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mc:AlternateContent xmlns:mc="http://schemas.openxmlformats.org/markup-compatibility/2006">
    <mc:Choice Requires="x15">
      <x15ac:absPath xmlns:x15ac="http://schemas.microsoft.com/office/spreadsheetml/2010/11/ac" url="G:\TP\ICM\Projectdossiers\34500 t-m 35000\34612 Tijdelijke huisvesting Paleis van Justitie\34612 DV&amp;T\01. Voorbereiding\"/>
    </mc:Choice>
  </mc:AlternateContent>
  <xr:revisionPtr revIDLastSave="0" documentId="13_ncr:1_{753649B3-C5F4-4C75-86ED-4161EA771046}" xr6:coauthVersionLast="47" xr6:coauthVersionMax="47" xr10:uidLastSave="{00000000-0000-0000-0000-000000000000}"/>
  <bookViews>
    <workbookView xWindow="-28920" yWindow="-120" windowWidth="29040" windowHeight="15840" xr2:uid="{00000000-000D-0000-FFFF-FFFF00000000}"/>
  </bookViews>
  <sheets>
    <sheet name="DNR STB 2014 X-lijst" sheetId="1" r:id="rId1"/>
  </sheets>
  <definedNames>
    <definedName name="_xlnm._FilterDatabase" localSheetId="0" hidden="1">'DNR STB 2014 X-lijst'!$K$4:$Q$7545</definedName>
    <definedName name="_xlnm.Print_Area" localSheetId="0">'DNR STB 2014 X-lijst'!$A$1:$J$6105</definedName>
    <definedName name="_xlnm.Print_Titles" localSheetId="0">'DNR STB 2014 X-lijst'!$4:$4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 i="1" l="1"/>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P595" i="1"/>
  <c r="P596" i="1"/>
  <c r="P597" i="1"/>
  <c r="P598" i="1"/>
  <c r="P599" i="1"/>
  <c r="P600" i="1"/>
  <c r="P601" i="1"/>
  <c r="P602" i="1"/>
  <c r="P603" i="1"/>
  <c r="P604" i="1"/>
  <c r="P605" i="1"/>
  <c r="P606" i="1"/>
  <c r="P607" i="1"/>
  <c r="P608" i="1"/>
  <c r="P609" i="1"/>
  <c r="P610" i="1"/>
  <c r="P611" i="1"/>
  <c r="P612" i="1"/>
  <c r="P613" i="1"/>
  <c r="P614" i="1"/>
  <c r="P615" i="1"/>
  <c r="P616" i="1"/>
  <c r="P617" i="1"/>
  <c r="P618" i="1"/>
  <c r="P619" i="1"/>
  <c r="P620" i="1"/>
  <c r="P621" i="1"/>
  <c r="P622" i="1"/>
  <c r="P623" i="1"/>
  <c r="P624" i="1"/>
  <c r="P625" i="1"/>
  <c r="P626" i="1"/>
  <c r="P627" i="1"/>
  <c r="P628" i="1"/>
  <c r="P629" i="1"/>
  <c r="P630" i="1"/>
  <c r="P631" i="1"/>
  <c r="P632" i="1"/>
  <c r="P633" i="1"/>
  <c r="P634" i="1"/>
  <c r="P635" i="1"/>
  <c r="P636" i="1"/>
  <c r="P637" i="1"/>
  <c r="P638" i="1"/>
  <c r="P639" i="1"/>
  <c r="P640" i="1"/>
  <c r="P641" i="1"/>
  <c r="P642" i="1"/>
  <c r="P643" i="1"/>
  <c r="P644" i="1"/>
  <c r="P645" i="1"/>
  <c r="P646" i="1"/>
  <c r="P647" i="1"/>
  <c r="P648" i="1"/>
  <c r="P649" i="1"/>
  <c r="P650" i="1"/>
  <c r="P651" i="1"/>
  <c r="P652" i="1"/>
  <c r="P653" i="1"/>
  <c r="P654" i="1"/>
  <c r="P655" i="1"/>
  <c r="P656" i="1"/>
  <c r="P657" i="1"/>
  <c r="P658" i="1"/>
  <c r="P659" i="1"/>
  <c r="P660" i="1"/>
  <c r="P661" i="1"/>
  <c r="P662" i="1"/>
  <c r="P663" i="1"/>
  <c r="P664" i="1"/>
  <c r="P665" i="1"/>
  <c r="P666" i="1"/>
  <c r="P667" i="1"/>
  <c r="P668" i="1"/>
  <c r="P669" i="1"/>
  <c r="P670" i="1"/>
  <c r="P671" i="1"/>
  <c r="P672" i="1"/>
  <c r="P673" i="1"/>
  <c r="P674" i="1"/>
  <c r="P675" i="1"/>
  <c r="P676" i="1"/>
  <c r="P677" i="1"/>
  <c r="P678" i="1"/>
  <c r="P679" i="1"/>
  <c r="P680" i="1"/>
  <c r="P681" i="1"/>
  <c r="P682" i="1"/>
  <c r="P683" i="1"/>
  <c r="P684" i="1"/>
  <c r="P685" i="1"/>
  <c r="P686" i="1"/>
  <c r="P687" i="1"/>
  <c r="P688" i="1"/>
  <c r="P689" i="1"/>
  <c r="P690" i="1"/>
  <c r="P691" i="1"/>
  <c r="P692" i="1"/>
  <c r="P693" i="1"/>
  <c r="P694" i="1"/>
  <c r="P695" i="1"/>
  <c r="P696" i="1"/>
  <c r="P697" i="1"/>
  <c r="P698" i="1"/>
  <c r="P699" i="1"/>
  <c r="P700" i="1"/>
  <c r="P701" i="1"/>
  <c r="P702" i="1"/>
  <c r="P703" i="1"/>
  <c r="P704" i="1"/>
  <c r="P705" i="1"/>
  <c r="P706" i="1"/>
  <c r="P707" i="1"/>
  <c r="P708" i="1"/>
  <c r="P709" i="1"/>
  <c r="P710" i="1"/>
  <c r="P711" i="1"/>
  <c r="P712" i="1"/>
  <c r="P713" i="1"/>
  <c r="P714" i="1"/>
  <c r="P715" i="1"/>
  <c r="P716" i="1"/>
  <c r="P717" i="1"/>
  <c r="P718" i="1"/>
  <c r="P719" i="1"/>
  <c r="P720" i="1"/>
  <c r="P721" i="1"/>
  <c r="P722" i="1"/>
  <c r="P723" i="1"/>
  <c r="P724" i="1"/>
  <c r="P725" i="1"/>
  <c r="P726" i="1"/>
  <c r="P727" i="1"/>
  <c r="P728" i="1"/>
  <c r="P729" i="1"/>
  <c r="P730" i="1"/>
  <c r="P731" i="1"/>
  <c r="P732" i="1"/>
  <c r="P733" i="1"/>
  <c r="P734" i="1"/>
  <c r="P735" i="1"/>
  <c r="P736" i="1"/>
  <c r="P737" i="1"/>
  <c r="P738" i="1"/>
  <c r="P739" i="1"/>
  <c r="P740" i="1"/>
  <c r="P741" i="1"/>
  <c r="P742" i="1"/>
  <c r="P743" i="1"/>
  <c r="P744" i="1"/>
  <c r="P745" i="1"/>
  <c r="P746" i="1"/>
  <c r="P747" i="1"/>
  <c r="P748" i="1"/>
  <c r="P749" i="1"/>
  <c r="P750" i="1"/>
  <c r="P751" i="1"/>
  <c r="P752" i="1"/>
  <c r="P753" i="1"/>
  <c r="P754" i="1"/>
  <c r="P755" i="1"/>
  <c r="P756" i="1"/>
  <c r="P757" i="1"/>
  <c r="P758" i="1"/>
  <c r="P759" i="1"/>
  <c r="P760" i="1"/>
  <c r="P761" i="1"/>
  <c r="P762" i="1"/>
  <c r="P763" i="1"/>
  <c r="P764" i="1"/>
  <c r="P765" i="1"/>
  <c r="P766" i="1"/>
  <c r="P767" i="1"/>
  <c r="P768" i="1"/>
  <c r="P769" i="1"/>
  <c r="P770" i="1"/>
  <c r="P771" i="1"/>
  <c r="P772" i="1"/>
  <c r="P773" i="1"/>
  <c r="P774" i="1"/>
  <c r="P775" i="1"/>
  <c r="P776" i="1"/>
  <c r="P777" i="1"/>
  <c r="P778" i="1"/>
  <c r="P779" i="1"/>
  <c r="P780" i="1"/>
  <c r="P781" i="1"/>
  <c r="P782" i="1"/>
  <c r="P783" i="1"/>
  <c r="P784" i="1"/>
  <c r="P785" i="1"/>
  <c r="P786" i="1"/>
  <c r="P787" i="1"/>
  <c r="P788" i="1"/>
  <c r="P789" i="1"/>
  <c r="P790" i="1"/>
  <c r="P791" i="1"/>
  <c r="P792" i="1"/>
  <c r="P793" i="1"/>
  <c r="P794" i="1"/>
  <c r="P795" i="1"/>
  <c r="P796" i="1"/>
  <c r="P797" i="1"/>
  <c r="P798" i="1"/>
  <c r="P799" i="1"/>
  <c r="P800" i="1"/>
  <c r="P801" i="1"/>
  <c r="P802" i="1"/>
  <c r="P803" i="1"/>
  <c r="P804" i="1"/>
  <c r="P805" i="1"/>
  <c r="P806" i="1"/>
  <c r="P807" i="1"/>
  <c r="P808" i="1"/>
  <c r="P809" i="1"/>
  <c r="P810" i="1"/>
  <c r="P811" i="1"/>
  <c r="P812" i="1"/>
  <c r="P813" i="1"/>
  <c r="P814" i="1"/>
  <c r="P815" i="1"/>
  <c r="P816" i="1"/>
  <c r="P817" i="1"/>
  <c r="P818" i="1"/>
  <c r="P819" i="1"/>
  <c r="P820" i="1"/>
  <c r="P821" i="1"/>
  <c r="P822" i="1"/>
  <c r="P823" i="1"/>
  <c r="P824" i="1"/>
  <c r="P825" i="1"/>
  <c r="P826" i="1"/>
  <c r="P827" i="1"/>
  <c r="P828" i="1"/>
  <c r="P829" i="1"/>
  <c r="P830" i="1"/>
  <c r="P831" i="1"/>
  <c r="P832" i="1"/>
  <c r="P833" i="1"/>
  <c r="P834" i="1"/>
  <c r="P835" i="1"/>
  <c r="P836" i="1"/>
  <c r="P837" i="1"/>
  <c r="P838" i="1"/>
  <c r="P839" i="1"/>
  <c r="P840" i="1"/>
  <c r="P841" i="1"/>
  <c r="P842" i="1"/>
  <c r="P843" i="1"/>
  <c r="P844" i="1"/>
  <c r="P845" i="1"/>
  <c r="P846" i="1"/>
  <c r="P847" i="1"/>
  <c r="P848" i="1"/>
  <c r="P849" i="1"/>
  <c r="P850" i="1"/>
  <c r="P851" i="1"/>
  <c r="P852" i="1"/>
  <c r="P853" i="1"/>
  <c r="P854" i="1"/>
  <c r="P855" i="1"/>
  <c r="P856" i="1"/>
  <c r="P857" i="1"/>
  <c r="P858" i="1"/>
  <c r="P859" i="1"/>
  <c r="P860" i="1"/>
  <c r="P861" i="1"/>
  <c r="P862" i="1"/>
  <c r="P863" i="1"/>
  <c r="P864" i="1"/>
  <c r="P865" i="1"/>
  <c r="P866" i="1"/>
  <c r="P867" i="1"/>
  <c r="P868" i="1"/>
  <c r="P869" i="1"/>
  <c r="P870" i="1"/>
  <c r="P871" i="1"/>
  <c r="P872" i="1"/>
  <c r="P873" i="1"/>
  <c r="P874" i="1"/>
  <c r="P875" i="1"/>
  <c r="P876" i="1"/>
  <c r="P877" i="1"/>
  <c r="P878" i="1"/>
  <c r="P879" i="1"/>
  <c r="P880" i="1"/>
  <c r="P881" i="1"/>
  <c r="P882" i="1"/>
  <c r="P883" i="1"/>
  <c r="P884" i="1"/>
  <c r="P885" i="1"/>
  <c r="P886" i="1"/>
  <c r="P887" i="1"/>
  <c r="P888" i="1"/>
  <c r="P889" i="1"/>
  <c r="P890" i="1"/>
  <c r="P891" i="1"/>
  <c r="P892" i="1"/>
  <c r="P893" i="1"/>
  <c r="P894" i="1"/>
  <c r="P895" i="1"/>
  <c r="P896" i="1"/>
  <c r="P897" i="1"/>
  <c r="P898" i="1"/>
  <c r="P899" i="1"/>
  <c r="P900" i="1"/>
  <c r="P901" i="1"/>
  <c r="P902" i="1"/>
  <c r="P903" i="1"/>
  <c r="P904" i="1"/>
  <c r="P905" i="1"/>
  <c r="P906" i="1"/>
  <c r="P907" i="1"/>
  <c r="P908" i="1"/>
  <c r="P909" i="1"/>
  <c r="P910" i="1"/>
  <c r="P911" i="1"/>
  <c r="P912" i="1"/>
  <c r="P913" i="1"/>
  <c r="P914" i="1"/>
  <c r="P915" i="1"/>
  <c r="P916" i="1"/>
  <c r="P917" i="1"/>
  <c r="P918" i="1"/>
  <c r="P919" i="1"/>
  <c r="P920" i="1"/>
  <c r="P921" i="1"/>
  <c r="P922" i="1"/>
  <c r="P923" i="1"/>
  <c r="P924" i="1"/>
  <c r="P925" i="1"/>
  <c r="P926" i="1"/>
  <c r="P927" i="1"/>
  <c r="P928" i="1"/>
  <c r="P929" i="1"/>
  <c r="P930" i="1"/>
  <c r="P931" i="1"/>
  <c r="P932" i="1"/>
  <c r="P933" i="1"/>
  <c r="P934" i="1"/>
  <c r="P935" i="1"/>
  <c r="P936" i="1"/>
  <c r="P937" i="1"/>
  <c r="P938" i="1"/>
  <c r="P939" i="1"/>
  <c r="P940" i="1"/>
  <c r="P941" i="1"/>
  <c r="P942" i="1"/>
  <c r="P943" i="1"/>
  <c r="P944" i="1"/>
  <c r="P945" i="1"/>
  <c r="P946" i="1"/>
  <c r="P947" i="1"/>
  <c r="P948" i="1"/>
  <c r="P949" i="1"/>
  <c r="P950" i="1"/>
  <c r="P951" i="1"/>
  <c r="P952" i="1"/>
  <c r="P953" i="1"/>
  <c r="P954" i="1"/>
  <c r="P955" i="1"/>
  <c r="P956" i="1"/>
  <c r="P957" i="1"/>
  <c r="P958" i="1"/>
  <c r="P959" i="1"/>
  <c r="P960" i="1"/>
  <c r="P961" i="1"/>
  <c r="P962" i="1"/>
  <c r="P963" i="1"/>
  <c r="P964" i="1"/>
  <c r="P965" i="1"/>
  <c r="P966" i="1"/>
  <c r="P967" i="1"/>
  <c r="P968" i="1"/>
  <c r="P969" i="1"/>
  <c r="P970" i="1"/>
  <c r="P971" i="1"/>
  <c r="P972" i="1"/>
  <c r="P973" i="1"/>
  <c r="P974" i="1"/>
  <c r="P975" i="1"/>
  <c r="P976" i="1"/>
  <c r="P977" i="1"/>
  <c r="P978" i="1"/>
  <c r="P979" i="1"/>
  <c r="P980" i="1"/>
  <c r="P981" i="1"/>
  <c r="P982" i="1"/>
  <c r="P983" i="1"/>
  <c r="P984" i="1"/>
  <c r="P985" i="1"/>
  <c r="P986" i="1"/>
  <c r="P987" i="1"/>
  <c r="P988" i="1"/>
  <c r="P989" i="1"/>
  <c r="P990" i="1"/>
  <c r="P991" i="1"/>
  <c r="P992" i="1"/>
  <c r="P993" i="1"/>
  <c r="P994" i="1"/>
  <c r="P995" i="1"/>
  <c r="P996" i="1"/>
  <c r="P997" i="1"/>
  <c r="P998" i="1"/>
  <c r="P999" i="1"/>
  <c r="P1000" i="1"/>
  <c r="P1001" i="1"/>
  <c r="P1002" i="1"/>
  <c r="P1003" i="1"/>
  <c r="P1004" i="1"/>
  <c r="P1005" i="1"/>
  <c r="P1006" i="1"/>
  <c r="P1007" i="1"/>
  <c r="P1008" i="1"/>
  <c r="P1009" i="1"/>
  <c r="P1010" i="1"/>
  <c r="P1011" i="1"/>
  <c r="P1012" i="1"/>
  <c r="P1013" i="1"/>
  <c r="P1014" i="1"/>
  <c r="P1015" i="1"/>
  <c r="P1016" i="1"/>
  <c r="P1017" i="1"/>
  <c r="P1018" i="1"/>
  <c r="P1019" i="1"/>
  <c r="P1020" i="1"/>
  <c r="P1021" i="1"/>
  <c r="P1022" i="1"/>
  <c r="P1023" i="1"/>
  <c r="P1024" i="1"/>
  <c r="P1025" i="1"/>
  <c r="P1026" i="1"/>
  <c r="P1027" i="1"/>
  <c r="P1028" i="1"/>
  <c r="P1029" i="1"/>
  <c r="P1030" i="1"/>
  <c r="P1031" i="1"/>
  <c r="P1032" i="1"/>
  <c r="P1033" i="1"/>
  <c r="P1034" i="1"/>
  <c r="P1035" i="1"/>
  <c r="P1036" i="1"/>
  <c r="P1037" i="1"/>
  <c r="P1038" i="1"/>
  <c r="P1039" i="1"/>
  <c r="P1040" i="1"/>
  <c r="P1041" i="1"/>
  <c r="P1042" i="1"/>
  <c r="P1043" i="1"/>
  <c r="P1044" i="1"/>
  <c r="P1045" i="1"/>
  <c r="P1046" i="1"/>
  <c r="P1047" i="1"/>
  <c r="P1048" i="1"/>
  <c r="P1049" i="1"/>
  <c r="P1050" i="1"/>
  <c r="P1051" i="1"/>
  <c r="P1052" i="1"/>
  <c r="P1053" i="1"/>
  <c r="P1054" i="1"/>
  <c r="P1055" i="1"/>
  <c r="P1056" i="1"/>
  <c r="P1057" i="1"/>
  <c r="P1058" i="1"/>
  <c r="P1059" i="1"/>
  <c r="P1060" i="1"/>
  <c r="P1061" i="1"/>
  <c r="P1062" i="1"/>
  <c r="P1063" i="1"/>
  <c r="P1064" i="1"/>
  <c r="P1065" i="1"/>
  <c r="P1066" i="1"/>
  <c r="P1067" i="1"/>
  <c r="P1068" i="1"/>
  <c r="P1069" i="1"/>
  <c r="P1070" i="1"/>
  <c r="P1071" i="1"/>
  <c r="P1072" i="1"/>
  <c r="P1073" i="1"/>
  <c r="P1074" i="1"/>
  <c r="P1075" i="1"/>
  <c r="P1076" i="1"/>
  <c r="P1077" i="1"/>
  <c r="P1078" i="1"/>
  <c r="P1079" i="1"/>
  <c r="P1080" i="1"/>
  <c r="P1081" i="1"/>
  <c r="P1082" i="1"/>
  <c r="P1083" i="1"/>
  <c r="P1084" i="1"/>
  <c r="P1085" i="1"/>
  <c r="P1086" i="1"/>
  <c r="P1087" i="1"/>
  <c r="P1088" i="1"/>
  <c r="P1089" i="1"/>
  <c r="P1090" i="1"/>
  <c r="P1091" i="1"/>
  <c r="P1092" i="1"/>
  <c r="P1093" i="1"/>
  <c r="P1094" i="1"/>
  <c r="P1095" i="1"/>
  <c r="P1096" i="1"/>
  <c r="P1097" i="1"/>
  <c r="P1098" i="1"/>
  <c r="P1099" i="1"/>
  <c r="P1100" i="1"/>
  <c r="P1101" i="1"/>
  <c r="P1102" i="1"/>
  <c r="P1103" i="1"/>
  <c r="P1104" i="1"/>
  <c r="P1105" i="1"/>
  <c r="P1106" i="1"/>
  <c r="P1107" i="1"/>
  <c r="P1108" i="1"/>
  <c r="P1109" i="1"/>
  <c r="P1110" i="1"/>
  <c r="P1111" i="1"/>
  <c r="P1112" i="1"/>
  <c r="P1113" i="1"/>
  <c r="P1114" i="1"/>
  <c r="P1115" i="1"/>
  <c r="P1116" i="1"/>
  <c r="P1117" i="1"/>
  <c r="P1118" i="1"/>
  <c r="P1119" i="1"/>
  <c r="P1120" i="1"/>
  <c r="P1121" i="1"/>
  <c r="P1122" i="1"/>
  <c r="P1123" i="1"/>
  <c r="P1124" i="1"/>
  <c r="P1125" i="1"/>
  <c r="P1126" i="1"/>
  <c r="P1127" i="1"/>
  <c r="P1128" i="1"/>
  <c r="P1129" i="1"/>
  <c r="P1130" i="1"/>
  <c r="P1131" i="1"/>
  <c r="P1132" i="1"/>
  <c r="P1133" i="1"/>
  <c r="P1134" i="1"/>
  <c r="P1135" i="1"/>
  <c r="P1136" i="1"/>
  <c r="P1137" i="1"/>
  <c r="P1138" i="1"/>
  <c r="P1139" i="1"/>
  <c r="P1140" i="1"/>
  <c r="P1141" i="1"/>
  <c r="P1142" i="1"/>
  <c r="P1143" i="1"/>
  <c r="P1144" i="1"/>
  <c r="P1145" i="1"/>
  <c r="P1146" i="1"/>
  <c r="P1147" i="1"/>
  <c r="P1148" i="1"/>
  <c r="P1149" i="1"/>
  <c r="P1150" i="1"/>
  <c r="P1151" i="1"/>
  <c r="P1152" i="1"/>
  <c r="P1153" i="1"/>
  <c r="P1154" i="1"/>
  <c r="P1155" i="1"/>
  <c r="P1156" i="1"/>
  <c r="P1157" i="1"/>
  <c r="P1158" i="1"/>
  <c r="P1159" i="1"/>
  <c r="P1160" i="1"/>
  <c r="P1161" i="1"/>
  <c r="P1162" i="1"/>
  <c r="P1163" i="1"/>
  <c r="P1164" i="1"/>
  <c r="P1165" i="1"/>
  <c r="P1166" i="1"/>
  <c r="P1167" i="1"/>
  <c r="P1168" i="1"/>
  <c r="P1169" i="1"/>
  <c r="P1170" i="1"/>
  <c r="P1171" i="1"/>
  <c r="P1172" i="1"/>
  <c r="P1173" i="1"/>
  <c r="P1174" i="1"/>
  <c r="P1175" i="1"/>
  <c r="P1176" i="1"/>
  <c r="P1177" i="1"/>
  <c r="P1178" i="1"/>
  <c r="P1179" i="1"/>
  <c r="P1180" i="1"/>
  <c r="P1181" i="1"/>
  <c r="P1182" i="1"/>
  <c r="P1183" i="1"/>
  <c r="P1184" i="1"/>
  <c r="P1185" i="1"/>
  <c r="P1186" i="1"/>
  <c r="P1187" i="1"/>
  <c r="P1188" i="1"/>
  <c r="P1189" i="1"/>
  <c r="P1190" i="1"/>
  <c r="P1191" i="1"/>
  <c r="P1192" i="1"/>
  <c r="P1193" i="1"/>
  <c r="P1194" i="1"/>
  <c r="P1195" i="1"/>
  <c r="P1196" i="1"/>
  <c r="P1197" i="1"/>
  <c r="P1198" i="1"/>
  <c r="P1199" i="1"/>
  <c r="P1200" i="1"/>
  <c r="P1201" i="1"/>
  <c r="P1202" i="1"/>
  <c r="P1203" i="1"/>
  <c r="P1204" i="1"/>
  <c r="P1205" i="1"/>
  <c r="P1206" i="1"/>
  <c r="P1207" i="1"/>
  <c r="P1208" i="1"/>
  <c r="P1209" i="1"/>
  <c r="P1210" i="1"/>
  <c r="P1211" i="1"/>
  <c r="P1212" i="1"/>
  <c r="P1213" i="1"/>
  <c r="P1214" i="1"/>
  <c r="P1215" i="1"/>
  <c r="P1216" i="1"/>
  <c r="P1217" i="1"/>
  <c r="P1218" i="1"/>
  <c r="P1219" i="1"/>
  <c r="P1220" i="1"/>
  <c r="P1221" i="1"/>
  <c r="P1222" i="1"/>
  <c r="P1223" i="1"/>
  <c r="P1224" i="1"/>
  <c r="P1225" i="1"/>
  <c r="P1226" i="1"/>
  <c r="P1227" i="1"/>
  <c r="P1228" i="1"/>
  <c r="P1229" i="1"/>
  <c r="P1230" i="1"/>
  <c r="P1231" i="1"/>
  <c r="P1232" i="1"/>
  <c r="P1233" i="1"/>
  <c r="P1234" i="1"/>
  <c r="P1235" i="1"/>
  <c r="P1236" i="1"/>
  <c r="P1237" i="1"/>
  <c r="P1238" i="1"/>
  <c r="P1239" i="1"/>
  <c r="P1240" i="1"/>
  <c r="P1241" i="1"/>
  <c r="P1242" i="1"/>
  <c r="P1243" i="1"/>
  <c r="P1244" i="1"/>
  <c r="P1245" i="1"/>
  <c r="P1246" i="1"/>
  <c r="P1247" i="1"/>
  <c r="P1248" i="1"/>
  <c r="P1249" i="1"/>
  <c r="P1250" i="1"/>
  <c r="P1251" i="1"/>
  <c r="P1252" i="1"/>
  <c r="P1253" i="1"/>
  <c r="P1254" i="1"/>
  <c r="P1255" i="1"/>
  <c r="P1256" i="1"/>
  <c r="P1257" i="1"/>
  <c r="P1258" i="1"/>
  <c r="P1259" i="1"/>
  <c r="P1260" i="1"/>
  <c r="P1261" i="1"/>
  <c r="P1262" i="1"/>
  <c r="P1263" i="1"/>
  <c r="P1264" i="1"/>
  <c r="P1265" i="1"/>
  <c r="P1266" i="1"/>
  <c r="P1267" i="1"/>
  <c r="P1268" i="1"/>
  <c r="P1269" i="1"/>
  <c r="P1270" i="1"/>
  <c r="P1271" i="1"/>
  <c r="P1272" i="1"/>
  <c r="P1273" i="1"/>
  <c r="P1274" i="1"/>
  <c r="P1275" i="1"/>
  <c r="P1276" i="1"/>
  <c r="P1277" i="1"/>
  <c r="P1278" i="1"/>
  <c r="P1279" i="1"/>
  <c r="P1280" i="1"/>
  <c r="P1281" i="1"/>
  <c r="P1282" i="1"/>
  <c r="P1283" i="1"/>
  <c r="P1284" i="1"/>
  <c r="P1285" i="1"/>
  <c r="P1286" i="1"/>
  <c r="P1287" i="1"/>
  <c r="P1288" i="1"/>
  <c r="P1289" i="1"/>
  <c r="P1290" i="1"/>
  <c r="P1291" i="1"/>
  <c r="P1292" i="1"/>
  <c r="P1293" i="1"/>
  <c r="P1294" i="1"/>
  <c r="P1295" i="1"/>
  <c r="P1296" i="1"/>
  <c r="P1297" i="1"/>
  <c r="P1298" i="1"/>
  <c r="P1299" i="1"/>
  <c r="P1300" i="1"/>
  <c r="P1301" i="1"/>
  <c r="P1302" i="1"/>
  <c r="P1303" i="1"/>
  <c r="P1304" i="1"/>
  <c r="P1305" i="1"/>
  <c r="P1306" i="1"/>
  <c r="P1307" i="1"/>
  <c r="P1308" i="1"/>
  <c r="P1309" i="1"/>
  <c r="P1310" i="1"/>
  <c r="P1311" i="1"/>
  <c r="P1312" i="1"/>
  <c r="P1313" i="1"/>
  <c r="P1314" i="1"/>
  <c r="P1315" i="1"/>
  <c r="P1316" i="1"/>
  <c r="P1317" i="1"/>
  <c r="P1318" i="1"/>
  <c r="P1319" i="1"/>
  <c r="P1320" i="1"/>
  <c r="P1321" i="1"/>
  <c r="P1322" i="1"/>
  <c r="P1323" i="1"/>
  <c r="P1324" i="1"/>
  <c r="P1325" i="1"/>
  <c r="P1326" i="1"/>
  <c r="P1327" i="1"/>
  <c r="P1328" i="1"/>
  <c r="P1329" i="1"/>
  <c r="P1330" i="1"/>
  <c r="P1331" i="1"/>
  <c r="P1332" i="1"/>
  <c r="P1333" i="1"/>
  <c r="P1334" i="1"/>
  <c r="P1335" i="1"/>
  <c r="P1336" i="1"/>
  <c r="P1337" i="1"/>
  <c r="P1338" i="1"/>
  <c r="P1339" i="1"/>
  <c r="P1340" i="1"/>
  <c r="P1341" i="1"/>
  <c r="P1342" i="1"/>
  <c r="P1343" i="1"/>
  <c r="P1344" i="1"/>
  <c r="P1345" i="1"/>
  <c r="P1346" i="1"/>
  <c r="P1347" i="1"/>
  <c r="P1348" i="1"/>
  <c r="P1349" i="1"/>
  <c r="P1350" i="1"/>
  <c r="P1351" i="1"/>
  <c r="P1352" i="1"/>
  <c r="P1353" i="1"/>
  <c r="P1354" i="1"/>
  <c r="P1355" i="1"/>
  <c r="P1356" i="1"/>
  <c r="P1357" i="1"/>
  <c r="P1358" i="1"/>
  <c r="P1359" i="1"/>
  <c r="P1360" i="1"/>
  <c r="P1361" i="1"/>
  <c r="P1362" i="1"/>
  <c r="P1363" i="1"/>
  <c r="P1364" i="1"/>
  <c r="P1365" i="1"/>
  <c r="P1366" i="1"/>
  <c r="P1367" i="1"/>
  <c r="P1368" i="1"/>
  <c r="P1369" i="1"/>
  <c r="P1370" i="1"/>
  <c r="P1371" i="1"/>
  <c r="P1372" i="1"/>
  <c r="P1373" i="1"/>
  <c r="P1374" i="1"/>
  <c r="P1375" i="1"/>
  <c r="P1376" i="1"/>
  <c r="P1377" i="1"/>
  <c r="P1378" i="1"/>
  <c r="P1379" i="1"/>
  <c r="P1380" i="1"/>
  <c r="P1381" i="1"/>
  <c r="P1382" i="1"/>
  <c r="P1383" i="1"/>
  <c r="P1384" i="1"/>
  <c r="P1385" i="1"/>
  <c r="P1386" i="1"/>
  <c r="P1387" i="1"/>
  <c r="P1388" i="1"/>
  <c r="P1389" i="1"/>
  <c r="P1390" i="1"/>
  <c r="P1391" i="1"/>
  <c r="P1392" i="1"/>
  <c r="P1393" i="1"/>
  <c r="P1394" i="1"/>
  <c r="P1395" i="1"/>
  <c r="P1396" i="1"/>
  <c r="P1397" i="1"/>
  <c r="P1398" i="1"/>
  <c r="P1399" i="1"/>
  <c r="P1400" i="1"/>
  <c r="P1401" i="1"/>
  <c r="P1402" i="1"/>
  <c r="P1403" i="1"/>
  <c r="P1404" i="1"/>
  <c r="P1405" i="1"/>
  <c r="P1406" i="1"/>
  <c r="P1407" i="1"/>
  <c r="P1408" i="1"/>
  <c r="P1409" i="1"/>
  <c r="P1410" i="1"/>
  <c r="P1411" i="1"/>
  <c r="P1412" i="1"/>
  <c r="P1413" i="1"/>
  <c r="P1414" i="1"/>
  <c r="P1415" i="1"/>
  <c r="P1416" i="1"/>
  <c r="P1417" i="1"/>
  <c r="P1418" i="1"/>
  <c r="P1419" i="1"/>
  <c r="P1420" i="1"/>
  <c r="P1421" i="1"/>
  <c r="P1422" i="1"/>
  <c r="P1423" i="1"/>
  <c r="P1424" i="1"/>
  <c r="P1425" i="1"/>
  <c r="P1426" i="1"/>
  <c r="P1427" i="1"/>
  <c r="P1428" i="1"/>
  <c r="P1429" i="1"/>
  <c r="P1430" i="1"/>
  <c r="P1431" i="1"/>
  <c r="P1432" i="1"/>
  <c r="P1433" i="1"/>
  <c r="P1434" i="1"/>
  <c r="P1435" i="1"/>
  <c r="P1436" i="1"/>
  <c r="P1437" i="1"/>
  <c r="P1438" i="1"/>
  <c r="P1439" i="1"/>
  <c r="P1440" i="1"/>
  <c r="P1441" i="1"/>
  <c r="P1442" i="1"/>
  <c r="P1443" i="1"/>
  <c r="P1444" i="1"/>
  <c r="P1445" i="1"/>
  <c r="P1446" i="1"/>
  <c r="P1447" i="1"/>
  <c r="P1448" i="1"/>
  <c r="P1449" i="1"/>
  <c r="P1450" i="1"/>
  <c r="P1451" i="1"/>
  <c r="P1452" i="1"/>
  <c r="P1453" i="1"/>
  <c r="P1454" i="1"/>
  <c r="P1455" i="1"/>
  <c r="P1456" i="1"/>
  <c r="P1457" i="1"/>
  <c r="P1458" i="1"/>
  <c r="P1459" i="1"/>
  <c r="P1460" i="1"/>
  <c r="P1461" i="1"/>
  <c r="P1462" i="1"/>
  <c r="P1463" i="1"/>
  <c r="P1464" i="1"/>
  <c r="P1465" i="1"/>
  <c r="P1466" i="1"/>
  <c r="P1467" i="1"/>
  <c r="P1468" i="1"/>
  <c r="P1469" i="1"/>
  <c r="P1470" i="1"/>
  <c r="P1471" i="1"/>
  <c r="P1472" i="1"/>
  <c r="P1473" i="1"/>
  <c r="P1474" i="1"/>
  <c r="P1475" i="1"/>
  <c r="P1476" i="1"/>
  <c r="P1477" i="1"/>
  <c r="P1478" i="1"/>
  <c r="P1479" i="1"/>
  <c r="P1480" i="1"/>
  <c r="P1481" i="1"/>
  <c r="P1482" i="1"/>
  <c r="P1483" i="1"/>
  <c r="P1484" i="1"/>
  <c r="P1485" i="1"/>
  <c r="P1486" i="1"/>
  <c r="P1487" i="1"/>
  <c r="P1488" i="1"/>
  <c r="P1489" i="1"/>
  <c r="P1490" i="1"/>
  <c r="P1491" i="1"/>
  <c r="P1492" i="1"/>
  <c r="P1493" i="1"/>
  <c r="P1494" i="1"/>
  <c r="P1495" i="1"/>
  <c r="P1496" i="1"/>
  <c r="P1497" i="1"/>
  <c r="P1498" i="1"/>
  <c r="P1499" i="1"/>
  <c r="P1500" i="1"/>
  <c r="P1501" i="1"/>
  <c r="P1502" i="1"/>
  <c r="P1503" i="1"/>
  <c r="P1504" i="1"/>
  <c r="P1505" i="1"/>
  <c r="P1506" i="1"/>
  <c r="P1507" i="1"/>
  <c r="P1508" i="1"/>
  <c r="P1509" i="1"/>
  <c r="P1510" i="1"/>
  <c r="P1511" i="1"/>
  <c r="P1512" i="1"/>
  <c r="P1513" i="1"/>
  <c r="P1514" i="1"/>
  <c r="P1515" i="1"/>
  <c r="P1516" i="1"/>
  <c r="P1517" i="1"/>
  <c r="P1518" i="1"/>
  <c r="P1519" i="1"/>
  <c r="P1520" i="1"/>
  <c r="P1521" i="1"/>
  <c r="P1522" i="1"/>
  <c r="P1523" i="1"/>
  <c r="P1524" i="1"/>
  <c r="P1525" i="1"/>
  <c r="P1526" i="1"/>
  <c r="P1527" i="1"/>
  <c r="P1528" i="1"/>
  <c r="P1529" i="1"/>
  <c r="P1530" i="1"/>
  <c r="P1531" i="1"/>
  <c r="P1532" i="1"/>
  <c r="P1533" i="1"/>
  <c r="P1534" i="1"/>
  <c r="P1535" i="1"/>
  <c r="P1536" i="1"/>
  <c r="P1537" i="1"/>
  <c r="P1538" i="1"/>
  <c r="P1539" i="1"/>
  <c r="P1540" i="1"/>
  <c r="P1541" i="1"/>
  <c r="P1542" i="1"/>
  <c r="P1543" i="1"/>
  <c r="P1544" i="1"/>
  <c r="P1545" i="1"/>
  <c r="P1546" i="1"/>
  <c r="P1547" i="1"/>
  <c r="P1548" i="1"/>
  <c r="P1549" i="1"/>
  <c r="P1550" i="1"/>
  <c r="P1551" i="1"/>
  <c r="P1552" i="1"/>
  <c r="P1553" i="1"/>
  <c r="P1554" i="1"/>
  <c r="P1555" i="1"/>
  <c r="P1556" i="1"/>
  <c r="P1557" i="1"/>
  <c r="P1558" i="1"/>
  <c r="P1559" i="1"/>
  <c r="P1560" i="1"/>
  <c r="P1561" i="1"/>
  <c r="P1562" i="1"/>
  <c r="P1563" i="1"/>
  <c r="P1564" i="1"/>
  <c r="P1565" i="1"/>
  <c r="P1566" i="1"/>
  <c r="P1567" i="1"/>
  <c r="P1568" i="1"/>
  <c r="P1569" i="1"/>
  <c r="P1570" i="1"/>
  <c r="P1571" i="1"/>
  <c r="P1572" i="1"/>
  <c r="P1573" i="1"/>
  <c r="P1574" i="1"/>
  <c r="P1575" i="1"/>
  <c r="P1576" i="1"/>
  <c r="P1577" i="1"/>
  <c r="P1578" i="1"/>
  <c r="P1579" i="1"/>
  <c r="P1580" i="1"/>
  <c r="P1581" i="1"/>
  <c r="P1582" i="1"/>
  <c r="P1583" i="1"/>
  <c r="P1584" i="1"/>
  <c r="P1585" i="1"/>
  <c r="P1586" i="1"/>
  <c r="P1587" i="1"/>
  <c r="P1588" i="1"/>
  <c r="P1589" i="1"/>
  <c r="P1590" i="1"/>
  <c r="P1591" i="1"/>
  <c r="P1592" i="1"/>
  <c r="P1593" i="1"/>
  <c r="P1594" i="1"/>
  <c r="P1595" i="1"/>
  <c r="P1596" i="1"/>
  <c r="P1597" i="1"/>
  <c r="P1598" i="1"/>
  <c r="P1599" i="1"/>
  <c r="P1600" i="1"/>
  <c r="P1601" i="1"/>
  <c r="P1602" i="1"/>
  <c r="P1603" i="1"/>
  <c r="P1604" i="1"/>
  <c r="P1605" i="1"/>
  <c r="P1606" i="1"/>
  <c r="P1607" i="1"/>
  <c r="P1608" i="1"/>
  <c r="P1609" i="1"/>
  <c r="P1610" i="1"/>
  <c r="P1611" i="1"/>
  <c r="P1612" i="1"/>
  <c r="P1613" i="1"/>
  <c r="P1614" i="1"/>
  <c r="P1615" i="1"/>
  <c r="P1616" i="1"/>
  <c r="P1617" i="1"/>
  <c r="P1618" i="1"/>
  <c r="P1619" i="1"/>
  <c r="P1620" i="1"/>
  <c r="P1621" i="1"/>
  <c r="P1622" i="1"/>
  <c r="P1623" i="1"/>
  <c r="P1624" i="1"/>
  <c r="P1625" i="1"/>
  <c r="P1626" i="1"/>
  <c r="P1627" i="1"/>
  <c r="P1628" i="1"/>
  <c r="P1629" i="1"/>
  <c r="P1630" i="1"/>
  <c r="P1631" i="1"/>
  <c r="P1632" i="1"/>
  <c r="P1633" i="1"/>
  <c r="P1634" i="1"/>
  <c r="P1635" i="1"/>
  <c r="P1636" i="1"/>
  <c r="P1637" i="1"/>
  <c r="P1638" i="1"/>
  <c r="P1639" i="1"/>
  <c r="P1640" i="1"/>
  <c r="P1641" i="1"/>
  <c r="P1642" i="1"/>
  <c r="P1643" i="1"/>
  <c r="P1644" i="1"/>
  <c r="P1645" i="1"/>
  <c r="P1646" i="1"/>
  <c r="P1647" i="1"/>
  <c r="P1648" i="1"/>
  <c r="P1649" i="1"/>
  <c r="P1650" i="1"/>
  <c r="P1651" i="1"/>
  <c r="P1652" i="1"/>
  <c r="P1653" i="1"/>
  <c r="P1654" i="1"/>
  <c r="P1655" i="1"/>
  <c r="P1656" i="1"/>
  <c r="P1657" i="1"/>
  <c r="P1658" i="1"/>
  <c r="P1659" i="1"/>
  <c r="P1660" i="1"/>
  <c r="P1661" i="1"/>
  <c r="P1662" i="1"/>
  <c r="P1663" i="1"/>
  <c r="P1664" i="1"/>
  <c r="P1665" i="1"/>
  <c r="P1666" i="1"/>
  <c r="P1667" i="1"/>
  <c r="P1668" i="1"/>
  <c r="P1669" i="1"/>
  <c r="P1670" i="1"/>
  <c r="P1671" i="1"/>
  <c r="P1672" i="1"/>
  <c r="P1673" i="1"/>
  <c r="P1674" i="1"/>
  <c r="P1675" i="1"/>
  <c r="P1676" i="1"/>
  <c r="P1677" i="1"/>
  <c r="P1678" i="1"/>
  <c r="P1679" i="1"/>
  <c r="P1680" i="1"/>
  <c r="P1681" i="1"/>
  <c r="P1682" i="1"/>
  <c r="P1683" i="1"/>
  <c r="P1684" i="1"/>
  <c r="P1685" i="1"/>
  <c r="P1686" i="1"/>
  <c r="P1687" i="1"/>
  <c r="P1688" i="1"/>
  <c r="P1689" i="1"/>
  <c r="P1690" i="1"/>
  <c r="P1691" i="1"/>
  <c r="P1692" i="1"/>
  <c r="P1693" i="1"/>
  <c r="P1694" i="1"/>
  <c r="P1695" i="1"/>
  <c r="P1696" i="1"/>
  <c r="P1697" i="1"/>
  <c r="P1698" i="1"/>
  <c r="P1699" i="1"/>
  <c r="P1700" i="1"/>
  <c r="P1701" i="1"/>
  <c r="P1702" i="1"/>
  <c r="P1703" i="1"/>
  <c r="P1704" i="1"/>
  <c r="P1705" i="1"/>
  <c r="P1706" i="1"/>
  <c r="P1707" i="1"/>
  <c r="P1708" i="1"/>
  <c r="P1709" i="1"/>
  <c r="P1710" i="1"/>
  <c r="P1711" i="1"/>
  <c r="P1712" i="1"/>
  <c r="P1713" i="1"/>
  <c r="P1714" i="1"/>
  <c r="P1715" i="1"/>
  <c r="P1716" i="1"/>
  <c r="P1717" i="1"/>
  <c r="P1718" i="1"/>
  <c r="P1719" i="1"/>
  <c r="P1720" i="1"/>
  <c r="P1721" i="1"/>
  <c r="P1722" i="1"/>
  <c r="P1723" i="1"/>
  <c r="P1724" i="1"/>
  <c r="P1725" i="1"/>
  <c r="P1726" i="1"/>
  <c r="P1727" i="1"/>
  <c r="P1728" i="1"/>
  <c r="P1729" i="1"/>
  <c r="P1730" i="1"/>
  <c r="P1731" i="1"/>
  <c r="P1732" i="1"/>
  <c r="P1733" i="1"/>
  <c r="P1734" i="1"/>
  <c r="P1735" i="1"/>
  <c r="P1736" i="1"/>
  <c r="P1737" i="1"/>
  <c r="P1738" i="1"/>
  <c r="P1739" i="1"/>
  <c r="P1740" i="1"/>
  <c r="P1741" i="1"/>
  <c r="P1742" i="1"/>
  <c r="P1743" i="1"/>
  <c r="P1744" i="1"/>
  <c r="P1745" i="1"/>
  <c r="P1746" i="1"/>
  <c r="P1747" i="1"/>
  <c r="P1748" i="1"/>
  <c r="P1749" i="1"/>
  <c r="P1750" i="1"/>
  <c r="P1751" i="1"/>
  <c r="P1752" i="1"/>
  <c r="P1753" i="1"/>
  <c r="P1754" i="1"/>
  <c r="P1755" i="1"/>
  <c r="P1756" i="1"/>
  <c r="P1757" i="1"/>
  <c r="P1758" i="1"/>
  <c r="P1759" i="1"/>
  <c r="P1760" i="1"/>
  <c r="P1761" i="1"/>
  <c r="P1762" i="1"/>
  <c r="P1763" i="1"/>
  <c r="P1764" i="1"/>
  <c r="P1765" i="1"/>
  <c r="P1766" i="1"/>
  <c r="P1767" i="1"/>
  <c r="P1768" i="1"/>
  <c r="P1769" i="1"/>
  <c r="P1770" i="1"/>
  <c r="P1771" i="1"/>
  <c r="P1772" i="1"/>
  <c r="P1773" i="1"/>
  <c r="P1774" i="1"/>
  <c r="P1775" i="1"/>
  <c r="P1776" i="1"/>
  <c r="P1777" i="1"/>
  <c r="P1778" i="1"/>
  <c r="P1779" i="1"/>
  <c r="P1780" i="1"/>
  <c r="P1781" i="1"/>
  <c r="P1782" i="1"/>
  <c r="P1783" i="1"/>
  <c r="P1784" i="1"/>
  <c r="P1785" i="1"/>
  <c r="P1786" i="1"/>
  <c r="P1787" i="1"/>
  <c r="P1788" i="1"/>
  <c r="P1789" i="1"/>
  <c r="P1790" i="1"/>
  <c r="P1791" i="1"/>
  <c r="P1792" i="1"/>
  <c r="P1793" i="1"/>
  <c r="P1794" i="1"/>
  <c r="P1795" i="1"/>
  <c r="P1796" i="1"/>
  <c r="P1797" i="1"/>
  <c r="P1798" i="1"/>
  <c r="P1799" i="1"/>
  <c r="P1800" i="1"/>
  <c r="P1801" i="1"/>
  <c r="P1802" i="1"/>
  <c r="P1803" i="1"/>
  <c r="P1804" i="1"/>
  <c r="P1805" i="1"/>
  <c r="P1806" i="1"/>
  <c r="P1807" i="1"/>
  <c r="P1808" i="1"/>
  <c r="P1809" i="1"/>
  <c r="P1810" i="1"/>
  <c r="P1811" i="1"/>
  <c r="P1812" i="1"/>
  <c r="P1813" i="1"/>
  <c r="P1814" i="1"/>
  <c r="P1815" i="1"/>
  <c r="P1816" i="1"/>
  <c r="P1817" i="1"/>
  <c r="P1818" i="1"/>
  <c r="P1819" i="1"/>
  <c r="P1820" i="1"/>
  <c r="P1821" i="1"/>
  <c r="P1822" i="1"/>
  <c r="P1823" i="1"/>
  <c r="P1824" i="1"/>
  <c r="P1825" i="1"/>
  <c r="P1826" i="1"/>
  <c r="P1827" i="1"/>
  <c r="P1828" i="1"/>
  <c r="P1829" i="1"/>
  <c r="P1830" i="1"/>
  <c r="P1831" i="1"/>
  <c r="P1832" i="1"/>
  <c r="P1833" i="1"/>
  <c r="P1834" i="1"/>
  <c r="P1835" i="1"/>
  <c r="P1836" i="1"/>
  <c r="P1837" i="1"/>
  <c r="P1838" i="1"/>
  <c r="P1839" i="1"/>
  <c r="P1840" i="1"/>
  <c r="P1841" i="1"/>
  <c r="P1842" i="1"/>
  <c r="P1843" i="1"/>
  <c r="P1844" i="1"/>
  <c r="P1845" i="1"/>
  <c r="P1846" i="1"/>
  <c r="P1847" i="1"/>
  <c r="P1848" i="1"/>
  <c r="P1849" i="1"/>
  <c r="P1850" i="1"/>
  <c r="P1851" i="1"/>
  <c r="P1852" i="1"/>
  <c r="P1853" i="1"/>
  <c r="P1854" i="1"/>
  <c r="P1855" i="1"/>
  <c r="P1856" i="1"/>
  <c r="P1857" i="1"/>
  <c r="P1858" i="1"/>
  <c r="P1859" i="1"/>
  <c r="P1860" i="1"/>
  <c r="P1861" i="1"/>
  <c r="P1862" i="1"/>
  <c r="P1863" i="1"/>
  <c r="P1864" i="1"/>
  <c r="P1865" i="1"/>
  <c r="P1866" i="1"/>
  <c r="P1867" i="1"/>
  <c r="P1868" i="1"/>
  <c r="P1869" i="1"/>
  <c r="P1870" i="1"/>
  <c r="P1871" i="1"/>
  <c r="P1872" i="1"/>
  <c r="P1873" i="1"/>
  <c r="P1874" i="1"/>
  <c r="P1875" i="1"/>
  <c r="P1876" i="1"/>
  <c r="P1877" i="1"/>
  <c r="P1878" i="1"/>
  <c r="P1879" i="1"/>
  <c r="P1880" i="1"/>
  <c r="P1881" i="1"/>
  <c r="P1882" i="1"/>
  <c r="P1883" i="1"/>
  <c r="P1884" i="1"/>
  <c r="P1885" i="1"/>
  <c r="P1886" i="1"/>
  <c r="P1887" i="1"/>
  <c r="P1888" i="1"/>
  <c r="P1889" i="1"/>
  <c r="P1890" i="1"/>
  <c r="P1891" i="1"/>
  <c r="P1892" i="1"/>
  <c r="P1893" i="1"/>
  <c r="P1894" i="1"/>
  <c r="P1895" i="1"/>
  <c r="P1896" i="1"/>
  <c r="P1897" i="1"/>
  <c r="P1898" i="1"/>
  <c r="P1899" i="1"/>
  <c r="P1900" i="1"/>
  <c r="P1901" i="1"/>
  <c r="P1902" i="1"/>
  <c r="P1903" i="1"/>
  <c r="P1904" i="1"/>
  <c r="P1905" i="1"/>
  <c r="P1906" i="1"/>
  <c r="P1907" i="1"/>
  <c r="P1908" i="1"/>
  <c r="P1909" i="1"/>
  <c r="P1910" i="1"/>
  <c r="P1911" i="1"/>
  <c r="P1912" i="1"/>
  <c r="P1913" i="1"/>
  <c r="P1914" i="1"/>
  <c r="P1915" i="1"/>
  <c r="P1916" i="1"/>
  <c r="P1917" i="1"/>
  <c r="P1918" i="1"/>
  <c r="P1919" i="1"/>
  <c r="P1920" i="1"/>
  <c r="P1921" i="1"/>
  <c r="P1922" i="1"/>
  <c r="P1923" i="1"/>
  <c r="P1924" i="1"/>
  <c r="P1925" i="1"/>
  <c r="P1926" i="1"/>
  <c r="P1927" i="1"/>
  <c r="P1928" i="1"/>
  <c r="P1929" i="1"/>
  <c r="P1930" i="1"/>
  <c r="P1931" i="1"/>
  <c r="P1932" i="1"/>
  <c r="P1933" i="1"/>
  <c r="P1934" i="1"/>
  <c r="P1935" i="1"/>
  <c r="P1936" i="1"/>
  <c r="P1937" i="1"/>
  <c r="P1938" i="1"/>
  <c r="P1939" i="1"/>
  <c r="P1940" i="1"/>
  <c r="P1941" i="1"/>
  <c r="P1942" i="1"/>
  <c r="P1943" i="1"/>
  <c r="P1944" i="1"/>
  <c r="P1945" i="1"/>
  <c r="P1946" i="1"/>
  <c r="P1947" i="1"/>
  <c r="P1948" i="1"/>
  <c r="P1949" i="1"/>
  <c r="P1950" i="1"/>
  <c r="P1951" i="1"/>
  <c r="P1952" i="1"/>
  <c r="P1953" i="1"/>
  <c r="P1954" i="1"/>
  <c r="P1955" i="1"/>
  <c r="P1956" i="1"/>
  <c r="P1957" i="1"/>
  <c r="P1958" i="1"/>
  <c r="P1959" i="1"/>
  <c r="P1960" i="1"/>
  <c r="P1961" i="1"/>
  <c r="P1962" i="1"/>
  <c r="P1963" i="1"/>
  <c r="P1964" i="1"/>
  <c r="P1965" i="1"/>
  <c r="P1966" i="1"/>
  <c r="P1967" i="1"/>
  <c r="P1968" i="1"/>
  <c r="P1969" i="1"/>
  <c r="P1970" i="1"/>
  <c r="P1971" i="1"/>
  <c r="P1972" i="1"/>
  <c r="P1973" i="1"/>
  <c r="P1974" i="1"/>
  <c r="P1975" i="1"/>
  <c r="P1976" i="1"/>
  <c r="P1977" i="1"/>
  <c r="P1978" i="1"/>
  <c r="P1979" i="1"/>
  <c r="P1980" i="1"/>
  <c r="P1981" i="1"/>
  <c r="P1982" i="1"/>
  <c r="P1983" i="1"/>
  <c r="P1984" i="1"/>
  <c r="P1985" i="1"/>
  <c r="P1986" i="1"/>
  <c r="P1987" i="1"/>
  <c r="P1988" i="1"/>
  <c r="P1989" i="1"/>
  <c r="P1990" i="1"/>
  <c r="P1991" i="1"/>
  <c r="P1992" i="1"/>
  <c r="P1993" i="1"/>
  <c r="P1994" i="1"/>
  <c r="P1995" i="1"/>
  <c r="P1996" i="1"/>
  <c r="P1997" i="1"/>
  <c r="P1998" i="1"/>
  <c r="P1999" i="1"/>
  <c r="P2000" i="1"/>
  <c r="P2001" i="1"/>
  <c r="P2002" i="1"/>
  <c r="P2003" i="1"/>
  <c r="P2004" i="1"/>
  <c r="P2005" i="1"/>
  <c r="P2006" i="1"/>
  <c r="P2007" i="1"/>
  <c r="P2008" i="1"/>
  <c r="P2009" i="1"/>
  <c r="P2010" i="1"/>
  <c r="P2011" i="1"/>
  <c r="P2012" i="1"/>
  <c r="P2013" i="1"/>
  <c r="P2014" i="1"/>
  <c r="P2015" i="1"/>
  <c r="P2016" i="1"/>
  <c r="P2017" i="1"/>
  <c r="P2018" i="1"/>
  <c r="P2019" i="1"/>
  <c r="P2020" i="1"/>
  <c r="P2021" i="1"/>
  <c r="P2022" i="1"/>
  <c r="P2023" i="1"/>
  <c r="P2024" i="1"/>
  <c r="P2025" i="1"/>
  <c r="P2026" i="1"/>
  <c r="P2027" i="1"/>
  <c r="P2028" i="1"/>
  <c r="P2029" i="1"/>
  <c r="P2030" i="1"/>
  <c r="P2031" i="1"/>
  <c r="P2032" i="1"/>
  <c r="P2033" i="1"/>
  <c r="P2034" i="1"/>
  <c r="P2035" i="1"/>
  <c r="P2036" i="1"/>
  <c r="P2037" i="1"/>
  <c r="P2038" i="1"/>
  <c r="P2039" i="1"/>
  <c r="P2040" i="1"/>
  <c r="P2041" i="1"/>
  <c r="P2042" i="1"/>
  <c r="P2043" i="1"/>
  <c r="P2044" i="1"/>
  <c r="P2045" i="1"/>
  <c r="P2046" i="1"/>
  <c r="P2047" i="1"/>
  <c r="P2048" i="1"/>
  <c r="P2049" i="1"/>
  <c r="P2050" i="1"/>
  <c r="P2051" i="1"/>
  <c r="P2052" i="1"/>
  <c r="P2053" i="1"/>
  <c r="P2054" i="1"/>
  <c r="P2055" i="1"/>
  <c r="P2056" i="1"/>
  <c r="P2057" i="1"/>
  <c r="P2058" i="1"/>
  <c r="P2059" i="1"/>
  <c r="P2060" i="1"/>
  <c r="P2061" i="1"/>
  <c r="P2062" i="1"/>
  <c r="P2063" i="1"/>
  <c r="P2064" i="1"/>
  <c r="P2065" i="1"/>
  <c r="P2066" i="1"/>
  <c r="P2067" i="1"/>
  <c r="P2068" i="1"/>
  <c r="P2069" i="1"/>
  <c r="P2070" i="1"/>
  <c r="P2071" i="1"/>
  <c r="P2072" i="1"/>
  <c r="P2073" i="1"/>
  <c r="P2074" i="1"/>
  <c r="P2075" i="1"/>
  <c r="P2076" i="1"/>
  <c r="P2077" i="1"/>
  <c r="P2078" i="1"/>
  <c r="P2079" i="1"/>
  <c r="P2080" i="1"/>
  <c r="P2081" i="1"/>
  <c r="P2082" i="1"/>
  <c r="P2083" i="1"/>
  <c r="P2084" i="1"/>
  <c r="P2085" i="1"/>
  <c r="P2086" i="1"/>
  <c r="P2087" i="1"/>
  <c r="P2088" i="1"/>
  <c r="P2089" i="1"/>
  <c r="P2090" i="1"/>
  <c r="P2091" i="1"/>
  <c r="P2092" i="1"/>
  <c r="P2093" i="1"/>
  <c r="P2094" i="1"/>
  <c r="P2095" i="1"/>
  <c r="P2096" i="1"/>
  <c r="P2097" i="1"/>
  <c r="P2098" i="1"/>
  <c r="P2099" i="1"/>
  <c r="P2100" i="1"/>
  <c r="P2101" i="1"/>
  <c r="P2102" i="1"/>
  <c r="P2103" i="1"/>
  <c r="P2104" i="1"/>
  <c r="P2105" i="1"/>
  <c r="P2106" i="1"/>
  <c r="P2107" i="1"/>
  <c r="P2108" i="1"/>
  <c r="P2109" i="1"/>
  <c r="P2110" i="1"/>
  <c r="P2111" i="1"/>
  <c r="P2112" i="1"/>
  <c r="P2113" i="1"/>
  <c r="P2114" i="1"/>
  <c r="P2115" i="1"/>
  <c r="P2116" i="1"/>
  <c r="P2117" i="1"/>
  <c r="P2118" i="1"/>
  <c r="P2119" i="1"/>
  <c r="P2120" i="1"/>
  <c r="P2121" i="1"/>
  <c r="P2122" i="1"/>
  <c r="P2123" i="1"/>
  <c r="P2124" i="1"/>
  <c r="P2125" i="1"/>
  <c r="P2126" i="1"/>
  <c r="P2127" i="1"/>
  <c r="P2128" i="1"/>
  <c r="P2129" i="1"/>
  <c r="P2130" i="1"/>
  <c r="P2131" i="1"/>
  <c r="P2132" i="1"/>
  <c r="P2133" i="1"/>
  <c r="P2134" i="1"/>
  <c r="P2135" i="1"/>
  <c r="P2136" i="1"/>
  <c r="P2137" i="1"/>
  <c r="P2138" i="1"/>
  <c r="P2139" i="1"/>
  <c r="P2140" i="1"/>
  <c r="P2141" i="1"/>
  <c r="P2142" i="1"/>
  <c r="P2143" i="1"/>
  <c r="P2144" i="1"/>
  <c r="P2145" i="1"/>
  <c r="P2146" i="1"/>
  <c r="P2147" i="1"/>
  <c r="P2148" i="1"/>
  <c r="P2149" i="1"/>
  <c r="P2150" i="1"/>
  <c r="P2151" i="1"/>
  <c r="P2152" i="1"/>
  <c r="P2153" i="1"/>
  <c r="P2154" i="1"/>
  <c r="P2155" i="1"/>
  <c r="P2156" i="1"/>
  <c r="P2157" i="1"/>
  <c r="P2158" i="1"/>
  <c r="P2159" i="1"/>
  <c r="P2160" i="1"/>
  <c r="P2161" i="1"/>
  <c r="P2162" i="1"/>
  <c r="P2163" i="1"/>
  <c r="P2164" i="1"/>
  <c r="P2165" i="1"/>
  <c r="P2166" i="1"/>
  <c r="P2167" i="1"/>
  <c r="P2168" i="1"/>
  <c r="P2169" i="1"/>
  <c r="P2170" i="1"/>
  <c r="P2171" i="1"/>
  <c r="P2172" i="1"/>
  <c r="P2173" i="1"/>
  <c r="P2174" i="1"/>
  <c r="P2175" i="1"/>
  <c r="P2176" i="1"/>
  <c r="P2177" i="1"/>
  <c r="P2178" i="1"/>
  <c r="P2179" i="1"/>
  <c r="P2180" i="1"/>
  <c r="P2181" i="1"/>
  <c r="P2182" i="1"/>
  <c r="P2183" i="1"/>
  <c r="P2184" i="1"/>
  <c r="P2185" i="1"/>
  <c r="P2186" i="1"/>
  <c r="P2187" i="1"/>
  <c r="P2188" i="1"/>
  <c r="P2189" i="1"/>
  <c r="P2190" i="1"/>
  <c r="P2191" i="1"/>
  <c r="P2192" i="1"/>
  <c r="P2193" i="1"/>
  <c r="P2194" i="1"/>
  <c r="P2195" i="1"/>
  <c r="P2196" i="1"/>
  <c r="P2197" i="1"/>
  <c r="P2198" i="1"/>
  <c r="P2199" i="1"/>
  <c r="P2200" i="1"/>
  <c r="P2201" i="1"/>
  <c r="P2202" i="1"/>
  <c r="P2203" i="1"/>
  <c r="P2204" i="1"/>
  <c r="P2205" i="1"/>
  <c r="P2206" i="1"/>
  <c r="P2207" i="1"/>
  <c r="P2208" i="1"/>
  <c r="P2209" i="1"/>
  <c r="P2210" i="1"/>
  <c r="P2211" i="1"/>
  <c r="P2212" i="1"/>
  <c r="P2213" i="1"/>
  <c r="P2214" i="1"/>
  <c r="P2215" i="1"/>
  <c r="P2216" i="1"/>
  <c r="P2217" i="1"/>
  <c r="P2218" i="1"/>
  <c r="P2219" i="1"/>
  <c r="P2220" i="1"/>
  <c r="P2221" i="1"/>
  <c r="P2222" i="1"/>
  <c r="P2223" i="1"/>
  <c r="P2224" i="1"/>
  <c r="P2225" i="1"/>
  <c r="P2226" i="1"/>
  <c r="P2227" i="1"/>
  <c r="P2228" i="1"/>
  <c r="P2229" i="1"/>
  <c r="P2230" i="1"/>
  <c r="P2231" i="1"/>
  <c r="P2232" i="1"/>
  <c r="P2233" i="1"/>
  <c r="P2234" i="1"/>
  <c r="P2235" i="1"/>
  <c r="P2236" i="1"/>
  <c r="P2237" i="1"/>
  <c r="P2238" i="1"/>
  <c r="P2239" i="1"/>
  <c r="P2240" i="1"/>
  <c r="P2241" i="1"/>
  <c r="P2242" i="1"/>
  <c r="P2243" i="1"/>
  <c r="P2244" i="1"/>
  <c r="P2245" i="1"/>
  <c r="P2246" i="1"/>
  <c r="P2247" i="1"/>
  <c r="P2248" i="1"/>
  <c r="P2249" i="1"/>
  <c r="P2250" i="1"/>
  <c r="P2251" i="1"/>
  <c r="P2252" i="1"/>
  <c r="P2253" i="1"/>
  <c r="P2254" i="1"/>
  <c r="P2255" i="1"/>
  <c r="P2256" i="1"/>
  <c r="P2257" i="1"/>
  <c r="P2258" i="1"/>
  <c r="P2259" i="1"/>
  <c r="P2260" i="1"/>
  <c r="P2261" i="1"/>
  <c r="P2262" i="1"/>
  <c r="P2263" i="1"/>
  <c r="P2264" i="1"/>
  <c r="P2265" i="1"/>
  <c r="P2266" i="1"/>
  <c r="P2267" i="1"/>
  <c r="P2268" i="1"/>
  <c r="P2269" i="1"/>
  <c r="P2270" i="1"/>
  <c r="P2271" i="1"/>
  <c r="P2272" i="1"/>
  <c r="P2273" i="1"/>
  <c r="P2274" i="1"/>
  <c r="P2275" i="1"/>
  <c r="P2276" i="1"/>
  <c r="P2277" i="1"/>
  <c r="P2278" i="1"/>
  <c r="P2279" i="1"/>
  <c r="P2280" i="1"/>
  <c r="P2281" i="1"/>
  <c r="P2282" i="1"/>
  <c r="P2283" i="1"/>
  <c r="P2284" i="1"/>
  <c r="P2285" i="1"/>
  <c r="P2286" i="1"/>
  <c r="P2287" i="1"/>
  <c r="P2288" i="1"/>
  <c r="P2289" i="1"/>
  <c r="P2290" i="1"/>
  <c r="P2291" i="1"/>
  <c r="P2292" i="1"/>
  <c r="P2293" i="1"/>
  <c r="P2294" i="1"/>
  <c r="P2295" i="1"/>
  <c r="P2296" i="1"/>
  <c r="P2297" i="1"/>
  <c r="P2298" i="1"/>
  <c r="P2299" i="1"/>
  <c r="P2300" i="1"/>
  <c r="P2301" i="1"/>
  <c r="P2302" i="1"/>
  <c r="P2303" i="1"/>
  <c r="P2304" i="1"/>
  <c r="P2305" i="1"/>
  <c r="P2306" i="1"/>
  <c r="P2307" i="1"/>
  <c r="P2308" i="1"/>
  <c r="P2309" i="1"/>
  <c r="P2310" i="1"/>
  <c r="P2311" i="1"/>
  <c r="P2312" i="1"/>
  <c r="P2313" i="1"/>
  <c r="P2314" i="1"/>
  <c r="P2315" i="1"/>
  <c r="P2316" i="1"/>
  <c r="P2317" i="1"/>
  <c r="P2318" i="1"/>
  <c r="P2319" i="1"/>
  <c r="P2320" i="1"/>
  <c r="P2321" i="1"/>
  <c r="P2322" i="1"/>
  <c r="P2323" i="1"/>
  <c r="P2324" i="1"/>
  <c r="P2325" i="1"/>
  <c r="P2326" i="1"/>
  <c r="P2327" i="1"/>
  <c r="P2328" i="1"/>
  <c r="P2329" i="1"/>
  <c r="P2330" i="1"/>
  <c r="P2331" i="1"/>
  <c r="P2332" i="1"/>
  <c r="P2333" i="1"/>
  <c r="P2334" i="1"/>
  <c r="P2335" i="1"/>
  <c r="P2336" i="1"/>
  <c r="P2337" i="1"/>
  <c r="P2338" i="1"/>
  <c r="P2339" i="1"/>
  <c r="P2340" i="1"/>
  <c r="P2341" i="1"/>
  <c r="P2342" i="1"/>
  <c r="P2343" i="1"/>
  <c r="P2344" i="1"/>
  <c r="P2345" i="1"/>
  <c r="P2346" i="1"/>
  <c r="P2347" i="1"/>
  <c r="P2348" i="1"/>
  <c r="P2349" i="1"/>
  <c r="P2350" i="1"/>
  <c r="P2351" i="1"/>
  <c r="P2352" i="1"/>
  <c r="P2353" i="1"/>
  <c r="P2354" i="1"/>
  <c r="P2355" i="1"/>
  <c r="P2356" i="1"/>
  <c r="P2357" i="1"/>
  <c r="P2358" i="1"/>
  <c r="P2359" i="1"/>
  <c r="P2360" i="1"/>
  <c r="P2361" i="1"/>
  <c r="P2362" i="1"/>
  <c r="P2363" i="1"/>
  <c r="P2364" i="1"/>
  <c r="P2365" i="1"/>
  <c r="P2366" i="1"/>
  <c r="P2367" i="1"/>
  <c r="P2368" i="1"/>
  <c r="P2369" i="1"/>
  <c r="P2370" i="1"/>
  <c r="P2371" i="1"/>
  <c r="P2372" i="1"/>
  <c r="P2373" i="1"/>
  <c r="P2374" i="1"/>
  <c r="P2375" i="1"/>
  <c r="P2376" i="1"/>
  <c r="P2377" i="1"/>
  <c r="P2378" i="1"/>
  <c r="P2379" i="1"/>
  <c r="P2380" i="1"/>
  <c r="P2381" i="1"/>
  <c r="P2382" i="1"/>
  <c r="P2383" i="1"/>
  <c r="P2384" i="1"/>
  <c r="P2385" i="1"/>
  <c r="P2386" i="1"/>
  <c r="P2387" i="1"/>
  <c r="P2388" i="1"/>
  <c r="P2389" i="1"/>
  <c r="P2390" i="1"/>
  <c r="P2391" i="1"/>
  <c r="P2392" i="1"/>
  <c r="P2393" i="1"/>
  <c r="P2394" i="1"/>
  <c r="P2395" i="1"/>
  <c r="P2396" i="1"/>
  <c r="P2397" i="1"/>
  <c r="P2398" i="1"/>
  <c r="P2399" i="1"/>
  <c r="P2400" i="1"/>
  <c r="P2401" i="1"/>
  <c r="P2402" i="1"/>
  <c r="P2403" i="1"/>
  <c r="P2404" i="1"/>
  <c r="P2405" i="1"/>
  <c r="P2406" i="1"/>
  <c r="P2407" i="1"/>
  <c r="P2408" i="1"/>
  <c r="P2409" i="1"/>
  <c r="P2410" i="1"/>
  <c r="P2411" i="1"/>
  <c r="P2412" i="1"/>
  <c r="P2413" i="1"/>
  <c r="P2414" i="1"/>
  <c r="P2415" i="1"/>
  <c r="P2416" i="1"/>
  <c r="P2417" i="1"/>
  <c r="P2418" i="1"/>
  <c r="P2419" i="1"/>
  <c r="P2420" i="1"/>
  <c r="P2421" i="1"/>
  <c r="P2422" i="1"/>
  <c r="P2423" i="1"/>
  <c r="P2424" i="1"/>
  <c r="P2425" i="1"/>
  <c r="P2426" i="1"/>
  <c r="P2427" i="1"/>
  <c r="P2428" i="1"/>
  <c r="P2429" i="1"/>
  <c r="P2430" i="1"/>
  <c r="P2431" i="1"/>
  <c r="P2432" i="1"/>
  <c r="P2433" i="1"/>
  <c r="P2434" i="1"/>
  <c r="P2435" i="1"/>
  <c r="P2436" i="1"/>
  <c r="P2437" i="1"/>
  <c r="P2438" i="1"/>
  <c r="P2439" i="1"/>
  <c r="P2440" i="1"/>
  <c r="P2441" i="1"/>
  <c r="P2442" i="1"/>
  <c r="P2443" i="1"/>
  <c r="P2444" i="1"/>
  <c r="P2445" i="1"/>
  <c r="P2446" i="1"/>
  <c r="P2447" i="1"/>
  <c r="P2448" i="1"/>
  <c r="P2449" i="1"/>
  <c r="P2450" i="1"/>
  <c r="P2451" i="1"/>
  <c r="P2452" i="1"/>
  <c r="P2453" i="1"/>
  <c r="P2454" i="1"/>
  <c r="P2455" i="1"/>
  <c r="P2456" i="1"/>
  <c r="P2457" i="1"/>
  <c r="P2458" i="1"/>
  <c r="P2459" i="1"/>
  <c r="P2460" i="1"/>
  <c r="P2461" i="1"/>
  <c r="P2462" i="1"/>
  <c r="P2463" i="1"/>
  <c r="P2464" i="1"/>
  <c r="P2465" i="1"/>
  <c r="P2466" i="1"/>
  <c r="P2467" i="1"/>
  <c r="P2468" i="1"/>
  <c r="P2469" i="1"/>
  <c r="P2470" i="1"/>
  <c r="P2471" i="1"/>
  <c r="P2472" i="1"/>
  <c r="P2473" i="1"/>
  <c r="P2474" i="1"/>
  <c r="P2475" i="1"/>
  <c r="P2476" i="1"/>
  <c r="P2477" i="1"/>
  <c r="P2478" i="1"/>
  <c r="P2479" i="1"/>
  <c r="P2480" i="1"/>
  <c r="P2481" i="1"/>
  <c r="P2482" i="1"/>
  <c r="P2483" i="1"/>
  <c r="P2484" i="1"/>
  <c r="P2485" i="1"/>
  <c r="P2486" i="1"/>
  <c r="P2487" i="1"/>
  <c r="P2488" i="1"/>
  <c r="P2489" i="1"/>
  <c r="P2490" i="1"/>
  <c r="P2491" i="1"/>
  <c r="P2492" i="1"/>
  <c r="P2493" i="1"/>
  <c r="P2494" i="1"/>
  <c r="P2495" i="1"/>
  <c r="P2496" i="1"/>
  <c r="P2497" i="1"/>
  <c r="P2498" i="1"/>
  <c r="P2499" i="1"/>
  <c r="P2500" i="1"/>
  <c r="P2501" i="1"/>
  <c r="P2502" i="1"/>
  <c r="P2503" i="1"/>
  <c r="P2504" i="1"/>
  <c r="P2505" i="1"/>
  <c r="P2506" i="1"/>
  <c r="P2507" i="1"/>
  <c r="P2508" i="1"/>
  <c r="P2509" i="1"/>
  <c r="P2510" i="1"/>
  <c r="P2511" i="1"/>
  <c r="P2512" i="1"/>
  <c r="P2513" i="1"/>
  <c r="P2514" i="1"/>
  <c r="P2515" i="1"/>
  <c r="P2516" i="1"/>
  <c r="P2517" i="1"/>
  <c r="P2518" i="1"/>
  <c r="P2519" i="1"/>
  <c r="P2520" i="1"/>
  <c r="P2521" i="1"/>
  <c r="P2522" i="1"/>
  <c r="P2523" i="1"/>
  <c r="P2524" i="1"/>
  <c r="P2525" i="1"/>
  <c r="P2526" i="1"/>
  <c r="P2527" i="1"/>
  <c r="P2528" i="1"/>
  <c r="P2529" i="1"/>
  <c r="P2530" i="1"/>
  <c r="P2531" i="1"/>
  <c r="P2532" i="1"/>
  <c r="P2533" i="1"/>
  <c r="P2534" i="1"/>
  <c r="P2535" i="1"/>
  <c r="P2536" i="1"/>
  <c r="P2537" i="1"/>
  <c r="P2538" i="1"/>
  <c r="P2539" i="1"/>
  <c r="P2540" i="1"/>
  <c r="P2541" i="1"/>
  <c r="P2542" i="1"/>
  <c r="P2543" i="1"/>
  <c r="P2544" i="1"/>
  <c r="P2545" i="1"/>
  <c r="P2546" i="1"/>
  <c r="P2547" i="1"/>
  <c r="P2548" i="1"/>
  <c r="P2549" i="1"/>
  <c r="P2550" i="1"/>
  <c r="P2551" i="1"/>
  <c r="P2552" i="1"/>
  <c r="P2553" i="1"/>
  <c r="P2554" i="1"/>
  <c r="P2555" i="1"/>
  <c r="P2556" i="1"/>
  <c r="P2557" i="1"/>
  <c r="P2558" i="1"/>
  <c r="P2559" i="1"/>
  <c r="P2560" i="1"/>
  <c r="P2561" i="1"/>
  <c r="P2562" i="1"/>
  <c r="P2563" i="1"/>
  <c r="P2564" i="1"/>
  <c r="P2565" i="1"/>
  <c r="P2566" i="1"/>
  <c r="P2567" i="1"/>
  <c r="P2568" i="1"/>
  <c r="P2569" i="1"/>
  <c r="P2570" i="1"/>
  <c r="P2571" i="1"/>
  <c r="P2572" i="1"/>
  <c r="P2573" i="1"/>
  <c r="P2574" i="1"/>
  <c r="P2575" i="1"/>
  <c r="P2576" i="1"/>
  <c r="P2577" i="1"/>
  <c r="P2578" i="1"/>
  <c r="P2579" i="1"/>
  <c r="P2580" i="1"/>
  <c r="P2581" i="1"/>
  <c r="P2582" i="1"/>
  <c r="P2583" i="1"/>
  <c r="P2584" i="1"/>
  <c r="P2585" i="1"/>
  <c r="P2586" i="1"/>
  <c r="P2587" i="1"/>
  <c r="P2588" i="1"/>
  <c r="P2589" i="1"/>
  <c r="P2590" i="1"/>
  <c r="P2591" i="1"/>
  <c r="P2592" i="1"/>
  <c r="P2593" i="1"/>
  <c r="P2594" i="1"/>
  <c r="P2595" i="1"/>
  <c r="P2596" i="1"/>
  <c r="P2597" i="1"/>
  <c r="P2598" i="1"/>
  <c r="P2599" i="1"/>
  <c r="P2600" i="1"/>
  <c r="P2601" i="1"/>
  <c r="P2602" i="1"/>
  <c r="P2603" i="1"/>
  <c r="P2604" i="1"/>
  <c r="P2605" i="1"/>
  <c r="P2606" i="1"/>
  <c r="P2607" i="1"/>
  <c r="P2608" i="1"/>
  <c r="P2609" i="1"/>
  <c r="P2610" i="1"/>
  <c r="P2611" i="1"/>
  <c r="P2612" i="1"/>
  <c r="P2613" i="1"/>
  <c r="P2614" i="1"/>
  <c r="P2615" i="1"/>
  <c r="P2616" i="1"/>
  <c r="P2617" i="1"/>
  <c r="P2618" i="1"/>
  <c r="P2619" i="1"/>
  <c r="P2620" i="1"/>
  <c r="P2621" i="1"/>
  <c r="P2622" i="1"/>
  <c r="P2623" i="1"/>
  <c r="P2624" i="1"/>
  <c r="P2625" i="1"/>
  <c r="P2626" i="1"/>
  <c r="P2627" i="1"/>
  <c r="P2628" i="1"/>
  <c r="P2629" i="1"/>
  <c r="P2630" i="1"/>
  <c r="P2631" i="1"/>
  <c r="P2632" i="1"/>
  <c r="P2633" i="1"/>
  <c r="P2634" i="1"/>
  <c r="P2635" i="1"/>
  <c r="P2636" i="1"/>
  <c r="P2637" i="1"/>
  <c r="P2638" i="1"/>
  <c r="P2639" i="1"/>
  <c r="P2640" i="1"/>
  <c r="P2641" i="1"/>
  <c r="P2642" i="1"/>
  <c r="P2643" i="1"/>
  <c r="P2644" i="1"/>
  <c r="P2645" i="1"/>
  <c r="P2646" i="1"/>
  <c r="P2647" i="1"/>
  <c r="P2648" i="1"/>
  <c r="P2649" i="1"/>
  <c r="P2650" i="1"/>
  <c r="P2651" i="1"/>
  <c r="P2652" i="1"/>
  <c r="P2653" i="1"/>
  <c r="P2654" i="1"/>
  <c r="P2655" i="1"/>
  <c r="P2656" i="1"/>
  <c r="P2657" i="1"/>
  <c r="P2658" i="1"/>
  <c r="P2659" i="1"/>
  <c r="P2660" i="1"/>
  <c r="P2661" i="1"/>
  <c r="P2662" i="1"/>
  <c r="P2663" i="1"/>
  <c r="P2664" i="1"/>
  <c r="P2665" i="1"/>
  <c r="P2666" i="1"/>
  <c r="P2667" i="1"/>
  <c r="P2668" i="1"/>
  <c r="P2669" i="1"/>
  <c r="P2670" i="1"/>
  <c r="P2671" i="1"/>
  <c r="P2672" i="1"/>
  <c r="P2673" i="1"/>
  <c r="P2674" i="1"/>
  <c r="P2675" i="1"/>
  <c r="P2676" i="1"/>
  <c r="P2677" i="1"/>
  <c r="P2678" i="1"/>
  <c r="P2679" i="1"/>
  <c r="P2680" i="1"/>
  <c r="P2681" i="1"/>
  <c r="P2682" i="1"/>
  <c r="P2683" i="1"/>
  <c r="P2684" i="1"/>
  <c r="P2685" i="1"/>
  <c r="P2686" i="1"/>
  <c r="P2687" i="1"/>
  <c r="P2688" i="1"/>
  <c r="P2689" i="1"/>
  <c r="P2690" i="1"/>
  <c r="P2691" i="1"/>
  <c r="P2692" i="1"/>
  <c r="P2693" i="1"/>
  <c r="P2694" i="1"/>
  <c r="P2695" i="1"/>
  <c r="P2696" i="1"/>
  <c r="P2697" i="1"/>
  <c r="P2698" i="1"/>
  <c r="P2699" i="1"/>
  <c r="P2700" i="1"/>
  <c r="P2701" i="1"/>
  <c r="P2702" i="1"/>
  <c r="P2703" i="1"/>
  <c r="P2704" i="1"/>
  <c r="P2705" i="1"/>
  <c r="P2706" i="1"/>
  <c r="P2707" i="1"/>
  <c r="P2708" i="1"/>
  <c r="P2709" i="1"/>
  <c r="P2710" i="1"/>
  <c r="P2711" i="1"/>
  <c r="P2712" i="1"/>
  <c r="P2713" i="1"/>
  <c r="P2714" i="1"/>
  <c r="P2715" i="1"/>
  <c r="P2716" i="1"/>
  <c r="P2717" i="1"/>
  <c r="P2718" i="1"/>
  <c r="P2719" i="1"/>
  <c r="P2720" i="1"/>
  <c r="P2721" i="1"/>
  <c r="P2722" i="1"/>
  <c r="P2723" i="1"/>
  <c r="P2724" i="1"/>
  <c r="P2725" i="1"/>
  <c r="P2726" i="1"/>
  <c r="P2727" i="1"/>
  <c r="P2728" i="1"/>
  <c r="P2729" i="1"/>
  <c r="P2730" i="1"/>
  <c r="P2731" i="1"/>
  <c r="P2732" i="1"/>
  <c r="P2733" i="1"/>
  <c r="P2734" i="1"/>
  <c r="P2735" i="1"/>
  <c r="P2736" i="1"/>
  <c r="P2737" i="1"/>
  <c r="P2738" i="1"/>
  <c r="P2739" i="1"/>
  <c r="P2740" i="1"/>
  <c r="P2741" i="1"/>
  <c r="P2742" i="1"/>
  <c r="P2743" i="1"/>
  <c r="P2744" i="1"/>
  <c r="P2745" i="1"/>
  <c r="P2746" i="1"/>
  <c r="P2747" i="1"/>
  <c r="P2748" i="1"/>
  <c r="P2749" i="1"/>
  <c r="P2750" i="1"/>
  <c r="P2751" i="1"/>
  <c r="P2752" i="1"/>
  <c r="P2753" i="1"/>
  <c r="P2754" i="1"/>
  <c r="P2755" i="1"/>
  <c r="P2756" i="1"/>
  <c r="P2757" i="1"/>
  <c r="P2758" i="1"/>
  <c r="P2759" i="1"/>
  <c r="P2760" i="1"/>
  <c r="P2761" i="1"/>
  <c r="P2762" i="1"/>
  <c r="P2763" i="1"/>
  <c r="P2764" i="1"/>
  <c r="P2765" i="1"/>
  <c r="P2766" i="1"/>
  <c r="P2767" i="1"/>
  <c r="P2768" i="1"/>
  <c r="P2769" i="1"/>
  <c r="P2770" i="1"/>
  <c r="P2771" i="1"/>
  <c r="P2772" i="1"/>
  <c r="P2773" i="1"/>
  <c r="P2774" i="1"/>
  <c r="P2775" i="1"/>
  <c r="P2776" i="1"/>
  <c r="P2777" i="1"/>
  <c r="P2778" i="1"/>
  <c r="P2779" i="1"/>
  <c r="P2780" i="1"/>
  <c r="P2781" i="1"/>
  <c r="P2782" i="1"/>
  <c r="P2783" i="1"/>
  <c r="P2784" i="1"/>
  <c r="P2785" i="1"/>
  <c r="P2786" i="1"/>
  <c r="P2787" i="1"/>
  <c r="P2788" i="1"/>
  <c r="P2789" i="1"/>
  <c r="P2790" i="1"/>
  <c r="P2791" i="1"/>
  <c r="P2792" i="1"/>
  <c r="P2793" i="1"/>
  <c r="P2794" i="1"/>
  <c r="P2795" i="1"/>
  <c r="P2796" i="1"/>
  <c r="P2797" i="1"/>
  <c r="P2798" i="1"/>
  <c r="P2799" i="1"/>
  <c r="P2800" i="1"/>
  <c r="P2801" i="1"/>
  <c r="P2802" i="1"/>
  <c r="P2803" i="1"/>
  <c r="P2804" i="1"/>
  <c r="P2805" i="1"/>
  <c r="P2806" i="1"/>
  <c r="P2807" i="1"/>
  <c r="P2808" i="1"/>
  <c r="P2809" i="1"/>
  <c r="P2810" i="1"/>
  <c r="P2811" i="1"/>
  <c r="P2812" i="1"/>
  <c r="P2813" i="1"/>
  <c r="P2814" i="1"/>
  <c r="P2815" i="1"/>
  <c r="P2816" i="1"/>
  <c r="P2817" i="1"/>
  <c r="P2818" i="1"/>
  <c r="P2819" i="1"/>
  <c r="P2820" i="1"/>
  <c r="P2821" i="1"/>
  <c r="P2822" i="1"/>
  <c r="P2823" i="1"/>
  <c r="P2824" i="1"/>
  <c r="P2825" i="1"/>
  <c r="P2826" i="1"/>
  <c r="P2827" i="1"/>
  <c r="P2828" i="1"/>
  <c r="P2829" i="1"/>
  <c r="P2830" i="1"/>
  <c r="P2831" i="1"/>
  <c r="P2832" i="1"/>
  <c r="P2833" i="1"/>
  <c r="P2834" i="1"/>
  <c r="P2835" i="1"/>
  <c r="P2836" i="1"/>
  <c r="P2837" i="1"/>
  <c r="P2838" i="1"/>
  <c r="P2839" i="1"/>
  <c r="P2840" i="1"/>
  <c r="P2841" i="1"/>
  <c r="P2842" i="1"/>
  <c r="P2843" i="1"/>
  <c r="P2844" i="1"/>
  <c r="P2845" i="1"/>
  <c r="P2846" i="1"/>
  <c r="P2847" i="1"/>
  <c r="P2848" i="1"/>
  <c r="P2849" i="1"/>
  <c r="P2850" i="1"/>
  <c r="P2851" i="1"/>
  <c r="P2852" i="1"/>
  <c r="P2853" i="1"/>
  <c r="P2854" i="1"/>
  <c r="P2855" i="1"/>
  <c r="P2856" i="1"/>
  <c r="P2857" i="1"/>
  <c r="P2858" i="1"/>
  <c r="P2859" i="1"/>
  <c r="P2860" i="1"/>
  <c r="P2861" i="1"/>
  <c r="P2862" i="1"/>
  <c r="P2863" i="1"/>
  <c r="P2864" i="1"/>
  <c r="P2865" i="1"/>
  <c r="P2866" i="1"/>
  <c r="P2867" i="1"/>
  <c r="P2868" i="1"/>
  <c r="P2869" i="1"/>
  <c r="P2870" i="1"/>
  <c r="P2871" i="1"/>
  <c r="P2872" i="1"/>
  <c r="P2873" i="1"/>
  <c r="P2874" i="1"/>
  <c r="P2875" i="1"/>
  <c r="P2876" i="1"/>
  <c r="P2877" i="1"/>
  <c r="P2878" i="1"/>
  <c r="P2879" i="1"/>
  <c r="P2880" i="1"/>
  <c r="P2881" i="1"/>
  <c r="P2882" i="1"/>
  <c r="P2883" i="1"/>
  <c r="P2884" i="1"/>
  <c r="P2885" i="1"/>
  <c r="P2886" i="1"/>
  <c r="P2887" i="1"/>
  <c r="P2888" i="1"/>
  <c r="P2889" i="1"/>
  <c r="P2890" i="1"/>
  <c r="P2891" i="1"/>
  <c r="P2892" i="1"/>
  <c r="P2893" i="1"/>
  <c r="P2894" i="1"/>
  <c r="P2895" i="1"/>
  <c r="P2896" i="1"/>
  <c r="P2897" i="1"/>
  <c r="P2898" i="1"/>
  <c r="P2899" i="1"/>
  <c r="P2900" i="1"/>
  <c r="P2901" i="1"/>
  <c r="P2902" i="1"/>
  <c r="P2903" i="1"/>
  <c r="P2904" i="1"/>
  <c r="P2905" i="1"/>
  <c r="P2906" i="1"/>
  <c r="P2907" i="1"/>
  <c r="P2908" i="1"/>
  <c r="P2909" i="1"/>
  <c r="P2910" i="1"/>
  <c r="P2911" i="1"/>
  <c r="P2912" i="1"/>
  <c r="P2913" i="1"/>
  <c r="P2914" i="1"/>
  <c r="P2915" i="1"/>
  <c r="P2916" i="1"/>
  <c r="P2917" i="1"/>
  <c r="P2918" i="1"/>
  <c r="P2919" i="1"/>
  <c r="P2920" i="1"/>
  <c r="P2921" i="1"/>
  <c r="P2922" i="1"/>
  <c r="P2923" i="1"/>
  <c r="P2924" i="1"/>
  <c r="P2925" i="1"/>
  <c r="P2926" i="1"/>
  <c r="P2927" i="1"/>
  <c r="P2928" i="1"/>
  <c r="P2929" i="1"/>
  <c r="P2930" i="1"/>
  <c r="P2931" i="1"/>
  <c r="P2932" i="1"/>
  <c r="P2933" i="1"/>
  <c r="P2934" i="1"/>
  <c r="P2935" i="1"/>
  <c r="P2936" i="1"/>
  <c r="P2937" i="1"/>
  <c r="P2938" i="1"/>
  <c r="P2939" i="1"/>
  <c r="P2940" i="1"/>
  <c r="P2941" i="1"/>
  <c r="P2942" i="1"/>
  <c r="P2943" i="1"/>
  <c r="P2944" i="1"/>
  <c r="P2945" i="1"/>
  <c r="P2946" i="1"/>
  <c r="P2947" i="1"/>
  <c r="P2948" i="1"/>
  <c r="P2949" i="1"/>
  <c r="P2950" i="1"/>
  <c r="P2951" i="1"/>
  <c r="P2952" i="1"/>
  <c r="P2953" i="1"/>
  <c r="P2954" i="1"/>
  <c r="P2955" i="1"/>
  <c r="P2956" i="1"/>
  <c r="P2957" i="1"/>
  <c r="P2958" i="1"/>
  <c r="P2959" i="1"/>
  <c r="P2960" i="1"/>
  <c r="P2961" i="1"/>
  <c r="P2962" i="1"/>
  <c r="P2963" i="1"/>
  <c r="P2964" i="1"/>
  <c r="P2965" i="1"/>
  <c r="P2966" i="1"/>
  <c r="P2967" i="1"/>
  <c r="P2968" i="1"/>
  <c r="P2969" i="1"/>
  <c r="P2970" i="1"/>
  <c r="P2971" i="1"/>
  <c r="P2972" i="1"/>
  <c r="P2973" i="1"/>
  <c r="P2974" i="1"/>
  <c r="P2975" i="1"/>
  <c r="P2976" i="1"/>
  <c r="P2977" i="1"/>
  <c r="P2978" i="1"/>
  <c r="P2979" i="1"/>
  <c r="P2980" i="1"/>
  <c r="P2981" i="1"/>
  <c r="P2982" i="1"/>
  <c r="P2983" i="1"/>
  <c r="P2984" i="1"/>
  <c r="P2985" i="1"/>
  <c r="P2986" i="1"/>
  <c r="P2987" i="1"/>
  <c r="P2988" i="1"/>
  <c r="P2989" i="1"/>
  <c r="P2990" i="1"/>
  <c r="P2991" i="1"/>
  <c r="P2992" i="1"/>
  <c r="P2993" i="1"/>
  <c r="P2994" i="1"/>
  <c r="P2995" i="1"/>
  <c r="P2996" i="1"/>
  <c r="P2997" i="1"/>
  <c r="P2998" i="1"/>
  <c r="P2999" i="1"/>
  <c r="P3000" i="1"/>
  <c r="P3001" i="1"/>
  <c r="P3002" i="1"/>
  <c r="P3003" i="1"/>
  <c r="P3004" i="1"/>
  <c r="P3005" i="1"/>
  <c r="P3006" i="1"/>
  <c r="P3007" i="1"/>
  <c r="P3008" i="1"/>
  <c r="P3009" i="1"/>
  <c r="P3010" i="1"/>
  <c r="P3011" i="1"/>
  <c r="P3012" i="1"/>
  <c r="P3013" i="1"/>
  <c r="P3014" i="1"/>
  <c r="P3015" i="1"/>
  <c r="P3016" i="1"/>
  <c r="P3017" i="1"/>
  <c r="P3018" i="1"/>
  <c r="P3019" i="1"/>
  <c r="P3020" i="1"/>
  <c r="P3021" i="1"/>
  <c r="P3022" i="1"/>
  <c r="P3023" i="1"/>
  <c r="P3024" i="1"/>
  <c r="P3025" i="1"/>
  <c r="P3026" i="1"/>
  <c r="P3027" i="1"/>
  <c r="P3028" i="1"/>
  <c r="P3029" i="1"/>
  <c r="P3030" i="1"/>
  <c r="P3031" i="1"/>
  <c r="P3032" i="1"/>
  <c r="P3033" i="1"/>
  <c r="P3034" i="1"/>
  <c r="P3035" i="1"/>
  <c r="P3036" i="1"/>
  <c r="P3037" i="1"/>
  <c r="P3038" i="1"/>
  <c r="P3039" i="1"/>
  <c r="P3040" i="1"/>
  <c r="P3041" i="1"/>
  <c r="P3042" i="1"/>
  <c r="P3043" i="1"/>
  <c r="P3044" i="1"/>
  <c r="P3045" i="1"/>
  <c r="P3046" i="1"/>
  <c r="P3047" i="1"/>
  <c r="P3048" i="1"/>
  <c r="P3049" i="1"/>
  <c r="P3050" i="1"/>
  <c r="P3051" i="1"/>
  <c r="P3052" i="1"/>
  <c r="P3053" i="1"/>
  <c r="P3054" i="1"/>
  <c r="P3055" i="1"/>
  <c r="P3056" i="1"/>
  <c r="P3057" i="1"/>
  <c r="P3058" i="1"/>
  <c r="P3059" i="1"/>
  <c r="P3060" i="1"/>
  <c r="P3061" i="1"/>
  <c r="P3062" i="1"/>
  <c r="P3063" i="1"/>
  <c r="P3064" i="1"/>
  <c r="P3065" i="1"/>
  <c r="P3066" i="1"/>
  <c r="P3067" i="1"/>
  <c r="P3068" i="1"/>
  <c r="P3069" i="1"/>
  <c r="P3070" i="1"/>
  <c r="P3071" i="1"/>
  <c r="P3072" i="1"/>
  <c r="P3073" i="1"/>
  <c r="P3074" i="1"/>
  <c r="P3075" i="1"/>
  <c r="P3076" i="1"/>
  <c r="P3077" i="1"/>
  <c r="P3078" i="1"/>
  <c r="P3079" i="1"/>
  <c r="P3080" i="1"/>
  <c r="P3081" i="1"/>
  <c r="P3082" i="1"/>
  <c r="P3083" i="1"/>
  <c r="P3084" i="1"/>
  <c r="P3085" i="1"/>
  <c r="P3086" i="1"/>
  <c r="P3087" i="1"/>
  <c r="P3088" i="1"/>
  <c r="P3089" i="1"/>
  <c r="P3090" i="1"/>
  <c r="P3091" i="1"/>
  <c r="P3092" i="1"/>
  <c r="P3093" i="1"/>
  <c r="P3094" i="1"/>
  <c r="P3095" i="1"/>
  <c r="P3096" i="1"/>
  <c r="P3097" i="1"/>
  <c r="P3098" i="1"/>
  <c r="P3099" i="1"/>
  <c r="P3100" i="1"/>
  <c r="P3101" i="1"/>
  <c r="P3102" i="1"/>
  <c r="P3103" i="1"/>
  <c r="P3104" i="1"/>
  <c r="P3105" i="1"/>
  <c r="P3106" i="1"/>
  <c r="P3107" i="1"/>
  <c r="P3108" i="1"/>
  <c r="P3109" i="1"/>
  <c r="P3110" i="1"/>
  <c r="P3111" i="1"/>
  <c r="P3112" i="1"/>
  <c r="P3113" i="1"/>
  <c r="P3114" i="1"/>
  <c r="P3115" i="1"/>
  <c r="P3116" i="1"/>
  <c r="P3117" i="1"/>
  <c r="P3118" i="1"/>
  <c r="P3119" i="1"/>
  <c r="P3120" i="1"/>
  <c r="P3121" i="1"/>
  <c r="P3122" i="1"/>
  <c r="P3123" i="1"/>
  <c r="P3124" i="1"/>
  <c r="P3125" i="1"/>
  <c r="P3126" i="1"/>
  <c r="P3127" i="1"/>
  <c r="P3128" i="1"/>
  <c r="P3129" i="1"/>
  <c r="P3130" i="1"/>
  <c r="P3131" i="1"/>
  <c r="P3132" i="1"/>
  <c r="P3133" i="1"/>
  <c r="P3134" i="1"/>
  <c r="P3135" i="1"/>
  <c r="P3136" i="1"/>
  <c r="P3137" i="1"/>
  <c r="P3138" i="1"/>
  <c r="P3139" i="1"/>
  <c r="P3140" i="1"/>
  <c r="P3141" i="1"/>
  <c r="P3142" i="1"/>
  <c r="P3143" i="1"/>
  <c r="P3144" i="1"/>
  <c r="P3145" i="1"/>
  <c r="P3146" i="1"/>
  <c r="P3147" i="1"/>
  <c r="P3148" i="1"/>
  <c r="P3149" i="1"/>
  <c r="P3150" i="1"/>
  <c r="P3151" i="1"/>
  <c r="P3152" i="1"/>
  <c r="P3153" i="1"/>
  <c r="P3154" i="1"/>
  <c r="P3155" i="1"/>
  <c r="P3156" i="1"/>
  <c r="P3157" i="1"/>
  <c r="P3158" i="1"/>
  <c r="P3159" i="1"/>
  <c r="P3160" i="1"/>
  <c r="P3161" i="1"/>
  <c r="P3162" i="1"/>
  <c r="P3163" i="1"/>
  <c r="P3164" i="1"/>
  <c r="P3165" i="1"/>
  <c r="P3166" i="1"/>
  <c r="P3167" i="1"/>
  <c r="P3168" i="1"/>
  <c r="P3169" i="1"/>
  <c r="P3170" i="1"/>
  <c r="P3171" i="1"/>
  <c r="P3172" i="1"/>
  <c r="P3173" i="1"/>
  <c r="P3174" i="1"/>
  <c r="P3175" i="1"/>
  <c r="P3176" i="1"/>
  <c r="P3177" i="1"/>
  <c r="P3178" i="1"/>
  <c r="P3179" i="1"/>
  <c r="P3180" i="1"/>
  <c r="P3181" i="1"/>
  <c r="P3182" i="1"/>
  <c r="P3183" i="1"/>
  <c r="P3184" i="1"/>
  <c r="P3185" i="1"/>
  <c r="P3186" i="1"/>
  <c r="P3187" i="1"/>
  <c r="P3188" i="1"/>
  <c r="P3189" i="1"/>
  <c r="P3190" i="1"/>
  <c r="P3191" i="1"/>
  <c r="P3192" i="1"/>
  <c r="P3193" i="1"/>
  <c r="P3194" i="1"/>
  <c r="P3195" i="1"/>
  <c r="P3196" i="1"/>
  <c r="P3197" i="1"/>
  <c r="P3198" i="1"/>
  <c r="P3199" i="1"/>
  <c r="P3200" i="1"/>
  <c r="P3201" i="1"/>
  <c r="P3202" i="1"/>
  <c r="P3203" i="1"/>
  <c r="P3204" i="1"/>
  <c r="P3205" i="1"/>
  <c r="P3206" i="1"/>
  <c r="P3207" i="1"/>
  <c r="P3208" i="1"/>
  <c r="P3209" i="1"/>
  <c r="P3210" i="1"/>
  <c r="P3211" i="1"/>
  <c r="P3212" i="1"/>
  <c r="P3213" i="1"/>
  <c r="P3214" i="1"/>
  <c r="P3215" i="1"/>
  <c r="P3216" i="1"/>
  <c r="P3217" i="1"/>
  <c r="P3218" i="1"/>
  <c r="P3219" i="1"/>
  <c r="P3220" i="1"/>
  <c r="P3221" i="1"/>
  <c r="P3222" i="1"/>
  <c r="P3223" i="1"/>
  <c r="P3224" i="1"/>
  <c r="P3225" i="1"/>
  <c r="P3226" i="1"/>
  <c r="P3227" i="1"/>
  <c r="P3228" i="1"/>
  <c r="P3229" i="1"/>
  <c r="P3230" i="1"/>
  <c r="P3231" i="1"/>
  <c r="P3232" i="1"/>
  <c r="P3233" i="1"/>
  <c r="P3234" i="1"/>
  <c r="P3235" i="1"/>
  <c r="P3236" i="1"/>
  <c r="P3237" i="1"/>
  <c r="P3238" i="1"/>
  <c r="P3239" i="1"/>
  <c r="P3240" i="1"/>
  <c r="P3241" i="1"/>
  <c r="P3242" i="1"/>
  <c r="P3243" i="1"/>
  <c r="P3244" i="1"/>
  <c r="P3245" i="1"/>
  <c r="P3246" i="1"/>
  <c r="P3247" i="1"/>
  <c r="P3248" i="1"/>
  <c r="P3249" i="1"/>
  <c r="P3250" i="1"/>
  <c r="P3251" i="1"/>
  <c r="P3252" i="1"/>
  <c r="P3253" i="1"/>
  <c r="P3254" i="1"/>
  <c r="P3255" i="1"/>
  <c r="P3256" i="1"/>
  <c r="P3257" i="1"/>
  <c r="P3258" i="1"/>
  <c r="P3259" i="1"/>
  <c r="P3260" i="1"/>
  <c r="P3261" i="1"/>
  <c r="P3262" i="1"/>
  <c r="P3263" i="1"/>
  <c r="P3264" i="1"/>
  <c r="P3265" i="1"/>
  <c r="P3266" i="1"/>
  <c r="P3267" i="1"/>
  <c r="P3268" i="1"/>
  <c r="P3269" i="1"/>
  <c r="P3270" i="1"/>
  <c r="P3271" i="1"/>
  <c r="P3272" i="1"/>
  <c r="P3273" i="1"/>
  <c r="P3274" i="1"/>
  <c r="P3275" i="1"/>
  <c r="P3276" i="1"/>
  <c r="P3277" i="1"/>
  <c r="P3278" i="1"/>
  <c r="P3279" i="1"/>
  <c r="P3280" i="1"/>
  <c r="P3281" i="1"/>
  <c r="P3282" i="1"/>
  <c r="P3283" i="1"/>
  <c r="P3284" i="1"/>
  <c r="P3285" i="1"/>
  <c r="P3286" i="1"/>
  <c r="P3287" i="1"/>
  <c r="P3288" i="1"/>
  <c r="P3289" i="1"/>
  <c r="P3290" i="1"/>
  <c r="P3291" i="1"/>
  <c r="P3292" i="1"/>
  <c r="P3293" i="1"/>
  <c r="P3294" i="1"/>
  <c r="P3295" i="1"/>
  <c r="P3296" i="1"/>
  <c r="P3297" i="1"/>
  <c r="P3298" i="1"/>
  <c r="P3299" i="1"/>
  <c r="P3300" i="1"/>
  <c r="P3301" i="1"/>
  <c r="P3302" i="1"/>
  <c r="P3303" i="1"/>
  <c r="P3304" i="1"/>
  <c r="P3305" i="1"/>
  <c r="P3306" i="1"/>
  <c r="P3307" i="1"/>
  <c r="P3308" i="1"/>
  <c r="P3309" i="1"/>
  <c r="P3310" i="1"/>
  <c r="P3311" i="1"/>
  <c r="P3312" i="1"/>
  <c r="P3313" i="1"/>
  <c r="P3314" i="1"/>
  <c r="P3315" i="1"/>
  <c r="P3316" i="1"/>
  <c r="P3317" i="1"/>
  <c r="P3318" i="1"/>
  <c r="P3319" i="1"/>
  <c r="P3320" i="1"/>
  <c r="P3321" i="1"/>
  <c r="P3322" i="1"/>
  <c r="P3323" i="1"/>
  <c r="P3324" i="1"/>
  <c r="P3325" i="1"/>
  <c r="P3326" i="1"/>
  <c r="P3327" i="1"/>
  <c r="P3328" i="1"/>
  <c r="P3329" i="1"/>
  <c r="P3330" i="1"/>
  <c r="P3331" i="1"/>
  <c r="P3332" i="1"/>
  <c r="P3333" i="1"/>
  <c r="P3334" i="1"/>
  <c r="P3335" i="1"/>
  <c r="P3336" i="1"/>
  <c r="P3337" i="1"/>
  <c r="P3338" i="1"/>
  <c r="P3339" i="1"/>
  <c r="P3340" i="1"/>
  <c r="P3341" i="1"/>
  <c r="P3342" i="1"/>
  <c r="P3343" i="1"/>
  <c r="P3344" i="1"/>
  <c r="P3345" i="1"/>
  <c r="P3346" i="1"/>
  <c r="P3347" i="1"/>
  <c r="P3348" i="1"/>
  <c r="P3349" i="1"/>
  <c r="P3350" i="1"/>
  <c r="P3351" i="1"/>
  <c r="P3352" i="1"/>
  <c r="P3353" i="1"/>
  <c r="P3354" i="1"/>
  <c r="P3355" i="1"/>
  <c r="P3356" i="1"/>
  <c r="P3357" i="1"/>
  <c r="P3358" i="1"/>
  <c r="P3359" i="1"/>
  <c r="P3360" i="1"/>
  <c r="P3361" i="1"/>
  <c r="P3362" i="1"/>
  <c r="P3363" i="1"/>
  <c r="P3364" i="1"/>
  <c r="P3365" i="1"/>
  <c r="P3366" i="1"/>
  <c r="P3367" i="1"/>
  <c r="P3368" i="1"/>
  <c r="P3369" i="1"/>
  <c r="P3370" i="1"/>
  <c r="P3371" i="1"/>
  <c r="P3372" i="1"/>
  <c r="P3373" i="1"/>
  <c r="P3374" i="1"/>
  <c r="P3375" i="1"/>
  <c r="P3376" i="1"/>
  <c r="P3377" i="1"/>
  <c r="P3378" i="1"/>
  <c r="P3379" i="1"/>
  <c r="P3380" i="1"/>
  <c r="P3381" i="1"/>
  <c r="P3382" i="1"/>
  <c r="P3383" i="1"/>
  <c r="P3384" i="1"/>
  <c r="P3385" i="1"/>
  <c r="P3386" i="1"/>
  <c r="P3387" i="1"/>
  <c r="P3388" i="1"/>
  <c r="P3389" i="1"/>
  <c r="P3390" i="1"/>
  <c r="P3391" i="1"/>
  <c r="P3392" i="1"/>
  <c r="P3393" i="1"/>
  <c r="P3394" i="1"/>
  <c r="P3395" i="1"/>
  <c r="P3396" i="1"/>
  <c r="P3397" i="1"/>
  <c r="P3398" i="1"/>
  <c r="P3399" i="1"/>
  <c r="P3400" i="1"/>
  <c r="P3401" i="1"/>
  <c r="P3402" i="1"/>
  <c r="P3403" i="1"/>
  <c r="P3404" i="1"/>
  <c r="P3405" i="1"/>
  <c r="P3406" i="1"/>
  <c r="P3407" i="1"/>
  <c r="P3408" i="1"/>
  <c r="P3409" i="1"/>
  <c r="P3410" i="1"/>
  <c r="P3411" i="1"/>
  <c r="P3412" i="1"/>
  <c r="P3413" i="1"/>
  <c r="P3414" i="1"/>
  <c r="P3415" i="1"/>
  <c r="P3416" i="1"/>
  <c r="P3417" i="1"/>
  <c r="P3418" i="1"/>
  <c r="P3419" i="1"/>
  <c r="P3420" i="1"/>
  <c r="P3421" i="1"/>
  <c r="P3422" i="1"/>
  <c r="P3423" i="1"/>
  <c r="P3424" i="1"/>
  <c r="P3425" i="1"/>
  <c r="P3426" i="1"/>
  <c r="P3427" i="1"/>
  <c r="P3428" i="1"/>
  <c r="P3429" i="1"/>
  <c r="P3430" i="1"/>
  <c r="P3431" i="1"/>
  <c r="P3432" i="1"/>
  <c r="P3433" i="1"/>
  <c r="P3434" i="1"/>
  <c r="P3435" i="1"/>
  <c r="P3436" i="1"/>
  <c r="P3437" i="1"/>
  <c r="P3438" i="1"/>
  <c r="P3439" i="1"/>
  <c r="P3440" i="1"/>
  <c r="P3441" i="1"/>
  <c r="P3442" i="1"/>
  <c r="P3443" i="1"/>
  <c r="P3444" i="1"/>
  <c r="P3445" i="1"/>
  <c r="P3446" i="1"/>
  <c r="P3447" i="1"/>
  <c r="P3448" i="1"/>
  <c r="P3449" i="1"/>
  <c r="P3450" i="1"/>
  <c r="P3451" i="1"/>
  <c r="P3452" i="1"/>
  <c r="P3453" i="1"/>
  <c r="P3454" i="1"/>
  <c r="P3455" i="1"/>
  <c r="P3456" i="1"/>
  <c r="P3457" i="1"/>
  <c r="P3458" i="1"/>
  <c r="P3459" i="1"/>
  <c r="P3460" i="1"/>
  <c r="P3461" i="1"/>
  <c r="P3462" i="1"/>
  <c r="P3463" i="1"/>
  <c r="P3464" i="1"/>
  <c r="P3465" i="1"/>
  <c r="P3466" i="1"/>
  <c r="P3467" i="1"/>
  <c r="P3468" i="1"/>
  <c r="P3469" i="1"/>
  <c r="P3470" i="1"/>
  <c r="P3471" i="1"/>
  <c r="P3472" i="1"/>
  <c r="P3473" i="1"/>
  <c r="P3474" i="1"/>
  <c r="P3475" i="1"/>
  <c r="P3476" i="1"/>
  <c r="P3477" i="1"/>
  <c r="P3478" i="1"/>
  <c r="P3479" i="1"/>
  <c r="P3480" i="1"/>
  <c r="P3481" i="1"/>
  <c r="P3482" i="1"/>
  <c r="P3483" i="1"/>
  <c r="P3484" i="1"/>
  <c r="P3485" i="1"/>
  <c r="P3486" i="1"/>
  <c r="P3487" i="1"/>
  <c r="P3488" i="1"/>
  <c r="P3489" i="1"/>
  <c r="P3490" i="1"/>
  <c r="P3491" i="1"/>
  <c r="P3492" i="1"/>
  <c r="P3493" i="1"/>
  <c r="P3494" i="1"/>
  <c r="P3495" i="1"/>
  <c r="P3496" i="1"/>
  <c r="P3497" i="1"/>
  <c r="P3498" i="1"/>
  <c r="P3499" i="1"/>
  <c r="P3500" i="1"/>
  <c r="P3501" i="1"/>
  <c r="P3502" i="1"/>
  <c r="P3503" i="1"/>
  <c r="P3504" i="1"/>
  <c r="P3505" i="1"/>
  <c r="P3506" i="1"/>
  <c r="P3507" i="1"/>
  <c r="P3508" i="1"/>
  <c r="P3509" i="1"/>
  <c r="P3510" i="1"/>
  <c r="P3511" i="1"/>
  <c r="P3512" i="1"/>
  <c r="P3513" i="1"/>
  <c r="P3514" i="1"/>
  <c r="P3515" i="1"/>
  <c r="P3516" i="1"/>
  <c r="P3517" i="1"/>
  <c r="P3518" i="1"/>
  <c r="P3519" i="1"/>
  <c r="P3520" i="1"/>
  <c r="P3521" i="1"/>
  <c r="P3522" i="1"/>
  <c r="P3523" i="1"/>
  <c r="P3524" i="1"/>
  <c r="P3525" i="1"/>
  <c r="P3526" i="1"/>
  <c r="P3527" i="1"/>
  <c r="P3528" i="1"/>
  <c r="P3529" i="1"/>
  <c r="P3530" i="1"/>
  <c r="P3531" i="1"/>
  <c r="P3532" i="1"/>
  <c r="P3533" i="1"/>
  <c r="P3534" i="1"/>
  <c r="P3535" i="1"/>
  <c r="P3536" i="1"/>
  <c r="P3537" i="1"/>
  <c r="P3538" i="1"/>
  <c r="P3539" i="1"/>
  <c r="P3540" i="1"/>
  <c r="P3541" i="1"/>
  <c r="P3542" i="1"/>
  <c r="P3543" i="1"/>
  <c r="P3544" i="1"/>
  <c r="P3545" i="1"/>
  <c r="P3546" i="1"/>
  <c r="P3547" i="1"/>
  <c r="P3548" i="1"/>
  <c r="P3549" i="1"/>
  <c r="P3550" i="1"/>
  <c r="P3551" i="1"/>
  <c r="P3552" i="1"/>
  <c r="P3553" i="1"/>
  <c r="P3554" i="1"/>
  <c r="P3555" i="1"/>
  <c r="P3556" i="1"/>
  <c r="P3557" i="1"/>
  <c r="P3558" i="1"/>
  <c r="P3559" i="1"/>
  <c r="P3560" i="1"/>
  <c r="P3561" i="1"/>
  <c r="P3562" i="1"/>
  <c r="P3563" i="1"/>
  <c r="P3564" i="1"/>
  <c r="P3565" i="1"/>
  <c r="P3566" i="1"/>
  <c r="P3567" i="1"/>
  <c r="P3568" i="1"/>
  <c r="P3569" i="1"/>
  <c r="P3570" i="1"/>
  <c r="P3571" i="1"/>
  <c r="P3572" i="1"/>
  <c r="P3573" i="1"/>
  <c r="P3574" i="1"/>
  <c r="P3575" i="1"/>
  <c r="P3576" i="1"/>
  <c r="P3577" i="1"/>
  <c r="P3578" i="1"/>
  <c r="P3579" i="1"/>
  <c r="P3580" i="1"/>
  <c r="P3581" i="1"/>
  <c r="P3582" i="1"/>
  <c r="P3583" i="1"/>
  <c r="P3584" i="1"/>
  <c r="P3585" i="1"/>
  <c r="P3586" i="1"/>
  <c r="P3587" i="1"/>
  <c r="P3588" i="1"/>
  <c r="P3589" i="1"/>
  <c r="P3590" i="1"/>
  <c r="P3591" i="1"/>
  <c r="P3592" i="1"/>
  <c r="P3593" i="1"/>
  <c r="P3594" i="1"/>
  <c r="P3595" i="1"/>
  <c r="P3596" i="1"/>
  <c r="P3597" i="1"/>
  <c r="P3598" i="1"/>
  <c r="P3599" i="1"/>
  <c r="P3600" i="1"/>
  <c r="P3601" i="1"/>
  <c r="P3602" i="1"/>
  <c r="P3603" i="1"/>
  <c r="P3604" i="1"/>
  <c r="P3605" i="1"/>
  <c r="P3606" i="1"/>
  <c r="P3607" i="1"/>
  <c r="P3608" i="1"/>
  <c r="P3609" i="1"/>
  <c r="P3610" i="1"/>
  <c r="P3611" i="1"/>
  <c r="P3612" i="1"/>
  <c r="P3613" i="1"/>
  <c r="P3614" i="1"/>
  <c r="P3615" i="1"/>
  <c r="P3616" i="1"/>
  <c r="P3617" i="1"/>
  <c r="P3618" i="1"/>
  <c r="P3619" i="1"/>
  <c r="P3620" i="1"/>
  <c r="P3621" i="1"/>
  <c r="P3622" i="1"/>
  <c r="P3623" i="1"/>
  <c r="P3624" i="1"/>
  <c r="P3625" i="1"/>
  <c r="P3626" i="1"/>
  <c r="P3627" i="1"/>
  <c r="P3628" i="1"/>
  <c r="P3629" i="1"/>
  <c r="P3630" i="1"/>
  <c r="P3631" i="1"/>
  <c r="P3632" i="1"/>
  <c r="P3633" i="1"/>
  <c r="P3634" i="1"/>
  <c r="P3635" i="1"/>
  <c r="P3636" i="1"/>
  <c r="P3637" i="1"/>
  <c r="P3638" i="1"/>
  <c r="P3639" i="1"/>
  <c r="P3640" i="1"/>
  <c r="P3641" i="1"/>
  <c r="P3642" i="1"/>
  <c r="P3643" i="1"/>
  <c r="P3644" i="1"/>
  <c r="P3645" i="1"/>
  <c r="P3646" i="1"/>
  <c r="P3647" i="1"/>
  <c r="P3648" i="1"/>
  <c r="P3649" i="1"/>
  <c r="P3650" i="1"/>
  <c r="P3651" i="1"/>
  <c r="P3652" i="1"/>
  <c r="P3653" i="1"/>
  <c r="P3654" i="1"/>
  <c r="P3655" i="1"/>
  <c r="P3656" i="1"/>
  <c r="P3657" i="1"/>
  <c r="P3658" i="1"/>
  <c r="P3659" i="1"/>
  <c r="P3660" i="1"/>
  <c r="P3661" i="1"/>
  <c r="P3662" i="1"/>
  <c r="P3663" i="1"/>
  <c r="P3664" i="1"/>
  <c r="P3665" i="1"/>
  <c r="P3666" i="1"/>
  <c r="P3667" i="1"/>
  <c r="P3668" i="1"/>
  <c r="P3669" i="1"/>
  <c r="P3670" i="1"/>
  <c r="P3671" i="1"/>
  <c r="P3672" i="1"/>
  <c r="P3673" i="1"/>
  <c r="P3674" i="1"/>
  <c r="P3675" i="1"/>
  <c r="P3676" i="1"/>
  <c r="P3677" i="1"/>
  <c r="P3678" i="1"/>
  <c r="P3679" i="1"/>
  <c r="P3680" i="1"/>
  <c r="P3681" i="1"/>
  <c r="P3682" i="1"/>
  <c r="P3683" i="1"/>
  <c r="P3684" i="1"/>
  <c r="P3685" i="1"/>
  <c r="P3686" i="1"/>
  <c r="P3687" i="1"/>
  <c r="P3688" i="1"/>
  <c r="P3689" i="1"/>
  <c r="P3690" i="1"/>
  <c r="P3691" i="1"/>
  <c r="P3692" i="1"/>
  <c r="P3693" i="1"/>
  <c r="P3694" i="1"/>
  <c r="P3695" i="1"/>
  <c r="P3696" i="1"/>
  <c r="P3697" i="1"/>
  <c r="P3698" i="1"/>
  <c r="P3699" i="1"/>
  <c r="P3700" i="1"/>
  <c r="P3701" i="1"/>
  <c r="P3702" i="1"/>
  <c r="P3703" i="1"/>
  <c r="P3704" i="1"/>
  <c r="P3705" i="1"/>
  <c r="P3706" i="1"/>
  <c r="P3707" i="1"/>
  <c r="P3708" i="1"/>
  <c r="P3709" i="1"/>
  <c r="P3710" i="1"/>
  <c r="P3711" i="1"/>
  <c r="P3712" i="1"/>
  <c r="P3713" i="1"/>
  <c r="P3714" i="1"/>
  <c r="P3715" i="1"/>
  <c r="P3716" i="1"/>
  <c r="P3717" i="1"/>
  <c r="P3718" i="1"/>
  <c r="P3719" i="1"/>
  <c r="P3720" i="1"/>
  <c r="P3721" i="1"/>
  <c r="P3722" i="1"/>
  <c r="P3723" i="1"/>
  <c r="P3724" i="1"/>
  <c r="P3725" i="1"/>
  <c r="P3726" i="1"/>
  <c r="P3727" i="1"/>
  <c r="P3728" i="1"/>
  <c r="P3729" i="1"/>
  <c r="P3730" i="1"/>
  <c r="P3731" i="1"/>
  <c r="P3732" i="1"/>
  <c r="P3733" i="1"/>
  <c r="P3734" i="1"/>
  <c r="P3735" i="1"/>
  <c r="P3736" i="1"/>
  <c r="P3737" i="1"/>
  <c r="P3738" i="1"/>
  <c r="P3739" i="1"/>
  <c r="P3740" i="1"/>
  <c r="P3741" i="1"/>
  <c r="P3742" i="1"/>
  <c r="P3743" i="1"/>
  <c r="P3744" i="1"/>
  <c r="P3745" i="1"/>
  <c r="P3746" i="1"/>
  <c r="P3747" i="1"/>
  <c r="P3748" i="1"/>
  <c r="P3749" i="1"/>
  <c r="P3750" i="1"/>
  <c r="P3751" i="1"/>
  <c r="P3752" i="1"/>
  <c r="P3753" i="1"/>
  <c r="P3754" i="1"/>
  <c r="P3755" i="1"/>
  <c r="P3756" i="1"/>
  <c r="P3757" i="1"/>
  <c r="P3758" i="1"/>
  <c r="P3759" i="1"/>
  <c r="P3760" i="1"/>
  <c r="P3761" i="1"/>
  <c r="P3762" i="1"/>
  <c r="P3763" i="1"/>
  <c r="P3764" i="1"/>
  <c r="P3765" i="1"/>
  <c r="P3766" i="1"/>
  <c r="P3767" i="1"/>
  <c r="P3768" i="1"/>
  <c r="P3769" i="1"/>
  <c r="P3770" i="1"/>
  <c r="P3771" i="1"/>
  <c r="P3772" i="1"/>
  <c r="P3773" i="1"/>
  <c r="P3774" i="1"/>
  <c r="P3775" i="1"/>
  <c r="P3776" i="1"/>
  <c r="P3777" i="1"/>
  <c r="P3778" i="1"/>
  <c r="P3779" i="1"/>
  <c r="P3780" i="1"/>
  <c r="P3781" i="1"/>
  <c r="P3782" i="1"/>
  <c r="P3783" i="1"/>
  <c r="P3784" i="1"/>
  <c r="P3785" i="1"/>
  <c r="P3786" i="1"/>
  <c r="P3787" i="1"/>
  <c r="P3788" i="1"/>
  <c r="P3789" i="1"/>
  <c r="P3790" i="1"/>
  <c r="P3791" i="1"/>
  <c r="P3792" i="1"/>
  <c r="P3793" i="1"/>
  <c r="P3794" i="1"/>
  <c r="P3795" i="1"/>
  <c r="P3796" i="1"/>
  <c r="P3797" i="1"/>
  <c r="P3798" i="1"/>
  <c r="P3799" i="1"/>
  <c r="P3800" i="1"/>
  <c r="P3801" i="1"/>
  <c r="P3802" i="1"/>
  <c r="P3803" i="1"/>
  <c r="P3804" i="1"/>
  <c r="P3805" i="1"/>
  <c r="P3806" i="1"/>
  <c r="P3807" i="1"/>
  <c r="P3808" i="1"/>
  <c r="P3809" i="1"/>
  <c r="P3810" i="1"/>
  <c r="P3811" i="1"/>
  <c r="P3812" i="1"/>
  <c r="P3813" i="1"/>
  <c r="P3814" i="1"/>
  <c r="P3815" i="1"/>
  <c r="P3816" i="1"/>
  <c r="P3817" i="1"/>
  <c r="P3818" i="1"/>
  <c r="P3819" i="1"/>
  <c r="P3820" i="1"/>
  <c r="P3821" i="1"/>
  <c r="P3822" i="1"/>
  <c r="P3823" i="1"/>
  <c r="P3824" i="1"/>
  <c r="P3825" i="1"/>
  <c r="P3826" i="1"/>
  <c r="P3827" i="1"/>
  <c r="P3828" i="1"/>
  <c r="P3829" i="1"/>
  <c r="P3830" i="1"/>
  <c r="P3831" i="1"/>
  <c r="P3832" i="1"/>
  <c r="P3833" i="1"/>
  <c r="P3834" i="1"/>
  <c r="P3835" i="1"/>
  <c r="P3836" i="1"/>
  <c r="P3837" i="1"/>
  <c r="P3838" i="1"/>
  <c r="P3839" i="1"/>
  <c r="P3840" i="1"/>
  <c r="P3841" i="1"/>
  <c r="P3842" i="1"/>
  <c r="P3843" i="1"/>
  <c r="P3844" i="1"/>
  <c r="P3845" i="1"/>
  <c r="P3846" i="1"/>
  <c r="P3847" i="1"/>
  <c r="P3848" i="1"/>
  <c r="P3849" i="1"/>
  <c r="P3850" i="1"/>
  <c r="P3851" i="1"/>
  <c r="P3852" i="1"/>
  <c r="P3853" i="1"/>
  <c r="P3854" i="1"/>
  <c r="P3855" i="1"/>
  <c r="P3856" i="1"/>
  <c r="P3857" i="1"/>
  <c r="P3858" i="1"/>
  <c r="P3859" i="1"/>
  <c r="P3860" i="1"/>
  <c r="P3861" i="1"/>
  <c r="P3862" i="1"/>
  <c r="P3863" i="1"/>
  <c r="P3864" i="1"/>
  <c r="P3865" i="1"/>
  <c r="P3866" i="1"/>
  <c r="P3867" i="1"/>
  <c r="P3868" i="1"/>
  <c r="P3869" i="1"/>
  <c r="P3870" i="1"/>
  <c r="P3871" i="1"/>
  <c r="P3872" i="1"/>
  <c r="P3873" i="1"/>
  <c r="P3874" i="1"/>
  <c r="P3875" i="1"/>
  <c r="P3876" i="1"/>
  <c r="P3877" i="1"/>
  <c r="P3878" i="1"/>
  <c r="P3879" i="1"/>
  <c r="P3880" i="1"/>
  <c r="P3881" i="1"/>
  <c r="P3882" i="1"/>
  <c r="P3883" i="1"/>
  <c r="P3884" i="1"/>
  <c r="P3885" i="1"/>
  <c r="P3886" i="1"/>
  <c r="P3887" i="1"/>
  <c r="P3888" i="1"/>
  <c r="P3889" i="1"/>
  <c r="P3890" i="1"/>
  <c r="P3891" i="1"/>
  <c r="P3892" i="1"/>
  <c r="P3893" i="1"/>
  <c r="P3894" i="1"/>
  <c r="P3895" i="1"/>
  <c r="P3896" i="1"/>
  <c r="P3897" i="1"/>
  <c r="P3898" i="1"/>
  <c r="P3899" i="1"/>
  <c r="P3900" i="1"/>
  <c r="P3901" i="1"/>
  <c r="P3902" i="1"/>
  <c r="P3903" i="1"/>
  <c r="P3904" i="1"/>
  <c r="P3905" i="1"/>
  <c r="P3906" i="1"/>
  <c r="P3907" i="1"/>
  <c r="P3908" i="1"/>
  <c r="P3909" i="1"/>
  <c r="P3910" i="1"/>
  <c r="P3911" i="1"/>
  <c r="P3912" i="1"/>
  <c r="P3913" i="1"/>
  <c r="P3914" i="1"/>
  <c r="P3915" i="1"/>
  <c r="P3916" i="1"/>
  <c r="P3917" i="1"/>
  <c r="P3918" i="1"/>
  <c r="P3919" i="1"/>
  <c r="P3920" i="1"/>
  <c r="P3921" i="1"/>
  <c r="P3922" i="1"/>
  <c r="P3923" i="1"/>
  <c r="P3924" i="1"/>
  <c r="P3925" i="1"/>
  <c r="P3926" i="1"/>
  <c r="P3927" i="1"/>
  <c r="P3928" i="1"/>
  <c r="P3929" i="1"/>
  <c r="P3930" i="1"/>
  <c r="P3931" i="1"/>
  <c r="P3932" i="1"/>
  <c r="P3933" i="1"/>
  <c r="P3934" i="1"/>
  <c r="P3935" i="1"/>
  <c r="P3936" i="1"/>
  <c r="P3937" i="1"/>
  <c r="P3938" i="1"/>
  <c r="P3939" i="1"/>
  <c r="P3940" i="1"/>
  <c r="P3941" i="1"/>
  <c r="P3942" i="1"/>
  <c r="P3943" i="1"/>
  <c r="P3944" i="1"/>
  <c r="P3945" i="1"/>
  <c r="P3946" i="1"/>
  <c r="P3947" i="1"/>
  <c r="P3948" i="1"/>
  <c r="P3949" i="1"/>
  <c r="P3950" i="1"/>
  <c r="P3951" i="1"/>
  <c r="P3952" i="1"/>
  <c r="P3953" i="1"/>
  <c r="P3954" i="1"/>
  <c r="P3955" i="1"/>
  <c r="P3956" i="1"/>
  <c r="P3957" i="1"/>
  <c r="P3958" i="1"/>
  <c r="P3959" i="1"/>
  <c r="P3960" i="1"/>
  <c r="P3961" i="1"/>
  <c r="P3962" i="1"/>
  <c r="P3963" i="1"/>
  <c r="P3964" i="1"/>
  <c r="P3965" i="1"/>
  <c r="P3966" i="1"/>
  <c r="P3967" i="1"/>
  <c r="P3968" i="1"/>
  <c r="P3969" i="1"/>
  <c r="P3970" i="1"/>
  <c r="P3971" i="1"/>
  <c r="P3972" i="1"/>
  <c r="P3973" i="1"/>
  <c r="P3974" i="1"/>
  <c r="P3975" i="1"/>
  <c r="P3976" i="1"/>
  <c r="P3977" i="1"/>
  <c r="P3978" i="1"/>
  <c r="P3979" i="1"/>
  <c r="P3980" i="1"/>
  <c r="P3981" i="1"/>
  <c r="P3982" i="1"/>
  <c r="P3983" i="1"/>
  <c r="P3984" i="1"/>
  <c r="P3985" i="1"/>
  <c r="P3986" i="1"/>
  <c r="P3987" i="1"/>
  <c r="P3988" i="1"/>
  <c r="P3989" i="1"/>
  <c r="P3990" i="1"/>
  <c r="P3991" i="1"/>
  <c r="P3992" i="1"/>
  <c r="P3993" i="1"/>
  <c r="P3994" i="1"/>
  <c r="P3995" i="1"/>
  <c r="P3996" i="1"/>
  <c r="P3997" i="1"/>
  <c r="P3998" i="1"/>
  <c r="P3999" i="1"/>
  <c r="P4000" i="1"/>
  <c r="P4001" i="1"/>
  <c r="P4002" i="1"/>
  <c r="P4003" i="1"/>
  <c r="P4004" i="1"/>
  <c r="P4005" i="1"/>
  <c r="P4006" i="1"/>
  <c r="P4007" i="1"/>
  <c r="P4008" i="1"/>
  <c r="P4009" i="1"/>
  <c r="P4010" i="1"/>
  <c r="P4011" i="1"/>
  <c r="P4012" i="1"/>
  <c r="P4013" i="1"/>
  <c r="P4014" i="1"/>
  <c r="P4015" i="1"/>
  <c r="P4016" i="1"/>
  <c r="P4017" i="1"/>
  <c r="P4018" i="1"/>
  <c r="P4019" i="1"/>
  <c r="P4020" i="1"/>
  <c r="P4021" i="1"/>
  <c r="P4022" i="1"/>
  <c r="P4023" i="1"/>
  <c r="P4024" i="1"/>
  <c r="P4025" i="1"/>
  <c r="P4026" i="1"/>
  <c r="P4027" i="1"/>
  <c r="P4028" i="1"/>
  <c r="P4029" i="1"/>
  <c r="P4030" i="1"/>
  <c r="P4031" i="1"/>
  <c r="P4032" i="1"/>
  <c r="P4033" i="1"/>
  <c r="P4034" i="1"/>
  <c r="P4035" i="1"/>
  <c r="P4036" i="1"/>
  <c r="P4037" i="1"/>
  <c r="P4038" i="1"/>
  <c r="P4039" i="1"/>
  <c r="P4040" i="1"/>
  <c r="P4041" i="1"/>
  <c r="P4042" i="1"/>
  <c r="P4043" i="1"/>
  <c r="P4044" i="1"/>
  <c r="P4045" i="1"/>
  <c r="P4046" i="1"/>
  <c r="P4047" i="1"/>
  <c r="P4048" i="1"/>
  <c r="P4049" i="1"/>
  <c r="P4050" i="1"/>
  <c r="P4051" i="1"/>
  <c r="P4052" i="1"/>
  <c r="P4053" i="1"/>
  <c r="P4054" i="1"/>
  <c r="P4055" i="1"/>
  <c r="P4056" i="1"/>
  <c r="P4057" i="1"/>
  <c r="P4058" i="1"/>
  <c r="P4059" i="1"/>
  <c r="P4060" i="1"/>
  <c r="P4061" i="1"/>
  <c r="P4062" i="1"/>
  <c r="P4063" i="1"/>
  <c r="P4064" i="1"/>
  <c r="P4065" i="1"/>
  <c r="P4066" i="1"/>
  <c r="P4067" i="1"/>
  <c r="P4068" i="1"/>
  <c r="P4069" i="1"/>
  <c r="P4070" i="1"/>
  <c r="P4071" i="1"/>
  <c r="P4072" i="1"/>
  <c r="P4073" i="1"/>
  <c r="P4074" i="1"/>
  <c r="P4075" i="1"/>
  <c r="P4076" i="1"/>
  <c r="P4077" i="1"/>
  <c r="P4078" i="1"/>
  <c r="P4079" i="1"/>
  <c r="P4080" i="1"/>
  <c r="P4081" i="1"/>
  <c r="P4082" i="1"/>
  <c r="P4083" i="1"/>
  <c r="P4084" i="1"/>
  <c r="P4085" i="1"/>
  <c r="P4086" i="1"/>
  <c r="P4087" i="1"/>
  <c r="P4088" i="1"/>
  <c r="P4089" i="1"/>
  <c r="P4090" i="1"/>
  <c r="P4091" i="1"/>
  <c r="P4092" i="1"/>
  <c r="P4093" i="1"/>
  <c r="P4094" i="1"/>
  <c r="P4095" i="1"/>
  <c r="P4096" i="1"/>
  <c r="P4097" i="1"/>
  <c r="P4098" i="1"/>
  <c r="P4099" i="1"/>
  <c r="P4100" i="1"/>
  <c r="P4101" i="1"/>
  <c r="P4102" i="1"/>
  <c r="P4103" i="1"/>
  <c r="P4104" i="1"/>
  <c r="P4105" i="1"/>
  <c r="P4106" i="1"/>
  <c r="P4107" i="1"/>
  <c r="P4108" i="1"/>
  <c r="P4109" i="1"/>
  <c r="P4110" i="1"/>
  <c r="P4111" i="1"/>
  <c r="P4112" i="1"/>
  <c r="P4113" i="1"/>
  <c r="P4114" i="1"/>
  <c r="P4115" i="1"/>
  <c r="P4116" i="1"/>
  <c r="P4117" i="1"/>
  <c r="P4118" i="1"/>
  <c r="P4119" i="1"/>
  <c r="P4120" i="1"/>
  <c r="P4121" i="1"/>
  <c r="P4122" i="1"/>
  <c r="P4123" i="1"/>
  <c r="P4124" i="1"/>
  <c r="P4125" i="1"/>
  <c r="P4126" i="1"/>
  <c r="P4127" i="1"/>
  <c r="P4128" i="1"/>
  <c r="P4129" i="1"/>
  <c r="P4130" i="1"/>
  <c r="P4131" i="1"/>
  <c r="P4132" i="1"/>
  <c r="P4133" i="1"/>
  <c r="P4134" i="1"/>
  <c r="P4135" i="1"/>
  <c r="P4136" i="1"/>
  <c r="P4137" i="1"/>
  <c r="P4138" i="1"/>
  <c r="P4139" i="1"/>
  <c r="P4140" i="1"/>
  <c r="P4141" i="1"/>
  <c r="P4142" i="1"/>
  <c r="P4143" i="1"/>
  <c r="P4144" i="1"/>
  <c r="P4145" i="1"/>
  <c r="P4146" i="1"/>
  <c r="P4147" i="1"/>
  <c r="P4148" i="1"/>
  <c r="P4149" i="1"/>
  <c r="P4150" i="1"/>
  <c r="P4151" i="1"/>
  <c r="P4152" i="1"/>
  <c r="P4153" i="1"/>
  <c r="P4154" i="1"/>
  <c r="P4155" i="1"/>
  <c r="P4156" i="1"/>
  <c r="P4157" i="1"/>
  <c r="P4158" i="1"/>
  <c r="P4159" i="1"/>
  <c r="P4160" i="1"/>
  <c r="P4161" i="1"/>
  <c r="P4162" i="1"/>
  <c r="P4163" i="1"/>
  <c r="P4164" i="1"/>
  <c r="P4165" i="1"/>
  <c r="P4166" i="1"/>
  <c r="P4167" i="1"/>
  <c r="P4168" i="1"/>
  <c r="P4169" i="1"/>
  <c r="P4170" i="1"/>
  <c r="P4171" i="1"/>
  <c r="P4172" i="1"/>
  <c r="P4173" i="1"/>
  <c r="P4174" i="1"/>
  <c r="P4175" i="1"/>
  <c r="P4176" i="1"/>
  <c r="P4177" i="1"/>
  <c r="P4178" i="1"/>
  <c r="P4179" i="1"/>
  <c r="P4180" i="1"/>
  <c r="P4181" i="1"/>
  <c r="P4182" i="1"/>
  <c r="P4183" i="1"/>
  <c r="P4184" i="1"/>
  <c r="P4185" i="1"/>
  <c r="P4186" i="1"/>
  <c r="P4187" i="1"/>
  <c r="P4188" i="1"/>
  <c r="P4189" i="1"/>
  <c r="P4190" i="1"/>
  <c r="P4191" i="1"/>
  <c r="P4192" i="1"/>
  <c r="P4193" i="1"/>
  <c r="P4194" i="1"/>
  <c r="P4195" i="1"/>
  <c r="P4196" i="1"/>
  <c r="P4197" i="1"/>
  <c r="P4198" i="1"/>
  <c r="P4199" i="1"/>
  <c r="P4200" i="1"/>
  <c r="P4201" i="1"/>
  <c r="P4202" i="1"/>
  <c r="P4203" i="1"/>
  <c r="P4204" i="1"/>
  <c r="P4205" i="1"/>
  <c r="P4206" i="1"/>
  <c r="P4207" i="1"/>
  <c r="P4208" i="1"/>
  <c r="P4209" i="1"/>
  <c r="P4210" i="1"/>
  <c r="P4211" i="1"/>
  <c r="P4212" i="1"/>
  <c r="P4213" i="1"/>
  <c r="P4214" i="1"/>
  <c r="P4215" i="1"/>
  <c r="P4216" i="1"/>
  <c r="P4217" i="1"/>
  <c r="P4218" i="1"/>
  <c r="P4219" i="1"/>
  <c r="P4220" i="1"/>
  <c r="P4221" i="1"/>
  <c r="P4222" i="1"/>
  <c r="P4223" i="1"/>
  <c r="P4224" i="1"/>
  <c r="P4225" i="1"/>
  <c r="P4226" i="1"/>
  <c r="P4227" i="1"/>
  <c r="P4228" i="1"/>
  <c r="P4229" i="1"/>
  <c r="P4230" i="1"/>
  <c r="P4231" i="1"/>
  <c r="P4232" i="1"/>
  <c r="P4233" i="1"/>
  <c r="P4234" i="1"/>
  <c r="P4235" i="1"/>
  <c r="P4236" i="1"/>
  <c r="P4237" i="1"/>
  <c r="P4238" i="1"/>
  <c r="P4239" i="1"/>
  <c r="P4240" i="1"/>
  <c r="P4241" i="1"/>
  <c r="P4242" i="1"/>
  <c r="P4243" i="1"/>
  <c r="P4244" i="1"/>
  <c r="P4245" i="1"/>
  <c r="P4246" i="1"/>
  <c r="P4247" i="1"/>
  <c r="P4248" i="1"/>
  <c r="P4249" i="1"/>
  <c r="P4250" i="1"/>
  <c r="P4251" i="1"/>
  <c r="P4252" i="1"/>
  <c r="P4253" i="1"/>
  <c r="P4254" i="1"/>
  <c r="P4255" i="1"/>
  <c r="P4256" i="1"/>
  <c r="P4257" i="1"/>
  <c r="P4258" i="1"/>
  <c r="P4259" i="1"/>
  <c r="P4260" i="1"/>
  <c r="P4261" i="1"/>
  <c r="P4262" i="1"/>
  <c r="P4263" i="1"/>
  <c r="P4264" i="1"/>
  <c r="P4265" i="1"/>
  <c r="P4266" i="1"/>
  <c r="P4267" i="1"/>
  <c r="P4268" i="1"/>
  <c r="P4269" i="1"/>
  <c r="P4270" i="1"/>
  <c r="P4271" i="1"/>
  <c r="P4272" i="1"/>
  <c r="P4273" i="1"/>
  <c r="P4274" i="1"/>
  <c r="P4275" i="1"/>
  <c r="P4276" i="1"/>
  <c r="P4277" i="1"/>
  <c r="P4278" i="1"/>
  <c r="P4279" i="1"/>
  <c r="P4280" i="1"/>
  <c r="P4281" i="1"/>
  <c r="P4282" i="1"/>
  <c r="P4283" i="1"/>
  <c r="P4284" i="1"/>
  <c r="P4285" i="1"/>
  <c r="P4286" i="1"/>
  <c r="P4287" i="1"/>
  <c r="P4288" i="1"/>
  <c r="P4289" i="1"/>
  <c r="P4290" i="1"/>
  <c r="P4291" i="1"/>
  <c r="P4292" i="1"/>
  <c r="P4293" i="1"/>
  <c r="P4294" i="1"/>
  <c r="P4295" i="1"/>
  <c r="P4296" i="1"/>
  <c r="P4297" i="1"/>
  <c r="P4298" i="1"/>
  <c r="P4299" i="1"/>
  <c r="P4300" i="1"/>
  <c r="P4301" i="1"/>
  <c r="P4302" i="1"/>
  <c r="P4303" i="1"/>
  <c r="P4304" i="1"/>
  <c r="P4305" i="1"/>
  <c r="P4306" i="1"/>
  <c r="P4307" i="1"/>
  <c r="P4308" i="1"/>
  <c r="P4309" i="1"/>
  <c r="P4310" i="1"/>
  <c r="P4311" i="1"/>
  <c r="P4312" i="1"/>
  <c r="P4313" i="1"/>
  <c r="P4314" i="1"/>
  <c r="P4315" i="1"/>
  <c r="P4316" i="1"/>
  <c r="P4317" i="1"/>
  <c r="P4318" i="1"/>
  <c r="P4319" i="1"/>
  <c r="P4320" i="1"/>
  <c r="P4321" i="1"/>
  <c r="P4322" i="1"/>
  <c r="P4323" i="1"/>
  <c r="P4324" i="1"/>
  <c r="P4325" i="1"/>
  <c r="P4326" i="1"/>
  <c r="P4327" i="1"/>
  <c r="P4328" i="1"/>
  <c r="P4329" i="1"/>
  <c r="P4330" i="1"/>
  <c r="P4331" i="1"/>
  <c r="P4332" i="1"/>
  <c r="P4333" i="1"/>
  <c r="P4334" i="1"/>
  <c r="P4335" i="1"/>
  <c r="P4336" i="1"/>
  <c r="P4337" i="1"/>
  <c r="P4338" i="1"/>
  <c r="P4339" i="1"/>
  <c r="P4340" i="1"/>
  <c r="P4341" i="1"/>
  <c r="P4342" i="1"/>
  <c r="P4343" i="1"/>
  <c r="P4344" i="1"/>
  <c r="P4345" i="1"/>
  <c r="P4346" i="1"/>
  <c r="P4347" i="1"/>
  <c r="P4348" i="1"/>
  <c r="P4349" i="1"/>
  <c r="P4350" i="1"/>
  <c r="P4351" i="1"/>
  <c r="P4352" i="1"/>
  <c r="P4353" i="1"/>
  <c r="P4354" i="1"/>
  <c r="P4355" i="1"/>
  <c r="P4356" i="1"/>
  <c r="P4357" i="1"/>
  <c r="P4358" i="1"/>
  <c r="P4359" i="1"/>
  <c r="P4360" i="1"/>
  <c r="P4361" i="1"/>
  <c r="P4362" i="1"/>
  <c r="P4363" i="1"/>
  <c r="P4364" i="1"/>
  <c r="P4365" i="1"/>
  <c r="P4366" i="1"/>
  <c r="P4367" i="1"/>
  <c r="P4368" i="1"/>
  <c r="P4369" i="1"/>
  <c r="P4370" i="1"/>
  <c r="P4371" i="1"/>
  <c r="P4372" i="1"/>
  <c r="P4373" i="1"/>
  <c r="P4374" i="1"/>
  <c r="P4375" i="1"/>
  <c r="P4376" i="1"/>
  <c r="P4377" i="1"/>
  <c r="P4378" i="1"/>
  <c r="P4379" i="1"/>
  <c r="P4380" i="1"/>
  <c r="P4381" i="1"/>
  <c r="P4382" i="1"/>
  <c r="P4383" i="1"/>
  <c r="P4384" i="1"/>
  <c r="P4385" i="1"/>
  <c r="P4386" i="1"/>
  <c r="P4387" i="1"/>
  <c r="P4388" i="1"/>
  <c r="P4389" i="1"/>
  <c r="P4390" i="1"/>
  <c r="P4391" i="1"/>
  <c r="P4392" i="1"/>
  <c r="P4393" i="1"/>
  <c r="P4394" i="1"/>
  <c r="P4395" i="1"/>
  <c r="P4396" i="1"/>
  <c r="P4397" i="1"/>
  <c r="P4398" i="1"/>
  <c r="P4399" i="1"/>
  <c r="P4400" i="1"/>
  <c r="P4401" i="1"/>
  <c r="P4402" i="1"/>
  <c r="P4403" i="1"/>
  <c r="P4404" i="1"/>
  <c r="P4405" i="1"/>
  <c r="P4406" i="1"/>
  <c r="P4407" i="1"/>
  <c r="P4408" i="1"/>
  <c r="P4409" i="1"/>
  <c r="P4410" i="1"/>
  <c r="P4411" i="1"/>
  <c r="P4412" i="1"/>
  <c r="P4413" i="1"/>
  <c r="P4414" i="1"/>
  <c r="P4415" i="1"/>
  <c r="P4416" i="1"/>
  <c r="P4417" i="1"/>
  <c r="P4418" i="1"/>
  <c r="P4419" i="1"/>
  <c r="P4420" i="1"/>
  <c r="P4421" i="1"/>
  <c r="P4422" i="1"/>
  <c r="P4423" i="1"/>
  <c r="P4424" i="1"/>
  <c r="P4425" i="1"/>
  <c r="P4426" i="1"/>
  <c r="P4427" i="1"/>
  <c r="P4428" i="1"/>
  <c r="P4429" i="1"/>
  <c r="P4430" i="1"/>
  <c r="P4431" i="1"/>
  <c r="P4432" i="1"/>
  <c r="P4433" i="1"/>
  <c r="P4434" i="1"/>
  <c r="P4435" i="1"/>
  <c r="P4436" i="1"/>
  <c r="P4437" i="1"/>
  <c r="P4438" i="1"/>
  <c r="P4439" i="1"/>
  <c r="P4440" i="1"/>
  <c r="P4441" i="1"/>
  <c r="P4442" i="1"/>
  <c r="P4443" i="1"/>
  <c r="P4444" i="1"/>
  <c r="P4445" i="1"/>
  <c r="P4446" i="1"/>
  <c r="P4447" i="1"/>
  <c r="P4448" i="1"/>
  <c r="P4449" i="1"/>
  <c r="P4450" i="1"/>
  <c r="P4451" i="1"/>
  <c r="P4452" i="1"/>
  <c r="P4453" i="1"/>
  <c r="P4454" i="1"/>
  <c r="P4455" i="1"/>
  <c r="P4456" i="1"/>
  <c r="P4457" i="1"/>
  <c r="P4458" i="1"/>
  <c r="P4459" i="1"/>
  <c r="P4460" i="1"/>
  <c r="P4461" i="1"/>
  <c r="P4462" i="1"/>
  <c r="P4463" i="1"/>
  <c r="P4464" i="1"/>
  <c r="P4465" i="1"/>
  <c r="P4466" i="1"/>
  <c r="P4467" i="1"/>
  <c r="P4468" i="1"/>
  <c r="P4469" i="1"/>
  <c r="P4470" i="1"/>
  <c r="P4471" i="1"/>
  <c r="P4472" i="1"/>
  <c r="P4473" i="1"/>
  <c r="P4474" i="1"/>
  <c r="P4475" i="1"/>
  <c r="P4476" i="1"/>
  <c r="P4477" i="1"/>
  <c r="P4478" i="1"/>
  <c r="P4479" i="1"/>
  <c r="P4480" i="1"/>
  <c r="P4481" i="1"/>
  <c r="P4482" i="1"/>
  <c r="P4483" i="1"/>
  <c r="P4484" i="1"/>
  <c r="P4485" i="1"/>
  <c r="P4486" i="1"/>
  <c r="P4487" i="1"/>
  <c r="P4488" i="1"/>
  <c r="P4489" i="1"/>
  <c r="P4490" i="1"/>
  <c r="P4491" i="1"/>
  <c r="P4492" i="1"/>
  <c r="P4493" i="1"/>
  <c r="P4494" i="1"/>
  <c r="P4495" i="1"/>
  <c r="P4496" i="1"/>
  <c r="P4497" i="1"/>
  <c r="P4498" i="1"/>
  <c r="P4499" i="1"/>
  <c r="P4500" i="1"/>
  <c r="P4501" i="1"/>
  <c r="P4502" i="1"/>
  <c r="P4503" i="1"/>
  <c r="P4504" i="1"/>
  <c r="P4505" i="1"/>
  <c r="P4506" i="1"/>
  <c r="P4507" i="1"/>
  <c r="P4508" i="1"/>
  <c r="P4509" i="1"/>
  <c r="P4510" i="1"/>
  <c r="P4511" i="1"/>
  <c r="P4512" i="1"/>
  <c r="P4513" i="1"/>
  <c r="P4514" i="1"/>
  <c r="P4515" i="1"/>
  <c r="P4516" i="1"/>
  <c r="P4517" i="1"/>
  <c r="P4518" i="1"/>
  <c r="P4519" i="1"/>
  <c r="P4520" i="1"/>
  <c r="P4521" i="1"/>
  <c r="P4522" i="1"/>
  <c r="P4523" i="1"/>
  <c r="P4524" i="1"/>
  <c r="P4525" i="1"/>
  <c r="P4526" i="1"/>
  <c r="P4527" i="1"/>
  <c r="P4528" i="1"/>
  <c r="P4529" i="1"/>
  <c r="P4530" i="1"/>
  <c r="P4531" i="1"/>
  <c r="P4532" i="1"/>
  <c r="P4533" i="1"/>
  <c r="P4534" i="1"/>
  <c r="P4535" i="1"/>
  <c r="P4536" i="1"/>
  <c r="P4537" i="1"/>
  <c r="P4538" i="1"/>
  <c r="P4539" i="1"/>
  <c r="P4540" i="1"/>
  <c r="P4541" i="1"/>
  <c r="P4542" i="1"/>
  <c r="P4543" i="1"/>
  <c r="P4544" i="1"/>
  <c r="P4545" i="1"/>
  <c r="P4546" i="1"/>
  <c r="P4547" i="1"/>
  <c r="P4548" i="1"/>
  <c r="P4549" i="1"/>
  <c r="P4550" i="1"/>
  <c r="P4551" i="1"/>
  <c r="P4552" i="1"/>
  <c r="P4553" i="1"/>
  <c r="P4554" i="1"/>
  <c r="P4555" i="1"/>
  <c r="P4556" i="1"/>
  <c r="P4557" i="1"/>
  <c r="P4558" i="1"/>
  <c r="P4559" i="1"/>
  <c r="P4560" i="1"/>
  <c r="P4561" i="1"/>
  <c r="P4562" i="1"/>
  <c r="P4563" i="1"/>
  <c r="P4564" i="1"/>
  <c r="P4565" i="1"/>
  <c r="P4566" i="1"/>
  <c r="P4567" i="1"/>
  <c r="P4568" i="1"/>
  <c r="P4569" i="1"/>
  <c r="P4570" i="1"/>
  <c r="P4571" i="1"/>
  <c r="P4572" i="1"/>
  <c r="P4573" i="1"/>
  <c r="P4574" i="1"/>
  <c r="P4575" i="1"/>
  <c r="P4576" i="1"/>
  <c r="P4577" i="1"/>
  <c r="P4578" i="1"/>
  <c r="P4579" i="1"/>
  <c r="P4580" i="1"/>
  <c r="P4581" i="1"/>
  <c r="P4582" i="1"/>
  <c r="P4583" i="1"/>
  <c r="P4584" i="1"/>
  <c r="P4585" i="1"/>
  <c r="P4586" i="1"/>
  <c r="P4587" i="1"/>
  <c r="P4588" i="1"/>
  <c r="P4589" i="1"/>
  <c r="P4590" i="1"/>
  <c r="P4591" i="1"/>
  <c r="P4592" i="1"/>
  <c r="P4593" i="1"/>
  <c r="P4594" i="1"/>
  <c r="P4595" i="1"/>
  <c r="P4596" i="1"/>
  <c r="P4597" i="1"/>
  <c r="P4598" i="1"/>
  <c r="P4599" i="1"/>
  <c r="P4600" i="1"/>
  <c r="P4601" i="1"/>
  <c r="P4602" i="1"/>
  <c r="P4603" i="1"/>
  <c r="P4604" i="1"/>
  <c r="P4605" i="1"/>
  <c r="P4606" i="1"/>
  <c r="P4607" i="1"/>
  <c r="P4608" i="1"/>
  <c r="P4609" i="1"/>
  <c r="P4610" i="1"/>
  <c r="P4611" i="1"/>
  <c r="P4612" i="1"/>
  <c r="P4613" i="1"/>
  <c r="P4614" i="1"/>
  <c r="P4615" i="1"/>
  <c r="P4616" i="1"/>
  <c r="P4617" i="1"/>
  <c r="P4618" i="1"/>
  <c r="P4619" i="1"/>
  <c r="P4620" i="1"/>
  <c r="P4621" i="1"/>
  <c r="P4622" i="1"/>
  <c r="P4623" i="1"/>
  <c r="P4624" i="1"/>
  <c r="P4625" i="1"/>
  <c r="P4626" i="1"/>
  <c r="P4627" i="1"/>
  <c r="P4628" i="1"/>
  <c r="P4629" i="1"/>
  <c r="P4630" i="1"/>
  <c r="P4631" i="1"/>
  <c r="P4632" i="1"/>
  <c r="P4633" i="1"/>
  <c r="P4634" i="1"/>
  <c r="P4635" i="1"/>
  <c r="P4636" i="1"/>
  <c r="P4637" i="1"/>
  <c r="P4638" i="1"/>
  <c r="P4639" i="1"/>
  <c r="P4640" i="1"/>
  <c r="P4641" i="1"/>
  <c r="P4642" i="1"/>
  <c r="P4643" i="1"/>
  <c r="P4644" i="1"/>
  <c r="P4645" i="1"/>
  <c r="P4646" i="1"/>
  <c r="P4647" i="1"/>
  <c r="P4648" i="1"/>
  <c r="P4649" i="1"/>
  <c r="P4650" i="1"/>
  <c r="P4651" i="1"/>
  <c r="P4652" i="1"/>
  <c r="P4653" i="1"/>
  <c r="P4654" i="1"/>
  <c r="P4655" i="1"/>
  <c r="P4656" i="1"/>
  <c r="P4657" i="1"/>
  <c r="P4658" i="1"/>
  <c r="P4659" i="1"/>
  <c r="P4660" i="1"/>
  <c r="P4661" i="1"/>
  <c r="P4662" i="1"/>
  <c r="P4663" i="1"/>
  <c r="P4664" i="1"/>
  <c r="P4665" i="1"/>
  <c r="P4666" i="1"/>
  <c r="P4667" i="1"/>
  <c r="P4668" i="1"/>
  <c r="P4669" i="1"/>
  <c r="P4670" i="1"/>
  <c r="P4671" i="1"/>
  <c r="P4672" i="1"/>
  <c r="P4673" i="1"/>
  <c r="P4674" i="1"/>
  <c r="P4675" i="1"/>
  <c r="P4676" i="1"/>
  <c r="P4677" i="1"/>
  <c r="P4678" i="1"/>
  <c r="P4679" i="1"/>
  <c r="P4680" i="1"/>
  <c r="P4681" i="1"/>
  <c r="P4682" i="1"/>
  <c r="P4683" i="1"/>
  <c r="P4684" i="1"/>
  <c r="P4685" i="1"/>
  <c r="P4686" i="1"/>
  <c r="P4687" i="1"/>
  <c r="P4688" i="1"/>
  <c r="P4689" i="1"/>
  <c r="P4690" i="1"/>
  <c r="P4691" i="1"/>
  <c r="P4692" i="1"/>
  <c r="P4693" i="1"/>
  <c r="P4694" i="1"/>
  <c r="P4695" i="1"/>
  <c r="P4696" i="1"/>
  <c r="P4697" i="1"/>
  <c r="P4698" i="1"/>
  <c r="P4699" i="1"/>
  <c r="P4700" i="1"/>
  <c r="P4701" i="1"/>
  <c r="P4702" i="1"/>
  <c r="P4703" i="1"/>
  <c r="P4704" i="1"/>
  <c r="P4705" i="1"/>
  <c r="P4706" i="1"/>
  <c r="P4707" i="1"/>
  <c r="P4708" i="1"/>
  <c r="P4709" i="1"/>
  <c r="P4710" i="1"/>
  <c r="P4711" i="1"/>
  <c r="P4712" i="1"/>
  <c r="P4713" i="1"/>
  <c r="P4714" i="1"/>
  <c r="P4715" i="1"/>
  <c r="P4716" i="1"/>
  <c r="P4717" i="1"/>
  <c r="P4718" i="1"/>
  <c r="P4719" i="1"/>
  <c r="P4720" i="1"/>
  <c r="P4721" i="1"/>
  <c r="P4722" i="1"/>
  <c r="P4723" i="1"/>
  <c r="P4724" i="1"/>
  <c r="P4725" i="1"/>
  <c r="P4726" i="1"/>
  <c r="P4727" i="1"/>
  <c r="P4728" i="1"/>
  <c r="P4729" i="1"/>
  <c r="P4730" i="1"/>
  <c r="P4731" i="1"/>
  <c r="P4732" i="1"/>
  <c r="P4733" i="1"/>
  <c r="P4734" i="1"/>
  <c r="P4735" i="1"/>
  <c r="P4736" i="1"/>
  <c r="P4737" i="1"/>
  <c r="P4738" i="1"/>
  <c r="P4739" i="1"/>
  <c r="P4740" i="1"/>
  <c r="P4741" i="1"/>
  <c r="P4742" i="1"/>
  <c r="P4743" i="1"/>
  <c r="P4744" i="1"/>
  <c r="P4745" i="1"/>
  <c r="P4746" i="1"/>
  <c r="P4747" i="1"/>
  <c r="P4748" i="1"/>
  <c r="P4749" i="1"/>
  <c r="P4750" i="1"/>
  <c r="P4751" i="1"/>
  <c r="P4752" i="1"/>
  <c r="P4753" i="1"/>
  <c r="P4754" i="1"/>
  <c r="P4755" i="1"/>
  <c r="P4756" i="1"/>
  <c r="P4757" i="1"/>
  <c r="P4758" i="1"/>
  <c r="P4759" i="1"/>
  <c r="P4760" i="1"/>
  <c r="P4761" i="1"/>
  <c r="P4762" i="1"/>
  <c r="P4763" i="1"/>
  <c r="P4764" i="1"/>
  <c r="P4765" i="1"/>
  <c r="P4766" i="1"/>
  <c r="P4767" i="1"/>
  <c r="P4768" i="1"/>
  <c r="P4769" i="1"/>
  <c r="P4770" i="1"/>
  <c r="P4771" i="1"/>
  <c r="P4772" i="1"/>
  <c r="P4773" i="1"/>
  <c r="P4774" i="1"/>
  <c r="P4775" i="1"/>
  <c r="P4776" i="1"/>
  <c r="P4777" i="1"/>
  <c r="P4778" i="1"/>
  <c r="P4779" i="1"/>
  <c r="P4780" i="1"/>
  <c r="P4781" i="1"/>
  <c r="P4782" i="1"/>
  <c r="P4783" i="1"/>
  <c r="P4784" i="1"/>
  <c r="P4785" i="1"/>
  <c r="P4786" i="1"/>
  <c r="P4787" i="1"/>
  <c r="P4788" i="1"/>
  <c r="P4789" i="1"/>
  <c r="P4790" i="1"/>
  <c r="P4791" i="1"/>
  <c r="P4792" i="1"/>
  <c r="P4793" i="1"/>
  <c r="P4794" i="1"/>
  <c r="P4795" i="1"/>
  <c r="P4796" i="1"/>
  <c r="P4797" i="1"/>
  <c r="P4798" i="1"/>
  <c r="P4799" i="1"/>
  <c r="P4800" i="1"/>
  <c r="P4801" i="1"/>
  <c r="P4802" i="1"/>
  <c r="P4803" i="1"/>
  <c r="P4804" i="1"/>
  <c r="P4805" i="1"/>
  <c r="P4806" i="1"/>
  <c r="P4807" i="1"/>
  <c r="P4808" i="1"/>
  <c r="P4809" i="1"/>
  <c r="P4810" i="1"/>
  <c r="P4811" i="1"/>
  <c r="P4812" i="1"/>
  <c r="P4813" i="1"/>
  <c r="P4814" i="1"/>
  <c r="P4815" i="1"/>
  <c r="P4816" i="1"/>
  <c r="P4817" i="1"/>
  <c r="P4818" i="1"/>
  <c r="P4819" i="1"/>
  <c r="P4820" i="1"/>
  <c r="P4821" i="1"/>
  <c r="P4822" i="1"/>
  <c r="P4823" i="1"/>
  <c r="P4824" i="1"/>
  <c r="P4825" i="1"/>
  <c r="P4826" i="1"/>
  <c r="P4827" i="1"/>
  <c r="P4828" i="1"/>
  <c r="P4829" i="1"/>
  <c r="P4830" i="1"/>
  <c r="P4831" i="1"/>
  <c r="P4832" i="1"/>
  <c r="P4833" i="1"/>
  <c r="P4834" i="1"/>
  <c r="P4835" i="1"/>
  <c r="P4836" i="1"/>
  <c r="P4837" i="1"/>
  <c r="P4838" i="1"/>
  <c r="P4839" i="1"/>
  <c r="P4840" i="1"/>
  <c r="P4841" i="1"/>
  <c r="P4842" i="1"/>
  <c r="P4843" i="1"/>
  <c r="P4844" i="1"/>
  <c r="P4845" i="1"/>
  <c r="P4846" i="1"/>
  <c r="P4847" i="1"/>
  <c r="P4848" i="1"/>
  <c r="P4849" i="1"/>
  <c r="P4850" i="1"/>
  <c r="P4851" i="1"/>
  <c r="P4852" i="1"/>
  <c r="P4853" i="1"/>
  <c r="P4854" i="1"/>
  <c r="P4855" i="1"/>
  <c r="P4856" i="1"/>
  <c r="P4857" i="1"/>
  <c r="P4858" i="1"/>
  <c r="P4859" i="1"/>
  <c r="P4860" i="1"/>
  <c r="P4861" i="1"/>
  <c r="P4862" i="1"/>
  <c r="P4863" i="1"/>
  <c r="P4864" i="1"/>
  <c r="P4865" i="1"/>
  <c r="P4866" i="1"/>
  <c r="P4867" i="1"/>
  <c r="P4868" i="1"/>
  <c r="P4869" i="1"/>
  <c r="P4870" i="1"/>
  <c r="P4871" i="1"/>
  <c r="P4872" i="1"/>
  <c r="P4873" i="1"/>
  <c r="P4874" i="1"/>
  <c r="P4875" i="1"/>
  <c r="P4876" i="1"/>
  <c r="P4877" i="1"/>
  <c r="P4878" i="1"/>
  <c r="P4879" i="1"/>
  <c r="P4880" i="1"/>
  <c r="P4881" i="1"/>
  <c r="P4882" i="1"/>
  <c r="P4883" i="1"/>
  <c r="P4884" i="1"/>
  <c r="P4885" i="1"/>
  <c r="P4886" i="1"/>
  <c r="P4887" i="1"/>
  <c r="P4888" i="1"/>
  <c r="P4889" i="1"/>
  <c r="P4890" i="1"/>
  <c r="P4891" i="1"/>
  <c r="P4892" i="1"/>
  <c r="P4893" i="1"/>
  <c r="P4894" i="1"/>
  <c r="P4895" i="1"/>
  <c r="P4896" i="1"/>
  <c r="P4897" i="1"/>
  <c r="P4898" i="1"/>
  <c r="P4899" i="1"/>
  <c r="P4900" i="1"/>
  <c r="P4901" i="1"/>
  <c r="P4902" i="1"/>
  <c r="P4903" i="1"/>
  <c r="P4904" i="1"/>
  <c r="P4905" i="1"/>
  <c r="P4906" i="1"/>
  <c r="P4907" i="1"/>
  <c r="P4908" i="1"/>
  <c r="P4909" i="1"/>
  <c r="P4910" i="1"/>
  <c r="P4911" i="1"/>
  <c r="P4912" i="1"/>
  <c r="P4913" i="1"/>
  <c r="P4914" i="1"/>
  <c r="P4915" i="1"/>
  <c r="P4916" i="1"/>
  <c r="P4917" i="1"/>
  <c r="P4918" i="1"/>
  <c r="P4919" i="1"/>
  <c r="P4920" i="1"/>
  <c r="P4921" i="1"/>
  <c r="P4922" i="1"/>
  <c r="P4923" i="1"/>
  <c r="P4924" i="1"/>
  <c r="P4925" i="1"/>
  <c r="P4926" i="1"/>
  <c r="P4927" i="1"/>
  <c r="P4928" i="1"/>
  <c r="P4929" i="1"/>
  <c r="P4930" i="1"/>
  <c r="P4931" i="1"/>
  <c r="P4932" i="1"/>
  <c r="P4933" i="1"/>
  <c r="P4934" i="1"/>
  <c r="P4935" i="1"/>
  <c r="P4936" i="1"/>
  <c r="P4937" i="1"/>
  <c r="P4938" i="1"/>
  <c r="P4939" i="1"/>
  <c r="P4940" i="1"/>
  <c r="P4941" i="1"/>
  <c r="P4942" i="1"/>
  <c r="P4943" i="1"/>
  <c r="P4944" i="1"/>
  <c r="P4945" i="1"/>
  <c r="P4946" i="1"/>
  <c r="P4947" i="1"/>
  <c r="P4948" i="1"/>
  <c r="P4949" i="1"/>
  <c r="P4950" i="1"/>
  <c r="P4951" i="1"/>
  <c r="P4952" i="1"/>
  <c r="P4953" i="1"/>
  <c r="P4954" i="1"/>
  <c r="P4955" i="1"/>
  <c r="P4956" i="1"/>
  <c r="P4957" i="1"/>
  <c r="P4958" i="1"/>
  <c r="P4959" i="1"/>
  <c r="P4960" i="1"/>
  <c r="P4961" i="1"/>
  <c r="P4962" i="1"/>
  <c r="P4963" i="1"/>
  <c r="P4964" i="1"/>
  <c r="P4965" i="1"/>
  <c r="P4966" i="1"/>
  <c r="P4967" i="1"/>
  <c r="P4968" i="1"/>
  <c r="P4969" i="1"/>
  <c r="P4970" i="1"/>
  <c r="P4971" i="1"/>
  <c r="P4972" i="1"/>
  <c r="P4973" i="1"/>
  <c r="P4974" i="1"/>
  <c r="P4975" i="1"/>
  <c r="P4976" i="1"/>
  <c r="P4977" i="1"/>
  <c r="P4978" i="1"/>
  <c r="P4979" i="1"/>
  <c r="P4980" i="1"/>
  <c r="P4981" i="1"/>
  <c r="P4982" i="1"/>
  <c r="P4983" i="1"/>
  <c r="P4984" i="1"/>
  <c r="P4985" i="1"/>
  <c r="P4986" i="1"/>
  <c r="P4987" i="1"/>
  <c r="P4988" i="1"/>
  <c r="P4989" i="1"/>
  <c r="P4990" i="1"/>
  <c r="P4991" i="1"/>
  <c r="P4992" i="1"/>
  <c r="P4993" i="1"/>
  <c r="P4994" i="1"/>
  <c r="P4995" i="1"/>
  <c r="P4996" i="1"/>
  <c r="P4997" i="1"/>
  <c r="P4998" i="1"/>
  <c r="P4999" i="1"/>
  <c r="P5000" i="1"/>
  <c r="P5001" i="1"/>
  <c r="P5002" i="1"/>
  <c r="P5003" i="1"/>
  <c r="P5004" i="1"/>
  <c r="P5005" i="1"/>
  <c r="P5006" i="1"/>
  <c r="P5007" i="1"/>
  <c r="P5008" i="1"/>
  <c r="P5009" i="1"/>
  <c r="P5010" i="1"/>
  <c r="P5011" i="1"/>
  <c r="P5012" i="1"/>
  <c r="P5013" i="1"/>
  <c r="P5014" i="1"/>
  <c r="P5015" i="1"/>
  <c r="P5016" i="1"/>
  <c r="P5017" i="1"/>
  <c r="P5018" i="1"/>
  <c r="P5019" i="1"/>
  <c r="P5020" i="1"/>
  <c r="P5021" i="1"/>
  <c r="P5022" i="1"/>
  <c r="P5023" i="1"/>
  <c r="P5024" i="1"/>
  <c r="P5025" i="1"/>
  <c r="P5026" i="1"/>
  <c r="P5027" i="1"/>
  <c r="P5028" i="1"/>
  <c r="P5029" i="1"/>
  <c r="P5030" i="1"/>
  <c r="P5031" i="1"/>
  <c r="P5032" i="1"/>
  <c r="P5033" i="1"/>
  <c r="P5034" i="1"/>
  <c r="P5035" i="1"/>
  <c r="P5036" i="1"/>
  <c r="P5037" i="1"/>
  <c r="P5038" i="1"/>
  <c r="P5039" i="1"/>
  <c r="P5040" i="1"/>
  <c r="P5041" i="1"/>
  <c r="P5042" i="1"/>
  <c r="P5043" i="1"/>
  <c r="P5044" i="1"/>
  <c r="P5045" i="1"/>
  <c r="P5046" i="1"/>
  <c r="P5047" i="1"/>
  <c r="P5048" i="1"/>
  <c r="P5049" i="1"/>
  <c r="P5050" i="1"/>
  <c r="P5051" i="1"/>
  <c r="P5052" i="1"/>
  <c r="P5053" i="1"/>
  <c r="P5054" i="1"/>
  <c r="P5055" i="1"/>
  <c r="P5056" i="1"/>
  <c r="P5057" i="1"/>
  <c r="P5058" i="1"/>
  <c r="P5059" i="1"/>
  <c r="P5060" i="1"/>
  <c r="P5061" i="1"/>
  <c r="P5062" i="1"/>
  <c r="P5063" i="1"/>
  <c r="P5064" i="1"/>
  <c r="P5065" i="1"/>
  <c r="P5066" i="1"/>
  <c r="P5067" i="1"/>
  <c r="P5068" i="1"/>
  <c r="P5069" i="1"/>
  <c r="P5070" i="1"/>
  <c r="P5071" i="1"/>
  <c r="P5072" i="1"/>
  <c r="P5073" i="1"/>
  <c r="P5074" i="1"/>
  <c r="P5075" i="1"/>
  <c r="P5076" i="1"/>
  <c r="P5077" i="1"/>
  <c r="P5078" i="1"/>
  <c r="P5079" i="1"/>
  <c r="P5080" i="1"/>
  <c r="P5081" i="1"/>
  <c r="P5082" i="1"/>
  <c r="P5083" i="1"/>
  <c r="P5084" i="1"/>
  <c r="P5085" i="1"/>
  <c r="P5086" i="1"/>
  <c r="P5087" i="1"/>
  <c r="P5088" i="1"/>
  <c r="P5089" i="1"/>
  <c r="P5090" i="1"/>
  <c r="P5091" i="1"/>
  <c r="P5092" i="1"/>
  <c r="P5093" i="1"/>
  <c r="P5094" i="1"/>
  <c r="P5095" i="1"/>
  <c r="P5096" i="1"/>
  <c r="P5097" i="1"/>
  <c r="P5098" i="1"/>
  <c r="P5099" i="1"/>
  <c r="P5100" i="1"/>
  <c r="P5101" i="1"/>
  <c r="P5102" i="1"/>
  <c r="P5103" i="1"/>
  <c r="P5104" i="1"/>
  <c r="P5105" i="1"/>
  <c r="P5106" i="1"/>
  <c r="P5107" i="1"/>
  <c r="P5108" i="1"/>
  <c r="P5109" i="1"/>
  <c r="P5110" i="1"/>
  <c r="P5111" i="1"/>
  <c r="P5112" i="1"/>
  <c r="P5113" i="1"/>
  <c r="P5114" i="1"/>
  <c r="P5115" i="1"/>
  <c r="P5116" i="1"/>
  <c r="P5117" i="1"/>
  <c r="P5118" i="1"/>
  <c r="P5119" i="1"/>
  <c r="P5120" i="1"/>
  <c r="P5121" i="1"/>
  <c r="P5122" i="1"/>
  <c r="P5123" i="1"/>
  <c r="P5124" i="1"/>
  <c r="P5125" i="1"/>
  <c r="P5126" i="1"/>
  <c r="P5127" i="1"/>
  <c r="P5128" i="1"/>
  <c r="P5129" i="1"/>
  <c r="P5130" i="1"/>
  <c r="P5131" i="1"/>
  <c r="P5132" i="1"/>
  <c r="P5133" i="1"/>
  <c r="P5134" i="1"/>
  <c r="P5135" i="1"/>
  <c r="P5136" i="1"/>
  <c r="P5137" i="1"/>
  <c r="P5138" i="1"/>
  <c r="P5139" i="1"/>
  <c r="P5140" i="1"/>
  <c r="P5141" i="1"/>
  <c r="P5142" i="1"/>
  <c r="P5143" i="1"/>
  <c r="P5144" i="1"/>
  <c r="P5145" i="1"/>
  <c r="P5146" i="1"/>
  <c r="P5147" i="1"/>
  <c r="P5148" i="1"/>
  <c r="P5149" i="1"/>
  <c r="P5150" i="1"/>
  <c r="P5151" i="1"/>
  <c r="P5152" i="1"/>
  <c r="P5153" i="1"/>
  <c r="P5154" i="1"/>
  <c r="P5155" i="1"/>
  <c r="P5156" i="1"/>
  <c r="P5157" i="1"/>
  <c r="P5158" i="1"/>
  <c r="P5159" i="1"/>
  <c r="P5160" i="1"/>
  <c r="P5161" i="1"/>
  <c r="P5162" i="1"/>
  <c r="P5163" i="1"/>
  <c r="P5164" i="1"/>
  <c r="P5165" i="1"/>
  <c r="P5166" i="1"/>
  <c r="P5167" i="1"/>
  <c r="P5168" i="1"/>
  <c r="P5169" i="1"/>
  <c r="P5170" i="1"/>
  <c r="P5171" i="1"/>
  <c r="P5172" i="1"/>
  <c r="P5173" i="1"/>
  <c r="P5174" i="1"/>
  <c r="P5175" i="1"/>
  <c r="P5176" i="1"/>
  <c r="P5177" i="1"/>
  <c r="P5178" i="1"/>
  <c r="P5179" i="1"/>
  <c r="P5180" i="1"/>
  <c r="P5181" i="1"/>
  <c r="P5182" i="1"/>
  <c r="P5183" i="1"/>
  <c r="P5184" i="1"/>
  <c r="P5185" i="1"/>
  <c r="P5186" i="1"/>
  <c r="P5187" i="1"/>
  <c r="P5188" i="1"/>
  <c r="P5189" i="1"/>
  <c r="P5190" i="1"/>
  <c r="P5191" i="1"/>
  <c r="P5192" i="1"/>
  <c r="P5193" i="1"/>
  <c r="P5194" i="1"/>
  <c r="P5195" i="1"/>
  <c r="P5196" i="1"/>
  <c r="P5197" i="1"/>
  <c r="P5198" i="1"/>
  <c r="P5199" i="1"/>
  <c r="P5200" i="1"/>
  <c r="P5201" i="1"/>
  <c r="P5202" i="1"/>
  <c r="P5203" i="1"/>
  <c r="P5204" i="1"/>
  <c r="P5205" i="1"/>
  <c r="P5206" i="1"/>
  <c r="P5207" i="1"/>
  <c r="P5208" i="1"/>
  <c r="P5209" i="1"/>
  <c r="P5210" i="1"/>
  <c r="P5211" i="1"/>
  <c r="P5212" i="1"/>
  <c r="P5213" i="1"/>
  <c r="P5214" i="1"/>
  <c r="P5215" i="1"/>
  <c r="P5216" i="1"/>
  <c r="P5217" i="1"/>
  <c r="P5218" i="1"/>
  <c r="P5219" i="1"/>
  <c r="P5220" i="1"/>
  <c r="P5221" i="1"/>
  <c r="P5222" i="1"/>
  <c r="P5223" i="1"/>
  <c r="P5224" i="1"/>
  <c r="P5225" i="1"/>
  <c r="P5226" i="1"/>
  <c r="P5227" i="1"/>
  <c r="P5228" i="1"/>
  <c r="P5229" i="1"/>
  <c r="P5230" i="1"/>
  <c r="P5231" i="1"/>
  <c r="P5232" i="1"/>
  <c r="P5233" i="1"/>
  <c r="P5234" i="1"/>
  <c r="P5235" i="1"/>
  <c r="P5236" i="1"/>
  <c r="P5237" i="1"/>
  <c r="P5238" i="1"/>
  <c r="P5239" i="1"/>
  <c r="P5240" i="1"/>
  <c r="P5241" i="1"/>
  <c r="P5242" i="1"/>
  <c r="P5243" i="1"/>
  <c r="P5244" i="1"/>
  <c r="P5245" i="1"/>
  <c r="P5246" i="1"/>
  <c r="P5247" i="1"/>
  <c r="P5248" i="1"/>
  <c r="P5249" i="1"/>
  <c r="P5250" i="1"/>
  <c r="P5251" i="1"/>
  <c r="P5252" i="1"/>
  <c r="P5253" i="1"/>
  <c r="P5254" i="1"/>
  <c r="P5255" i="1"/>
  <c r="P5256" i="1"/>
  <c r="P5257" i="1"/>
  <c r="P5258" i="1"/>
  <c r="P5259" i="1"/>
  <c r="P5260" i="1"/>
  <c r="P5261" i="1"/>
  <c r="P5262" i="1"/>
  <c r="P5263" i="1"/>
  <c r="P5264" i="1"/>
  <c r="P5265" i="1"/>
  <c r="P5266" i="1"/>
  <c r="P5267" i="1"/>
  <c r="P5268" i="1"/>
  <c r="P5269" i="1"/>
  <c r="P5270" i="1"/>
  <c r="P5271" i="1"/>
  <c r="P5272" i="1"/>
  <c r="P5273" i="1"/>
  <c r="P5274" i="1"/>
  <c r="P5275" i="1"/>
  <c r="P5276" i="1"/>
  <c r="P5277" i="1"/>
  <c r="P5278" i="1"/>
  <c r="P5279" i="1"/>
  <c r="P5280" i="1"/>
  <c r="P5281" i="1"/>
  <c r="P5282" i="1"/>
  <c r="P5283" i="1"/>
  <c r="P5284" i="1"/>
  <c r="P5285" i="1"/>
  <c r="P5286" i="1"/>
  <c r="P5287" i="1"/>
  <c r="P5288" i="1"/>
  <c r="P5289" i="1"/>
  <c r="P5290" i="1"/>
  <c r="P5291" i="1"/>
  <c r="P5292" i="1"/>
  <c r="P5293" i="1"/>
  <c r="P5294" i="1"/>
  <c r="P5295" i="1"/>
  <c r="P5296" i="1"/>
  <c r="P5297" i="1"/>
  <c r="P5298" i="1"/>
  <c r="P5299" i="1"/>
  <c r="P5300" i="1"/>
  <c r="P5301" i="1"/>
  <c r="P5302" i="1"/>
  <c r="P5303" i="1"/>
  <c r="P5304" i="1"/>
  <c r="P5305" i="1"/>
  <c r="P5306" i="1"/>
  <c r="P5307" i="1"/>
  <c r="P5308" i="1"/>
  <c r="P5309" i="1"/>
  <c r="P5310" i="1"/>
  <c r="P5311" i="1"/>
  <c r="P5312" i="1"/>
  <c r="P5313" i="1"/>
  <c r="P5314" i="1"/>
  <c r="P5315" i="1"/>
  <c r="P5316" i="1"/>
  <c r="P5317" i="1"/>
  <c r="P5318" i="1"/>
  <c r="P5319" i="1"/>
  <c r="P5320" i="1"/>
  <c r="P5321" i="1"/>
  <c r="P5322" i="1"/>
  <c r="P5323" i="1"/>
  <c r="P5324" i="1"/>
  <c r="P5325" i="1"/>
  <c r="P5326" i="1"/>
  <c r="P5327" i="1"/>
  <c r="P5328" i="1"/>
  <c r="P5329" i="1"/>
  <c r="P5330" i="1"/>
  <c r="P5331" i="1"/>
  <c r="P5332" i="1"/>
  <c r="P5333" i="1"/>
  <c r="P5334" i="1"/>
  <c r="P5335" i="1"/>
  <c r="P5336" i="1"/>
  <c r="P5337" i="1"/>
  <c r="P5338" i="1"/>
  <c r="P5339" i="1"/>
  <c r="P5340" i="1"/>
  <c r="P5341" i="1"/>
  <c r="P5342" i="1"/>
  <c r="P5343" i="1"/>
  <c r="P5344" i="1"/>
  <c r="P5345" i="1"/>
  <c r="P5346" i="1"/>
  <c r="P5347" i="1"/>
  <c r="P5348" i="1"/>
  <c r="P5349" i="1"/>
  <c r="P5350" i="1"/>
  <c r="P5351" i="1"/>
  <c r="P5352" i="1"/>
  <c r="P5353" i="1"/>
  <c r="P5354" i="1"/>
  <c r="P5355" i="1"/>
  <c r="P5356" i="1"/>
  <c r="P5357" i="1"/>
  <c r="P5358" i="1"/>
  <c r="P5359" i="1"/>
  <c r="P5360" i="1"/>
  <c r="P5361" i="1"/>
  <c r="P5362" i="1"/>
  <c r="P5363" i="1"/>
  <c r="P5364" i="1"/>
  <c r="P5365" i="1"/>
  <c r="P5366" i="1"/>
  <c r="P5367" i="1"/>
  <c r="P5368" i="1"/>
  <c r="P5369" i="1"/>
  <c r="P5370" i="1"/>
  <c r="P5371" i="1"/>
  <c r="P5372" i="1"/>
  <c r="P5373" i="1"/>
  <c r="P5374" i="1"/>
  <c r="P5375" i="1"/>
  <c r="P5376" i="1"/>
  <c r="P5377" i="1"/>
  <c r="P5378" i="1"/>
  <c r="P5379" i="1"/>
  <c r="P5380" i="1"/>
  <c r="P5381" i="1"/>
  <c r="P5382" i="1"/>
  <c r="P5383" i="1"/>
  <c r="P5384" i="1"/>
  <c r="P5385" i="1"/>
  <c r="P5386" i="1"/>
  <c r="P5387" i="1"/>
  <c r="P5388" i="1"/>
  <c r="P5389" i="1"/>
  <c r="P5390" i="1"/>
  <c r="P5391" i="1"/>
  <c r="P5392" i="1"/>
  <c r="P5393" i="1"/>
  <c r="P5394" i="1"/>
  <c r="P5395" i="1"/>
  <c r="P5396" i="1"/>
  <c r="P5397" i="1"/>
  <c r="P5398" i="1"/>
  <c r="P5399" i="1"/>
  <c r="P5400" i="1"/>
  <c r="P5401" i="1"/>
  <c r="P5402" i="1"/>
  <c r="P5403" i="1"/>
  <c r="P5404" i="1"/>
  <c r="P5405" i="1"/>
  <c r="P5406" i="1"/>
  <c r="P5407" i="1"/>
  <c r="P5408" i="1"/>
  <c r="P5409" i="1"/>
  <c r="P5410" i="1"/>
  <c r="P5411" i="1"/>
  <c r="P5412" i="1"/>
  <c r="P5413" i="1"/>
  <c r="P5414" i="1"/>
  <c r="P5415" i="1"/>
  <c r="P5416" i="1"/>
  <c r="P5417" i="1"/>
  <c r="P5418" i="1"/>
  <c r="P5419" i="1"/>
  <c r="P5420" i="1"/>
  <c r="P5421" i="1"/>
  <c r="P5422" i="1"/>
  <c r="P5423" i="1"/>
  <c r="P5424" i="1"/>
  <c r="P5425" i="1"/>
  <c r="P5426" i="1"/>
  <c r="P5427" i="1"/>
  <c r="P5428" i="1"/>
  <c r="P5429" i="1"/>
  <c r="P5430" i="1"/>
  <c r="P5431" i="1"/>
  <c r="P5432" i="1"/>
  <c r="P5433" i="1"/>
  <c r="P5434" i="1"/>
  <c r="P5435" i="1"/>
  <c r="P5436" i="1"/>
  <c r="P5437" i="1"/>
  <c r="P5438" i="1"/>
  <c r="P5439" i="1"/>
  <c r="P5440" i="1"/>
  <c r="P5441" i="1"/>
  <c r="P5442" i="1"/>
  <c r="P5443" i="1"/>
  <c r="P5444" i="1"/>
  <c r="P5445" i="1"/>
  <c r="P5446" i="1"/>
  <c r="P5447" i="1"/>
  <c r="P5448" i="1"/>
  <c r="P5449" i="1"/>
  <c r="P5450" i="1"/>
  <c r="P5451" i="1"/>
  <c r="P5452" i="1"/>
  <c r="P5453" i="1"/>
  <c r="P5454" i="1"/>
  <c r="P5455" i="1"/>
  <c r="P5456" i="1"/>
  <c r="P5457" i="1"/>
  <c r="P5458" i="1"/>
  <c r="P5459" i="1"/>
  <c r="P5460" i="1"/>
  <c r="P5461" i="1"/>
  <c r="P5462" i="1"/>
  <c r="P5463" i="1"/>
  <c r="P5464" i="1"/>
  <c r="P5465" i="1"/>
  <c r="P5466" i="1"/>
  <c r="P5467" i="1"/>
  <c r="P5468" i="1"/>
  <c r="P5469" i="1"/>
  <c r="P5470" i="1"/>
  <c r="P5471" i="1"/>
  <c r="P5472" i="1"/>
  <c r="P5473" i="1"/>
  <c r="P5474" i="1"/>
  <c r="P5475" i="1"/>
  <c r="P5476" i="1"/>
  <c r="P5477" i="1"/>
  <c r="P5478" i="1"/>
  <c r="P5479" i="1"/>
  <c r="P5480" i="1"/>
  <c r="P5481" i="1"/>
  <c r="P5482" i="1"/>
  <c r="P5483" i="1"/>
  <c r="P5484" i="1"/>
  <c r="P5485" i="1"/>
  <c r="P5486" i="1"/>
  <c r="P5487" i="1"/>
  <c r="P5488" i="1"/>
  <c r="P5489" i="1"/>
  <c r="P5490" i="1"/>
  <c r="P5491" i="1"/>
  <c r="P5492" i="1"/>
  <c r="P5493" i="1"/>
  <c r="P5494" i="1"/>
  <c r="P5495" i="1"/>
  <c r="P5496" i="1"/>
  <c r="P5497" i="1"/>
  <c r="P5498" i="1"/>
  <c r="P5499" i="1"/>
  <c r="P5500" i="1"/>
  <c r="P5501" i="1"/>
  <c r="P5502" i="1"/>
  <c r="P5503" i="1"/>
  <c r="P5504" i="1"/>
  <c r="P5505" i="1"/>
  <c r="P5506" i="1"/>
  <c r="P5507" i="1"/>
  <c r="P5508" i="1"/>
  <c r="P5509" i="1"/>
  <c r="P5510" i="1"/>
  <c r="P5511" i="1"/>
  <c r="P5512" i="1"/>
  <c r="P5513" i="1"/>
  <c r="P5514" i="1"/>
  <c r="P5515" i="1"/>
  <c r="P5516" i="1"/>
  <c r="P5517" i="1"/>
  <c r="P5518" i="1"/>
  <c r="P5519" i="1"/>
  <c r="P5520" i="1"/>
  <c r="P5521" i="1"/>
  <c r="P5522" i="1"/>
  <c r="P5523" i="1"/>
  <c r="P5524" i="1"/>
  <c r="P5525" i="1"/>
  <c r="P5526" i="1"/>
  <c r="P5527" i="1"/>
  <c r="P5528" i="1"/>
  <c r="P5529" i="1"/>
  <c r="P5530" i="1"/>
  <c r="P5531" i="1"/>
  <c r="P5532" i="1"/>
  <c r="P5533" i="1"/>
  <c r="P5534" i="1"/>
  <c r="P5535" i="1"/>
  <c r="P5536" i="1"/>
  <c r="P5537" i="1"/>
  <c r="P5538" i="1"/>
  <c r="P5539" i="1"/>
  <c r="P5540" i="1"/>
  <c r="P5541" i="1"/>
  <c r="P5542" i="1"/>
  <c r="P5543" i="1"/>
  <c r="P5544" i="1"/>
  <c r="P5545" i="1"/>
  <c r="P5546" i="1"/>
  <c r="P5547" i="1"/>
  <c r="P5548" i="1"/>
  <c r="P5549" i="1"/>
  <c r="P5550" i="1"/>
  <c r="P5551" i="1"/>
  <c r="P5552" i="1"/>
  <c r="P5553" i="1"/>
  <c r="P5554" i="1"/>
  <c r="P5555" i="1"/>
  <c r="P5556" i="1"/>
  <c r="P5557" i="1"/>
  <c r="P5558" i="1"/>
  <c r="P5559" i="1"/>
  <c r="P5560" i="1"/>
  <c r="P5561" i="1"/>
  <c r="P5562" i="1"/>
  <c r="P5563" i="1"/>
  <c r="P5564" i="1"/>
  <c r="P5565" i="1"/>
  <c r="P5566" i="1"/>
  <c r="P5567" i="1"/>
  <c r="P5568" i="1"/>
  <c r="P5569" i="1"/>
  <c r="P5570" i="1"/>
  <c r="P5571" i="1"/>
  <c r="P5572" i="1"/>
  <c r="P5573" i="1"/>
  <c r="P5574" i="1"/>
  <c r="P5575" i="1"/>
  <c r="P5576" i="1"/>
  <c r="P5577" i="1"/>
  <c r="P5578" i="1"/>
  <c r="P5579" i="1"/>
  <c r="P5580" i="1"/>
  <c r="P5581" i="1"/>
  <c r="P5582" i="1"/>
  <c r="P5583" i="1"/>
  <c r="P5584" i="1"/>
  <c r="P5585" i="1"/>
  <c r="P5586" i="1"/>
  <c r="P5587" i="1"/>
  <c r="P5588" i="1"/>
  <c r="P5589" i="1"/>
  <c r="P5590" i="1"/>
  <c r="P5591" i="1"/>
  <c r="P5592" i="1"/>
  <c r="P5593" i="1"/>
  <c r="P5594" i="1"/>
  <c r="P5595" i="1"/>
  <c r="P5596" i="1"/>
  <c r="P5597" i="1"/>
  <c r="P5598" i="1"/>
  <c r="P5599" i="1"/>
  <c r="P5600" i="1"/>
  <c r="P5601" i="1"/>
  <c r="P5602" i="1"/>
  <c r="P5603" i="1"/>
  <c r="P5604" i="1"/>
  <c r="P5605" i="1"/>
  <c r="P5606" i="1"/>
  <c r="P5607" i="1"/>
  <c r="P5608" i="1"/>
  <c r="P5609" i="1"/>
  <c r="P5610" i="1"/>
  <c r="P5611" i="1"/>
  <c r="P5612" i="1"/>
  <c r="P5613" i="1"/>
  <c r="P5614" i="1"/>
  <c r="P5615" i="1"/>
  <c r="P5616" i="1"/>
  <c r="P5617" i="1"/>
  <c r="P5618" i="1"/>
  <c r="P5619" i="1"/>
  <c r="P5620" i="1"/>
  <c r="P5621" i="1"/>
  <c r="P5622" i="1"/>
  <c r="P5623" i="1"/>
  <c r="P5624" i="1"/>
  <c r="P5625" i="1"/>
  <c r="P5626" i="1"/>
  <c r="P5627" i="1"/>
  <c r="P5628" i="1"/>
  <c r="P5629" i="1"/>
  <c r="P5630" i="1"/>
  <c r="P5631" i="1"/>
  <c r="P5632" i="1"/>
  <c r="P5633" i="1"/>
  <c r="P5634" i="1"/>
  <c r="P5635" i="1"/>
  <c r="P5636" i="1"/>
  <c r="P5637" i="1"/>
  <c r="P5638" i="1"/>
  <c r="P5639" i="1"/>
  <c r="P5640" i="1"/>
  <c r="P5641" i="1"/>
  <c r="P5642" i="1"/>
  <c r="P5643" i="1"/>
  <c r="P5644" i="1"/>
  <c r="P5645" i="1"/>
  <c r="P5646" i="1"/>
  <c r="P5647" i="1"/>
  <c r="P5648" i="1"/>
  <c r="P5649" i="1"/>
  <c r="P5650" i="1"/>
  <c r="P5651" i="1"/>
  <c r="P5652" i="1"/>
  <c r="P5653" i="1"/>
  <c r="P5654" i="1"/>
  <c r="P5655" i="1"/>
  <c r="P5656" i="1"/>
  <c r="P5657" i="1"/>
  <c r="P5658" i="1"/>
  <c r="P5659" i="1"/>
  <c r="P5660" i="1"/>
  <c r="P5661" i="1"/>
  <c r="P5662" i="1"/>
  <c r="P5663" i="1"/>
  <c r="P5664" i="1"/>
  <c r="P5665" i="1"/>
  <c r="P5666" i="1"/>
  <c r="P5667" i="1"/>
  <c r="P5668" i="1"/>
  <c r="P5669" i="1"/>
  <c r="P5670" i="1"/>
  <c r="P5671" i="1"/>
  <c r="P5672" i="1"/>
  <c r="P5673" i="1"/>
  <c r="P5674" i="1"/>
  <c r="P5675" i="1"/>
  <c r="P5676" i="1"/>
  <c r="P5677" i="1"/>
  <c r="P5678" i="1"/>
  <c r="P5679" i="1"/>
  <c r="P5680" i="1"/>
  <c r="P5681" i="1"/>
  <c r="P5682" i="1"/>
  <c r="P5683" i="1"/>
  <c r="P5684" i="1"/>
  <c r="P5685" i="1"/>
  <c r="P5686" i="1"/>
  <c r="P5687" i="1"/>
  <c r="P5688" i="1"/>
  <c r="P5689" i="1"/>
  <c r="P5690" i="1"/>
  <c r="P5691" i="1"/>
  <c r="P5692" i="1"/>
  <c r="P5693" i="1"/>
  <c r="P5694" i="1"/>
  <c r="P5695" i="1"/>
  <c r="P5696" i="1"/>
  <c r="P5697" i="1"/>
  <c r="P5698" i="1"/>
  <c r="P5699" i="1"/>
  <c r="P5700" i="1"/>
  <c r="P5701" i="1"/>
  <c r="P5702" i="1"/>
  <c r="P5703" i="1"/>
  <c r="P5704" i="1"/>
  <c r="P5705" i="1"/>
  <c r="P5706" i="1"/>
  <c r="P5707" i="1"/>
  <c r="P5708" i="1"/>
  <c r="P5709" i="1"/>
  <c r="P5710" i="1"/>
  <c r="P5711" i="1"/>
  <c r="P5712" i="1"/>
  <c r="P5713" i="1"/>
  <c r="P5714" i="1"/>
  <c r="P5715" i="1"/>
  <c r="P5716" i="1"/>
  <c r="P5717" i="1"/>
  <c r="P5718" i="1"/>
  <c r="P5719" i="1"/>
  <c r="P5720" i="1"/>
  <c r="P5721" i="1"/>
  <c r="P5722" i="1"/>
  <c r="P5723" i="1"/>
  <c r="P5724" i="1"/>
  <c r="P5725" i="1"/>
  <c r="P5726" i="1"/>
  <c r="P5727" i="1"/>
  <c r="P5728" i="1"/>
  <c r="P5729" i="1"/>
  <c r="P5730" i="1"/>
  <c r="P5731" i="1"/>
  <c r="P5732" i="1"/>
  <c r="P5733" i="1"/>
  <c r="P5734" i="1"/>
  <c r="P5735" i="1"/>
  <c r="P5736" i="1"/>
  <c r="P5737" i="1"/>
  <c r="P5738" i="1"/>
  <c r="P5739" i="1"/>
  <c r="P5740" i="1"/>
  <c r="P5741" i="1"/>
  <c r="P5742" i="1"/>
  <c r="P5743" i="1"/>
  <c r="P5744" i="1"/>
  <c r="P5745" i="1"/>
  <c r="P5746" i="1"/>
  <c r="P5747" i="1"/>
  <c r="P5748" i="1"/>
  <c r="P5749" i="1"/>
  <c r="P5750" i="1"/>
  <c r="P5751" i="1"/>
  <c r="P5752" i="1"/>
  <c r="P5753" i="1"/>
  <c r="P5754" i="1"/>
  <c r="P5755" i="1"/>
  <c r="P5756" i="1"/>
  <c r="P5757" i="1"/>
  <c r="P5758" i="1"/>
  <c r="P5759" i="1"/>
  <c r="P5760" i="1"/>
  <c r="P5761" i="1"/>
  <c r="P5762" i="1"/>
  <c r="P5763" i="1"/>
  <c r="P5764" i="1"/>
  <c r="P5765" i="1"/>
  <c r="P5766" i="1"/>
  <c r="P5767" i="1"/>
  <c r="P5768" i="1"/>
  <c r="P5769" i="1"/>
  <c r="P5770" i="1"/>
  <c r="P5771" i="1"/>
  <c r="P5772" i="1"/>
  <c r="P5773" i="1"/>
  <c r="P5774" i="1"/>
  <c r="P5775" i="1"/>
  <c r="P5776" i="1"/>
  <c r="P5777" i="1"/>
  <c r="P5778" i="1"/>
  <c r="P5779" i="1"/>
  <c r="P5780" i="1"/>
  <c r="P5781" i="1"/>
  <c r="P5782" i="1"/>
  <c r="P5783" i="1"/>
  <c r="P5784" i="1"/>
  <c r="P5785" i="1"/>
  <c r="P5786" i="1"/>
  <c r="P5787" i="1"/>
  <c r="P5788" i="1"/>
  <c r="P5789" i="1"/>
  <c r="P5790" i="1"/>
  <c r="P5791" i="1"/>
  <c r="P5792" i="1"/>
  <c r="P5793" i="1"/>
  <c r="P5794" i="1"/>
  <c r="P5795" i="1"/>
  <c r="P5796" i="1"/>
  <c r="P5797" i="1"/>
  <c r="P5798" i="1"/>
  <c r="P5799" i="1"/>
  <c r="P5800" i="1"/>
  <c r="P5801" i="1"/>
  <c r="P5802" i="1"/>
  <c r="P5803" i="1"/>
  <c r="P5804" i="1"/>
  <c r="P5805" i="1"/>
  <c r="P5806" i="1"/>
  <c r="P5807" i="1"/>
  <c r="P5808" i="1"/>
  <c r="P5809" i="1"/>
  <c r="P5810" i="1"/>
  <c r="P5811" i="1"/>
  <c r="P5812" i="1"/>
  <c r="P5813" i="1"/>
  <c r="P5814" i="1"/>
  <c r="P5815" i="1"/>
  <c r="P5816" i="1"/>
  <c r="P5817" i="1"/>
  <c r="P5818" i="1"/>
  <c r="P5819" i="1"/>
  <c r="P5820" i="1"/>
  <c r="P5821" i="1"/>
  <c r="P5822" i="1"/>
  <c r="P5823" i="1"/>
  <c r="P5824" i="1"/>
  <c r="P5825" i="1"/>
  <c r="P5826" i="1"/>
  <c r="P5827" i="1"/>
  <c r="P5828" i="1"/>
  <c r="P5829" i="1"/>
  <c r="P5830" i="1"/>
  <c r="P5831" i="1"/>
  <c r="P5832" i="1"/>
  <c r="P5833" i="1"/>
  <c r="P5834" i="1"/>
  <c r="P5835" i="1"/>
  <c r="P5836" i="1"/>
  <c r="P5837" i="1"/>
  <c r="P5838" i="1"/>
  <c r="P5839" i="1"/>
  <c r="P5840" i="1"/>
  <c r="P5841" i="1"/>
  <c r="P5842" i="1"/>
  <c r="P5843" i="1"/>
  <c r="P5844" i="1"/>
  <c r="P5845" i="1"/>
  <c r="P5846" i="1"/>
  <c r="P5847" i="1"/>
  <c r="P5848" i="1"/>
  <c r="P5849" i="1"/>
  <c r="P5850" i="1"/>
  <c r="P5851" i="1"/>
  <c r="P5852" i="1"/>
  <c r="P5853" i="1"/>
  <c r="P5854" i="1"/>
  <c r="P5855" i="1"/>
  <c r="P5856" i="1"/>
  <c r="P5857" i="1"/>
  <c r="P5858" i="1"/>
  <c r="P5859" i="1"/>
  <c r="P5860" i="1"/>
  <c r="P5861" i="1"/>
  <c r="P5862" i="1"/>
  <c r="P5863" i="1"/>
  <c r="P5864" i="1"/>
  <c r="P5865" i="1"/>
  <c r="P5866" i="1"/>
  <c r="P5867" i="1"/>
  <c r="P5868" i="1"/>
  <c r="P5869" i="1"/>
  <c r="P5870" i="1"/>
  <c r="P5871" i="1"/>
  <c r="P5872" i="1"/>
  <c r="P5873" i="1"/>
  <c r="P5874" i="1"/>
  <c r="P5875" i="1"/>
  <c r="P5876" i="1"/>
  <c r="P5877" i="1"/>
  <c r="P5878" i="1"/>
  <c r="P5879" i="1"/>
  <c r="P5880" i="1"/>
  <c r="P5881" i="1"/>
  <c r="P5882" i="1"/>
  <c r="P5883" i="1"/>
  <c r="P5884" i="1"/>
  <c r="P5885" i="1"/>
  <c r="P5886" i="1"/>
  <c r="P5887" i="1"/>
  <c r="P5888" i="1"/>
  <c r="P5889" i="1"/>
  <c r="P5890" i="1"/>
  <c r="P5891" i="1"/>
  <c r="P5892" i="1"/>
  <c r="P5893" i="1"/>
  <c r="P5894" i="1"/>
  <c r="P5895" i="1"/>
  <c r="P5896" i="1"/>
  <c r="P5897" i="1"/>
  <c r="P5898" i="1"/>
  <c r="P5899" i="1"/>
  <c r="P5900" i="1"/>
  <c r="P5901" i="1"/>
  <c r="P5902" i="1"/>
  <c r="P5903" i="1"/>
  <c r="P5904" i="1"/>
  <c r="P5905" i="1"/>
  <c r="P5906" i="1"/>
  <c r="P5907" i="1"/>
  <c r="P5908" i="1"/>
  <c r="P5909" i="1"/>
  <c r="P5910" i="1"/>
  <c r="P5911" i="1"/>
  <c r="P5912" i="1"/>
  <c r="P5913" i="1"/>
  <c r="P5914" i="1"/>
  <c r="P5915" i="1"/>
  <c r="P5916" i="1"/>
  <c r="P5917" i="1"/>
  <c r="P5918" i="1"/>
  <c r="P5919" i="1"/>
  <c r="P5920" i="1"/>
  <c r="P5921" i="1"/>
  <c r="P5922" i="1"/>
  <c r="P5923" i="1"/>
  <c r="P5924" i="1"/>
  <c r="P5925" i="1"/>
  <c r="P5926" i="1"/>
  <c r="P5927" i="1"/>
  <c r="P5928" i="1"/>
  <c r="P5929" i="1"/>
  <c r="P5930" i="1"/>
  <c r="P5931" i="1"/>
  <c r="P5932" i="1"/>
  <c r="P5933" i="1"/>
  <c r="P5934" i="1"/>
  <c r="P5935" i="1"/>
  <c r="P5936" i="1"/>
  <c r="P5937" i="1"/>
  <c r="P5938" i="1"/>
  <c r="P5939" i="1"/>
  <c r="P5940" i="1"/>
  <c r="P5941" i="1"/>
  <c r="P5942" i="1"/>
  <c r="P5943" i="1"/>
  <c r="P5944" i="1"/>
  <c r="P5945" i="1"/>
  <c r="P5946" i="1"/>
  <c r="P5947" i="1"/>
  <c r="P5948" i="1"/>
  <c r="P5949" i="1"/>
  <c r="P5950" i="1"/>
  <c r="P5951" i="1"/>
  <c r="P5952" i="1"/>
  <c r="P5953" i="1"/>
  <c r="P5954" i="1"/>
  <c r="P5955" i="1"/>
  <c r="P5956" i="1"/>
  <c r="P5957" i="1"/>
  <c r="P5958" i="1"/>
  <c r="P5959" i="1"/>
  <c r="P5960" i="1"/>
  <c r="P5961" i="1"/>
  <c r="P5962" i="1"/>
  <c r="P5963" i="1"/>
  <c r="P5964" i="1"/>
  <c r="P5965" i="1"/>
  <c r="P5966" i="1"/>
  <c r="P5967" i="1"/>
  <c r="P5968" i="1"/>
  <c r="P5969" i="1"/>
  <c r="P5970" i="1"/>
  <c r="P5971" i="1"/>
  <c r="P5972" i="1"/>
  <c r="P5973" i="1"/>
  <c r="P5974" i="1"/>
  <c r="P5975" i="1"/>
  <c r="P5976" i="1"/>
  <c r="P5977" i="1"/>
  <c r="P5978" i="1"/>
  <c r="P5979" i="1"/>
  <c r="P5980" i="1"/>
  <c r="P5981" i="1"/>
  <c r="P5982" i="1"/>
  <c r="P5983" i="1"/>
  <c r="P5984" i="1"/>
  <c r="P5985" i="1"/>
  <c r="P5986" i="1"/>
  <c r="P5987" i="1"/>
  <c r="P5988" i="1"/>
  <c r="P5989" i="1"/>
  <c r="P5990" i="1"/>
  <c r="P5991" i="1"/>
  <c r="P5992" i="1"/>
  <c r="P5993" i="1"/>
  <c r="P5994" i="1"/>
  <c r="P5995" i="1"/>
  <c r="P5996" i="1"/>
  <c r="P5997" i="1"/>
  <c r="P5998" i="1"/>
  <c r="P5999" i="1"/>
  <c r="P6000" i="1"/>
  <c r="P6001" i="1"/>
  <c r="P6002" i="1"/>
  <c r="P6003" i="1"/>
  <c r="P6004" i="1"/>
  <c r="P6005" i="1"/>
  <c r="P6006" i="1"/>
  <c r="P6007" i="1"/>
  <c r="P6008" i="1"/>
  <c r="P6009" i="1"/>
  <c r="P6010" i="1"/>
  <c r="P6011" i="1"/>
  <c r="P6012" i="1"/>
  <c r="P6013" i="1"/>
  <c r="P6014" i="1"/>
  <c r="P6015" i="1"/>
  <c r="P6016" i="1"/>
  <c r="P6017" i="1"/>
  <c r="P6018" i="1"/>
  <c r="P6019" i="1"/>
  <c r="P6020" i="1"/>
  <c r="P6021" i="1"/>
  <c r="P6022" i="1"/>
  <c r="P6023" i="1"/>
  <c r="P6024" i="1"/>
  <c r="P6025" i="1"/>
  <c r="P6026" i="1"/>
  <c r="P6027" i="1"/>
  <c r="P6028" i="1"/>
  <c r="P6029" i="1"/>
  <c r="P6030" i="1"/>
  <c r="P6031" i="1"/>
  <c r="P6032" i="1"/>
  <c r="P6033" i="1"/>
  <c r="P6034" i="1"/>
  <c r="P6035" i="1"/>
  <c r="P6036" i="1"/>
  <c r="P6037" i="1"/>
  <c r="P6038" i="1"/>
  <c r="P6039" i="1"/>
  <c r="P6040" i="1"/>
  <c r="P6041" i="1"/>
  <c r="P6042" i="1"/>
  <c r="P6043" i="1"/>
  <c r="P6044" i="1"/>
  <c r="P6045" i="1"/>
  <c r="P6046" i="1"/>
  <c r="P6047" i="1"/>
  <c r="P6048" i="1"/>
  <c r="P6049" i="1"/>
  <c r="P6050" i="1"/>
  <c r="P6051" i="1"/>
  <c r="P6052" i="1"/>
  <c r="P6053" i="1"/>
  <c r="P6054" i="1"/>
  <c r="P6055" i="1"/>
  <c r="P6056" i="1"/>
  <c r="P6057" i="1"/>
  <c r="P6058" i="1"/>
  <c r="P6059" i="1"/>
  <c r="P6060" i="1"/>
  <c r="P6061" i="1"/>
  <c r="P6062" i="1"/>
  <c r="P6063" i="1"/>
  <c r="P6064" i="1"/>
  <c r="P6065" i="1"/>
  <c r="P6066" i="1"/>
  <c r="P6067" i="1"/>
  <c r="P6068" i="1"/>
  <c r="P6069" i="1"/>
  <c r="P6070" i="1"/>
  <c r="P6071" i="1"/>
  <c r="P6072" i="1"/>
  <c r="P6073" i="1"/>
  <c r="P6074" i="1"/>
  <c r="P6075" i="1"/>
  <c r="P6076" i="1"/>
  <c r="P6077" i="1"/>
  <c r="P6078" i="1"/>
  <c r="P6079" i="1"/>
  <c r="P6080" i="1"/>
  <c r="P6081" i="1"/>
  <c r="P6082" i="1"/>
  <c r="P6083" i="1"/>
  <c r="P6084" i="1"/>
  <c r="P6085" i="1"/>
  <c r="P6086" i="1"/>
  <c r="P6087" i="1"/>
  <c r="P6088" i="1"/>
  <c r="P6089" i="1"/>
  <c r="P6090" i="1"/>
  <c r="P6091" i="1"/>
  <c r="P6092" i="1"/>
  <c r="P6093" i="1"/>
  <c r="P6094" i="1"/>
  <c r="P6095" i="1"/>
  <c r="P6096" i="1"/>
  <c r="P6097" i="1"/>
  <c r="P6098" i="1"/>
  <c r="P6099" i="1"/>
  <c r="P6100" i="1"/>
  <c r="P6101" i="1"/>
  <c r="P6102" i="1"/>
  <c r="P6103" i="1"/>
  <c r="P6104" i="1"/>
  <c r="P6105" i="1"/>
  <c r="L6105" i="1"/>
  <c r="L6104" i="1"/>
  <c r="L6103" i="1"/>
  <c r="L6102" i="1"/>
  <c r="L6101" i="1"/>
  <c r="L6100" i="1"/>
  <c r="L6099" i="1"/>
  <c r="L6098" i="1"/>
  <c r="L6097" i="1"/>
  <c r="L6096" i="1"/>
  <c r="L6095" i="1"/>
  <c r="L6094" i="1"/>
  <c r="L6093" i="1"/>
  <c r="L6092" i="1"/>
  <c r="L6091" i="1"/>
  <c r="L6090" i="1"/>
  <c r="L6089" i="1"/>
  <c r="L6088" i="1"/>
  <c r="L6087" i="1"/>
  <c r="L6086" i="1"/>
  <c r="L6085" i="1"/>
  <c r="L6084" i="1"/>
  <c r="L6083" i="1"/>
  <c r="L6082" i="1"/>
  <c r="L6081" i="1"/>
  <c r="L6080" i="1"/>
  <c r="L6079" i="1"/>
  <c r="L6078" i="1"/>
  <c r="L6077" i="1"/>
  <c r="L6076" i="1"/>
  <c r="L6075" i="1"/>
  <c r="L6074" i="1"/>
  <c r="L6073" i="1"/>
  <c r="L6072" i="1"/>
  <c r="L6071" i="1"/>
  <c r="L6070" i="1"/>
  <c r="L6069" i="1"/>
  <c r="L6068" i="1"/>
  <c r="L6067" i="1"/>
  <c r="L6066" i="1"/>
  <c r="L6065" i="1"/>
  <c r="L6064" i="1"/>
  <c r="L6063" i="1"/>
  <c r="L6062" i="1"/>
  <c r="L6061" i="1"/>
  <c r="L6060" i="1"/>
  <c r="L6059" i="1"/>
  <c r="L6058" i="1"/>
  <c r="L6057" i="1"/>
  <c r="L6056" i="1"/>
  <c r="L6055" i="1"/>
  <c r="L6054" i="1"/>
  <c r="L6053" i="1"/>
  <c r="L6052" i="1"/>
  <c r="L6051" i="1"/>
  <c r="L6050" i="1"/>
  <c r="L6049" i="1"/>
  <c r="L6048" i="1"/>
  <c r="L6047" i="1"/>
  <c r="L6046" i="1"/>
  <c r="L6045" i="1"/>
  <c r="L6044" i="1"/>
  <c r="L6043" i="1"/>
  <c r="L6042" i="1"/>
  <c r="L6041" i="1"/>
  <c r="L6040" i="1"/>
  <c r="L6039" i="1"/>
  <c r="L6038" i="1"/>
  <c r="L6037" i="1"/>
  <c r="L6036" i="1"/>
  <c r="L6035" i="1"/>
  <c r="L6034" i="1"/>
  <c r="L6033" i="1"/>
  <c r="L6032" i="1"/>
  <c r="L6031" i="1"/>
  <c r="L6030" i="1"/>
  <c r="L6029" i="1"/>
  <c r="L6028" i="1"/>
  <c r="L6027" i="1"/>
  <c r="L6026" i="1"/>
  <c r="L6025" i="1"/>
  <c r="L6024" i="1"/>
  <c r="L6023" i="1"/>
  <c r="L6022" i="1"/>
  <c r="L6021" i="1"/>
  <c r="L6020" i="1"/>
  <c r="L6019" i="1"/>
  <c r="L6018" i="1"/>
  <c r="L6017" i="1"/>
  <c r="L6016" i="1"/>
  <c r="L6015" i="1"/>
  <c r="L6014" i="1"/>
  <c r="L6013" i="1"/>
  <c r="L6012" i="1"/>
  <c r="L6011" i="1"/>
  <c r="L6010" i="1"/>
  <c r="L6009" i="1"/>
  <c r="L6008" i="1"/>
  <c r="L6007" i="1"/>
  <c r="L6006" i="1"/>
  <c r="L6005" i="1"/>
  <c r="L6004" i="1"/>
  <c r="L6003" i="1"/>
  <c r="L6002" i="1"/>
  <c r="L6001" i="1"/>
  <c r="L6000" i="1"/>
  <c r="L5999" i="1"/>
  <c r="L5998" i="1"/>
  <c r="L5997" i="1"/>
  <c r="L5996" i="1"/>
  <c r="L5995" i="1"/>
  <c r="L5994" i="1"/>
  <c r="L5993" i="1"/>
  <c r="L5992" i="1"/>
  <c r="L5991" i="1"/>
  <c r="L5990" i="1"/>
  <c r="L5989" i="1"/>
  <c r="L5988" i="1"/>
  <c r="L5987" i="1"/>
  <c r="L5986" i="1"/>
  <c r="L5985" i="1"/>
  <c r="L5984" i="1"/>
  <c r="L5983" i="1"/>
  <c r="L5982" i="1"/>
  <c r="L5981" i="1"/>
  <c r="L5980" i="1"/>
  <c r="L5979" i="1"/>
  <c r="L5978" i="1"/>
  <c r="L5977" i="1"/>
  <c r="L5976" i="1"/>
  <c r="L5975" i="1"/>
  <c r="L5974" i="1"/>
  <c r="L5973" i="1"/>
  <c r="L5972" i="1"/>
  <c r="L5971" i="1"/>
  <c r="L5970" i="1"/>
  <c r="L5969" i="1"/>
  <c r="L5968" i="1"/>
  <c r="L5967" i="1"/>
  <c r="L5966" i="1"/>
  <c r="L5965" i="1"/>
  <c r="L5964" i="1"/>
  <c r="L5963" i="1"/>
  <c r="L5962" i="1"/>
  <c r="L5961" i="1"/>
  <c r="L5960" i="1"/>
  <c r="L5959" i="1"/>
  <c r="L5958" i="1"/>
  <c r="L5957" i="1"/>
  <c r="L5956" i="1"/>
  <c r="L5955" i="1"/>
  <c r="L5954" i="1"/>
  <c r="L5953" i="1"/>
  <c r="L5952" i="1"/>
  <c r="L5951" i="1"/>
  <c r="L5950" i="1"/>
  <c r="L5949" i="1"/>
  <c r="L5948" i="1"/>
  <c r="L5947" i="1"/>
  <c r="L5946" i="1"/>
  <c r="L5945" i="1"/>
  <c r="L5944" i="1"/>
  <c r="L5943" i="1"/>
  <c r="L5942" i="1"/>
  <c r="L5941" i="1"/>
  <c r="L5940" i="1"/>
  <c r="L5939" i="1"/>
  <c r="L5938" i="1"/>
  <c r="L5937" i="1"/>
  <c r="L5936" i="1"/>
  <c r="L5935" i="1"/>
  <c r="L5934" i="1"/>
  <c r="L5933" i="1"/>
  <c r="L5932" i="1"/>
  <c r="L5931" i="1"/>
  <c r="L5930" i="1"/>
  <c r="L5929" i="1"/>
  <c r="L5928" i="1"/>
  <c r="L5927" i="1"/>
  <c r="L5926" i="1"/>
  <c r="L5925" i="1"/>
  <c r="L5924" i="1"/>
  <c r="L5923" i="1"/>
  <c r="L5922" i="1"/>
  <c r="L5921" i="1"/>
  <c r="L5920" i="1"/>
  <c r="L5919" i="1"/>
  <c r="L5918" i="1"/>
  <c r="L5917" i="1"/>
  <c r="L5916" i="1"/>
  <c r="L5915" i="1"/>
  <c r="L5914" i="1"/>
  <c r="L5913" i="1"/>
  <c r="L5912" i="1"/>
  <c r="L5911" i="1"/>
  <c r="L5910" i="1"/>
  <c r="L5909" i="1"/>
  <c r="L5908" i="1"/>
  <c r="L5907" i="1"/>
  <c r="L5906" i="1"/>
  <c r="L5905" i="1"/>
  <c r="L5904" i="1"/>
  <c r="L5903" i="1"/>
  <c r="L5902" i="1"/>
  <c r="L5901" i="1"/>
  <c r="L5900" i="1"/>
  <c r="L5899" i="1"/>
  <c r="L5898" i="1"/>
  <c r="L5897" i="1"/>
  <c r="L5896" i="1"/>
  <c r="L5895" i="1"/>
  <c r="L5894" i="1"/>
  <c r="L5893" i="1"/>
  <c r="L5892" i="1"/>
  <c r="L5891" i="1"/>
  <c r="L5890" i="1"/>
  <c r="L5889" i="1"/>
  <c r="L5888" i="1"/>
  <c r="L5887" i="1"/>
  <c r="L5886" i="1"/>
  <c r="L5885" i="1"/>
  <c r="L5884" i="1"/>
  <c r="L5883" i="1"/>
  <c r="L5882" i="1"/>
  <c r="L5881" i="1"/>
  <c r="L5880" i="1"/>
  <c r="L5879" i="1"/>
  <c r="L5878" i="1"/>
  <c r="L5877" i="1"/>
  <c r="L5876" i="1"/>
  <c r="L5875" i="1"/>
  <c r="L5874" i="1"/>
  <c r="L5873" i="1"/>
  <c r="L5872" i="1"/>
  <c r="L5871" i="1"/>
  <c r="L5870" i="1"/>
  <c r="L5869" i="1"/>
  <c r="L5868" i="1"/>
  <c r="L5867" i="1"/>
  <c r="L5866" i="1"/>
  <c r="L5865" i="1"/>
  <c r="L5864" i="1"/>
  <c r="L5863" i="1"/>
  <c r="L5862" i="1"/>
  <c r="L5861" i="1"/>
  <c r="L5860" i="1"/>
  <c r="L5859" i="1"/>
  <c r="L5858" i="1"/>
  <c r="L5857" i="1"/>
  <c r="L5856" i="1"/>
  <c r="L5855" i="1"/>
  <c r="L5854" i="1"/>
  <c r="L5853" i="1"/>
  <c r="L5852" i="1"/>
  <c r="L5851" i="1"/>
  <c r="L5850" i="1"/>
  <c r="L5849" i="1"/>
  <c r="L5848" i="1"/>
  <c r="L5847" i="1"/>
  <c r="L5846" i="1"/>
  <c r="L5845" i="1"/>
  <c r="L5844" i="1"/>
  <c r="L5843" i="1"/>
  <c r="L5842" i="1"/>
  <c r="L5841" i="1"/>
  <c r="L5840" i="1"/>
  <c r="L5839" i="1"/>
  <c r="L5838" i="1"/>
  <c r="L5837" i="1"/>
  <c r="L5836" i="1"/>
  <c r="L5835" i="1"/>
  <c r="L5834" i="1"/>
  <c r="L5833" i="1"/>
  <c r="L5832" i="1"/>
  <c r="L5831" i="1"/>
  <c r="L5830" i="1"/>
  <c r="L5829" i="1"/>
  <c r="L5828" i="1"/>
  <c r="L5827" i="1"/>
  <c r="L5826" i="1"/>
  <c r="L5825" i="1"/>
  <c r="L5824" i="1"/>
  <c r="L5823" i="1"/>
  <c r="L5822" i="1"/>
  <c r="L5821" i="1"/>
  <c r="L5820" i="1"/>
  <c r="L5819" i="1"/>
  <c r="L5818" i="1"/>
  <c r="L5817" i="1"/>
  <c r="L5816" i="1"/>
  <c r="L5815" i="1"/>
  <c r="L5814" i="1"/>
  <c r="L5813" i="1"/>
  <c r="L5812" i="1"/>
  <c r="L5811" i="1"/>
  <c r="L5810" i="1"/>
  <c r="L5809" i="1"/>
  <c r="L5808" i="1"/>
  <c r="L5807" i="1"/>
  <c r="L5806" i="1"/>
  <c r="L5805" i="1"/>
  <c r="L5804" i="1"/>
  <c r="L5803" i="1"/>
  <c r="L5802" i="1"/>
  <c r="L5801" i="1"/>
  <c r="L5800" i="1"/>
  <c r="L5799" i="1"/>
  <c r="L5798" i="1"/>
  <c r="L5797" i="1"/>
  <c r="L5796" i="1"/>
  <c r="L5795" i="1"/>
  <c r="L5794" i="1"/>
  <c r="L5793" i="1"/>
  <c r="L5792" i="1"/>
  <c r="L5791" i="1"/>
  <c r="L5790" i="1"/>
  <c r="L5789" i="1"/>
  <c r="L5788" i="1"/>
  <c r="L5787" i="1"/>
  <c r="L5786" i="1"/>
  <c r="L5785" i="1"/>
  <c r="L5784" i="1"/>
  <c r="L5783" i="1"/>
  <c r="L5782" i="1"/>
  <c r="L5781" i="1"/>
  <c r="L5780" i="1"/>
  <c r="L5779" i="1"/>
  <c r="L5778" i="1"/>
  <c r="L5777" i="1"/>
  <c r="L5776" i="1"/>
  <c r="L5775" i="1"/>
  <c r="L5774" i="1"/>
  <c r="L5773" i="1"/>
  <c r="L5772" i="1"/>
  <c r="L5771" i="1"/>
  <c r="L5770" i="1"/>
  <c r="L5769" i="1"/>
  <c r="L5768" i="1"/>
  <c r="L5767" i="1"/>
  <c r="L5766" i="1"/>
  <c r="L5765" i="1"/>
  <c r="L5764" i="1"/>
  <c r="L5763" i="1"/>
  <c r="L5762" i="1"/>
  <c r="L5761" i="1"/>
  <c r="L5760" i="1"/>
  <c r="L5759" i="1"/>
  <c r="L5758" i="1"/>
  <c r="L5757" i="1"/>
  <c r="L5756" i="1"/>
  <c r="L5755" i="1"/>
  <c r="L5754" i="1"/>
  <c r="L5753" i="1"/>
  <c r="L5752" i="1"/>
  <c r="L5751" i="1"/>
  <c r="L5750" i="1"/>
  <c r="L5749" i="1"/>
  <c r="L5748" i="1"/>
  <c r="L5747" i="1"/>
  <c r="L5746" i="1"/>
  <c r="L5745" i="1"/>
  <c r="L5744" i="1"/>
  <c r="L5743" i="1"/>
  <c r="L5742" i="1"/>
  <c r="L5741" i="1"/>
  <c r="L5740" i="1"/>
  <c r="L5739" i="1"/>
  <c r="L5738" i="1"/>
  <c r="L5737" i="1"/>
  <c r="L5736" i="1"/>
  <c r="L5735" i="1"/>
  <c r="L5734" i="1"/>
  <c r="L5733" i="1"/>
  <c r="L5732" i="1"/>
  <c r="L5731" i="1"/>
  <c r="L5730" i="1"/>
  <c r="L5729" i="1"/>
  <c r="L5728" i="1"/>
  <c r="L5727" i="1"/>
  <c r="L5726" i="1"/>
  <c r="L5725" i="1"/>
  <c r="L5724" i="1"/>
  <c r="L5723" i="1"/>
  <c r="L5722" i="1"/>
  <c r="L5721" i="1"/>
  <c r="L5720" i="1"/>
  <c r="L5719" i="1"/>
  <c r="L5718" i="1"/>
  <c r="L5717" i="1"/>
  <c r="L5716" i="1"/>
  <c r="L5715" i="1"/>
  <c r="L5714" i="1"/>
  <c r="L5713" i="1"/>
  <c r="L5712" i="1"/>
  <c r="L5711" i="1"/>
  <c r="L5710" i="1"/>
  <c r="L5709" i="1"/>
  <c r="L5708" i="1"/>
  <c r="L5707" i="1"/>
  <c r="L5706" i="1"/>
  <c r="L5705" i="1"/>
  <c r="L5704" i="1"/>
  <c r="L5703" i="1"/>
  <c r="L5702" i="1"/>
  <c r="L5701" i="1"/>
  <c r="L5700" i="1"/>
  <c r="L5699" i="1"/>
  <c r="L5698" i="1"/>
  <c r="L5697" i="1"/>
  <c r="L5696" i="1"/>
  <c r="L5695" i="1"/>
  <c r="L5694" i="1"/>
  <c r="L5693" i="1"/>
  <c r="L5692" i="1"/>
  <c r="L5691" i="1"/>
  <c r="L5690" i="1"/>
  <c r="L5689" i="1"/>
  <c r="L5688" i="1"/>
  <c r="L5687" i="1"/>
  <c r="L5686" i="1"/>
  <c r="L5685" i="1"/>
  <c r="L5684" i="1"/>
  <c r="L5683" i="1"/>
  <c r="L5682" i="1"/>
  <c r="L5681" i="1"/>
  <c r="L5680" i="1"/>
  <c r="L5679" i="1"/>
  <c r="L5678" i="1"/>
  <c r="L5677" i="1"/>
  <c r="L5676" i="1"/>
  <c r="L5675" i="1"/>
  <c r="L5674" i="1"/>
  <c r="L5673" i="1"/>
  <c r="L5672" i="1"/>
  <c r="L5671" i="1"/>
  <c r="L5670" i="1"/>
  <c r="L5669" i="1"/>
  <c r="L5668" i="1"/>
  <c r="L5667" i="1"/>
  <c r="L5666" i="1"/>
  <c r="L5665" i="1"/>
  <c r="L5664" i="1"/>
  <c r="L5663" i="1"/>
  <c r="L5662" i="1"/>
  <c r="L5661" i="1"/>
  <c r="L5660" i="1"/>
  <c r="L5659" i="1"/>
  <c r="L5658" i="1"/>
  <c r="L5657" i="1"/>
  <c r="L5656" i="1"/>
  <c r="L5655" i="1"/>
  <c r="L5654" i="1"/>
  <c r="L5653" i="1"/>
  <c r="L5652" i="1"/>
  <c r="L5651" i="1"/>
  <c r="L5650" i="1"/>
  <c r="L5649" i="1"/>
  <c r="L5648" i="1"/>
  <c r="L5647" i="1"/>
  <c r="L5646" i="1"/>
  <c r="L5645" i="1"/>
  <c r="L5644" i="1"/>
  <c r="L5643" i="1"/>
  <c r="L5642" i="1"/>
  <c r="L5641" i="1"/>
  <c r="L5640" i="1"/>
  <c r="L5639" i="1"/>
  <c r="L5638" i="1"/>
  <c r="L5637" i="1"/>
  <c r="L5636" i="1"/>
  <c r="L5635" i="1"/>
  <c r="L5634" i="1"/>
  <c r="L5633" i="1"/>
  <c r="L5632" i="1"/>
  <c r="L5631" i="1"/>
  <c r="L5630" i="1"/>
  <c r="L5629" i="1"/>
  <c r="L5628" i="1"/>
  <c r="L5627" i="1"/>
  <c r="L5626" i="1"/>
  <c r="L5625" i="1"/>
  <c r="L5624" i="1"/>
  <c r="L5623" i="1"/>
  <c r="L5622" i="1"/>
  <c r="L5621" i="1"/>
  <c r="L5620" i="1"/>
  <c r="L5619" i="1"/>
  <c r="L5618" i="1"/>
  <c r="L5617" i="1"/>
  <c r="L5616" i="1"/>
  <c r="L5615" i="1"/>
  <c r="L5614" i="1"/>
  <c r="L5613" i="1"/>
  <c r="L5612" i="1"/>
  <c r="L5611" i="1"/>
  <c r="L5610" i="1"/>
  <c r="L5609" i="1"/>
  <c r="L5608" i="1"/>
  <c r="L5607" i="1"/>
  <c r="L5606" i="1"/>
  <c r="L5605" i="1"/>
  <c r="L5604" i="1"/>
  <c r="L5603" i="1"/>
  <c r="L5602" i="1"/>
  <c r="L5601" i="1"/>
  <c r="L5600" i="1"/>
  <c r="L5599" i="1"/>
  <c r="L5598" i="1"/>
  <c r="L5597" i="1"/>
  <c r="L5596" i="1"/>
  <c r="L5595" i="1"/>
  <c r="L5594" i="1"/>
  <c r="L5593" i="1"/>
  <c r="L5592" i="1"/>
  <c r="L5591" i="1"/>
  <c r="L5590" i="1"/>
  <c r="L5589" i="1"/>
  <c r="L5588" i="1"/>
  <c r="L5587" i="1"/>
  <c r="L5586" i="1"/>
  <c r="L5585" i="1"/>
  <c r="L5584" i="1"/>
  <c r="L5583" i="1"/>
  <c r="L5582" i="1"/>
  <c r="L5581" i="1"/>
  <c r="L5580" i="1"/>
  <c r="L5579" i="1"/>
  <c r="L5578" i="1"/>
  <c r="L5577" i="1"/>
  <c r="L5576" i="1"/>
  <c r="L5575" i="1"/>
  <c r="L5574" i="1"/>
  <c r="L5573" i="1"/>
  <c r="L5572" i="1"/>
  <c r="L5571" i="1"/>
  <c r="L5570" i="1"/>
  <c r="L5569" i="1"/>
  <c r="L5568" i="1"/>
  <c r="L5567" i="1"/>
  <c r="L5566" i="1"/>
  <c r="L5565" i="1"/>
  <c r="L5564" i="1"/>
  <c r="L5563" i="1"/>
  <c r="L5562" i="1"/>
  <c r="L5561" i="1"/>
  <c r="L5560" i="1"/>
  <c r="L5559" i="1"/>
  <c r="L5558" i="1"/>
  <c r="L5557" i="1"/>
  <c r="L5556" i="1"/>
  <c r="L5555" i="1"/>
  <c r="L5554" i="1"/>
  <c r="L5553" i="1"/>
  <c r="L5552" i="1"/>
  <c r="L5551" i="1"/>
  <c r="L5550" i="1"/>
  <c r="L5549" i="1"/>
  <c r="L5548" i="1"/>
  <c r="L5547" i="1"/>
  <c r="L5546" i="1"/>
  <c r="L5545" i="1"/>
  <c r="L5544" i="1"/>
  <c r="L5543" i="1"/>
  <c r="L5542" i="1"/>
  <c r="L5541" i="1"/>
  <c r="L5540" i="1"/>
  <c r="L5539" i="1"/>
  <c r="L5538" i="1"/>
  <c r="L5537" i="1"/>
  <c r="L5536" i="1"/>
  <c r="L5535" i="1"/>
  <c r="L5534" i="1"/>
  <c r="L5533" i="1"/>
  <c r="L5532" i="1"/>
  <c r="L5531" i="1"/>
  <c r="L5530" i="1"/>
  <c r="L5529" i="1"/>
  <c r="L5528" i="1"/>
  <c r="L5527" i="1"/>
  <c r="L5526" i="1"/>
  <c r="L5525" i="1"/>
  <c r="L5524" i="1"/>
  <c r="L5523" i="1"/>
  <c r="L5522" i="1"/>
  <c r="L5521" i="1"/>
  <c r="L5520" i="1"/>
  <c r="L5519" i="1"/>
  <c r="L5518" i="1"/>
  <c r="L5517" i="1"/>
  <c r="L5516" i="1"/>
  <c r="L5515" i="1"/>
  <c r="L5514" i="1"/>
  <c r="L5513" i="1"/>
  <c r="L5512" i="1"/>
  <c r="L5511" i="1"/>
  <c r="L5510" i="1"/>
  <c r="L5509" i="1"/>
  <c r="L5508" i="1"/>
  <c r="L5507" i="1"/>
  <c r="L5506" i="1"/>
  <c r="L5505" i="1"/>
  <c r="L5504" i="1"/>
  <c r="L5503" i="1"/>
  <c r="L5502" i="1"/>
  <c r="L5501" i="1"/>
  <c r="L5500" i="1"/>
  <c r="L5499" i="1"/>
  <c r="L5498" i="1"/>
  <c r="L5497" i="1"/>
  <c r="L5496" i="1"/>
  <c r="L5495" i="1"/>
  <c r="L5494" i="1"/>
  <c r="L5493" i="1"/>
  <c r="L5492" i="1"/>
  <c r="L5491" i="1"/>
  <c r="L5490" i="1"/>
  <c r="L5489" i="1"/>
  <c r="L5488" i="1"/>
  <c r="L5487" i="1"/>
  <c r="L5486" i="1"/>
  <c r="L5485" i="1"/>
  <c r="L5484" i="1"/>
  <c r="L5483" i="1"/>
  <c r="L5482" i="1"/>
  <c r="L5481" i="1"/>
  <c r="L5480" i="1"/>
  <c r="L5479" i="1"/>
  <c r="L5478" i="1"/>
  <c r="L5477" i="1"/>
  <c r="L5476" i="1"/>
  <c r="L5475" i="1"/>
  <c r="L5474" i="1"/>
  <c r="L5473" i="1"/>
  <c r="L5472" i="1"/>
  <c r="L5471" i="1"/>
  <c r="L5470" i="1"/>
  <c r="L5469" i="1"/>
  <c r="L5468" i="1"/>
  <c r="L5467" i="1"/>
  <c r="L5466" i="1"/>
  <c r="L5465" i="1"/>
  <c r="L5464" i="1"/>
  <c r="L5463" i="1"/>
  <c r="L5462" i="1"/>
  <c r="L5461" i="1"/>
  <c r="L5460" i="1"/>
  <c r="L5459" i="1"/>
  <c r="L5458" i="1"/>
  <c r="L5457" i="1"/>
  <c r="L5456" i="1"/>
  <c r="L5455" i="1"/>
  <c r="L5454" i="1"/>
  <c r="L5453" i="1"/>
  <c r="L5452" i="1"/>
  <c r="L5451" i="1"/>
  <c r="L5450" i="1"/>
  <c r="L5449" i="1"/>
  <c r="L5448" i="1"/>
  <c r="L5447" i="1"/>
  <c r="L5446" i="1"/>
  <c r="L5445" i="1"/>
  <c r="L5444" i="1"/>
  <c r="L5443" i="1"/>
  <c r="L5442" i="1"/>
  <c r="L5441" i="1"/>
  <c r="L5440" i="1"/>
  <c r="L5439" i="1"/>
  <c r="L5438" i="1"/>
  <c r="L5437" i="1"/>
  <c r="L5436" i="1"/>
  <c r="L5435" i="1"/>
  <c r="L5434" i="1"/>
  <c r="L5433" i="1"/>
  <c r="L5432" i="1"/>
  <c r="L5431" i="1"/>
  <c r="L5430" i="1"/>
  <c r="L5429" i="1"/>
  <c r="L5428" i="1"/>
  <c r="L5427" i="1"/>
  <c r="L5426" i="1"/>
  <c r="L5425" i="1"/>
  <c r="L5424" i="1"/>
  <c r="L5423" i="1"/>
  <c r="L5422" i="1"/>
  <c r="L5421" i="1"/>
  <c r="L5420" i="1"/>
  <c r="L5419" i="1"/>
  <c r="L5418" i="1"/>
  <c r="L5417" i="1"/>
  <c r="L5416" i="1"/>
  <c r="L5415" i="1"/>
  <c r="L5414" i="1"/>
  <c r="L5413" i="1"/>
  <c r="L5412" i="1"/>
  <c r="L5411" i="1"/>
  <c r="L5410" i="1"/>
  <c r="L5409" i="1"/>
  <c r="L5408" i="1"/>
  <c r="L5407" i="1"/>
  <c r="L5406" i="1"/>
  <c r="L5405" i="1"/>
  <c r="L5404" i="1"/>
  <c r="L5403" i="1"/>
  <c r="L5402" i="1"/>
  <c r="L5401" i="1"/>
  <c r="L5400" i="1"/>
  <c r="L5399" i="1"/>
  <c r="L5398" i="1"/>
  <c r="L5397" i="1"/>
  <c r="L5396" i="1"/>
  <c r="L5395" i="1"/>
  <c r="L5394" i="1"/>
  <c r="L5393" i="1"/>
  <c r="L5392" i="1"/>
  <c r="L5391" i="1"/>
  <c r="L5390" i="1"/>
  <c r="L5389" i="1"/>
  <c r="L5388" i="1"/>
  <c r="L5387" i="1"/>
  <c r="L5386" i="1"/>
  <c r="L5385" i="1"/>
  <c r="L5384" i="1"/>
  <c r="L5383" i="1"/>
  <c r="L5382" i="1"/>
  <c r="L5381" i="1"/>
  <c r="L5380" i="1"/>
  <c r="L5379" i="1"/>
  <c r="L5378" i="1"/>
  <c r="L5377" i="1"/>
  <c r="L5376" i="1"/>
  <c r="L5375" i="1"/>
  <c r="L5374" i="1"/>
  <c r="L5373" i="1"/>
  <c r="L5372" i="1"/>
  <c r="L5371" i="1"/>
  <c r="L5370" i="1"/>
  <c r="L5369" i="1"/>
  <c r="L5368" i="1"/>
  <c r="L5367" i="1"/>
  <c r="L5366" i="1"/>
  <c r="L5365" i="1"/>
  <c r="L5364" i="1"/>
  <c r="L5363" i="1"/>
  <c r="L5362" i="1"/>
  <c r="L5361" i="1"/>
  <c r="L5360" i="1"/>
  <c r="L5359" i="1"/>
  <c r="L5358" i="1"/>
  <c r="L5357" i="1"/>
  <c r="L5356" i="1"/>
  <c r="L5355" i="1"/>
  <c r="L5354" i="1"/>
  <c r="L5353" i="1"/>
  <c r="L5352" i="1"/>
  <c r="L5351" i="1"/>
  <c r="L5350" i="1"/>
  <c r="L5349" i="1"/>
  <c r="L5348" i="1"/>
  <c r="L5347" i="1"/>
  <c r="L5346" i="1"/>
  <c r="L5345" i="1"/>
  <c r="L5344" i="1"/>
  <c r="L5343" i="1"/>
  <c r="L5342" i="1"/>
  <c r="L5341" i="1"/>
  <c r="L5340" i="1"/>
  <c r="L5339" i="1"/>
  <c r="L5338" i="1"/>
  <c r="L5337" i="1"/>
  <c r="L5336" i="1"/>
  <c r="L5335" i="1"/>
  <c r="L5334" i="1"/>
  <c r="L5333" i="1"/>
  <c r="L5332" i="1"/>
  <c r="L5331" i="1"/>
  <c r="L5330" i="1"/>
  <c r="L5329" i="1"/>
  <c r="L5328" i="1"/>
  <c r="L5327" i="1"/>
  <c r="L5326" i="1"/>
  <c r="L5325" i="1"/>
  <c r="L5324" i="1"/>
  <c r="L5323" i="1"/>
  <c r="L5322" i="1"/>
  <c r="L5321" i="1"/>
  <c r="L5320" i="1"/>
  <c r="L5319" i="1"/>
  <c r="L5318" i="1"/>
  <c r="L5317" i="1"/>
  <c r="L5316" i="1"/>
  <c r="L5315" i="1"/>
  <c r="L5314" i="1"/>
  <c r="L5313" i="1"/>
  <c r="L5312" i="1"/>
  <c r="L5311" i="1"/>
  <c r="L5310" i="1"/>
  <c r="L5309" i="1"/>
  <c r="L5308" i="1"/>
  <c r="L5307" i="1"/>
  <c r="L5306" i="1"/>
  <c r="L5305" i="1"/>
  <c r="L5304" i="1"/>
  <c r="L5303" i="1"/>
  <c r="L5302" i="1"/>
  <c r="L5301" i="1"/>
  <c r="L5300" i="1"/>
  <c r="L5299" i="1"/>
  <c r="L5298" i="1"/>
  <c r="L5297" i="1"/>
  <c r="L5296" i="1"/>
  <c r="L5295" i="1"/>
  <c r="L5294" i="1"/>
  <c r="L5293" i="1"/>
  <c r="L5292" i="1"/>
  <c r="L5291" i="1"/>
  <c r="L5290" i="1"/>
  <c r="L5289" i="1"/>
  <c r="L5288" i="1"/>
  <c r="L5287" i="1"/>
  <c r="L5286" i="1"/>
  <c r="L5285" i="1"/>
  <c r="L5284" i="1"/>
  <c r="L5283" i="1"/>
  <c r="L5282" i="1"/>
  <c r="L5281" i="1"/>
  <c r="L5280" i="1"/>
  <c r="L5279" i="1"/>
  <c r="L5278" i="1"/>
  <c r="L5277" i="1"/>
  <c r="L5276" i="1"/>
  <c r="L5275" i="1"/>
  <c r="L5274" i="1"/>
  <c r="L5273" i="1"/>
  <c r="L5272" i="1"/>
  <c r="L5271" i="1"/>
  <c r="L5270" i="1"/>
  <c r="L5269" i="1"/>
  <c r="L5268" i="1"/>
  <c r="L5267" i="1"/>
  <c r="L5266" i="1"/>
  <c r="L5265" i="1"/>
  <c r="L5264" i="1"/>
  <c r="L5263" i="1"/>
  <c r="L5262" i="1"/>
  <c r="L5261" i="1"/>
  <c r="L5260" i="1"/>
  <c r="L5259" i="1"/>
  <c r="L5258" i="1"/>
  <c r="L5257" i="1"/>
  <c r="L5256" i="1"/>
  <c r="L5255" i="1"/>
  <c r="L5254" i="1"/>
  <c r="L5253" i="1"/>
  <c r="L5252" i="1"/>
  <c r="L5251" i="1"/>
  <c r="L5250" i="1"/>
  <c r="L5249" i="1"/>
  <c r="L5248" i="1"/>
  <c r="L5247" i="1"/>
  <c r="L5246" i="1"/>
  <c r="L5245" i="1"/>
  <c r="L5244" i="1"/>
  <c r="L5243" i="1"/>
  <c r="L5242" i="1"/>
  <c r="L5241" i="1"/>
  <c r="L5240" i="1"/>
  <c r="L5239" i="1"/>
  <c r="L5238" i="1"/>
  <c r="L5237" i="1"/>
  <c r="L5236" i="1"/>
  <c r="L5235" i="1"/>
  <c r="L5234" i="1"/>
  <c r="L5233" i="1"/>
  <c r="L5232" i="1"/>
  <c r="L5231" i="1"/>
  <c r="L5230" i="1"/>
  <c r="L5229" i="1"/>
  <c r="L5228" i="1"/>
  <c r="L5227" i="1"/>
  <c r="L5226" i="1"/>
  <c r="L5225" i="1"/>
  <c r="L5224" i="1"/>
  <c r="L5223" i="1"/>
  <c r="L5222" i="1"/>
  <c r="L5221" i="1"/>
  <c r="L5220" i="1"/>
  <c r="L5219" i="1"/>
  <c r="L5218" i="1"/>
  <c r="L5217" i="1"/>
  <c r="L5216" i="1"/>
  <c r="L5215" i="1"/>
  <c r="L5214" i="1"/>
  <c r="L5213" i="1"/>
  <c r="L5212" i="1"/>
  <c r="L5211" i="1"/>
  <c r="L5210" i="1"/>
  <c r="L5209" i="1"/>
  <c r="L5208" i="1"/>
  <c r="L5207" i="1"/>
  <c r="L5206" i="1"/>
  <c r="L5205" i="1"/>
  <c r="L5204" i="1"/>
  <c r="L5203" i="1"/>
  <c r="L5202" i="1"/>
  <c r="L5201" i="1"/>
  <c r="L5200" i="1"/>
  <c r="L5199" i="1"/>
  <c r="L5198" i="1"/>
  <c r="L5197" i="1"/>
  <c r="L5196" i="1"/>
  <c r="L5195" i="1"/>
  <c r="L5194" i="1"/>
  <c r="L5193" i="1"/>
  <c r="L5192" i="1"/>
  <c r="L5191" i="1"/>
  <c r="L5190" i="1"/>
  <c r="L5189" i="1"/>
  <c r="L5188" i="1"/>
  <c r="L5187" i="1"/>
  <c r="L5186" i="1"/>
  <c r="L5185" i="1"/>
  <c r="L5184" i="1"/>
  <c r="L5183" i="1"/>
  <c r="L5182" i="1"/>
  <c r="L5181" i="1"/>
  <c r="L5180" i="1"/>
  <c r="L5179" i="1"/>
  <c r="L5178" i="1"/>
  <c r="L5177" i="1"/>
  <c r="L5176" i="1"/>
  <c r="L5175" i="1"/>
  <c r="L5174" i="1"/>
  <c r="L5173" i="1"/>
  <c r="L5172" i="1"/>
  <c r="L5171" i="1"/>
  <c r="L5170" i="1"/>
  <c r="L5169" i="1"/>
  <c r="L5168" i="1"/>
  <c r="L5167" i="1"/>
  <c r="L5166" i="1"/>
  <c r="L5165" i="1"/>
  <c r="L5164" i="1"/>
  <c r="L5163" i="1"/>
  <c r="L5162" i="1"/>
  <c r="L5161" i="1"/>
  <c r="L5160" i="1"/>
  <c r="L5159" i="1"/>
  <c r="L5158" i="1"/>
  <c r="L5157" i="1"/>
  <c r="L5156" i="1"/>
  <c r="L5155" i="1"/>
  <c r="L5154" i="1"/>
  <c r="L5153" i="1"/>
  <c r="L5152" i="1"/>
  <c r="L5151" i="1"/>
  <c r="L5150" i="1"/>
  <c r="L5149" i="1"/>
  <c r="L5148" i="1"/>
  <c r="L5147" i="1"/>
  <c r="L5146" i="1"/>
  <c r="L5145" i="1"/>
  <c r="L5144" i="1"/>
  <c r="L5143" i="1"/>
  <c r="L5142" i="1"/>
  <c r="L5141" i="1"/>
  <c r="L5140" i="1"/>
  <c r="L5139" i="1"/>
  <c r="L5138" i="1"/>
  <c r="L5137" i="1"/>
  <c r="L5136" i="1"/>
  <c r="L5135" i="1"/>
  <c r="L5134" i="1"/>
  <c r="L5133" i="1"/>
  <c r="L5132" i="1"/>
  <c r="L5131" i="1"/>
  <c r="L5130" i="1"/>
  <c r="L5129" i="1"/>
  <c r="L5128" i="1"/>
  <c r="L5127" i="1"/>
  <c r="L5126" i="1"/>
  <c r="L5125" i="1"/>
  <c r="L5124" i="1"/>
  <c r="L5123" i="1"/>
  <c r="L5122" i="1"/>
  <c r="L5121" i="1"/>
  <c r="L5120" i="1"/>
  <c r="L5119" i="1"/>
  <c r="L5118" i="1"/>
  <c r="L5117" i="1"/>
  <c r="L5116" i="1"/>
  <c r="L5115" i="1"/>
  <c r="L5114" i="1"/>
  <c r="L5113" i="1"/>
  <c r="L5112" i="1"/>
  <c r="L5111" i="1"/>
  <c r="L5110" i="1"/>
  <c r="L5109" i="1"/>
  <c r="L5108" i="1"/>
  <c r="L5107" i="1"/>
  <c r="L5106" i="1"/>
  <c r="L5105" i="1"/>
  <c r="L5104" i="1"/>
  <c r="L5103" i="1"/>
  <c r="L5102" i="1"/>
  <c r="L5101" i="1"/>
  <c r="L5100" i="1"/>
  <c r="L5099" i="1"/>
  <c r="L5098" i="1"/>
  <c r="L5097" i="1"/>
  <c r="L5096" i="1"/>
  <c r="L5095" i="1"/>
  <c r="L5094" i="1"/>
  <c r="L5093" i="1"/>
  <c r="L5092" i="1"/>
  <c r="L5091" i="1"/>
  <c r="L5090" i="1"/>
  <c r="L5089" i="1"/>
  <c r="L5088" i="1"/>
  <c r="L5087" i="1"/>
  <c r="L5086" i="1"/>
  <c r="L5085" i="1"/>
  <c r="L5084" i="1"/>
  <c r="L5083" i="1"/>
  <c r="L5082" i="1"/>
  <c r="L5081" i="1"/>
  <c r="L5080" i="1"/>
  <c r="L5079" i="1"/>
  <c r="L5078" i="1"/>
  <c r="L5077" i="1"/>
  <c r="L5076" i="1"/>
  <c r="L5075" i="1"/>
  <c r="L5074" i="1"/>
  <c r="L5073" i="1"/>
  <c r="L5072" i="1"/>
  <c r="L5071" i="1"/>
  <c r="L5070" i="1"/>
  <c r="L5069" i="1"/>
  <c r="L5068" i="1"/>
  <c r="L5067" i="1"/>
  <c r="L5066" i="1"/>
  <c r="L5065" i="1"/>
  <c r="L5064" i="1"/>
  <c r="L5063" i="1"/>
  <c r="L5062" i="1"/>
  <c r="L5061" i="1"/>
  <c r="L5060" i="1"/>
  <c r="L5059" i="1"/>
  <c r="L5058" i="1"/>
  <c r="L5057" i="1"/>
  <c r="L5056" i="1"/>
  <c r="L5055" i="1"/>
  <c r="L5054" i="1"/>
  <c r="L5053" i="1"/>
  <c r="L5052" i="1"/>
  <c r="L5051" i="1"/>
  <c r="L5050" i="1"/>
  <c r="L5049" i="1"/>
  <c r="L5048" i="1"/>
  <c r="L5047" i="1"/>
  <c r="L5046" i="1"/>
  <c r="L5045" i="1"/>
  <c r="L5044" i="1"/>
  <c r="L5043" i="1"/>
  <c r="L5042" i="1"/>
  <c r="L5041" i="1"/>
  <c r="L5040" i="1"/>
  <c r="L5039" i="1"/>
  <c r="L5038" i="1"/>
  <c r="L5037" i="1"/>
  <c r="L5036" i="1"/>
  <c r="L5035" i="1"/>
  <c r="L5034" i="1"/>
  <c r="L5033" i="1"/>
  <c r="L5032" i="1"/>
  <c r="L5031" i="1"/>
  <c r="L5030" i="1"/>
  <c r="L5029" i="1"/>
  <c r="L5028" i="1"/>
  <c r="L5027" i="1"/>
  <c r="L5026" i="1"/>
  <c r="L5025" i="1"/>
  <c r="L5024" i="1"/>
  <c r="L5023" i="1"/>
  <c r="L5022" i="1"/>
  <c r="L5021" i="1"/>
  <c r="L5020" i="1"/>
  <c r="L5019" i="1"/>
  <c r="L5018" i="1"/>
  <c r="L5017" i="1"/>
  <c r="L5016" i="1"/>
  <c r="L5015" i="1"/>
  <c r="L5014" i="1"/>
  <c r="L5013" i="1"/>
  <c r="L5012" i="1"/>
  <c r="L5011" i="1"/>
  <c r="L5010" i="1"/>
  <c r="L5009" i="1"/>
  <c r="L5008" i="1"/>
  <c r="L5007" i="1"/>
  <c r="L5006" i="1"/>
  <c r="L5005" i="1"/>
  <c r="L5004" i="1"/>
  <c r="L5003" i="1"/>
  <c r="L5002" i="1"/>
  <c r="L5001" i="1"/>
  <c r="L5000" i="1"/>
  <c r="L4999" i="1"/>
  <c r="L4998" i="1"/>
  <c r="L4997" i="1"/>
  <c r="L4996" i="1"/>
  <c r="L4995" i="1"/>
  <c r="L4994" i="1"/>
  <c r="L4993" i="1"/>
  <c r="L4992" i="1"/>
  <c r="L4991" i="1"/>
  <c r="L4990" i="1"/>
  <c r="L4989" i="1"/>
  <c r="L4988" i="1"/>
  <c r="L4987" i="1"/>
  <c r="L4986" i="1"/>
  <c r="L4985" i="1"/>
  <c r="L4984" i="1"/>
  <c r="L4983" i="1"/>
  <c r="L4982" i="1"/>
  <c r="L4981" i="1"/>
  <c r="L4980" i="1"/>
  <c r="L4979" i="1"/>
  <c r="L4978" i="1"/>
  <c r="L4977" i="1"/>
  <c r="L4976" i="1"/>
  <c r="L4975" i="1"/>
  <c r="L4974" i="1"/>
  <c r="L4973" i="1"/>
  <c r="L4972" i="1"/>
  <c r="L4971" i="1"/>
  <c r="L4970" i="1"/>
  <c r="L4969" i="1"/>
  <c r="L4968" i="1"/>
  <c r="L4967" i="1"/>
  <c r="L4966" i="1"/>
  <c r="L4965" i="1"/>
  <c r="L4964" i="1"/>
  <c r="L4963" i="1"/>
  <c r="L4962" i="1"/>
  <c r="L4961" i="1"/>
  <c r="L4960" i="1"/>
  <c r="L4959" i="1"/>
  <c r="L4958" i="1"/>
  <c r="L4957" i="1"/>
  <c r="L4956" i="1"/>
  <c r="L4955" i="1"/>
  <c r="L4954" i="1"/>
  <c r="L4953" i="1"/>
  <c r="L4952" i="1"/>
  <c r="L4951" i="1"/>
  <c r="L4950" i="1"/>
  <c r="L4949" i="1"/>
  <c r="L4948" i="1"/>
  <c r="L4947" i="1"/>
  <c r="L4946" i="1"/>
  <c r="L4945" i="1"/>
  <c r="L4944" i="1"/>
  <c r="L4943" i="1"/>
  <c r="L4942" i="1"/>
  <c r="L4941" i="1"/>
  <c r="L4940" i="1"/>
  <c r="L4939" i="1"/>
  <c r="L4938" i="1"/>
  <c r="L4937" i="1"/>
  <c r="L4936" i="1"/>
  <c r="L4935" i="1"/>
  <c r="L4934" i="1"/>
  <c r="L4933" i="1"/>
  <c r="L4932" i="1"/>
  <c r="L4931" i="1"/>
  <c r="L4930" i="1"/>
  <c r="L4929" i="1"/>
  <c r="L4928" i="1"/>
  <c r="L4927" i="1"/>
  <c r="L4926" i="1"/>
  <c r="L4925" i="1"/>
  <c r="L4924" i="1"/>
  <c r="L4923" i="1"/>
  <c r="L4922" i="1"/>
  <c r="L4921" i="1"/>
  <c r="L4920" i="1"/>
  <c r="L4919" i="1"/>
  <c r="L4918" i="1"/>
  <c r="L4917" i="1"/>
  <c r="L4916" i="1"/>
  <c r="L4915" i="1"/>
  <c r="L4914" i="1"/>
  <c r="L4913" i="1"/>
  <c r="L4912" i="1"/>
  <c r="L4911" i="1"/>
  <c r="L4910" i="1"/>
  <c r="L4909" i="1"/>
  <c r="L4908" i="1"/>
  <c r="L4907" i="1"/>
  <c r="L4906" i="1"/>
  <c r="L4905" i="1"/>
  <c r="L4904" i="1"/>
  <c r="L4903" i="1"/>
  <c r="L4902" i="1"/>
  <c r="L4901" i="1"/>
  <c r="L4900" i="1"/>
  <c r="L4899" i="1"/>
  <c r="L4898" i="1"/>
  <c r="L4897" i="1"/>
  <c r="L4896" i="1"/>
  <c r="L4895" i="1"/>
  <c r="L4894" i="1"/>
  <c r="L4893" i="1"/>
  <c r="L4892" i="1"/>
  <c r="L4891" i="1"/>
  <c r="L4890" i="1"/>
  <c r="L4889" i="1"/>
  <c r="L4888" i="1"/>
  <c r="L4887" i="1"/>
  <c r="L4886" i="1"/>
  <c r="L4885" i="1"/>
  <c r="L4884" i="1"/>
  <c r="L4883" i="1"/>
  <c r="L4882" i="1"/>
  <c r="L4881" i="1"/>
  <c r="L4880" i="1"/>
  <c r="L4879" i="1"/>
  <c r="L4878" i="1"/>
  <c r="L4877" i="1"/>
  <c r="L4876" i="1"/>
  <c r="L4875" i="1"/>
  <c r="L4874" i="1"/>
  <c r="L4873" i="1"/>
  <c r="L4872" i="1"/>
  <c r="L4871" i="1"/>
  <c r="L4870" i="1"/>
  <c r="L4869" i="1"/>
  <c r="L4868" i="1"/>
  <c r="L4867" i="1"/>
  <c r="L4866" i="1"/>
  <c r="L4865" i="1"/>
  <c r="L4864" i="1"/>
  <c r="L4863" i="1"/>
  <c r="L4862" i="1"/>
  <c r="L4861" i="1"/>
  <c r="L4860" i="1"/>
  <c r="L4859" i="1"/>
  <c r="L4858" i="1"/>
  <c r="L4857" i="1"/>
  <c r="L4856" i="1"/>
  <c r="L4855" i="1"/>
  <c r="L4854" i="1"/>
  <c r="L4853" i="1"/>
  <c r="L4852" i="1"/>
  <c r="L4851" i="1"/>
  <c r="L4850" i="1"/>
  <c r="L4849" i="1"/>
  <c r="L4848" i="1"/>
  <c r="L4847" i="1"/>
  <c r="L4846" i="1"/>
  <c r="L4845" i="1"/>
  <c r="L4844" i="1"/>
  <c r="L4843" i="1"/>
  <c r="L4842" i="1"/>
  <c r="L4841" i="1"/>
  <c r="L4840" i="1"/>
  <c r="L4839" i="1"/>
  <c r="L4838" i="1"/>
  <c r="L4837" i="1"/>
  <c r="L4836" i="1"/>
  <c r="L4835" i="1"/>
  <c r="L4834" i="1"/>
  <c r="L4833" i="1"/>
  <c r="L4832" i="1"/>
  <c r="L4831" i="1"/>
  <c r="L4830" i="1"/>
  <c r="L4829" i="1"/>
  <c r="L4828" i="1"/>
  <c r="L4827" i="1"/>
  <c r="L4826" i="1"/>
  <c r="L4825" i="1"/>
  <c r="L4824" i="1"/>
  <c r="L4823" i="1"/>
  <c r="L4822" i="1"/>
  <c r="L4821" i="1"/>
  <c r="L4820" i="1"/>
  <c r="L4819" i="1"/>
  <c r="L4818" i="1"/>
  <c r="L4817" i="1"/>
  <c r="L4816" i="1"/>
  <c r="L4815" i="1"/>
  <c r="L4814" i="1"/>
  <c r="L4813" i="1"/>
  <c r="L4812" i="1"/>
  <c r="L4811" i="1"/>
  <c r="L4810" i="1"/>
  <c r="L4809" i="1"/>
  <c r="L4808" i="1"/>
  <c r="L4807" i="1"/>
  <c r="L4806" i="1"/>
  <c r="L4805" i="1"/>
  <c r="L4804" i="1"/>
  <c r="L4803" i="1"/>
  <c r="L4802" i="1"/>
  <c r="L4801" i="1"/>
  <c r="L4800" i="1"/>
  <c r="L4799" i="1"/>
  <c r="L4798" i="1"/>
  <c r="L4797" i="1"/>
  <c r="L4796" i="1"/>
  <c r="L4795" i="1"/>
  <c r="L4794" i="1"/>
  <c r="L4793" i="1"/>
  <c r="L4792" i="1"/>
  <c r="L4791" i="1"/>
  <c r="L4790" i="1"/>
  <c r="L4789" i="1"/>
  <c r="L4788" i="1"/>
  <c r="L4787" i="1"/>
  <c r="L4786" i="1"/>
  <c r="L4785" i="1"/>
  <c r="L4784" i="1"/>
  <c r="L4783" i="1"/>
  <c r="L4782" i="1"/>
  <c r="L4781" i="1"/>
  <c r="L4780" i="1"/>
  <c r="L4779" i="1"/>
  <c r="L4778" i="1"/>
  <c r="L4777" i="1"/>
  <c r="L4776" i="1"/>
  <c r="L4775" i="1"/>
  <c r="L4774" i="1"/>
  <c r="L4773" i="1"/>
  <c r="L4772" i="1"/>
  <c r="L4771" i="1"/>
  <c r="L4770" i="1"/>
  <c r="L4769" i="1"/>
  <c r="L4768" i="1"/>
  <c r="L4767" i="1"/>
  <c r="L4766" i="1"/>
  <c r="L4765" i="1"/>
  <c r="L4764" i="1"/>
  <c r="L4763" i="1"/>
  <c r="L4762" i="1"/>
  <c r="L4761" i="1"/>
  <c r="L4760" i="1"/>
  <c r="L4759" i="1"/>
  <c r="L4758" i="1"/>
  <c r="L4757" i="1"/>
  <c r="L4756" i="1"/>
  <c r="L4755" i="1"/>
  <c r="L4754" i="1"/>
  <c r="L4753" i="1"/>
  <c r="L4752" i="1"/>
  <c r="L4751" i="1"/>
  <c r="L4750" i="1"/>
  <c r="L4749" i="1"/>
  <c r="L4748" i="1"/>
  <c r="L4747" i="1"/>
  <c r="L4746" i="1"/>
  <c r="L4745" i="1"/>
  <c r="L4744" i="1"/>
  <c r="L4743" i="1"/>
  <c r="L4742" i="1"/>
  <c r="L4741" i="1"/>
  <c r="L4740" i="1"/>
  <c r="L4739" i="1"/>
  <c r="L4738" i="1"/>
  <c r="L4737" i="1"/>
  <c r="L4736" i="1"/>
  <c r="L4735" i="1"/>
  <c r="L4734" i="1"/>
  <c r="L4733" i="1"/>
  <c r="L4732" i="1"/>
  <c r="L4731" i="1"/>
  <c r="L4730" i="1"/>
  <c r="L4729" i="1"/>
  <c r="L4728" i="1"/>
  <c r="L4727" i="1"/>
  <c r="L4726" i="1"/>
  <c r="L4725" i="1"/>
  <c r="L4724" i="1"/>
  <c r="L4723" i="1"/>
  <c r="L4722" i="1"/>
  <c r="L4721" i="1"/>
  <c r="L4720" i="1"/>
  <c r="L4719" i="1"/>
  <c r="L4718" i="1"/>
  <c r="L4717" i="1"/>
  <c r="L4716" i="1"/>
  <c r="L4715" i="1"/>
  <c r="L4714" i="1"/>
  <c r="L4713" i="1"/>
  <c r="L4712" i="1"/>
  <c r="L4711" i="1"/>
  <c r="L4710" i="1"/>
  <c r="L4709" i="1"/>
  <c r="L4708" i="1"/>
  <c r="L4707" i="1"/>
  <c r="L4706" i="1"/>
  <c r="L4705" i="1"/>
  <c r="L4704" i="1"/>
  <c r="L4703" i="1"/>
  <c r="L4702" i="1"/>
  <c r="L4701" i="1"/>
  <c r="L4700" i="1"/>
  <c r="L4699" i="1"/>
  <c r="L4698" i="1"/>
  <c r="L4697" i="1"/>
  <c r="L4696" i="1"/>
  <c r="L4695" i="1"/>
  <c r="L4694" i="1"/>
  <c r="L4693" i="1"/>
  <c r="L4692" i="1"/>
  <c r="L4691" i="1"/>
  <c r="L4690" i="1"/>
  <c r="L4689" i="1"/>
  <c r="L4688" i="1"/>
  <c r="L4687" i="1"/>
  <c r="L4686" i="1"/>
  <c r="L4685" i="1"/>
  <c r="L4684" i="1"/>
  <c r="L4683" i="1"/>
  <c r="L4682" i="1"/>
  <c r="L4681" i="1"/>
  <c r="L4680" i="1"/>
  <c r="L4679" i="1"/>
  <c r="L4678" i="1"/>
  <c r="L4677" i="1"/>
  <c r="L4676" i="1"/>
  <c r="L4675" i="1"/>
  <c r="L4674" i="1"/>
  <c r="L4673" i="1"/>
  <c r="L4672" i="1"/>
  <c r="L4671" i="1"/>
  <c r="L4670" i="1"/>
  <c r="L4669" i="1"/>
  <c r="L4668" i="1"/>
  <c r="L4667" i="1"/>
  <c r="L4666" i="1"/>
  <c r="L4665" i="1"/>
  <c r="L4664" i="1"/>
  <c r="L4663" i="1"/>
  <c r="L4662" i="1"/>
  <c r="L4661" i="1"/>
  <c r="L4660" i="1"/>
  <c r="L4659" i="1"/>
  <c r="L4658" i="1"/>
  <c r="L4657" i="1"/>
  <c r="L4656" i="1"/>
  <c r="L4655" i="1"/>
  <c r="L4654" i="1"/>
  <c r="L4653" i="1"/>
  <c r="L4652" i="1"/>
  <c r="L4651" i="1"/>
  <c r="L4650" i="1"/>
  <c r="L4649" i="1"/>
  <c r="L4648" i="1"/>
  <c r="L4647" i="1"/>
  <c r="L4646" i="1"/>
  <c r="L4645" i="1"/>
  <c r="L4644" i="1"/>
  <c r="L4643" i="1"/>
  <c r="L4642" i="1"/>
  <c r="L4641" i="1"/>
  <c r="L4640" i="1"/>
  <c r="L4639" i="1"/>
  <c r="L4638" i="1"/>
  <c r="L4637" i="1"/>
  <c r="L4636" i="1"/>
  <c r="L4635" i="1"/>
  <c r="L4634" i="1"/>
  <c r="L4633" i="1"/>
  <c r="L4632" i="1"/>
  <c r="L4631" i="1"/>
  <c r="L4630" i="1"/>
  <c r="L4629" i="1"/>
  <c r="L4628" i="1"/>
  <c r="L4627" i="1"/>
  <c r="L4626" i="1"/>
  <c r="L4625" i="1"/>
  <c r="L4624" i="1"/>
  <c r="L4623" i="1"/>
  <c r="L4622" i="1"/>
  <c r="L4621" i="1"/>
  <c r="L4620" i="1"/>
  <c r="L4619" i="1"/>
  <c r="L4618" i="1"/>
  <c r="L4617" i="1"/>
  <c r="L4616" i="1"/>
  <c r="L4615" i="1"/>
  <c r="L4614" i="1"/>
  <c r="L4613" i="1"/>
  <c r="L4612" i="1"/>
  <c r="L4611" i="1"/>
  <c r="L4610" i="1"/>
  <c r="L4609" i="1"/>
  <c r="L4608" i="1"/>
  <c r="L4607" i="1"/>
  <c r="L4606" i="1"/>
  <c r="L4605" i="1"/>
  <c r="L4604" i="1"/>
  <c r="L4603" i="1"/>
  <c r="L4602" i="1"/>
  <c r="L4601" i="1"/>
  <c r="L4600" i="1"/>
  <c r="L4599" i="1"/>
  <c r="L4598" i="1"/>
  <c r="L4597" i="1"/>
  <c r="L4596" i="1"/>
  <c r="L4595" i="1"/>
  <c r="L4594" i="1"/>
  <c r="L4593" i="1"/>
  <c r="L4592" i="1"/>
  <c r="L4591" i="1"/>
  <c r="L4590" i="1"/>
  <c r="L4589" i="1"/>
  <c r="L4588" i="1"/>
  <c r="L4587" i="1"/>
  <c r="L4586" i="1"/>
  <c r="L4585" i="1"/>
  <c r="L4584" i="1"/>
  <c r="L4583" i="1"/>
  <c r="L4582" i="1"/>
  <c r="L4581" i="1"/>
  <c r="L4580" i="1"/>
  <c r="L4579" i="1"/>
  <c r="L4578" i="1"/>
  <c r="L4577" i="1"/>
  <c r="L4576" i="1"/>
  <c r="L4575" i="1"/>
  <c r="L4574" i="1"/>
  <c r="L4573" i="1"/>
  <c r="L4572" i="1"/>
  <c r="L4571" i="1"/>
  <c r="L4570" i="1"/>
  <c r="L4569" i="1"/>
  <c r="L4568" i="1"/>
  <c r="L4567" i="1"/>
  <c r="L4566" i="1"/>
  <c r="L4565" i="1"/>
  <c r="L4564" i="1"/>
  <c r="L4563" i="1"/>
  <c r="L4562" i="1"/>
  <c r="L4561" i="1"/>
  <c r="L4560" i="1"/>
  <c r="L4559" i="1"/>
  <c r="L4558" i="1"/>
  <c r="L4557" i="1"/>
  <c r="L4556" i="1"/>
  <c r="L4555" i="1"/>
  <c r="L4554" i="1"/>
  <c r="L4553" i="1"/>
  <c r="L4552" i="1"/>
  <c r="L4551" i="1"/>
  <c r="L4550" i="1"/>
  <c r="L4549" i="1"/>
  <c r="L4548" i="1"/>
  <c r="L4547" i="1"/>
  <c r="L4546" i="1"/>
  <c r="L4545" i="1"/>
  <c r="L4544" i="1"/>
  <c r="L4543" i="1"/>
  <c r="L4542" i="1"/>
  <c r="L4541" i="1"/>
  <c r="L4540" i="1"/>
  <c r="L4539" i="1"/>
  <c r="L4538" i="1"/>
  <c r="L4537" i="1"/>
  <c r="L4536" i="1"/>
  <c r="L4535" i="1"/>
  <c r="L4534" i="1"/>
  <c r="L4533" i="1"/>
  <c r="L4532" i="1"/>
  <c r="L4531" i="1"/>
  <c r="L4530" i="1"/>
  <c r="L4529" i="1"/>
  <c r="L4528" i="1"/>
  <c r="L4527" i="1"/>
  <c r="L4526" i="1"/>
  <c r="L4525" i="1"/>
  <c r="L4524" i="1"/>
  <c r="L4523" i="1"/>
  <c r="L4522" i="1"/>
  <c r="L4521" i="1"/>
  <c r="L4520" i="1"/>
  <c r="L4519" i="1"/>
  <c r="L4518" i="1"/>
  <c r="L4517" i="1"/>
  <c r="L4516" i="1"/>
  <c r="L4515" i="1"/>
  <c r="L4514" i="1"/>
  <c r="L4513" i="1"/>
  <c r="L4512" i="1"/>
  <c r="L4511" i="1"/>
  <c r="L4510" i="1"/>
  <c r="L4509" i="1"/>
  <c r="L4508" i="1"/>
  <c r="L4507" i="1"/>
  <c r="L4506" i="1"/>
  <c r="L4505" i="1"/>
  <c r="L4504" i="1"/>
  <c r="L4503" i="1"/>
  <c r="L4502" i="1"/>
  <c r="L4501" i="1"/>
  <c r="L4500" i="1"/>
  <c r="L4499" i="1"/>
  <c r="L4498" i="1"/>
  <c r="L4497" i="1"/>
  <c r="L4496" i="1"/>
  <c r="L4495" i="1"/>
  <c r="L4494" i="1"/>
  <c r="L4493" i="1"/>
  <c r="L4492" i="1"/>
  <c r="L4491" i="1"/>
  <c r="L4490" i="1"/>
  <c r="L4489" i="1"/>
  <c r="L4488" i="1"/>
  <c r="L4487" i="1"/>
  <c r="L4486" i="1"/>
  <c r="L4485" i="1"/>
  <c r="L4484" i="1"/>
  <c r="L4483" i="1"/>
  <c r="L4482" i="1"/>
  <c r="L4481" i="1"/>
  <c r="L4480" i="1"/>
  <c r="L4479" i="1"/>
  <c r="L4478" i="1"/>
  <c r="L4477" i="1"/>
  <c r="L4476" i="1"/>
  <c r="L4475" i="1"/>
  <c r="L4474" i="1"/>
  <c r="L4473" i="1"/>
  <c r="L4472" i="1"/>
  <c r="L4471" i="1"/>
  <c r="L4470" i="1"/>
  <c r="L4469" i="1"/>
  <c r="L4468" i="1"/>
  <c r="L4467" i="1"/>
  <c r="L4466" i="1"/>
  <c r="L4465" i="1"/>
  <c r="L4464" i="1"/>
  <c r="L4463" i="1"/>
  <c r="L4462" i="1"/>
  <c r="L4461" i="1"/>
  <c r="L4460" i="1"/>
  <c r="L4459" i="1"/>
  <c r="L4458" i="1"/>
  <c r="L4457" i="1"/>
  <c r="L4456" i="1"/>
  <c r="L4455" i="1"/>
  <c r="L4454" i="1"/>
  <c r="L4453" i="1"/>
  <c r="L4452" i="1"/>
  <c r="L4451" i="1"/>
  <c r="L4450" i="1"/>
  <c r="L4449" i="1"/>
  <c r="L4448" i="1"/>
  <c r="L4447" i="1"/>
  <c r="L4446" i="1"/>
  <c r="L4445" i="1"/>
  <c r="L4444" i="1"/>
  <c r="L4443" i="1"/>
  <c r="L4442" i="1"/>
  <c r="L4441" i="1"/>
  <c r="L4440" i="1"/>
  <c r="L4439" i="1"/>
  <c r="L4438" i="1"/>
  <c r="L4437" i="1"/>
  <c r="L4436" i="1"/>
  <c r="L4435" i="1"/>
  <c r="L4434" i="1"/>
  <c r="L4433" i="1"/>
  <c r="L4432" i="1"/>
  <c r="L4431" i="1"/>
  <c r="L4430" i="1"/>
  <c r="L4429" i="1"/>
  <c r="L4428" i="1"/>
  <c r="L4427" i="1"/>
  <c r="L4426" i="1"/>
  <c r="L4425" i="1"/>
  <c r="L4424" i="1"/>
  <c r="L4423" i="1"/>
  <c r="L4422" i="1"/>
  <c r="L4421" i="1"/>
  <c r="L4420" i="1"/>
  <c r="L4419" i="1"/>
  <c r="L4418" i="1"/>
  <c r="L4417" i="1"/>
  <c r="L4416" i="1"/>
  <c r="L4415" i="1"/>
  <c r="L4414" i="1"/>
  <c r="L4413" i="1"/>
  <c r="L4412" i="1"/>
  <c r="L4411" i="1"/>
  <c r="L4410" i="1"/>
  <c r="L4409" i="1"/>
  <c r="L4408" i="1"/>
  <c r="L4407" i="1"/>
  <c r="L4406" i="1"/>
  <c r="L4405" i="1"/>
  <c r="L4404" i="1"/>
  <c r="L4403" i="1"/>
  <c r="L4402" i="1"/>
  <c r="L4401" i="1"/>
  <c r="L4400" i="1"/>
  <c r="L4399" i="1"/>
  <c r="L4398" i="1"/>
  <c r="L4397" i="1"/>
  <c r="L4396" i="1"/>
  <c r="L4395" i="1"/>
  <c r="L4394" i="1"/>
  <c r="L4393" i="1"/>
  <c r="L4392" i="1"/>
  <c r="L4391" i="1"/>
  <c r="L4390" i="1"/>
  <c r="L4389" i="1"/>
  <c r="L4388" i="1"/>
  <c r="L4387" i="1"/>
  <c r="L4386" i="1"/>
  <c r="L4385" i="1"/>
  <c r="L4384" i="1"/>
  <c r="L4383" i="1"/>
  <c r="L4382" i="1"/>
  <c r="L4381" i="1"/>
  <c r="L4380" i="1"/>
  <c r="L4379" i="1"/>
  <c r="L4378" i="1"/>
  <c r="L4377" i="1"/>
  <c r="L4376" i="1"/>
  <c r="L4375" i="1"/>
  <c r="L4374" i="1"/>
  <c r="L4373" i="1"/>
  <c r="L4372" i="1"/>
  <c r="L4371" i="1"/>
  <c r="L4370" i="1"/>
  <c r="L4369" i="1"/>
  <c r="L4368" i="1"/>
  <c r="L4367" i="1"/>
  <c r="L4366" i="1"/>
  <c r="L4365" i="1"/>
  <c r="L4364" i="1"/>
  <c r="L4363" i="1"/>
  <c r="L4362" i="1"/>
  <c r="L4361" i="1"/>
  <c r="L4360" i="1"/>
  <c r="L4359" i="1"/>
  <c r="L4358" i="1"/>
  <c r="L4357" i="1"/>
  <c r="L4356" i="1"/>
  <c r="L4355" i="1"/>
  <c r="L4354" i="1"/>
  <c r="L4353" i="1"/>
  <c r="L4352" i="1"/>
  <c r="L4351" i="1"/>
  <c r="L4350" i="1"/>
  <c r="L4349" i="1"/>
  <c r="L4348" i="1"/>
  <c r="L4347" i="1"/>
  <c r="L4346" i="1"/>
  <c r="L4345" i="1"/>
  <c r="L4344" i="1"/>
  <c r="L4343" i="1"/>
  <c r="L4342" i="1"/>
  <c r="L4341" i="1"/>
  <c r="L4340" i="1"/>
  <c r="L4339" i="1"/>
  <c r="L4338" i="1"/>
  <c r="L4337" i="1"/>
  <c r="L4336" i="1"/>
  <c r="L4335" i="1"/>
  <c r="L4334" i="1"/>
  <c r="L4333" i="1"/>
  <c r="L4332" i="1"/>
  <c r="L4331" i="1"/>
  <c r="L4330" i="1"/>
  <c r="L4329" i="1"/>
  <c r="L4328" i="1"/>
  <c r="L4327" i="1"/>
  <c r="L4326" i="1"/>
  <c r="L4325" i="1"/>
  <c r="L4324" i="1"/>
  <c r="L4323" i="1"/>
  <c r="L4322" i="1"/>
  <c r="L4321" i="1"/>
  <c r="L4320" i="1"/>
  <c r="L4319" i="1"/>
  <c r="L4318" i="1"/>
  <c r="L4317" i="1"/>
  <c r="L4316" i="1"/>
  <c r="L4315" i="1"/>
  <c r="L4314" i="1"/>
  <c r="L4313" i="1"/>
  <c r="L4312" i="1"/>
  <c r="L4311" i="1"/>
  <c r="L4310" i="1"/>
  <c r="L4309" i="1"/>
  <c r="L4308" i="1"/>
  <c r="L4307" i="1"/>
  <c r="L4306" i="1"/>
  <c r="L4305" i="1"/>
  <c r="L4304" i="1"/>
  <c r="L4303" i="1"/>
  <c r="L4302" i="1"/>
  <c r="L4301" i="1"/>
  <c r="L4300" i="1"/>
  <c r="L4299" i="1"/>
  <c r="L4298" i="1"/>
  <c r="L4297" i="1"/>
  <c r="L4296" i="1"/>
  <c r="L4295" i="1"/>
  <c r="L4294" i="1"/>
  <c r="L4293" i="1"/>
  <c r="L4292" i="1"/>
  <c r="L4291" i="1"/>
  <c r="L4290" i="1"/>
  <c r="L4289" i="1"/>
  <c r="L4288" i="1"/>
  <c r="L4287" i="1"/>
  <c r="L4286" i="1"/>
  <c r="L4285" i="1"/>
  <c r="L4284" i="1"/>
  <c r="L4283" i="1"/>
  <c r="L4282" i="1"/>
  <c r="L4281" i="1"/>
  <c r="L4280" i="1"/>
  <c r="L4279" i="1"/>
  <c r="L4278" i="1"/>
  <c r="L4277" i="1"/>
  <c r="L4276" i="1"/>
  <c r="L4275" i="1"/>
  <c r="L4274" i="1"/>
  <c r="L4273" i="1"/>
  <c r="L4272" i="1"/>
  <c r="L4271" i="1"/>
  <c r="L4270" i="1"/>
  <c r="L4269" i="1"/>
  <c r="L4268" i="1"/>
  <c r="L4267" i="1"/>
  <c r="L4266" i="1"/>
  <c r="L4265" i="1"/>
  <c r="L4264" i="1"/>
  <c r="L4263" i="1"/>
  <c r="L4262" i="1"/>
  <c r="L4261" i="1"/>
  <c r="L4260" i="1"/>
  <c r="L4259" i="1"/>
  <c r="L4258" i="1"/>
  <c r="L4257" i="1"/>
  <c r="L4256" i="1"/>
  <c r="L4255" i="1"/>
  <c r="L4254" i="1"/>
  <c r="L4253" i="1"/>
  <c r="L4252" i="1"/>
  <c r="L4251" i="1"/>
  <c r="L4250" i="1"/>
  <c r="L4249" i="1"/>
  <c r="L4248" i="1"/>
  <c r="L4247" i="1"/>
  <c r="L4246" i="1"/>
  <c r="L4245" i="1"/>
  <c r="L4244" i="1"/>
  <c r="L4243" i="1"/>
  <c r="L4242" i="1"/>
  <c r="L4241" i="1"/>
  <c r="L4240" i="1"/>
  <c r="L4239" i="1"/>
  <c r="L4238" i="1"/>
  <c r="L4237" i="1"/>
  <c r="L4236" i="1"/>
  <c r="L4235" i="1"/>
  <c r="L4234" i="1"/>
  <c r="L4233" i="1"/>
  <c r="L4232" i="1"/>
  <c r="L4231" i="1"/>
  <c r="L4230" i="1"/>
  <c r="L4229" i="1"/>
  <c r="L4228" i="1"/>
  <c r="L4227" i="1"/>
  <c r="L4226" i="1"/>
  <c r="L4225" i="1"/>
  <c r="L4224" i="1"/>
  <c r="L4223" i="1"/>
  <c r="L4222" i="1"/>
  <c r="L4221" i="1"/>
  <c r="L4220" i="1"/>
  <c r="L4219" i="1"/>
  <c r="L4218" i="1"/>
  <c r="L4217" i="1"/>
  <c r="L4216" i="1"/>
  <c r="L4215" i="1"/>
  <c r="L4214" i="1"/>
  <c r="L4213" i="1"/>
  <c r="L4212" i="1"/>
  <c r="L4211" i="1"/>
  <c r="L4210" i="1"/>
  <c r="L4209" i="1"/>
  <c r="L4208" i="1"/>
  <c r="L4207" i="1"/>
  <c r="L4206" i="1"/>
  <c r="L4205" i="1"/>
  <c r="L4204" i="1"/>
  <c r="L4203" i="1"/>
  <c r="L4202" i="1"/>
  <c r="L4201" i="1"/>
  <c r="L4200" i="1"/>
  <c r="L4199" i="1"/>
  <c r="L4198" i="1"/>
  <c r="L4197" i="1"/>
  <c r="L4196" i="1"/>
  <c r="L4195" i="1"/>
  <c r="L4194" i="1"/>
  <c r="L4193" i="1"/>
  <c r="L4192" i="1"/>
  <c r="L4191" i="1"/>
  <c r="L4190" i="1"/>
  <c r="L4189" i="1"/>
  <c r="L4188" i="1"/>
  <c r="L4187" i="1"/>
  <c r="L4186" i="1"/>
  <c r="L4185" i="1"/>
  <c r="L4184" i="1"/>
  <c r="L4183" i="1"/>
  <c r="L4182" i="1"/>
  <c r="L4181" i="1"/>
  <c r="L4180" i="1"/>
  <c r="L4179" i="1"/>
  <c r="L4178" i="1"/>
  <c r="L4177" i="1"/>
  <c r="L4176" i="1"/>
  <c r="L4175" i="1"/>
  <c r="L4174" i="1"/>
  <c r="L4173" i="1"/>
  <c r="L4172" i="1"/>
  <c r="L4171" i="1"/>
  <c r="L4170" i="1"/>
  <c r="L4169" i="1"/>
  <c r="L4168" i="1"/>
  <c r="L4167" i="1"/>
  <c r="L4166" i="1"/>
  <c r="L4165" i="1"/>
  <c r="L4164" i="1"/>
  <c r="L4163" i="1"/>
  <c r="L4162" i="1"/>
  <c r="L4161" i="1"/>
  <c r="L4160" i="1"/>
  <c r="L4159" i="1"/>
  <c r="L4158" i="1"/>
  <c r="L4157" i="1"/>
  <c r="L4156" i="1"/>
  <c r="L4155" i="1"/>
  <c r="L4154" i="1"/>
  <c r="L4153" i="1"/>
  <c r="L4152" i="1"/>
  <c r="L4151" i="1"/>
  <c r="L4150" i="1"/>
  <c r="L4149" i="1"/>
  <c r="L4148" i="1"/>
  <c r="L4147" i="1"/>
  <c r="L4146" i="1"/>
  <c r="L4145" i="1"/>
  <c r="L4144" i="1"/>
  <c r="L4143" i="1"/>
  <c r="L4142" i="1"/>
  <c r="L4141" i="1"/>
  <c r="L4140" i="1"/>
  <c r="L4139" i="1"/>
  <c r="L4138" i="1"/>
  <c r="L4137" i="1"/>
  <c r="L4136" i="1"/>
  <c r="L4135" i="1"/>
  <c r="L4134" i="1"/>
  <c r="L4133" i="1"/>
  <c r="L4132" i="1"/>
  <c r="L4131" i="1"/>
  <c r="L4130" i="1"/>
  <c r="L4129" i="1"/>
  <c r="L4128" i="1"/>
  <c r="L4127" i="1"/>
  <c r="L4126" i="1"/>
  <c r="L4125" i="1"/>
  <c r="L4124" i="1"/>
  <c r="L4123" i="1"/>
  <c r="L4122" i="1"/>
  <c r="L4121" i="1"/>
  <c r="L4120" i="1"/>
  <c r="L4119" i="1"/>
  <c r="L4118" i="1"/>
  <c r="L4117" i="1"/>
  <c r="L4116" i="1"/>
  <c r="L4115" i="1"/>
  <c r="L4114" i="1"/>
  <c r="L4113" i="1"/>
  <c r="L4112" i="1"/>
  <c r="L4111" i="1"/>
  <c r="L4110" i="1"/>
  <c r="L4109" i="1"/>
  <c r="L4108" i="1"/>
  <c r="L4107" i="1"/>
  <c r="L4106" i="1"/>
  <c r="L4105" i="1"/>
  <c r="L4104" i="1"/>
  <c r="L4103" i="1"/>
  <c r="L4102" i="1"/>
  <c r="L4101" i="1"/>
  <c r="L4100" i="1"/>
  <c r="L4099" i="1"/>
  <c r="L4098" i="1"/>
  <c r="L4097" i="1"/>
  <c r="L4096" i="1"/>
  <c r="L4095" i="1"/>
  <c r="L4094" i="1"/>
  <c r="L4093" i="1"/>
  <c r="L4092" i="1"/>
  <c r="L4091" i="1"/>
  <c r="L4090" i="1"/>
  <c r="L4089" i="1"/>
  <c r="L4088" i="1"/>
  <c r="L4087" i="1"/>
  <c r="L4086" i="1"/>
  <c r="L4085" i="1"/>
  <c r="L4084" i="1"/>
  <c r="L4083" i="1"/>
  <c r="L4082" i="1"/>
  <c r="L4081" i="1"/>
  <c r="L4080" i="1"/>
  <c r="L4079" i="1"/>
  <c r="L4078" i="1"/>
  <c r="L4077" i="1"/>
  <c r="L4076" i="1"/>
  <c r="L4075" i="1"/>
  <c r="L4074" i="1"/>
  <c r="L4073" i="1"/>
  <c r="L4072" i="1"/>
  <c r="L4071" i="1"/>
  <c r="L4070" i="1"/>
  <c r="L4069" i="1"/>
  <c r="L4068" i="1"/>
  <c r="L4067" i="1"/>
  <c r="L4066" i="1"/>
  <c r="L4065" i="1"/>
  <c r="L4064" i="1"/>
  <c r="L4063" i="1"/>
  <c r="L4062" i="1"/>
  <c r="L4061" i="1"/>
  <c r="L4060" i="1"/>
  <c r="L4059" i="1"/>
  <c r="L4058" i="1"/>
  <c r="L4057" i="1"/>
  <c r="L4056" i="1"/>
  <c r="L4055" i="1"/>
  <c r="L4054" i="1"/>
  <c r="L4053" i="1"/>
  <c r="L4052" i="1"/>
  <c r="L4051" i="1"/>
  <c r="L4050" i="1"/>
  <c r="L4049" i="1"/>
  <c r="L4048" i="1"/>
  <c r="L4047" i="1"/>
  <c r="L4046" i="1"/>
  <c r="L4045" i="1"/>
  <c r="L4044" i="1"/>
  <c r="L4043" i="1"/>
  <c r="L4042" i="1"/>
  <c r="L4041" i="1"/>
  <c r="L4040" i="1"/>
  <c r="L4039" i="1"/>
  <c r="L4038" i="1"/>
  <c r="L4037" i="1"/>
  <c r="L4036" i="1"/>
  <c r="L4035" i="1"/>
  <c r="L4034" i="1"/>
  <c r="L4033" i="1"/>
  <c r="L4032" i="1"/>
  <c r="L4031" i="1"/>
  <c r="L4030" i="1"/>
  <c r="L4029" i="1"/>
  <c r="L4028" i="1"/>
  <c r="L4027" i="1"/>
  <c r="L4026" i="1"/>
  <c r="L4025" i="1"/>
  <c r="L4024" i="1"/>
  <c r="L4023" i="1"/>
  <c r="L4022" i="1"/>
  <c r="L4021" i="1"/>
  <c r="L4020" i="1"/>
  <c r="L4019" i="1"/>
  <c r="L4018" i="1"/>
  <c r="L4017" i="1"/>
  <c r="L4016" i="1"/>
  <c r="L4015" i="1"/>
  <c r="L4014" i="1"/>
  <c r="L4013" i="1"/>
  <c r="L4012" i="1"/>
  <c r="L4011" i="1"/>
  <c r="L4010" i="1"/>
  <c r="L4009" i="1"/>
  <c r="L4008" i="1"/>
  <c r="L4007" i="1"/>
  <c r="L4006" i="1"/>
  <c r="L4005" i="1"/>
  <c r="L4004" i="1"/>
  <c r="L4003" i="1"/>
  <c r="L4002" i="1"/>
  <c r="L4001" i="1"/>
  <c r="L4000" i="1"/>
  <c r="L3999" i="1"/>
  <c r="L3998" i="1"/>
  <c r="L3997" i="1"/>
  <c r="L3996" i="1"/>
  <c r="L3995" i="1"/>
  <c r="L3994" i="1"/>
  <c r="L3993" i="1"/>
  <c r="L3992" i="1"/>
  <c r="L3991" i="1"/>
  <c r="L3990" i="1"/>
  <c r="L3989" i="1"/>
  <c r="L3988" i="1"/>
  <c r="L3987" i="1"/>
  <c r="L3986" i="1"/>
  <c r="L3985" i="1"/>
  <c r="L3984" i="1"/>
  <c r="L3983" i="1"/>
  <c r="L3982" i="1"/>
  <c r="L3981" i="1"/>
  <c r="L3980" i="1"/>
  <c r="L3979" i="1"/>
  <c r="L3978" i="1"/>
  <c r="L3977" i="1"/>
  <c r="L3976" i="1"/>
  <c r="L3975" i="1"/>
  <c r="L3974" i="1"/>
  <c r="L3973" i="1"/>
  <c r="L3972" i="1"/>
  <c r="L3971" i="1"/>
  <c r="L3970" i="1"/>
  <c r="L3969" i="1"/>
  <c r="L3968" i="1"/>
  <c r="L3967" i="1"/>
  <c r="L3966" i="1"/>
  <c r="L3965" i="1"/>
  <c r="L3964" i="1"/>
  <c r="L3963" i="1"/>
  <c r="L3962" i="1"/>
  <c r="L3961" i="1"/>
  <c r="L3960" i="1"/>
  <c r="L3959" i="1"/>
  <c r="L3958" i="1"/>
  <c r="L3957" i="1"/>
  <c r="L3956" i="1"/>
  <c r="L3955" i="1"/>
  <c r="L3954" i="1"/>
  <c r="L3953" i="1"/>
  <c r="L3952" i="1"/>
  <c r="L3951" i="1"/>
  <c r="L3950" i="1"/>
  <c r="L3949" i="1"/>
  <c r="L3948" i="1"/>
  <c r="L3947" i="1"/>
  <c r="L3946" i="1"/>
  <c r="L3945" i="1"/>
  <c r="L3944" i="1"/>
  <c r="L3943" i="1"/>
  <c r="L3942" i="1"/>
  <c r="L3941" i="1"/>
  <c r="L3940" i="1"/>
  <c r="L3939" i="1"/>
  <c r="L3938" i="1"/>
  <c r="L3937" i="1"/>
  <c r="L3936" i="1"/>
  <c r="L3935" i="1"/>
  <c r="L3934" i="1"/>
  <c r="L3933" i="1"/>
  <c r="L3932" i="1"/>
  <c r="L3931" i="1"/>
  <c r="L3930" i="1"/>
  <c r="L3929" i="1"/>
  <c r="L3928" i="1"/>
  <c r="L3927" i="1"/>
  <c r="L3926" i="1"/>
  <c r="L3925" i="1"/>
  <c r="L3924" i="1"/>
  <c r="L3923" i="1"/>
  <c r="L3922" i="1"/>
  <c r="L3921" i="1"/>
  <c r="L3920" i="1"/>
  <c r="L3919" i="1"/>
  <c r="L3918" i="1"/>
  <c r="L3917" i="1"/>
  <c r="L3916" i="1"/>
  <c r="L3915" i="1"/>
  <c r="L3914" i="1"/>
  <c r="L3913" i="1"/>
  <c r="L3912" i="1"/>
  <c r="L3911" i="1"/>
  <c r="L3910" i="1"/>
  <c r="L3909" i="1"/>
  <c r="L3908" i="1"/>
  <c r="L3907" i="1"/>
  <c r="L3906" i="1"/>
  <c r="L3905" i="1"/>
  <c r="L3904" i="1"/>
  <c r="L3903" i="1"/>
  <c r="L3902" i="1"/>
  <c r="L3901" i="1"/>
  <c r="L3900" i="1"/>
  <c r="L3899" i="1"/>
  <c r="L3898" i="1"/>
  <c r="L3897" i="1"/>
  <c r="L3896" i="1"/>
  <c r="L3895" i="1"/>
  <c r="L3894" i="1"/>
  <c r="L3893" i="1"/>
  <c r="L3892" i="1"/>
  <c r="L3891" i="1"/>
  <c r="L3890" i="1"/>
  <c r="L3889" i="1"/>
  <c r="L3888" i="1"/>
  <c r="L3887" i="1"/>
  <c r="L3886" i="1"/>
  <c r="L3885" i="1"/>
  <c r="L3884" i="1"/>
  <c r="L3883" i="1"/>
  <c r="L3882" i="1"/>
  <c r="L3881" i="1"/>
  <c r="L3880" i="1"/>
  <c r="L3879" i="1"/>
  <c r="L3878" i="1"/>
  <c r="L3877" i="1"/>
  <c r="L3876" i="1"/>
  <c r="L3875" i="1"/>
  <c r="L3874" i="1"/>
  <c r="L3873" i="1"/>
  <c r="L3872" i="1"/>
  <c r="L3871" i="1"/>
  <c r="L3870" i="1"/>
  <c r="L3869" i="1"/>
  <c r="L3868" i="1"/>
  <c r="L3867" i="1"/>
  <c r="L3866" i="1"/>
  <c r="L3865" i="1"/>
  <c r="L3864" i="1"/>
  <c r="L3863" i="1"/>
  <c r="L3862" i="1"/>
  <c r="L3861" i="1"/>
  <c r="L3860" i="1"/>
  <c r="L3859" i="1"/>
  <c r="L3858" i="1"/>
  <c r="L3857" i="1"/>
  <c r="L3856" i="1"/>
  <c r="L3855" i="1"/>
  <c r="L3854" i="1"/>
  <c r="L3853" i="1"/>
  <c r="L3852" i="1"/>
  <c r="L3851" i="1"/>
  <c r="L3850" i="1"/>
  <c r="L3849" i="1"/>
  <c r="L3848" i="1"/>
  <c r="L3847" i="1"/>
  <c r="L3846" i="1"/>
  <c r="L3845" i="1"/>
  <c r="L3844" i="1"/>
  <c r="L3843" i="1"/>
  <c r="L3842" i="1"/>
  <c r="L3841" i="1"/>
  <c r="L3840" i="1"/>
  <c r="L3839" i="1"/>
  <c r="L3838" i="1"/>
  <c r="L3837" i="1"/>
  <c r="L3836" i="1"/>
  <c r="L3835" i="1"/>
  <c r="L3834" i="1"/>
  <c r="L3833" i="1"/>
  <c r="L3832" i="1"/>
  <c r="L3831" i="1"/>
  <c r="L3830" i="1"/>
  <c r="L3829" i="1"/>
  <c r="L3828" i="1"/>
  <c r="L3827" i="1"/>
  <c r="L3826" i="1"/>
  <c r="L3825" i="1"/>
  <c r="L3824" i="1"/>
  <c r="L3823" i="1"/>
  <c r="L3822" i="1"/>
  <c r="L3821" i="1"/>
  <c r="L3820" i="1"/>
  <c r="L3819" i="1"/>
  <c r="L3818" i="1"/>
  <c r="L3817" i="1"/>
  <c r="L3816" i="1"/>
  <c r="L3815" i="1"/>
  <c r="L3814" i="1"/>
  <c r="L3813" i="1"/>
  <c r="L3812" i="1"/>
  <c r="L3811" i="1"/>
  <c r="L3810" i="1"/>
  <c r="L3809" i="1"/>
  <c r="L3808" i="1"/>
  <c r="L3807" i="1"/>
  <c r="L3806" i="1"/>
  <c r="L3805" i="1"/>
  <c r="L3804" i="1"/>
  <c r="L3803" i="1"/>
  <c r="L3802" i="1"/>
  <c r="L3801" i="1"/>
  <c r="L3800" i="1"/>
  <c r="L3799" i="1"/>
  <c r="L3798" i="1"/>
  <c r="L3797" i="1"/>
  <c r="L3796" i="1"/>
  <c r="L3795" i="1"/>
  <c r="L3794" i="1"/>
  <c r="L3793" i="1"/>
  <c r="L3792" i="1"/>
  <c r="L3791" i="1"/>
  <c r="L3790" i="1"/>
  <c r="L3789" i="1"/>
  <c r="L3788" i="1"/>
  <c r="L3787" i="1"/>
  <c r="L3786" i="1"/>
  <c r="L3785" i="1"/>
  <c r="L3784" i="1"/>
  <c r="L3783" i="1"/>
  <c r="L3782" i="1"/>
  <c r="L3781" i="1"/>
  <c r="L3780" i="1"/>
  <c r="L3779" i="1"/>
  <c r="L3778" i="1"/>
  <c r="L3777" i="1"/>
  <c r="L3776" i="1"/>
  <c r="L3775" i="1"/>
  <c r="L3774" i="1"/>
  <c r="L3773" i="1"/>
  <c r="L3772" i="1"/>
  <c r="L3771" i="1"/>
  <c r="L3770" i="1"/>
  <c r="L3769" i="1"/>
  <c r="L3768" i="1"/>
  <c r="L3767" i="1"/>
  <c r="L3766" i="1"/>
  <c r="L3765" i="1"/>
  <c r="L3764" i="1"/>
  <c r="L3763" i="1"/>
  <c r="L3762" i="1"/>
  <c r="L3761" i="1"/>
  <c r="L3760" i="1"/>
  <c r="L3759" i="1"/>
  <c r="L3758" i="1"/>
  <c r="L3757" i="1"/>
  <c r="L3756" i="1"/>
  <c r="L3755" i="1"/>
  <c r="L3754" i="1"/>
  <c r="L3753" i="1"/>
  <c r="L3752" i="1"/>
  <c r="L3751" i="1"/>
  <c r="L3750" i="1"/>
  <c r="L3749" i="1"/>
  <c r="L3748" i="1"/>
  <c r="L3747" i="1"/>
  <c r="L3746" i="1"/>
  <c r="L3745" i="1"/>
  <c r="L3744" i="1"/>
  <c r="L3743" i="1"/>
  <c r="L3742" i="1"/>
  <c r="L3741" i="1"/>
  <c r="L3740" i="1"/>
  <c r="L3739" i="1"/>
  <c r="L3738" i="1"/>
  <c r="L3737" i="1"/>
  <c r="L3736" i="1"/>
  <c r="L3735" i="1"/>
  <c r="L3734" i="1"/>
  <c r="L3733" i="1"/>
  <c r="L3732" i="1"/>
  <c r="L3731" i="1"/>
  <c r="L3730" i="1"/>
  <c r="L3729" i="1"/>
  <c r="L3728" i="1"/>
  <c r="L3727" i="1"/>
  <c r="L3726" i="1"/>
  <c r="L3725" i="1"/>
  <c r="L3724" i="1"/>
  <c r="L3723" i="1"/>
  <c r="L3722" i="1"/>
  <c r="L3721" i="1"/>
  <c r="L3720" i="1"/>
  <c r="L3719" i="1"/>
  <c r="L3718" i="1"/>
  <c r="L3717" i="1"/>
  <c r="L3716" i="1"/>
  <c r="L3715" i="1"/>
  <c r="L3714" i="1"/>
  <c r="L3713" i="1"/>
  <c r="L3712" i="1"/>
  <c r="L3711" i="1"/>
  <c r="L3710" i="1"/>
  <c r="L3709" i="1"/>
  <c r="L3708" i="1"/>
  <c r="L3707" i="1"/>
  <c r="L3706" i="1"/>
  <c r="L3705" i="1"/>
  <c r="L3704" i="1"/>
  <c r="L3703" i="1"/>
  <c r="L3702" i="1"/>
  <c r="L3701" i="1"/>
  <c r="L3700" i="1"/>
  <c r="L3699" i="1"/>
  <c r="L3698" i="1"/>
  <c r="L3697" i="1"/>
  <c r="L3696" i="1"/>
  <c r="L3695" i="1"/>
  <c r="L3694" i="1"/>
  <c r="L3693" i="1"/>
  <c r="L3692" i="1"/>
  <c r="L3691" i="1"/>
  <c r="L3690" i="1"/>
  <c r="L3689" i="1"/>
  <c r="L3688" i="1"/>
  <c r="L3687" i="1"/>
  <c r="L3686" i="1"/>
  <c r="L3685" i="1"/>
  <c r="L3684" i="1"/>
  <c r="L3683" i="1"/>
  <c r="L3682" i="1"/>
  <c r="L3681" i="1"/>
  <c r="L3680" i="1"/>
  <c r="L3679" i="1"/>
  <c r="L3678" i="1"/>
  <c r="L3677" i="1"/>
  <c r="L3676" i="1"/>
  <c r="L3675" i="1"/>
  <c r="L3674" i="1"/>
  <c r="L3673" i="1"/>
  <c r="L3672" i="1"/>
  <c r="L3671" i="1"/>
  <c r="L3670" i="1"/>
  <c r="L3669" i="1"/>
  <c r="L3668" i="1"/>
  <c r="L3667" i="1"/>
  <c r="L3666" i="1"/>
  <c r="L3665" i="1"/>
  <c r="L3664" i="1"/>
  <c r="L3663" i="1"/>
  <c r="L3662" i="1"/>
  <c r="L3661" i="1"/>
  <c r="L3660" i="1"/>
  <c r="L3659" i="1"/>
  <c r="L3658" i="1"/>
  <c r="L3657" i="1"/>
  <c r="L3656" i="1"/>
  <c r="L3655" i="1"/>
  <c r="L3654" i="1"/>
  <c r="L3653" i="1"/>
  <c r="L3652" i="1"/>
  <c r="L3651" i="1"/>
  <c r="L3650" i="1"/>
  <c r="L3649" i="1"/>
  <c r="L3648" i="1"/>
  <c r="L3647" i="1"/>
  <c r="L3646" i="1"/>
  <c r="L3645" i="1"/>
  <c r="L3644" i="1"/>
  <c r="L3643" i="1"/>
  <c r="L3642" i="1"/>
  <c r="L3641" i="1"/>
  <c r="L3640" i="1"/>
  <c r="L3639" i="1"/>
  <c r="L3638" i="1"/>
  <c r="L3637" i="1"/>
  <c r="L3636" i="1"/>
  <c r="L3635" i="1"/>
  <c r="L3634" i="1"/>
  <c r="L3633" i="1"/>
  <c r="L3632" i="1"/>
  <c r="L3631" i="1"/>
  <c r="L3630" i="1"/>
  <c r="L3629" i="1"/>
  <c r="L3628" i="1"/>
  <c r="L3627" i="1"/>
  <c r="L3626" i="1"/>
  <c r="L3625" i="1"/>
  <c r="L3624" i="1"/>
  <c r="L3623" i="1"/>
  <c r="L3622" i="1"/>
  <c r="L3621" i="1"/>
  <c r="L3620" i="1"/>
  <c r="L3619" i="1"/>
  <c r="L3618" i="1"/>
  <c r="L3617" i="1"/>
  <c r="L3616" i="1"/>
  <c r="L3615" i="1"/>
  <c r="L3614" i="1"/>
  <c r="L3613" i="1"/>
  <c r="L3612" i="1"/>
  <c r="L3611" i="1"/>
  <c r="L3610" i="1"/>
  <c r="L3609" i="1"/>
  <c r="L3608" i="1"/>
  <c r="L3607" i="1"/>
  <c r="L3606" i="1"/>
  <c r="L3605" i="1"/>
  <c r="L3604" i="1"/>
  <c r="L3603" i="1"/>
  <c r="L3602" i="1"/>
  <c r="L3601" i="1"/>
  <c r="L3600" i="1"/>
  <c r="L3599" i="1"/>
  <c r="L3598" i="1"/>
  <c r="L3597" i="1"/>
  <c r="L3596" i="1"/>
  <c r="L3595" i="1"/>
  <c r="L3594" i="1"/>
  <c r="L3593" i="1"/>
  <c r="L3592" i="1"/>
  <c r="L3591" i="1"/>
  <c r="L3590" i="1"/>
  <c r="L3589" i="1"/>
  <c r="L3588" i="1"/>
  <c r="L3587" i="1"/>
  <c r="L3586" i="1"/>
  <c r="L3585" i="1"/>
  <c r="L3584" i="1"/>
  <c r="L3583" i="1"/>
  <c r="L3582" i="1"/>
  <c r="L3581" i="1"/>
  <c r="L3580" i="1"/>
  <c r="L3579" i="1"/>
  <c r="L3578" i="1"/>
  <c r="L3577" i="1"/>
  <c r="L3576" i="1"/>
  <c r="L3575" i="1"/>
  <c r="L3574" i="1"/>
  <c r="L3573" i="1"/>
  <c r="L3572" i="1"/>
  <c r="L3571" i="1"/>
  <c r="L3570" i="1"/>
  <c r="L3569" i="1"/>
  <c r="L3568" i="1"/>
  <c r="L3567" i="1"/>
  <c r="L3566" i="1"/>
  <c r="L3565" i="1"/>
  <c r="L3564" i="1"/>
  <c r="L3563" i="1"/>
  <c r="L3562" i="1"/>
  <c r="L3561" i="1"/>
  <c r="L3560" i="1"/>
  <c r="L3559" i="1"/>
  <c r="L3558" i="1"/>
  <c r="L3557" i="1"/>
  <c r="L3556" i="1"/>
  <c r="L3555" i="1"/>
  <c r="L3554" i="1"/>
  <c r="L3553" i="1"/>
  <c r="L3552" i="1"/>
  <c r="L3551" i="1"/>
  <c r="L3550" i="1"/>
  <c r="L3549" i="1"/>
  <c r="L3548" i="1"/>
  <c r="L3547" i="1"/>
  <c r="L3546" i="1"/>
  <c r="L3545" i="1"/>
  <c r="L3544" i="1"/>
  <c r="L3543" i="1"/>
  <c r="L3542" i="1"/>
  <c r="L3541" i="1"/>
  <c r="L3540" i="1"/>
  <c r="L3539" i="1"/>
  <c r="L3538" i="1"/>
  <c r="L3537" i="1"/>
  <c r="L3536" i="1"/>
  <c r="L3535" i="1"/>
  <c r="L3534" i="1"/>
  <c r="L3533" i="1"/>
  <c r="L3532" i="1"/>
  <c r="L3531" i="1"/>
  <c r="L3530" i="1"/>
  <c r="L3529" i="1"/>
  <c r="L3528" i="1"/>
  <c r="L3527" i="1"/>
  <c r="L3526" i="1"/>
  <c r="L3525" i="1"/>
  <c r="L3524" i="1"/>
  <c r="L3523" i="1"/>
  <c r="L3522" i="1"/>
  <c r="L3521" i="1"/>
  <c r="L3520" i="1"/>
  <c r="L3519" i="1"/>
  <c r="L3518" i="1"/>
  <c r="L3517" i="1"/>
  <c r="L3516" i="1"/>
  <c r="L3515" i="1"/>
  <c r="L3514" i="1"/>
  <c r="L3513" i="1"/>
  <c r="L3512" i="1"/>
  <c r="L3511" i="1"/>
  <c r="L3510" i="1"/>
  <c r="L3509" i="1"/>
  <c r="L3508" i="1"/>
  <c r="L3507" i="1"/>
  <c r="L3506" i="1"/>
  <c r="L3505" i="1"/>
  <c r="L3504" i="1"/>
  <c r="L3503" i="1"/>
  <c r="L3502" i="1"/>
  <c r="L3501" i="1"/>
  <c r="L3500" i="1"/>
  <c r="L3499" i="1"/>
  <c r="L3498" i="1"/>
  <c r="L3497" i="1"/>
  <c r="L3496" i="1"/>
  <c r="L3495" i="1"/>
  <c r="L3494" i="1"/>
  <c r="L3493" i="1"/>
  <c r="L3492" i="1"/>
  <c r="L3491" i="1"/>
  <c r="L3490" i="1"/>
  <c r="L3489" i="1"/>
  <c r="L3488" i="1"/>
  <c r="L3487" i="1"/>
  <c r="L3486" i="1"/>
  <c r="L3485" i="1"/>
  <c r="L3484" i="1"/>
  <c r="L3483" i="1"/>
  <c r="L3482" i="1"/>
  <c r="L3481" i="1"/>
  <c r="L3480" i="1"/>
  <c r="L3479" i="1"/>
  <c r="L3478" i="1"/>
  <c r="L3477" i="1"/>
  <c r="L3476" i="1"/>
  <c r="L3475" i="1"/>
  <c r="L3474" i="1"/>
  <c r="L3473" i="1"/>
  <c r="L3472" i="1"/>
  <c r="L3471" i="1"/>
  <c r="L3470" i="1"/>
  <c r="L3469" i="1"/>
  <c r="L3468" i="1"/>
  <c r="L3467" i="1"/>
  <c r="L3466" i="1"/>
  <c r="L3465" i="1"/>
  <c r="L3464" i="1"/>
  <c r="L3463" i="1"/>
  <c r="L3462" i="1"/>
  <c r="L3461" i="1"/>
  <c r="L3460" i="1"/>
  <c r="L3459" i="1"/>
  <c r="L3458" i="1"/>
  <c r="L3457" i="1"/>
  <c r="L3456" i="1"/>
  <c r="L3455" i="1"/>
  <c r="L3454" i="1"/>
  <c r="L3453" i="1"/>
  <c r="L3452" i="1"/>
  <c r="L3451" i="1"/>
  <c r="L3450" i="1"/>
  <c r="L3449" i="1"/>
  <c r="L3448" i="1"/>
  <c r="L3447" i="1"/>
  <c r="L3446" i="1"/>
  <c r="L3445" i="1"/>
  <c r="L3444" i="1"/>
  <c r="L3443" i="1"/>
  <c r="L3442" i="1"/>
  <c r="L3441" i="1"/>
  <c r="L3440" i="1"/>
  <c r="L3439" i="1"/>
  <c r="L3438" i="1"/>
  <c r="L3437" i="1"/>
  <c r="L3436" i="1"/>
  <c r="L3435" i="1"/>
  <c r="L3434" i="1"/>
  <c r="L3433" i="1"/>
  <c r="L3432" i="1"/>
  <c r="L3431" i="1"/>
  <c r="L3430" i="1"/>
  <c r="L3429" i="1"/>
  <c r="L3428" i="1"/>
  <c r="L3427" i="1"/>
  <c r="L3426" i="1"/>
  <c r="L3425" i="1"/>
  <c r="L3424" i="1"/>
  <c r="L3423" i="1"/>
  <c r="L3422" i="1"/>
  <c r="L3421" i="1"/>
  <c r="L3420" i="1"/>
  <c r="L3419" i="1"/>
  <c r="L3418" i="1"/>
  <c r="L3417" i="1"/>
  <c r="L3416" i="1"/>
  <c r="L3415" i="1"/>
  <c r="L3414" i="1"/>
  <c r="L3413" i="1"/>
  <c r="L3412" i="1"/>
  <c r="L3411" i="1"/>
  <c r="L3410" i="1"/>
  <c r="L3409" i="1"/>
  <c r="L3408" i="1"/>
  <c r="L3407" i="1"/>
  <c r="L3406" i="1"/>
  <c r="L3405" i="1"/>
  <c r="L3404" i="1"/>
  <c r="L3403" i="1"/>
  <c r="L3402" i="1"/>
  <c r="L3401" i="1"/>
  <c r="L3400" i="1"/>
  <c r="L3399" i="1"/>
  <c r="L3398" i="1"/>
  <c r="L3397" i="1"/>
  <c r="L3396" i="1"/>
  <c r="L3395" i="1"/>
  <c r="L3394" i="1"/>
  <c r="L3393" i="1"/>
  <c r="L3392" i="1"/>
  <c r="L3391" i="1"/>
  <c r="L3390" i="1"/>
  <c r="L3389" i="1"/>
  <c r="L3388" i="1"/>
  <c r="L3387" i="1"/>
  <c r="L3386" i="1"/>
  <c r="L3385" i="1"/>
  <c r="L3384" i="1"/>
  <c r="L3383" i="1"/>
  <c r="L3382" i="1"/>
  <c r="L3381" i="1"/>
  <c r="L3380" i="1"/>
  <c r="L3379" i="1"/>
  <c r="L3378" i="1"/>
  <c r="L3377" i="1"/>
  <c r="L3376" i="1"/>
  <c r="L3375" i="1"/>
  <c r="L3374" i="1"/>
  <c r="L3373" i="1"/>
  <c r="L3372" i="1"/>
  <c r="L3371" i="1"/>
  <c r="L3370" i="1"/>
  <c r="L3369" i="1"/>
  <c r="L3368" i="1"/>
  <c r="L3367" i="1"/>
  <c r="L3366" i="1"/>
  <c r="L3365" i="1"/>
  <c r="L3364" i="1"/>
  <c r="L3363" i="1"/>
  <c r="L3362" i="1"/>
  <c r="L3361" i="1"/>
  <c r="L3360" i="1"/>
  <c r="L3359" i="1"/>
  <c r="L3358" i="1"/>
  <c r="L3357" i="1"/>
  <c r="L3356" i="1"/>
  <c r="L3355" i="1"/>
  <c r="L3354" i="1"/>
  <c r="L3353" i="1"/>
  <c r="L3352" i="1"/>
  <c r="L3351" i="1"/>
  <c r="L3350" i="1"/>
  <c r="L3349" i="1"/>
  <c r="L3348" i="1"/>
  <c r="L3347" i="1"/>
  <c r="L3346" i="1"/>
  <c r="L3345" i="1"/>
  <c r="L3344" i="1"/>
  <c r="L3343" i="1"/>
  <c r="L3342" i="1"/>
  <c r="L3341" i="1"/>
  <c r="L3340" i="1"/>
  <c r="L3339" i="1"/>
  <c r="L3338" i="1"/>
  <c r="L3337" i="1"/>
  <c r="L3336" i="1"/>
  <c r="L3335" i="1"/>
  <c r="L3334" i="1"/>
  <c r="L3333" i="1"/>
  <c r="L3332" i="1"/>
  <c r="L3331" i="1"/>
  <c r="L3330" i="1"/>
  <c r="L3329" i="1"/>
  <c r="L3328" i="1"/>
  <c r="L3327" i="1"/>
  <c r="L3326" i="1"/>
  <c r="L3325" i="1"/>
  <c r="L3324" i="1"/>
  <c r="L3323" i="1"/>
  <c r="L3322" i="1"/>
  <c r="L3321" i="1"/>
  <c r="L3320" i="1"/>
  <c r="L3319" i="1"/>
  <c r="L3318" i="1"/>
  <c r="L3317" i="1"/>
  <c r="L3316" i="1"/>
  <c r="L3315" i="1"/>
  <c r="L3314" i="1"/>
  <c r="L3313" i="1"/>
  <c r="L3312" i="1"/>
  <c r="L3311" i="1"/>
  <c r="L3310" i="1"/>
  <c r="L3309" i="1"/>
  <c r="L3308" i="1"/>
  <c r="L3307" i="1"/>
  <c r="L3306" i="1"/>
  <c r="L3305" i="1"/>
  <c r="L3304" i="1"/>
  <c r="L3303" i="1"/>
  <c r="L3302" i="1"/>
  <c r="L3301" i="1"/>
  <c r="L3300" i="1"/>
  <c r="L3299" i="1"/>
  <c r="L3298" i="1"/>
  <c r="L3297" i="1"/>
  <c r="L3296" i="1"/>
  <c r="L3295" i="1"/>
  <c r="L3294" i="1"/>
  <c r="L3293" i="1"/>
  <c r="L3292" i="1"/>
  <c r="L3291" i="1"/>
  <c r="L3290" i="1"/>
  <c r="L3289" i="1"/>
  <c r="L3288" i="1"/>
  <c r="L3287" i="1"/>
  <c r="L3286" i="1"/>
  <c r="L3285" i="1"/>
  <c r="L3284" i="1"/>
  <c r="L3283" i="1"/>
  <c r="L3282" i="1"/>
  <c r="L3281" i="1"/>
  <c r="L3280" i="1"/>
  <c r="L3279" i="1"/>
  <c r="L3278" i="1"/>
  <c r="L3277" i="1"/>
  <c r="L3276" i="1"/>
  <c r="L3275" i="1"/>
  <c r="L3274" i="1"/>
  <c r="L3273" i="1"/>
  <c r="L3272" i="1"/>
  <c r="L3271" i="1"/>
  <c r="L3270" i="1"/>
  <c r="L3269" i="1"/>
  <c r="L3268" i="1"/>
  <c r="L3267" i="1"/>
  <c r="L3266" i="1"/>
  <c r="L3265" i="1"/>
  <c r="L3264" i="1"/>
  <c r="L3263" i="1"/>
  <c r="L3262" i="1"/>
  <c r="L3261" i="1"/>
  <c r="L3260" i="1"/>
  <c r="L3259" i="1"/>
  <c r="L3258" i="1"/>
  <c r="L3257" i="1"/>
  <c r="L3256" i="1"/>
  <c r="L3255" i="1"/>
  <c r="L3254" i="1"/>
  <c r="L3253" i="1"/>
  <c r="L3252" i="1"/>
  <c r="L3251" i="1"/>
  <c r="L3250" i="1"/>
  <c r="L3249" i="1"/>
  <c r="L3248" i="1"/>
  <c r="L3247" i="1"/>
  <c r="L3246" i="1"/>
  <c r="L3245" i="1"/>
  <c r="L3244" i="1"/>
  <c r="L3243" i="1"/>
  <c r="L3242" i="1"/>
  <c r="L3241" i="1"/>
  <c r="L3240" i="1"/>
  <c r="L3239" i="1"/>
  <c r="L3238" i="1"/>
  <c r="L3237" i="1"/>
  <c r="L3236" i="1"/>
  <c r="L3235" i="1"/>
  <c r="L3234" i="1"/>
  <c r="L3233" i="1"/>
  <c r="L3232" i="1"/>
  <c r="L3231" i="1"/>
  <c r="L3230" i="1"/>
  <c r="L3229" i="1"/>
  <c r="L3228" i="1"/>
  <c r="L3227" i="1"/>
  <c r="L3226" i="1"/>
  <c r="L3225" i="1"/>
  <c r="L3224" i="1"/>
  <c r="L3223" i="1"/>
  <c r="L3222" i="1"/>
  <c r="L3221" i="1"/>
  <c r="L3220" i="1"/>
  <c r="L3219" i="1"/>
  <c r="L3218" i="1"/>
  <c r="L3217" i="1"/>
  <c r="L3216" i="1"/>
  <c r="L3215" i="1"/>
  <c r="L3214" i="1"/>
  <c r="L3213" i="1"/>
  <c r="L3212" i="1"/>
  <c r="L3211" i="1"/>
  <c r="L3210" i="1"/>
  <c r="L3209" i="1"/>
  <c r="L3208" i="1"/>
  <c r="L3207" i="1"/>
  <c r="L3206" i="1"/>
  <c r="L3205" i="1"/>
  <c r="L3204" i="1"/>
  <c r="L3203" i="1"/>
  <c r="L3202" i="1"/>
  <c r="L3201" i="1"/>
  <c r="L3200" i="1"/>
  <c r="L3199" i="1"/>
  <c r="L3198" i="1"/>
  <c r="L3197" i="1"/>
  <c r="L3196" i="1"/>
  <c r="L3195" i="1"/>
  <c r="L3194" i="1"/>
  <c r="L3193" i="1"/>
  <c r="L3192" i="1"/>
  <c r="L3191" i="1"/>
  <c r="L3190" i="1"/>
  <c r="L3189" i="1"/>
  <c r="L3188" i="1"/>
  <c r="L3187" i="1"/>
  <c r="L3186" i="1"/>
  <c r="L3185" i="1"/>
  <c r="L3184" i="1"/>
  <c r="L3183" i="1"/>
  <c r="L3182" i="1"/>
  <c r="L3181" i="1"/>
  <c r="L3180" i="1"/>
  <c r="L3179" i="1"/>
  <c r="L3178" i="1"/>
  <c r="L3177" i="1"/>
  <c r="L3176" i="1"/>
  <c r="L3175" i="1"/>
  <c r="L3174" i="1"/>
  <c r="L3173" i="1"/>
  <c r="L3172" i="1"/>
  <c r="L3171" i="1"/>
  <c r="L3170" i="1"/>
  <c r="L3169" i="1"/>
  <c r="L3168" i="1"/>
  <c r="L3167" i="1"/>
  <c r="L3166" i="1"/>
  <c r="L3165" i="1"/>
  <c r="L3164" i="1"/>
  <c r="L3163" i="1"/>
  <c r="L3162" i="1"/>
  <c r="L3161" i="1"/>
  <c r="L3160" i="1"/>
  <c r="L3159" i="1"/>
  <c r="L3158" i="1"/>
  <c r="L3157" i="1"/>
  <c r="L3156" i="1"/>
  <c r="L3155" i="1"/>
  <c r="L3154" i="1"/>
  <c r="L3153" i="1"/>
  <c r="L3152" i="1"/>
  <c r="L3151" i="1"/>
  <c r="L3150" i="1"/>
  <c r="L3149" i="1"/>
  <c r="L3148" i="1"/>
  <c r="L3147" i="1"/>
  <c r="L3146" i="1"/>
  <c r="L3145" i="1"/>
  <c r="L3144" i="1"/>
  <c r="L3143" i="1"/>
  <c r="L3142" i="1"/>
  <c r="L3141" i="1"/>
  <c r="L3140" i="1"/>
  <c r="L3139" i="1"/>
  <c r="L3138" i="1"/>
  <c r="L3137" i="1"/>
  <c r="L3136" i="1"/>
  <c r="L3135" i="1"/>
  <c r="L3134" i="1"/>
  <c r="L3133" i="1"/>
  <c r="L3132" i="1"/>
  <c r="L3131" i="1"/>
  <c r="L3130" i="1"/>
  <c r="L3129" i="1"/>
  <c r="L3128" i="1"/>
  <c r="L3127" i="1"/>
  <c r="L3126" i="1"/>
  <c r="L3125" i="1"/>
  <c r="L3124" i="1"/>
  <c r="L3123" i="1"/>
  <c r="L3122" i="1"/>
  <c r="L3121" i="1"/>
  <c r="L3120" i="1"/>
  <c r="L3119" i="1"/>
  <c r="L3118" i="1"/>
  <c r="L3117" i="1"/>
  <c r="L3116" i="1"/>
  <c r="L3115" i="1"/>
  <c r="L3114" i="1"/>
  <c r="L3113" i="1"/>
  <c r="L3112" i="1"/>
  <c r="L3111" i="1"/>
  <c r="L3110" i="1"/>
  <c r="L3109" i="1"/>
  <c r="L3108" i="1"/>
  <c r="L3107" i="1"/>
  <c r="L3106" i="1"/>
  <c r="L3105" i="1"/>
  <c r="L3104" i="1"/>
  <c r="L3103" i="1"/>
  <c r="L3102" i="1"/>
  <c r="L3101" i="1"/>
  <c r="L3100" i="1"/>
  <c r="L3099" i="1"/>
  <c r="L3098" i="1"/>
  <c r="L3097" i="1"/>
  <c r="L3096" i="1"/>
  <c r="L3095" i="1"/>
  <c r="L3094" i="1"/>
  <c r="L3093" i="1"/>
  <c r="L3092" i="1"/>
  <c r="L3091" i="1"/>
  <c r="L3090" i="1"/>
  <c r="L3089" i="1"/>
  <c r="L3088" i="1"/>
  <c r="L3087" i="1"/>
  <c r="L3086" i="1"/>
  <c r="L3085" i="1"/>
  <c r="L3084" i="1"/>
  <c r="L3083" i="1"/>
  <c r="L3082" i="1"/>
  <c r="L3081" i="1"/>
  <c r="L3080" i="1"/>
  <c r="L3079" i="1"/>
  <c r="L3078" i="1"/>
  <c r="L3077" i="1"/>
  <c r="L3076" i="1"/>
  <c r="L3075" i="1"/>
  <c r="L3074" i="1"/>
  <c r="L3073" i="1"/>
  <c r="L3072" i="1"/>
  <c r="L3071" i="1"/>
  <c r="L3070" i="1"/>
  <c r="L3069" i="1"/>
  <c r="L3068" i="1"/>
  <c r="L3067" i="1"/>
  <c r="L3066" i="1"/>
  <c r="L3065" i="1"/>
  <c r="L3064" i="1"/>
  <c r="L3063" i="1"/>
  <c r="L3062" i="1"/>
  <c r="L3061" i="1"/>
  <c r="L3060" i="1"/>
  <c r="L3059" i="1"/>
  <c r="L3058" i="1"/>
  <c r="L3057" i="1"/>
  <c r="L3056" i="1"/>
  <c r="L3055" i="1"/>
  <c r="L3054" i="1"/>
  <c r="L3053" i="1"/>
  <c r="L3052" i="1"/>
  <c r="L3051" i="1"/>
  <c r="L3050" i="1"/>
  <c r="L3049" i="1"/>
  <c r="L3048" i="1"/>
  <c r="L3047" i="1"/>
  <c r="L3046" i="1"/>
  <c r="L3045" i="1"/>
  <c r="L3044" i="1"/>
  <c r="L3043" i="1"/>
  <c r="L3042" i="1"/>
  <c r="L3041" i="1"/>
  <c r="L3040" i="1"/>
  <c r="L3039" i="1"/>
  <c r="L3038" i="1"/>
  <c r="L3037" i="1"/>
  <c r="L3036" i="1"/>
  <c r="L3035" i="1"/>
  <c r="L3034" i="1"/>
  <c r="L3033" i="1"/>
  <c r="L3032" i="1"/>
  <c r="L3031" i="1"/>
  <c r="L3030" i="1"/>
  <c r="L3029" i="1"/>
  <c r="L3028" i="1"/>
  <c r="L3027" i="1"/>
  <c r="L3026" i="1"/>
  <c r="L3025" i="1"/>
  <c r="L3024" i="1"/>
  <c r="L3023" i="1"/>
  <c r="L3022" i="1"/>
  <c r="L3021" i="1"/>
  <c r="L3020" i="1"/>
  <c r="L3019" i="1"/>
  <c r="L3018" i="1"/>
  <c r="L3017" i="1"/>
  <c r="L3016" i="1"/>
  <c r="L3015" i="1"/>
  <c r="L3014" i="1"/>
  <c r="L3013" i="1"/>
  <c r="L3012" i="1"/>
  <c r="L3011" i="1"/>
  <c r="L3010" i="1"/>
  <c r="L3009" i="1"/>
  <c r="L3008" i="1"/>
  <c r="L3007" i="1"/>
  <c r="L3006" i="1"/>
  <c r="L3005" i="1"/>
  <c r="L3004" i="1"/>
  <c r="L3003" i="1"/>
  <c r="L3002" i="1"/>
  <c r="L3001" i="1"/>
  <c r="L3000" i="1"/>
  <c r="L2999" i="1"/>
  <c r="L2998" i="1"/>
  <c r="L2997" i="1"/>
  <c r="L2996" i="1"/>
  <c r="L2995" i="1"/>
  <c r="L2994" i="1"/>
  <c r="L2993" i="1"/>
  <c r="L2992" i="1"/>
  <c r="L2991" i="1"/>
  <c r="L2990" i="1"/>
  <c r="L2989" i="1"/>
  <c r="L2988" i="1"/>
  <c r="L2987" i="1"/>
  <c r="L2986" i="1"/>
  <c r="L2985" i="1"/>
  <c r="L2984" i="1"/>
  <c r="L2983" i="1"/>
  <c r="L2982" i="1"/>
  <c r="L2981" i="1"/>
  <c r="L2980" i="1"/>
  <c r="L2979" i="1"/>
  <c r="L2978" i="1"/>
  <c r="L2977" i="1"/>
  <c r="L2976" i="1"/>
  <c r="L2975" i="1"/>
  <c r="L2974" i="1"/>
  <c r="L2973" i="1"/>
  <c r="L2972" i="1"/>
  <c r="L2971" i="1"/>
  <c r="L2970" i="1"/>
  <c r="L2969" i="1"/>
  <c r="L2968" i="1"/>
  <c r="L2967" i="1"/>
  <c r="L2966" i="1"/>
  <c r="L2965" i="1"/>
  <c r="L2964" i="1"/>
  <c r="L2963" i="1"/>
  <c r="L2962" i="1"/>
  <c r="L2961" i="1"/>
  <c r="L2960" i="1"/>
  <c r="L2959" i="1"/>
  <c r="L2958" i="1"/>
  <c r="L2957" i="1"/>
  <c r="L2956" i="1"/>
  <c r="L2955" i="1"/>
  <c r="L2954" i="1"/>
  <c r="L2953" i="1"/>
  <c r="L2952" i="1"/>
  <c r="L2951" i="1"/>
  <c r="L2950" i="1"/>
  <c r="L2949" i="1"/>
  <c r="L2948" i="1"/>
  <c r="L2947" i="1"/>
  <c r="L2946" i="1"/>
  <c r="L2945" i="1"/>
  <c r="L2944" i="1"/>
  <c r="L2943" i="1"/>
  <c r="L2942" i="1"/>
  <c r="L2941" i="1"/>
  <c r="L2940" i="1"/>
  <c r="L2939" i="1"/>
  <c r="L2938" i="1"/>
  <c r="L2937" i="1"/>
  <c r="L2936" i="1"/>
  <c r="L2935" i="1"/>
  <c r="L2934" i="1"/>
  <c r="L2933" i="1"/>
  <c r="L2932" i="1"/>
  <c r="L2931" i="1"/>
  <c r="L2930" i="1"/>
  <c r="L2929" i="1"/>
  <c r="L2928" i="1"/>
  <c r="L2927" i="1"/>
  <c r="L2926" i="1"/>
  <c r="L2925" i="1"/>
  <c r="L2924" i="1"/>
  <c r="L2923" i="1"/>
  <c r="L2922" i="1"/>
  <c r="L2921" i="1"/>
  <c r="L2920" i="1"/>
  <c r="L2919" i="1"/>
  <c r="L2918" i="1"/>
  <c r="L2917" i="1"/>
  <c r="L2916" i="1"/>
  <c r="L2915" i="1"/>
  <c r="L2914" i="1"/>
  <c r="L2913" i="1"/>
  <c r="L2912" i="1"/>
  <c r="L2911" i="1"/>
  <c r="L2910" i="1"/>
  <c r="L2909" i="1"/>
  <c r="L2908" i="1"/>
  <c r="L2907" i="1"/>
  <c r="L2906" i="1"/>
  <c r="L2905" i="1"/>
  <c r="L2904" i="1"/>
  <c r="L2903" i="1"/>
  <c r="L2902" i="1"/>
  <c r="L2901" i="1"/>
  <c r="L2900" i="1"/>
  <c r="L2899" i="1"/>
  <c r="L2898" i="1"/>
  <c r="L2897" i="1"/>
  <c r="L2896" i="1"/>
  <c r="L2895" i="1"/>
  <c r="L2894" i="1"/>
  <c r="L2893" i="1"/>
  <c r="L2892" i="1"/>
  <c r="L2891" i="1"/>
  <c r="L2890" i="1"/>
  <c r="L2889" i="1"/>
  <c r="L2888" i="1"/>
  <c r="L2887" i="1"/>
  <c r="L2886" i="1"/>
  <c r="L2885" i="1"/>
  <c r="L2884" i="1"/>
  <c r="L2883" i="1"/>
  <c r="L2882" i="1"/>
  <c r="L2881" i="1"/>
  <c r="L2880" i="1"/>
  <c r="L2879" i="1"/>
  <c r="L2878" i="1"/>
  <c r="L2877" i="1"/>
  <c r="L2876" i="1"/>
  <c r="L2875" i="1"/>
  <c r="L2874" i="1"/>
  <c r="L2873" i="1"/>
  <c r="L2872" i="1"/>
  <c r="L2871" i="1"/>
  <c r="L2870" i="1"/>
  <c r="L2869" i="1"/>
  <c r="L2868" i="1"/>
  <c r="L2867" i="1"/>
  <c r="L2866" i="1"/>
  <c r="L2865" i="1"/>
  <c r="L2864" i="1"/>
  <c r="L2863" i="1"/>
  <c r="L2862" i="1"/>
  <c r="L2861" i="1"/>
  <c r="L2860" i="1"/>
  <c r="L2859" i="1"/>
  <c r="L2858" i="1"/>
  <c r="L2857" i="1"/>
  <c r="L2856" i="1"/>
  <c r="L2855" i="1"/>
  <c r="L2854" i="1"/>
  <c r="L2853" i="1"/>
  <c r="L2852" i="1"/>
  <c r="L2851" i="1"/>
  <c r="L2850" i="1"/>
  <c r="L2849" i="1"/>
  <c r="L2848" i="1"/>
  <c r="L2847" i="1"/>
  <c r="L2846" i="1"/>
  <c r="L2845" i="1"/>
  <c r="L2844" i="1"/>
  <c r="L2843" i="1"/>
  <c r="L2842" i="1"/>
  <c r="L2841" i="1"/>
  <c r="L2840" i="1"/>
  <c r="L2839" i="1"/>
  <c r="L2838" i="1"/>
  <c r="L2837" i="1"/>
  <c r="L2836" i="1"/>
  <c r="L2835" i="1"/>
  <c r="L2834" i="1"/>
  <c r="L2833" i="1"/>
  <c r="L2832" i="1"/>
  <c r="L2831" i="1"/>
  <c r="L2830" i="1"/>
  <c r="L2829" i="1"/>
  <c r="L2828" i="1"/>
  <c r="L2827" i="1"/>
  <c r="L2826" i="1"/>
  <c r="L2825" i="1"/>
  <c r="L2824" i="1"/>
  <c r="L2823" i="1"/>
  <c r="L2822" i="1"/>
  <c r="L2821" i="1"/>
  <c r="L2820" i="1"/>
  <c r="L2819" i="1"/>
  <c r="L2818" i="1"/>
  <c r="L2817" i="1"/>
  <c r="L2816" i="1"/>
  <c r="L2815" i="1"/>
  <c r="L2814" i="1"/>
  <c r="L2813" i="1"/>
  <c r="L2812" i="1"/>
  <c r="L2811" i="1"/>
  <c r="L2810" i="1"/>
  <c r="L2809" i="1"/>
  <c r="L2808" i="1"/>
  <c r="L2807" i="1"/>
  <c r="L2806" i="1"/>
  <c r="L2805" i="1"/>
  <c r="L2804" i="1"/>
  <c r="L2803" i="1"/>
  <c r="L2802" i="1"/>
  <c r="L2801" i="1"/>
  <c r="L2800" i="1"/>
  <c r="L2799" i="1"/>
  <c r="L2798" i="1"/>
  <c r="L2797" i="1"/>
  <c r="L2796" i="1"/>
  <c r="L2795" i="1"/>
  <c r="L2794" i="1"/>
  <c r="L2793" i="1"/>
  <c r="L2792" i="1"/>
  <c r="L2791" i="1"/>
  <c r="L2790" i="1"/>
  <c r="L2789" i="1"/>
  <c r="L2788" i="1"/>
  <c r="L2787" i="1"/>
  <c r="L2786" i="1"/>
  <c r="L2785" i="1"/>
  <c r="L2784" i="1"/>
  <c r="L2783" i="1"/>
  <c r="L2782" i="1"/>
  <c r="L2781" i="1"/>
  <c r="L2780" i="1"/>
  <c r="L2779" i="1"/>
  <c r="L2778" i="1"/>
  <c r="L2777" i="1"/>
  <c r="L2776" i="1"/>
  <c r="L2775" i="1"/>
  <c r="L2774" i="1"/>
  <c r="L2773" i="1"/>
  <c r="L2772" i="1"/>
  <c r="L2771" i="1"/>
  <c r="L2770" i="1"/>
  <c r="L2769" i="1"/>
  <c r="L2768" i="1"/>
  <c r="L2767" i="1"/>
  <c r="L2766" i="1"/>
  <c r="L2765" i="1"/>
  <c r="L2764" i="1"/>
  <c r="L2763" i="1"/>
  <c r="L2762" i="1"/>
  <c r="L2761" i="1"/>
  <c r="L2760" i="1"/>
  <c r="L2759" i="1"/>
  <c r="L2758" i="1"/>
  <c r="L2757" i="1"/>
  <c r="L2756" i="1"/>
  <c r="L2755" i="1"/>
  <c r="L2754" i="1"/>
  <c r="L2753" i="1"/>
  <c r="L2752" i="1"/>
  <c r="L2751" i="1"/>
  <c r="L2750" i="1"/>
  <c r="L2749" i="1"/>
  <c r="L2748" i="1"/>
  <c r="L2747" i="1"/>
  <c r="L2746" i="1"/>
  <c r="L2745" i="1"/>
  <c r="L2744" i="1"/>
  <c r="L2743" i="1"/>
  <c r="L2742" i="1"/>
  <c r="L2741" i="1"/>
  <c r="L2740" i="1"/>
  <c r="L2739" i="1"/>
  <c r="L2738" i="1"/>
  <c r="L2737" i="1"/>
  <c r="L2736" i="1"/>
  <c r="L2735" i="1"/>
  <c r="L2734" i="1"/>
  <c r="L2733" i="1"/>
  <c r="L2732" i="1"/>
  <c r="L2731" i="1"/>
  <c r="L2730" i="1"/>
  <c r="L2729" i="1"/>
  <c r="L2728" i="1"/>
  <c r="L2727" i="1"/>
  <c r="L2726" i="1"/>
  <c r="L2725" i="1"/>
  <c r="L2724" i="1"/>
  <c r="L2723" i="1"/>
  <c r="L2722" i="1"/>
  <c r="L2721" i="1"/>
  <c r="L2720" i="1"/>
  <c r="L2719" i="1"/>
  <c r="L2718" i="1"/>
  <c r="L2717" i="1"/>
  <c r="L2716" i="1"/>
  <c r="L2715" i="1"/>
  <c r="L2714" i="1"/>
  <c r="L2713" i="1"/>
  <c r="L2712" i="1"/>
  <c r="L2711" i="1"/>
  <c r="L2710" i="1"/>
  <c r="L2709" i="1"/>
  <c r="L2708" i="1"/>
  <c r="L2707" i="1"/>
  <c r="L2706" i="1"/>
  <c r="L2705" i="1"/>
  <c r="L2704" i="1"/>
  <c r="L2703" i="1"/>
  <c r="L2702" i="1"/>
  <c r="L2701" i="1"/>
  <c r="L2700" i="1"/>
  <c r="L2699" i="1"/>
  <c r="L2698" i="1"/>
  <c r="L2697" i="1"/>
  <c r="L2696" i="1"/>
  <c r="L2695" i="1"/>
  <c r="L2694" i="1"/>
  <c r="L2693" i="1"/>
  <c r="L2692" i="1"/>
  <c r="L2691" i="1"/>
  <c r="L2690" i="1"/>
  <c r="L2689" i="1"/>
  <c r="L2688" i="1"/>
  <c r="L2687" i="1"/>
  <c r="L2686" i="1"/>
  <c r="L2685" i="1"/>
  <c r="L2684" i="1"/>
  <c r="L2683" i="1"/>
  <c r="L2682" i="1"/>
  <c r="L2681" i="1"/>
  <c r="L2680" i="1"/>
  <c r="L2679" i="1"/>
  <c r="L2678" i="1"/>
  <c r="L2677" i="1"/>
  <c r="L2676" i="1"/>
  <c r="L2675" i="1"/>
  <c r="L2674" i="1"/>
  <c r="L2673" i="1"/>
  <c r="L2672" i="1"/>
  <c r="L2671" i="1"/>
  <c r="L2670" i="1"/>
  <c r="L2669" i="1"/>
  <c r="L2668" i="1"/>
  <c r="L2667" i="1"/>
  <c r="L2666" i="1"/>
  <c r="L2665" i="1"/>
  <c r="L2664" i="1"/>
  <c r="L2663" i="1"/>
  <c r="L2662" i="1"/>
  <c r="L2661" i="1"/>
  <c r="L2660" i="1"/>
  <c r="L2659" i="1"/>
  <c r="L2658" i="1"/>
  <c r="L2657" i="1"/>
  <c r="L2656" i="1"/>
  <c r="L2655" i="1"/>
  <c r="L2654" i="1"/>
  <c r="L2653" i="1"/>
  <c r="L2652" i="1"/>
  <c r="L2651" i="1"/>
  <c r="L2650" i="1"/>
  <c r="L2649" i="1"/>
  <c r="L2648" i="1"/>
  <c r="L2647" i="1"/>
  <c r="L2646" i="1"/>
  <c r="L2645" i="1"/>
  <c r="L2644" i="1"/>
  <c r="L2643" i="1"/>
  <c r="L2642" i="1"/>
  <c r="L2641" i="1"/>
  <c r="L2640" i="1"/>
  <c r="L2639" i="1"/>
  <c r="L2638" i="1"/>
  <c r="L2637" i="1"/>
  <c r="L2636" i="1"/>
  <c r="L2635" i="1"/>
  <c r="L2634" i="1"/>
  <c r="L2633" i="1"/>
  <c r="L2632" i="1"/>
  <c r="L2631" i="1"/>
  <c r="L2630" i="1"/>
  <c r="L2629" i="1"/>
  <c r="L2628" i="1"/>
  <c r="L2627" i="1"/>
  <c r="L2626" i="1"/>
  <c r="L2625" i="1"/>
  <c r="L2624" i="1"/>
  <c r="L2623" i="1"/>
  <c r="L2622" i="1"/>
  <c r="L2621" i="1"/>
  <c r="L2620" i="1"/>
  <c r="L2619" i="1"/>
  <c r="L2618" i="1"/>
  <c r="L2617" i="1"/>
  <c r="L2616" i="1"/>
  <c r="L2615" i="1"/>
  <c r="L2614" i="1"/>
  <c r="L2613" i="1"/>
  <c r="L2612" i="1"/>
  <c r="L2611" i="1"/>
  <c r="L2610" i="1"/>
  <c r="L2609" i="1"/>
  <c r="L2608" i="1"/>
  <c r="L2607" i="1"/>
  <c r="L2606" i="1"/>
  <c r="L2605" i="1"/>
  <c r="L2604" i="1"/>
  <c r="L2603" i="1"/>
  <c r="L2602" i="1"/>
  <c r="L2601" i="1"/>
  <c r="L2600" i="1"/>
  <c r="L2599" i="1"/>
  <c r="L2598" i="1"/>
  <c r="L2597" i="1"/>
  <c r="L2596" i="1"/>
  <c r="L2595" i="1"/>
  <c r="L2594" i="1"/>
  <c r="L2593" i="1"/>
  <c r="L2592" i="1"/>
  <c r="L2591" i="1"/>
  <c r="L2590" i="1"/>
  <c r="L2589" i="1"/>
  <c r="L2588" i="1"/>
  <c r="L2587" i="1"/>
  <c r="L2586" i="1"/>
  <c r="L2585" i="1"/>
  <c r="L2584" i="1"/>
  <c r="L2583" i="1"/>
  <c r="L2582" i="1"/>
  <c r="L2581" i="1"/>
  <c r="L2580" i="1"/>
  <c r="L2579" i="1"/>
  <c r="L2578" i="1"/>
  <c r="L2577" i="1"/>
  <c r="L2576" i="1"/>
  <c r="L2575" i="1"/>
  <c r="L2574" i="1"/>
  <c r="L2573" i="1"/>
  <c r="L2572" i="1"/>
  <c r="L2571" i="1"/>
  <c r="L2570" i="1"/>
  <c r="L2569" i="1"/>
  <c r="L2568" i="1"/>
  <c r="L2567" i="1"/>
  <c r="L2566" i="1"/>
  <c r="L2565" i="1"/>
  <c r="L2564" i="1"/>
  <c r="L2563" i="1"/>
  <c r="L2562" i="1"/>
  <c r="L2561" i="1"/>
  <c r="L2560" i="1"/>
  <c r="L2559" i="1"/>
  <c r="L2558" i="1"/>
  <c r="L2557" i="1"/>
  <c r="L2556" i="1"/>
  <c r="L2555" i="1"/>
  <c r="L2554" i="1"/>
  <c r="L2553" i="1"/>
  <c r="L2552" i="1"/>
  <c r="L2551" i="1"/>
  <c r="L2550" i="1"/>
  <c r="L2549" i="1"/>
  <c r="L2548" i="1"/>
  <c r="L2547" i="1"/>
  <c r="L2546" i="1"/>
  <c r="L2545" i="1"/>
  <c r="L2544" i="1"/>
  <c r="L2543" i="1"/>
  <c r="L2542" i="1"/>
  <c r="L2541" i="1"/>
  <c r="L2540" i="1"/>
  <c r="L2539" i="1"/>
  <c r="L2538" i="1"/>
  <c r="L2537" i="1"/>
  <c r="L2536" i="1"/>
  <c r="L2535" i="1"/>
  <c r="L2534" i="1"/>
  <c r="L2533" i="1"/>
  <c r="L2532" i="1"/>
  <c r="L2531" i="1"/>
  <c r="L2530" i="1"/>
  <c r="L2529" i="1"/>
  <c r="L2528" i="1"/>
  <c r="L2527" i="1"/>
  <c r="L2526" i="1"/>
  <c r="L2525" i="1"/>
  <c r="L2524" i="1"/>
  <c r="L2523" i="1"/>
  <c r="L2522" i="1"/>
  <c r="L2521" i="1"/>
  <c r="L2520" i="1"/>
  <c r="L2519" i="1"/>
  <c r="L2518" i="1"/>
  <c r="L2517" i="1"/>
  <c r="L2516" i="1"/>
  <c r="L2515" i="1"/>
  <c r="L2514" i="1"/>
  <c r="L2513" i="1"/>
  <c r="L2512" i="1"/>
  <c r="L2511" i="1"/>
  <c r="L2510" i="1"/>
  <c r="L2509" i="1"/>
  <c r="L2508" i="1"/>
  <c r="L2507" i="1"/>
  <c r="L2506" i="1"/>
  <c r="L2505" i="1"/>
  <c r="L2504" i="1"/>
  <c r="L2503" i="1"/>
  <c r="L2502" i="1"/>
  <c r="L2501" i="1"/>
  <c r="L2500" i="1"/>
  <c r="L2499" i="1"/>
  <c r="L2498" i="1"/>
  <c r="L2497" i="1"/>
  <c r="L2496" i="1"/>
  <c r="L2495" i="1"/>
  <c r="L2494" i="1"/>
  <c r="L2493" i="1"/>
  <c r="L2492" i="1"/>
  <c r="L2491" i="1"/>
  <c r="L2490" i="1"/>
  <c r="L2489" i="1"/>
  <c r="L2488" i="1"/>
  <c r="L2487" i="1"/>
  <c r="L2486" i="1"/>
  <c r="L2485" i="1"/>
  <c r="L2484" i="1"/>
  <c r="L2483" i="1"/>
  <c r="L2482" i="1"/>
  <c r="L2481" i="1"/>
  <c r="L2480" i="1"/>
  <c r="L2479" i="1"/>
  <c r="L2478" i="1"/>
  <c r="L2477" i="1"/>
  <c r="L2476" i="1"/>
  <c r="L2475" i="1"/>
  <c r="L2474" i="1"/>
  <c r="L2473" i="1"/>
  <c r="L2472" i="1"/>
  <c r="L2471" i="1"/>
  <c r="L2470" i="1"/>
  <c r="L2469" i="1"/>
  <c r="L2468" i="1"/>
  <c r="L2467" i="1"/>
  <c r="L2466" i="1"/>
  <c r="L2465" i="1"/>
  <c r="L2464" i="1"/>
  <c r="L2463" i="1"/>
  <c r="L2462" i="1"/>
  <c r="L2461" i="1"/>
  <c r="L2460" i="1"/>
  <c r="L2459" i="1"/>
  <c r="L2458" i="1"/>
  <c r="L2457" i="1"/>
  <c r="L2456" i="1"/>
  <c r="L2455" i="1"/>
  <c r="L2454" i="1"/>
  <c r="L2453" i="1"/>
  <c r="L2452" i="1"/>
  <c r="L2451" i="1"/>
  <c r="L2450" i="1"/>
  <c r="L2449" i="1"/>
  <c r="L2448" i="1"/>
  <c r="L2447" i="1"/>
  <c r="L2446" i="1"/>
  <c r="L2445" i="1"/>
  <c r="L2444" i="1"/>
  <c r="L2443" i="1"/>
  <c r="L2442" i="1"/>
  <c r="L2441" i="1"/>
  <c r="L2440" i="1"/>
  <c r="L2439" i="1"/>
  <c r="L2438" i="1"/>
  <c r="L2437" i="1"/>
  <c r="L2436" i="1"/>
  <c r="L2435" i="1"/>
  <c r="L2434" i="1"/>
  <c r="L2433" i="1"/>
  <c r="L2432" i="1"/>
  <c r="L2431" i="1"/>
  <c r="L2430" i="1"/>
  <c r="L2429" i="1"/>
  <c r="L2428" i="1"/>
  <c r="L2427" i="1"/>
  <c r="L2426" i="1"/>
  <c r="L2425" i="1"/>
  <c r="L2424" i="1"/>
  <c r="L2423" i="1"/>
  <c r="L2422" i="1"/>
  <c r="L2421" i="1"/>
  <c r="L2420" i="1"/>
  <c r="L2419" i="1"/>
  <c r="L2418" i="1"/>
  <c r="L2417" i="1"/>
  <c r="L2416" i="1"/>
  <c r="L2415" i="1"/>
  <c r="L2414" i="1"/>
  <c r="L2413" i="1"/>
  <c r="L2412" i="1"/>
  <c r="L2411" i="1"/>
  <c r="L2410" i="1"/>
  <c r="L2409" i="1"/>
  <c r="L2408" i="1"/>
  <c r="L2407" i="1"/>
  <c r="L2406" i="1"/>
  <c r="L2405" i="1"/>
  <c r="L2404" i="1"/>
  <c r="L2403" i="1"/>
  <c r="L2402" i="1"/>
  <c r="L2401" i="1"/>
  <c r="L2400" i="1"/>
  <c r="L2399" i="1"/>
  <c r="L2398" i="1"/>
  <c r="L2397" i="1"/>
  <c r="L2396" i="1"/>
  <c r="L2395" i="1"/>
  <c r="L2394" i="1"/>
  <c r="L2393" i="1"/>
  <c r="L2392" i="1"/>
  <c r="L2391" i="1"/>
  <c r="L2390" i="1"/>
  <c r="L2389" i="1"/>
  <c r="L2388" i="1"/>
  <c r="L2387" i="1"/>
  <c r="L2386" i="1"/>
  <c r="L2385" i="1"/>
  <c r="L2384" i="1"/>
  <c r="L2383" i="1"/>
  <c r="L2382" i="1"/>
  <c r="L2381" i="1"/>
  <c r="L2380" i="1"/>
  <c r="L2379" i="1"/>
  <c r="L2378" i="1"/>
  <c r="L2377" i="1"/>
  <c r="L2376" i="1"/>
  <c r="L2375" i="1"/>
  <c r="L2374" i="1"/>
  <c r="L2373" i="1"/>
  <c r="L2372" i="1"/>
  <c r="L2371" i="1"/>
  <c r="L2370" i="1"/>
  <c r="L2369" i="1"/>
  <c r="L2368" i="1"/>
  <c r="L2367" i="1"/>
  <c r="L2366" i="1"/>
  <c r="L2365" i="1"/>
  <c r="L2364" i="1"/>
  <c r="L2363" i="1"/>
  <c r="L2362" i="1"/>
  <c r="L2361" i="1"/>
  <c r="L2360" i="1"/>
  <c r="L2359" i="1"/>
  <c r="L2358" i="1"/>
  <c r="L2357" i="1"/>
  <c r="L2356" i="1"/>
  <c r="L2355" i="1"/>
  <c r="L2354" i="1"/>
  <c r="L2353" i="1"/>
  <c r="L2352" i="1"/>
  <c r="L2351" i="1"/>
  <c r="L2350" i="1"/>
  <c r="L2349" i="1"/>
  <c r="L2348" i="1"/>
  <c r="L2347" i="1"/>
  <c r="L2346" i="1"/>
  <c r="L2345" i="1"/>
  <c r="L2344" i="1"/>
  <c r="L2343" i="1"/>
  <c r="L2342" i="1"/>
  <c r="L2341" i="1"/>
  <c r="L2340" i="1"/>
  <c r="L2339" i="1"/>
  <c r="L2338" i="1"/>
  <c r="L2337" i="1"/>
  <c r="L2336" i="1"/>
  <c r="L2335" i="1"/>
  <c r="L2334" i="1"/>
  <c r="L2333" i="1"/>
  <c r="L2332" i="1"/>
  <c r="L2331" i="1"/>
  <c r="L2330" i="1"/>
  <c r="L2329" i="1"/>
  <c r="L2328" i="1"/>
  <c r="L2327" i="1"/>
  <c r="L2326" i="1"/>
  <c r="L2325" i="1"/>
  <c r="L2324" i="1"/>
  <c r="L2323" i="1"/>
  <c r="L2322" i="1"/>
  <c r="L2321" i="1"/>
  <c r="L2320" i="1"/>
  <c r="L2319" i="1"/>
  <c r="L2318" i="1"/>
  <c r="L2317" i="1"/>
  <c r="L2316" i="1"/>
  <c r="L2315" i="1"/>
  <c r="L2314" i="1"/>
  <c r="L2313" i="1"/>
  <c r="L2312" i="1"/>
  <c r="L2311" i="1"/>
  <c r="L2310" i="1"/>
  <c r="L2309" i="1"/>
  <c r="L2308" i="1"/>
  <c r="L2307" i="1"/>
  <c r="L2306" i="1"/>
  <c r="L2305" i="1"/>
  <c r="L2304" i="1"/>
  <c r="L2303" i="1"/>
  <c r="L2302" i="1"/>
  <c r="L2301" i="1"/>
  <c r="L2300" i="1"/>
  <c r="L2299" i="1"/>
  <c r="L2298" i="1"/>
  <c r="L2297" i="1"/>
  <c r="L2296" i="1"/>
  <c r="L2295" i="1"/>
  <c r="L2294" i="1"/>
  <c r="L2293" i="1"/>
  <c r="L2292" i="1"/>
  <c r="L2291" i="1"/>
  <c r="L2290" i="1"/>
  <c r="L2289" i="1"/>
  <c r="L2288" i="1"/>
  <c r="L2287" i="1"/>
  <c r="L2286" i="1"/>
  <c r="L2285" i="1"/>
  <c r="L2284" i="1"/>
  <c r="L2283" i="1"/>
  <c r="L2282" i="1"/>
  <c r="L2281" i="1"/>
  <c r="L2280" i="1"/>
  <c r="L2279" i="1"/>
  <c r="L2278" i="1"/>
  <c r="L2277" i="1"/>
  <c r="L2276" i="1"/>
  <c r="L2275" i="1"/>
  <c r="L2274" i="1"/>
  <c r="L2273" i="1"/>
  <c r="L2272" i="1"/>
  <c r="L2271" i="1"/>
  <c r="L2270" i="1"/>
  <c r="L2269" i="1"/>
  <c r="L2268" i="1"/>
  <c r="L2267" i="1"/>
  <c r="L2266" i="1"/>
  <c r="L2265" i="1"/>
  <c r="L2264" i="1"/>
  <c r="L2263" i="1"/>
  <c r="L2262" i="1"/>
  <c r="L2261" i="1"/>
  <c r="L2260" i="1"/>
  <c r="L2259" i="1"/>
  <c r="L2258" i="1"/>
  <c r="L2257" i="1"/>
  <c r="L2256" i="1"/>
  <c r="L2255" i="1"/>
  <c r="L2254" i="1"/>
  <c r="L2253" i="1"/>
  <c r="L2252" i="1"/>
  <c r="L2251" i="1"/>
  <c r="L2250" i="1"/>
  <c r="L2249" i="1"/>
  <c r="L2248" i="1"/>
  <c r="L2247" i="1"/>
  <c r="L2246" i="1"/>
  <c r="L2245" i="1"/>
  <c r="L2244" i="1"/>
  <c r="L2243" i="1"/>
  <c r="L2242" i="1"/>
  <c r="L2241" i="1"/>
  <c r="L2240" i="1"/>
  <c r="L2239" i="1"/>
  <c r="L2238" i="1"/>
  <c r="L2237" i="1"/>
  <c r="L2236" i="1"/>
  <c r="L2235" i="1"/>
  <c r="L2234" i="1"/>
  <c r="L2233" i="1"/>
  <c r="L2232" i="1"/>
  <c r="L2231" i="1"/>
  <c r="L2230" i="1"/>
  <c r="L2229" i="1"/>
  <c r="L2228" i="1"/>
  <c r="L2227" i="1"/>
  <c r="L2226" i="1"/>
  <c r="L2225" i="1"/>
  <c r="L2224" i="1"/>
  <c r="L2223" i="1"/>
  <c r="L2222" i="1"/>
  <c r="L2221" i="1"/>
  <c r="L2220" i="1"/>
  <c r="L2219" i="1"/>
  <c r="L2218" i="1"/>
  <c r="L2217" i="1"/>
  <c r="L2216" i="1"/>
  <c r="L2215" i="1"/>
  <c r="L2214" i="1"/>
  <c r="L2213" i="1"/>
  <c r="L2212" i="1"/>
  <c r="L2211" i="1"/>
  <c r="L2210" i="1"/>
  <c r="L2209" i="1"/>
  <c r="L2208" i="1"/>
  <c r="L2207" i="1"/>
  <c r="L2206" i="1"/>
  <c r="L2205" i="1"/>
  <c r="L2204" i="1"/>
  <c r="L2203" i="1"/>
  <c r="L2202" i="1"/>
  <c r="L2201" i="1"/>
  <c r="L2200" i="1"/>
  <c r="L2199" i="1"/>
  <c r="L2198" i="1"/>
  <c r="L2197" i="1"/>
  <c r="L2196" i="1"/>
  <c r="L2195" i="1"/>
  <c r="L2194" i="1"/>
  <c r="L2193" i="1"/>
  <c r="L2192" i="1"/>
  <c r="L2191" i="1"/>
  <c r="L2190" i="1"/>
  <c r="L2189" i="1"/>
  <c r="L2188" i="1"/>
  <c r="L2187" i="1"/>
  <c r="L2186" i="1"/>
  <c r="L2185" i="1"/>
  <c r="L2184" i="1"/>
  <c r="L2183" i="1"/>
  <c r="L2182" i="1"/>
  <c r="L2181" i="1"/>
  <c r="L2180" i="1"/>
  <c r="L2179" i="1"/>
  <c r="L2178" i="1"/>
  <c r="L2177" i="1"/>
  <c r="L2176" i="1"/>
  <c r="L2175" i="1"/>
  <c r="L2174" i="1"/>
  <c r="L2173" i="1"/>
  <c r="L2172" i="1"/>
  <c r="L2171" i="1"/>
  <c r="L2170" i="1"/>
  <c r="L2169" i="1"/>
  <c r="L2168" i="1"/>
  <c r="L2167" i="1"/>
  <c r="L2166" i="1"/>
  <c r="L2165" i="1"/>
  <c r="L2164" i="1"/>
  <c r="L2163" i="1"/>
  <c r="L2162" i="1"/>
  <c r="L2161" i="1"/>
  <c r="L2160" i="1"/>
  <c r="L2159" i="1"/>
  <c r="L2158" i="1"/>
  <c r="L2157" i="1"/>
  <c r="L2156" i="1"/>
  <c r="L2155" i="1"/>
  <c r="L2154" i="1"/>
  <c r="L2153" i="1"/>
  <c r="L2152" i="1"/>
  <c r="L2151" i="1"/>
  <c r="L2150" i="1"/>
  <c r="L2149" i="1"/>
  <c r="L2148" i="1"/>
  <c r="L2147" i="1"/>
  <c r="L2146" i="1"/>
  <c r="L2145" i="1"/>
  <c r="L2144" i="1"/>
  <c r="L2143" i="1"/>
  <c r="L2142" i="1"/>
  <c r="L2141" i="1"/>
  <c r="L2140" i="1"/>
  <c r="L2139" i="1"/>
  <c r="L2138" i="1"/>
  <c r="L2137" i="1"/>
  <c r="L2136" i="1"/>
  <c r="L2135" i="1"/>
  <c r="L2134" i="1"/>
  <c r="L2133" i="1"/>
  <c r="L2132" i="1"/>
  <c r="L2131" i="1"/>
  <c r="L2130" i="1"/>
  <c r="L2129" i="1"/>
  <c r="L2128" i="1"/>
  <c r="L2127" i="1"/>
  <c r="L2126" i="1"/>
  <c r="L2125" i="1"/>
  <c r="L2124" i="1"/>
  <c r="L2123" i="1"/>
  <c r="L2122" i="1"/>
  <c r="L2121" i="1"/>
  <c r="L2120" i="1"/>
  <c r="L2119" i="1"/>
  <c r="L2118" i="1"/>
  <c r="L2117" i="1"/>
  <c r="L2116" i="1"/>
  <c r="L2115" i="1"/>
  <c r="L2114" i="1"/>
  <c r="L2113" i="1"/>
  <c r="L2112" i="1"/>
  <c r="L2111" i="1"/>
  <c r="L2110" i="1"/>
  <c r="L2109" i="1"/>
  <c r="L2108" i="1"/>
  <c r="L2107" i="1"/>
  <c r="L2106" i="1"/>
  <c r="L2105" i="1"/>
  <c r="L2104" i="1"/>
  <c r="L2103" i="1"/>
  <c r="L2102" i="1"/>
  <c r="L2101" i="1"/>
  <c r="L2100" i="1"/>
  <c r="L2099" i="1"/>
  <c r="L2098" i="1"/>
  <c r="L2097" i="1"/>
  <c r="L2096" i="1"/>
  <c r="L2095" i="1"/>
  <c r="L2094" i="1"/>
  <c r="L2093" i="1"/>
  <c r="L2092" i="1"/>
  <c r="L2091" i="1"/>
  <c r="L2090" i="1"/>
  <c r="L2089" i="1"/>
  <c r="L2088" i="1"/>
  <c r="L2087" i="1"/>
  <c r="L2086" i="1"/>
  <c r="L2085" i="1"/>
  <c r="L2084" i="1"/>
  <c r="L2083" i="1"/>
  <c r="L2082" i="1"/>
  <c r="L2081" i="1"/>
  <c r="L2080" i="1"/>
  <c r="L2079" i="1"/>
  <c r="L2078" i="1"/>
  <c r="L2077" i="1"/>
  <c r="L2076" i="1"/>
  <c r="L2075" i="1"/>
  <c r="L2074" i="1"/>
  <c r="L2073" i="1"/>
  <c r="L2072" i="1"/>
  <c r="L2071" i="1"/>
  <c r="L2070" i="1"/>
  <c r="L2069" i="1"/>
  <c r="L2068" i="1"/>
  <c r="L2067" i="1"/>
  <c r="L2066" i="1"/>
  <c r="L2065" i="1"/>
  <c r="L2064" i="1"/>
  <c r="L2063" i="1"/>
  <c r="L2062" i="1"/>
  <c r="L2061" i="1"/>
  <c r="L2060" i="1"/>
  <c r="L2059" i="1"/>
  <c r="L2058" i="1"/>
  <c r="L2057" i="1"/>
  <c r="L2056" i="1"/>
  <c r="L2055" i="1"/>
  <c r="L2054" i="1"/>
  <c r="L2053" i="1"/>
  <c r="L2052" i="1"/>
  <c r="L2051" i="1"/>
  <c r="L2050" i="1"/>
  <c r="L2049" i="1"/>
  <c r="L2048" i="1"/>
  <c r="L2047" i="1"/>
  <c r="L2046" i="1"/>
  <c r="L2045" i="1"/>
  <c r="L2044" i="1"/>
  <c r="L2043" i="1"/>
  <c r="L2042" i="1"/>
  <c r="L2041" i="1"/>
  <c r="L2040" i="1"/>
  <c r="L2039" i="1"/>
  <c r="L2038" i="1"/>
  <c r="L2037" i="1"/>
  <c r="L2036" i="1"/>
  <c r="L2035" i="1"/>
  <c r="L2034" i="1"/>
  <c r="L2033" i="1"/>
  <c r="L2032" i="1"/>
  <c r="L2031" i="1"/>
  <c r="L2030" i="1"/>
  <c r="L2029" i="1"/>
  <c r="L2028" i="1"/>
  <c r="L2027" i="1"/>
  <c r="L2026" i="1"/>
  <c r="L2025" i="1"/>
  <c r="L2024" i="1"/>
  <c r="L2023" i="1"/>
  <c r="L2022" i="1"/>
  <c r="L2021" i="1"/>
  <c r="L2020" i="1"/>
  <c r="L2019" i="1"/>
  <c r="L2018" i="1"/>
  <c r="L2017" i="1"/>
  <c r="L2016" i="1"/>
  <c r="L2015" i="1"/>
  <c r="L2014" i="1"/>
  <c r="L2013" i="1"/>
  <c r="L2012" i="1"/>
  <c r="L2011" i="1"/>
  <c r="L2010" i="1"/>
  <c r="L2009" i="1"/>
  <c r="L2008" i="1"/>
  <c r="L2007" i="1"/>
  <c r="L2006" i="1"/>
  <c r="L2005" i="1"/>
  <c r="L2004" i="1"/>
  <c r="L2003" i="1"/>
  <c r="L2002" i="1"/>
  <c r="L2001" i="1"/>
  <c r="L2000" i="1"/>
  <c r="L1999" i="1"/>
  <c r="L1998" i="1"/>
  <c r="L1997" i="1"/>
  <c r="L1996" i="1"/>
  <c r="L1995" i="1"/>
  <c r="L1994" i="1"/>
  <c r="L1993" i="1"/>
  <c r="L1992" i="1"/>
  <c r="L1991" i="1"/>
  <c r="L1990" i="1"/>
  <c r="L1989" i="1"/>
  <c r="L1988" i="1"/>
  <c r="L1987" i="1"/>
  <c r="L1986" i="1"/>
  <c r="L1985" i="1"/>
  <c r="L1984" i="1"/>
  <c r="L1983" i="1"/>
  <c r="L1982" i="1"/>
  <c r="L1981" i="1"/>
  <c r="L1980" i="1"/>
  <c r="L1979" i="1"/>
  <c r="L1978" i="1"/>
  <c r="L1977" i="1"/>
  <c r="L1976" i="1"/>
  <c r="L1975" i="1"/>
  <c r="L1974" i="1"/>
  <c r="L1973" i="1"/>
  <c r="L1972" i="1"/>
  <c r="L1971" i="1"/>
  <c r="L1970" i="1"/>
  <c r="L1969" i="1"/>
  <c r="L1968" i="1"/>
  <c r="L1967" i="1"/>
  <c r="L1966" i="1"/>
  <c r="L1965" i="1"/>
  <c r="L1964" i="1"/>
  <c r="L1963" i="1"/>
  <c r="L1962" i="1"/>
  <c r="L1961" i="1"/>
  <c r="L1960" i="1"/>
  <c r="L1959" i="1"/>
  <c r="L1958" i="1"/>
  <c r="L1957" i="1"/>
  <c r="L1956" i="1"/>
  <c r="L1955" i="1"/>
  <c r="L1954" i="1"/>
  <c r="L1953" i="1"/>
  <c r="L1952" i="1"/>
  <c r="L1951" i="1"/>
  <c r="L1950" i="1"/>
  <c r="L1949" i="1"/>
  <c r="L1948" i="1"/>
  <c r="L1947" i="1"/>
  <c r="L1946" i="1"/>
  <c r="L1945" i="1"/>
  <c r="L1944" i="1"/>
  <c r="L1943" i="1"/>
  <c r="L1942" i="1"/>
  <c r="L1941" i="1"/>
  <c r="L1940" i="1"/>
  <c r="L1939" i="1"/>
  <c r="L1938" i="1"/>
  <c r="L1937" i="1"/>
  <c r="L1936" i="1"/>
  <c r="L1935" i="1"/>
  <c r="L1934" i="1"/>
  <c r="L1933" i="1"/>
  <c r="L1932" i="1"/>
  <c r="L1931" i="1"/>
  <c r="L1930" i="1"/>
  <c r="L1929" i="1"/>
  <c r="L1928" i="1"/>
  <c r="L1927" i="1"/>
  <c r="L1926" i="1"/>
  <c r="L1925" i="1"/>
  <c r="L1924" i="1"/>
  <c r="L1923" i="1"/>
  <c r="L1922" i="1"/>
  <c r="L1921" i="1"/>
  <c r="L1920" i="1"/>
  <c r="L1919" i="1"/>
  <c r="L1918" i="1"/>
  <c r="L1917" i="1"/>
  <c r="L1916" i="1"/>
  <c r="L1915" i="1"/>
  <c r="L1914" i="1"/>
  <c r="L1913" i="1"/>
  <c r="L1912" i="1"/>
  <c r="L1911" i="1"/>
  <c r="L1910" i="1"/>
  <c r="L1909" i="1"/>
  <c r="L1908" i="1"/>
  <c r="L1907" i="1"/>
  <c r="L1906" i="1"/>
  <c r="L1905" i="1"/>
  <c r="L1904" i="1"/>
  <c r="L1903" i="1"/>
  <c r="L1902" i="1"/>
  <c r="L1901" i="1"/>
  <c r="L1900" i="1"/>
  <c r="L1899" i="1"/>
  <c r="L1898" i="1"/>
  <c r="L1897" i="1"/>
  <c r="L1896" i="1"/>
  <c r="L1895" i="1"/>
  <c r="L1894" i="1"/>
  <c r="L1893" i="1"/>
  <c r="L1892" i="1"/>
  <c r="L1891" i="1"/>
  <c r="L1890" i="1"/>
  <c r="L1889" i="1"/>
  <c r="L1888" i="1"/>
  <c r="L1887" i="1"/>
  <c r="L1886" i="1"/>
  <c r="L1885" i="1"/>
  <c r="L1884" i="1"/>
  <c r="L1883" i="1"/>
  <c r="L1882" i="1"/>
  <c r="L1881" i="1"/>
  <c r="L1880" i="1"/>
  <c r="L1879" i="1"/>
  <c r="L1878" i="1"/>
  <c r="L1877" i="1"/>
  <c r="L1876" i="1"/>
  <c r="L1875" i="1"/>
  <c r="L1874" i="1"/>
  <c r="L1873" i="1"/>
  <c r="L1872" i="1"/>
  <c r="L1871" i="1"/>
  <c r="L1870" i="1"/>
  <c r="L1869" i="1"/>
  <c r="L1868" i="1"/>
  <c r="L1867" i="1"/>
  <c r="L1866" i="1"/>
  <c r="L1865" i="1"/>
  <c r="L1864" i="1"/>
  <c r="L1863" i="1"/>
  <c r="L1862" i="1"/>
  <c r="L1861" i="1"/>
  <c r="L1860" i="1"/>
  <c r="L1859" i="1"/>
  <c r="L1858" i="1"/>
  <c r="L1857" i="1"/>
  <c r="L1856" i="1"/>
  <c r="L1855" i="1"/>
  <c r="L1854" i="1"/>
  <c r="L1853" i="1"/>
  <c r="L1852" i="1"/>
  <c r="L1851" i="1"/>
  <c r="L1850" i="1"/>
  <c r="L1849" i="1"/>
  <c r="L1848" i="1"/>
  <c r="L1847" i="1"/>
  <c r="L1846" i="1"/>
  <c r="L1845" i="1"/>
  <c r="L1844" i="1"/>
  <c r="L1843" i="1"/>
  <c r="L1842" i="1"/>
  <c r="L1841" i="1"/>
  <c r="L1840" i="1"/>
  <c r="L1839" i="1"/>
  <c r="L1838" i="1"/>
  <c r="L1837" i="1"/>
  <c r="L1836" i="1"/>
  <c r="L1835" i="1"/>
  <c r="L1834" i="1"/>
  <c r="L1833" i="1"/>
  <c r="L1832" i="1"/>
  <c r="L1831" i="1"/>
  <c r="L1830" i="1"/>
  <c r="L1829" i="1"/>
  <c r="L1828" i="1"/>
  <c r="L1827" i="1"/>
  <c r="L1826" i="1"/>
  <c r="L1825" i="1"/>
  <c r="L1824" i="1"/>
  <c r="L1823" i="1"/>
  <c r="L1822" i="1"/>
  <c r="L1821" i="1"/>
  <c r="L1820" i="1"/>
  <c r="L1819" i="1"/>
  <c r="L1818" i="1"/>
  <c r="L1817" i="1"/>
  <c r="L1816" i="1"/>
  <c r="L1815" i="1"/>
  <c r="L1814" i="1"/>
  <c r="L1813" i="1"/>
  <c r="L1812" i="1"/>
  <c r="L1811" i="1"/>
  <c r="L1810" i="1"/>
  <c r="L1809" i="1"/>
  <c r="L1808" i="1"/>
  <c r="L1807" i="1"/>
  <c r="L1806" i="1"/>
  <c r="L1805" i="1"/>
  <c r="L1804" i="1"/>
  <c r="L1803" i="1"/>
  <c r="L1802" i="1"/>
  <c r="L1801" i="1"/>
  <c r="L1800" i="1"/>
  <c r="L1799" i="1"/>
  <c r="L1798" i="1"/>
  <c r="L1797" i="1"/>
  <c r="L1796" i="1"/>
  <c r="L1795" i="1"/>
  <c r="L1794" i="1"/>
  <c r="L1793" i="1"/>
  <c r="L1792" i="1"/>
  <c r="L1791" i="1"/>
  <c r="L1790" i="1"/>
  <c r="L1789" i="1"/>
  <c r="L1788" i="1"/>
  <c r="L1787" i="1"/>
  <c r="L1786" i="1"/>
  <c r="L1785" i="1"/>
  <c r="L1784" i="1"/>
  <c r="L1783" i="1"/>
  <c r="L1782" i="1"/>
  <c r="L1781" i="1"/>
  <c r="L1780" i="1"/>
  <c r="L1779" i="1"/>
  <c r="L1778" i="1"/>
  <c r="L1777" i="1"/>
  <c r="L1776" i="1"/>
  <c r="L1775" i="1"/>
  <c r="L1774" i="1"/>
  <c r="L1773" i="1"/>
  <c r="L1772" i="1"/>
  <c r="L1771" i="1"/>
  <c r="L1770" i="1"/>
  <c r="L1769" i="1"/>
  <c r="L1768" i="1"/>
  <c r="L1767" i="1"/>
  <c r="L1766" i="1"/>
  <c r="L1765" i="1"/>
  <c r="L1764" i="1"/>
  <c r="L1763" i="1"/>
  <c r="L1762" i="1"/>
  <c r="L1761" i="1"/>
  <c r="L1760" i="1"/>
  <c r="L1759" i="1"/>
  <c r="L1758" i="1"/>
  <c r="L1757" i="1"/>
  <c r="L1756" i="1"/>
  <c r="L1755" i="1"/>
  <c r="L1754" i="1"/>
  <c r="L1753" i="1"/>
  <c r="L1752" i="1"/>
  <c r="L1751" i="1"/>
  <c r="L1750" i="1"/>
  <c r="L1749" i="1"/>
  <c r="L1748" i="1"/>
  <c r="L1747" i="1"/>
  <c r="L1746" i="1"/>
  <c r="L1745" i="1"/>
  <c r="L1744" i="1"/>
  <c r="L1743" i="1"/>
  <c r="L1742" i="1"/>
  <c r="L1741" i="1"/>
  <c r="L1740" i="1"/>
  <c r="L1739" i="1"/>
  <c r="L1738" i="1"/>
  <c r="L1737" i="1"/>
  <c r="L1736" i="1"/>
  <c r="L1735" i="1"/>
  <c r="L1734" i="1"/>
  <c r="L1733" i="1"/>
  <c r="L1732" i="1"/>
  <c r="L1731" i="1"/>
  <c r="L1730" i="1"/>
  <c r="L1729" i="1"/>
  <c r="L1728" i="1"/>
  <c r="L1727" i="1"/>
  <c r="L1726" i="1"/>
  <c r="L1725" i="1"/>
  <c r="L1724" i="1"/>
  <c r="L1723" i="1"/>
  <c r="L1722" i="1"/>
  <c r="L1721" i="1"/>
  <c r="L1720" i="1"/>
  <c r="L1719" i="1"/>
  <c r="L1718" i="1"/>
  <c r="L1717" i="1"/>
  <c r="L1716" i="1"/>
  <c r="L1715" i="1"/>
  <c r="L1714" i="1"/>
  <c r="L1713" i="1"/>
  <c r="L1712" i="1"/>
  <c r="L1711" i="1"/>
  <c r="L1710" i="1"/>
  <c r="L1709" i="1"/>
  <c r="L1708" i="1"/>
  <c r="L1707" i="1"/>
  <c r="L1706" i="1"/>
  <c r="L1705" i="1"/>
  <c r="L1704" i="1"/>
  <c r="L1703" i="1"/>
  <c r="L1702" i="1"/>
  <c r="L1701" i="1"/>
  <c r="L1700" i="1"/>
  <c r="L1699" i="1"/>
  <c r="L1698" i="1"/>
  <c r="L1697" i="1"/>
  <c r="L1696" i="1"/>
  <c r="L1695" i="1"/>
  <c r="L1694" i="1"/>
  <c r="L1693" i="1"/>
  <c r="L1692" i="1"/>
  <c r="L1691" i="1"/>
  <c r="L1690" i="1"/>
  <c r="L1689" i="1"/>
  <c r="L1688" i="1"/>
  <c r="L1687" i="1"/>
  <c r="L1686" i="1"/>
  <c r="L1685" i="1"/>
  <c r="L1684" i="1"/>
  <c r="L1683" i="1"/>
  <c r="L1682" i="1"/>
  <c r="L1681" i="1"/>
  <c r="L1680" i="1"/>
  <c r="L1679" i="1"/>
  <c r="L1678" i="1"/>
  <c r="L1677" i="1"/>
  <c r="L1676" i="1"/>
  <c r="L1675" i="1"/>
  <c r="L1674" i="1"/>
  <c r="L1673" i="1"/>
  <c r="L1672" i="1"/>
  <c r="L1671" i="1"/>
  <c r="L1670" i="1"/>
  <c r="L1669" i="1"/>
  <c r="L1668" i="1"/>
  <c r="L1667" i="1"/>
  <c r="L1666" i="1"/>
  <c r="L1665" i="1"/>
  <c r="L1664" i="1"/>
  <c r="L1663" i="1"/>
  <c r="L1662" i="1"/>
  <c r="L1661" i="1"/>
  <c r="L1660" i="1"/>
  <c r="L1659" i="1"/>
  <c r="L1658" i="1"/>
  <c r="L1657" i="1"/>
  <c r="L1656" i="1"/>
  <c r="L1655" i="1"/>
  <c r="L1654" i="1"/>
  <c r="L1653" i="1"/>
  <c r="L1652" i="1"/>
  <c r="L1651" i="1"/>
  <c r="L1650" i="1"/>
  <c r="L1649" i="1"/>
  <c r="L1648" i="1"/>
  <c r="L1647" i="1"/>
  <c r="L1646" i="1"/>
  <c r="L1645" i="1"/>
  <c r="L1644" i="1"/>
  <c r="L1643" i="1"/>
  <c r="L1642" i="1"/>
  <c r="L1641" i="1"/>
  <c r="L1640" i="1"/>
  <c r="L1639" i="1"/>
  <c r="L1638" i="1"/>
  <c r="L1637" i="1"/>
  <c r="L1636" i="1"/>
  <c r="L1635" i="1"/>
  <c r="L1634" i="1"/>
  <c r="L1633" i="1"/>
  <c r="L1632" i="1"/>
  <c r="L1631" i="1"/>
  <c r="L1630" i="1"/>
  <c r="L1629" i="1"/>
  <c r="L1628" i="1"/>
  <c r="L1627" i="1"/>
  <c r="L1626" i="1"/>
  <c r="L1625" i="1"/>
  <c r="L1624" i="1"/>
  <c r="L1623" i="1"/>
  <c r="L1622" i="1"/>
  <c r="L1621" i="1"/>
  <c r="L1620" i="1"/>
  <c r="L1619" i="1"/>
  <c r="L1618" i="1"/>
  <c r="L1617" i="1"/>
  <c r="L1616" i="1"/>
  <c r="L1615" i="1"/>
  <c r="L1614" i="1"/>
  <c r="L1613" i="1"/>
  <c r="L1612" i="1"/>
  <c r="L1611" i="1"/>
  <c r="L1610" i="1"/>
  <c r="L1609" i="1"/>
  <c r="L1608" i="1"/>
  <c r="L1607" i="1"/>
  <c r="L1606" i="1"/>
  <c r="L1605" i="1"/>
  <c r="L1604" i="1"/>
  <c r="L1603" i="1"/>
  <c r="L1602" i="1"/>
  <c r="L1601" i="1"/>
  <c r="L1600" i="1"/>
  <c r="L1599" i="1"/>
  <c r="L1598" i="1"/>
  <c r="L1597" i="1"/>
  <c r="L1596" i="1"/>
  <c r="L1595" i="1"/>
  <c r="L1594" i="1"/>
  <c r="L1593" i="1"/>
  <c r="L1592" i="1"/>
  <c r="L1591" i="1"/>
  <c r="L1590" i="1"/>
  <c r="L1589" i="1"/>
  <c r="L1588" i="1"/>
  <c r="L1587" i="1"/>
  <c r="L1586" i="1"/>
  <c r="L1585" i="1"/>
  <c r="L1584" i="1"/>
  <c r="L1583" i="1"/>
  <c r="L1582" i="1"/>
  <c r="L1581" i="1"/>
  <c r="L1580" i="1"/>
  <c r="L1579" i="1"/>
  <c r="L1578" i="1"/>
  <c r="L1577" i="1"/>
  <c r="L1576" i="1"/>
  <c r="L1575" i="1"/>
  <c r="L1574" i="1"/>
  <c r="L1573" i="1"/>
  <c r="L1572" i="1"/>
  <c r="L1571" i="1"/>
  <c r="L1570" i="1"/>
  <c r="L1569" i="1"/>
  <c r="L1568" i="1"/>
  <c r="L1567" i="1"/>
  <c r="L1566" i="1"/>
  <c r="L1565" i="1"/>
  <c r="L1564" i="1"/>
  <c r="L1563" i="1"/>
  <c r="L1562" i="1"/>
  <c r="L1561" i="1"/>
  <c r="L1560" i="1"/>
  <c r="L1559" i="1"/>
  <c r="L1558" i="1"/>
  <c r="L1557" i="1"/>
  <c r="L1556" i="1"/>
  <c r="L1555" i="1"/>
  <c r="L1554" i="1"/>
  <c r="L1553" i="1"/>
  <c r="L1552" i="1"/>
  <c r="L1551" i="1"/>
  <c r="L1550" i="1"/>
  <c r="L1549" i="1"/>
  <c r="L1548" i="1"/>
  <c r="L1547" i="1"/>
  <c r="L1546" i="1"/>
  <c r="L1545" i="1"/>
  <c r="L1544" i="1"/>
  <c r="L1543" i="1"/>
  <c r="L1542" i="1"/>
  <c r="L1541" i="1"/>
  <c r="L1540" i="1"/>
  <c r="L1539" i="1"/>
  <c r="L1538" i="1"/>
  <c r="L1537" i="1"/>
  <c r="L1536" i="1"/>
  <c r="L1535" i="1"/>
  <c r="L1534" i="1"/>
  <c r="L1533" i="1"/>
  <c r="L1532" i="1"/>
  <c r="L1531" i="1"/>
  <c r="L1530" i="1"/>
  <c r="L1529" i="1"/>
  <c r="L1528" i="1"/>
  <c r="L1527" i="1"/>
  <c r="L1526" i="1"/>
  <c r="L1525" i="1"/>
  <c r="L1524" i="1"/>
  <c r="L1523" i="1"/>
  <c r="L1522" i="1"/>
  <c r="L1521" i="1"/>
  <c r="L1520" i="1"/>
  <c r="L1519" i="1"/>
  <c r="L1518" i="1"/>
  <c r="L1517" i="1"/>
  <c r="L1516" i="1"/>
  <c r="L1515" i="1"/>
  <c r="L1514" i="1"/>
  <c r="L1513" i="1"/>
  <c r="L1512" i="1"/>
  <c r="L1511" i="1"/>
  <c r="L1510" i="1"/>
  <c r="L1509" i="1"/>
  <c r="L1508" i="1"/>
  <c r="L1507" i="1"/>
  <c r="L1506" i="1"/>
  <c r="L1505" i="1"/>
  <c r="L1504" i="1"/>
  <c r="L1503" i="1"/>
  <c r="L1502" i="1"/>
  <c r="L1501" i="1"/>
  <c r="L1500" i="1"/>
  <c r="L1499" i="1"/>
  <c r="L1498" i="1"/>
  <c r="L1497" i="1"/>
  <c r="L1496" i="1"/>
  <c r="L1495" i="1"/>
  <c r="L1494" i="1"/>
  <c r="L1493" i="1"/>
  <c r="L1492" i="1"/>
  <c r="L1491" i="1"/>
  <c r="L1490" i="1"/>
  <c r="L1489" i="1"/>
  <c r="L1488" i="1"/>
  <c r="L1487" i="1"/>
  <c r="L1486" i="1"/>
  <c r="L1485" i="1"/>
  <c r="L1484" i="1"/>
  <c r="L1483" i="1"/>
  <c r="L1482" i="1"/>
  <c r="L1481" i="1"/>
  <c r="L1480" i="1"/>
  <c r="L1479" i="1"/>
  <c r="L1478" i="1"/>
  <c r="L1477" i="1"/>
  <c r="L1476" i="1"/>
  <c r="L1475" i="1"/>
  <c r="L1474" i="1"/>
  <c r="L1473" i="1"/>
  <c r="L1472" i="1"/>
  <c r="L1471" i="1"/>
  <c r="L1470" i="1"/>
  <c r="L1469" i="1"/>
  <c r="L1468" i="1"/>
  <c r="L1467" i="1"/>
  <c r="L1466" i="1"/>
  <c r="L1465" i="1"/>
  <c r="L1464" i="1"/>
  <c r="L1463" i="1"/>
  <c r="L1462" i="1"/>
  <c r="L1461" i="1"/>
  <c r="L1460" i="1"/>
  <c r="L1459" i="1"/>
  <c r="L1458" i="1"/>
  <c r="L1457" i="1"/>
  <c r="L1456" i="1"/>
  <c r="L1455" i="1"/>
  <c r="L1454" i="1"/>
  <c r="L1453" i="1"/>
  <c r="L1452" i="1"/>
  <c r="L1451" i="1"/>
  <c r="L1450" i="1"/>
  <c r="L1449" i="1"/>
  <c r="L1448" i="1"/>
  <c r="L1447" i="1"/>
  <c r="L1446" i="1"/>
  <c r="L1445" i="1"/>
  <c r="L1444" i="1"/>
  <c r="L1443" i="1"/>
  <c r="L1442" i="1"/>
  <c r="L1441" i="1"/>
  <c r="L1440" i="1"/>
  <c r="L1439" i="1"/>
  <c r="L1438" i="1"/>
  <c r="L1437" i="1"/>
  <c r="L1436" i="1"/>
  <c r="L1435" i="1"/>
  <c r="L1434" i="1"/>
  <c r="L1433" i="1"/>
  <c r="L1432" i="1"/>
  <c r="L1431" i="1"/>
  <c r="L1430" i="1"/>
  <c r="L1429" i="1"/>
  <c r="L1428" i="1"/>
  <c r="L1427" i="1"/>
  <c r="L1426" i="1"/>
  <c r="L1425" i="1"/>
  <c r="L1424" i="1"/>
  <c r="L1423" i="1"/>
  <c r="L1422" i="1"/>
  <c r="L1421" i="1"/>
  <c r="L1420" i="1"/>
  <c r="L1419" i="1"/>
  <c r="L1418" i="1"/>
  <c r="L1417" i="1"/>
  <c r="L1416" i="1"/>
  <c r="L1415" i="1"/>
  <c r="L1414" i="1"/>
  <c r="L1413" i="1"/>
  <c r="L1412" i="1"/>
  <c r="L1411" i="1"/>
  <c r="L1410" i="1"/>
  <c r="L1409" i="1"/>
  <c r="L1408" i="1"/>
  <c r="L1407" i="1"/>
  <c r="L1406" i="1"/>
  <c r="L1405" i="1"/>
  <c r="L1404" i="1"/>
  <c r="L1403" i="1"/>
  <c r="L1402" i="1"/>
  <c r="L1401" i="1"/>
  <c r="L1400" i="1"/>
  <c r="L1399" i="1"/>
  <c r="L1398" i="1"/>
  <c r="L1397" i="1"/>
  <c r="L1396" i="1"/>
  <c r="L1395" i="1"/>
  <c r="L1394" i="1"/>
  <c r="L1393" i="1"/>
  <c r="L1392" i="1"/>
  <c r="L1391" i="1"/>
  <c r="L1390" i="1"/>
  <c r="L1389" i="1"/>
  <c r="L1388" i="1"/>
  <c r="L1387" i="1"/>
  <c r="L1386" i="1"/>
  <c r="L1385" i="1"/>
  <c r="L1384" i="1"/>
  <c r="L1383" i="1"/>
  <c r="L1382" i="1"/>
  <c r="L1381" i="1"/>
  <c r="L1380" i="1"/>
  <c r="L1379" i="1"/>
  <c r="L1378" i="1"/>
  <c r="L1377" i="1"/>
  <c r="L1376" i="1"/>
  <c r="L1375" i="1"/>
  <c r="L1374" i="1"/>
  <c r="L1373" i="1"/>
  <c r="L1372" i="1"/>
  <c r="L1371" i="1"/>
  <c r="L1370" i="1"/>
  <c r="L1369" i="1"/>
  <c r="L1368" i="1"/>
  <c r="L1367" i="1"/>
  <c r="L1366" i="1"/>
  <c r="L1365" i="1"/>
  <c r="L1364" i="1"/>
  <c r="L1363" i="1"/>
  <c r="L1362" i="1"/>
  <c r="L1361" i="1"/>
  <c r="L1360" i="1"/>
  <c r="L1359" i="1"/>
  <c r="L1358" i="1"/>
  <c r="L1357" i="1"/>
  <c r="L1356" i="1"/>
  <c r="L1355" i="1"/>
  <c r="L1354" i="1"/>
  <c r="L1353" i="1"/>
  <c r="L1352" i="1"/>
  <c r="L1351" i="1"/>
  <c r="L1350" i="1"/>
  <c r="L1349" i="1"/>
  <c r="L1348" i="1"/>
  <c r="L1347" i="1"/>
  <c r="L1346" i="1"/>
  <c r="L1345" i="1"/>
  <c r="L1344" i="1"/>
  <c r="L1343" i="1"/>
  <c r="L1342" i="1"/>
  <c r="L1341" i="1"/>
  <c r="L1340" i="1"/>
  <c r="L1339" i="1"/>
  <c r="L1338" i="1"/>
  <c r="L1337" i="1"/>
  <c r="L1336" i="1"/>
  <c r="L1335" i="1"/>
  <c r="L1334" i="1"/>
  <c r="L1333" i="1"/>
  <c r="L1332" i="1"/>
  <c r="L1331" i="1"/>
  <c r="L1330" i="1"/>
  <c r="L1329" i="1"/>
  <c r="L1328" i="1"/>
  <c r="L1327" i="1"/>
  <c r="L1326" i="1"/>
  <c r="L1325" i="1"/>
  <c r="L1324" i="1"/>
  <c r="L1323" i="1"/>
  <c r="L1322" i="1"/>
  <c r="L1321" i="1"/>
  <c r="L1320" i="1"/>
  <c r="L1319" i="1"/>
  <c r="L1318" i="1"/>
  <c r="L1317" i="1"/>
  <c r="L1316" i="1"/>
  <c r="L1315" i="1"/>
  <c r="L1314" i="1"/>
  <c r="L1313" i="1"/>
  <c r="L1312" i="1"/>
  <c r="L1311" i="1"/>
  <c r="L1310" i="1"/>
  <c r="L1309" i="1"/>
  <c r="L1308" i="1"/>
  <c r="L1307" i="1"/>
  <c r="L1306" i="1"/>
  <c r="L1305" i="1"/>
  <c r="L1304" i="1"/>
  <c r="L1303" i="1"/>
  <c r="L1302" i="1"/>
  <c r="L1301" i="1"/>
  <c r="L1300" i="1"/>
  <c r="L1299" i="1"/>
  <c r="L1298" i="1"/>
  <c r="L1297" i="1"/>
  <c r="L1296" i="1"/>
  <c r="L1295" i="1"/>
  <c r="L1294" i="1"/>
  <c r="L1293" i="1"/>
  <c r="L1292" i="1"/>
  <c r="L1291" i="1"/>
  <c r="L1290" i="1"/>
  <c r="L1289" i="1"/>
  <c r="L1288" i="1"/>
  <c r="L1287" i="1"/>
  <c r="L1286" i="1"/>
  <c r="L1285" i="1"/>
  <c r="L1284" i="1"/>
  <c r="L1283" i="1"/>
  <c r="L1282" i="1"/>
  <c r="L1281" i="1"/>
  <c r="L1280" i="1"/>
  <c r="L1279" i="1"/>
  <c r="L1278" i="1"/>
  <c r="L1277" i="1"/>
  <c r="L1276" i="1"/>
  <c r="L1275" i="1"/>
  <c r="L1274" i="1"/>
  <c r="L1273" i="1"/>
  <c r="L1272" i="1"/>
  <c r="L1271" i="1"/>
  <c r="L1270" i="1"/>
  <c r="L1269" i="1"/>
  <c r="L1268" i="1"/>
  <c r="L1267" i="1"/>
  <c r="L1266" i="1"/>
  <c r="L1265" i="1"/>
  <c r="L1264" i="1"/>
  <c r="L1263" i="1"/>
  <c r="L1262" i="1"/>
  <c r="L1261" i="1"/>
  <c r="L1260" i="1"/>
  <c r="L1259" i="1"/>
  <c r="L1258" i="1"/>
  <c r="L1257" i="1"/>
  <c r="L1256" i="1"/>
  <c r="L1255" i="1"/>
  <c r="L1254" i="1"/>
  <c r="L1253" i="1"/>
  <c r="L1252" i="1"/>
  <c r="L1251" i="1"/>
  <c r="L1250" i="1"/>
  <c r="L1249" i="1"/>
  <c r="L1248" i="1"/>
  <c r="L1247" i="1"/>
  <c r="L1246" i="1"/>
  <c r="L1245" i="1"/>
  <c r="L1244" i="1"/>
  <c r="L1243" i="1"/>
  <c r="L1242" i="1"/>
  <c r="L1241" i="1"/>
  <c r="L1240" i="1"/>
  <c r="L1239" i="1"/>
  <c r="L1238" i="1"/>
  <c r="L1237" i="1"/>
  <c r="L1236" i="1"/>
  <c r="L1235" i="1"/>
  <c r="L1234" i="1"/>
  <c r="L1233" i="1"/>
  <c r="L1232" i="1"/>
  <c r="L1231" i="1"/>
  <c r="L1230" i="1"/>
  <c r="L1229" i="1"/>
  <c r="L1228" i="1"/>
  <c r="L1227" i="1"/>
  <c r="L1226" i="1"/>
  <c r="L1225" i="1"/>
  <c r="L1224" i="1"/>
  <c r="L1223" i="1"/>
  <c r="L1222" i="1"/>
  <c r="L1221" i="1"/>
  <c r="L1220" i="1"/>
  <c r="L1219" i="1"/>
  <c r="L1218" i="1"/>
  <c r="L1217" i="1"/>
  <c r="L1216" i="1"/>
  <c r="L1215" i="1"/>
  <c r="L1214" i="1"/>
  <c r="L1213" i="1"/>
  <c r="L1212" i="1"/>
  <c r="L1211" i="1"/>
  <c r="L1210" i="1"/>
  <c r="L1209" i="1"/>
  <c r="L1208" i="1"/>
  <c r="L1207" i="1"/>
  <c r="L1206" i="1"/>
  <c r="L1205" i="1"/>
  <c r="L1204" i="1"/>
  <c r="L1203" i="1"/>
  <c r="L1202" i="1"/>
  <c r="L1201" i="1"/>
  <c r="L1200" i="1"/>
  <c r="L1199" i="1"/>
  <c r="L1198" i="1"/>
  <c r="L1197" i="1"/>
  <c r="L1196" i="1"/>
  <c r="L1195" i="1"/>
  <c r="L1194" i="1"/>
  <c r="L1193" i="1"/>
  <c r="L1192" i="1"/>
  <c r="L1191" i="1"/>
  <c r="L1190" i="1"/>
  <c r="L1189" i="1"/>
  <c r="L1188" i="1"/>
  <c r="L1187" i="1"/>
  <c r="L1186" i="1"/>
  <c r="L1185" i="1"/>
  <c r="L1184" i="1"/>
  <c r="L1183" i="1"/>
  <c r="L1182" i="1"/>
  <c r="L1181" i="1"/>
  <c r="L1180" i="1"/>
  <c r="L1179" i="1"/>
  <c r="L1178" i="1"/>
  <c r="L1177" i="1"/>
  <c r="L1176" i="1"/>
  <c r="L1175" i="1"/>
  <c r="L1174" i="1"/>
  <c r="L1173" i="1"/>
  <c r="L1172" i="1"/>
  <c r="L1171" i="1"/>
  <c r="L1170" i="1"/>
  <c r="L1169" i="1"/>
  <c r="L1168" i="1"/>
  <c r="L1167" i="1"/>
  <c r="L1166" i="1"/>
  <c r="L1165" i="1"/>
  <c r="L1164" i="1"/>
  <c r="L1163" i="1"/>
  <c r="L1162" i="1"/>
  <c r="L1161" i="1"/>
  <c r="L1160" i="1"/>
  <c r="L1159" i="1"/>
  <c r="L1158" i="1"/>
  <c r="L1157" i="1"/>
  <c r="L1156" i="1"/>
  <c r="L1155" i="1"/>
  <c r="L1154" i="1"/>
  <c r="L1153" i="1"/>
  <c r="L1152" i="1"/>
  <c r="L1151" i="1"/>
  <c r="L1150" i="1"/>
  <c r="L1149" i="1"/>
  <c r="L1148" i="1"/>
  <c r="L1147" i="1"/>
  <c r="L1146" i="1"/>
  <c r="L1145" i="1"/>
  <c r="L1144" i="1"/>
  <c r="L1143" i="1"/>
  <c r="L1142" i="1"/>
  <c r="L1141" i="1"/>
  <c r="L1140" i="1"/>
  <c r="L1139" i="1"/>
  <c r="L1138" i="1"/>
  <c r="L1137" i="1"/>
  <c r="L1136" i="1"/>
  <c r="L1135" i="1"/>
  <c r="L1134" i="1"/>
  <c r="L1133" i="1"/>
  <c r="L1132" i="1"/>
  <c r="L1131" i="1"/>
  <c r="L1130" i="1"/>
  <c r="L1129" i="1"/>
  <c r="L1128" i="1"/>
  <c r="L1127" i="1"/>
  <c r="L1126" i="1"/>
  <c r="L1125" i="1"/>
  <c r="L1124" i="1"/>
  <c r="L1123" i="1"/>
  <c r="L1122" i="1"/>
  <c r="L1121" i="1"/>
  <c r="L1120" i="1"/>
  <c r="L1119" i="1"/>
  <c r="L1118" i="1"/>
  <c r="L1117" i="1"/>
  <c r="L1116" i="1"/>
  <c r="L1115" i="1"/>
  <c r="L1114" i="1"/>
  <c r="L1113" i="1"/>
  <c r="L1112" i="1"/>
  <c r="L1111" i="1"/>
  <c r="L1110" i="1"/>
  <c r="L1109" i="1"/>
  <c r="L1108" i="1"/>
  <c r="L1107" i="1"/>
  <c r="L1106" i="1"/>
  <c r="L1105" i="1"/>
  <c r="L1104" i="1"/>
  <c r="L1103" i="1"/>
  <c r="L1102" i="1"/>
  <c r="L1101" i="1"/>
  <c r="L1100" i="1"/>
  <c r="L1099" i="1"/>
  <c r="L1098" i="1"/>
  <c r="L1097" i="1"/>
  <c r="L1096" i="1"/>
  <c r="L1095" i="1"/>
  <c r="L1094" i="1"/>
  <c r="L1093" i="1"/>
  <c r="L1092" i="1"/>
  <c r="L1091" i="1"/>
  <c r="L1090" i="1"/>
  <c r="L1089" i="1"/>
  <c r="L1088" i="1"/>
  <c r="L1087" i="1"/>
  <c r="L1086" i="1"/>
  <c r="L1085" i="1"/>
  <c r="L1084" i="1"/>
  <c r="L1083" i="1"/>
  <c r="L1082" i="1"/>
  <c r="L1081" i="1"/>
  <c r="L1080" i="1"/>
  <c r="L1079" i="1"/>
  <c r="L1078" i="1"/>
  <c r="L1077" i="1"/>
  <c r="L1076" i="1"/>
  <c r="L1075" i="1"/>
  <c r="L1074" i="1"/>
  <c r="L1073" i="1"/>
  <c r="L1072" i="1"/>
  <c r="L1071" i="1"/>
  <c r="L1070" i="1"/>
  <c r="L1069" i="1"/>
  <c r="L1068" i="1"/>
  <c r="L1067" i="1"/>
  <c r="L1066" i="1"/>
  <c r="L1065" i="1"/>
  <c r="L1064" i="1"/>
  <c r="L1063" i="1"/>
  <c r="L1062" i="1"/>
  <c r="L1061" i="1"/>
  <c r="L1060" i="1"/>
  <c r="L1059" i="1"/>
  <c r="L1058" i="1"/>
  <c r="L1057" i="1"/>
  <c r="L1056" i="1"/>
  <c r="L1055" i="1"/>
  <c r="L1054" i="1"/>
  <c r="L1053" i="1"/>
  <c r="L1052" i="1"/>
  <c r="L1051" i="1"/>
  <c r="L1050" i="1"/>
  <c r="L1049" i="1"/>
  <c r="L1048" i="1"/>
  <c r="L1047" i="1"/>
  <c r="L1046" i="1"/>
  <c r="L1045" i="1"/>
  <c r="L1044" i="1"/>
  <c r="L1043" i="1"/>
  <c r="L1042" i="1"/>
  <c r="L1041" i="1"/>
  <c r="L1040" i="1"/>
  <c r="L1039" i="1"/>
  <c r="L1038" i="1"/>
  <c r="L1037" i="1"/>
  <c r="L1036" i="1"/>
  <c r="L1035" i="1"/>
  <c r="L1034" i="1"/>
  <c r="L1033" i="1"/>
  <c r="L1032" i="1"/>
  <c r="L1031" i="1"/>
  <c r="L1030" i="1"/>
  <c r="L1029" i="1"/>
  <c r="L1028" i="1"/>
  <c r="L1027" i="1"/>
  <c r="L1026" i="1"/>
  <c r="L1025" i="1"/>
  <c r="L1024" i="1"/>
  <c r="L1023" i="1"/>
  <c r="L1022" i="1"/>
  <c r="L1021" i="1"/>
  <c r="L1020" i="1"/>
  <c r="L1019" i="1"/>
  <c r="L1018" i="1"/>
  <c r="L1017" i="1"/>
  <c r="L1016" i="1"/>
  <c r="L1015" i="1"/>
  <c r="L1014" i="1"/>
  <c r="L1013" i="1"/>
  <c r="L1012" i="1"/>
  <c r="L1011" i="1"/>
  <c r="L1010" i="1"/>
  <c r="L1009" i="1"/>
  <c r="L1008" i="1"/>
  <c r="L1007" i="1"/>
  <c r="L1006" i="1"/>
  <c r="L1005" i="1"/>
  <c r="L1004" i="1"/>
  <c r="L1003" i="1"/>
  <c r="L1002" i="1"/>
  <c r="L1001" i="1"/>
  <c r="L1000" i="1"/>
  <c r="L999" i="1"/>
  <c r="L998" i="1"/>
  <c r="L997" i="1"/>
  <c r="L996" i="1"/>
  <c r="L995" i="1"/>
  <c r="L994" i="1"/>
  <c r="L993" i="1"/>
  <c r="L992" i="1"/>
  <c r="L991" i="1"/>
  <c r="L990" i="1"/>
  <c r="L989" i="1"/>
  <c r="L988" i="1"/>
  <c r="L987" i="1"/>
  <c r="L986" i="1"/>
  <c r="L985" i="1"/>
  <c r="L984" i="1"/>
  <c r="L983" i="1"/>
  <c r="L982" i="1"/>
  <c r="L981" i="1"/>
  <c r="L980" i="1"/>
  <c r="L979" i="1"/>
  <c r="L978" i="1"/>
  <c r="L977" i="1"/>
  <c r="L976" i="1"/>
  <c r="L975" i="1"/>
  <c r="L974" i="1"/>
  <c r="L973" i="1"/>
  <c r="L972" i="1"/>
  <c r="L971" i="1"/>
  <c r="L970" i="1"/>
  <c r="L969" i="1"/>
  <c r="L968" i="1"/>
  <c r="L967" i="1"/>
  <c r="L966" i="1"/>
  <c r="L965" i="1"/>
  <c r="L964" i="1"/>
  <c r="L963" i="1"/>
  <c r="L962" i="1"/>
  <c r="L961" i="1"/>
  <c r="L960" i="1"/>
  <c r="L959" i="1"/>
  <c r="L958" i="1"/>
  <c r="L957" i="1"/>
  <c r="L956" i="1"/>
  <c r="L955" i="1"/>
  <c r="L954" i="1"/>
  <c r="L953" i="1"/>
  <c r="L952" i="1"/>
  <c r="L951" i="1"/>
  <c r="L950" i="1"/>
  <c r="L949" i="1"/>
  <c r="L948" i="1"/>
  <c r="L947" i="1"/>
  <c r="L946" i="1"/>
  <c r="L945" i="1"/>
  <c r="L944" i="1"/>
  <c r="L943" i="1"/>
  <c r="L942" i="1"/>
  <c r="L941" i="1"/>
  <c r="L940" i="1"/>
  <c r="L939" i="1"/>
  <c r="L938" i="1"/>
  <c r="L937" i="1"/>
  <c r="L936" i="1"/>
  <c r="L935" i="1"/>
  <c r="L934" i="1"/>
  <c r="L933" i="1"/>
  <c r="L932" i="1"/>
  <c r="L931" i="1"/>
  <c r="L930" i="1"/>
  <c r="L929" i="1"/>
  <c r="L928" i="1"/>
  <c r="L927" i="1"/>
  <c r="L926" i="1"/>
  <c r="L925" i="1"/>
  <c r="L924" i="1"/>
  <c r="L923" i="1"/>
  <c r="L922" i="1"/>
  <c r="L921" i="1"/>
  <c r="L920" i="1"/>
  <c r="L919" i="1"/>
  <c r="L918" i="1"/>
  <c r="L917" i="1"/>
  <c r="L916" i="1"/>
  <c r="L915" i="1"/>
  <c r="L914" i="1"/>
  <c r="L913" i="1"/>
  <c r="L912" i="1"/>
  <c r="L911" i="1"/>
  <c r="L910" i="1"/>
  <c r="L909" i="1"/>
  <c r="L908" i="1"/>
  <c r="L907" i="1"/>
  <c r="L906" i="1"/>
  <c r="L905" i="1"/>
  <c r="L904" i="1"/>
  <c r="L903" i="1"/>
  <c r="L902" i="1"/>
  <c r="L901" i="1"/>
  <c r="L900" i="1"/>
  <c r="L899" i="1"/>
  <c r="L898" i="1"/>
  <c r="L897" i="1"/>
  <c r="L896" i="1"/>
  <c r="L895" i="1"/>
  <c r="L894" i="1"/>
  <c r="L893" i="1"/>
  <c r="L892" i="1"/>
  <c r="L891" i="1"/>
  <c r="L890" i="1"/>
  <c r="L889" i="1"/>
  <c r="L888" i="1"/>
  <c r="L887" i="1"/>
  <c r="L886" i="1"/>
  <c r="L885" i="1"/>
  <c r="L884" i="1"/>
  <c r="L883" i="1"/>
  <c r="L882" i="1"/>
  <c r="L881" i="1"/>
  <c r="L880" i="1"/>
  <c r="L879" i="1"/>
  <c r="L878" i="1"/>
  <c r="L877" i="1"/>
  <c r="L876" i="1"/>
  <c r="L875" i="1"/>
  <c r="L874" i="1"/>
  <c r="L873" i="1"/>
  <c r="L872" i="1"/>
  <c r="L871" i="1"/>
  <c r="L870" i="1"/>
  <c r="L869" i="1"/>
  <c r="L868" i="1"/>
  <c r="L867" i="1"/>
  <c r="L866" i="1"/>
  <c r="L865" i="1"/>
  <c r="L864" i="1"/>
  <c r="L863" i="1"/>
  <c r="L862" i="1"/>
  <c r="L861" i="1"/>
  <c r="L860" i="1"/>
  <c r="L859" i="1"/>
  <c r="L858" i="1"/>
  <c r="L857" i="1"/>
  <c r="L856" i="1"/>
  <c r="L855" i="1"/>
  <c r="L854" i="1"/>
  <c r="L853" i="1"/>
  <c r="L852" i="1"/>
  <c r="L851" i="1"/>
  <c r="L850" i="1"/>
  <c r="L849" i="1"/>
  <c r="L848" i="1"/>
  <c r="L847" i="1"/>
  <c r="L846" i="1"/>
  <c r="L845" i="1"/>
  <c r="L844" i="1"/>
  <c r="L843" i="1"/>
  <c r="L842" i="1"/>
  <c r="L841" i="1"/>
  <c r="L840" i="1"/>
  <c r="L839" i="1"/>
  <c r="L838" i="1"/>
  <c r="L837" i="1"/>
  <c r="L836" i="1"/>
  <c r="L835" i="1"/>
  <c r="L834" i="1"/>
  <c r="L833" i="1"/>
  <c r="L832" i="1"/>
  <c r="L831" i="1"/>
  <c r="L830" i="1"/>
  <c r="L829" i="1"/>
  <c r="L828" i="1"/>
  <c r="L827" i="1"/>
  <c r="L826" i="1"/>
  <c r="L825" i="1"/>
  <c r="L824" i="1"/>
  <c r="L823" i="1"/>
  <c r="L822" i="1"/>
  <c r="L821" i="1"/>
  <c r="L820" i="1"/>
  <c r="L819" i="1"/>
  <c r="L818" i="1"/>
  <c r="L817" i="1"/>
  <c r="L816" i="1"/>
  <c r="L815" i="1"/>
  <c r="L814" i="1"/>
  <c r="L813" i="1"/>
  <c r="L812" i="1"/>
  <c r="L811" i="1"/>
  <c r="L810" i="1"/>
  <c r="L809" i="1"/>
  <c r="L808" i="1"/>
  <c r="L807" i="1"/>
  <c r="L806" i="1"/>
  <c r="L805" i="1"/>
  <c r="L804" i="1"/>
  <c r="L803" i="1"/>
  <c r="L802" i="1"/>
  <c r="L801" i="1"/>
  <c r="L800" i="1"/>
  <c r="L799" i="1"/>
  <c r="L798" i="1"/>
  <c r="L797" i="1"/>
  <c r="L796" i="1"/>
  <c r="L795" i="1"/>
  <c r="L794" i="1"/>
  <c r="L793" i="1"/>
  <c r="L792" i="1"/>
  <c r="L791" i="1"/>
  <c r="L790" i="1"/>
  <c r="L789" i="1"/>
  <c r="L788" i="1"/>
  <c r="L787" i="1"/>
  <c r="L786" i="1"/>
  <c r="L785" i="1"/>
  <c r="L784" i="1"/>
  <c r="L783" i="1"/>
  <c r="L782" i="1"/>
  <c r="L781" i="1"/>
  <c r="L780" i="1"/>
  <c r="L779" i="1"/>
  <c r="L778" i="1"/>
  <c r="L777" i="1"/>
  <c r="L776" i="1"/>
  <c r="L775" i="1"/>
  <c r="L774" i="1"/>
  <c r="L773" i="1"/>
  <c r="L772" i="1"/>
  <c r="L771" i="1"/>
  <c r="L770" i="1"/>
  <c r="L769" i="1"/>
  <c r="L768" i="1"/>
  <c r="L767" i="1"/>
  <c r="L766" i="1"/>
  <c r="L765" i="1"/>
  <c r="L764" i="1"/>
  <c r="L763" i="1"/>
  <c r="L762" i="1"/>
  <c r="L761" i="1"/>
  <c r="L760" i="1"/>
  <c r="L759" i="1"/>
  <c r="L758" i="1"/>
  <c r="L757" i="1"/>
  <c r="L756" i="1"/>
  <c r="L755" i="1"/>
  <c r="L754" i="1"/>
  <c r="L753" i="1"/>
  <c r="L752" i="1"/>
  <c r="L751" i="1"/>
  <c r="L750" i="1"/>
  <c r="L749" i="1"/>
  <c r="L748" i="1"/>
  <c r="L747" i="1"/>
  <c r="L746" i="1"/>
  <c r="L745" i="1"/>
  <c r="L744" i="1"/>
  <c r="L743" i="1"/>
  <c r="L742" i="1"/>
  <c r="L741" i="1"/>
  <c r="L740" i="1"/>
  <c r="L739" i="1"/>
  <c r="L738" i="1"/>
  <c r="L737" i="1"/>
  <c r="L736" i="1"/>
  <c r="L735" i="1"/>
  <c r="L734" i="1"/>
  <c r="L733" i="1"/>
  <c r="L732" i="1"/>
  <c r="L731" i="1"/>
  <c r="L730" i="1"/>
  <c r="L729" i="1"/>
  <c r="L728" i="1"/>
  <c r="L727" i="1"/>
  <c r="L726" i="1"/>
  <c r="L725" i="1"/>
  <c r="L724" i="1"/>
  <c r="L723" i="1"/>
  <c r="L722" i="1"/>
  <c r="L721" i="1"/>
  <c r="L720" i="1"/>
  <c r="L719" i="1"/>
  <c r="L718" i="1"/>
  <c r="L717" i="1"/>
  <c r="L716" i="1"/>
  <c r="L715" i="1"/>
  <c r="L714" i="1"/>
  <c r="L713" i="1"/>
  <c r="L712" i="1"/>
  <c r="L711" i="1"/>
  <c r="L710" i="1"/>
  <c r="L709" i="1"/>
  <c r="L708" i="1"/>
  <c r="L707" i="1"/>
  <c r="L706" i="1"/>
  <c r="L705" i="1"/>
  <c r="L704" i="1"/>
  <c r="L703" i="1"/>
  <c r="L702" i="1"/>
  <c r="L701" i="1"/>
  <c r="L700" i="1"/>
  <c r="L699" i="1"/>
  <c r="L698" i="1"/>
  <c r="L697" i="1"/>
  <c r="L696" i="1"/>
  <c r="L695" i="1"/>
  <c r="L694" i="1"/>
  <c r="L693" i="1"/>
  <c r="L692" i="1"/>
  <c r="L691" i="1"/>
  <c r="L690" i="1"/>
  <c r="L689" i="1"/>
  <c r="L688" i="1"/>
  <c r="L687" i="1"/>
  <c r="L686" i="1"/>
  <c r="L685" i="1"/>
  <c r="L684" i="1"/>
  <c r="L683" i="1"/>
  <c r="L682" i="1"/>
  <c r="L681" i="1"/>
  <c r="L680" i="1"/>
  <c r="L679" i="1"/>
  <c r="L678" i="1"/>
  <c r="L677" i="1"/>
  <c r="L676" i="1"/>
  <c r="L675" i="1"/>
  <c r="L674" i="1"/>
  <c r="L673" i="1"/>
  <c r="L672" i="1"/>
  <c r="L671" i="1"/>
  <c r="L670" i="1"/>
  <c r="L669" i="1"/>
  <c r="L668" i="1"/>
  <c r="L667" i="1"/>
  <c r="L666" i="1"/>
  <c r="L665" i="1"/>
  <c r="L664" i="1"/>
  <c r="L663" i="1"/>
  <c r="L662" i="1"/>
  <c r="L661" i="1"/>
  <c r="L660" i="1"/>
  <c r="L659" i="1"/>
  <c r="L658" i="1"/>
  <c r="L657" i="1"/>
  <c r="L656" i="1"/>
  <c r="L655" i="1"/>
  <c r="L654" i="1"/>
  <c r="L653" i="1"/>
  <c r="L652" i="1"/>
  <c r="L651" i="1"/>
  <c r="L650" i="1"/>
  <c r="L649" i="1"/>
  <c r="L648" i="1"/>
  <c r="L647" i="1"/>
  <c r="L646" i="1"/>
  <c r="L645" i="1"/>
  <c r="L644" i="1"/>
  <c r="L643" i="1"/>
  <c r="L642" i="1"/>
  <c r="L641" i="1"/>
  <c r="L640" i="1"/>
  <c r="L639" i="1"/>
  <c r="L638" i="1"/>
  <c r="L637" i="1"/>
  <c r="L636" i="1"/>
  <c r="L635" i="1"/>
  <c r="L634" i="1"/>
  <c r="L633" i="1"/>
  <c r="L632" i="1"/>
  <c r="L631" i="1"/>
  <c r="L630" i="1"/>
  <c r="L629" i="1"/>
  <c r="L628" i="1"/>
  <c r="L627" i="1"/>
  <c r="L626" i="1"/>
  <c r="L625" i="1"/>
  <c r="L624" i="1"/>
  <c r="L623" i="1"/>
  <c r="L622" i="1"/>
  <c r="L621" i="1"/>
  <c r="L620" i="1"/>
  <c r="L619" i="1"/>
  <c r="L618" i="1"/>
  <c r="L617" i="1"/>
  <c r="L616" i="1"/>
  <c r="L615" i="1"/>
  <c r="L614" i="1"/>
  <c r="L613" i="1"/>
  <c r="L612" i="1"/>
  <c r="L611" i="1"/>
  <c r="L610" i="1"/>
  <c r="L609" i="1"/>
  <c r="L608" i="1"/>
  <c r="L607" i="1"/>
  <c r="L606" i="1"/>
  <c r="L605" i="1"/>
  <c r="L604" i="1"/>
  <c r="L603" i="1"/>
  <c r="L602" i="1"/>
  <c r="L601" i="1"/>
  <c r="L600" i="1"/>
  <c r="L599" i="1"/>
  <c r="L598" i="1"/>
  <c r="L597" i="1"/>
  <c r="L596" i="1"/>
  <c r="L595" i="1"/>
  <c r="L594" i="1"/>
  <c r="L593" i="1"/>
  <c r="L592" i="1"/>
  <c r="L591" i="1"/>
  <c r="L590" i="1"/>
  <c r="L589" i="1"/>
  <c r="L588" i="1"/>
  <c r="L587" i="1"/>
  <c r="L586" i="1"/>
  <c r="L585" i="1"/>
  <c r="L584" i="1"/>
  <c r="L583" i="1"/>
  <c r="L582" i="1"/>
  <c r="L581" i="1"/>
  <c r="L580" i="1"/>
  <c r="L579" i="1"/>
  <c r="L578" i="1"/>
  <c r="L577" i="1"/>
  <c r="L576" i="1"/>
  <c r="L575" i="1"/>
  <c r="L574" i="1"/>
  <c r="L573" i="1"/>
  <c r="L572" i="1"/>
  <c r="L571" i="1"/>
  <c r="L570" i="1"/>
  <c r="L569" i="1"/>
  <c r="L568" i="1"/>
  <c r="L567" i="1"/>
  <c r="L566" i="1"/>
  <c r="L565" i="1"/>
  <c r="L564" i="1"/>
  <c r="L563" i="1"/>
  <c r="L562" i="1"/>
  <c r="L561" i="1"/>
  <c r="L560" i="1"/>
  <c r="L559" i="1"/>
  <c r="L558" i="1"/>
  <c r="L557" i="1"/>
  <c r="L556" i="1"/>
  <c r="L555" i="1"/>
  <c r="L554" i="1"/>
  <c r="L553" i="1"/>
  <c r="L552" i="1"/>
  <c r="L551" i="1"/>
  <c r="L550" i="1"/>
  <c r="L549" i="1"/>
  <c r="L548" i="1"/>
  <c r="L547" i="1"/>
  <c r="L546" i="1"/>
  <c r="L545" i="1"/>
  <c r="L544" i="1"/>
  <c r="L543" i="1"/>
  <c r="L542" i="1"/>
  <c r="L541" i="1"/>
  <c r="L540" i="1"/>
  <c r="L539" i="1"/>
  <c r="L538" i="1"/>
  <c r="L537" i="1"/>
  <c r="L536" i="1"/>
  <c r="L535" i="1"/>
  <c r="L534" i="1"/>
  <c r="L533" i="1"/>
  <c r="L532" i="1"/>
  <c r="L531" i="1"/>
  <c r="L530" i="1"/>
  <c r="L529" i="1"/>
  <c r="L528" i="1"/>
  <c r="L527" i="1"/>
  <c r="L526" i="1"/>
  <c r="L525" i="1"/>
  <c r="L524" i="1"/>
  <c r="L523" i="1"/>
  <c r="L522" i="1"/>
  <c r="L521" i="1"/>
  <c r="L520" i="1"/>
  <c r="L519" i="1"/>
  <c r="L518" i="1"/>
  <c r="L517" i="1"/>
  <c r="L516" i="1"/>
  <c r="L515" i="1"/>
  <c r="L514" i="1"/>
  <c r="L513" i="1"/>
  <c r="L512" i="1"/>
  <c r="L511" i="1"/>
  <c r="L510" i="1"/>
  <c r="L509" i="1"/>
  <c r="L508" i="1"/>
  <c r="L507" i="1"/>
  <c r="L506" i="1"/>
  <c r="L505" i="1"/>
  <c r="L504" i="1"/>
  <c r="L503" i="1"/>
  <c r="L502" i="1"/>
  <c r="L501" i="1"/>
  <c r="L500" i="1"/>
  <c r="L499" i="1"/>
  <c r="L498" i="1"/>
  <c r="L497" i="1"/>
  <c r="L496" i="1"/>
  <c r="L495" i="1"/>
  <c r="L494" i="1"/>
  <c r="L493" i="1"/>
  <c r="L492" i="1"/>
  <c r="L491" i="1"/>
  <c r="L490" i="1"/>
  <c r="L489" i="1"/>
  <c r="L488" i="1"/>
  <c r="L487"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Q5" i="1"/>
  <c r="Q6" i="1" s="1"/>
  <c r="Q7" i="1" s="1"/>
  <c r="Q8" i="1" s="1"/>
  <c r="Q9" i="1" s="1"/>
  <c r="Q10" i="1" s="1"/>
  <c r="Q11" i="1" s="1"/>
  <c r="Q12" i="1" s="1"/>
  <c r="Q13" i="1" s="1"/>
  <c r="Q14" i="1" s="1"/>
  <c r="Q15" i="1" s="1"/>
  <c r="Q16" i="1" s="1"/>
  <c r="Q17" i="1" s="1"/>
  <c r="Q18" i="1" s="1"/>
  <c r="Q19" i="1" s="1"/>
  <c r="Q20" i="1" s="1"/>
  <c r="Q21" i="1" s="1"/>
  <c r="Q22" i="1" s="1"/>
  <c r="Q23" i="1" s="1"/>
  <c r="Q24" i="1" s="1"/>
  <c r="Q25" i="1" s="1"/>
  <c r="Q26" i="1" s="1"/>
  <c r="Q27" i="1" s="1"/>
  <c r="Q28" i="1" s="1"/>
  <c r="Q29" i="1" s="1"/>
  <c r="Q30" i="1" s="1"/>
  <c r="Q31" i="1" s="1"/>
  <c r="Q32" i="1" s="1"/>
  <c r="Q33" i="1" s="1"/>
  <c r="Q34" i="1" s="1"/>
  <c r="Q35" i="1" s="1"/>
  <c r="Q36" i="1" s="1"/>
  <c r="Q37" i="1" s="1"/>
  <c r="Q38" i="1" s="1"/>
  <c r="Q39" i="1" s="1"/>
  <c r="Q40" i="1" s="1"/>
  <c r="Q41" i="1" s="1"/>
  <c r="Q42" i="1" s="1"/>
  <c r="Q43" i="1" s="1"/>
  <c r="Q44" i="1" s="1"/>
  <c r="Q45" i="1" s="1"/>
  <c r="Q46" i="1" s="1"/>
  <c r="Q47" i="1" s="1"/>
  <c r="Q48" i="1" s="1"/>
  <c r="Q49" i="1" s="1"/>
  <c r="Q50" i="1" s="1"/>
  <c r="Q51" i="1" s="1"/>
  <c r="Q52" i="1" s="1"/>
  <c r="Q53" i="1" s="1"/>
  <c r="Q54" i="1" s="1"/>
  <c r="Q55" i="1" s="1"/>
  <c r="Q56" i="1" s="1"/>
  <c r="Q57" i="1" s="1"/>
  <c r="Q58" i="1" s="1"/>
  <c r="Q59" i="1" s="1"/>
  <c r="Q60" i="1" s="1"/>
  <c r="Q61" i="1" s="1"/>
  <c r="Q62" i="1" s="1"/>
  <c r="Q63" i="1" s="1"/>
  <c r="Q64" i="1" s="1"/>
  <c r="Q65" i="1" s="1"/>
  <c r="Q66" i="1" s="1"/>
  <c r="Q67" i="1" s="1"/>
  <c r="Q68" i="1" s="1"/>
  <c r="Q69" i="1" s="1"/>
  <c r="Q70" i="1" s="1"/>
  <c r="Q71" i="1" s="1"/>
  <c r="Q72" i="1" s="1"/>
  <c r="Q73" i="1" s="1"/>
  <c r="Q74" i="1" s="1"/>
  <c r="Q75" i="1" s="1"/>
  <c r="Q76" i="1" s="1"/>
  <c r="Q77" i="1" s="1"/>
  <c r="Q78" i="1" s="1"/>
  <c r="Q79" i="1" s="1"/>
  <c r="Q80" i="1" s="1"/>
  <c r="Q81" i="1" s="1"/>
  <c r="Q82" i="1" s="1"/>
  <c r="Q83" i="1" s="1"/>
  <c r="Q84" i="1" s="1"/>
  <c r="Q85" i="1" s="1"/>
  <c r="Q86" i="1" s="1"/>
  <c r="Q87" i="1" s="1"/>
  <c r="Q88" i="1" s="1"/>
  <c r="Q89" i="1" s="1"/>
  <c r="Q90" i="1" s="1"/>
  <c r="Q91" i="1" s="1"/>
  <c r="Q92" i="1" s="1"/>
  <c r="Q93" i="1" s="1"/>
  <c r="Q94" i="1" s="1"/>
  <c r="Q95" i="1" s="1"/>
  <c r="Q96" i="1" s="1"/>
  <c r="Q97" i="1" s="1"/>
  <c r="Q98" i="1" s="1"/>
  <c r="Q99" i="1" s="1"/>
  <c r="Q100" i="1" s="1"/>
  <c r="Q101" i="1" s="1"/>
  <c r="Q102" i="1" s="1"/>
  <c r="Q103" i="1" s="1"/>
  <c r="Q104" i="1" s="1"/>
  <c r="Q105" i="1" s="1"/>
  <c r="Q106" i="1" s="1"/>
  <c r="Q107" i="1" s="1"/>
  <c r="Q108" i="1" s="1"/>
  <c r="Q109" i="1" s="1"/>
  <c r="Q110" i="1" s="1"/>
  <c r="Q111" i="1" s="1"/>
  <c r="Q112" i="1" s="1"/>
  <c r="Q113" i="1" s="1"/>
  <c r="Q114" i="1" s="1"/>
  <c r="Q115" i="1" s="1"/>
  <c r="Q116" i="1" s="1"/>
  <c r="Q117" i="1" s="1"/>
  <c r="Q118" i="1" s="1"/>
  <c r="Q119" i="1" s="1"/>
  <c r="Q120" i="1" s="1"/>
  <c r="Q121" i="1" s="1"/>
  <c r="Q122" i="1" s="1"/>
  <c r="Q123" i="1" s="1"/>
  <c r="Q124" i="1" s="1"/>
  <c r="Q125" i="1" s="1"/>
  <c r="Q126" i="1" s="1"/>
  <c r="Q127" i="1" s="1"/>
  <c r="Q128" i="1" s="1"/>
  <c r="Q129" i="1" s="1"/>
  <c r="Q130" i="1" s="1"/>
  <c r="Q131" i="1" s="1"/>
  <c r="Q132" i="1" s="1"/>
  <c r="Q133" i="1" s="1"/>
  <c r="Q134" i="1" s="1"/>
  <c r="Q135" i="1" s="1"/>
  <c r="Q136" i="1" s="1"/>
  <c r="Q137" i="1" s="1"/>
  <c r="Q138" i="1" s="1"/>
  <c r="Q139" i="1" s="1"/>
  <c r="Q140" i="1" s="1"/>
  <c r="Q141" i="1" s="1"/>
  <c r="Q142" i="1" s="1"/>
  <c r="Q143" i="1" s="1"/>
  <c r="Q144" i="1" s="1"/>
  <c r="Q145" i="1" s="1"/>
  <c r="Q146" i="1" s="1"/>
  <c r="Q147" i="1" s="1"/>
  <c r="Q148" i="1" s="1"/>
  <c r="Q149" i="1" s="1"/>
  <c r="Q150" i="1" s="1"/>
  <c r="Q151" i="1" s="1"/>
  <c r="Q152" i="1" s="1"/>
  <c r="Q153" i="1" s="1"/>
  <c r="Q154" i="1" s="1"/>
  <c r="Q155" i="1" s="1"/>
  <c r="Q156" i="1" s="1"/>
  <c r="Q157" i="1" s="1"/>
  <c r="Q158" i="1" s="1"/>
  <c r="Q159" i="1" s="1"/>
  <c r="Q160" i="1" s="1"/>
  <c r="Q161" i="1" s="1"/>
  <c r="Q162" i="1" s="1"/>
  <c r="Q163" i="1" s="1"/>
  <c r="Q164" i="1" s="1"/>
  <c r="Q165" i="1" s="1"/>
  <c r="Q166" i="1" s="1"/>
  <c r="Q167" i="1" s="1"/>
  <c r="Q168" i="1" s="1"/>
  <c r="Q169" i="1" s="1"/>
  <c r="Q170" i="1" s="1"/>
  <c r="Q171" i="1" s="1"/>
  <c r="Q172" i="1" s="1"/>
  <c r="Q173" i="1" s="1"/>
  <c r="Q174" i="1" s="1"/>
  <c r="Q175" i="1" s="1"/>
  <c r="Q176" i="1" s="1"/>
  <c r="Q177" i="1" s="1"/>
  <c r="Q178" i="1" s="1"/>
  <c r="Q179" i="1" s="1"/>
  <c r="Q180" i="1" s="1"/>
  <c r="Q181" i="1" s="1"/>
  <c r="Q182" i="1" s="1"/>
  <c r="Q183" i="1" s="1"/>
  <c r="Q184" i="1" s="1"/>
  <c r="Q185" i="1" s="1"/>
  <c r="Q186" i="1" s="1"/>
  <c r="Q187" i="1" s="1"/>
  <c r="Q188" i="1" s="1"/>
  <c r="Q189" i="1" s="1"/>
  <c r="Q190" i="1" s="1"/>
  <c r="Q191" i="1" s="1"/>
  <c r="Q192" i="1" s="1"/>
  <c r="Q193" i="1" s="1"/>
  <c r="Q194" i="1" s="1"/>
  <c r="Q195" i="1" s="1"/>
  <c r="Q196" i="1" s="1"/>
  <c r="Q197" i="1" s="1"/>
  <c r="Q198" i="1" s="1"/>
  <c r="Q199" i="1" s="1"/>
  <c r="Q200" i="1" s="1"/>
  <c r="Q201" i="1" s="1"/>
  <c r="Q202" i="1" s="1"/>
  <c r="Q203" i="1" s="1"/>
  <c r="Q204" i="1" s="1"/>
  <c r="Q205" i="1" s="1"/>
  <c r="Q206" i="1" s="1"/>
  <c r="Q207" i="1" s="1"/>
  <c r="Q208" i="1" s="1"/>
  <c r="Q209" i="1" s="1"/>
  <c r="Q210" i="1" s="1"/>
  <c r="Q211" i="1" s="1"/>
  <c r="Q212" i="1" s="1"/>
  <c r="Q213" i="1" s="1"/>
  <c r="Q214" i="1" s="1"/>
  <c r="Q215" i="1" s="1"/>
  <c r="Q216" i="1" s="1"/>
  <c r="Q217" i="1" s="1"/>
  <c r="Q218" i="1" s="1"/>
  <c r="Q219" i="1" s="1"/>
  <c r="Q220" i="1" s="1"/>
  <c r="Q221" i="1" s="1"/>
  <c r="Q222" i="1" s="1"/>
  <c r="Q223" i="1" s="1"/>
  <c r="Q224" i="1" s="1"/>
  <c r="Q225" i="1" s="1"/>
  <c r="Q226" i="1" s="1"/>
  <c r="Q227" i="1" s="1"/>
  <c r="Q228" i="1" s="1"/>
  <c r="Q229" i="1" s="1"/>
  <c r="Q230" i="1" s="1"/>
  <c r="Q231" i="1" s="1"/>
  <c r="Q232" i="1" s="1"/>
  <c r="Q233" i="1" s="1"/>
  <c r="Q234" i="1" s="1"/>
  <c r="Q235" i="1" s="1"/>
  <c r="Q236" i="1" s="1"/>
  <c r="Q237" i="1" s="1"/>
  <c r="Q238" i="1" s="1"/>
  <c r="Q239" i="1" s="1"/>
  <c r="Q240" i="1" s="1"/>
  <c r="Q241" i="1" s="1"/>
  <c r="Q242" i="1" s="1"/>
  <c r="Q243" i="1" s="1"/>
  <c r="Q244" i="1" s="1"/>
  <c r="Q245" i="1" s="1"/>
  <c r="Q246" i="1" s="1"/>
  <c r="Q247" i="1" s="1"/>
  <c r="Q248" i="1" s="1"/>
  <c r="Q249" i="1" s="1"/>
  <c r="Q250" i="1" s="1"/>
  <c r="Q251" i="1" s="1"/>
  <c r="Q252" i="1" s="1"/>
  <c r="Q253" i="1" s="1"/>
  <c r="Q254" i="1" s="1"/>
  <c r="Q255" i="1" s="1"/>
  <c r="Q256" i="1" s="1"/>
  <c r="Q257" i="1" s="1"/>
  <c r="Q258" i="1" s="1"/>
  <c r="Q259" i="1" s="1"/>
  <c r="Q260" i="1" s="1"/>
  <c r="Q261" i="1" s="1"/>
  <c r="Q262" i="1" s="1"/>
  <c r="Q263" i="1" s="1"/>
  <c r="Q264" i="1" s="1"/>
  <c r="Q265" i="1" s="1"/>
  <c r="Q266" i="1" s="1"/>
  <c r="Q267" i="1" s="1"/>
  <c r="Q268" i="1" s="1"/>
  <c r="Q269" i="1" s="1"/>
  <c r="Q270" i="1" s="1"/>
  <c r="Q271" i="1" s="1"/>
  <c r="Q272" i="1" s="1"/>
  <c r="Q273" i="1" s="1"/>
  <c r="Q274" i="1" s="1"/>
  <c r="Q275" i="1" s="1"/>
  <c r="Q276" i="1" s="1"/>
  <c r="Q277" i="1" s="1"/>
  <c r="Q278" i="1" s="1"/>
  <c r="Q279" i="1" s="1"/>
  <c r="Q280" i="1" s="1"/>
  <c r="Q281" i="1" s="1"/>
  <c r="Q282" i="1" s="1"/>
  <c r="Q283" i="1" s="1"/>
  <c r="Q284" i="1" s="1"/>
  <c r="Q285" i="1" s="1"/>
  <c r="Q286" i="1" s="1"/>
  <c r="Q287" i="1" s="1"/>
  <c r="Q288" i="1" s="1"/>
  <c r="Q289" i="1" s="1"/>
  <c r="Q290" i="1" s="1"/>
  <c r="Q291" i="1" s="1"/>
  <c r="Q292" i="1" s="1"/>
  <c r="Q293" i="1" s="1"/>
  <c r="Q294" i="1" s="1"/>
  <c r="Q295" i="1" s="1"/>
  <c r="Q296" i="1" s="1"/>
  <c r="Q297" i="1" s="1"/>
  <c r="Q298" i="1" s="1"/>
  <c r="Q299" i="1" s="1"/>
  <c r="Q300" i="1" s="1"/>
  <c r="Q301" i="1" s="1"/>
  <c r="Q302" i="1" s="1"/>
  <c r="Q303" i="1" s="1"/>
  <c r="Q304" i="1" s="1"/>
  <c r="Q305" i="1" s="1"/>
  <c r="Q306" i="1" s="1"/>
  <c r="Q307" i="1" s="1"/>
  <c r="Q308" i="1" s="1"/>
  <c r="Q309" i="1" s="1"/>
  <c r="Q310" i="1" s="1"/>
  <c r="Q311" i="1" s="1"/>
  <c r="Q312" i="1" s="1"/>
  <c r="Q313" i="1" s="1"/>
  <c r="Q314" i="1" s="1"/>
  <c r="Q315" i="1" s="1"/>
  <c r="Q316" i="1" s="1"/>
  <c r="Q317" i="1" s="1"/>
  <c r="Q318" i="1" s="1"/>
  <c r="Q319" i="1" s="1"/>
  <c r="Q320" i="1" s="1"/>
  <c r="Q321" i="1" s="1"/>
  <c r="Q322" i="1" s="1"/>
  <c r="Q323" i="1" s="1"/>
  <c r="Q324" i="1" s="1"/>
  <c r="Q325" i="1" s="1"/>
  <c r="Q326" i="1" s="1"/>
  <c r="Q327" i="1" s="1"/>
  <c r="Q328" i="1" s="1"/>
  <c r="Q329" i="1" s="1"/>
  <c r="Q330" i="1" s="1"/>
  <c r="Q331" i="1" s="1"/>
  <c r="Q332" i="1" s="1"/>
  <c r="Q333" i="1" s="1"/>
  <c r="Q334" i="1" s="1"/>
  <c r="Q335" i="1" s="1"/>
  <c r="Q336" i="1" s="1"/>
  <c r="Q337" i="1" s="1"/>
  <c r="Q338" i="1" s="1"/>
  <c r="Q339" i="1" s="1"/>
  <c r="Q340" i="1" s="1"/>
  <c r="Q341" i="1" s="1"/>
  <c r="Q342" i="1" s="1"/>
  <c r="Q343" i="1" s="1"/>
  <c r="Q344" i="1" s="1"/>
  <c r="Q345" i="1" s="1"/>
  <c r="Q346" i="1" s="1"/>
  <c r="Q347" i="1" s="1"/>
  <c r="Q348" i="1" s="1"/>
  <c r="Q349" i="1" s="1"/>
  <c r="Q350" i="1" s="1"/>
  <c r="Q351" i="1" s="1"/>
  <c r="Q352" i="1" s="1"/>
  <c r="Q353" i="1" s="1"/>
  <c r="Q354" i="1" s="1"/>
  <c r="Q355" i="1" s="1"/>
  <c r="Q356" i="1" s="1"/>
  <c r="Q357" i="1" s="1"/>
  <c r="Q358" i="1" s="1"/>
  <c r="Q359" i="1" s="1"/>
  <c r="Q360" i="1" s="1"/>
  <c r="Q361" i="1" s="1"/>
  <c r="Q362" i="1" s="1"/>
  <c r="Q363" i="1" s="1"/>
  <c r="Q364" i="1" s="1"/>
  <c r="Q365" i="1" s="1"/>
  <c r="Q366" i="1" s="1"/>
  <c r="Q367" i="1" s="1"/>
  <c r="Q368" i="1" s="1"/>
  <c r="Q369" i="1" s="1"/>
  <c r="Q370" i="1" s="1"/>
  <c r="Q371" i="1" s="1"/>
  <c r="Q372" i="1" s="1"/>
  <c r="Q373" i="1" s="1"/>
  <c r="Q374" i="1" s="1"/>
  <c r="Q375" i="1" s="1"/>
  <c r="Q376" i="1" s="1"/>
  <c r="Q377" i="1" s="1"/>
  <c r="Q378" i="1" s="1"/>
  <c r="Q379" i="1" s="1"/>
  <c r="Q380" i="1" s="1"/>
  <c r="Q381" i="1" s="1"/>
  <c r="Q382" i="1" s="1"/>
  <c r="Q383" i="1" s="1"/>
  <c r="Q384" i="1" s="1"/>
  <c r="Q385" i="1" s="1"/>
  <c r="Q386" i="1" s="1"/>
  <c r="Q387" i="1" s="1"/>
  <c r="Q388" i="1" s="1"/>
  <c r="Q389" i="1" s="1"/>
  <c r="Q390" i="1" s="1"/>
  <c r="Q391" i="1" s="1"/>
  <c r="Q392" i="1" s="1"/>
  <c r="Q393" i="1" s="1"/>
  <c r="Q394" i="1" s="1"/>
  <c r="Q395" i="1" s="1"/>
  <c r="Q396" i="1" s="1"/>
  <c r="Q397" i="1" s="1"/>
  <c r="Q398" i="1" s="1"/>
  <c r="Q399" i="1" s="1"/>
  <c r="Q400" i="1" s="1"/>
  <c r="Q401" i="1" s="1"/>
  <c r="Q402" i="1" s="1"/>
  <c r="Q403" i="1" s="1"/>
  <c r="Q404" i="1" s="1"/>
  <c r="Q405" i="1" s="1"/>
  <c r="Q406" i="1" s="1"/>
  <c r="Q407" i="1" s="1"/>
  <c r="Q408" i="1" s="1"/>
  <c r="Q409" i="1" s="1"/>
  <c r="Q410" i="1" s="1"/>
  <c r="Q411" i="1" s="1"/>
  <c r="Q412" i="1" s="1"/>
  <c r="Q413" i="1" s="1"/>
  <c r="Q414" i="1" s="1"/>
  <c r="Q415" i="1" s="1"/>
  <c r="Q416" i="1" s="1"/>
  <c r="Q417" i="1" s="1"/>
  <c r="Q418" i="1" s="1"/>
  <c r="Q419" i="1" s="1"/>
  <c r="Q420" i="1" s="1"/>
  <c r="Q421" i="1" s="1"/>
  <c r="Q422" i="1" s="1"/>
  <c r="Q423" i="1" s="1"/>
  <c r="Q424" i="1" s="1"/>
  <c r="Q425" i="1" s="1"/>
  <c r="Q426" i="1" s="1"/>
  <c r="Q427" i="1" s="1"/>
  <c r="Q428" i="1" s="1"/>
  <c r="Q429" i="1" s="1"/>
  <c r="Q430" i="1" s="1"/>
  <c r="Q431" i="1" s="1"/>
  <c r="Q432" i="1" s="1"/>
  <c r="Q433" i="1" s="1"/>
  <c r="Q434" i="1" s="1"/>
  <c r="Q435" i="1" s="1"/>
  <c r="Q436" i="1" s="1"/>
  <c r="Q437" i="1" s="1"/>
  <c r="Q438" i="1" s="1"/>
  <c r="Q439" i="1" s="1"/>
  <c r="Q440" i="1" s="1"/>
  <c r="Q441" i="1" s="1"/>
  <c r="Q442" i="1" s="1"/>
  <c r="Q443" i="1" s="1"/>
  <c r="Q444" i="1" s="1"/>
  <c r="Q445" i="1" s="1"/>
  <c r="Q446" i="1" s="1"/>
  <c r="Q447" i="1" s="1"/>
  <c r="Q448" i="1" s="1"/>
  <c r="Q449" i="1" s="1"/>
  <c r="Q450" i="1" s="1"/>
  <c r="Q451" i="1" s="1"/>
  <c r="Q452" i="1" s="1"/>
  <c r="Q453" i="1" s="1"/>
  <c r="Q454" i="1" s="1"/>
  <c r="Q455" i="1" s="1"/>
  <c r="Q456" i="1" s="1"/>
  <c r="Q457" i="1" s="1"/>
  <c r="Q458" i="1" s="1"/>
  <c r="Q459" i="1" s="1"/>
  <c r="Q460" i="1" s="1"/>
  <c r="Q461" i="1" s="1"/>
  <c r="Q462" i="1" s="1"/>
  <c r="Q463" i="1" s="1"/>
  <c r="Q464" i="1" s="1"/>
  <c r="Q465" i="1" s="1"/>
  <c r="Q466" i="1" s="1"/>
  <c r="Q467" i="1" s="1"/>
  <c r="Q468" i="1" s="1"/>
  <c r="Q469" i="1" s="1"/>
  <c r="Q470" i="1" s="1"/>
  <c r="Q471" i="1" s="1"/>
  <c r="Q472" i="1" s="1"/>
  <c r="Q473" i="1" s="1"/>
  <c r="Q474" i="1" s="1"/>
  <c r="Q475" i="1" s="1"/>
  <c r="Q476" i="1" s="1"/>
  <c r="Q477" i="1" s="1"/>
  <c r="Q478" i="1" s="1"/>
  <c r="Q479" i="1" s="1"/>
  <c r="Q480" i="1" s="1"/>
  <c r="Q481" i="1" s="1"/>
  <c r="Q482" i="1" s="1"/>
  <c r="Q483" i="1" s="1"/>
  <c r="Q484" i="1" s="1"/>
  <c r="Q485" i="1" s="1"/>
  <c r="Q486" i="1" s="1"/>
  <c r="Q487" i="1" s="1"/>
  <c r="Q488" i="1" s="1"/>
  <c r="Q489" i="1" s="1"/>
  <c r="Q490" i="1" s="1"/>
  <c r="Q491" i="1" s="1"/>
  <c r="Q492" i="1" s="1"/>
  <c r="Q493" i="1" s="1"/>
  <c r="Q494" i="1" s="1"/>
  <c r="Q495" i="1" s="1"/>
  <c r="Q496" i="1" s="1"/>
  <c r="Q497" i="1" s="1"/>
  <c r="Q498" i="1" s="1"/>
  <c r="Q499" i="1" s="1"/>
  <c r="Q500" i="1" s="1"/>
  <c r="Q501" i="1" s="1"/>
  <c r="Q502" i="1" s="1"/>
  <c r="Q503" i="1" s="1"/>
  <c r="Q504" i="1" s="1"/>
  <c r="Q505" i="1" s="1"/>
  <c r="Q506" i="1" s="1"/>
  <c r="Q507" i="1" s="1"/>
  <c r="Q508" i="1" s="1"/>
  <c r="Q509" i="1" s="1"/>
  <c r="Q510" i="1" s="1"/>
  <c r="Q511" i="1" s="1"/>
  <c r="Q512" i="1" s="1"/>
  <c r="Q513" i="1" s="1"/>
  <c r="Q514" i="1" s="1"/>
  <c r="Q515" i="1" s="1"/>
  <c r="Q516" i="1" s="1"/>
  <c r="Q517" i="1" s="1"/>
  <c r="Q518" i="1" s="1"/>
  <c r="Q519" i="1" s="1"/>
  <c r="Q520" i="1" s="1"/>
  <c r="Q521" i="1" s="1"/>
  <c r="Q522" i="1" s="1"/>
  <c r="Q523" i="1" s="1"/>
  <c r="Q524" i="1" s="1"/>
  <c r="Q525" i="1" s="1"/>
  <c r="Q526" i="1" s="1"/>
  <c r="Q527" i="1" s="1"/>
  <c r="Q528" i="1" s="1"/>
  <c r="Q529" i="1" s="1"/>
  <c r="Q530" i="1" s="1"/>
  <c r="Q531" i="1" s="1"/>
  <c r="Q532" i="1" s="1"/>
  <c r="Q533" i="1" s="1"/>
  <c r="Q534" i="1" s="1"/>
  <c r="Q535" i="1" s="1"/>
  <c r="Q536" i="1" s="1"/>
  <c r="Q537" i="1" s="1"/>
  <c r="Q538" i="1" s="1"/>
  <c r="Q539" i="1" s="1"/>
  <c r="Q540" i="1" s="1"/>
  <c r="Q541" i="1" s="1"/>
  <c r="Q542" i="1" s="1"/>
  <c r="Q543" i="1" s="1"/>
  <c r="Q544" i="1" s="1"/>
  <c r="Q545" i="1" s="1"/>
  <c r="Q546" i="1" s="1"/>
  <c r="Q547" i="1" s="1"/>
  <c r="Q548" i="1" s="1"/>
  <c r="Q549" i="1" s="1"/>
  <c r="Q550" i="1" s="1"/>
  <c r="Q551" i="1" s="1"/>
  <c r="Q552" i="1" s="1"/>
  <c r="Q553" i="1" s="1"/>
  <c r="Q554" i="1" s="1"/>
  <c r="Q555" i="1" s="1"/>
  <c r="Q556" i="1" s="1"/>
  <c r="Q557" i="1" s="1"/>
  <c r="Q558" i="1" s="1"/>
  <c r="Q559" i="1" s="1"/>
  <c r="Q560" i="1" s="1"/>
  <c r="Q561" i="1" s="1"/>
  <c r="Q562" i="1" s="1"/>
  <c r="Q563" i="1" s="1"/>
  <c r="Q564" i="1" s="1"/>
  <c r="Q565" i="1" s="1"/>
  <c r="Q566" i="1" s="1"/>
  <c r="Q567" i="1" s="1"/>
  <c r="Q568" i="1" s="1"/>
  <c r="Q569" i="1" s="1"/>
  <c r="Q570" i="1" s="1"/>
  <c r="Q571" i="1" s="1"/>
  <c r="Q572" i="1" s="1"/>
  <c r="Q573" i="1" s="1"/>
  <c r="Q574" i="1" s="1"/>
  <c r="Q575" i="1" s="1"/>
  <c r="Q576" i="1" s="1"/>
  <c r="Q577" i="1" s="1"/>
  <c r="Q578" i="1" s="1"/>
  <c r="Q579" i="1" s="1"/>
  <c r="Q580" i="1" s="1"/>
  <c r="Q581" i="1" s="1"/>
  <c r="Q582" i="1" s="1"/>
  <c r="Q583" i="1" s="1"/>
  <c r="Q584" i="1" s="1"/>
  <c r="Q585" i="1" s="1"/>
  <c r="Q586" i="1" s="1"/>
  <c r="Q587" i="1" s="1"/>
  <c r="Q588" i="1" s="1"/>
  <c r="Q589" i="1" s="1"/>
  <c r="Q590" i="1" s="1"/>
  <c r="Q591" i="1" s="1"/>
  <c r="Q592" i="1" s="1"/>
  <c r="Q593" i="1" s="1"/>
  <c r="Q594" i="1" s="1"/>
  <c r="Q595" i="1" s="1"/>
  <c r="Q596" i="1" s="1"/>
  <c r="Q597" i="1" s="1"/>
  <c r="Q598" i="1" s="1"/>
  <c r="Q599" i="1" s="1"/>
  <c r="Q600" i="1" s="1"/>
  <c r="Q601" i="1" s="1"/>
  <c r="Q602" i="1" s="1"/>
  <c r="Q603" i="1" s="1"/>
  <c r="Q604" i="1" s="1"/>
  <c r="Q605" i="1" s="1"/>
  <c r="Q606" i="1" s="1"/>
  <c r="Q607" i="1" s="1"/>
  <c r="Q608" i="1" s="1"/>
  <c r="Q609" i="1" s="1"/>
  <c r="Q610" i="1" s="1"/>
  <c r="Q611" i="1" s="1"/>
  <c r="Q612" i="1" s="1"/>
  <c r="Q613" i="1" s="1"/>
  <c r="Q614" i="1" s="1"/>
  <c r="Q615" i="1" s="1"/>
  <c r="Q616" i="1" s="1"/>
  <c r="Q617" i="1" s="1"/>
  <c r="Q618" i="1" s="1"/>
  <c r="Q619" i="1" s="1"/>
  <c r="Q620" i="1" s="1"/>
  <c r="Q621" i="1" s="1"/>
  <c r="Q622" i="1" s="1"/>
  <c r="Q623" i="1" s="1"/>
  <c r="Q624" i="1" s="1"/>
  <c r="Q625" i="1" s="1"/>
  <c r="Q626" i="1" s="1"/>
  <c r="Q627" i="1" s="1"/>
  <c r="Q628" i="1" s="1"/>
  <c r="Q629" i="1" s="1"/>
  <c r="Q630" i="1" s="1"/>
  <c r="Q631" i="1" s="1"/>
  <c r="Q632" i="1" s="1"/>
  <c r="Q633" i="1" s="1"/>
  <c r="Q634" i="1" s="1"/>
  <c r="Q635" i="1" s="1"/>
  <c r="Q636" i="1" s="1"/>
  <c r="Q637" i="1" s="1"/>
  <c r="Q638" i="1" s="1"/>
  <c r="Q639" i="1" s="1"/>
  <c r="Q640" i="1" s="1"/>
  <c r="Q641" i="1" s="1"/>
  <c r="Q642" i="1" s="1"/>
  <c r="Q643" i="1" s="1"/>
  <c r="Q644" i="1" s="1"/>
  <c r="Q645" i="1" s="1"/>
  <c r="Q646" i="1" s="1"/>
  <c r="Q647" i="1" s="1"/>
  <c r="Q648" i="1" s="1"/>
  <c r="Q649" i="1" s="1"/>
  <c r="Q650" i="1" s="1"/>
  <c r="Q651" i="1" s="1"/>
  <c r="Q652" i="1" s="1"/>
  <c r="Q653" i="1" s="1"/>
  <c r="Q654" i="1" s="1"/>
  <c r="Q655" i="1" s="1"/>
  <c r="Q656" i="1" s="1"/>
  <c r="Q657" i="1" s="1"/>
  <c r="Q658" i="1" s="1"/>
  <c r="Q659" i="1" s="1"/>
  <c r="Q660" i="1" s="1"/>
  <c r="Q661" i="1" s="1"/>
  <c r="Q662" i="1" s="1"/>
  <c r="Q663" i="1" s="1"/>
  <c r="Q664" i="1" s="1"/>
  <c r="Q665" i="1" s="1"/>
  <c r="Q666" i="1" s="1"/>
  <c r="Q667" i="1" s="1"/>
  <c r="Q668" i="1" s="1"/>
  <c r="Q669" i="1" s="1"/>
  <c r="Q670" i="1" s="1"/>
  <c r="Q671" i="1" s="1"/>
  <c r="Q672" i="1" s="1"/>
  <c r="Q673" i="1" s="1"/>
  <c r="Q674" i="1" s="1"/>
  <c r="Q675" i="1" s="1"/>
  <c r="Q676" i="1" s="1"/>
  <c r="Q677" i="1" s="1"/>
  <c r="Q678" i="1" s="1"/>
  <c r="Q679" i="1" s="1"/>
  <c r="Q680" i="1" s="1"/>
  <c r="Q681" i="1" s="1"/>
  <c r="Q682" i="1" s="1"/>
  <c r="Q683" i="1" s="1"/>
  <c r="Q684" i="1" s="1"/>
  <c r="Q685" i="1" s="1"/>
  <c r="Q686" i="1" s="1"/>
  <c r="Q687" i="1" s="1"/>
  <c r="Q688" i="1" s="1"/>
  <c r="Q689" i="1" s="1"/>
  <c r="Q690" i="1" s="1"/>
  <c r="Q691" i="1" s="1"/>
  <c r="Q692" i="1" s="1"/>
  <c r="Q693" i="1" s="1"/>
  <c r="Q694" i="1" s="1"/>
  <c r="Q695" i="1" s="1"/>
  <c r="Q696" i="1" s="1"/>
  <c r="Q697" i="1" s="1"/>
  <c r="Q698" i="1" s="1"/>
  <c r="Q699" i="1" s="1"/>
  <c r="Q700" i="1" s="1"/>
  <c r="Q701" i="1" s="1"/>
  <c r="Q702" i="1" s="1"/>
  <c r="Q703" i="1" s="1"/>
  <c r="Q704" i="1" s="1"/>
  <c r="Q705" i="1" s="1"/>
  <c r="Q706" i="1" s="1"/>
  <c r="Q707" i="1" s="1"/>
  <c r="Q708" i="1" s="1"/>
  <c r="Q709" i="1" s="1"/>
  <c r="Q710" i="1" s="1"/>
  <c r="Q711" i="1" s="1"/>
  <c r="Q712" i="1" s="1"/>
  <c r="Q713" i="1" s="1"/>
  <c r="Q714" i="1" s="1"/>
  <c r="Q715" i="1" s="1"/>
  <c r="Q716" i="1" s="1"/>
  <c r="Q717" i="1" s="1"/>
  <c r="Q718" i="1" s="1"/>
  <c r="Q719" i="1" s="1"/>
  <c r="Q720" i="1" s="1"/>
  <c r="Q721" i="1" s="1"/>
  <c r="Q722" i="1" s="1"/>
  <c r="Q723" i="1" s="1"/>
  <c r="Q724" i="1" s="1"/>
  <c r="Q725" i="1" s="1"/>
  <c r="Q726" i="1" s="1"/>
  <c r="Q727" i="1" s="1"/>
  <c r="Q728" i="1" s="1"/>
  <c r="Q729" i="1" s="1"/>
  <c r="Q730" i="1" s="1"/>
  <c r="Q731" i="1" s="1"/>
  <c r="Q732" i="1" s="1"/>
  <c r="Q733" i="1" s="1"/>
  <c r="Q734" i="1" s="1"/>
  <c r="Q735" i="1" s="1"/>
  <c r="Q736" i="1" s="1"/>
  <c r="Q737" i="1" s="1"/>
  <c r="Q738" i="1" s="1"/>
  <c r="Q739" i="1" s="1"/>
  <c r="Q740" i="1" s="1"/>
  <c r="Q741" i="1" s="1"/>
  <c r="Q742" i="1" s="1"/>
  <c r="Q743" i="1" s="1"/>
  <c r="Q744" i="1" s="1"/>
  <c r="Q745" i="1" s="1"/>
  <c r="Q746" i="1" s="1"/>
  <c r="Q747" i="1" s="1"/>
  <c r="Q748" i="1" s="1"/>
  <c r="Q749" i="1" s="1"/>
  <c r="Q750" i="1" s="1"/>
  <c r="Q751" i="1" s="1"/>
  <c r="Q752" i="1" s="1"/>
  <c r="Q753" i="1" s="1"/>
  <c r="Q754" i="1" s="1"/>
  <c r="Q755" i="1" s="1"/>
  <c r="Q756" i="1" s="1"/>
  <c r="Q757" i="1" s="1"/>
  <c r="Q758" i="1" s="1"/>
  <c r="Q759" i="1" s="1"/>
  <c r="Q760" i="1" s="1"/>
  <c r="Q761" i="1" s="1"/>
  <c r="Q762" i="1" s="1"/>
  <c r="Q763" i="1" s="1"/>
  <c r="Q764" i="1" s="1"/>
  <c r="Q765" i="1" s="1"/>
  <c r="Q766" i="1" s="1"/>
  <c r="Q767" i="1" s="1"/>
  <c r="Q768" i="1" s="1"/>
  <c r="Q769" i="1" s="1"/>
  <c r="Q770" i="1" s="1"/>
  <c r="Q771" i="1" s="1"/>
  <c r="Q772" i="1" s="1"/>
  <c r="Q773" i="1" s="1"/>
  <c r="Q774" i="1" s="1"/>
  <c r="Q775" i="1" s="1"/>
  <c r="Q776" i="1" s="1"/>
  <c r="Q777" i="1" s="1"/>
  <c r="Q778" i="1" s="1"/>
  <c r="Q779" i="1" s="1"/>
  <c r="Q780" i="1" s="1"/>
  <c r="Q781" i="1" s="1"/>
  <c r="Q782" i="1" s="1"/>
  <c r="Q783" i="1" s="1"/>
  <c r="Q784" i="1" s="1"/>
  <c r="Q785" i="1" s="1"/>
  <c r="Q786" i="1" s="1"/>
  <c r="Q787" i="1" s="1"/>
  <c r="Q788" i="1" s="1"/>
  <c r="Q789" i="1" s="1"/>
  <c r="Q790" i="1" s="1"/>
  <c r="Q791" i="1" s="1"/>
  <c r="Q792" i="1" s="1"/>
  <c r="Q793" i="1" s="1"/>
  <c r="Q794" i="1" s="1"/>
  <c r="Q795" i="1" s="1"/>
  <c r="Q796" i="1" s="1"/>
  <c r="Q797" i="1" s="1"/>
  <c r="Q798" i="1" s="1"/>
  <c r="Q799" i="1" s="1"/>
  <c r="Q800" i="1" s="1"/>
  <c r="Q801" i="1" s="1"/>
  <c r="Q802" i="1" s="1"/>
  <c r="Q803" i="1" s="1"/>
  <c r="Q804" i="1" s="1"/>
  <c r="Q805" i="1" s="1"/>
  <c r="Q806" i="1" s="1"/>
  <c r="Q807" i="1" s="1"/>
  <c r="Q808" i="1" s="1"/>
  <c r="Q809" i="1" s="1"/>
  <c r="Q810" i="1" s="1"/>
  <c r="Q811" i="1" s="1"/>
  <c r="Q812" i="1" s="1"/>
  <c r="Q813" i="1" s="1"/>
  <c r="Q814" i="1" s="1"/>
  <c r="Q815" i="1" s="1"/>
  <c r="Q816" i="1" s="1"/>
  <c r="Q817" i="1" s="1"/>
  <c r="Q818" i="1" s="1"/>
  <c r="Q819" i="1" s="1"/>
  <c r="Q820" i="1" s="1"/>
  <c r="Q821" i="1" s="1"/>
  <c r="Q822" i="1" s="1"/>
  <c r="Q823" i="1" s="1"/>
  <c r="Q824" i="1" s="1"/>
  <c r="Q825" i="1" s="1"/>
  <c r="Q826" i="1" s="1"/>
  <c r="Q827" i="1" s="1"/>
  <c r="Q828" i="1" s="1"/>
  <c r="Q829" i="1" s="1"/>
  <c r="Q830" i="1" s="1"/>
  <c r="Q831" i="1" s="1"/>
  <c r="Q832" i="1" s="1"/>
  <c r="Q833" i="1" s="1"/>
  <c r="Q834" i="1" s="1"/>
  <c r="Q835" i="1" s="1"/>
  <c r="Q836" i="1" s="1"/>
  <c r="Q837" i="1" s="1"/>
  <c r="Q838" i="1" s="1"/>
  <c r="Q839" i="1" s="1"/>
  <c r="Q840" i="1" s="1"/>
  <c r="Q841" i="1" s="1"/>
  <c r="Q842" i="1" s="1"/>
  <c r="Q843" i="1" s="1"/>
  <c r="Q844" i="1" s="1"/>
  <c r="Q845" i="1" s="1"/>
  <c r="Q846" i="1" s="1"/>
  <c r="Q847" i="1" s="1"/>
  <c r="Q848" i="1" s="1"/>
  <c r="Q849" i="1" s="1"/>
  <c r="Q850" i="1" s="1"/>
  <c r="Q851" i="1" s="1"/>
  <c r="Q852" i="1" s="1"/>
  <c r="Q853" i="1" s="1"/>
  <c r="Q854" i="1" s="1"/>
  <c r="Q855" i="1" s="1"/>
  <c r="Q856" i="1" s="1"/>
  <c r="Q857" i="1" s="1"/>
  <c r="Q858" i="1" s="1"/>
  <c r="Q859" i="1" s="1"/>
  <c r="Q860" i="1" s="1"/>
  <c r="Q861" i="1" s="1"/>
  <c r="Q862" i="1" s="1"/>
  <c r="Q863" i="1" s="1"/>
  <c r="Q864" i="1" s="1"/>
  <c r="Q865" i="1" s="1"/>
  <c r="Q866" i="1" s="1"/>
  <c r="Q867" i="1" s="1"/>
  <c r="Q868" i="1" s="1"/>
  <c r="Q869" i="1" s="1"/>
  <c r="Q870" i="1" s="1"/>
  <c r="Q871" i="1" s="1"/>
  <c r="Q872" i="1" s="1"/>
  <c r="Q873" i="1" s="1"/>
  <c r="Q874" i="1" s="1"/>
  <c r="Q875" i="1" s="1"/>
  <c r="Q876" i="1" s="1"/>
  <c r="Q877" i="1" s="1"/>
  <c r="Q878" i="1" s="1"/>
  <c r="Q879" i="1" s="1"/>
  <c r="Q880" i="1" s="1"/>
  <c r="Q881" i="1" s="1"/>
  <c r="Q882" i="1" s="1"/>
  <c r="Q883" i="1" s="1"/>
  <c r="Q884" i="1" s="1"/>
  <c r="Q885" i="1" s="1"/>
  <c r="Q886" i="1" s="1"/>
  <c r="Q887" i="1" s="1"/>
  <c r="Q888" i="1" s="1"/>
  <c r="Q889" i="1" s="1"/>
  <c r="Q890" i="1" s="1"/>
  <c r="Q891" i="1" s="1"/>
  <c r="Q892" i="1" s="1"/>
  <c r="Q893" i="1" s="1"/>
  <c r="Q894" i="1" s="1"/>
  <c r="Q895" i="1" s="1"/>
  <c r="Q896" i="1" s="1"/>
  <c r="Q897" i="1" s="1"/>
  <c r="Q898" i="1" s="1"/>
  <c r="Q899" i="1" s="1"/>
  <c r="Q900" i="1" s="1"/>
  <c r="Q901" i="1" s="1"/>
  <c r="Q902" i="1" s="1"/>
  <c r="Q903" i="1" s="1"/>
  <c r="Q904" i="1" s="1"/>
  <c r="Q905" i="1" s="1"/>
  <c r="Q906" i="1" s="1"/>
  <c r="Q907" i="1" s="1"/>
  <c r="Q908" i="1" s="1"/>
  <c r="Q909" i="1" s="1"/>
  <c r="Q910" i="1" s="1"/>
  <c r="Q911" i="1" s="1"/>
  <c r="Q912" i="1" s="1"/>
  <c r="Q913" i="1" s="1"/>
  <c r="Q914" i="1" s="1"/>
  <c r="Q915" i="1" s="1"/>
  <c r="Q916" i="1" s="1"/>
  <c r="Q917" i="1" s="1"/>
  <c r="Q918" i="1" s="1"/>
  <c r="Q919" i="1" s="1"/>
  <c r="Q920" i="1" s="1"/>
  <c r="Q921" i="1" s="1"/>
  <c r="Q922" i="1" s="1"/>
  <c r="Q923" i="1" s="1"/>
  <c r="Q924" i="1" s="1"/>
  <c r="Q925" i="1" s="1"/>
  <c r="Q926" i="1" s="1"/>
  <c r="Q927" i="1" s="1"/>
  <c r="Q928" i="1" s="1"/>
  <c r="Q929" i="1" s="1"/>
  <c r="Q930" i="1" s="1"/>
  <c r="Q931" i="1" s="1"/>
  <c r="Q932" i="1" s="1"/>
  <c r="Q933" i="1" s="1"/>
  <c r="Q934" i="1" s="1"/>
  <c r="Q935" i="1" s="1"/>
  <c r="Q936" i="1" s="1"/>
  <c r="Q937" i="1" s="1"/>
  <c r="Q938" i="1" s="1"/>
  <c r="Q939" i="1" s="1"/>
  <c r="Q940" i="1" s="1"/>
  <c r="Q941" i="1" s="1"/>
  <c r="Q942" i="1" s="1"/>
  <c r="Q943" i="1" s="1"/>
  <c r="Q944" i="1" s="1"/>
  <c r="Q945" i="1" s="1"/>
  <c r="Q946" i="1" s="1"/>
  <c r="Q947" i="1" s="1"/>
  <c r="Q948" i="1" s="1"/>
  <c r="Q949" i="1" s="1"/>
  <c r="Q950" i="1" s="1"/>
  <c r="Q951" i="1" s="1"/>
  <c r="Q952" i="1" s="1"/>
  <c r="Q953" i="1" s="1"/>
  <c r="Q954" i="1" s="1"/>
  <c r="Q955" i="1" s="1"/>
  <c r="Q956" i="1" s="1"/>
  <c r="Q957" i="1" s="1"/>
  <c r="Q958" i="1" s="1"/>
  <c r="Q959" i="1" s="1"/>
  <c r="Q960" i="1" s="1"/>
  <c r="Q961" i="1" s="1"/>
  <c r="Q962" i="1" s="1"/>
  <c r="Q963" i="1" s="1"/>
  <c r="Q964" i="1" s="1"/>
  <c r="Q965" i="1" s="1"/>
  <c r="Q966" i="1" s="1"/>
  <c r="Q967" i="1" s="1"/>
  <c r="Q968" i="1" s="1"/>
  <c r="Q969" i="1" s="1"/>
  <c r="Q970" i="1" s="1"/>
  <c r="Q971" i="1" s="1"/>
  <c r="Q972" i="1" s="1"/>
  <c r="Q973" i="1" s="1"/>
  <c r="Q974" i="1" s="1"/>
  <c r="Q975" i="1" s="1"/>
  <c r="Q976" i="1" s="1"/>
  <c r="Q977" i="1" s="1"/>
  <c r="Q978" i="1" s="1"/>
  <c r="Q979" i="1" s="1"/>
  <c r="Q980" i="1" s="1"/>
  <c r="Q981" i="1" s="1"/>
  <c r="Q982" i="1" s="1"/>
  <c r="Q983" i="1" s="1"/>
  <c r="Q984" i="1" s="1"/>
  <c r="Q985" i="1" s="1"/>
  <c r="Q986" i="1" s="1"/>
  <c r="Q987" i="1" s="1"/>
  <c r="Q988" i="1" s="1"/>
  <c r="Q989" i="1" s="1"/>
  <c r="Q990" i="1" s="1"/>
  <c r="Q991" i="1" s="1"/>
  <c r="Q992" i="1" s="1"/>
  <c r="Q993" i="1" s="1"/>
  <c r="Q994" i="1" s="1"/>
  <c r="Q995" i="1" s="1"/>
  <c r="Q996" i="1" s="1"/>
  <c r="Q997" i="1" s="1"/>
  <c r="Q998" i="1" s="1"/>
  <c r="Q999" i="1" s="1"/>
  <c r="Q1000" i="1" s="1"/>
  <c r="Q1001" i="1" s="1"/>
  <c r="Q1002" i="1" s="1"/>
  <c r="Q1003" i="1" s="1"/>
  <c r="Q1004" i="1" s="1"/>
  <c r="Q1005" i="1" s="1"/>
  <c r="Q1006" i="1" s="1"/>
  <c r="Q1007" i="1" s="1"/>
  <c r="Q1008" i="1" s="1"/>
  <c r="Q1009" i="1" s="1"/>
  <c r="Q1010" i="1" s="1"/>
  <c r="Q1011" i="1" s="1"/>
  <c r="Q1012" i="1" s="1"/>
  <c r="Q1013" i="1" s="1"/>
  <c r="Q1014" i="1" s="1"/>
  <c r="Q1015" i="1" s="1"/>
  <c r="Q1016" i="1" s="1"/>
  <c r="Q1017" i="1" s="1"/>
  <c r="Q1018" i="1" s="1"/>
  <c r="Q1019" i="1" s="1"/>
  <c r="Q1020" i="1" s="1"/>
  <c r="Q1021" i="1" s="1"/>
  <c r="Q1022" i="1" s="1"/>
  <c r="Q1023" i="1" s="1"/>
  <c r="Q1024" i="1" s="1"/>
  <c r="Q1025" i="1" s="1"/>
  <c r="Q1026" i="1" s="1"/>
  <c r="Q1027" i="1" s="1"/>
  <c r="Q1028" i="1" s="1"/>
  <c r="Q1029" i="1" s="1"/>
  <c r="Q1030" i="1" s="1"/>
  <c r="Q1031" i="1" s="1"/>
  <c r="Q1032" i="1" s="1"/>
  <c r="Q1033" i="1" s="1"/>
  <c r="Q1034" i="1" s="1"/>
  <c r="Q1035" i="1" s="1"/>
  <c r="Q1036" i="1" s="1"/>
  <c r="Q1037" i="1" s="1"/>
  <c r="Q1038" i="1" s="1"/>
  <c r="Q1039" i="1" s="1"/>
  <c r="Q1040" i="1" s="1"/>
  <c r="Q1041" i="1" s="1"/>
  <c r="Q1042" i="1" s="1"/>
  <c r="Q1043" i="1" s="1"/>
  <c r="Q1044" i="1" s="1"/>
  <c r="Q1045" i="1" s="1"/>
  <c r="Q1046" i="1" s="1"/>
  <c r="Q1047" i="1" s="1"/>
  <c r="Q1048" i="1" s="1"/>
  <c r="Q1049" i="1" s="1"/>
  <c r="Q1050" i="1" s="1"/>
  <c r="Q1051" i="1" s="1"/>
  <c r="Q1052" i="1" s="1"/>
  <c r="Q1053" i="1" s="1"/>
  <c r="Q1054" i="1" s="1"/>
  <c r="Q1055" i="1" s="1"/>
  <c r="Q1056" i="1" s="1"/>
  <c r="Q1057" i="1" s="1"/>
  <c r="Q1058" i="1" s="1"/>
  <c r="Q1059" i="1" s="1"/>
  <c r="Q1060" i="1" s="1"/>
  <c r="Q1061" i="1" s="1"/>
  <c r="Q1062" i="1" s="1"/>
  <c r="Q1063" i="1" s="1"/>
  <c r="Q1064" i="1" s="1"/>
  <c r="Q1065" i="1" s="1"/>
  <c r="Q1066" i="1" s="1"/>
  <c r="Q1067" i="1" s="1"/>
  <c r="Q1068" i="1" s="1"/>
  <c r="Q1069" i="1" s="1"/>
  <c r="Q1070" i="1" s="1"/>
  <c r="Q1071" i="1" s="1"/>
  <c r="Q1072" i="1" s="1"/>
  <c r="Q1073" i="1" s="1"/>
  <c r="Q1074" i="1" s="1"/>
  <c r="Q1075" i="1" s="1"/>
  <c r="Q1076" i="1" s="1"/>
  <c r="Q1077" i="1" s="1"/>
  <c r="Q1078" i="1" s="1"/>
  <c r="Q1079" i="1" s="1"/>
  <c r="Q1080" i="1" s="1"/>
  <c r="Q1081" i="1" s="1"/>
  <c r="Q1082" i="1" s="1"/>
  <c r="Q1083" i="1" s="1"/>
  <c r="Q1084" i="1" s="1"/>
  <c r="Q1085" i="1" s="1"/>
  <c r="Q1086" i="1" s="1"/>
  <c r="Q1087" i="1" s="1"/>
  <c r="Q1088" i="1" s="1"/>
  <c r="Q1089" i="1" s="1"/>
  <c r="Q1090" i="1" s="1"/>
  <c r="Q1091" i="1" s="1"/>
  <c r="Q1092" i="1" s="1"/>
  <c r="Q1093" i="1" s="1"/>
  <c r="Q1094" i="1" s="1"/>
  <c r="Q1095" i="1" s="1"/>
  <c r="Q1096" i="1" s="1"/>
  <c r="Q1097" i="1" s="1"/>
  <c r="Q1098" i="1" s="1"/>
  <c r="Q1099" i="1" s="1"/>
  <c r="Q1100" i="1" s="1"/>
  <c r="Q1101" i="1" s="1"/>
  <c r="Q1102" i="1" s="1"/>
  <c r="Q1103" i="1" s="1"/>
  <c r="Q1104" i="1" s="1"/>
  <c r="Q1105" i="1" s="1"/>
  <c r="Q1106" i="1" s="1"/>
  <c r="Q1107" i="1" s="1"/>
  <c r="Q1108" i="1" s="1"/>
  <c r="Q1109" i="1" s="1"/>
  <c r="Q1110" i="1" s="1"/>
  <c r="Q1111" i="1" s="1"/>
  <c r="Q1112" i="1" s="1"/>
  <c r="Q1113" i="1" s="1"/>
  <c r="Q1114" i="1" s="1"/>
  <c r="Q1115" i="1" s="1"/>
  <c r="Q1116" i="1" s="1"/>
  <c r="Q1117" i="1" s="1"/>
  <c r="Q1118" i="1" s="1"/>
  <c r="Q1119" i="1" s="1"/>
  <c r="Q1120" i="1" s="1"/>
  <c r="Q1121" i="1" s="1"/>
  <c r="Q1122" i="1" s="1"/>
  <c r="Q1123" i="1" s="1"/>
  <c r="Q1124" i="1" s="1"/>
  <c r="Q1125" i="1" s="1"/>
  <c r="Q1126" i="1" s="1"/>
  <c r="Q1127" i="1" s="1"/>
  <c r="Q1128" i="1" s="1"/>
  <c r="Q1129" i="1" s="1"/>
  <c r="Q1130" i="1" s="1"/>
  <c r="Q1131" i="1" s="1"/>
  <c r="Q1132" i="1" s="1"/>
  <c r="Q1133" i="1" s="1"/>
  <c r="Q1134" i="1" s="1"/>
  <c r="Q1135" i="1" s="1"/>
  <c r="Q1136" i="1" s="1"/>
  <c r="Q1137" i="1" s="1"/>
  <c r="Q1138" i="1" s="1"/>
  <c r="Q1139" i="1" s="1"/>
  <c r="Q1140" i="1" s="1"/>
  <c r="Q1141" i="1" s="1"/>
  <c r="Q1142" i="1" s="1"/>
  <c r="Q1143" i="1" s="1"/>
  <c r="Q1144" i="1" s="1"/>
  <c r="Q1145" i="1" s="1"/>
  <c r="Q1146" i="1" s="1"/>
  <c r="Q1147" i="1" s="1"/>
  <c r="Q1148" i="1" s="1"/>
  <c r="Q1149" i="1" s="1"/>
  <c r="Q1150" i="1" s="1"/>
  <c r="Q1151" i="1" s="1"/>
  <c r="Q1152" i="1" s="1"/>
  <c r="Q1153" i="1" s="1"/>
  <c r="Q1154" i="1" s="1"/>
  <c r="Q1155" i="1" s="1"/>
  <c r="Q1156" i="1" s="1"/>
  <c r="Q1157" i="1" s="1"/>
  <c r="Q1158" i="1" s="1"/>
  <c r="Q1159" i="1" s="1"/>
  <c r="Q1160" i="1" s="1"/>
  <c r="Q1161" i="1" s="1"/>
  <c r="Q1162" i="1" s="1"/>
  <c r="Q1163" i="1" s="1"/>
  <c r="Q1164" i="1" s="1"/>
  <c r="Q1165" i="1" s="1"/>
  <c r="Q1166" i="1" s="1"/>
  <c r="Q1167" i="1" s="1"/>
  <c r="Q1168" i="1" s="1"/>
  <c r="Q1169" i="1" s="1"/>
  <c r="Q1170" i="1" s="1"/>
  <c r="Q1171" i="1" s="1"/>
  <c r="Q1172" i="1" s="1"/>
  <c r="Q1173" i="1" s="1"/>
  <c r="Q1174" i="1" s="1"/>
  <c r="Q1175" i="1" s="1"/>
  <c r="Q1176" i="1" s="1"/>
  <c r="Q1177" i="1" s="1"/>
  <c r="Q1178" i="1" s="1"/>
  <c r="Q1179" i="1" s="1"/>
  <c r="Q1180" i="1" s="1"/>
  <c r="Q1181" i="1" s="1"/>
  <c r="Q1182" i="1" s="1"/>
  <c r="Q1183" i="1" s="1"/>
  <c r="Q1184" i="1" s="1"/>
  <c r="Q1185" i="1" s="1"/>
  <c r="Q1186" i="1" s="1"/>
  <c r="Q1187" i="1" s="1"/>
  <c r="Q1188" i="1" s="1"/>
  <c r="Q1189" i="1" s="1"/>
  <c r="Q1190" i="1" s="1"/>
  <c r="Q1191" i="1" s="1"/>
  <c r="Q1192" i="1" s="1"/>
  <c r="Q1193" i="1" s="1"/>
  <c r="Q1194" i="1" s="1"/>
  <c r="Q1195" i="1" s="1"/>
  <c r="Q1196" i="1" s="1"/>
  <c r="Q1197" i="1" s="1"/>
  <c r="Q1198" i="1" s="1"/>
  <c r="Q1199" i="1" s="1"/>
  <c r="Q1200" i="1" s="1"/>
  <c r="Q1201" i="1" s="1"/>
  <c r="Q1202" i="1" s="1"/>
  <c r="Q1203" i="1" s="1"/>
  <c r="Q1204" i="1" s="1"/>
  <c r="Q1205" i="1" s="1"/>
  <c r="Q1206" i="1" s="1"/>
  <c r="Q1207" i="1" s="1"/>
  <c r="Q1208" i="1" s="1"/>
  <c r="Q1209" i="1" s="1"/>
  <c r="Q1210" i="1" s="1"/>
  <c r="Q1211" i="1" s="1"/>
  <c r="Q1212" i="1" s="1"/>
  <c r="Q1213" i="1" s="1"/>
  <c r="Q1214" i="1" s="1"/>
  <c r="Q1215" i="1" s="1"/>
  <c r="Q1216" i="1" s="1"/>
  <c r="Q1217" i="1" s="1"/>
  <c r="Q1218" i="1" s="1"/>
  <c r="Q1219" i="1" s="1"/>
  <c r="Q1220" i="1" s="1"/>
  <c r="Q1221" i="1" s="1"/>
  <c r="Q1222" i="1" s="1"/>
  <c r="Q1223" i="1" s="1"/>
  <c r="Q1224" i="1" s="1"/>
  <c r="Q1225" i="1" s="1"/>
  <c r="Q1226" i="1" s="1"/>
  <c r="Q1227" i="1" s="1"/>
  <c r="Q1228" i="1" s="1"/>
  <c r="Q1229" i="1" s="1"/>
  <c r="Q1230" i="1" s="1"/>
  <c r="Q1231" i="1" s="1"/>
  <c r="Q1232" i="1" s="1"/>
  <c r="Q1233" i="1" s="1"/>
  <c r="Q1234" i="1" s="1"/>
  <c r="Q1235" i="1" s="1"/>
  <c r="Q1236" i="1" s="1"/>
  <c r="Q1237" i="1" s="1"/>
  <c r="Q1238" i="1" s="1"/>
  <c r="Q1239" i="1" s="1"/>
  <c r="Q1240" i="1" s="1"/>
  <c r="Q1241" i="1" s="1"/>
  <c r="Q1242" i="1" s="1"/>
  <c r="Q1243" i="1" s="1"/>
  <c r="Q1244" i="1" s="1"/>
  <c r="Q1245" i="1" s="1"/>
  <c r="Q1246" i="1" s="1"/>
  <c r="Q1247" i="1" s="1"/>
  <c r="Q1248" i="1" s="1"/>
  <c r="Q1249" i="1" s="1"/>
  <c r="Q1250" i="1" s="1"/>
  <c r="Q1251" i="1" s="1"/>
  <c r="Q1252" i="1" s="1"/>
  <c r="Q1253" i="1" s="1"/>
  <c r="Q1254" i="1" s="1"/>
  <c r="Q1255" i="1" s="1"/>
  <c r="Q1256" i="1" s="1"/>
  <c r="Q1257" i="1" s="1"/>
  <c r="Q1258" i="1" s="1"/>
  <c r="Q1259" i="1" s="1"/>
  <c r="Q1260" i="1" s="1"/>
  <c r="Q1261" i="1" s="1"/>
  <c r="Q1262" i="1" s="1"/>
  <c r="Q1263" i="1" s="1"/>
  <c r="Q1264" i="1" s="1"/>
  <c r="Q1265" i="1" s="1"/>
  <c r="Q1266" i="1" s="1"/>
  <c r="Q1267" i="1" s="1"/>
  <c r="Q1268" i="1" s="1"/>
  <c r="Q1269" i="1" s="1"/>
  <c r="Q1270" i="1" s="1"/>
  <c r="Q1271" i="1" s="1"/>
  <c r="Q1272" i="1" s="1"/>
  <c r="Q1273" i="1" s="1"/>
  <c r="Q1274" i="1" s="1"/>
  <c r="Q1275" i="1" s="1"/>
  <c r="Q1276" i="1" s="1"/>
  <c r="Q1277" i="1" s="1"/>
  <c r="Q1278" i="1" s="1"/>
  <c r="Q1279" i="1" s="1"/>
  <c r="Q1280" i="1" s="1"/>
  <c r="Q1281" i="1" s="1"/>
  <c r="Q1282" i="1" s="1"/>
  <c r="Q1283" i="1" s="1"/>
  <c r="Q1284" i="1" s="1"/>
  <c r="Q1285" i="1" s="1"/>
  <c r="Q1286" i="1" s="1"/>
  <c r="Q1287" i="1" s="1"/>
  <c r="Q1288" i="1" s="1"/>
  <c r="Q1289" i="1" s="1"/>
  <c r="Q1290" i="1" s="1"/>
  <c r="Q1291" i="1" s="1"/>
  <c r="Q1292" i="1" s="1"/>
  <c r="Q1293" i="1" s="1"/>
  <c r="Q1294" i="1" s="1"/>
  <c r="Q1295" i="1" s="1"/>
  <c r="Q1296" i="1" s="1"/>
  <c r="Q1297" i="1" s="1"/>
  <c r="Q1298" i="1" s="1"/>
  <c r="Q1299" i="1" s="1"/>
  <c r="Q1300" i="1" s="1"/>
  <c r="Q1301" i="1" s="1"/>
  <c r="Q1302" i="1" s="1"/>
  <c r="Q1303" i="1" s="1"/>
  <c r="Q1304" i="1" s="1"/>
  <c r="Q1305" i="1" s="1"/>
  <c r="Q1306" i="1" s="1"/>
  <c r="Q1307" i="1" s="1"/>
  <c r="Q1308" i="1" s="1"/>
  <c r="Q1309" i="1" s="1"/>
  <c r="Q1310" i="1" s="1"/>
  <c r="Q1311" i="1" s="1"/>
  <c r="Q1312" i="1" s="1"/>
  <c r="Q1313" i="1" s="1"/>
  <c r="Q1314" i="1" s="1"/>
  <c r="Q1315" i="1" s="1"/>
  <c r="Q1316" i="1" s="1"/>
  <c r="Q1317" i="1" s="1"/>
  <c r="Q1318" i="1" s="1"/>
  <c r="Q1319" i="1" s="1"/>
  <c r="Q1320" i="1" s="1"/>
  <c r="Q1321" i="1" s="1"/>
  <c r="Q1322" i="1" s="1"/>
  <c r="Q1323" i="1" s="1"/>
  <c r="Q1324" i="1" s="1"/>
  <c r="Q1325" i="1" s="1"/>
  <c r="Q1326" i="1" s="1"/>
  <c r="Q1327" i="1" s="1"/>
  <c r="Q1328" i="1" s="1"/>
  <c r="Q1329" i="1" s="1"/>
  <c r="Q1330" i="1" s="1"/>
  <c r="Q1331" i="1" s="1"/>
  <c r="Q1332" i="1" s="1"/>
  <c r="Q1333" i="1" s="1"/>
  <c r="Q1334" i="1" s="1"/>
  <c r="Q1335" i="1" s="1"/>
  <c r="Q1336" i="1" s="1"/>
  <c r="Q1337" i="1" s="1"/>
  <c r="Q1338" i="1" s="1"/>
  <c r="Q1339" i="1" s="1"/>
  <c r="Q1340" i="1" s="1"/>
  <c r="Q1341" i="1" s="1"/>
  <c r="Q1342" i="1" s="1"/>
  <c r="Q1343" i="1" s="1"/>
  <c r="Q1344" i="1" s="1"/>
  <c r="Q1345" i="1" s="1"/>
  <c r="Q1346" i="1" s="1"/>
  <c r="Q1347" i="1" s="1"/>
  <c r="Q1348" i="1" s="1"/>
  <c r="Q1349" i="1" s="1"/>
  <c r="Q1350" i="1" s="1"/>
  <c r="Q1351" i="1" s="1"/>
  <c r="Q1352" i="1" s="1"/>
  <c r="Q1353" i="1" s="1"/>
  <c r="Q1354" i="1" s="1"/>
  <c r="Q1355" i="1" s="1"/>
  <c r="Q1356" i="1" s="1"/>
  <c r="Q1357" i="1" s="1"/>
  <c r="Q1358" i="1" s="1"/>
  <c r="Q1359" i="1" s="1"/>
  <c r="Q1360" i="1" s="1"/>
  <c r="Q1361" i="1" s="1"/>
  <c r="Q1362" i="1" s="1"/>
  <c r="Q1363" i="1" s="1"/>
  <c r="Q1364" i="1" s="1"/>
  <c r="Q1365" i="1" s="1"/>
  <c r="Q1366" i="1" s="1"/>
  <c r="Q1367" i="1" s="1"/>
  <c r="Q1368" i="1" s="1"/>
  <c r="Q1369" i="1" s="1"/>
  <c r="Q1370" i="1" s="1"/>
  <c r="Q1371" i="1" s="1"/>
  <c r="Q1372" i="1" s="1"/>
  <c r="Q1373" i="1" s="1"/>
  <c r="Q1374" i="1" s="1"/>
  <c r="Q1375" i="1" s="1"/>
  <c r="Q1376" i="1" s="1"/>
  <c r="Q1377" i="1" s="1"/>
  <c r="Q1378" i="1" s="1"/>
  <c r="Q1379" i="1" s="1"/>
  <c r="Q1380" i="1" s="1"/>
  <c r="Q1381" i="1" s="1"/>
  <c r="Q1382" i="1" s="1"/>
  <c r="Q1383" i="1" s="1"/>
  <c r="Q1384" i="1" s="1"/>
  <c r="Q1385" i="1" s="1"/>
  <c r="Q1386" i="1" s="1"/>
  <c r="Q1387" i="1" s="1"/>
  <c r="Q1388" i="1" s="1"/>
  <c r="Q1389" i="1" s="1"/>
  <c r="Q1390" i="1" s="1"/>
  <c r="Q1391" i="1" s="1"/>
  <c r="Q1392" i="1" s="1"/>
  <c r="Q1393" i="1" s="1"/>
  <c r="Q1394" i="1" s="1"/>
  <c r="Q1395" i="1" s="1"/>
  <c r="Q1396" i="1" s="1"/>
  <c r="Q1397" i="1" s="1"/>
  <c r="Q1398" i="1" s="1"/>
  <c r="Q1399" i="1" s="1"/>
  <c r="Q1400" i="1" s="1"/>
  <c r="Q1401" i="1" s="1"/>
  <c r="Q1402" i="1" s="1"/>
  <c r="Q1403" i="1" s="1"/>
  <c r="Q1404" i="1" s="1"/>
  <c r="Q1405" i="1" s="1"/>
  <c r="Q1406" i="1" s="1"/>
  <c r="Q1407" i="1" s="1"/>
  <c r="Q1408" i="1" s="1"/>
  <c r="Q1409" i="1" s="1"/>
  <c r="Q1410" i="1" s="1"/>
  <c r="Q1411" i="1" s="1"/>
  <c r="Q1412" i="1" s="1"/>
  <c r="Q1413" i="1" s="1"/>
  <c r="Q1414" i="1" s="1"/>
  <c r="Q1415" i="1" s="1"/>
  <c r="Q1416" i="1" s="1"/>
  <c r="Q1417" i="1" s="1"/>
  <c r="Q1418" i="1" s="1"/>
  <c r="Q1419" i="1" s="1"/>
  <c r="Q1420" i="1" s="1"/>
  <c r="Q1421" i="1" s="1"/>
  <c r="Q1422" i="1" s="1"/>
  <c r="Q1423" i="1" s="1"/>
  <c r="Q1424" i="1" s="1"/>
  <c r="Q1425" i="1" s="1"/>
  <c r="Q1426" i="1" s="1"/>
  <c r="Q1427" i="1" s="1"/>
  <c r="Q1428" i="1" s="1"/>
  <c r="Q1429" i="1" s="1"/>
  <c r="Q1430" i="1" s="1"/>
  <c r="Q1431" i="1" s="1"/>
  <c r="Q1432" i="1" s="1"/>
  <c r="Q1433" i="1" s="1"/>
  <c r="Q1434" i="1" s="1"/>
  <c r="Q1435" i="1" s="1"/>
  <c r="Q1436" i="1" s="1"/>
  <c r="Q1437" i="1" s="1"/>
  <c r="Q1438" i="1" s="1"/>
  <c r="Q1439" i="1" s="1"/>
  <c r="Q1440" i="1" s="1"/>
  <c r="Q1441" i="1" s="1"/>
  <c r="Q1442" i="1" s="1"/>
  <c r="Q1443" i="1" s="1"/>
  <c r="Q1444" i="1" s="1"/>
  <c r="Q1445" i="1" s="1"/>
  <c r="Q1446" i="1" s="1"/>
  <c r="Q1447" i="1" s="1"/>
  <c r="Q1448" i="1" s="1"/>
  <c r="Q1449" i="1" s="1"/>
  <c r="Q1450" i="1" s="1"/>
  <c r="Q1451" i="1" s="1"/>
  <c r="Q1452" i="1" s="1"/>
  <c r="Q1453" i="1" s="1"/>
  <c r="Q1454" i="1" s="1"/>
  <c r="Q1455" i="1" s="1"/>
  <c r="Q1456" i="1" s="1"/>
  <c r="Q1457" i="1" s="1"/>
  <c r="Q1458" i="1" s="1"/>
  <c r="Q1459" i="1" s="1"/>
  <c r="Q1460" i="1" s="1"/>
  <c r="Q1461" i="1" s="1"/>
  <c r="Q1462" i="1" s="1"/>
  <c r="Q1463" i="1" s="1"/>
  <c r="Q1464" i="1" s="1"/>
  <c r="Q1465" i="1" s="1"/>
  <c r="Q1466" i="1" s="1"/>
  <c r="Q1467" i="1" s="1"/>
  <c r="Q1468" i="1" s="1"/>
  <c r="Q1469" i="1" s="1"/>
  <c r="Q1470" i="1" s="1"/>
  <c r="Q1471" i="1" s="1"/>
  <c r="Q1472" i="1" s="1"/>
  <c r="Q1473" i="1" s="1"/>
  <c r="Q1474" i="1" s="1"/>
  <c r="Q1475" i="1" s="1"/>
  <c r="Q1476" i="1" s="1"/>
  <c r="Q1477" i="1" s="1"/>
  <c r="Q1478" i="1" s="1"/>
  <c r="Q1479" i="1" s="1"/>
  <c r="Q1480" i="1" s="1"/>
  <c r="Q1481" i="1" s="1"/>
  <c r="Q1482" i="1" s="1"/>
  <c r="Q1483" i="1" s="1"/>
  <c r="Q1484" i="1" s="1"/>
  <c r="Q1485" i="1" s="1"/>
  <c r="Q1486" i="1" s="1"/>
  <c r="Q1487" i="1" s="1"/>
  <c r="Q1488" i="1" s="1"/>
  <c r="Q1489" i="1" s="1"/>
  <c r="Q1490" i="1" s="1"/>
  <c r="Q1491" i="1" s="1"/>
  <c r="Q1492" i="1" s="1"/>
  <c r="Q1493" i="1" s="1"/>
  <c r="Q1494" i="1" s="1"/>
  <c r="Q1495" i="1" s="1"/>
  <c r="Q1496" i="1" s="1"/>
  <c r="Q1497" i="1" s="1"/>
  <c r="Q1498" i="1" s="1"/>
  <c r="Q1499" i="1" s="1"/>
  <c r="Q1500" i="1" s="1"/>
  <c r="Q1501" i="1" s="1"/>
  <c r="Q1502" i="1" s="1"/>
  <c r="Q1503" i="1" s="1"/>
  <c r="Q1504" i="1" s="1"/>
  <c r="Q1505" i="1" s="1"/>
  <c r="Q1506" i="1" s="1"/>
  <c r="Q1507" i="1" s="1"/>
  <c r="Q1508" i="1" s="1"/>
  <c r="Q1509" i="1" s="1"/>
  <c r="Q1510" i="1" s="1"/>
  <c r="Q1511" i="1" s="1"/>
  <c r="Q1512" i="1" s="1"/>
  <c r="Q1513" i="1" s="1"/>
  <c r="Q1514" i="1" s="1"/>
  <c r="Q1515" i="1" s="1"/>
  <c r="Q1516" i="1" s="1"/>
  <c r="Q1517" i="1" s="1"/>
  <c r="Q1518" i="1" s="1"/>
  <c r="Q1519" i="1" s="1"/>
  <c r="Q1520" i="1" s="1"/>
  <c r="Q1521" i="1" s="1"/>
  <c r="Q1522" i="1" s="1"/>
  <c r="Q1523" i="1" s="1"/>
  <c r="Q1524" i="1" s="1"/>
  <c r="Q1525" i="1" s="1"/>
  <c r="Q1526" i="1" s="1"/>
  <c r="Q1527" i="1" s="1"/>
  <c r="Q1528" i="1" s="1"/>
  <c r="Q1529" i="1" s="1"/>
  <c r="Q1530" i="1" s="1"/>
  <c r="Q1531" i="1" s="1"/>
  <c r="Q1532" i="1" s="1"/>
  <c r="Q1533" i="1" s="1"/>
  <c r="Q1534" i="1" s="1"/>
  <c r="Q1535" i="1" s="1"/>
  <c r="Q1536" i="1" s="1"/>
  <c r="Q1537" i="1" s="1"/>
  <c r="Q1538" i="1" s="1"/>
  <c r="Q1539" i="1" s="1"/>
  <c r="Q1540" i="1" s="1"/>
  <c r="Q1541" i="1" s="1"/>
  <c r="Q1542" i="1" s="1"/>
  <c r="Q1543" i="1" s="1"/>
  <c r="Q1544" i="1" s="1"/>
  <c r="Q1545" i="1" s="1"/>
  <c r="Q1546" i="1" s="1"/>
  <c r="Q1547" i="1" s="1"/>
  <c r="Q1548" i="1" s="1"/>
  <c r="Q1549" i="1" s="1"/>
  <c r="Q1550" i="1" s="1"/>
  <c r="Q1551" i="1" s="1"/>
  <c r="Q1552" i="1" s="1"/>
  <c r="Q1553" i="1" s="1"/>
  <c r="Q1554" i="1" s="1"/>
  <c r="Q1555" i="1" s="1"/>
  <c r="Q1556" i="1" s="1"/>
  <c r="Q1557" i="1" s="1"/>
  <c r="Q1558" i="1" s="1"/>
  <c r="Q1559" i="1" s="1"/>
  <c r="Q1560" i="1" s="1"/>
  <c r="Q1561" i="1" s="1"/>
  <c r="Q1562" i="1" s="1"/>
  <c r="Q1563" i="1" s="1"/>
  <c r="Q1564" i="1" s="1"/>
  <c r="Q1565" i="1" s="1"/>
  <c r="Q1566" i="1" s="1"/>
  <c r="Q1567" i="1" s="1"/>
  <c r="Q1568" i="1" s="1"/>
  <c r="Q1569" i="1" s="1"/>
  <c r="Q1570" i="1" s="1"/>
  <c r="Q1571" i="1" s="1"/>
  <c r="Q1572" i="1" s="1"/>
  <c r="Q1573" i="1" s="1"/>
  <c r="Q1574" i="1" s="1"/>
  <c r="Q1575" i="1" s="1"/>
  <c r="Q1576" i="1" s="1"/>
  <c r="Q1577" i="1" s="1"/>
  <c r="Q1578" i="1" s="1"/>
  <c r="Q1579" i="1" s="1"/>
  <c r="Q1580" i="1" s="1"/>
  <c r="Q1581" i="1" s="1"/>
  <c r="Q1582" i="1" s="1"/>
  <c r="Q1583" i="1" s="1"/>
  <c r="Q1584" i="1" s="1"/>
  <c r="Q1585" i="1" s="1"/>
  <c r="Q1586" i="1" s="1"/>
  <c r="Q1587" i="1" s="1"/>
  <c r="Q1588" i="1" s="1"/>
  <c r="Q1589" i="1" s="1"/>
  <c r="Q1590" i="1" s="1"/>
  <c r="Q1591" i="1" s="1"/>
  <c r="Q1592" i="1" s="1"/>
  <c r="Q1593" i="1" s="1"/>
  <c r="Q1594" i="1" s="1"/>
  <c r="Q1595" i="1" s="1"/>
  <c r="Q1596" i="1" s="1"/>
  <c r="Q1597" i="1" s="1"/>
  <c r="Q1598" i="1" s="1"/>
  <c r="Q1599" i="1" s="1"/>
  <c r="Q1600" i="1" s="1"/>
  <c r="Q1601" i="1" s="1"/>
  <c r="Q1602" i="1" s="1"/>
  <c r="Q1603" i="1" s="1"/>
  <c r="Q1604" i="1" s="1"/>
  <c r="Q1605" i="1" s="1"/>
  <c r="Q1606" i="1" s="1"/>
  <c r="Q1607" i="1" s="1"/>
  <c r="Q1608" i="1" s="1"/>
  <c r="Q1609" i="1" s="1"/>
  <c r="Q1610" i="1" s="1"/>
  <c r="Q1611" i="1" s="1"/>
  <c r="Q1612" i="1" s="1"/>
  <c r="Q1613" i="1" s="1"/>
  <c r="Q1614" i="1" s="1"/>
  <c r="Q1615" i="1" s="1"/>
  <c r="Q1616" i="1" s="1"/>
  <c r="Q1617" i="1" s="1"/>
  <c r="Q1618" i="1" s="1"/>
  <c r="Q1619" i="1" s="1"/>
  <c r="Q1620" i="1" s="1"/>
  <c r="Q1621" i="1" s="1"/>
  <c r="Q1622" i="1" s="1"/>
  <c r="Q1623" i="1" s="1"/>
  <c r="Q1624" i="1" s="1"/>
  <c r="Q1625" i="1" s="1"/>
  <c r="Q1626" i="1" s="1"/>
  <c r="Q1627" i="1" s="1"/>
  <c r="Q1628" i="1" s="1"/>
  <c r="Q1629" i="1" s="1"/>
  <c r="Q1630" i="1" s="1"/>
  <c r="Q1631" i="1" s="1"/>
  <c r="Q1632" i="1" s="1"/>
  <c r="Q1633" i="1" s="1"/>
  <c r="Q1634" i="1" s="1"/>
  <c r="Q1635" i="1" s="1"/>
  <c r="Q1636" i="1" s="1"/>
  <c r="Q1637" i="1" s="1"/>
  <c r="Q1638" i="1" s="1"/>
  <c r="Q1639" i="1" s="1"/>
  <c r="Q1640" i="1" s="1"/>
  <c r="Q1641" i="1" s="1"/>
  <c r="Q1642" i="1" s="1"/>
  <c r="Q1643" i="1" s="1"/>
  <c r="Q1644" i="1" s="1"/>
  <c r="Q1645" i="1" s="1"/>
  <c r="Q1646" i="1" s="1"/>
  <c r="Q1647" i="1" s="1"/>
  <c r="Q1648" i="1" s="1"/>
  <c r="Q1649" i="1" s="1"/>
  <c r="Q1650" i="1" s="1"/>
  <c r="Q1651" i="1" s="1"/>
  <c r="Q1652" i="1" s="1"/>
  <c r="Q1653" i="1" s="1"/>
  <c r="Q1654" i="1" s="1"/>
  <c r="Q1655" i="1" s="1"/>
  <c r="Q1656" i="1" s="1"/>
  <c r="Q1657" i="1" s="1"/>
  <c r="Q1658" i="1" s="1"/>
  <c r="Q1659" i="1" s="1"/>
  <c r="Q1660" i="1" s="1"/>
  <c r="Q1661" i="1" s="1"/>
  <c r="Q1662" i="1" s="1"/>
  <c r="Q1663" i="1" s="1"/>
  <c r="Q1664" i="1" s="1"/>
  <c r="Q1665" i="1" s="1"/>
  <c r="Q1666" i="1" s="1"/>
  <c r="Q1667" i="1" s="1"/>
  <c r="Q1668" i="1" s="1"/>
  <c r="Q1669" i="1" s="1"/>
  <c r="Q1670" i="1" s="1"/>
  <c r="Q1671" i="1" s="1"/>
  <c r="Q1672" i="1" s="1"/>
  <c r="Q1673" i="1" s="1"/>
  <c r="Q1674" i="1" s="1"/>
  <c r="Q1675" i="1" s="1"/>
  <c r="Q1676" i="1" s="1"/>
  <c r="Q1677" i="1" s="1"/>
  <c r="Q1678" i="1" s="1"/>
  <c r="Q1679" i="1" s="1"/>
  <c r="Q1680" i="1" s="1"/>
  <c r="Q1681" i="1" s="1"/>
  <c r="Q1682" i="1" s="1"/>
  <c r="Q1683" i="1" s="1"/>
  <c r="Q1684" i="1" s="1"/>
  <c r="Q1685" i="1" s="1"/>
  <c r="Q1686" i="1" s="1"/>
  <c r="Q1687" i="1" s="1"/>
  <c r="Q1688" i="1" s="1"/>
  <c r="Q1689" i="1" s="1"/>
  <c r="Q1690" i="1" s="1"/>
  <c r="Q1691" i="1" s="1"/>
  <c r="Q1692" i="1" s="1"/>
  <c r="Q1693" i="1" s="1"/>
  <c r="Q1694" i="1" s="1"/>
  <c r="Q1695" i="1" s="1"/>
  <c r="Q1696" i="1" s="1"/>
  <c r="Q1697" i="1" s="1"/>
  <c r="Q1698" i="1" s="1"/>
  <c r="Q1699" i="1" s="1"/>
  <c r="Q1700" i="1" s="1"/>
  <c r="Q1701" i="1" s="1"/>
  <c r="Q1702" i="1" s="1"/>
  <c r="Q1703" i="1" s="1"/>
  <c r="Q1704" i="1" s="1"/>
  <c r="Q1705" i="1" s="1"/>
  <c r="Q1706" i="1" s="1"/>
  <c r="Q1707" i="1" s="1"/>
  <c r="Q1708" i="1" s="1"/>
  <c r="Q1709" i="1" s="1"/>
  <c r="Q1710" i="1" s="1"/>
  <c r="Q1711" i="1" s="1"/>
  <c r="Q1712" i="1" s="1"/>
  <c r="Q1713" i="1" s="1"/>
  <c r="Q1714" i="1" s="1"/>
  <c r="Q1715" i="1" s="1"/>
  <c r="Q1716" i="1" s="1"/>
  <c r="Q1717" i="1" s="1"/>
  <c r="Q1718" i="1" s="1"/>
  <c r="Q1719" i="1" s="1"/>
  <c r="Q1720" i="1" s="1"/>
  <c r="Q1721" i="1" s="1"/>
  <c r="Q1722" i="1" s="1"/>
  <c r="Q1723" i="1" s="1"/>
  <c r="Q1724" i="1" s="1"/>
  <c r="Q1725" i="1" s="1"/>
  <c r="Q1726" i="1" s="1"/>
  <c r="Q1727" i="1" s="1"/>
  <c r="Q1728" i="1" s="1"/>
  <c r="Q1729" i="1" s="1"/>
  <c r="Q1730" i="1" s="1"/>
  <c r="Q1731" i="1" s="1"/>
  <c r="Q1732" i="1" s="1"/>
  <c r="Q1733" i="1" s="1"/>
  <c r="Q1734" i="1" s="1"/>
  <c r="Q1735" i="1" s="1"/>
  <c r="Q1736" i="1" s="1"/>
  <c r="Q1737" i="1" s="1"/>
  <c r="Q1738" i="1" s="1"/>
  <c r="Q1739" i="1" s="1"/>
  <c r="Q1740" i="1" s="1"/>
  <c r="Q1741" i="1" s="1"/>
  <c r="Q1742" i="1" s="1"/>
  <c r="Q1743" i="1" s="1"/>
  <c r="Q1744" i="1" s="1"/>
  <c r="Q1745" i="1" s="1"/>
  <c r="Q1746" i="1" s="1"/>
  <c r="Q1747" i="1" s="1"/>
  <c r="Q1748" i="1" s="1"/>
  <c r="Q1749" i="1" s="1"/>
  <c r="Q1750" i="1" s="1"/>
  <c r="Q1751" i="1" s="1"/>
  <c r="Q1752" i="1" s="1"/>
  <c r="Q1753" i="1" s="1"/>
  <c r="Q1754" i="1" s="1"/>
  <c r="Q1755" i="1" s="1"/>
  <c r="Q1756" i="1" s="1"/>
  <c r="Q1757" i="1" s="1"/>
  <c r="Q1758" i="1" s="1"/>
  <c r="Q1759" i="1" s="1"/>
  <c r="Q1760" i="1" s="1"/>
  <c r="Q1761" i="1" s="1"/>
  <c r="Q1762" i="1" s="1"/>
  <c r="Q1763" i="1" s="1"/>
  <c r="Q1764" i="1" s="1"/>
  <c r="Q1765" i="1" s="1"/>
  <c r="Q1766" i="1" s="1"/>
  <c r="Q1767" i="1" s="1"/>
  <c r="Q1768" i="1" s="1"/>
  <c r="Q1769" i="1" s="1"/>
  <c r="Q1770" i="1" s="1"/>
  <c r="Q1771" i="1" s="1"/>
  <c r="Q1772" i="1" s="1"/>
  <c r="Q1773" i="1" s="1"/>
  <c r="Q1774" i="1" s="1"/>
  <c r="Q1775" i="1" s="1"/>
  <c r="Q1776" i="1" s="1"/>
  <c r="Q1777" i="1" s="1"/>
  <c r="Q1778" i="1" s="1"/>
  <c r="Q1779" i="1" s="1"/>
  <c r="Q1780" i="1" s="1"/>
  <c r="Q1781" i="1" s="1"/>
  <c r="Q1782" i="1" s="1"/>
  <c r="Q1783" i="1" s="1"/>
  <c r="Q1784" i="1" s="1"/>
  <c r="Q1785" i="1" s="1"/>
  <c r="Q1786" i="1" s="1"/>
  <c r="Q1787" i="1" s="1"/>
  <c r="Q1788" i="1" s="1"/>
  <c r="Q1789" i="1" s="1"/>
  <c r="Q1790" i="1" s="1"/>
  <c r="Q1791" i="1" s="1"/>
  <c r="Q1792" i="1" s="1"/>
  <c r="Q1793" i="1" s="1"/>
  <c r="Q1794" i="1" s="1"/>
  <c r="Q1795" i="1" s="1"/>
  <c r="Q1796" i="1" s="1"/>
  <c r="Q1797" i="1" s="1"/>
  <c r="Q1798" i="1" s="1"/>
  <c r="Q1799" i="1" s="1"/>
  <c r="Q1800" i="1" s="1"/>
  <c r="Q1801" i="1" s="1"/>
  <c r="Q1802" i="1" s="1"/>
  <c r="Q1803" i="1" s="1"/>
  <c r="Q1804" i="1" s="1"/>
  <c r="Q1805" i="1" s="1"/>
  <c r="Q1806" i="1" s="1"/>
  <c r="Q1807" i="1" s="1"/>
  <c r="Q1808" i="1" s="1"/>
  <c r="Q1809" i="1" s="1"/>
  <c r="Q1810" i="1" s="1"/>
  <c r="Q1811" i="1" s="1"/>
  <c r="Q1812" i="1" s="1"/>
  <c r="Q1813" i="1" s="1"/>
  <c r="Q1814" i="1" s="1"/>
  <c r="Q1815" i="1" s="1"/>
  <c r="Q1816" i="1" s="1"/>
  <c r="Q1817" i="1" s="1"/>
  <c r="Q1818" i="1" s="1"/>
  <c r="Q1819" i="1" s="1"/>
  <c r="Q1820" i="1" s="1"/>
  <c r="Q1821" i="1" s="1"/>
  <c r="Q1822" i="1" s="1"/>
  <c r="Q1823" i="1" s="1"/>
  <c r="Q1824" i="1" s="1"/>
  <c r="Q1825" i="1" s="1"/>
  <c r="Q1826" i="1" s="1"/>
  <c r="Q1827" i="1" s="1"/>
  <c r="Q1828" i="1" s="1"/>
  <c r="Q1829" i="1" s="1"/>
  <c r="Q1830" i="1" s="1"/>
  <c r="Q1831" i="1" s="1"/>
  <c r="Q1832" i="1" s="1"/>
  <c r="Q1833" i="1" s="1"/>
  <c r="Q1834" i="1" s="1"/>
  <c r="Q1835" i="1" s="1"/>
  <c r="Q1836" i="1" s="1"/>
  <c r="Q1837" i="1" s="1"/>
  <c r="Q1838" i="1" s="1"/>
  <c r="Q1839" i="1" s="1"/>
  <c r="Q1840" i="1" s="1"/>
  <c r="Q1841" i="1" s="1"/>
  <c r="Q1842" i="1" s="1"/>
  <c r="Q1843" i="1" s="1"/>
  <c r="Q1844" i="1" s="1"/>
  <c r="Q1845" i="1" s="1"/>
  <c r="Q1846" i="1" s="1"/>
  <c r="Q1847" i="1" s="1"/>
  <c r="Q1848" i="1" s="1"/>
  <c r="Q1849" i="1" s="1"/>
  <c r="Q1850" i="1" s="1"/>
  <c r="Q1851" i="1" s="1"/>
  <c r="Q1852" i="1" s="1"/>
  <c r="Q1853" i="1" s="1"/>
  <c r="Q1854" i="1" s="1"/>
  <c r="Q1855" i="1" s="1"/>
  <c r="Q1856" i="1" s="1"/>
  <c r="Q1857" i="1" s="1"/>
  <c r="Q1858" i="1" s="1"/>
  <c r="Q1859" i="1" s="1"/>
  <c r="Q1860" i="1" s="1"/>
  <c r="Q1861" i="1" s="1"/>
  <c r="Q1862" i="1" s="1"/>
  <c r="Q1863" i="1" s="1"/>
  <c r="Q1864" i="1" s="1"/>
  <c r="Q1865" i="1" s="1"/>
  <c r="Q1866" i="1" s="1"/>
  <c r="Q1867" i="1" s="1"/>
  <c r="Q1868" i="1" s="1"/>
  <c r="Q1869" i="1" s="1"/>
  <c r="Q1870" i="1" s="1"/>
  <c r="Q1871" i="1" s="1"/>
  <c r="Q1872" i="1" s="1"/>
  <c r="Q1873" i="1" s="1"/>
  <c r="Q1874" i="1" s="1"/>
  <c r="Q1875" i="1" s="1"/>
  <c r="Q1876" i="1" s="1"/>
  <c r="Q1877" i="1" s="1"/>
  <c r="Q1878" i="1" s="1"/>
  <c r="Q1879" i="1" s="1"/>
  <c r="Q1880" i="1" s="1"/>
  <c r="Q1881" i="1" s="1"/>
  <c r="Q1882" i="1" s="1"/>
  <c r="Q1883" i="1" s="1"/>
  <c r="Q1884" i="1" s="1"/>
  <c r="Q1885" i="1" s="1"/>
  <c r="Q1886" i="1" s="1"/>
  <c r="Q1887" i="1" s="1"/>
  <c r="Q1888" i="1" s="1"/>
  <c r="Q1889" i="1" s="1"/>
  <c r="Q1890" i="1" s="1"/>
  <c r="Q1891" i="1" s="1"/>
  <c r="Q1892" i="1" s="1"/>
  <c r="Q1893" i="1" s="1"/>
  <c r="Q1894" i="1" s="1"/>
  <c r="Q1895" i="1" s="1"/>
  <c r="Q1896" i="1" s="1"/>
  <c r="Q1897" i="1" s="1"/>
  <c r="Q1898" i="1" s="1"/>
  <c r="Q1899" i="1" s="1"/>
  <c r="Q1900" i="1" s="1"/>
  <c r="Q1901" i="1" s="1"/>
  <c r="Q1902" i="1" s="1"/>
  <c r="Q1903" i="1" s="1"/>
  <c r="Q1904" i="1" s="1"/>
  <c r="Q1905" i="1" s="1"/>
  <c r="Q1906" i="1" s="1"/>
  <c r="Q1907" i="1" s="1"/>
  <c r="Q1908" i="1" s="1"/>
  <c r="Q1909" i="1" s="1"/>
  <c r="Q1910" i="1" s="1"/>
  <c r="Q1911" i="1" s="1"/>
  <c r="Q1912" i="1" s="1"/>
  <c r="Q1913" i="1" s="1"/>
  <c r="Q1914" i="1" s="1"/>
  <c r="Q1915" i="1" s="1"/>
  <c r="Q1916" i="1" s="1"/>
  <c r="Q1917" i="1" s="1"/>
  <c r="Q1918" i="1" s="1"/>
  <c r="Q1919" i="1" s="1"/>
  <c r="Q1920" i="1" s="1"/>
  <c r="Q1921" i="1" s="1"/>
  <c r="Q1922" i="1" s="1"/>
  <c r="Q1923" i="1" s="1"/>
  <c r="Q1924" i="1" s="1"/>
  <c r="Q1925" i="1" s="1"/>
  <c r="Q1926" i="1" s="1"/>
  <c r="Q1927" i="1" s="1"/>
  <c r="Q1928" i="1" s="1"/>
  <c r="Q1929" i="1" s="1"/>
  <c r="Q1930" i="1" s="1"/>
  <c r="Q1931" i="1" s="1"/>
  <c r="Q1932" i="1" s="1"/>
  <c r="Q1933" i="1" s="1"/>
  <c r="Q1934" i="1" s="1"/>
  <c r="Q1935" i="1" s="1"/>
  <c r="Q1936" i="1" s="1"/>
  <c r="Q1937" i="1" s="1"/>
  <c r="Q1938" i="1" s="1"/>
  <c r="Q1939" i="1" s="1"/>
  <c r="Q1940" i="1" s="1"/>
  <c r="Q1941" i="1" s="1"/>
  <c r="Q1942" i="1" s="1"/>
  <c r="Q1943" i="1" s="1"/>
  <c r="Q1944" i="1" s="1"/>
  <c r="Q1945" i="1" s="1"/>
  <c r="Q1946" i="1" s="1"/>
  <c r="Q1947" i="1" s="1"/>
  <c r="Q1948" i="1" s="1"/>
  <c r="Q1949" i="1" s="1"/>
  <c r="Q1950" i="1" s="1"/>
  <c r="Q1951" i="1" s="1"/>
  <c r="Q1952" i="1" s="1"/>
  <c r="Q1953" i="1" s="1"/>
  <c r="Q1954" i="1" s="1"/>
  <c r="Q1955" i="1" s="1"/>
  <c r="Q1956" i="1" s="1"/>
  <c r="Q1957" i="1" s="1"/>
  <c r="Q1958" i="1" s="1"/>
  <c r="Q1959" i="1" s="1"/>
  <c r="Q1960" i="1" s="1"/>
  <c r="Q1961" i="1" s="1"/>
  <c r="Q1962" i="1" s="1"/>
  <c r="Q1963" i="1" s="1"/>
  <c r="Q1964" i="1" s="1"/>
  <c r="Q1965" i="1" s="1"/>
  <c r="Q1966" i="1" s="1"/>
  <c r="Q1967" i="1" s="1"/>
  <c r="Q1968" i="1" s="1"/>
  <c r="Q1969" i="1" s="1"/>
  <c r="Q1970" i="1" s="1"/>
  <c r="Q1971" i="1" s="1"/>
  <c r="Q1972" i="1" s="1"/>
  <c r="Q1973" i="1" s="1"/>
  <c r="Q1974" i="1" s="1"/>
  <c r="Q1975" i="1" s="1"/>
  <c r="Q1976" i="1" s="1"/>
  <c r="Q1977" i="1" s="1"/>
  <c r="Q1978" i="1" s="1"/>
  <c r="Q1979" i="1" s="1"/>
  <c r="Q1980" i="1" s="1"/>
  <c r="Q1981" i="1" s="1"/>
  <c r="Q1982" i="1" s="1"/>
  <c r="Q1983" i="1" s="1"/>
  <c r="Q1984" i="1" s="1"/>
  <c r="Q1985" i="1" s="1"/>
  <c r="Q1986" i="1" s="1"/>
  <c r="Q1987" i="1" s="1"/>
  <c r="Q1988" i="1" s="1"/>
  <c r="Q1989" i="1" s="1"/>
  <c r="Q1990" i="1" s="1"/>
  <c r="Q1991" i="1" s="1"/>
  <c r="Q1992" i="1" s="1"/>
  <c r="Q1993" i="1" s="1"/>
  <c r="Q1994" i="1" s="1"/>
  <c r="Q1995" i="1" s="1"/>
  <c r="Q1996" i="1" s="1"/>
  <c r="Q1997" i="1" s="1"/>
  <c r="Q1998" i="1" s="1"/>
  <c r="Q1999" i="1" s="1"/>
  <c r="Q2000" i="1" s="1"/>
  <c r="Q2001" i="1" s="1"/>
  <c r="Q2002" i="1" s="1"/>
  <c r="Q2003" i="1" s="1"/>
  <c r="Q2004" i="1" s="1"/>
  <c r="Q2005" i="1" s="1"/>
  <c r="Q2006" i="1" s="1"/>
  <c r="Q2007" i="1" s="1"/>
  <c r="Q2008" i="1" s="1"/>
  <c r="Q2009" i="1" s="1"/>
  <c r="Q2010" i="1" s="1"/>
  <c r="Q2011" i="1" s="1"/>
  <c r="Q2012" i="1" s="1"/>
  <c r="Q2013" i="1" s="1"/>
  <c r="Q2014" i="1" s="1"/>
  <c r="Q2015" i="1" s="1"/>
  <c r="Q2016" i="1" s="1"/>
  <c r="Q2017" i="1" s="1"/>
  <c r="Q2018" i="1" s="1"/>
  <c r="Q2019" i="1" s="1"/>
  <c r="Q2020" i="1" s="1"/>
  <c r="Q2021" i="1" s="1"/>
  <c r="Q2022" i="1" s="1"/>
  <c r="Q2023" i="1" s="1"/>
  <c r="Q2024" i="1" s="1"/>
  <c r="Q2025" i="1" s="1"/>
  <c r="Q2026" i="1" s="1"/>
  <c r="Q2027" i="1" s="1"/>
  <c r="Q2028" i="1" s="1"/>
  <c r="Q2029" i="1" s="1"/>
  <c r="Q2030" i="1" s="1"/>
  <c r="Q2031" i="1" s="1"/>
  <c r="Q2032" i="1" s="1"/>
  <c r="Q2033" i="1" s="1"/>
  <c r="Q2034" i="1" s="1"/>
  <c r="Q2035" i="1" s="1"/>
  <c r="Q2036" i="1" s="1"/>
  <c r="Q2037" i="1" s="1"/>
  <c r="Q2038" i="1" s="1"/>
  <c r="Q2039" i="1" s="1"/>
  <c r="Q2040" i="1" s="1"/>
  <c r="Q2041" i="1" s="1"/>
  <c r="Q2042" i="1" s="1"/>
  <c r="Q2043" i="1" s="1"/>
  <c r="Q2044" i="1" s="1"/>
  <c r="Q2045" i="1" s="1"/>
  <c r="Q2046" i="1" s="1"/>
  <c r="Q2047" i="1" s="1"/>
  <c r="Q2048" i="1" s="1"/>
  <c r="Q2049" i="1" s="1"/>
  <c r="Q2050" i="1" s="1"/>
  <c r="Q2051" i="1" s="1"/>
  <c r="Q2052" i="1" s="1"/>
  <c r="Q2053" i="1" s="1"/>
  <c r="Q2054" i="1" s="1"/>
  <c r="Q2055" i="1" s="1"/>
  <c r="Q2056" i="1" s="1"/>
  <c r="Q2057" i="1" s="1"/>
  <c r="Q2058" i="1" s="1"/>
  <c r="Q2059" i="1" s="1"/>
  <c r="Q2060" i="1" s="1"/>
  <c r="Q2061" i="1" s="1"/>
  <c r="Q2062" i="1" s="1"/>
  <c r="Q2063" i="1" s="1"/>
  <c r="Q2064" i="1" s="1"/>
  <c r="Q2065" i="1" s="1"/>
  <c r="Q2066" i="1" s="1"/>
  <c r="Q2067" i="1" s="1"/>
  <c r="Q2068" i="1" s="1"/>
  <c r="Q2069" i="1" s="1"/>
  <c r="Q2070" i="1" s="1"/>
  <c r="Q2071" i="1" s="1"/>
  <c r="Q2072" i="1" s="1"/>
  <c r="Q2073" i="1" s="1"/>
  <c r="Q2074" i="1" s="1"/>
  <c r="Q2075" i="1" s="1"/>
  <c r="Q2076" i="1" s="1"/>
  <c r="Q2077" i="1" s="1"/>
  <c r="Q2078" i="1" s="1"/>
  <c r="Q2079" i="1" s="1"/>
  <c r="Q2080" i="1" s="1"/>
  <c r="Q2081" i="1" s="1"/>
  <c r="Q2082" i="1" s="1"/>
  <c r="Q2083" i="1" s="1"/>
  <c r="Q2084" i="1" s="1"/>
  <c r="Q2085" i="1" s="1"/>
  <c r="Q2086" i="1" s="1"/>
  <c r="Q2087" i="1" s="1"/>
  <c r="Q2088" i="1" s="1"/>
  <c r="Q2089" i="1" s="1"/>
  <c r="Q2090" i="1" s="1"/>
  <c r="Q2091" i="1" s="1"/>
  <c r="Q2092" i="1" s="1"/>
  <c r="Q2093" i="1" s="1"/>
  <c r="Q2094" i="1" s="1"/>
  <c r="Q2095" i="1" s="1"/>
  <c r="Q2096" i="1" s="1"/>
  <c r="Q2097" i="1" s="1"/>
  <c r="Q2098" i="1" s="1"/>
  <c r="Q2099" i="1" s="1"/>
  <c r="Q2100" i="1" s="1"/>
  <c r="Q2101" i="1" s="1"/>
  <c r="Q2102" i="1" s="1"/>
  <c r="Q2103" i="1" s="1"/>
  <c r="Q2104" i="1" s="1"/>
  <c r="Q2105" i="1" s="1"/>
  <c r="Q2106" i="1" s="1"/>
  <c r="Q2107" i="1" s="1"/>
  <c r="Q2108" i="1" s="1"/>
  <c r="Q2109" i="1" s="1"/>
  <c r="Q2110" i="1" s="1"/>
  <c r="Q2111" i="1" s="1"/>
  <c r="Q2112" i="1" s="1"/>
  <c r="Q2113" i="1" s="1"/>
  <c r="Q2114" i="1" s="1"/>
  <c r="Q2115" i="1" s="1"/>
  <c r="Q2116" i="1" s="1"/>
  <c r="Q2117" i="1" s="1"/>
  <c r="Q2118" i="1" s="1"/>
  <c r="Q2119" i="1" s="1"/>
  <c r="Q2120" i="1" s="1"/>
  <c r="Q2121" i="1" s="1"/>
  <c r="Q2122" i="1" s="1"/>
  <c r="Q2123" i="1" s="1"/>
  <c r="Q2124" i="1" s="1"/>
  <c r="Q2125" i="1" s="1"/>
  <c r="Q2126" i="1" s="1"/>
  <c r="Q2127" i="1" s="1"/>
  <c r="Q2128" i="1" s="1"/>
  <c r="Q2129" i="1" s="1"/>
  <c r="Q2130" i="1" s="1"/>
  <c r="Q2131" i="1" s="1"/>
  <c r="Q2132" i="1" s="1"/>
  <c r="Q2133" i="1" s="1"/>
  <c r="Q2134" i="1" s="1"/>
  <c r="Q2135" i="1" s="1"/>
  <c r="Q2136" i="1" s="1"/>
  <c r="Q2137" i="1" s="1"/>
  <c r="Q2138" i="1" s="1"/>
  <c r="Q2139" i="1" s="1"/>
  <c r="Q2140" i="1" s="1"/>
  <c r="Q2141" i="1" s="1"/>
  <c r="Q2142" i="1" s="1"/>
  <c r="Q2143" i="1" s="1"/>
  <c r="Q2144" i="1" s="1"/>
  <c r="Q2145" i="1" s="1"/>
  <c r="Q2146" i="1" s="1"/>
  <c r="Q2147" i="1" s="1"/>
  <c r="Q2148" i="1" s="1"/>
  <c r="Q2149" i="1" s="1"/>
  <c r="Q2150" i="1" s="1"/>
  <c r="Q2151" i="1" s="1"/>
  <c r="Q2152" i="1" s="1"/>
  <c r="Q2153" i="1" s="1"/>
  <c r="Q2154" i="1" s="1"/>
  <c r="Q2155" i="1" s="1"/>
  <c r="Q2156" i="1" s="1"/>
  <c r="Q2157" i="1" s="1"/>
  <c r="Q2158" i="1" s="1"/>
  <c r="Q2159" i="1" s="1"/>
  <c r="Q2160" i="1" s="1"/>
  <c r="Q2161" i="1" s="1"/>
  <c r="Q2162" i="1" s="1"/>
  <c r="Q2163" i="1" s="1"/>
  <c r="Q2164" i="1" s="1"/>
  <c r="Q2165" i="1" s="1"/>
  <c r="Q2166" i="1" s="1"/>
  <c r="Q2167" i="1" s="1"/>
  <c r="Q2168" i="1" s="1"/>
  <c r="Q2169" i="1" s="1"/>
  <c r="Q2170" i="1" s="1"/>
  <c r="Q2171" i="1" s="1"/>
  <c r="Q2172" i="1" s="1"/>
  <c r="Q2173" i="1" s="1"/>
  <c r="Q2174" i="1" s="1"/>
  <c r="Q2175" i="1" s="1"/>
  <c r="Q2176" i="1" s="1"/>
  <c r="Q2177" i="1" s="1"/>
  <c r="Q2178" i="1" s="1"/>
  <c r="Q2179" i="1" s="1"/>
  <c r="Q2180" i="1" s="1"/>
  <c r="Q2181" i="1" s="1"/>
  <c r="Q2182" i="1" s="1"/>
  <c r="Q2183" i="1" s="1"/>
  <c r="Q2184" i="1" s="1"/>
  <c r="Q2185" i="1" s="1"/>
  <c r="Q2186" i="1" s="1"/>
  <c r="Q2187" i="1" s="1"/>
  <c r="Q2188" i="1" s="1"/>
  <c r="Q2189" i="1" s="1"/>
  <c r="Q2190" i="1" s="1"/>
  <c r="Q2191" i="1" s="1"/>
  <c r="Q2192" i="1" s="1"/>
  <c r="Q2193" i="1" s="1"/>
  <c r="Q2194" i="1" s="1"/>
  <c r="Q2195" i="1" s="1"/>
  <c r="Q2196" i="1" s="1"/>
  <c r="Q2197" i="1" s="1"/>
  <c r="Q2198" i="1" s="1"/>
  <c r="Q2199" i="1" s="1"/>
  <c r="Q2200" i="1" s="1"/>
  <c r="Q2201" i="1" s="1"/>
  <c r="Q2202" i="1" s="1"/>
  <c r="Q2203" i="1" s="1"/>
  <c r="Q2204" i="1" s="1"/>
  <c r="Q2205" i="1" s="1"/>
  <c r="Q2206" i="1" s="1"/>
  <c r="Q2207" i="1" s="1"/>
  <c r="Q2208" i="1" s="1"/>
  <c r="Q2209" i="1" s="1"/>
  <c r="Q2210" i="1" s="1"/>
  <c r="Q2211" i="1" s="1"/>
  <c r="Q2212" i="1" s="1"/>
  <c r="Q2213" i="1" s="1"/>
  <c r="Q2214" i="1" s="1"/>
  <c r="Q2215" i="1" s="1"/>
  <c r="Q2216" i="1" s="1"/>
  <c r="Q2217" i="1" s="1"/>
  <c r="Q2218" i="1" s="1"/>
  <c r="Q2219" i="1" s="1"/>
  <c r="Q2220" i="1" s="1"/>
  <c r="Q2221" i="1" s="1"/>
  <c r="Q2222" i="1" s="1"/>
  <c r="Q2223" i="1" s="1"/>
  <c r="Q2224" i="1" s="1"/>
  <c r="Q2225" i="1" s="1"/>
  <c r="Q2226" i="1" s="1"/>
  <c r="Q2227" i="1" s="1"/>
  <c r="Q2228" i="1" s="1"/>
  <c r="Q2229" i="1" s="1"/>
  <c r="Q2230" i="1" s="1"/>
  <c r="Q2231" i="1" s="1"/>
  <c r="Q2232" i="1" s="1"/>
  <c r="Q2233" i="1" s="1"/>
  <c r="Q2234" i="1" s="1"/>
  <c r="Q2235" i="1" s="1"/>
  <c r="Q2236" i="1" s="1"/>
  <c r="Q2237" i="1" s="1"/>
  <c r="Q2238" i="1" s="1"/>
  <c r="Q2239" i="1" s="1"/>
  <c r="Q2240" i="1" s="1"/>
  <c r="Q2241" i="1" s="1"/>
  <c r="Q2242" i="1" s="1"/>
  <c r="Q2243" i="1" s="1"/>
  <c r="Q2244" i="1" s="1"/>
  <c r="Q2245" i="1" s="1"/>
  <c r="Q2246" i="1" s="1"/>
  <c r="Q2247" i="1" s="1"/>
  <c r="Q2248" i="1" s="1"/>
  <c r="Q2249" i="1" s="1"/>
  <c r="Q2250" i="1" s="1"/>
  <c r="Q2251" i="1" s="1"/>
  <c r="Q2252" i="1" s="1"/>
  <c r="Q2253" i="1" s="1"/>
  <c r="Q2254" i="1" s="1"/>
  <c r="Q2255" i="1" s="1"/>
  <c r="Q2256" i="1" s="1"/>
  <c r="Q2257" i="1" s="1"/>
  <c r="Q2258" i="1" s="1"/>
  <c r="Q2259" i="1" s="1"/>
  <c r="Q2260" i="1" s="1"/>
  <c r="Q2261" i="1" s="1"/>
  <c r="Q2262" i="1" s="1"/>
  <c r="Q2263" i="1" s="1"/>
  <c r="Q2264" i="1" s="1"/>
  <c r="Q2265" i="1" s="1"/>
  <c r="Q2266" i="1" s="1"/>
  <c r="Q2267" i="1" s="1"/>
  <c r="Q2268" i="1" s="1"/>
  <c r="Q2269" i="1" s="1"/>
  <c r="Q2270" i="1" s="1"/>
  <c r="Q2271" i="1" s="1"/>
  <c r="Q2272" i="1" s="1"/>
  <c r="Q2273" i="1" s="1"/>
  <c r="Q2274" i="1" s="1"/>
  <c r="Q2275" i="1" s="1"/>
  <c r="Q2276" i="1" s="1"/>
  <c r="Q2277" i="1" s="1"/>
  <c r="Q2278" i="1" s="1"/>
  <c r="Q2279" i="1" s="1"/>
  <c r="Q2280" i="1" s="1"/>
  <c r="Q2281" i="1" s="1"/>
  <c r="Q2282" i="1" s="1"/>
  <c r="Q2283" i="1" s="1"/>
  <c r="Q2284" i="1" s="1"/>
  <c r="Q2285" i="1" s="1"/>
  <c r="Q2286" i="1" s="1"/>
  <c r="Q2287" i="1" s="1"/>
  <c r="Q2288" i="1" s="1"/>
  <c r="Q2289" i="1" s="1"/>
  <c r="Q2290" i="1" s="1"/>
  <c r="Q2291" i="1" s="1"/>
  <c r="Q2292" i="1" s="1"/>
  <c r="Q2293" i="1" s="1"/>
  <c r="Q2294" i="1" s="1"/>
  <c r="Q2295" i="1" s="1"/>
  <c r="Q2296" i="1" s="1"/>
  <c r="Q2297" i="1" s="1"/>
  <c r="Q2298" i="1" s="1"/>
  <c r="Q2299" i="1" s="1"/>
  <c r="Q2300" i="1" s="1"/>
  <c r="Q2301" i="1" s="1"/>
  <c r="Q2302" i="1" s="1"/>
  <c r="Q2303" i="1" s="1"/>
  <c r="Q2304" i="1" s="1"/>
  <c r="Q2305" i="1" s="1"/>
  <c r="Q2306" i="1" s="1"/>
  <c r="Q2307" i="1" s="1"/>
  <c r="Q2308" i="1" s="1"/>
  <c r="Q2309" i="1" s="1"/>
  <c r="Q2310" i="1" s="1"/>
  <c r="Q2311" i="1" s="1"/>
  <c r="Q2312" i="1" s="1"/>
  <c r="Q2313" i="1" s="1"/>
  <c r="Q2314" i="1" s="1"/>
  <c r="Q2315" i="1" s="1"/>
  <c r="Q2316" i="1" s="1"/>
  <c r="Q2317" i="1" s="1"/>
  <c r="Q2318" i="1" s="1"/>
  <c r="Q2319" i="1" s="1"/>
  <c r="Q2320" i="1" s="1"/>
  <c r="Q2321" i="1" s="1"/>
  <c r="Q2322" i="1" s="1"/>
  <c r="Q2323" i="1" s="1"/>
  <c r="Q2324" i="1" s="1"/>
  <c r="Q2325" i="1" s="1"/>
  <c r="Q2326" i="1" s="1"/>
  <c r="Q2327" i="1" s="1"/>
  <c r="Q2328" i="1" s="1"/>
  <c r="Q2329" i="1" s="1"/>
  <c r="Q2330" i="1" s="1"/>
  <c r="Q2331" i="1" s="1"/>
  <c r="Q2332" i="1" s="1"/>
  <c r="Q2333" i="1" s="1"/>
  <c r="Q2334" i="1" s="1"/>
  <c r="Q2335" i="1" s="1"/>
  <c r="Q2336" i="1" s="1"/>
  <c r="Q2337" i="1" s="1"/>
  <c r="Q2338" i="1" s="1"/>
  <c r="Q2339" i="1" s="1"/>
  <c r="Q2340" i="1" s="1"/>
  <c r="Q2341" i="1" s="1"/>
  <c r="Q2342" i="1" s="1"/>
  <c r="Q2343" i="1" s="1"/>
  <c r="Q2344" i="1" s="1"/>
  <c r="Q2345" i="1" s="1"/>
  <c r="Q2346" i="1" s="1"/>
  <c r="Q2347" i="1" s="1"/>
  <c r="Q2348" i="1" s="1"/>
  <c r="Q2349" i="1" s="1"/>
  <c r="Q2350" i="1" s="1"/>
  <c r="Q2351" i="1" s="1"/>
  <c r="Q2352" i="1" s="1"/>
  <c r="Q2353" i="1" s="1"/>
  <c r="Q2354" i="1" s="1"/>
  <c r="Q2355" i="1" s="1"/>
  <c r="Q2356" i="1" s="1"/>
  <c r="Q2357" i="1" s="1"/>
  <c r="Q2358" i="1" s="1"/>
  <c r="Q2359" i="1" s="1"/>
  <c r="Q2360" i="1" s="1"/>
  <c r="Q2361" i="1" s="1"/>
  <c r="Q2362" i="1" s="1"/>
  <c r="Q2363" i="1" s="1"/>
  <c r="Q2364" i="1" s="1"/>
  <c r="Q2365" i="1" s="1"/>
  <c r="Q2366" i="1" s="1"/>
  <c r="Q2367" i="1" s="1"/>
  <c r="Q2368" i="1" s="1"/>
  <c r="Q2369" i="1" s="1"/>
  <c r="Q2370" i="1" s="1"/>
  <c r="Q2371" i="1" s="1"/>
  <c r="Q2372" i="1" s="1"/>
  <c r="Q2373" i="1" s="1"/>
  <c r="Q2374" i="1" s="1"/>
  <c r="Q2375" i="1" s="1"/>
  <c r="Q2376" i="1" s="1"/>
  <c r="Q2377" i="1" s="1"/>
  <c r="Q2378" i="1" s="1"/>
  <c r="Q2379" i="1" s="1"/>
  <c r="Q2380" i="1" s="1"/>
  <c r="Q2381" i="1" s="1"/>
  <c r="Q2382" i="1" s="1"/>
  <c r="Q2383" i="1" s="1"/>
  <c r="Q2384" i="1" s="1"/>
  <c r="Q2385" i="1" s="1"/>
  <c r="Q2386" i="1" s="1"/>
  <c r="Q2387" i="1" s="1"/>
  <c r="Q2388" i="1" s="1"/>
  <c r="Q2389" i="1" s="1"/>
  <c r="Q2390" i="1" s="1"/>
  <c r="Q2391" i="1" s="1"/>
  <c r="Q2392" i="1" s="1"/>
  <c r="Q2393" i="1" s="1"/>
  <c r="Q2394" i="1" s="1"/>
  <c r="Q2395" i="1" s="1"/>
  <c r="Q2396" i="1" s="1"/>
  <c r="Q2397" i="1" s="1"/>
  <c r="Q2398" i="1" s="1"/>
  <c r="Q2399" i="1" s="1"/>
  <c r="Q2400" i="1" s="1"/>
  <c r="Q2401" i="1" s="1"/>
  <c r="Q2402" i="1" s="1"/>
  <c r="Q2403" i="1" s="1"/>
  <c r="Q2404" i="1" s="1"/>
  <c r="Q2405" i="1" s="1"/>
  <c r="Q2406" i="1" s="1"/>
  <c r="Q2407" i="1" s="1"/>
  <c r="Q2408" i="1" s="1"/>
  <c r="Q2409" i="1" s="1"/>
  <c r="Q2410" i="1" s="1"/>
  <c r="Q2411" i="1" s="1"/>
  <c r="Q2412" i="1" s="1"/>
  <c r="Q2413" i="1" s="1"/>
  <c r="Q2414" i="1" s="1"/>
  <c r="Q2415" i="1" s="1"/>
  <c r="Q2416" i="1" s="1"/>
  <c r="Q2417" i="1" s="1"/>
  <c r="Q2418" i="1" s="1"/>
  <c r="Q2419" i="1" s="1"/>
  <c r="Q2420" i="1" s="1"/>
  <c r="Q2421" i="1" s="1"/>
  <c r="Q2422" i="1" s="1"/>
  <c r="Q2423" i="1" s="1"/>
  <c r="Q2424" i="1" s="1"/>
  <c r="Q2425" i="1" s="1"/>
  <c r="Q2426" i="1" s="1"/>
  <c r="Q2427" i="1" s="1"/>
  <c r="Q2428" i="1" s="1"/>
  <c r="Q2429" i="1" s="1"/>
  <c r="Q2430" i="1" s="1"/>
  <c r="Q2431" i="1" s="1"/>
  <c r="Q2432" i="1" s="1"/>
  <c r="Q2433" i="1" s="1"/>
  <c r="Q2434" i="1" s="1"/>
  <c r="Q2435" i="1" s="1"/>
  <c r="Q2436" i="1" s="1"/>
  <c r="Q2437" i="1" s="1"/>
  <c r="Q2438" i="1" s="1"/>
  <c r="Q2439" i="1" s="1"/>
  <c r="Q2440" i="1" s="1"/>
  <c r="Q2441" i="1" s="1"/>
  <c r="Q2442" i="1" s="1"/>
  <c r="Q2443" i="1" s="1"/>
  <c r="Q2444" i="1" s="1"/>
  <c r="Q2445" i="1" s="1"/>
  <c r="Q2446" i="1" s="1"/>
  <c r="Q2447" i="1" s="1"/>
  <c r="Q2448" i="1" s="1"/>
  <c r="Q2449" i="1" s="1"/>
  <c r="Q2450" i="1" s="1"/>
  <c r="Q2451" i="1" s="1"/>
  <c r="Q2452" i="1" s="1"/>
  <c r="Q2453" i="1" s="1"/>
  <c r="Q2454" i="1" s="1"/>
  <c r="Q2455" i="1" s="1"/>
  <c r="Q2456" i="1" s="1"/>
  <c r="Q2457" i="1" s="1"/>
  <c r="Q2458" i="1" s="1"/>
  <c r="Q2459" i="1" s="1"/>
  <c r="Q2460" i="1" s="1"/>
  <c r="Q2461" i="1" s="1"/>
  <c r="Q2462" i="1" s="1"/>
  <c r="Q2463" i="1" s="1"/>
  <c r="Q2464" i="1" s="1"/>
  <c r="Q2465" i="1" s="1"/>
  <c r="Q2466" i="1" s="1"/>
  <c r="Q2467" i="1" s="1"/>
  <c r="Q2468" i="1" s="1"/>
  <c r="Q2469" i="1" s="1"/>
  <c r="Q2470" i="1" s="1"/>
  <c r="Q2471" i="1" s="1"/>
  <c r="Q2472" i="1" s="1"/>
  <c r="Q2473" i="1" s="1"/>
  <c r="Q2474" i="1" s="1"/>
  <c r="Q2475" i="1" s="1"/>
  <c r="Q2476" i="1" s="1"/>
  <c r="Q2477" i="1" s="1"/>
  <c r="Q2478" i="1" s="1"/>
  <c r="Q2479" i="1" s="1"/>
  <c r="Q2480" i="1" s="1"/>
  <c r="Q2481" i="1" s="1"/>
  <c r="Q2482" i="1" s="1"/>
  <c r="Q2483" i="1" s="1"/>
  <c r="Q2484" i="1" s="1"/>
  <c r="Q2485" i="1" s="1"/>
  <c r="Q2486" i="1" s="1"/>
  <c r="Q2487" i="1" s="1"/>
  <c r="Q2488" i="1" s="1"/>
  <c r="Q2489" i="1" s="1"/>
  <c r="Q2490" i="1" s="1"/>
  <c r="Q2491" i="1" s="1"/>
  <c r="Q2492" i="1" s="1"/>
  <c r="Q2493" i="1" s="1"/>
  <c r="Q2494" i="1" s="1"/>
  <c r="Q2495" i="1" s="1"/>
  <c r="Q2496" i="1" s="1"/>
  <c r="Q2497" i="1" s="1"/>
  <c r="Q2498" i="1" s="1"/>
  <c r="Q2499" i="1" s="1"/>
  <c r="Q2500" i="1" s="1"/>
  <c r="Q2501" i="1" s="1"/>
  <c r="Q2502" i="1" s="1"/>
  <c r="Q2503" i="1" s="1"/>
  <c r="Q2504" i="1" s="1"/>
  <c r="Q2505" i="1" s="1"/>
  <c r="Q2506" i="1" s="1"/>
  <c r="Q2507" i="1" s="1"/>
  <c r="Q2508" i="1" s="1"/>
  <c r="Q2509" i="1" s="1"/>
  <c r="Q2510" i="1" s="1"/>
  <c r="Q2511" i="1" s="1"/>
  <c r="Q2512" i="1" s="1"/>
  <c r="Q2513" i="1" s="1"/>
  <c r="Q2514" i="1" s="1"/>
  <c r="Q2515" i="1" s="1"/>
  <c r="Q2516" i="1" s="1"/>
  <c r="Q2517" i="1" s="1"/>
  <c r="Q2518" i="1" s="1"/>
  <c r="Q2519" i="1" s="1"/>
  <c r="Q2520" i="1" s="1"/>
  <c r="Q2521" i="1" s="1"/>
  <c r="Q2522" i="1" s="1"/>
  <c r="Q2523" i="1" s="1"/>
  <c r="Q2524" i="1" s="1"/>
  <c r="Q2525" i="1" s="1"/>
  <c r="Q2526" i="1" s="1"/>
  <c r="Q2527" i="1" s="1"/>
  <c r="Q2528" i="1" s="1"/>
  <c r="Q2529" i="1" s="1"/>
  <c r="Q2530" i="1" s="1"/>
  <c r="Q2531" i="1" s="1"/>
  <c r="Q2532" i="1" s="1"/>
  <c r="Q2533" i="1" s="1"/>
  <c r="Q2534" i="1" s="1"/>
  <c r="Q2535" i="1" s="1"/>
  <c r="Q2536" i="1" s="1"/>
  <c r="Q2537" i="1" s="1"/>
  <c r="Q2538" i="1" s="1"/>
  <c r="Q2539" i="1" s="1"/>
  <c r="Q2540" i="1" s="1"/>
  <c r="Q2541" i="1" s="1"/>
  <c r="Q2542" i="1" s="1"/>
  <c r="Q2543" i="1" s="1"/>
  <c r="Q2544" i="1" s="1"/>
  <c r="Q2545" i="1" s="1"/>
  <c r="Q2546" i="1" s="1"/>
  <c r="Q2547" i="1" s="1"/>
  <c r="Q2548" i="1" s="1"/>
  <c r="Q2549" i="1" s="1"/>
  <c r="Q2550" i="1" s="1"/>
  <c r="Q2551" i="1" s="1"/>
  <c r="Q2552" i="1" s="1"/>
  <c r="Q2553" i="1" s="1"/>
  <c r="Q2554" i="1" s="1"/>
  <c r="Q2555" i="1" s="1"/>
  <c r="Q2556" i="1" s="1"/>
  <c r="Q2557" i="1" s="1"/>
  <c r="Q2558" i="1" s="1"/>
  <c r="Q2559" i="1" s="1"/>
  <c r="Q2560" i="1" s="1"/>
  <c r="Q2561" i="1" s="1"/>
  <c r="Q2562" i="1" s="1"/>
  <c r="Q2563" i="1" s="1"/>
  <c r="Q2564" i="1" s="1"/>
  <c r="Q2565" i="1" s="1"/>
  <c r="Q2566" i="1" s="1"/>
  <c r="Q2567" i="1" s="1"/>
  <c r="Q2568" i="1" s="1"/>
  <c r="Q2569" i="1" s="1"/>
  <c r="Q2570" i="1" s="1"/>
  <c r="Q2571" i="1" s="1"/>
  <c r="Q2572" i="1" s="1"/>
  <c r="Q2573" i="1" s="1"/>
  <c r="Q2574" i="1" s="1"/>
  <c r="Q2575" i="1" s="1"/>
  <c r="Q2576" i="1" s="1"/>
  <c r="Q2577" i="1" s="1"/>
  <c r="Q2578" i="1" s="1"/>
  <c r="Q2579" i="1" s="1"/>
  <c r="Q2580" i="1" s="1"/>
  <c r="Q2581" i="1" s="1"/>
  <c r="Q2582" i="1" s="1"/>
  <c r="Q2583" i="1" s="1"/>
  <c r="Q2584" i="1" s="1"/>
  <c r="Q2585" i="1" s="1"/>
  <c r="Q2586" i="1" s="1"/>
  <c r="Q2587" i="1" s="1"/>
  <c r="Q2588" i="1" s="1"/>
  <c r="Q2589" i="1" s="1"/>
  <c r="Q2590" i="1" s="1"/>
  <c r="Q2591" i="1" s="1"/>
  <c r="Q2592" i="1" s="1"/>
  <c r="Q2593" i="1" s="1"/>
  <c r="Q2594" i="1" s="1"/>
  <c r="Q2595" i="1" s="1"/>
  <c r="Q2596" i="1" s="1"/>
  <c r="Q2597" i="1" s="1"/>
  <c r="Q2598" i="1" s="1"/>
  <c r="Q2599" i="1" s="1"/>
  <c r="Q2600" i="1" s="1"/>
  <c r="Q2601" i="1" s="1"/>
  <c r="Q2602" i="1" s="1"/>
  <c r="Q2603" i="1" s="1"/>
  <c r="Q2604" i="1" s="1"/>
  <c r="Q2605" i="1" s="1"/>
  <c r="Q2606" i="1" s="1"/>
  <c r="Q2607" i="1" s="1"/>
  <c r="Q2608" i="1" s="1"/>
  <c r="Q2609" i="1" s="1"/>
  <c r="Q2610" i="1" s="1"/>
  <c r="Q2611" i="1" s="1"/>
  <c r="Q2612" i="1" s="1"/>
  <c r="Q2613" i="1" s="1"/>
  <c r="Q2614" i="1" s="1"/>
  <c r="Q2615" i="1" s="1"/>
  <c r="Q2616" i="1" s="1"/>
  <c r="Q2617" i="1" s="1"/>
  <c r="Q2618" i="1" s="1"/>
  <c r="Q2619" i="1" s="1"/>
  <c r="Q2620" i="1" s="1"/>
  <c r="Q2621" i="1" s="1"/>
  <c r="Q2622" i="1" s="1"/>
  <c r="Q2623" i="1" s="1"/>
  <c r="Q2624" i="1" s="1"/>
  <c r="Q2625" i="1" s="1"/>
  <c r="Q2626" i="1" s="1"/>
  <c r="Q2627" i="1" s="1"/>
  <c r="Q2628" i="1" s="1"/>
  <c r="Q2629" i="1" s="1"/>
  <c r="Q2630" i="1" s="1"/>
  <c r="Q2631" i="1" s="1"/>
  <c r="Q2632" i="1" s="1"/>
  <c r="Q2633" i="1" s="1"/>
  <c r="Q2634" i="1" s="1"/>
  <c r="Q2635" i="1" s="1"/>
  <c r="Q2636" i="1" s="1"/>
  <c r="Q2637" i="1" s="1"/>
  <c r="Q2638" i="1" s="1"/>
  <c r="Q2639" i="1" s="1"/>
  <c r="Q2640" i="1" s="1"/>
  <c r="Q2641" i="1" s="1"/>
  <c r="Q2642" i="1" s="1"/>
  <c r="Q2643" i="1" s="1"/>
  <c r="Q2644" i="1" s="1"/>
  <c r="Q2645" i="1" s="1"/>
  <c r="Q2646" i="1" s="1"/>
  <c r="Q2647" i="1" s="1"/>
  <c r="Q2648" i="1" s="1"/>
  <c r="Q2649" i="1" s="1"/>
  <c r="Q2650" i="1" s="1"/>
  <c r="Q2651" i="1" s="1"/>
  <c r="Q2652" i="1" s="1"/>
  <c r="Q2653" i="1" s="1"/>
  <c r="Q2654" i="1" s="1"/>
  <c r="Q2655" i="1" s="1"/>
  <c r="Q2656" i="1" s="1"/>
  <c r="Q2657" i="1" s="1"/>
  <c r="Q2658" i="1" s="1"/>
  <c r="Q2659" i="1" s="1"/>
  <c r="Q2660" i="1" s="1"/>
  <c r="Q2661" i="1" s="1"/>
  <c r="Q2662" i="1" s="1"/>
  <c r="Q2663" i="1" s="1"/>
  <c r="Q2664" i="1" s="1"/>
  <c r="Q2665" i="1" s="1"/>
  <c r="Q2666" i="1" s="1"/>
  <c r="Q2667" i="1" s="1"/>
  <c r="Q2668" i="1" s="1"/>
  <c r="Q2669" i="1" s="1"/>
  <c r="Q2670" i="1" s="1"/>
  <c r="Q2671" i="1" s="1"/>
  <c r="Q2672" i="1" s="1"/>
  <c r="Q2673" i="1" s="1"/>
  <c r="Q2674" i="1" s="1"/>
  <c r="Q2675" i="1" s="1"/>
  <c r="Q2676" i="1" s="1"/>
  <c r="Q2677" i="1" s="1"/>
  <c r="Q2678" i="1" s="1"/>
  <c r="Q2679" i="1" s="1"/>
  <c r="Q2680" i="1" s="1"/>
  <c r="Q2681" i="1" s="1"/>
  <c r="Q2682" i="1" s="1"/>
  <c r="Q2683" i="1" s="1"/>
  <c r="Q2684" i="1" s="1"/>
  <c r="Q2685" i="1" s="1"/>
  <c r="Q2686" i="1" s="1"/>
  <c r="Q2687" i="1" s="1"/>
  <c r="Q2688" i="1" s="1"/>
  <c r="Q2689" i="1" s="1"/>
  <c r="Q2690" i="1" s="1"/>
  <c r="Q2691" i="1" s="1"/>
  <c r="Q2692" i="1" s="1"/>
  <c r="Q2693" i="1" s="1"/>
  <c r="Q2694" i="1" s="1"/>
  <c r="Q2695" i="1" s="1"/>
  <c r="Q2696" i="1" s="1"/>
  <c r="Q2697" i="1" s="1"/>
  <c r="Q2698" i="1" s="1"/>
  <c r="Q2699" i="1" s="1"/>
  <c r="Q2700" i="1" s="1"/>
  <c r="Q2701" i="1" s="1"/>
  <c r="Q2702" i="1" s="1"/>
  <c r="Q2703" i="1" s="1"/>
  <c r="Q2704" i="1" s="1"/>
  <c r="Q2705" i="1" s="1"/>
  <c r="Q2706" i="1" s="1"/>
  <c r="Q2707" i="1" s="1"/>
  <c r="Q2708" i="1" s="1"/>
  <c r="Q2709" i="1" s="1"/>
  <c r="Q2710" i="1" s="1"/>
  <c r="Q2711" i="1" s="1"/>
  <c r="Q2712" i="1" s="1"/>
  <c r="Q2713" i="1" s="1"/>
  <c r="Q2714" i="1" s="1"/>
  <c r="Q2715" i="1" s="1"/>
  <c r="Q2716" i="1" s="1"/>
  <c r="Q2717" i="1" s="1"/>
  <c r="Q2718" i="1" s="1"/>
  <c r="Q2719" i="1" s="1"/>
  <c r="Q2720" i="1" s="1"/>
  <c r="Q2721" i="1" s="1"/>
  <c r="Q2722" i="1" s="1"/>
  <c r="Q2723" i="1" s="1"/>
  <c r="Q2724" i="1" s="1"/>
  <c r="Q2725" i="1" s="1"/>
  <c r="Q2726" i="1" s="1"/>
  <c r="Q2727" i="1" s="1"/>
  <c r="Q2728" i="1" s="1"/>
  <c r="Q2729" i="1" s="1"/>
  <c r="Q2730" i="1" s="1"/>
  <c r="Q2731" i="1" s="1"/>
  <c r="Q2732" i="1" s="1"/>
  <c r="Q2733" i="1" s="1"/>
  <c r="Q2734" i="1" s="1"/>
  <c r="Q2735" i="1" s="1"/>
  <c r="Q2736" i="1" s="1"/>
  <c r="Q2737" i="1" s="1"/>
  <c r="Q2738" i="1" s="1"/>
  <c r="Q2739" i="1" s="1"/>
  <c r="Q2740" i="1" s="1"/>
  <c r="Q2741" i="1" s="1"/>
  <c r="Q2742" i="1" s="1"/>
  <c r="Q2743" i="1" s="1"/>
  <c r="Q2744" i="1" s="1"/>
  <c r="Q2745" i="1" s="1"/>
  <c r="Q2746" i="1" s="1"/>
  <c r="Q2747" i="1" s="1"/>
  <c r="Q2748" i="1" s="1"/>
  <c r="Q2749" i="1" s="1"/>
  <c r="Q2750" i="1" s="1"/>
  <c r="Q2751" i="1" s="1"/>
  <c r="Q2752" i="1" s="1"/>
  <c r="Q2753" i="1" s="1"/>
  <c r="Q2754" i="1" s="1"/>
  <c r="Q2755" i="1" s="1"/>
  <c r="Q2756" i="1" s="1"/>
  <c r="Q2757" i="1" s="1"/>
  <c r="Q2758" i="1" s="1"/>
  <c r="Q2759" i="1" s="1"/>
  <c r="Q2760" i="1" s="1"/>
  <c r="Q2761" i="1" s="1"/>
  <c r="Q2762" i="1" s="1"/>
  <c r="Q2763" i="1" s="1"/>
  <c r="Q2764" i="1" s="1"/>
  <c r="Q2765" i="1" s="1"/>
  <c r="Q2766" i="1" s="1"/>
  <c r="Q2767" i="1" s="1"/>
  <c r="Q2768" i="1" s="1"/>
  <c r="Q2769" i="1" s="1"/>
  <c r="Q2770" i="1" s="1"/>
  <c r="Q2771" i="1" s="1"/>
  <c r="Q2772" i="1" s="1"/>
  <c r="Q2773" i="1" s="1"/>
  <c r="Q2774" i="1" s="1"/>
  <c r="Q2775" i="1" s="1"/>
  <c r="Q2776" i="1" s="1"/>
  <c r="Q2777" i="1" s="1"/>
  <c r="Q2778" i="1" s="1"/>
  <c r="Q2779" i="1" s="1"/>
  <c r="Q2780" i="1" s="1"/>
  <c r="Q2781" i="1" s="1"/>
  <c r="Q2782" i="1" s="1"/>
  <c r="Q2783" i="1" s="1"/>
  <c r="Q2784" i="1" s="1"/>
  <c r="Q2785" i="1" s="1"/>
  <c r="Q2786" i="1" s="1"/>
  <c r="Q2787" i="1" s="1"/>
  <c r="Q2788" i="1" s="1"/>
  <c r="Q2789" i="1" s="1"/>
  <c r="Q2790" i="1" s="1"/>
  <c r="Q2791" i="1" s="1"/>
  <c r="Q2792" i="1" s="1"/>
  <c r="Q2793" i="1" s="1"/>
  <c r="Q2794" i="1" s="1"/>
  <c r="Q2795" i="1" s="1"/>
  <c r="Q2796" i="1" s="1"/>
  <c r="Q2797" i="1" s="1"/>
  <c r="Q2798" i="1" s="1"/>
  <c r="Q2799" i="1" s="1"/>
  <c r="Q2800" i="1" s="1"/>
  <c r="Q2801" i="1" s="1"/>
  <c r="Q2802" i="1" s="1"/>
  <c r="Q2803" i="1" s="1"/>
  <c r="Q2804" i="1" s="1"/>
  <c r="Q2805" i="1" s="1"/>
  <c r="Q2806" i="1" s="1"/>
  <c r="Q2807" i="1" s="1"/>
  <c r="Q2808" i="1" s="1"/>
  <c r="Q2809" i="1" s="1"/>
  <c r="Q2810" i="1" s="1"/>
  <c r="Q2811" i="1" s="1"/>
  <c r="Q2812" i="1" s="1"/>
  <c r="Q2813" i="1" s="1"/>
  <c r="Q2814" i="1" s="1"/>
  <c r="Q2815" i="1" s="1"/>
  <c r="Q2816" i="1" s="1"/>
  <c r="Q2817" i="1" s="1"/>
  <c r="Q2818" i="1" s="1"/>
  <c r="Q2819" i="1" s="1"/>
  <c r="Q2820" i="1" s="1"/>
  <c r="Q2821" i="1" s="1"/>
  <c r="Q2822" i="1" s="1"/>
  <c r="Q2823" i="1" s="1"/>
  <c r="Q2824" i="1" s="1"/>
  <c r="Q2825" i="1" s="1"/>
  <c r="Q2826" i="1" s="1"/>
  <c r="Q2827" i="1" s="1"/>
  <c r="Q2828" i="1" s="1"/>
  <c r="Q2829" i="1" s="1"/>
  <c r="Q2830" i="1" s="1"/>
  <c r="Q2831" i="1" s="1"/>
  <c r="Q2832" i="1" s="1"/>
  <c r="Q2833" i="1" s="1"/>
  <c r="Q2834" i="1" s="1"/>
  <c r="Q2835" i="1" s="1"/>
  <c r="Q2836" i="1" s="1"/>
  <c r="Q2837" i="1" s="1"/>
  <c r="Q2838" i="1" s="1"/>
  <c r="Q2839" i="1" s="1"/>
  <c r="Q2840" i="1" s="1"/>
  <c r="Q2841" i="1" s="1"/>
  <c r="Q2842" i="1" s="1"/>
  <c r="Q2843" i="1" s="1"/>
  <c r="Q2844" i="1" s="1"/>
  <c r="Q2845" i="1" s="1"/>
  <c r="Q2846" i="1" s="1"/>
  <c r="Q2847" i="1" s="1"/>
  <c r="Q2848" i="1" s="1"/>
  <c r="Q2849" i="1" s="1"/>
  <c r="Q2850" i="1" s="1"/>
  <c r="Q2851" i="1" s="1"/>
  <c r="Q2852" i="1" s="1"/>
  <c r="Q2853" i="1" s="1"/>
  <c r="Q2854" i="1" s="1"/>
  <c r="Q2855" i="1" s="1"/>
  <c r="Q2856" i="1" s="1"/>
  <c r="Q2857" i="1" s="1"/>
  <c r="Q2858" i="1" s="1"/>
  <c r="Q2859" i="1" s="1"/>
  <c r="Q2860" i="1" s="1"/>
  <c r="Q2861" i="1" s="1"/>
  <c r="Q2862" i="1" s="1"/>
  <c r="Q2863" i="1" s="1"/>
  <c r="Q2864" i="1" s="1"/>
  <c r="Q2865" i="1" s="1"/>
  <c r="Q2866" i="1" s="1"/>
  <c r="Q2867" i="1" s="1"/>
  <c r="Q2868" i="1" s="1"/>
  <c r="Q2869" i="1" s="1"/>
  <c r="Q2870" i="1" s="1"/>
  <c r="Q2871" i="1" s="1"/>
  <c r="Q2872" i="1" s="1"/>
  <c r="Q2873" i="1" s="1"/>
  <c r="Q2874" i="1" s="1"/>
  <c r="Q2875" i="1" s="1"/>
  <c r="Q2876" i="1" s="1"/>
  <c r="Q2877" i="1" s="1"/>
  <c r="Q2878" i="1" s="1"/>
  <c r="Q2879" i="1" s="1"/>
  <c r="Q2880" i="1" s="1"/>
  <c r="Q2881" i="1" s="1"/>
  <c r="Q2882" i="1" s="1"/>
  <c r="Q2883" i="1" s="1"/>
  <c r="Q2884" i="1" s="1"/>
  <c r="Q2885" i="1" s="1"/>
  <c r="Q2886" i="1" s="1"/>
  <c r="Q2887" i="1" s="1"/>
  <c r="Q2888" i="1" s="1"/>
  <c r="Q2889" i="1" s="1"/>
  <c r="Q2890" i="1" s="1"/>
  <c r="Q2891" i="1" s="1"/>
  <c r="Q2892" i="1" s="1"/>
  <c r="Q2893" i="1" s="1"/>
  <c r="Q2894" i="1" s="1"/>
  <c r="Q2895" i="1" s="1"/>
  <c r="Q2896" i="1" s="1"/>
  <c r="Q2897" i="1" s="1"/>
  <c r="Q2898" i="1" s="1"/>
  <c r="Q2899" i="1" s="1"/>
  <c r="Q2900" i="1" s="1"/>
  <c r="Q2901" i="1" s="1"/>
  <c r="Q2902" i="1" s="1"/>
  <c r="Q2903" i="1" s="1"/>
  <c r="Q2904" i="1" s="1"/>
  <c r="Q2905" i="1" s="1"/>
  <c r="Q2906" i="1" s="1"/>
  <c r="Q2907" i="1" s="1"/>
  <c r="Q2908" i="1" s="1"/>
  <c r="Q2909" i="1" s="1"/>
  <c r="Q2910" i="1" s="1"/>
  <c r="Q2911" i="1" s="1"/>
  <c r="Q2912" i="1" s="1"/>
  <c r="Q2913" i="1" s="1"/>
  <c r="Q2914" i="1" s="1"/>
  <c r="Q2915" i="1" s="1"/>
  <c r="Q2916" i="1" s="1"/>
  <c r="Q2917" i="1" s="1"/>
  <c r="Q2918" i="1" s="1"/>
  <c r="Q2919" i="1" s="1"/>
  <c r="Q2920" i="1" s="1"/>
  <c r="Q2921" i="1" s="1"/>
  <c r="Q2922" i="1" s="1"/>
  <c r="Q2923" i="1" s="1"/>
  <c r="Q2924" i="1" s="1"/>
  <c r="Q2925" i="1" s="1"/>
  <c r="Q2926" i="1" s="1"/>
  <c r="Q2927" i="1" s="1"/>
  <c r="Q2928" i="1" s="1"/>
  <c r="Q2929" i="1" s="1"/>
  <c r="Q2930" i="1" s="1"/>
  <c r="Q2931" i="1" s="1"/>
  <c r="Q2932" i="1" s="1"/>
  <c r="Q2933" i="1" s="1"/>
  <c r="Q2934" i="1" s="1"/>
  <c r="Q2935" i="1" s="1"/>
  <c r="Q2936" i="1" s="1"/>
  <c r="Q2937" i="1" s="1"/>
  <c r="Q2938" i="1" s="1"/>
  <c r="Q2939" i="1" s="1"/>
  <c r="Q2940" i="1" s="1"/>
  <c r="Q2941" i="1" s="1"/>
  <c r="Q2942" i="1" s="1"/>
  <c r="Q2943" i="1" s="1"/>
  <c r="Q2944" i="1" s="1"/>
  <c r="Q2945" i="1" s="1"/>
  <c r="Q2946" i="1" s="1"/>
  <c r="Q2947" i="1" s="1"/>
  <c r="Q2948" i="1" s="1"/>
  <c r="Q2949" i="1" s="1"/>
  <c r="Q2950" i="1" s="1"/>
  <c r="Q2951" i="1" s="1"/>
  <c r="Q2952" i="1" s="1"/>
  <c r="Q2953" i="1" s="1"/>
  <c r="Q2954" i="1" s="1"/>
  <c r="Q2955" i="1" s="1"/>
  <c r="Q2956" i="1" s="1"/>
  <c r="Q2957" i="1" s="1"/>
  <c r="Q2958" i="1" s="1"/>
  <c r="Q2959" i="1" s="1"/>
  <c r="Q2960" i="1" s="1"/>
  <c r="Q2961" i="1" s="1"/>
  <c r="Q2962" i="1" s="1"/>
  <c r="Q2963" i="1" s="1"/>
  <c r="Q2964" i="1" s="1"/>
  <c r="Q2965" i="1" s="1"/>
  <c r="Q2966" i="1" s="1"/>
  <c r="Q2967" i="1" s="1"/>
  <c r="Q2968" i="1" s="1"/>
  <c r="Q2969" i="1" s="1"/>
  <c r="Q2970" i="1" s="1"/>
  <c r="Q2971" i="1" s="1"/>
  <c r="Q2972" i="1" s="1"/>
  <c r="Q2973" i="1" s="1"/>
  <c r="Q2974" i="1" s="1"/>
  <c r="Q2975" i="1" s="1"/>
  <c r="Q2976" i="1" s="1"/>
  <c r="Q2977" i="1" s="1"/>
  <c r="Q2978" i="1" s="1"/>
  <c r="Q2979" i="1" s="1"/>
  <c r="Q2980" i="1" s="1"/>
  <c r="Q2981" i="1" s="1"/>
  <c r="Q2982" i="1" s="1"/>
  <c r="Q2983" i="1" s="1"/>
  <c r="Q2984" i="1" s="1"/>
  <c r="Q2985" i="1" s="1"/>
  <c r="Q2986" i="1" s="1"/>
  <c r="Q2987" i="1" s="1"/>
  <c r="Q2988" i="1" s="1"/>
  <c r="Q2989" i="1" s="1"/>
  <c r="Q2990" i="1" s="1"/>
  <c r="Q2991" i="1" s="1"/>
  <c r="Q2992" i="1" s="1"/>
  <c r="Q2993" i="1" s="1"/>
  <c r="Q2994" i="1" s="1"/>
  <c r="Q2995" i="1" s="1"/>
  <c r="Q2996" i="1" s="1"/>
  <c r="Q2997" i="1" s="1"/>
  <c r="Q2998" i="1" s="1"/>
  <c r="Q2999" i="1" s="1"/>
  <c r="Q3000" i="1" s="1"/>
  <c r="Q3001" i="1" s="1"/>
  <c r="Q3002" i="1" s="1"/>
  <c r="Q3003" i="1" s="1"/>
  <c r="Q3004" i="1" s="1"/>
  <c r="Q3005" i="1" s="1"/>
  <c r="Q3006" i="1" s="1"/>
  <c r="Q3007" i="1" s="1"/>
  <c r="Q3008" i="1" s="1"/>
  <c r="Q3009" i="1" s="1"/>
  <c r="Q3010" i="1" s="1"/>
  <c r="Q3011" i="1" s="1"/>
  <c r="Q3012" i="1" s="1"/>
  <c r="Q3013" i="1" s="1"/>
  <c r="Q3014" i="1" s="1"/>
  <c r="Q3015" i="1" s="1"/>
  <c r="Q3016" i="1" s="1"/>
  <c r="Q3017" i="1" s="1"/>
  <c r="Q3018" i="1" s="1"/>
  <c r="Q3019" i="1" s="1"/>
  <c r="Q3020" i="1" s="1"/>
  <c r="Q3021" i="1" s="1"/>
  <c r="Q3022" i="1" s="1"/>
  <c r="Q3023" i="1" s="1"/>
  <c r="Q3024" i="1" s="1"/>
  <c r="Q3025" i="1" s="1"/>
  <c r="Q3026" i="1" s="1"/>
  <c r="Q3027" i="1" s="1"/>
  <c r="Q3028" i="1" s="1"/>
  <c r="Q3029" i="1" s="1"/>
  <c r="Q3030" i="1" s="1"/>
  <c r="Q3031" i="1" s="1"/>
  <c r="Q3032" i="1" s="1"/>
  <c r="Q3033" i="1" s="1"/>
  <c r="Q3034" i="1" s="1"/>
  <c r="Q3035" i="1" s="1"/>
  <c r="Q3036" i="1" s="1"/>
  <c r="Q3037" i="1" s="1"/>
  <c r="Q3038" i="1" s="1"/>
  <c r="Q3039" i="1" s="1"/>
  <c r="Q3040" i="1" s="1"/>
  <c r="Q3041" i="1" s="1"/>
  <c r="Q3042" i="1" s="1"/>
  <c r="Q3043" i="1" s="1"/>
  <c r="Q3044" i="1" s="1"/>
  <c r="Q3045" i="1" s="1"/>
  <c r="Q3046" i="1" s="1"/>
  <c r="Q3047" i="1" s="1"/>
  <c r="Q3048" i="1" s="1"/>
  <c r="Q3049" i="1" s="1"/>
  <c r="Q3050" i="1" s="1"/>
  <c r="Q3051" i="1" s="1"/>
  <c r="Q3052" i="1" s="1"/>
  <c r="Q3053" i="1" s="1"/>
  <c r="Q3054" i="1" s="1"/>
  <c r="Q3055" i="1" s="1"/>
  <c r="Q3056" i="1" s="1"/>
  <c r="Q3057" i="1" s="1"/>
  <c r="Q3058" i="1" s="1"/>
  <c r="Q3059" i="1" s="1"/>
  <c r="Q3060" i="1" s="1"/>
  <c r="Q3061" i="1" s="1"/>
  <c r="Q3062" i="1" s="1"/>
  <c r="Q3063" i="1" s="1"/>
  <c r="Q3064" i="1" s="1"/>
  <c r="Q3065" i="1" s="1"/>
  <c r="Q3066" i="1" s="1"/>
  <c r="Q3067" i="1" s="1"/>
  <c r="Q3068" i="1" s="1"/>
  <c r="Q3069" i="1" s="1"/>
  <c r="Q3070" i="1" s="1"/>
  <c r="Q3071" i="1" s="1"/>
  <c r="Q3072" i="1" s="1"/>
  <c r="Q3073" i="1" s="1"/>
  <c r="Q3074" i="1" s="1"/>
  <c r="Q3075" i="1" s="1"/>
  <c r="Q3076" i="1" s="1"/>
  <c r="Q3077" i="1" s="1"/>
  <c r="Q3078" i="1" s="1"/>
  <c r="Q3079" i="1" s="1"/>
  <c r="Q3080" i="1" s="1"/>
  <c r="Q3081" i="1" s="1"/>
  <c r="Q3082" i="1" s="1"/>
  <c r="Q3083" i="1" s="1"/>
  <c r="Q3084" i="1" s="1"/>
  <c r="Q3085" i="1" s="1"/>
  <c r="Q3086" i="1" s="1"/>
  <c r="Q3087" i="1" s="1"/>
  <c r="Q3088" i="1" s="1"/>
  <c r="Q3089" i="1" s="1"/>
  <c r="Q3090" i="1" s="1"/>
  <c r="Q3091" i="1" s="1"/>
  <c r="Q3092" i="1" s="1"/>
  <c r="Q3093" i="1" s="1"/>
  <c r="Q3094" i="1" s="1"/>
  <c r="Q3095" i="1" s="1"/>
  <c r="Q3096" i="1" s="1"/>
  <c r="Q3097" i="1" s="1"/>
  <c r="Q3098" i="1" s="1"/>
  <c r="Q3099" i="1" s="1"/>
  <c r="Q3100" i="1" s="1"/>
  <c r="Q3101" i="1" s="1"/>
  <c r="Q3102" i="1" s="1"/>
  <c r="Q3103" i="1" s="1"/>
  <c r="Q3104" i="1" s="1"/>
  <c r="Q3105" i="1" s="1"/>
  <c r="Q3106" i="1" s="1"/>
  <c r="Q3107" i="1" s="1"/>
  <c r="Q3108" i="1" s="1"/>
  <c r="Q3109" i="1" s="1"/>
  <c r="Q3110" i="1" s="1"/>
  <c r="Q3111" i="1" s="1"/>
  <c r="Q3112" i="1" s="1"/>
  <c r="Q3113" i="1" s="1"/>
  <c r="Q3114" i="1" s="1"/>
  <c r="Q3115" i="1" s="1"/>
  <c r="Q3116" i="1" s="1"/>
  <c r="Q3117" i="1" s="1"/>
  <c r="Q3118" i="1" s="1"/>
  <c r="Q3119" i="1" s="1"/>
  <c r="Q3120" i="1" s="1"/>
  <c r="Q3121" i="1" s="1"/>
  <c r="Q3122" i="1" s="1"/>
  <c r="Q3123" i="1" s="1"/>
  <c r="Q3124" i="1" s="1"/>
  <c r="Q3125" i="1" s="1"/>
  <c r="Q3126" i="1" s="1"/>
  <c r="Q3127" i="1" s="1"/>
  <c r="Q3128" i="1" s="1"/>
  <c r="Q3129" i="1" s="1"/>
  <c r="Q3130" i="1" s="1"/>
  <c r="Q3131" i="1" s="1"/>
  <c r="Q3132" i="1" s="1"/>
  <c r="Q3133" i="1" s="1"/>
  <c r="Q3134" i="1" s="1"/>
  <c r="Q3135" i="1" s="1"/>
  <c r="Q3136" i="1" s="1"/>
  <c r="Q3137" i="1" s="1"/>
  <c r="Q3138" i="1" s="1"/>
  <c r="Q3139" i="1" s="1"/>
  <c r="Q3140" i="1" s="1"/>
  <c r="Q3141" i="1" s="1"/>
  <c r="Q3142" i="1" s="1"/>
  <c r="Q3143" i="1" s="1"/>
  <c r="Q3144" i="1" s="1"/>
  <c r="Q3145" i="1" s="1"/>
  <c r="Q3146" i="1" s="1"/>
  <c r="Q3147" i="1" s="1"/>
  <c r="Q3148" i="1" s="1"/>
  <c r="Q3149" i="1" s="1"/>
  <c r="Q3150" i="1" s="1"/>
  <c r="Q3151" i="1" s="1"/>
  <c r="Q3152" i="1" s="1"/>
  <c r="Q3153" i="1" s="1"/>
  <c r="Q3154" i="1" s="1"/>
  <c r="Q3155" i="1" s="1"/>
  <c r="Q3156" i="1" s="1"/>
  <c r="Q3157" i="1" s="1"/>
  <c r="Q3158" i="1" s="1"/>
  <c r="Q3159" i="1" s="1"/>
  <c r="Q3160" i="1" s="1"/>
  <c r="Q3161" i="1" s="1"/>
  <c r="Q3162" i="1" s="1"/>
  <c r="Q3163" i="1" s="1"/>
  <c r="Q3164" i="1" s="1"/>
  <c r="Q3165" i="1" s="1"/>
  <c r="Q3166" i="1" s="1"/>
  <c r="Q3167" i="1" s="1"/>
  <c r="Q3168" i="1" s="1"/>
  <c r="Q3169" i="1" s="1"/>
  <c r="Q3170" i="1" s="1"/>
  <c r="Q3171" i="1" s="1"/>
  <c r="Q3172" i="1" s="1"/>
  <c r="Q3173" i="1" s="1"/>
  <c r="Q3174" i="1" s="1"/>
  <c r="Q3175" i="1" s="1"/>
  <c r="Q3176" i="1" s="1"/>
  <c r="Q3177" i="1" s="1"/>
  <c r="Q3178" i="1" s="1"/>
  <c r="Q3179" i="1" s="1"/>
  <c r="Q3180" i="1" s="1"/>
  <c r="Q3181" i="1" s="1"/>
  <c r="Q3182" i="1" s="1"/>
  <c r="Q3183" i="1" s="1"/>
  <c r="Q3184" i="1" s="1"/>
  <c r="Q3185" i="1" s="1"/>
  <c r="Q3186" i="1" s="1"/>
  <c r="Q3187" i="1" s="1"/>
  <c r="Q3188" i="1" s="1"/>
  <c r="Q3189" i="1" s="1"/>
  <c r="Q3190" i="1" s="1"/>
  <c r="Q3191" i="1" s="1"/>
  <c r="Q3192" i="1" s="1"/>
  <c r="Q3193" i="1" s="1"/>
  <c r="Q3194" i="1" s="1"/>
  <c r="Q3195" i="1" s="1"/>
  <c r="Q3196" i="1" s="1"/>
  <c r="Q3197" i="1" s="1"/>
  <c r="Q3198" i="1" s="1"/>
  <c r="Q3199" i="1" s="1"/>
  <c r="Q3200" i="1" s="1"/>
  <c r="Q3201" i="1" s="1"/>
  <c r="Q3202" i="1" s="1"/>
  <c r="Q3203" i="1" s="1"/>
  <c r="Q3204" i="1" s="1"/>
  <c r="Q3205" i="1" s="1"/>
  <c r="Q3206" i="1" s="1"/>
  <c r="Q3207" i="1" s="1"/>
  <c r="Q3208" i="1" s="1"/>
  <c r="Q3209" i="1" s="1"/>
  <c r="Q3210" i="1" s="1"/>
  <c r="Q3211" i="1" s="1"/>
  <c r="Q3212" i="1" s="1"/>
  <c r="Q3213" i="1" s="1"/>
  <c r="Q3214" i="1" s="1"/>
  <c r="Q3215" i="1" s="1"/>
  <c r="Q3216" i="1" s="1"/>
  <c r="Q3217" i="1" s="1"/>
  <c r="Q3218" i="1" s="1"/>
  <c r="Q3219" i="1" s="1"/>
  <c r="Q3220" i="1" s="1"/>
  <c r="Q3221" i="1" s="1"/>
  <c r="Q3222" i="1" s="1"/>
  <c r="Q3223" i="1" s="1"/>
  <c r="Q3224" i="1" s="1"/>
  <c r="Q3225" i="1" s="1"/>
  <c r="Q3226" i="1" s="1"/>
  <c r="Q3227" i="1" s="1"/>
  <c r="Q3228" i="1" s="1"/>
  <c r="Q3229" i="1" s="1"/>
  <c r="Q3230" i="1" s="1"/>
  <c r="Q3231" i="1" s="1"/>
  <c r="Q3232" i="1" s="1"/>
  <c r="Q3233" i="1" s="1"/>
  <c r="Q3234" i="1" s="1"/>
  <c r="Q3235" i="1" s="1"/>
  <c r="Q3236" i="1" s="1"/>
  <c r="Q3237" i="1" s="1"/>
  <c r="Q3238" i="1" s="1"/>
  <c r="Q3239" i="1" s="1"/>
  <c r="Q3240" i="1" s="1"/>
  <c r="Q3241" i="1" s="1"/>
  <c r="Q3242" i="1" s="1"/>
  <c r="Q3243" i="1" s="1"/>
  <c r="Q3244" i="1" s="1"/>
  <c r="Q3245" i="1" s="1"/>
  <c r="Q3246" i="1" s="1"/>
  <c r="Q3247" i="1" s="1"/>
  <c r="Q3248" i="1" s="1"/>
  <c r="Q3249" i="1" s="1"/>
  <c r="Q3250" i="1" s="1"/>
  <c r="Q3251" i="1" s="1"/>
  <c r="Q3252" i="1" s="1"/>
  <c r="Q3253" i="1" s="1"/>
  <c r="Q3254" i="1" s="1"/>
  <c r="Q3255" i="1" s="1"/>
  <c r="Q3256" i="1" s="1"/>
  <c r="Q3257" i="1" s="1"/>
  <c r="Q3258" i="1" s="1"/>
  <c r="Q3259" i="1" s="1"/>
  <c r="Q3260" i="1" s="1"/>
  <c r="Q3261" i="1" s="1"/>
  <c r="Q3262" i="1" s="1"/>
  <c r="Q3263" i="1" s="1"/>
  <c r="Q3264" i="1" s="1"/>
  <c r="Q3265" i="1" s="1"/>
  <c r="Q3266" i="1" s="1"/>
  <c r="Q3267" i="1" s="1"/>
  <c r="Q3268" i="1" s="1"/>
  <c r="Q3269" i="1" s="1"/>
  <c r="Q3270" i="1" s="1"/>
  <c r="Q3271" i="1" s="1"/>
  <c r="Q3272" i="1" s="1"/>
  <c r="Q3273" i="1" s="1"/>
  <c r="Q3274" i="1" s="1"/>
  <c r="Q3275" i="1" s="1"/>
  <c r="Q3276" i="1" s="1"/>
  <c r="Q3277" i="1" s="1"/>
  <c r="Q3278" i="1" s="1"/>
  <c r="Q3279" i="1" s="1"/>
  <c r="Q3280" i="1" s="1"/>
  <c r="Q3281" i="1" s="1"/>
  <c r="Q3282" i="1" s="1"/>
  <c r="Q3283" i="1" s="1"/>
  <c r="Q3284" i="1" s="1"/>
  <c r="Q3285" i="1" s="1"/>
  <c r="Q3286" i="1" s="1"/>
  <c r="Q3287" i="1" s="1"/>
  <c r="Q3288" i="1" s="1"/>
  <c r="Q3289" i="1" s="1"/>
  <c r="Q3290" i="1" s="1"/>
  <c r="Q3291" i="1" s="1"/>
  <c r="Q3292" i="1" s="1"/>
  <c r="Q3293" i="1" s="1"/>
  <c r="Q3294" i="1" s="1"/>
  <c r="Q3295" i="1" s="1"/>
  <c r="Q3296" i="1" s="1"/>
  <c r="Q3297" i="1" s="1"/>
  <c r="Q3298" i="1" s="1"/>
  <c r="Q3299" i="1" s="1"/>
  <c r="Q3300" i="1" s="1"/>
  <c r="Q3301" i="1" s="1"/>
  <c r="Q3302" i="1" s="1"/>
  <c r="Q3303" i="1" s="1"/>
  <c r="Q3304" i="1" s="1"/>
  <c r="Q3305" i="1" s="1"/>
  <c r="Q3306" i="1" s="1"/>
  <c r="Q3307" i="1" s="1"/>
  <c r="Q3308" i="1" s="1"/>
  <c r="Q3309" i="1" s="1"/>
  <c r="Q3310" i="1" s="1"/>
  <c r="Q3311" i="1" s="1"/>
  <c r="Q3312" i="1" s="1"/>
  <c r="Q3313" i="1" s="1"/>
  <c r="Q3314" i="1" s="1"/>
  <c r="Q3315" i="1" s="1"/>
  <c r="Q3316" i="1" s="1"/>
  <c r="Q3317" i="1" s="1"/>
  <c r="Q3318" i="1" s="1"/>
  <c r="Q3319" i="1" s="1"/>
  <c r="Q3320" i="1" s="1"/>
  <c r="Q3321" i="1" s="1"/>
  <c r="Q3322" i="1" s="1"/>
  <c r="Q3323" i="1" s="1"/>
  <c r="Q3324" i="1" s="1"/>
  <c r="Q3325" i="1" s="1"/>
  <c r="Q3326" i="1" s="1"/>
  <c r="Q3327" i="1" s="1"/>
  <c r="Q3328" i="1" s="1"/>
  <c r="Q3329" i="1" s="1"/>
  <c r="Q3330" i="1" s="1"/>
  <c r="Q3331" i="1" s="1"/>
  <c r="Q3332" i="1" s="1"/>
  <c r="Q3333" i="1" s="1"/>
  <c r="Q3334" i="1" s="1"/>
  <c r="Q3335" i="1" s="1"/>
  <c r="Q3336" i="1" s="1"/>
  <c r="Q3337" i="1" s="1"/>
  <c r="Q3338" i="1" s="1"/>
  <c r="Q3339" i="1" s="1"/>
  <c r="Q3340" i="1" s="1"/>
  <c r="Q3341" i="1" s="1"/>
  <c r="Q3342" i="1" s="1"/>
  <c r="Q3343" i="1" s="1"/>
  <c r="Q3344" i="1" s="1"/>
  <c r="Q3345" i="1" s="1"/>
  <c r="Q3346" i="1" s="1"/>
  <c r="Q3347" i="1" s="1"/>
  <c r="Q3348" i="1" s="1"/>
  <c r="Q3349" i="1" s="1"/>
  <c r="Q3350" i="1" s="1"/>
  <c r="Q3351" i="1" s="1"/>
  <c r="Q3352" i="1" s="1"/>
  <c r="Q3353" i="1" s="1"/>
  <c r="Q3354" i="1" s="1"/>
  <c r="Q3355" i="1" s="1"/>
  <c r="Q3356" i="1" s="1"/>
  <c r="Q3357" i="1" s="1"/>
  <c r="Q3358" i="1" s="1"/>
  <c r="Q3359" i="1" s="1"/>
  <c r="Q3360" i="1" s="1"/>
  <c r="Q3361" i="1" s="1"/>
  <c r="Q3362" i="1" s="1"/>
  <c r="Q3363" i="1" s="1"/>
  <c r="Q3364" i="1" s="1"/>
  <c r="Q3365" i="1" s="1"/>
  <c r="Q3366" i="1" s="1"/>
  <c r="Q3367" i="1" s="1"/>
  <c r="Q3368" i="1" s="1"/>
  <c r="Q3369" i="1" s="1"/>
  <c r="Q3370" i="1" s="1"/>
  <c r="Q3371" i="1" s="1"/>
  <c r="Q3372" i="1" s="1"/>
  <c r="Q3373" i="1" s="1"/>
  <c r="Q3374" i="1" s="1"/>
  <c r="Q3375" i="1" s="1"/>
  <c r="Q3376" i="1" s="1"/>
  <c r="Q3377" i="1" s="1"/>
  <c r="Q3378" i="1" s="1"/>
  <c r="Q3379" i="1" s="1"/>
  <c r="Q3380" i="1" s="1"/>
  <c r="Q3381" i="1" s="1"/>
  <c r="Q3382" i="1" s="1"/>
  <c r="Q3383" i="1" s="1"/>
  <c r="Q3384" i="1" s="1"/>
  <c r="Q3385" i="1" s="1"/>
  <c r="Q3386" i="1" s="1"/>
  <c r="Q3387" i="1" s="1"/>
  <c r="Q3388" i="1" s="1"/>
  <c r="Q3389" i="1" s="1"/>
  <c r="Q3390" i="1" s="1"/>
  <c r="Q3391" i="1" s="1"/>
  <c r="Q3392" i="1" s="1"/>
  <c r="Q3393" i="1" s="1"/>
  <c r="Q3394" i="1" s="1"/>
  <c r="Q3395" i="1" s="1"/>
  <c r="Q3396" i="1" s="1"/>
  <c r="Q3397" i="1" s="1"/>
  <c r="Q3398" i="1" s="1"/>
  <c r="Q3399" i="1" s="1"/>
  <c r="Q3400" i="1" s="1"/>
  <c r="Q3401" i="1" s="1"/>
  <c r="Q3402" i="1" s="1"/>
  <c r="Q3403" i="1" s="1"/>
  <c r="Q3404" i="1" s="1"/>
  <c r="Q3405" i="1" s="1"/>
  <c r="Q3406" i="1" s="1"/>
  <c r="Q3407" i="1" s="1"/>
  <c r="Q3408" i="1" s="1"/>
  <c r="Q3409" i="1" s="1"/>
  <c r="Q3410" i="1" s="1"/>
  <c r="Q3411" i="1" s="1"/>
  <c r="Q3412" i="1" s="1"/>
  <c r="Q3413" i="1" s="1"/>
  <c r="Q3414" i="1" s="1"/>
  <c r="Q3415" i="1" s="1"/>
  <c r="Q3416" i="1" s="1"/>
  <c r="Q3417" i="1" s="1"/>
  <c r="Q3418" i="1" s="1"/>
  <c r="Q3419" i="1" s="1"/>
  <c r="Q3420" i="1" s="1"/>
  <c r="Q3421" i="1" s="1"/>
  <c r="Q3422" i="1" s="1"/>
  <c r="Q3423" i="1" s="1"/>
  <c r="Q3424" i="1" s="1"/>
  <c r="Q3425" i="1" s="1"/>
  <c r="Q3426" i="1" s="1"/>
  <c r="Q3427" i="1" s="1"/>
  <c r="Q3428" i="1" s="1"/>
  <c r="Q3429" i="1" s="1"/>
  <c r="Q3430" i="1" s="1"/>
  <c r="Q3431" i="1" s="1"/>
  <c r="Q3432" i="1" s="1"/>
  <c r="Q3433" i="1" s="1"/>
  <c r="Q3434" i="1" s="1"/>
  <c r="Q3435" i="1" s="1"/>
  <c r="Q3436" i="1" s="1"/>
  <c r="Q3437" i="1" s="1"/>
  <c r="Q3438" i="1" s="1"/>
  <c r="Q3439" i="1" s="1"/>
  <c r="Q3440" i="1" s="1"/>
  <c r="Q3441" i="1" s="1"/>
  <c r="Q3442" i="1" s="1"/>
  <c r="Q3443" i="1" s="1"/>
  <c r="Q3444" i="1" s="1"/>
  <c r="Q3445" i="1" s="1"/>
  <c r="Q3446" i="1" s="1"/>
  <c r="Q3447" i="1" s="1"/>
  <c r="Q3448" i="1" s="1"/>
  <c r="Q3449" i="1" s="1"/>
  <c r="Q3450" i="1" s="1"/>
  <c r="Q3451" i="1" s="1"/>
  <c r="Q3452" i="1" s="1"/>
  <c r="Q3453" i="1" s="1"/>
  <c r="Q3454" i="1" s="1"/>
  <c r="Q3455" i="1" s="1"/>
  <c r="Q3456" i="1" s="1"/>
  <c r="Q3457" i="1" s="1"/>
  <c r="Q3458" i="1" s="1"/>
  <c r="Q3459" i="1" s="1"/>
  <c r="Q3460" i="1" s="1"/>
  <c r="Q3461" i="1" s="1"/>
  <c r="Q3462" i="1" s="1"/>
  <c r="Q3463" i="1" s="1"/>
  <c r="Q3464" i="1" s="1"/>
  <c r="Q3465" i="1" s="1"/>
  <c r="Q3466" i="1" s="1"/>
  <c r="Q3467" i="1" s="1"/>
  <c r="Q3468" i="1" s="1"/>
  <c r="Q3469" i="1" s="1"/>
  <c r="Q3470" i="1" s="1"/>
  <c r="Q3471" i="1" s="1"/>
  <c r="Q3472" i="1" s="1"/>
  <c r="Q3473" i="1" s="1"/>
  <c r="Q3474" i="1" s="1"/>
  <c r="Q3475" i="1" s="1"/>
  <c r="Q3476" i="1" s="1"/>
  <c r="Q3477" i="1" s="1"/>
  <c r="Q3478" i="1" s="1"/>
  <c r="Q3479" i="1" s="1"/>
  <c r="Q3480" i="1" s="1"/>
  <c r="Q3481" i="1" s="1"/>
  <c r="Q3482" i="1" s="1"/>
  <c r="Q3483" i="1" s="1"/>
  <c r="Q3484" i="1" s="1"/>
  <c r="Q3485" i="1" s="1"/>
  <c r="Q3486" i="1" s="1"/>
  <c r="Q3487" i="1" s="1"/>
  <c r="Q3488" i="1" s="1"/>
  <c r="Q3489" i="1" s="1"/>
  <c r="Q3490" i="1" s="1"/>
  <c r="Q3491" i="1" s="1"/>
  <c r="Q3492" i="1" s="1"/>
  <c r="Q3493" i="1" s="1"/>
  <c r="Q3494" i="1" s="1"/>
  <c r="Q3495" i="1" s="1"/>
  <c r="Q3496" i="1" s="1"/>
  <c r="Q3497" i="1" s="1"/>
  <c r="Q3498" i="1" s="1"/>
  <c r="Q3499" i="1" s="1"/>
  <c r="Q3500" i="1" s="1"/>
  <c r="Q3501" i="1" s="1"/>
  <c r="Q3502" i="1" s="1"/>
  <c r="Q3503" i="1" s="1"/>
  <c r="Q3504" i="1" s="1"/>
  <c r="Q3505" i="1" s="1"/>
  <c r="Q3506" i="1" s="1"/>
  <c r="Q3507" i="1" s="1"/>
  <c r="Q3508" i="1" s="1"/>
  <c r="Q3509" i="1" s="1"/>
  <c r="Q3510" i="1" s="1"/>
  <c r="Q3511" i="1" s="1"/>
  <c r="Q3512" i="1" s="1"/>
  <c r="Q3513" i="1" s="1"/>
  <c r="Q3514" i="1" s="1"/>
  <c r="Q3515" i="1" s="1"/>
  <c r="Q3516" i="1" s="1"/>
  <c r="Q3517" i="1" s="1"/>
  <c r="Q3518" i="1" s="1"/>
  <c r="Q3519" i="1" s="1"/>
  <c r="Q3520" i="1" s="1"/>
  <c r="Q3521" i="1" s="1"/>
  <c r="Q3522" i="1" s="1"/>
  <c r="Q3523" i="1" s="1"/>
  <c r="Q3524" i="1" s="1"/>
  <c r="Q3525" i="1" s="1"/>
  <c r="Q3526" i="1" s="1"/>
  <c r="Q3527" i="1" s="1"/>
  <c r="Q3528" i="1" s="1"/>
  <c r="Q3529" i="1" s="1"/>
  <c r="Q3530" i="1" s="1"/>
  <c r="Q3531" i="1" s="1"/>
  <c r="Q3532" i="1" s="1"/>
  <c r="Q3533" i="1" s="1"/>
  <c r="Q3534" i="1" s="1"/>
  <c r="Q3535" i="1" s="1"/>
  <c r="Q3536" i="1" s="1"/>
  <c r="Q3537" i="1" s="1"/>
  <c r="Q3538" i="1" s="1"/>
  <c r="Q3539" i="1" s="1"/>
  <c r="Q3540" i="1" s="1"/>
  <c r="Q3541" i="1" s="1"/>
  <c r="Q3542" i="1" s="1"/>
  <c r="Q3543" i="1" s="1"/>
  <c r="Q3544" i="1" s="1"/>
  <c r="Q3545" i="1" s="1"/>
  <c r="Q3546" i="1" s="1"/>
  <c r="Q3547" i="1" s="1"/>
  <c r="Q3548" i="1" s="1"/>
  <c r="Q3549" i="1" s="1"/>
  <c r="Q3550" i="1" s="1"/>
  <c r="Q3551" i="1" s="1"/>
  <c r="Q3552" i="1" s="1"/>
  <c r="Q3553" i="1" s="1"/>
  <c r="Q3554" i="1" s="1"/>
  <c r="Q3555" i="1" s="1"/>
  <c r="Q3556" i="1" s="1"/>
  <c r="Q3557" i="1" s="1"/>
  <c r="Q3558" i="1" s="1"/>
  <c r="Q3559" i="1" s="1"/>
  <c r="Q3560" i="1" s="1"/>
  <c r="Q3561" i="1" s="1"/>
  <c r="Q3562" i="1" s="1"/>
  <c r="Q3563" i="1" s="1"/>
  <c r="Q3564" i="1" s="1"/>
  <c r="Q3565" i="1" s="1"/>
  <c r="Q3566" i="1" s="1"/>
  <c r="Q3567" i="1" s="1"/>
  <c r="Q3568" i="1" s="1"/>
  <c r="Q3569" i="1" s="1"/>
  <c r="Q3570" i="1" s="1"/>
  <c r="Q3571" i="1" s="1"/>
  <c r="Q3572" i="1" s="1"/>
  <c r="Q3573" i="1" s="1"/>
  <c r="Q3574" i="1" s="1"/>
  <c r="Q3575" i="1" s="1"/>
  <c r="Q3576" i="1" s="1"/>
  <c r="Q3577" i="1" s="1"/>
  <c r="Q3578" i="1" s="1"/>
  <c r="Q3579" i="1" s="1"/>
  <c r="Q3580" i="1" s="1"/>
  <c r="Q3581" i="1" s="1"/>
  <c r="Q3582" i="1" s="1"/>
  <c r="Q3583" i="1" s="1"/>
  <c r="Q3584" i="1" s="1"/>
  <c r="Q3585" i="1" s="1"/>
  <c r="Q3586" i="1" s="1"/>
  <c r="Q3587" i="1" s="1"/>
  <c r="Q3588" i="1" s="1"/>
  <c r="Q3589" i="1" s="1"/>
  <c r="Q3590" i="1" s="1"/>
  <c r="Q3591" i="1" s="1"/>
  <c r="Q3592" i="1" s="1"/>
  <c r="Q3593" i="1" s="1"/>
  <c r="Q3594" i="1" s="1"/>
  <c r="Q3595" i="1" s="1"/>
  <c r="Q3596" i="1" s="1"/>
  <c r="Q3597" i="1" s="1"/>
  <c r="Q3598" i="1" s="1"/>
  <c r="Q3599" i="1" s="1"/>
  <c r="Q3600" i="1" s="1"/>
  <c r="Q3601" i="1" s="1"/>
  <c r="Q3602" i="1" s="1"/>
  <c r="Q3603" i="1" s="1"/>
  <c r="Q3604" i="1" s="1"/>
  <c r="Q3605" i="1" s="1"/>
  <c r="Q3606" i="1" s="1"/>
  <c r="Q3607" i="1" s="1"/>
  <c r="Q3608" i="1" s="1"/>
  <c r="Q3609" i="1" s="1"/>
  <c r="Q3610" i="1" s="1"/>
  <c r="Q3611" i="1" s="1"/>
  <c r="Q3612" i="1" s="1"/>
  <c r="Q3613" i="1" s="1"/>
  <c r="Q3614" i="1" s="1"/>
  <c r="Q3615" i="1" s="1"/>
  <c r="Q3616" i="1" s="1"/>
  <c r="Q3617" i="1" s="1"/>
  <c r="Q3618" i="1" s="1"/>
  <c r="Q3619" i="1" s="1"/>
  <c r="Q3620" i="1" s="1"/>
  <c r="Q3621" i="1" s="1"/>
  <c r="Q3622" i="1" s="1"/>
  <c r="Q3623" i="1" s="1"/>
  <c r="Q3624" i="1" s="1"/>
  <c r="Q3625" i="1" s="1"/>
  <c r="Q3626" i="1" s="1"/>
  <c r="Q3627" i="1" s="1"/>
  <c r="Q3628" i="1" s="1"/>
  <c r="Q3629" i="1" s="1"/>
  <c r="Q3630" i="1" s="1"/>
  <c r="Q3631" i="1" s="1"/>
  <c r="Q3632" i="1" s="1"/>
  <c r="Q3633" i="1" s="1"/>
  <c r="Q3634" i="1" s="1"/>
  <c r="Q3635" i="1" s="1"/>
  <c r="Q3636" i="1" s="1"/>
  <c r="Q3637" i="1" s="1"/>
  <c r="Q3638" i="1" s="1"/>
  <c r="Q3639" i="1" s="1"/>
  <c r="Q3640" i="1" s="1"/>
  <c r="Q3641" i="1" s="1"/>
  <c r="Q3642" i="1" s="1"/>
  <c r="Q3643" i="1" s="1"/>
  <c r="Q3644" i="1" s="1"/>
  <c r="Q3645" i="1" s="1"/>
  <c r="Q3646" i="1" s="1"/>
  <c r="Q3647" i="1" s="1"/>
  <c r="Q3648" i="1" s="1"/>
  <c r="Q3649" i="1" s="1"/>
  <c r="Q3650" i="1" s="1"/>
  <c r="Q3651" i="1" s="1"/>
  <c r="Q3652" i="1" s="1"/>
  <c r="Q3653" i="1" s="1"/>
  <c r="Q3654" i="1" s="1"/>
  <c r="Q3655" i="1" s="1"/>
  <c r="Q3656" i="1" s="1"/>
  <c r="Q3657" i="1" s="1"/>
  <c r="Q3658" i="1" s="1"/>
  <c r="Q3659" i="1" s="1"/>
  <c r="Q3660" i="1" s="1"/>
  <c r="Q3661" i="1" s="1"/>
  <c r="Q3662" i="1" s="1"/>
  <c r="Q3663" i="1" s="1"/>
  <c r="Q3664" i="1" s="1"/>
  <c r="Q3665" i="1" s="1"/>
  <c r="Q3666" i="1" s="1"/>
  <c r="Q3667" i="1" s="1"/>
  <c r="Q3668" i="1" s="1"/>
  <c r="Q3669" i="1" s="1"/>
  <c r="Q3670" i="1" s="1"/>
  <c r="Q3671" i="1" s="1"/>
  <c r="Q3672" i="1" s="1"/>
  <c r="Q3673" i="1" s="1"/>
  <c r="Q3674" i="1" s="1"/>
  <c r="Q3675" i="1" s="1"/>
  <c r="Q3676" i="1" s="1"/>
  <c r="Q3677" i="1" s="1"/>
  <c r="Q3678" i="1" s="1"/>
  <c r="Q3679" i="1" s="1"/>
  <c r="Q3680" i="1" s="1"/>
  <c r="Q3681" i="1" s="1"/>
  <c r="Q3682" i="1" s="1"/>
  <c r="Q3683" i="1" s="1"/>
  <c r="Q3684" i="1" s="1"/>
  <c r="Q3685" i="1" s="1"/>
  <c r="Q3686" i="1" s="1"/>
  <c r="Q3687" i="1" s="1"/>
  <c r="Q3688" i="1" s="1"/>
  <c r="Q3689" i="1" s="1"/>
  <c r="Q3690" i="1" s="1"/>
  <c r="Q3691" i="1" s="1"/>
  <c r="Q3692" i="1" s="1"/>
  <c r="Q3693" i="1" s="1"/>
  <c r="Q3694" i="1" s="1"/>
  <c r="Q3695" i="1" s="1"/>
  <c r="Q3696" i="1" s="1"/>
  <c r="Q3697" i="1" s="1"/>
  <c r="Q3698" i="1" s="1"/>
  <c r="Q3699" i="1" s="1"/>
  <c r="Q3700" i="1" s="1"/>
  <c r="Q3701" i="1" s="1"/>
  <c r="Q3702" i="1" s="1"/>
  <c r="Q3703" i="1" s="1"/>
  <c r="Q3704" i="1" s="1"/>
  <c r="Q3705" i="1" s="1"/>
  <c r="Q3706" i="1" s="1"/>
  <c r="Q3707" i="1" s="1"/>
  <c r="Q3708" i="1" s="1"/>
  <c r="Q3709" i="1" s="1"/>
  <c r="Q3710" i="1" s="1"/>
  <c r="Q3711" i="1" s="1"/>
  <c r="Q3712" i="1" s="1"/>
  <c r="Q3713" i="1" s="1"/>
  <c r="Q3714" i="1" s="1"/>
  <c r="Q3715" i="1" s="1"/>
  <c r="Q3716" i="1" s="1"/>
  <c r="Q3717" i="1" s="1"/>
  <c r="Q3718" i="1" s="1"/>
  <c r="Q3719" i="1" s="1"/>
  <c r="Q3720" i="1" s="1"/>
  <c r="Q3721" i="1" s="1"/>
  <c r="Q3722" i="1" s="1"/>
  <c r="Q3723" i="1" s="1"/>
  <c r="Q3724" i="1" s="1"/>
  <c r="Q3725" i="1" s="1"/>
  <c r="Q3726" i="1" s="1"/>
  <c r="Q3727" i="1" s="1"/>
  <c r="Q3728" i="1" s="1"/>
  <c r="Q3729" i="1" s="1"/>
  <c r="Q3730" i="1" s="1"/>
  <c r="Q3731" i="1" s="1"/>
  <c r="Q3732" i="1" s="1"/>
  <c r="Q3733" i="1" s="1"/>
  <c r="Q3734" i="1" s="1"/>
  <c r="Q3735" i="1" s="1"/>
  <c r="Q3736" i="1" s="1"/>
  <c r="Q3737" i="1" s="1"/>
  <c r="Q3738" i="1" s="1"/>
  <c r="Q3739" i="1" s="1"/>
  <c r="Q3740" i="1" s="1"/>
  <c r="Q3741" i="1" s="1"/>
  <c r="Q3742" i="1" s="1"/>
  <c r="Q3743" i="1" s="1"/>
  <c r="Q3744" i="1" s="1"/>
  <c r="Q3745" i="1" s="1"/>
  <c r="Q3746" i="1" s="1"/>
  <c r="Q3747" i="1" s="1"/>
  <c r="Q3748" i="1" s="1"/>
  <c r="Q3749" i="1" s="1"/>
  <c r="Q3750" i="1" s="1"/>
  <c r="Q3751" i="1" s="1"/>
  <c r="Q3752" i="1" s="1"/>
  <c r="Q3753" i="1" s="1"/>
  <c r="Q3754" i="1" s="1"/>
  <c r="Q3755" i="1" s="1"/>
  <c r="Q3756" i="1" s="1"/>
  <c r="Q3757" i="1" s="1"/>
  <c r="Q3758" i="1" s="1"/>
  <c r="Q3759" i="1" s="1"/>
  <c r="Q3760" i="1" s="1"/>
  <c r="Q3761" i="1" s="1"/>
  <c r="Q3762" i="1" s="1"/>
  <c r="Q3763" i="1" s="1"/>
  <c r="Q3764" i="1" s="1"/>
  <c r="Q3765" i="1" s="1"/>
  <c r="Q3766" i="1" s="1"/>
  <c r="Q3767" i="1" s="1"/>
  <c r="Q3768" i="1" s="1"/>
  <c r="Q3769" i="1" s="1"/>
  <c r="Q3770" i="1" s="1"/>
  <c r="Q3771" i="1" s="1"/>
  <c r="Q3772" i="1" s="1"/>
  <c r="Q3773" i="1" s="1"/>
  <c r="Q3774" i="1" s="1"/>
  <c r="Q3775" i="1" s="1"/>
  <c r="Q3776" i="1" s="1"/>
  <c r="Q3777" i="1" s="1"/>
  <c r="Q3778" i="1" s="1"/>
  <c r="Q3779" i="1" s="1"/>
  <c r="Q3780" i="1" s="1"/>
  <c r="Q3781" i="1" s="1"/>
  <c r="Q3782" i="1" s="1"/>
  <c r="Q3783" i="1" s="1"/>
  <c r="Q3784" i="1" s="1"/>
  <c r="Q3785" i="1" s="1"/>
  <c r="Q3786" i="1" s="1"/>
  <c r="Q3787" i="1" s="1"/>
  <c r="Q3788" i="1" s="1"/>
  <c r="Q3789" i="1" s="1"/>
  <c r="Q3790" i="1" s="1"/>
  <c r="Q3791" i="1" s="1"/>
  <c r="Q3792" i="1" s="1"/>
  <c r="Q3793" i="1" s="1"/>
  <c r="Q3794" i="1" s="1"/>
  <c r="Q3795" i="1" s="1"/>
  <c r="Q3796" i="1" s="1"/>
  <c r="Q3797" i="1" s="1"/>
  <c r="Q3798" i="1" s="1"/>
  <c r="Q3799" i="1" s="1"/>
  <c r="Q3800" i="1" s="1"/>
  <c r="Q3801" i="1" s="1"/>
  <c r="Q3802" i="1" s="1"/>
  <c r="Q3803" i="1" s="1"/>
  <c r="Q3804" i="1" s="1"/>
  <c r="Q3805" i="1" s="1"/>
  <c r="Q3806" i="1" s="1"/>
  <c r="Q3807" i="1" s="1"/>
  <c r="Q3808" i="1" s="1"/>
  <c r="Q3809" i="1" s="1"/>
  <c r="Q3810" i="1" s="1"/>
  <c r="Q3811" i="1" s="1"/>
  <c r="Q3812" i="1" s="1"/>
  <c r="Q3813" i="1" s="1"/>
  <c r="Q3814" i="1" s="1"/>
  <c r="Q3815" i="1" s="1"/>
  <c r="Q3816" i="1" s="1"/>
  <c r="Q3817" i="1" s="1"/>
  <c r="Q3818" i="1" s="1"/>
  <c r="Q3819" i="1" s="1"/>
  <c r="Q3820" i="1" s="1"/>
  <c r="Q3821" i="1" s="1"/>
  <c r="Q3822" i="1" s="1"/>
  <c r="Q3823" i="1" s="1"/>
  <c r="Q3824" i="1" s="1"/>
  <c r="Q3825" i="1" s="1"/>
  <c r="Q3826" i="1" s="1"/>
  <c r="Q3827" i="1" s="1"/>
  <c r="Q3828" i="1" s="1"/>
  <c r="Q3829" i="1" s="1"/>
  <c r="Q3830" i="1" s="1"/>
  <c r="Q3831" i="1" s="1"/>
  <c r="Q3832" i="1" s="1"/>
  <c r="Q3833" i="1" s="1"/>
  <c r="Q3834" i="1" s="1"/>
  <c r="Q3835" i="1" s="1"/>
  <c r="Q3836" i="1" s="1"/>
  <c r="Q3837" i="1" s="1"/>
  <c r="Q3838" i="1" s="1"/>
  <c r="Q3839" i="1" s="1"/>
  <c r="Q3840" i="1" s="1"/>
  <c r="Q3841" i="1" s="1"/>
  <c r="Q3842" i="1" s="1"/>
  <c r="Q3843" i="1" s="1"/>
  <c r="Q3844" i="1" s="1"/>
  <c r="Q3845" i="1" s="1"/>
  <c r="Q3846" i="1" s="1"/>
  <c r="Q3847" i="1" s="1"/>
  <c r="Q3848" i="1" s="1"/>
  <c r="Q3849" i="1" s="1"/>
  <c r="Q3850" i="1" s="1"/>
  <c r="Q3851" i="1" s="1"/>
  <c r="Q3852" i="1" s="1"/>
  <c r="Q3853" i="1" s="1"/>
  <c r="Q3854" i="1" s="1"/>
  <c r="Q3855" i="1" s="1"/>
  <c r="Q3856" i="1" s="1"/>
  <c r="Q3857" i="1" s="1"/>
  <c r="Q3858" i="1" s="1"/>
  <c r="Q3859" i="1" s="1"/>
  <c r="Q3860" i="1" s="1"/>
  <c r="Q3861" i="1" s="1"/>
  <c r="Q3862" i="1" s="1"/>
  <c r="Q3863" i="1" s="1"/>
  <c r="Q3864" i="1" s="1"/>
  <c r="Q3865" i="1" s="1"/>
  <c r="Q3866" i="1" s="1"/>
  <c r="Q3867" i="1" s="1"/>
  <c r="Q3868" i="1" s="1"/>
  <c r="Q3869" i="1" s="1"/>
  <c r="Q3870" i="1" s="1"/>
  <c r="Q3871" i="1" s="1"/>
  <c r="Q3872" i="1" s="1"/>
  <c r="Q3873" i="1" s="1"/>
  <c r="Q3874" i="1" s="1"/>
  <c r="Q3875" i="1" s="1"/>
  <c r="Q3876" i="1" s="1"/>
  <c r="Q3877" i="1" s="1"/>
  <c r="Q3878" i="1" s="1"/>
  <c r="Q3879" i="1" s="1"/>
  <c r="Q3880" i="1" s="1"/>
  <c r="Q3881" i="1" s="1"/>
  <c r="Q3882" i="1" s="1"/>
  <c r="Q3883" i="1" s="1"/>
  <c r="Q3884" i="1" s="1"/>
  <c r="Q3885" i="1" s="1"/>
  <c r="Q3886" i="1" s="1"/>
  <c r="Q3887" i="1" s="1"/>
  <c r="Q3888" i="1" s="1"/>
  <c r="Q3889" i="1" s="1"/>
  <c r="Q3890" i="1" s="1"/>
  <c r="Q3891" i="1" s="1"/>
  <c r="Q3892" i="1" s="1"/>
  <c r="Q3893" i="1" s="1"/>
  <c r="Q3894" i="1" s="1"/>
  <c r="Q3895" i="1" s="1"/>
  <c r="Q3896" i="1" s="1"/>
  <c r="Q3897" i="1" s="1"/>
  <c r="Q3898" i="1" s="1"/>
  <c r="Q3899" i="1" s="1"/>
  <c r="Q3900" i="1" s="1"/>
  <c r="Q3901" i="1" s="1"/>
  <c r="Q3902" i="1" s="1"/>
  <c r="Q3903" i="1" s="1"/>
  <c r="Q3904" i="1" s="1"/>
  <c r="Q3905" i="1" s="1"/>
  <c r="Q3906" i="1" s="1"/>
  <c r="Q3907" i="1" s="1"/>
  <c r="Q3908" i="1" s="1"/>
  <c r="Q3909" i="1" s="1"/>
  <c r="Q3910" i="1" s="1"/>
  <c r="Q3911" i="1" s="1"/>
  <c r="Q3912" i="1" s="1"/>
  <c r="Q3913" i="1" s="1"/>
  <c r="Q3914" i="1" s="1"/>
  <c r="Q3915" i="1" s="1"/>
  <c r="Q3916" i="1" s="1"/>
  <c r="Q3917" i="1" s="1"/>
  <c r="Q3918" i="1" s="1"/>
  <c r="Q3919" i="1" s="1"/>
  <c r="Q3920" i="1" s="1"/>
  <c r="Q3921" i="1" s="1"/>
  <c r="Q3922" i="1" s="1"/>
  <c r="Q3923" i="1" s="1"/>
  <c r="Q3924" i="1" s="1"/>
  <c r="Q3925" i="1" s="1"/>
  <c r="Q3926" i="1" s="1"/>
  <c r="Q3927" i="1" s="1"/>
  <c r="Q3928" i="1" s="1"/>
  <c r="Q3929" i="1" s="1"/>
  <c r="Q3930" i="1" s="1"/>
  <c r="Q3931" i="1" s="1"/>
  <c r="Q3932" i="1" s="1"/>
  <c r="Q3933" i="1" s="1"/>
  <c r="Q3934" i="1" s="1"/>
  <c r="Q3935" i="1" s="1"/>
  <c r="Q3936" i="1" s="1"/>
  <c r="Q3937" i="1" s="1"/>
  <c r="Q3938" i="1" s="1"/>
  <c r="Q3939" i="1" s="1"/>
  <c r="Q3940" i="1" s="1"/>
  <c r="Q3941" i="1" s="1"/>
  <c r="Q3942" i="1" s="1"/>
  <c r="Q3943" i="1" s="1"/>
  <c r="Q3944" i="1" s="1"/>
  <c r="Q3945" i="1" s="1"/>
  <c r="Q3946" i="1" s="1"/>
  <c r="Q3947" i="1" s="1"/>
  <c r="Q3948" i="1" s="1"/>
  <c r="Q3949" i="1" s="1"/>
  <c r="Q3950" i="1" s="1"/>
  <c r="Q3951" i="1" s="1"/>
  <c r="Q3952" i="1" s="1"/>
  <c r="Q3953" i="1" s="1"/>
  <c r="Q3954" i="1" s="1"/>
  <c r="Q3955" i="1" s="1"/>
  <c r="Q3956" i="1" s="1"/>
  <c r="Q3957" i="1" s="1"/>
  <c r="Q3958" i="1" s="1"/>
  <c r="Q3959" i="1" s="1"/>
  <c r="Q3960" i="1" s="1"/>
  <c r="Q3961" i="1" s="1"/>
  <c r="Q3962" i="1" s="1"/>
  <c r="Q3963" i="1" s="1"/>
  <c r="Q3964" i="1" s="1"/>
  <c r="Q3965" i="1" s="1"/>
  <c r="Q3966" i="1" s="1"/>
  <c r="Q3967" i="1" s="1"/>
  <c r="Q3968" i="1" s="1"/>
  <c r="Q3969" i="1" s="1"/>
  <c r="Q3970" i="1" s="1"/>
  <c r="Q3971" i="1" s="1"/>
  <c r="Q3972" i="1" s="1"/>
  <c r="Q3973" i="1" s="1"/>
  <c r="Q3974" i="1" s="1"/>
  <c r="Q3975" i="1" s="1"/>
  <c r="Q3976" i="1" s="1"/>
  <c r="Q3977" i="1" s="1"/>
  <c r="Q3978" i="1" s="1"/>
  <c r="Q3979" i="1" s="1"/>
  <c r="Q3980" i="1" s="1"/>
  <c r="Q3981" i="1" s="1"/>
  <c r="Q3982" i="1" s="1"/>
  <c r="Q3983" i="1" s="1"/>
  <c r="Q3984" i="1" s="1"/>
  <c r="Q3985" i="1" s="1"/>
  <c r="Q3986" i="1" s="1"/>
  <c r="Q3987" i="1" s="1"/>
  <c r="Q3988" i="1" s="1"/>
  <c r="Q3989" i="1" s="1"/>
  <c r="Q3990" i="1" s="1"/>
  <c r="Q3991" i="1" s="1"/>
  <c r="Q3992" i="1" s="1"/>
  <c r="Q3993" i="1" s="1"/>
  <c r="Q3994" i="1" s="1"/>
  <c r="Q3995" i="1" s="1"/>
  <c r="Q3996" i="1" s="1"/>
  <c r="Q3997" i="1" s="1"/>
  <c r="Q3998" i="1" s="1"/>
  <c r="Q3999" i="1" s="1"/>
  <c r="Q4000" i="1" s="1"/>
  <c r="Q4001" i="1" s="1"/>
  <c r="Q4002" i="1" s="1"/>
  <c r="Q4003" i="1" s="1"/>
  <c r="Q4004" i="1" s="1"/>
  <c r="Q4005" i="1" s="1"/>
  <c r="Q4006" i="1" s="1"/>
  <c r="Q4007" i="1" s="1"/>
  <c r="Q4008" i="1" s="1"/>
  <c r="Q4009" i="1" s="1"/>
  <c r="Q4010" i="1" s="1"/>
  <c r="Q4011" i="1" s="1"/>
  <c r="Q4012" i="1" s="1"/>
  <c r="Q4013" i="1" s="1"/>
  <c r="Q4014" i="1" s="1"/>
  <c r="Q4015" i="1" s="1"/>
  <c r="Q4016" i="1" s="1"/>
  <c r="Q4017" i="1" s="1"/>
  <c r="Q4018" i="1" s="1"/>
  <c r="Q4019" i="1" s="1"/>
  <c r="Q4020" i="1" s="1"/>
  <c r="Q4021" i="1" s="1"/>
  <c r="Q4022" i="1" s="1"/>
  <c r="Q4023" i="1" s="1"/>
  <c r="Q4024" i="1" s="1"/>
  <c r="Q4025" i="1" s="1"/>
  <c r="Q4026" i="1" s="1"/>
  <c r="Q4027" i="1" s="1"/>
  <c r="Q4028" i="1" s="1"/>
  <c r="Q4029" i="1" s="1"/>
  <c r="Q4030" i="1" s="1"/>
  <c r="Q4031" i="1" s="1"/>
  <c r="Q4032" i="1" s="1"/>
  <c r="Q4033" i="1" s="1"/>
  <c r="Q4034" i="1" s="1"/>
  <c r="Q4035" i="1" s="1"/>
  <c r="Q4036" i="1" s="1"/>
  <c r="Q4037" i="1" s="1"/>
  <c r="Q4038" i="1" s="1"/>
  <c r="Q4039" i="1" s="1"/>
  <c r="Q4040" i="1" s="1"/>
  <c r="Q4041" i="1" s="1"/>
  <c r="Q4042" i="1" s="1"/>
  <c r="Q4043" i="1" s="1"/>
  <c r="Q4044" i="1" s="1"/>
  <c r="Q4045" i="1" s="1"/>
  <c r="Q4046" i="1" s="1"/>
  <c r="Q4047" i="1" s="1"/>
  <c r="Q4048" i="1" s="1"/>
  <c r="Q4049" i="1" s="1"/>
  <c r="Q4050" i="1" s="1"/>
  <c r="Q4051" i="1" s="1"/>
  <c r="Q4052" i="1" s="1"/>
  <c r="Q4053" i="1" s="1"/>
  <c r="Q4054" i="1" s="1"/>
  <c r="Q4055" i="1" s="1"/>
  <c r="Q4056" i="1" s="1"/>
  <c r="Q4057" i="1" s="1"/>
  <c r="Q4058" i="1" s="1"/>
  <c r="Q4059" i="1" s="1"/>
  <c r="Q4060" i="1" s="1"/>
  <c r="Q4061" i="1" s="1"/>
  <c r="Q4062" i="1" s="1"/>
  <c r="Q4063" i="1" s="1"/>
  <c r="Q4064" i="1" s="1"/>
  <c r="Q4065" i="1" s="1"/>
  <c r="Q4066" i="1" s="1"/>
  <c r="Q4067" i="1" s="1"/>
  <c r="Q4068" i="1" s="1"/>
  <c r="Q4069" i="1" s="1"/>
  <c r="Q4070" i="1" s="1"/>
  <c r="Q4071" i="1" s="1"/>
  <c r="Q4072" i="1" s="1"/>
  <c r="Q4073" i="1" s="1"/>
  <c r="Q4074" i="1" s="1"/>
  <c r="Q4075" i="1" s="1"/>
  <c r="Q4076" i="1" s="1"/>
  <c r="Q4077" i="1" s="1"/>
  <c r="Q4078" i="1" s="1"/>
  <c r="Q4079" i="1" s="1"/>
  <c r="Q4080" i="1" s="1"/>
  <c r="Q4081" i="1" s="1"/>
  <c r="Q4082" i="1" s="1"/>
  <c r="Q4083" i="1" s="1"/>
  <c r="Q4084" i="1" s="1"/>
  <c r="Q4085" i="1" s="1"/>
  <c r="Q4086" i="1" s="1"/>
  <c r="Q4087" i="1" s="1"/>
  <c r="Q4088" i="1" s="1"/>
  <c r="Q4089" i="1" s="1"/>
  <c r="Q4090" i="1" s="1"/>
  <c r="Q4091" i="1" s="1"/>
  <c r="Q4092" i="1" s="1"/>
  <c r="Q4093" i="1" s="1"/>
  <c r="Q4094" i="1" s="1"/>
  <c r="Q4095" i="1" s="1"/>
  <c r="Q4096" i="1" s="1"/>
  <c r="Q4097" i="1" s="1"/>
  <c r="Q4098" i="1" s="1"/>
  <c r="Q4099" i="1" s="1"/>
  <c r="Q4100" i="1" s="1"/>
  <c r="Q4101" i="1" s="1"/>
  <c r="Q4102" i="1" s="1"/>
  <c r="Q4103" i="1" s="1"/>
  <c r="Q4104" i="1" s="1"/>
  <c r="Q4105" i="1" s="1"/>
  <c r="Q4106" i="1" s="1"/>
  <c r="Q4107" i="1" s="1"/>
  <c r="Q4108" i="1" s="1"/>
  <c r="Q4109" i="1" s="1"/>
  <c r="Q4110" i="1" s="1"/>
  <c r="Q4111" i="1" s="1"/>
  <c r="Q4112" i="1" s="1"/>
  <c r="Q4113" i="1" s="1"/>
  <c r="Q4114" i="1" s="1"/>
  <c r="Q4115" i="1" s="1"/>
  <c r="Q4116" i="1" s="1"/>
  <c r="Q4117" i="1" s="1"/>
  <c r="Q4118" i="1" s="1"/>
  <c r="Q4119" i="1" s="1"/>
  <c r="Q4120" i="1" s="1"/>
  <c r="Q4121" i="1" s="1"/>
  <c r="Q4122" i="1" s="1"/>
  <c r="Q4123" i="1" s="1"/>
  <c r="Q4124" i="1" s="1"/>
  <c r="Q4125" i="1" s="1"/>
  <c r="Q4126" i="1" s="1"/>
  <c r="Q4127" i="1" s="1"/>
  <c r="Q4128" i="1" s="1"/>
  <c r="Q4129" i="1" s="1"/>
  <c r="Q4130" i="1" s="1"/>
  <c r="Q4131" i="1" s="1"/>
  <c r="Q4132" i="1" s="1"/>
  <c r="Q4133" i="1" s="1"/>
  <c r="Q4134" i="1" s="1"/>
  <c r="Q4135" i="1" s="1"/>
  <c r="Q4136" i="1" s="1"/>
  <c r="Q4137" i="1" s="1"/>
  <c r="Q4138" i="1" s="1"/>
  <c r="Q4139" i="1" s="1"/>
  <c r="Q4140" i="1" s="1"/>
  <c r="Q4141" i="1" s="1"/>
  <c r="Q4142" i="1" s="1"/>
  <c r="Q4143" i="1" s="1"/>
  <c r="Q4144" i="1" s="1"/>
  <c r="Q4145" i="1" s="1"/>
  <c r="Q4146" i="1" s="1"/>
  <c r="Q4147" i="1" s="1"/>
  <c r="Q4148" i="1" s="1"/>
  <c r="Q4149" i="1" s="1"/>
  <c r="Q4150" i="1" s="1"/>
  <c r="Q4151" i="1" s="1"/>
  <c r="Q4152" i="1" s="1"/>
  <c r="Q4153" i="1" s="1"/>
  <c r="Q4154" i="1" s="1"/>
  <c r="Q4155" i="1" s="1"/>
  <c r="Q4156" i="1" s="1"/>
  <c r="Q4157" i="1" s="1"/>
  <c r="Q4158" i="1" s="1"/>
  <c r="Q4159" i="1" s="1"/>
  <c r="Q4160" i="1" s="1"/>
  <c r="Q4161" i="1" s="1"/>
  <c r="Q4162" i="1" s="1"/>
  <c r="Q4163" i="1" s="1"/>
  <c r="Q4164" i="1" s="1"/>
  <c r="Q4165" i="1" s="1"/>
  <c r="Q4166" i="1" s="1"/>
  <c r="Q4167" i="1" s="1"/>
  <c r="Q4168" i="1" s="1"/>
  <c r="Q4169" i="1" s="1"/>
  <c r="Q4170" i="1" s="1"/>
  <c r="Q4171" i="1" s="1"/>
  <c r="Q4172" i="1" s="1"/>
  <c r="Q4173" i="1" s="1"/>
  <c r="Q4174" i="1" s="1"/>
  <c r="Q4175" i="1" s="1"/>
  <c r="Q4176" i="1" s="1"/>
  <c r="Q4177" i="1" s="1"/>
  <c r="Q4178" i="1" s="1"/>
  <c r="Q4179" i="1" s="1"/>
  <c r="Q4180" i="1" s="1"/>
  <c r="Q4181" i="1" s="1"/>
  <c r="Q4182" i="1" s="1"/>
  <c r="Q4183" i="1" s="1"/>
  <c r="Q4184" i="1" s="1"/>
  <c r="Q4185" i="1" s="1"/>
  <c r="Q4186" i="1" s="1"/>
  <c r="Q4187" i="1" s="1"/>
  <c r="Q4188" i="1" s="1"/>
  <c r="Q4189" i="1" s="1"/>
  <c r="Q4190" i="1" s="1"/>
  <c r="Q4191" i="1" s="1"/>
  <c r="Q4192" i="1" s="1"/>
  <c r="Q4193" i="1" s="1"/>
  <c r="Q4194" i="1" s="1"/>
  <c r="Q4195" i="1" s="1"/>
  <c r="Q4196" i="1" s="1"/>
  <c r="Q4197" i="1" s="1"/>
  <c r="Q4198" i="1" s="1"/>
  <c r="Q4199" i="1" s="1"/>
  <c r="Q4200" i="1" s="1"/>
  <c r="Q4201" i="1" s="1"/>
  <c r="Q4202" i="1" s="1"/>
  <c r="Q4203" i="1" s="1"/>
  <c r="Q4204" i="1" s="1"/>
  <c r="Q4205" i="1" s="1"/>
  <c r="Q4206" i="1" s="1"/>
  <c r="Q4207" i="1" s="1"/>
  <c r="Q4208" i="1" s="1"/>
  <c r="Q4209" i="1" s="1"/>
  <c r="Q4210" i="1" s="1"/>
  <c r="Q4211" i="1" s="1"/>
  <c r="Q4212" i="1" s="1"/>
  <c r="Q4213" i="1" s="1"/>
  <c r="Q4214" i="1" s="1"/>
  <c r="Q4215" i="1" s="1"/>
  <c r="Q4216" i="1" s="1"/>
  <c r="Q4217" i="1" s="1"/>
  <c r="Q4218" i="1" s="1"/>
  <c r="Q4219" i="1" s="1"/>
  <c r="Q4220" i="1" s="1"/>
  <c r="Q4221" i="1" s="1"/>
  <c r="Q4222" i="1" s="1"/>
  <c r="Q4223" i="1" s="1"/>
  <c r="Q4224" i="1" s="1"/>
  <c r="Q4225" i="1" s="1"/>
  <c r="Q4226" i="1" s="1"/>
  <c r="Q4227" i="1" s="1"/>
  <c r="Q4228" i="1" s="1"/>
  <c r="Q4229" i="1" s="1"/>
  <c r="Q4230" i="1" s="1"/>
  <c r="Q4231" i="1" s="1"/>
  <c r="Q4232" i="1" s="1"/>
  <c r="Q4233" i="1" s="1"/>
  <c r="Q4234" i="1" s="1"/>
  <c r="Q4235" i="1" s="1"/>
  <c r="Q4236" i="1" s="1"/>
  <c r="Q4237" i="1" s="1"/>
  <c r="Q4238" i="1" s="1"/>
  <c r="Q4239" i="1" s="1"/>
  <c r="Q4240" i="1" s="1"/>
  <c r="Q4241" i="1" s="1"/>
  <c r="Q4242" i="1" s="1"/>
  <c r="Q4243" i="1" s="1"/>
  <c r="Q4244" i="1" s="1"/>
  <c r="Q4245" i="1" s="1"/>
  <c r="Q4246" i="1" s="1"/>
  <c r="Q4247" i="1" s="1"/>
  <c r="Q4248" i="1" s="1"/>
  <c r="Q4249" i="1" s="1"/>
  <c r="Q4250" i="1" s="1"/>
  <c r="Q4251" i="1" s="1"/>
  <c r="Q4252" i="1" s="1"/>
  <c r="Q4253" i="1" s="1"/>
  <c r="Q4254" i="1" s="1"/>
  <c r="Q4255" i="1" s="1"/>
  <c r="Q4256" i="1" s="1"/>
  <c r="Q4257" i="1" s="1"/>
  <c r="Q4258" i="1" s="1"/>
  <c r="Q4259" i="1" s="1"/>
  <c r="Q4260" i="1" s="1"/>
  <c r="Q4261" i="1" s="1"/>
  <c r="Q4262" i="1" s="1"/>
  <c r="Q4263" i="1" s="1"/>
  <c r="Q4264" i="1" s="1"/>
  <c r="Q4265" i="1" s="1"/>
  <c r="Q4266" i="1" s="1"/>
  <c r="Q4267" i="1" s="1"/>
  <c r="Q4268" i="1" s="1"/>
  <c r="Q4269" i="1" s="1"/>
  <c r="Q4270" i="1" s="1"/>
  <c r="Q4271" i="1" s="1"/>
  <c r="Q4272" i="1" s="1"/>
  <c r="Q4273" i="1" s="1"/>
  <c r="Q4274" i="1" s="1"/>
  <c r="Q4275" i="1" s="1"/>
  <c r="Q4276" i="1" s="1"/>
  <c r="Q4277" i="1" s="1"/>
  <c r="Q4278" i="1" s="1"/>
  <c r="Q4279" i="1" s="1"/>
  <c r="Q4280" i="1" s="1"/>
  <c r="Q4281" i="1" s="1"/>
  <c r="Q4282" i="1" s="1"/>
  <c r="Q4283" i="1" s="1"/>
  <c r="Q4284" i="1" s="1"/>
  <c r="Q4285" i="1" s="1"/>
  <c r="Q4286" i="1" s="1"/>
  <c r="Q4287" i="1" s="1"/>
  <c r="Q4288" i="1" s="1"/>
  <c r="Q4289" i="1" s="1"/>
  <c r="Q4290" i="1" s="1"/>
  <c r="Q4291" i="1" s="1"/>
  <c r="Q4292" i="1" s="1"/>
  <c r="Q4293" i="1" s="1"/>
  <c r="Q4294" i="1" s="1"/>
  <c r="Q4295" i="1" s="1"/>
  <c r="Q4296" i="1" s="1"/>
  <c r="Q4297" i="1" s="1"/>
  <c r="Q4298" i="1" s="1"/>
  <c r="Q4299" i="1" s="1"/>
  <c r="Q4300" i="1" s="1"/>
  <c r="Q4301" i="1" s="1"/>
  <c r="Q4302" i="1" s="1"/>
  <c r="Q4303" i="1" s="1"/>
  <c r="Q4304" i="1" s="1"/>
  <c r="Q4305" i="1" s="1"/>
  <c r="Q4306" i="1" s="1"/>
  <c r="Q4307" i="1" s="1"/>
  <c r="Q4308" i="1" s="1"/>
  <c r="Q4309" i="1" s="1"/>
  <c r="Q4310" i="1" s="1"/>
  <c r="Q4311" i="1" s="1"/>
  <c r="Q4312" i="1" s="1"/>
  <c r="Q4313" i="1" s="1"/>
  <c r="Q4314" i="1" s="1"/>
  <c r="Q4315" i="1" s="1"/>
  <c r="Q4316" i="1" s="1"/>
  <c r="Q4317" i="1" s="1"/>
  <c r="Q4318" i="1" s="1"/>
  <c r="Q4319" i="1" s="1"/>
  <c r="Q4320" i="1" s="1"/>
  <c r="Q4321" i="1" s="1"/>
  <c r="Q4322" i="1" s="1"/>
  <c r="Q4323" i="1" s="1"/>
  <c r="Q4324" i="1" s="1"/>
  <c r="Q4325" i="1" s="1"/>
  <c r="Q4326" i="1" s="1"/>
  <c r="Q4327" i="1" s="1"/>
  <c r="Q4328" i="1" s="1"/>
  <c r="Q4329" i="1" s="1"/>
  <c r="Q4330" i="1" s="1"/>
  <c r="Q4331" i="1" s="1"/>
  <c r="Q4332" i="1" s="1"/>
  <c r="Q4333" i="1" s="1"/>
  <c r="Q4334" i="1" s="1"/>
  <c r="Q4335" i="1" s="1"/>
  <c r="Q4336" i="1" s="1"/>
  <c r="Q4337" i="1" s="1"/>
  <c r="Q4338" i="1" s="1"/>
  <c r="Q4339" i="1" s="1"/>
  <c r="Q4340" i="1" s="1"/>
  <c r="Q4341" i="1" s="1"/>
  <c r="Q4342" i="1" s="1"/>
  <c r="Q4343" i="1" s="1"/>
  <c r="Q4344" i="1" s="1"/>
  <c r="Q4345" i="1" s="1"/>
  <c r="Q4346" i="1" s="1"/>
  <c r="Q4347" i="1" s="1"/>
  <c r="Q4348" i="1" s="1"/>
  <c r="Q4349" i="1" s="1"/>
  <c r="Q4350" i="1" s="1"/>
  <c r="Q4351" i="1" s="1"/>
  <c r="Q4352" i="1" s="1"/>
  <c r="Q4353" i="1" s="1"/>
  <c r="Q4354" i="1" s="1"/>
  <c r="Q4355" i="1" s="1"/>
  <c r="Q4356" i="1" s="1"/>
  <c r="Q4357" i="1" s="1"/>
  <c r="Q4358" i="1" s="1"/>
  <c r="Q4359" i="1" s="1"/>
  <c r="Q4360" i="1" s="1"/>
  <c r="Q4361" i="1" s="1"/>
  <c r="Q4362" i="1" s="1"/>
  <c r="Q4363" i="1" s="1"/>
  <c r="Q4364" i="1" s="1"/>
  <c r="Q4365" i="1" s="1"/>
  <c r="Q4366" i="1" s="1"/>
  <c r="Q4367" i="1" s="1"/>
  <c r="Q4368" i="1" s="1"/>
  <c r="Q4369" i="1" s="1"/>
  <c r="Q4370" i="1" s="1"/>
  <c r="Q4371" i="1" s="1"/>
  <c r="Q4372" i="1" s="1"/>
  <c r="Q4373" i="1" s="1"/>
  <c r="Q4374" i="1" s="1"/>
  <c r="Q4375" i="1" s="1"/>
  <c r="Q4376" i="1" s="1"/>
  <c r="Q4377" i="1" s="1"/>
  <c r="Q4378" i="1" s="1"/>
  <c r="Q4379" i="1" s="1"/>
  <c r="Q4380" i="1" s="1"/>
  <c r="Q4381" i="1" s="1"/>
  <c r="Q4382" i="1" s="1"/>
  <c r="Q4383" i="1" s="1"/>
  <c r="Q4384" i="1" s="1"/>
  <c r="Q4385" i="1" s="1"/>
  <c r="Q4386" i="1" s="1"/>
  <c r="Q4387" i="1" s="1"/>
  <c r="Q4388" i="1" s="1"/>
  <c r="Q4389" i="1" s="1"/>
  <c r="Q4390" i="1" s="1"/>
  <c r="Q4391" i="1" s="1"/>
  <c r="Q4392" i="1" s="1"/>
  <c r="Q4393" i="1" s="1"/>
  <c r="Q4394" i="1" s="1"/>
  <c r="Q4395" i="1" s="1"/>
  <c r="Q4396" i="1" s="1"/>
  <c r="Q4397" i="1" s="1"/>
  <c r="Q4398" i="1" s="1"/>
  <c r="Q4399" i="1" s="1"/>
  <c r="Q4400" i="1" s="1"/>
  <c r="Q4401" i="1" s="1"/>
  <c r="Q4402" i="1" s="1"/>
  <c r="Q4403" i="1" s="1"/>
  <c r="Q4404" i="1" s="1"/>
  <c r="Q4405" i="1" s="1"/>
  <c r="Q4406" i="1" s="1"/>
  <c r="Q4407" i="1" s="1"/>
  <c r="Q4408" i="1" s="1"/>
  <c r="Q4409" i="1" s="1"/>
  <c r="Q4410" i="1" s="1"/>
  <c r="Q4411" i="1" s="1"/>
  <c r="Q4412" i="1" s="1"/>
  <c r="Q4413" i="1" s="1"/>
  <c r="Q4414" i="1" s="1"/>
  <c r="Q4415" i="1" s="1"/>
  <c r="Q4416" i="1" s="1"/>
  <c r="Q4417" i="1" s="1"/>
  <c r="Q4418" i="1" s="1"/>
  <c r="Q4419" i="1" s="1"/>
  <c r="Q4420" i="1" s="1"/>
  <c r="Q4421" i="1" s="1"/>
  <c r="Q4422" i="1" s="1"/>
  <c r="Q4423" i="1" s="1"/>
  <c r="Q4424" i="1" s="1"/>
  <c r="Q4425" i="1" s="1"/>
  <c r="Q4426" i="1" s="1"/>
  <c r="Q4427" i="1" s="1"/>
  <c r="Q4428" i="1" s="1"/>
  <c r="Q4429" i="1" s="1"/>
  <c r="Q4430" i="1" s="1"/>
  <c r="Q4431" i="1" s="1"/>
  <c r="Q4432" i="1" s="1"/>
  <c r="Q4433" i="1" s="1"/>
  <c r="Q4434" i="1" s="1"/>
  <c r="Q4435" i="1" s="1"/>
  <c r="Q4436" i="1" s="1"/>
  <c r="Q4437" i="1" s="1"/>
  <c r="Q4438" i="1" s="1"/>
  <c r="Q4439" i="1" s="1"/>
  <c r="Q4440" i="1" s="1"/>
  <c r="Q4441" i="1" s="1"/>
  <c r="Q4442" i="1" s="1"/>
  <c r="Q4443" i="1" s="1"/>
  <c r="Q4444" i="1" s="1"/>
  <c r="Q4445" i="1" s="1"/>
  <c r="Q4446" i="1" s="1"/>
  <c r="Q4447" i="1" s="1"/>
  <c r="Q4448" i="1" s="1"/>
  <c r="Q4449" i="1" s="1"/>
  <c r="Q4450" i="1" s="1"/>
  <c r="Q4451" i="1" s="1"/>
  <c r="Q4452" i="1" s="1"/>
  <c r="Q4453" i="1" s="1"/>
  <c r="Q4454" i="1" s="1"/>
  <c r="Q4455" i="1" s="1"/>
  <c r="Q4456" i="1" s="1"/>
  <c r="Q4457" i="1" s="1"/>
  <c r="Q4458" i="1" s="1"/>
  <c r="Q4459" i="1" s="1"/>
  <c r="Q4460" i="1" s="1"/>
  <c r="Q4461" i="1" s="1"/>
  <c r="Q4462" i="1" s="1"/>
  <c r="Q4463" i="1" s="1"/>
  <c r="Q4464" i="1" s="1"/>
  <c r="Q4465" i="1" s="1"/>
  <c r="Q4466" i="1" s="1"/>
  <c r="Q4467" i="1" s="1"/>
  <c r="Q4468" i="1" s="1"/>
  <c r="Q4469" i="1" s="1"/>
  <c r="Q4470" i="1" s="1"/>
  <c r="Q4471" i="1" s="1"/>
  <c r="Q4472" i="1" s="1"/>
  <c r="Q4473" i="1" s="1"/>
  <c r="Q4474" i="1" s="1"/>
  <c r="Q4475" i="1" s="1"/>
  <c r="Q4476" i="1" s="1"/>
  <c r="Q4477" i="1" s="1"/>
  <c r="Q4478" i="1" s="1"/>
  <c r="Q4479" i="1" s="1"/>
  <c r="Q4480" i="1" s="1"/>
  <c r="Q4481" i="1" s="1"/>
  <c r="Q4482" i="1" s="1"/>
  <c r="Q4483" i="1" s="1"/>
  <c r="Q4484" i="1" s="1"/>
  <c r="Q4485" i="1" s="1"/>
  <c r="Q4486" i="1" s="1"/>
  <c r="Q4487" i="1" s="1"/>
  <c r="Q4488" i="1" s="1"/>
  <c r="Q4489" i="1" s="1"/>
  <c r="Q4490" i="1" s="1"/>
  <c r="Q4491" i="1" s="1"/>
  <c r="Q4492" i="1" s="1"/>
  <c r="Q4493" i="1" s="1"/>
  <c r="Q4494" i="1" s="1"/>
  <c r="Q4495" i="1" s="1"/>
  <c r="Q4496" i="1" s="1"/>
  <c r="Q4497" i="1" s="1"/>
  <c r="Q4498" i="1" s="1"/>
  <c r="Q4499" i="1" s="1"/>
  <c r="Q4500" i="1" s="1"/>
  <c r="Q4501" i="1" s="1"/>
  <c r="Q4502" i="1" s="1"/>
  <c r="Q4503" i="1" s="1"/>
  <c r="Q4504" i="1" s="1"/>
  <c r="Q4505" i="1" s="1"/>
  <c r="Q4506" i="1" s="1"/>
  <c r="Q4507" i="1" s="1"/>
  <c r="Q4508" i="1" s="1"/>
  <c r="Q4509" i="1" s="1"/>
  <c r="Q4510" i="1" s="1"/>
  <c r="Q4511" i="1" s="1"/>
  <c r="Q4512" i="1" s="1"/>
  <c r="Q4513" i="1" s="1"/>
  <c r="Q4514" i="1" s="1"/>
  <c r="Q4515" i="1" s="1"/>
  <c r="Q4516" i="1" s="1"/>
  <c r="Q4517" i="1" s="1"/>
  <c r="Q4518" i="1" s="1"/>
  <c r="Q4519" i="1" s="1"/>
  <c r="Q4520" i="1" s="1"/>
  <c r="Q4521" i="1" s="1"/>
  <c r="Q4522" i="1" s="1"/>
  <c r="Q4523" i="1" s="1"/>
  <c r="Q4524" i="1" s="1"/>
  <c r="Q4525" i="1" s="1"/>
  <c r="Q4526" i="1" s="1"/>
  <c r="Q4527" i="1" s="1"/>
  <c r="Q4528" i="1" s="1"/>
  <c r="Q4529" i="1" s="1"/>
  <c r="Q4530" i="1" s="1"/>
  <c r="Q4531" i="1" s="1"/>
  <c r="Q4532" i="1" s="1"/>
  <c r="Q4533" i="1" s="1"/>
  <c r="Q4534" i="1" s="1"/>
  <c r="Q4535" i="1" s="1"/>
  <c r="Q4536" i="1" s="1"/>
  <c r="Q4537" i="1" s="1"/>
  <c r="Q4538" i="1" s="1"/>
  <c r="Q4539" i="1" s="1"/>
  <c r="Q4540" i="1" s="1"/>
  <c r="Q4541" i="1" s="1"/>
  <c r="Q4542" i="1" s="1"/>
  <c r="Q4543" i="1" s="1"/>
  <c r="Q4544" i="1" s="1"/>
  <c r="Q4545" i="1" s="1"/>
  <c r="Q4546" i="1" s="1"/>
  <c r="Q4547" i="1" s="1"/>
  <c r="Q4548" i="1" s="1"/>
  <c r="Q4549" i="1" s="1"/>
  <c r="Q4550" i="1" s="1"/>
  <c r="Q4551" i="1" s="1"/>
  <c r="Q4552" i="1" s="1"/>
  <c r="Q4553" i="1" s="1"/>
  <c r="Q4554" i="1" s="1"/>
  <c r="Q4555" i="1" s="1"/>
  <c r="Q4556" i="1" s="1"/>
  <c r="Q4557" i="1" s="1"/>
  <c r="Q4558" i="1" s="1"/>
  <c r="Q4559" i="1" s="1"/>
  <c r="Q4560" i="1" s="1"/>
  <c r="Q4561" i="1" s="1"/>
  <c r="Q4562" i="1" s="1"/>
  <c r="Q4563" i="1" s="1"/>
  <c r="Q4564" i="1" s="1"/>
  <c r="Q4565" i="1" s="1"/>
  <c r="Q4566" i="1" s="1"/>
  <c r="Q4567" i="1" s="1"/>
  <c r="Q4568" i="1" s="1"/>
  <c r="Q4569" i="1" s="1"/>
  <c r="Q4570" i="1" s="1"/>
  <c r="Q4571" i="1" s="1"/>
  <c r="Q4572" i="1" s="1"/>
  <c r="Q4573" i="1" s="1"/>
  <c r="Q4574" i="1" s="1"/>
  <c r="Q4575" i="1" s="1"/>
  <c r="Q4576" i="1" s="1"/>
  <c r="Q4577" i="1" s="1"/>
  <c r="Q4578" i="1" s="1"/>
  <c r="Q4579" i="1" s="1"/>
  <c r="Q4580" i="1" s="1"/>
  <c r="Q4581" i="1" s="1"/>
  <c r="Q4582" i="1" s="1"/>
  <c r="Q4583" i="1" s="1"/>
  <c r="Q4584" i="1" s="1"/>
  <c r="Q4585" i="1" s="1"/>
  <c r="Q4586" i="1" s="1"/>
  <c r="Q4587" i="1" s="1"/>
  <c r="Q4588" i="1" s="1"/>
  <c r="Q4589" i="1" s="1"/>
  <c r="Q4590" i="1" s="1"/>
  <c r="Q4591" i="1" s="1"/>
  <c r="Q4592" i="1" s="1"/>
  <c r="Q4593" i="1" s="1"/>
  <c r="Q4594" i="1" s="1"/>
  <c r="Q4595" i="1" s="1"/>
  <c r="Q4596" i="1" s="1"/>
  <c r="Q4597" i="1" s="1"/>
  <c r="Q4598" i="1" s="1"/>
  <c r="Q4599" i="1" s="1"/>
  <c r="Q4600" i="1" s="1"/>
  <c r="Q4601" i="1" s="1"/>
  <c r="Q4602" i="1" s="1"/>
  <c r="Q4603" i="1" s="1"/>
  <c r="Q4604" i="1" s="1"/>
  <c r="Q4605" i="1" s="1"/>
  <c r="Q4606" i="1" s="1"/>
  <c r="Q4607" i="1" s="1"/>
  <c r="Q4608" i="1" s="1"/>
  <c r="Q4609" i="1" s="1"/>
  <c r="Q4610" i="1" s="1"/>
  <c r="Q4611" i="1" s="1"/>
  <c r="Q4612" i="1" s="1"/>
  <c r="Q4613" i="1" s="1"/>
  <c r="Q4614" i="1" s="1"/>
  <c r="Q4615" i="1" s="1"/>
  <c r="Q4616" i="1" s="1"/>
  <c r="Q4617" i="1" s="1"/>
  <c r="Q4618" i="1" s="1"/>
  <c r="Q4619" i="1" s="1"/>
  <c r="Q4620" i="1" s="1"/>
  <c r="Q4621" i="1" s="1"/>
  <c r="Q4622" i="1" s="1"/>
  <c r="Q4623" i="1" s="1"/>
  <c r="Q4624" i="1" s="1"/>
  <c r="Q4625" i="1" s="1"/>
  <c r="Q4626" i="1" s="1"/>
  <c r="Q4627" i="1" s="1"/>
  <c r="Q4628" i="1" s="1"/>
  <c r="Q4629" i="1" s="1"/>
  <c r="Q4630" i="1" s="1"/>
  <c r="Q4631" i="1" s="1"/>
  <c r="Q4632" i="1" s="1"/>
  <c r="Q4633" i="1" s="1"/>
  <c r="Q4634" i="1" s="1"/>
  <c r="Q4635" i="1" s="1"/>
  <c r="Q4636" i="1" s="1"/>
  <c r="Q4637" i="1" s="1"/>
  <c r="Q4638" i="1" s="1"/>
  <c r="Q4639" i="1" s="1"/>
  <c r="Q4640" i="1" s="1"/>
  <c r="Q4641" i="1" s="1"/>
  <c r="Q4642" i="1" s="1"/>
  <c r="Q4643" i="1" s="1"/>
  <c r="Q4644" i="1" s="1"/>
  <c r="Q4645" i="1" s="1"/>
  <c r="Q4646" i="1" s="1"/>
  <c r="Q4647" i="1" s="1"/>
  <c r="Q4648" i="1" s="1"/>
  <c r="Q4649" i="1" s="1"/>
  <c r="Q4650" i="1" s="1"/>
  <c r="Q4651" i="1" s="1"/>
  <c r="Q4652" i="1" s="1"/>
  <c r="Q4653" i="1" s="1"/>
  <c r="Q4654" i="1" s="1"/>
  <c r="Q4655" i="1" s="1"/>
  <c r="Q4656" i="1" s="1"/>
  <c r="Q4657" i="1" s="1"/>
  <c r="Q4658" i="1" s="1"/>
  <c r="Q4659" i="1" s="1"/>
  <c r="Q4660" i="1" s="1"/>
  <c r="Q4661" i="1" s="1"/>
  <c r="Q4662" i="1" s="1"/>
  <c r="Q4663" i="1" s="1"/>
  <c r="Q4664" i="1" s="1"/>
  <c r="Q4665" i="1" s="1"/>
  <c r="Q4666" i="1" s="1"/>
  <c r="Q4667" i="1" s="1"/>
  <c r="Q4668" i="1" s="1"/>
  <c r="Q4669" i="1" s="1"/>
  <c r="Q4670" i="1" s="1"/>
  <c r="Q4671" i="1" s="1"/>
  <c r="Q4672" i="1" s="1"/>
  <c r="Q4673" i="1" s="1"/>
  <c r="Q4674" i="1" s="1"/>
  <c r="Q4675" i="1" s="1"/>
  <c r="Q4676" i="1" s="1"/>
  <c r="Q4677" i="1" s="1"/>
  <c r="Q4678" i="1" s="1"/>
  <c r="Q4679" i="1" s="1"/>
  <c r="Q4680" i="1" s="1"/>
  <c r="Q4681" i="1" s="1"/>
  <c r="Q4682" i="1" s="1"/>
  <c r="Q4683" i="1" s="1"/>
  <c r="Q4684" i="1" s="1"/>
  <c r="Q4685" i="1" s="1"/>
  <c r="Q4686" i="1" s="1"/>
  <c r="Q4687" i="1" s="1"/>
  <c r="Q4688" i="1" s="1"/>
  <c r="Q4689" i="1" s="1"/>
  <c r="Q4690" i="1" s="1"/>
  <c r="Q4691" i="1" s="1"/>
  <c r="Q4692" i="1" s="1"/>
  <c r="Q4693" i="1" s="1"/>
  <c r="Q4694" i="1" s="1"/>
  <c r="Q4695" i="1" s="1"/>
  <c r="Q4696" i="1" s="1"/>
  <c r="Q4697" i="1" s="1"/>
  <c r="Q4698" i="1" s="1"/>
  <c r="Q4699" i="1" s="1"/>
  <c r="Q4700" i="1" s="1"/>
  <c r="Q4701" i="1" s="1"/>
  <c r="Q4702" i="1" s="1"/>
  <c r="Q4703" i="1" s="1"/>
  <c r="Q4704" i="1" s="1"/>
  <c r="Q4705" i="1" s="1"/>
  <c r="Q4706" i="1" s="1"/>
  <c r="Q4707" i="1" s="1"/>
  <c r="Q4708" i="1" s="1"/>
  <c r="Q4709" i="1" s="1"/>
  <c r="Q4710" i="1" s="1"/>
  <c r="Q4711" i="1" s="1"/>
  <c r="Q4712" i="1" s="1"/>
  <c r="Q4713" i="1" s="1"/>
  <c r="Q4714" i="1" s="1"/>
  <c r="Q4715" i="1" s="1"/>
  <c r="Q4716" i="1" s="1"/>
  <c r="Q4717" i="1" s="1"/>
  <c r="Q4718" i="1" s="1"/>
  <c r="Q4719" i="1" s="1"/>
  <c r="Q4720" i="1" s="1"/>
  <c r="Q4721" i="1" s="1"/>
  <c r="Q4722" i="1" s="1"/>
  <c r="Q4723" i="1" s="1"/>
  <c r="Q4724" i="1" s="1"/>
  <c r="Q4725" i="1" s="1"/>
  <c r="Q4726" i="1" s="1"/>
  <c r="Q4727" i="1" s="1"/>
  <c r="Q4728" i="1" s="1"/>
  <c r="Q4729" i="1" s="1"/>
  <c r="Q4730" i="1" s="1"/>
  <c r="Q4731" i="1" s="1"/>
  <c r="Q4732" i="1" s="1"/>
  <c r="Q4733" i="1" s="1"/>
  <c r="Q4734" i="1" s="1"/>
  <c r="Q4735" i="1" s="1"/>
  <c r="Q4736" i="1" s="1"/>
  <c r="Q4737" i="1" s="1"/>
  <c r="Q4738" i="1" s="1"/>
  <c r="Q4739" i="1" s="1"/>
  <c r="Q4740" i="1" s="1"/>
  <c r="Q4741" i="1" s="1"/>
  <c r="Q4742" i="1" s="1"/>
  <c r="Q4743" i="1" s="1"/>
  <c r="Q4744" i="1" s="1"/>
  <c r="Q4745" i="1" s="1"/>
  <c r="Q4746" i="1" s="1"/>
  <c r="Q4747" i="1" s="1"/>
  <c r="Q4748" i="1" s="1"/>
  <c r="Q4749" i="1" s="1"/>
  <c r="Q4750" i="1" s="1"/>
  <c r="Q4751" i="1" s="1"/>
  <c r="Q4752" i="1" s="1"/>
  <c r="Q4753" i="1" s="1"/>
  <c r="Q4754" i="1" s="1"/>
  <c r="Q4755" i="1" s="1"/>
  <c r="Q4756" i="1" s="1"/>
  <c r="Q4757" i="1" s="1"/>
  <c r="Q4758" i="1" s="1"/>
  <c r="Q4759" i="1" s="1"/>
  <c r="Q4760" i="1" s="1"/>
  <c r="Q4761" i="1" s="1"/>
  <c r="Q4762" i="1" s="1"/>
  <c r="Q4763" i="1" s="1"/>
  <c r="Q4764" i="1" s="1"/>
  <c r="Q4765" i="1" s="1"/>
  <c r="Q4766" i="1" s="1"/>
  <c r="Q4767" i="1" s="1"/>
  <c r="Q4768" i="1" s="1"/>
  <c r="Q4769" i="1" s="1"/>
  <c r="Q4770" i="1" s="1"/>
  <c r="Q4771" i="1" s="1"/>
  <c r="Q4772" i="1" s="1"/>
  <c r="Q4773" i="1" s="1"/>
  <c r="Q4774" i="1" s="1"/>
  <c r="Q4775" i="1" s="1"/>
  <c r="Q4776" i="1" s="1"/>
  <c r="Q4777" i="1" s="1"/>
  <c r="Q4778" i="1" s="1"/>
  <c r="Q4779" i="1" s="1"/>
  <c r="Q4780" i="1" s="1"/>
  <c r="Q4781" i="1" s="1"/>
  <c r="Q4782" i="1" s="1"/>
  <c r="Q4783" i="1" s="1"/>
  <c r="Q4784" i="1" s="1"/>
  <c r="Q4785" i="1" s="1"/>
  <c r="Q4786" i="1" s="1"/>
  <c r="Q4787" i="1" s="1"/>
  <c r="Q4788" i="1" s="1"/>
  <c r="Q4789" i="1" s="1"/>
  <c r="Q4790" i="1" s="1"/>
  <c r="Q4791" i="1" s="1"/>
  <c r="Q4792" i="1" s="1"/>
  <c r="Q4793" i="1" s="1"/>
  <c r="Q4794" i="1" s="1"/>
  <c r="Q4795" i="1" s="1"/>
  <c r="Q4796" i="1" s="1"/>
  <c r="Q4797" i="1" s="1"/>
  <c r="Q4798" i="1" s="1"/>
  <c r="Q4799" i="1" s="1"/>
  <c r="Q4800" i="1" s="1"/>
  <c r="Q4801" i="1" s="1"/>
  <c r="Q4802" i="1" s="1"/>
  <c r="Q4803" i="1" s="1"/>
  <c r="Q4804" i="1" s="1"/>
  <c r="Q4805" i="1" s="1"/>
  <c r="Q4806" i="1" s="1"/>
  <c r="Q4807" i="1" s="1"/>
  <c r="Q4808" i="1" s="1"/>
  <c r="Q4809" i="1" s="1"/>
  <c r="Q4810" i="1" s="1"/>
  <c r="Q4811" i="1" s="1"/>
  <c r="Q4812" i="1" s="1"/>
  <c r="Q4813" i="1" s="1"/>
  <c r="Q4814" i="1" s="1"/>
  <c r="Q4815" i="1" s="1"/>
  <c r="Q4816" i="1" s="1"/>
  <c r="Q4817" i="1" s="1"/>
  <c r="Q4818" i="1" s="1"/>
  <c r="Q4819" i="1" s="1"/>
  <c r="Q4820" i="1" s="1"/>
  <c r="Q4821" i="1" s="1"/>
  <c r="Q4822" i="1" s="1"/>
  <c r="Q4823" i="1" s="1"/>
  <c r="Q4824" i="1" s="1"/>
  <c r="Q4825" i="1" s="1"/>
  <c r="Q4826" i="1" s="1"/>
  <c r="Q4827" i="1" s="1"/>
  <c r="Q4828" i="1" s="1"/>
  <c r="Q4829" i="1" s="1"/>
  <c r="Q4830" i="1" s="1"/>
  <c r="Q4831" i="1" s="1"/>
  <c r="Q4832" i="1" s="1"/>
  <c r="Q4833" i="1" s="1"/>
  <c r="Q4834" i="1" s="1"/>
  <c r="Q4835" i="1" s="1"/>
  <c r="Q4836" i="1" s="1"/>
  <c r="Q4837" i="1" s="1"/>
  <c r="Q4838" i="1" s="1"/>
  <c r="Q4839" i="1" s="1"/>
  <c r="Q4840" i="1" s="1"/>
  <c r="Q4841" i="1" s="1"/>
  <c r="Q4842" i="1" s="1"/>
  <c r="Q4843" i="1" s="1"/>
  <c r="Q4844" i="1" s="1"/>
  <c r="Q4845" i="1" s="1"/>
  <c r="Q4846" i="1" s="1"/>
  <c r="Q4847" i="1" s="1"/>
  <c r="Q4848" i="1" s="1"/>
  <c r="Q4849" i="1" s="1"/>
  <c r="Q4850" i="1" s="1"/>
  <c r="Q4851" i="1" s="1"/>
  <c r="Q4852" i="1" s="1"/>
  <c r="Q4853" i="1" s="1"/>
  <c r="Q4854" i="1" s="1"/>
  <c r="Q4855" i="1" s="1"/>
  <c r="Q4856" i="1" s="1"/>
  <c r="Q4857" i="1" s="1"/>
  <c r="Q4858" i="1" s="1"/>
  <c r="Q4859" i="1" s="1"/>
  <c r="Q4860" i="1" s="1"/>
  <c r="Q4861" i="1" s="1"/>
  <c r="Q4862" i="1" s="1"/>
  <c r="Q4863" i="1" s="1"/>
  <c r="Q4864" i="1" s="1"/>
  <c r="Q4865" i="1" s="1"/>
  <c r="Q4866" i="1" s="1"/>
  <c r="Q4867" i="1" s="1"/>
  <c r="Q4868" i="1" s="1"/>
  <c r="Q4869" i="1" s="1"/>
  <c r="Q4870" i="1" s="1"/>
  <c r="Q4871" i="1" s="1"/>
  <c r="Q4872" i="1" s="1"/>
  <c r="Q4873" i="1" s="1"/>
  <c r="Q4874" i="1" s="1"/>
  <c r="Q4875" i="1" s="1"/>
  <c r="Q4876" i="1" s="1"/>
  <c r="Q4877" i="1" s="1"/>
  <c r="Q4878" i="1" s="1"/>
  <c r="Q4879" i="1" s="1"/>
  <c r="Q4880" i="1" s="1"/>
  <c r="Q4881" i="1" s="1"/>
  <c r="Q4882" i="1" s="1"/>
  <c r="Q4883" i="1" s="1"/>
  <c r="Q4884" i="1" s="1"/>
  <c r="Q4885" i="1" s="1"/>
  <c r="Q4886" i="1" s="1"/>
  <c r="Q4887" i="1" s="1"/>
  <c r="Q4888" i="1" s="1"/>
  <c r="Q4889" i="1" s="1"/>
  <c r="Q4890" i="1" s="1"/>
  <c r="Q4891" i="1" s="1"/>
  <c r="Q4892" i="1" s="1"/>
  <c r="Q4893" i="1" s="1"/>
  <c r="Q4894" i="1" s="1"/>
  <c r="Q4895" i="1" s="1"/>
  <c r="Q4896" i="1" s="1"/>
  <c r="Q4897" i="1" s="1"/>
  <c r="Q4898" i="1" s="1"/>
  <c r="Q4899" i="1" s="1"/>
  <c r="Q4900" i="1" s="1"/>
  <c r="Q4901" i="1" s="1"/>
  <c r="Q4902" i="1" s="1"/>
  <c r="Q4903" i="1" s="1"/>
  <c r="Q4904" i="1" s="1"/>
  <c r="Q4905" i="1" s="1"/>
  <c r="Q4906" i="1" s="1"/>
  <c r="Q4907" i="1" s="1"/>
  <c r="Q4908" i="1" s="1"/>
  <c r="Q4909" i="1" s="1"/>
  <c r="Q4910" i="1" s="1"/>
  <c r="Q4911" i="1" s="1"/>
  <c r="Q4912" i="1" s="1"/>
  <c r="Q4913" i="1" s="1"/>
  <c r="Q4914" i="1" s="1"/>
  <c r="Q4915" i="1" s="1"/>
  <c r="Q4916" i="1" s="1"/>
  <c r="Q4917" i="1" s="1"/>
  <c r="Q4918" i="1" s="1"/>
  <c r="Q4919" i="1" s="1"/>
  <c r="Q4920" i="1" s="1"/>
  <c r="Q4921" i="1" s="1"/>
  <c r="Q4922" i="1" s="1"/>
  <c r="Q4923" i="1" s="1"/>
  <c r="Q4924" i="1" s="1"/>
  <c r="Q4925" i="1" s="1"/>
  <c r="Q4926" i="1" s="1"/>
  <c r="Q4927" i="1" s="1"/>
  <c r="Q4928" i="1" s="1"/>
  <c r="Q4929" i="1" s="1"/>
  <c r="Q4930" i="1" s="1"/>
  <c r="Q4931" i="1" s="1"/>
  <c r="Q4932" i="1" s="1"/>
  <c r="Q4933" i="1" s="1"/>
  <c r="Q4934" i="1" s="1"/>
  <c r="Q4935" i="1" s="1"/>
  <c r="Q4936" i="1" s="1"/>
  <c r="Q4937" i="1" s="1"/>
  <c r="Q4938" i="1" s="1"/>
  <c r="Q4939" i="1" s="1"/>
  <c r="Q4940" i="1" s="1"/>
  <c r="Q4941" i="1" s="1"/>
  <c r="Q4942" i="1" s="1"/>
  <c r="Q4943" i="1" s="1"/>
  <c r="Q4944" i="1" s="1"/>
  <c r="Q4945" i="1" s="1"/>
  <c r="Q4946" i="1" s="1"/>
  <c r="Q4947" i="1" s="1"/>
  <c r="Q4948" i="1" s="1"/>
  <c r="Q4949" i="1" s="1"/>
  <c r="Q4950" i="1" s="1"/>
  <c r="Q4951" i="1" s="1"/>
  <c r="Q4952" i="1" s="1"/>
  <c r="Q4953" i="1" s="1"/>
  <c r="Q4954" i="1" s="1"/>
  <c r="Q4955" i="1" s="1"/>
  <c r="Q4956" i="1" s="1"/>
  <c r="Q4957" i="1" s="1"/>
  <c r="Q4958" i="1" s="1"/>
  <c r="Q4959" i="1" s="1"/>
  <c r="Q4960" i="1" s="1"/>
  <c r="Q4961" i="1" s="1"/>
  <c r="Q4962" i="1" s="1"/>
  <c r="Q4963" i="1" s="1"/>
  <c r="Q4964" i="1" s="1"/>
  <c r="Q4965" i="1" s="1"/>
  <c r="Q4966" i="1" s="1"/>
  <c r="Q4967" i="1" s="1"/>
  <c r="Q4968" i="1" s="1"/>
  <c r="Q4969" i="1" s="1"/>
  <c r="Q4970" i="1" s="1"/>
  <c r="Q4971" i="1" s="1"/>
  <c r="Q4972" i="1" s="1"/>
  <c r="Q4973" i="1" s="1"/>
  <c r="Q4974" i="1" s="1"/>
  <c r="Q4975" i="1" s="1"/>
  <c r="Q4976" i="1" s="1"/>
  <c r="Q4977" i="1" s="1"/>
  <c r="Q4978" i="1" s="1"/>
  <c r="Q4979" i="1" s="1"/>
  <c r="Q4980" i="1" s="1"/>
  <c r="Q4981" i="1" s="1"/>
  <c r="Q4982" i="1" s="1"/>
  <c r="Q4983" i="1" s="1"/>
  <c r="Q4984" i="1" s="1"/>
  <c r="Q4985" i="1" s="1"/>
  <c r="Q4986" i="1" s="1"/>
  <c r="Q4987" i="1" s="1"/>
  <c r="Q4988" i="1" s="1"/>
  <c r="Q4989" i="1" s="1"/>
  <c r="Q4990" i="1" s="1"/>
  <c r="Q4991" i="1" s="1"/>
  <c r="Q4992" i="1" s="1"/>
  <c r="Q4993" i="1" s="1"/>
  <c r="Q4994" i="1" s="1"/>
  <c r="Q4995" i="1" s="1"/>
  <c r="Q4996" i="1" s="1"/>
  <c r="Q4997" i="1" s="1"/>
  <c r="Q4998" i="1" s="1"/>
  <c r="Q4999" i="1" s="1"/>
  <c r="Q5000" i="1" s="1"/>
  <c r="Q5001" i="1" s="1"/>
  <c r="Q5002" i="1" s="1"/>
  <c r="Q5003" i="1" s="1"/>
  <c r="Q5004" i="1" s="1"/>
  <c r="Q5005" i="1" s="1"/>
  <c r="Q5006" i="1" s="1"/>
  <c r="Q5007" i="1" s="1"/>
  <c r="Q5008" i="1" s="1"/>
  <c r="Q5009" i="1" s="1"/>
  <c r="Q5010" i="1" s="1"/>
  <c r="Q5011" i="1" s="1"/>
  <c r="Q5012" i="1" s="1"/>
  <c r="Q5013" i="1" s="1"/>
  <c r="Q5014" i="1" s="1"/>
  <c r="Q5015" i="1" s="1"/>
  <c r="Q5016" i="1" s="1"/>
  <c r="Q5017" i="1" s="1"/>
  <c r="Q5018" i="1" s="1"/>
  <c r="Q5019" i="1" s="1"/>
  <c r="Q5020" i="1" s="1"/>
  <c r="Q5021" i="1" s="1"/>
  <c r="Q5022" i="1" s="1"/>
  <c r="Q5023" i="1" s="1"/>
  <c r="Q5024" i="1" s="1"/>
  <c r="Q5025" i="1" s="1"/>
  <c r="Q5026" i="1" s="1"/>
  <c r="Q5027" i="1" s="1"/>
  <c r="Q5028" i="1" s="1"/>
  <c r="Q5029" i="1" s="1"/>
  <c r="Q5030" i="1" s="1"/>
  <c r="Q5031" i="1" s="1"/>
  <c r="Q5032" i="1" s="1"/>
  <c r="Q5033" i="1" s="1"/>
  <c r="Q5034" i="1" s="1"/>
  <c r="Q5035" i="1" s="1"/>
  <c r="Q5036" i="1" s="1"/>
  <c r="Q5037" i="1" s="1"/>
  <c r="Q5038" i="1" s="1"/>
  <c r="Q5039" i="1" s="1"/>
  <c r="Q5040" i="1" s="1"/>
  <c r="Q5041" i="1" s="1"/>
  <c r="Q5042" i="1" s="1"/>
  <c r="Q5043" i="1" s="1"/>
  <c r="Q5044" i="1" s="1"/>
  <c r="Q5045" i="1" s="1"/>
  <c r="Q5046" i="1" s="1"/>
  <c r="Q5047" i="1" s="1"/>
  <c r="Q5048" i="1" s="1"/>
  <c r="Q5049" i="1" s="1"/>
  <c r="Q5050" i="1" s="1"/>
  <c r="Q5051" i="1" s="1"/>
  <c r="Q5052" i="1" s="1"/>
  <c r="Q5053" i="1" s="1"/>
  <c r="Q5054" i="1" s="1"/>
  <c r="Q5055" i="1" s="1"/>
  <c r="Q5056" i="1" s="1"/>
  <c r="Q5057" i="1" s="1"/>
  <c r="Q5058" i="1" s="1"/>
  <c r="Q5059" i="1" s="1"/>
  <c r="Q5060" i="1" s="1"/>
  <c r="Q5061" i="1" s="1"/>
  <c r="Q5062" i="1" s="1"/>
  <c r="Q5063" i="1" s="1"/>
  <c r="Q5064" i="1" s="1"/>
  <c r="Q5065" i="1" s="1"/>
  <c r="Q5066" i="1" s="1"/>
  <c r="Q5067" i="1" s="1"/>
  <c r="Q5068" i="1" s="1"/>
  <c r="Q5069" i="1" s="1"/>
  <c r="Q5070" i="1" s="1"/>
  <c r="Q5071" i="1" s="1"/>
  <c r="Q5072" i="1" s="1"/>
  <c r="Q5073" i="1" s="1"/>
  <c r="Q5074" i="1" s="1"/>
  <c r="Q5075" i="1" s="1"/>
  <c r="Q5076" i="1" s="1"/>
  <c r="Q5077" i="1" s="1"/>
  <c r="Q5078" i="1" s="1"/>
  <c r="Q5079" i="1" s="1"/>
  <c r="Q5080" i="1" s="1"/>
  <c r="Q5081" i="1" s="1"/>
  <c r="Q5082" i="1" s="1"/>
  <c r="Q5083" i="1" s="1"/>
  <c r="Q5084" i="1" s="1"/>
  <c r="Q5085" i="1" s="1"/>
  <c r="Q5086" i="1" s="1"/>
  <c r="Q5087" i="1" s="1"/>
  <c r="Q5088" i="1" s="1"/>
  <c r="Q5089" i="1" s="1"/>
  <c r="Q5090" i="1" s="1"/>
  <c r="Q5091" i="1" s="1"/>
  <c r="Q5092" i="1" s="1"/>
  <c r="Q5093" i="1" s="1"/>
  <c r="Q5094" i="1" s="1"/>
  <c r="Q5095" i="1" s="1"/>
  <c r="Q5096" i="1" s="1"/>
  <c r="Q5097" i="1" s="1"/>
  <c r="Q5098" i="1" s="1"/>
  <c r="Q5099" i="1" s="1"/>
  <c r="Q5100" i="1" s="1"/>
  <c r="Q5101" i="1" s="1"/>
  <c r="Q5102" i="1" s="1"/>
  <c r="Q5103" i="1" s="1"/>
  <c r="Q5104" i="1" s="1"/>
  <c r="Q5105" i="1" s="1"/>
  <c r="Q5106" i="1" s="1"/>
  <c r="Q5107" i="1" s="1"/>
  <c r="Q5108" i="1" s="1"/>
  <c r="Q5109" i="1" s="1"/>
  <c r="Q5110" i="1" s="1"/>
  <c r="Q5111" i="1" s="1"/>
  <c r="Q5112" i="1" s="1"/>
  <c r="Q5113" i="1" s="1"/>
  <c r="Q5114" i="1" s="1"/>
  <c r="Q5115" i="1" s="1"/>
  <c r="Q5116" i="1" s="1"/>
  <c r="Q5117" i="1" s="1"/>
  <c r="Q5118" i="1" s="1"/>
  <c r="Q5119" i="1" s="1"/>
  <c r="Q5120" i="1" s="1"/>
  <c r="Q5121" i="1" s="1"/>
  <c r="Q5122" i="1" s="1"/>
  <c r="Q5123" i="1" s="1"/>
  <c r="Q5124" i="1" s="1"/>
  <c r="Q5125" i="1" s="1"/>
  <c r="Q5126" i="1" s="1"/>
  <c r="Q5127" i="1" s="1"/>
  <c r="Q5128" i="1" s="1"/>
  <c r="Q5129" i="1" s="1"/>
  <c r="Q5130" i="1" s="1"/>
  <c r="Q5131" i="1" s="1"/>
  <c r="Q5132" i="1" s="1"/>
  <c r="Q5133" i="1" s="1"/>
  <c r="Q5134" i="1" s="1"/>
  <c r="Q5135" i="1" s="1"/>
  <c r="Q5136" i="1" s="1"/>
  <c r="Q5137" i="1" s="1"/>
  <c r="Q5138" i="1" s="1"/>
  <c r="Q5139" i="1" s="1"/>
  <c r="Q5140" i="1" s="1"/>
  <c r="Q5141" i="1" s="1"/>
  <c r="Q5142" i="1" s="1"/>
  <c r="Q5143" i="1" s="1"/>
  <c r="Q5144" i="1" s="1"/>
  <c r="Q5145" i="1" s="1"/>
  <c r="Q5146" i="1" s="1"/>
  <c r="Q5147" i="1" s="1"/>
  <c r="Q5148" i="1" s="1"/>
  <c r="Q5149" i="1" s="1"/>
  <c r="Q5150" i="1" s="1"/>
  <c r="Q5151" i="1" s="1"/>
  <c r="Q5152" i="1" s="1"/>
  <c r="Q5153" i="1" s="1"/>
  <c r="Q5154" i="1" s="1"/>
  <c r="Q5155" i="1" s="1"/>
  <c r="Q5156" i="1" s="1"/>
  <c r="Q5157" i="1" s="1"/>
  <c r="Q5158" i="1" s="1"/>
  <c r="Q5159" i="1" s="1"/>
  <c r="Q5160" i="1" s="1"/>
  <c r="Q5161" i="1" s="1"/>
  <c r="Q5162" i="1" s="1"/>
  <c r="Q5163" i="1" s="1"/>
  <c r="Q5164" i="1" s="1"/>
  <c r="Q5165" i="1" s="1"/>
  <c r="Q5166" i="1" s="1"/>
  <c r="Q5167" i="1" s="1"/>
  <c r="Q5168" i="1" s="1"/>
  <c r="Q5169" i="1" s="1"/>
  <c r="Q5170" i="1" s="1"/>
  <c r="Q5171" i="1" s="1"/>
  <c r="Q5172" i="1" s="1"/>
  <c r="Q5173" i="1" s="1"/>
  <c r="Q5174" i="1" s="1"/>
  <c r="Q5175" i="1" s="1"/>
  <c r="Q5176" i="1" s="1"/>
  <c r="Q5177" i="1" s="1"/>
  <c r="Q5178" i="1" s="1"/>
  <c r="Q5179" i="1" s="1"/>
  <c r="Q5180" i="1" s="1"/>
  <c r="Q5181" i="1" s="1"/>
  <c r="Q5182" i="1" s="1"/>
  <c r="Q5183" i="1" s="1"/>
  <c r="Q5184" i="1" s="1"/>
  <c r="Q5185" i="1" s="1"/>
  <c r="Q5186" i="1" s="1"/>
  <c r="Q5187" i="1" s="1"/>
  <c r="Q5188" i="1" s="1"/>
  <c r="Q5189" i="1" s="1"/>
  <c r="Q5190" i="1" s="1"/>
  <c r="Q5191" i="1" s="1"/>
  <c r="Q5192" i="1" s="1"/>
  <c r="Q5193" i="1" s="1"/>
  <c r="Q5194" i="1" s="1"/>
  <c r="Q5195" i="1" s="1"/>
  <c r="Q5196" i="1" s="1"/>
  <c r="Q5197" i="1" s="1"/>
  <c r="Q5198" i="1" s="1"/>
  <c r="Q5199" i="1" s="1"/>
  <c r="Q5200" i="1" s="1"/>
  <c r="Q5201" i="1" s="1"/>
  <c r="Q5202" i="1" s="1"/>
  <c r="Q5203" i="1" s="1"/>
  <c r="Q5204" i="1" s="1"/>
  <c r="Q5205" i="1" s="1"/>
  <c r="Q5206" i="1" s="1"/>
  <c r="Q5207" i="1" s="1"/>
  <c r="Q5208" i="1" s="1"/>
  <c r="Q5209" i="1" s="1"/>
  <c r="Q5210" i="1" s="1"/>
  <c r="Q5211" i="1" s="1"/>
  <c r="Q5212" i="1" s="1"/>
  <c r="Q5213" i="1" s="1"/>
  <c r="Q5214" i="1" s="1"/>
  <c r="Q5215" i="1" s="1"/>
  <c r="Q5216" i="1" s="1"/>
  <c r="Q5217" i="1" s="1"/>
  <c r="Q5218" i="1" s="1"/>
  <c r="Q5219" i="1" s="1"/>
  <c r="Q5220" i="1" s="1"/>
  <c r="Q5221" i="1" s="1"/>
  <c r="Q5222" i="1" s="1"/>
  <c r="Q5223" i="1" s="1"/>
  <c r="Q5224" i="1" s="1"/>
  <c r="Q5225" i="1" s="1"/>
  <c r="Q5226" i="1" s="1"/>
  <c r="Q5227" i="1" s="1"/>
  <c r="Q5228" i="1" s="1"/>
  <c r="Q5229" i="1" s="1"/>
  <c r="Q5230" i="1" s="1"/>
  <c r="Q5231" i="1" s="1"/>
  <c r="Q5232" i="1" s="1"/>
  <c r="Q5233" i="1" s="1"/>
  <c r="Q5234" i="1" s="1"/>
  <c r="Q5235" i="1" s="1"/>
  <c r="Q5236" i="1" s="1"/>
  <c r="Q5237" i="1" s="1"/>
  <c r="Q5238" i="1" s="1"/>
  <c r="Q5239" i="1" s="1"/>
  <c r="Q5240" i="1" s="1"/>
  <c r="Q5241" i="1" s="1"/>
  <c r="Q5242" i="1" s="1"/>
  <c r="Q5243" i="1" s="1"/>
  <c r="Q5244" i="1" s="1"/>
  <c r="Q5245" i="1" s="1"/>
  <c r="Q5246" i="1" s="1"/>
  <c r="Q5247" i="1" s="1"/>
  <c r="Q5248" i="1" s="1"/>
  <c r="Q5249" i="1" s="1"/>
  <c r="Q5250" i="1" s="1"/>
  <c r="Q5251" i="1" s="1"/>
  <c r="Q5252" i="1" s="1"/>
  <c r="Q5253" i="1" s="1"/>
  <c r="Q5254" i="1" s="1"/>
  <c r="Q5255" i="1" s="1"/>
  <c r="Q5256" i="1" s="1"/>
  <c r="Q5257" i="1" s="1"/>
  <c r="Q5258" i="1" s="1"/>
  <c r="Q5259" i="1" s="1"/>
  <c r="Q5260" i="1" s="1"/>
  <c r="Q5261" i="1" s="1"/>
  <c r="Q5262" i="1" s="1"/>
  <c r="Q5263" i="1" s="1"/>
  <c r="Q5264" i="1" s="1"/>
  <c r="Q5265" i="1" s="1"/>
  <c r="Q5266" i="1" s="1"/>
  <c r="Q5267" i="1" s="1"/>
  <c r="Q5268" i="1" s="1"/>
  <c r="Q5269" i="1" s="1"/>
  <c r="Q5270" i="1" s="1"/>
  <c r="Q5271" i="1" s="1"/>
  <c r="Q5272" i="1" s="1"/>
  <c r="Q5273" i="1" s="1"/>
  <c r="Q5274" i="1" s="1"/>
  <c r="Q5275" i="1" s="1"/>
  <c r="Q5276" i="1" s="1"/>
  <c r="Q5277" i="1" s="1"/>
  <c r="Q5278" i="1" s="1"/>
  <c r="Q5279" i="1" s="1"/>
  <c r="Q5280" i="1" s="1"/>
  <c r="Q5281" i="1" s="1"/>
  <c r="Q5282" i="1" s="1"/>
  <c r="Q5283" i="1" s="1"/>
  <c r="Q5284" i="1" s="1"/>
  <c r="Q5285" i="1" s="1"/>
  <c r="Q5286" i="1" s="1"/>
  <c r="Q5287" i="1" s="1"/>
  <c r="Q5288" i="1" s="1"/>
  <c r="Q5289" i="1" s="1"/>
  <c r="Q5290" i="1" s="1"/>
  <c r="Q5291" i="1" s="1"/>
  <c r="Q5292" i="1" s="1"/>
  <c r="Q5293" i="1" s="1"/>
  <c r="Q5294" i="1" s="1"/>
  <c r="Q5295" i="1" s="1"/>
  <c r="Q5296" i="1" s="1"/>
  <c r="Q5297" i="1" s="1"/>
  <c r="Q5298" i="1" s="1"/>
  <c r="Q5299" i="1" s="1"/>
  <c r="Q5300" i="1" s="1"/>
  <c r="Q5301" i="1" s="1"/>
  <c r="Q5302" i="1" s="1"/>
  <c r="Q5303" i="1" s="1"/>
  <c r="Q5304" i="1" s="1"/>
  <c r="Q5305" i="1" s="1"/>
  <c r="Q5306" i="1" s="1"/>
  <c r="Q5307" i="1" s="1"/>
  <c r="Q5308" i="1" s="1"/>
  <c r="Q5309" i="1" s="1"/>
  <c r="Q5310" i="1" s="1"/>
  <c r="Q5311" i="1" s="1"/>
  <c r="Q5312" i="1" s="1"/>
  <c r="Q5313" i="1" s="1"/>
  <c r="Q5314" i="1" s="1"/>
  <c r="Q5315" i="1" s="1"/>
  <c r="Q5316" i="1" s="1"/>
  <c r="Q5317" i="1" s="1"/>
  <c r="Q5318" i="1" s="1"/>
  <c r="Q5319" i="1" s="1"/>
  <c r="Q5320" i="1" s="1"/>
  <c r="Q5321" i="1" s="1"/>
  <c r="Q5322" i="1" s="1"/>
  <c r="Q5323" i="1" s="1"/>
  <c r="Q5324" i="1" s="1"/>
  <c r="Q5325" i="1" s="1"/>
  <c r="Q5326" i="1" s="1"/>
  <c r="Q5327" i="1" s="1"/>
  <c r="Q5328" i="1" s="1"/>
  <c r="Q5329" i="1" s="1"/>
  <c r="Q5330" i="1" s="1"/>
  <c r="Q5331" i="1" s="1"/>
  <c r="Q5332" i="1" s="1"/>
  <c r="Q5333" i="1" s="1"/>
  <c r="Q5334" i="1" s="1"/>
  <c r="Q5335" i="1" s="1"/>
  <c r="Q5336" i="1" s="1"/>
  <c r="Q5337" i="1" s="1"/>
  <c r="Q5338" i="1" s="1"/>
  <c r="Q5339" i="1" s="1"/>
  <c r="Q5340" i="1" s="1"/>
  <c r="Q5341" i="1" s="1"/>
  <c r="Q5342" i="1" s="1"/>
  <c r="Q5343" i="1" s="1"/>
  <c r="Q5344" i="1" s="1"/>
  <c r="Q5345" i="1" s="1"/>
  <c r="Q5346" i="1" s="1"/>
  <c r="Q5347" i="1" s="1"/>
  <c r="Q5348" i="1" s="1"/>
  <c r="Q5349" i="1" s="1"/>
  <c r="Q5350" i="1" s="1"/>
  <c r="Q5351" i="1" s="1"/>
  <c r="Q5352" i="1" s="1"/>
  <c r="Q5353" i="1" s="1"/>
  <c r="Q5354" i="1" s="1"/>
  <c r="Q5355" i="1" s="1"/>
  <c r="Q5356" i="1" s="1"/>
  <c r="Q5357" i="1" s="1"/>
  <c r="Q5358" i="1" s="1"/>
  <c r="Q5359" i="1" s="1"/>
  <c r="Q5360" i="1" s="1"/>
  <c r="Q5361" i="1" s="1"/>
  <c r="Q5362" i="1" s="1"/>
  <c r="Q5363" i="1" s="1"/>
  <c r="Q5364" i="1" s="1"/>
  <c r="Q5365" i="1" s="1"/>
  <c r="Q5366" i="1" s="1"/>
  <c r="Q5367" i="1" s="1"/>
  <c r="Q5368" i="1" s="1"/>
  <c r="Q5369" i="1" s="1"/>
  <c r="Q5370" i="1" s="1"/>
  <c r="Q5371" i="1" s="1"/>
  <c r="Q5372" i="1" s="1"/>
  <c r="Q5373" i="1" s="1"/>
  <c r="Q5374" i="1" s="1"/>
  <c r="Q5375" i="1" s="1"/>
  <c r="Q5376" i="1" s="1"/>
  <c r="Q5377" i="1" s="1"/>
  <c r="Q5378" i="1" s="1"/>
  <c r="Q5379" i="1" s="1"/>
  <c r="Q5380" i="1" s="1"/>
  <c r="Q5381" i="1" s="1"/>
  <c r="Q5382" i="1" s="1"/>
  <c r="Q5383" i="1" s="1"/>
  <c r="Q5384" i="1" s="1"/>
  <c r="Q5385" i="1" s="1"/>
  <c r="Q5386" i="1" s="1"/>
  <c r="Q5387" i="1" s="1"/>
  <c r="Q5388" i="1" s="1"/>
  <c r="Q5389" i="1" s="1"/>
  <c r="Q5390" i="1" s="1"/>
  <c r="Q5391" i="1" s="1"/>
  <c r="Q5392" i="1" s="1"/>
  <c r="Q5393" i="1" s="1"/>
  <c r="Q5394" i="1" s="1"/>
  <c r="Q5395" i="1" s="1"/>
  <c r="Q5396" i="1" s="1"/>
  <c r="Q5397" i="1" s="1"/>
  <c r="Q5398" i="1" s="1"/>
  <c r="Q5399" i="1" s="1"/>
  <c r="Q5400" i="1" s="1"/>
  <c r="Q5401" i="1" s="1"/>
  <c r="Q5402" i="1" s="1"/>
  <c r="Q5403" i="1" s="1"/>
  <c r="Q5404" i="1" s="1"/>
  <c r="Q5405" i="1" s="1"/>
  <c r="Q5406" i="1" s="1"/>
  <c r="Q5407" i="1" s="1"/>
  <c r="Q5408" i="1" s="1"/>
  <c r="Q5409" i="1" s="1"/>
  <c r="Q5410" i="1" s="1"/>
  <c r="Q5411" i="1" s="1"/>
  <c r="Q5412" i="1" s="1"/>
  <c r="Q5413" i="1" s="1"/>
  <c r="Q5414" i="1" s="1"/>
  <c r="Q5415" i="1" s="1"/>
  <c r="Q5416" i="1" s="1"/>
  <c r="Q5417" i="1" s="1"/>
  <c r="Q5418" i="1" s="1"/>
  <c r="Q5419" i="1" s="1"/>
  <c r="Q5420" i="1" s="1"/>
  <c r="Q5421" i="1" s="1"/>
  <c r="Q5422" i="1" s="1"/>
  <c r="Q5423" i="1" s="1"/>
  <c r="Q5424" i="1" s="1"/>
  <c r="Q5425" i="1" s="1"/>
  <c r="Q5426" i="1" s="1"/>
  <c r="Q5427" i="1" s="1"/>
  <c r="Q5428" i="1" s="1"/>
  <c r="Q5429" i="1" s="1"/>
  <c r="Q5430" i="1" s="1"/>
  <c r="Q5431" i="1" s="1"/>
  <c r="Q5432" i="1" s="1"/>
  <c r="Q5433" i="1" s="1"/>
  <c r="Q5434" i="1" s="1"/>
  <c r="Q5435" i="1" s="1"/>
  <c r="Q5436" i="1" s="1"/>
  <c r="Q5437" i="1" s="1"/>
  <c r="Q5438" i="1" s="1"/>
  <c r="Q5439" i="1" s="1"/>
  <c r="Q5440" i="1" s="1"/>
  <c r="Q5441" i="1" s="1"/>
  <c r="Q5442" i="1" s="1"/>
  <c r="Q5443" i="1" s="1"/>
  <c r="Q5444" i="1" s="1"/>
  <c r="Q5445" i="1" s="1"/>
  <c r="Q5446" i="1" s="1"/>
  <c r="Q5447" i="1" s="1"/>
  <c r="Q5448" i="1" s="1"/>
  <c r="Q5449" i="1" s="1"/>
  <c r="Q5450" i="1" s="1"/>
  <c r="Q5451" i="1" s="1"/>
  <c r="Q5452" i="1" s="1"/>
  <c r="Q5453" i="1" s="1"/>
  <c r="Q5454" i="1" s="1"/>
  <c r="Q5455" i="1" s="1"/>
  <c r="Q5456" i="1" s="1"/>
  <c r="Q5457" i="1" s="1"/>
  <c r="Q5458" i="1" s="1"/>
  <c r="Q5459" i="1" s="1"/>
  <c r="Q5460" i="1" s="1"/>
  <c r="Q5461" i="1" s="1"/>
  <c r="Q5462" i="1" s="1"/>
  <c r="Q5463" i="1" s="1"/>
  <c r="Q5464" i="1" s="1"/>
  <c r="Q5465" i="1" s="1"/>
  <c r="Q5466" i="1" s="1"/>
  <c r="Q5467" i="1" s="1"/>
  <c r="Q5468" i="1" s="1"/>
  <c r="Q5469" i="1" s="1"/>
  <c r="Q5470" i="1" s="1"/>
  <c r="Q5471" i="1" s="1"/>
  <c r="Q5472" i="1" s="1"/>
  <c r="Q5473" i="1" s="1"/>
  <c r="Q5474" i="1" s="1"/>
  <c r="Q5475" i="1" s="1"/>
  <c r="Q5476" i="1" s="1"/>
  <c r="Q5477" i="1" s="1"/>
  <c r="Q5478" i="1" s="1"/>
  <c r="Q5479" i="1" s="1"/>
  <c r="Q5480" i="1" s="1"/>
  <c r="Q5481" i="1" s="1"/>
  <c r="Q5482" i="1" s="1"/>
  <c r="Q5483" i="1" s="1"/>
  <c r="Q5484" i="1" s="1"/>
  <c r="Q5485" i="1" s="1"/>
  <c r="Q5486" i="1" s="1"/>
  <c r="Q5487" i="1" s="1"/>
  <c r="Q5488" i="1" s="1"/>
  <c r="Q5489" i="1" s="1"/>
  <c r="Q5490" i="1" s="1"/>
  <c r="Q5491" i="1" s="1"/>
  <c r="Q5492" i="1" s="1"/>
  <c r="Q5493" i="1" s="1"/>
  <c r="Q5494" i="1" s="1"/>
  <c r="Q5495" i="1" s="1"/>
  <c r="Q5496" i="1" s="1"/>
  <c r="Q5497" i="1" s="1"/>
  <c r="Q5498" i="1" s="1"/>
  <c r="Q5499" i="1" s="1"/>
  <c r="Q5500" i="1" s="1"/>
  <c r="Q5501" i="1" s="1"/>
  <c r="Q5502" i="1" s="1"/>
  <c r="Q5503" i="1" s="1"/>
  <c r="Q5504" i="1" s="1"/>
  <c r="Q5505" i="1" s="1"/>
  <c r="Q5506" i="1" s="1"/>
  <c r="Q5507" i="1" s="1"/>
  <c r="Q5508" i="1" s="1"/>
  <c r="Q5509" i="1" s="1"/>
  <c r="Q5510" i="1" s="1"/>
  <c r="Q5511" i="1" s="1"/>
  <c r="Q5512" i="1" s="1"/>
  <c r="Q5513" i="1" s="1"/>
  <c r="Q5514" i="1" s="1"/>
  <c r="Q5515" i="1" s="1"/>
  <c r="Q5516" i="1" s="1"/>
  <c r="Q5517" i="1" s="1"/>
  <c r="Q5518" i="1" s="1"/>
  <c r="Q5519" i="1" s="1"/>
  <c r="Q5520" i="1" s="1"/>
  <c r="Q5521" i="1" s="1"/>
  <c r="Q5522" i="1" s="1"/>
  <c r="Q5523" i="1" s="1"/>
  <c r="Q5524" i="1" s="1"/>
  <c r="Q5525" i="1" s="1"/>
  <c r="Q5526" i="1" s="1"/>
  <c r="Q5527" i="1" s="1"/>
  <c r="Q5528" i="1" s="1"/>
  <c r="Q5529" i="1" s="1"/>
  <c r="Q5530" i="1" s="1"/>
  <c r="Q5531" i="1" s="1"/>
  <c r="Q5532" i="1" s="1"/>
  <c r="Q5533" i="1" s="1"/>
  <c r="Q5534" i="1" s="1"/>
  <c r="Q5535" i="1" s="1"/>
  <c r="Q5536" i="1" s="1"/>
  <c r="Q5537" i="1" s="1"/>
  <c r="Q5538" i="1" s="1"/>
  <c r="Q5539" i="1" s="1"/>
  <c r="Q5540" i="1" s="1"/>
  <c r="Q5541" i="1" s="1"/>
  <c r="Q5542" i="1" s="1"/>
  <c r="Q5543" i="1" s="1"/>
  <c r="Q5544" i="1" s="1"/>
  <c r="Q5545" i="1" s="1"/>
  <c r="Q5546" i="1" s="1"/>
  <c r="Q5547" i="1" s="1"/>
  <c r="Q5548" i="1" s="1"/>
  <c r="Q5549" i="1" s="1"/>
  <c r="Q5550" i="1" s="1"/>
  <c r="Q5551" i="1" s="1"/>
  <c r="Q5552" i="1" s="1"/>
  <c r="Q5553" i="1" s="1"/>
  <c r="Q5554" i="1" s="1"/>
  <c r="Q5555" i="1" s="1"/>
  <c r="Q5556" i="1" s="1"/>
  <c r="Q5557" i="1" s="1"/>
  <c r="Q5558" i="1" s="1"/>
  <c r="Q5559" i="1" s="1"/>
  <c r="Q5560" i="1" s="1"/>
  <c r="Q5561" i="1" s="1"/>
  <c r="Q5562" i="1" s="1"/>
  <c r="Q5563" i="1" s="1"/>
  <c r="Q5564" i="1" s="1"/>
  <c r="Q5565" i="1" s="1"/>
  <c r="Q5566" i="1" s="1"/>
  <c r="Q5567" i="1" s="1"/>
  <c r="Q5568" i="1" s="1"/>
  <c r="Q5569" i="1" s="1"/>
  <c r="Q5570" i="1" s="1"/>
  <c r="Q5571" i="1" s="1"/>
  <c r="Q5572" i="1" s="1"/>
  <c r="Q5573" i="1" s="1"/>
  <c r="Q5574" i="1" s="1"/>
  <c r="Q5575" i="1" s="1"/>
  <c r="Q5576" i="1" s="1"/>
  <c r="Q5577" i="1" s="1"/>
  <c r="Q5578" i="1" s="1"/>
  <c r="Q5579" i="1" s="1"/>
  <c r="Q5580" i="1" s="1"/>
  <c r="Q5581" i="1" s="1"/>
  <c r="Q5582" i="1" s="1"/>
  <c r="Q5583" i="1" s="1"/>
  <c r="Q5584" i="1" s="1"/>
  <c r="Q5585" i="1" s="1"/>
  <c r="Q5586" i="1" s="1"/>
  <c r="Q5587" i="1" s="1"/>
  <c r="Q5588" i="1" s="1"/>
  <c r="Q5589" i="1" s="1"/>
  <c r="Q5590" i="1" s="1"/>
  <c r="Q5591" i="1" s="1"/>
  <c r="Q5592" i="1" s="1"/>
  <c r="Q5593" i="1" s="1"/>
  <c r="Q5594" i="1" s="1"/>
  <c r="Q5595" i="1" s="1"/>
  <c r="Q5596" i="1" s="1"/>
  <c r="Q5597" i="1" s="1"/>
  <c r="Q5598" i="1" s="1"/>
  <c r="Q5599" i="1" s="1"/>
  <c r="Q5600" i="1" s="1"/>
  <c r="Q5601" i="1" s="1"/>
  <c r="Q5602" i="1" s="1"/>
  <c r="Q5603" i="1" s="1"/>
  <c r="Q5604" i="1" s="1"/>
  <c r="Q5605" i="1" s="1"/>
  <c r="Q5606" i="1" s="1"/>
  <c r="Q5607" i="1" s="1"/>
  <c r="Q5608" i="1" s="1"/>
  <c r="Q5609" i="1" s="1"/>
  <c r="Q5610" i="1" s="1"/>
  <c r="Q5611" i="1" s="1"/>
  <c r="Q5612" i="1" s="1"/>
  <c r="Q5613" i="1" s="1"/>
  <c r="Q5614" i="1" s="1"/>
  <c r="Q5615" i="1" s="1"/>
  <c r="Q5616" i="1" s="1"/>
  <c r="Q5617" i="1" s="1"/>
  <c r="Q5618" i="1" s="1"/>
  <c r="Q5619" i="1" s="1"/>
  <c r="Q5620" i="1" s="1"/>
  <c r="Q5621" i="1" s="1"/>
  <c r="Q5622" i="1" s="1"/>
  <c r="Q5623" i="1" s="1"/>
  <c r="Q5624" i="1" s="1"/>
  <c r="Q5625" i="1" s="1"/>
  <c r="Q5626" i="1" s="1"/>
  <c r="Q5627" i="1" s="1"/>
  <c r="Q5628" i="1" s="1"/>
  <c r="Q5629" i="1" s="1"/>
  <c r="Q5630" i="1" s="1"/>
  <c r="Q5631" i="1" s="1"/>
  <c r="Q5632" i="1" s="1"/>
  <c r="Q5633" i="1" s="1"/>
  <c r="Q5634" i="1" s="1"/>
  <c r="Q5635" i="1" s="1"/>
  <c r="Q5636" i="1" s="1"/>
  <c r="Q5637" i="1" s="1"/>
  <c r="Q5638" i="1" s="1"/>
  <c r="Q5639" i="1" s="1"/>
  <c r="Q5640" i="1" s="1"/>
  <c r="Q5641" i="1" s="1"/>
  <c r="Q5642" i="1" s="1"/>
  <c r="Q5643" i="1" s="1"/>
  <c r="Q5644" i="1" s="1"/>
  <c r="Q5645" i="1" s="1"/>
  <c r="Q5646" i="1" s="1"/>
  <c r="Q5647" i="1" s="1"/>
  <c r="Q5648" i="1" s="1"/>
  <c r="Q5649" i="1" s="1"/>
  <c r="Q5650" i="1" s="1"/>
  <c r="Q5651" i="1" s="1"/>
  <c r="Q5652" i="1" s="1"/>
  <c r="Q5653" i="1" s="1"/>
  <c r="Q5654" i="1" s="1"/>
  <c r="Q5655" i="1" s="1"/>
  <c r="Q5656" i="1" s="1"/>
  <c r="Q5657" i="1" s="1"/>
  <c r="Q5658" i="1" s="1"/>
  <c r="Q5659" i="1" s="1"/>
  <c r="Q5660" i="1" s="1"/>
  <c r="Q5661" i="1" s="1"/>
  <c r="Q5662" i="1" s="1"/>
  <c r="Q5663" i="1" s="1"/>
  <c r="Q5664" i="1" s="1"/>
  <c r="Q5665" i="1" s="1"/>
  <c r="Q5666" i="1" s="1"/>
  <c r="Q5667" i="1" s="1"/>
  <c r="Q5668" i="1" s="1"/>
  <c r="Q5669" i="1" s="1"/>
  <c r="Q5670" i="1" s="1"/>
  <c r="Q5671" i="1" s="1"/>
  <c r="Q5672" i="1" s="1"/>
  <c r="Q5673" i="1" s="1"/>
  <c r="Q5674" i="1" s="1"/>
  <c r="Q5675" i="1" s="1"/>
  <c r="Q5676" i="1" s="1"/>
  <c r="Q5677" i="1" s="1"/>
  <c r="Q5678" i="1" s="1"/>
  <c r="Q5679" i="1" s="1"/>
  <c r="Q5680" i="1" s="1"/>
  <c r="Q5681" i="1" s="1"/>
  <c r="Q5682" i="1" s="1"/>
  <c r="Q5683" i="1" s="1"/>
  <c r="Q5684" i="1" s="1"/>
  <c r="Q5685" i="1" s="1"/>
  <c r="Q5686" i="1" s="1"/>
  <c r="Q5687" i="1" s="1"/>
  <c r="Q5688" i="1" s="1"/>
  <c r="Q5689" i="1" s="1"/>
  <c r="Q5690" i="1" s="1"/>
  <c r="Q5691" i="1" s="1"/>
  <c r="Q5692" i="1" s="1"/>
  <c r="Q5693" i="1" s="1"/>
  <c r="Q5694" i="1" s="1"/>
  <c r="Q5695" i="1" s="1"/>
  <c r="Q5696" i="1" s="1"/>
  <c r="Q5697" i="1" s="1"/>
  <c r="Q5698" i="1" s="1"/>
  <c r="Q5699" i="1" s="1"/>
  <c r="Q5700" i="1" s="1"/>
  <c r="Q5701" i="1" s="1"/>
  <c r="Q5702" i="1" s="1"/>
  <c r="Q5703" i="1" s="1"/>
  <c r="Q5704" i="1" s="1"/>
  <c r="Q5705" i="1" s="1"/>
  <c r="Q5706" i="1" s="1"/>
  <c r="Q5707" i="1" s="1"/>
  <c r="Q5708" i="1" s="1"/>
  <c r="Q5709" i="1" s="1"/>
  <c r="Q5710" i="1" s="1"/>
  <c r="Q5711" i="1" s="1"/>
  <c r="Q5712" i="1" s="1"/>
  <c r="Q5713" i="1" s="1"/>
  <c r="Q5714" i="1" s="1"/>
  <c r="Q5715" i="1" s="1"/>
  <c r="Q5716" i="1" s="1"/>
  <c r="Q5717" i="1" s="1"/>
  <c r="Q5718" i="1" s="1"/>
  <c r="Q5719" i="1" s="1"/>
  <c r="Q5720" i="1" s="1"/>
  <c r="Q5721" i="1" s="1"/>
  <c r="Q5722" i="1" s="1"/>
  <c r="Q5723" i="1" s="1"/>
  <c r="Q5724" i="1" s="1"/>
  <c r="Q5725" i="1" s="1"/>
  <c r="Q5726" i="1" s="1"/>
  <c r="Q5727" i="1" s="1"/>
  <c r="Q5728" i="1" s="1"/>
  <c r="Q5729" i="1" s="1"/>
  <c r="Q5730" i="1" s="1"/>
  <c r="Q5731" i="1" s="1"/>
  <c r="Q5732" i="1" s="1"/>
  <c r="Q5733" i="1" s="1"/>
  <c r="Q5734" i="1" s="1"/>
  <c r="Q5735" i="1" s="1"/>
  <c r="Q5736" i="1" s="1"/>
  <c r="Q5737" i="1" s="1"/>
  <c r="Q5738" i="1" s="1"/>
  <c r="Q5739" i="1" s="1"/>
  <c r="Q5740" i="1" s="1"/>
  <c r="Q5741" i="1" s="1"/>
  <c r="Q5742" i="1" s="1"/>
  <c r="Q5743" i="1" s="1"/>
  <c r="Q5744" i="1" s="1"/>
  <c r="Q5745" i="1" s="1"/>
  <c r="Q5746" i="1" s="1"/>
  <c r="Q5747" i="1" s="1"/>
  <c r="Q5748" i="1" s="1"/>
  <c r="Q5749" i="1" s="1"/>
  <c r="Q5750" i="1" s="1"/>
  <c r="Q5751" i="1" s="1"/>
  <c r="Q5752" i="1" s="1"/>
  <c r="Q5753" i="1" s="1"/>
  <c r="Q5754" i="1" s="1"/>
  <c r="Q5755" i="1" s="1"/>
  <c r="Q5756" i="1" s="1"/>
  <c r="Q5757" i="1" s="1"/>
  <c r="Q5758" i="1" s="1"/>
  <c r="Q5759" i="1" s="1"/>
  <c r="Q5760" i="1" s="1"/>
  <c r="Q5761" i="1" s="1"/>
  <c r="Q5762" i="1" s="1"/>
  <c r="Q5763" i="1" s="1"/>
  <c r="Q5764" i="1" s="1"/>
  <c r="Q5765" i="1" s="1"/>
  <c r="Q5766" i="1" s="1"/>
  <c r="Q5767" i="1" s="1"/>
  <c r="Q5768" i="1" s="1"/>
  <c r="Q5769" i="1" s="1"/>
  <c r="Q5770" i="1" s="1"/>
  <c r="Q5771" i="1" s="1"/>
  <c r="Q5772" i="1" s="1"/>
  <c r="Q5773" i="1" s="1"/>
  <c r="Q5774" i="1" s="1"/>
  <c r="Q5775" i="1" s="1"/>
  <c r="Q5776" i="1" s="1"/>
  <c r="Q5777" i="1" s="1"/>
  <c r="Q5778" i="1" s="1"/>
  <c r="Q5779" i="1" s="1"/>
  <c r="Q5780" i="1" s="1"/>
  <c r="Q5781" i="1" s="1"/>
  <c r="Q5782" i="1" s="1"/>
  <c r="Q5783" i="1" s="1"/>
  <c r="Q5784" i="1" s="1"/>
  <c r="Q5785" i="1" s="1"/>
  <c r="Q5786" i="1" s="1"/>
  <c r="Q5787" i="1" s="1"/>
  <c r="Q5788" i="1" s="1"/>
  <c r="Q5789" i="1" s="1"/>
  <c r="Q5790" i="1" s="1"/>
  <c r="Q5791" i="1" s="1"/>
  <c r="Q5792" i="1" s="1"/>
  <c r="Q5793" i="1" s="1"/>
  <c r="Q5794" i="1" s="1"/>
  <c r="Q5795" i="1" s="1"/>
  <c r="Q5796" i="1" s="1"/>
  <c r="Q5797" i="1" s="1"/>
  <c r="Q5798" i="1" s="1"/>
  <c r="Q5799" i="1" s="1"/>
  <c r="Q5800" i="1" s="1"/>
  <c r="Q5801" i="1" s="1"/>
  <c r="Q5802" i="1" s="1"/>
  <c r="Q5803" i="1" s="1"/>
  <c r="Q5804" i="1" s="1"/>
  <c r="Q5805" i="1" s="1"/>
  <c r="Q5806" i="1" s="1"/>
  <c r="Q5807" i="1" s="1"/>
  <c r="Q5808" i="1" s="1"/>
  <c r="Q5809" i="1" s="1"/>
  <c r="Q5810" i="1" s="1"/>
  <c r="Q5811" i="1" s="1"/>
  <c r="Q5812" i="1" s="1"/>
  <c r="Q5813" i="1" s="1"/>
  <c r="Q5814" i="1" s="1"/>
  <c r="Q5815" i="1" s="1"/>
  <c r="Q5816" i="1" s="1"/>
  <c r="Q5817" i="1" s="1"/>
  <c r="Q5818" i="1" s="1"/>
  <c r="Q5819" i="1" s="1"/>
  <c r="Q5820" i="1" s="1"/>
  <c r="Q5821" i="1" s="1"/>
  <c r="Q5822" i="1" s="1"/>
  <c r="Q5823" i="1" s="1"/>
  <c r="Q5824" i="1" s="1"/>
  <c r="Q5825" i="1" s="1"/>
  <c r="Q5826" i="1" s="1"/>
  <c r="Q5827" i="1" s="1"/>
  <c r="Q5828" i="1" s="1"/>
  <c r="Q5829" i="1" s="1"/>
  <c r="Q5830" i="1" s="1"/>
  <c r="Q5831" i="1" s="1"/>
  <c r="Q5832" i="1" s="1"/>
  <c r="Q5833" i="1" s="1"/>
  <c r="Q5834" i="1" s="1"/>
  <c r="Q5835" i="1" s="1"/>
  <c r="Q5836" i="1" s="1"/>
  <c r="Q5837" i="1" s="1"/>
  <c r="Q5838" i="1" s="1"/>
  <c r="Q5839" i="1" s="1"/>
  <c r="Q5840" i="1" s="1"/>
  <c r="Q5841" i="1" s="1"/>
  <c r="Q5842" i="1" s="1"/>
  <c r="Q5843" i="1" s="1"/>
  <c r="Q5844" i="1" s="1"/>
  <c r="Q5845" i="1" s="1"/>
  <c r="Q5846" i="1" s="1"/>
  <c r="Q5847" i="1" s="1"/>
  <c r="Q5848" i="1" s="1"/>
  <c r="Q5849" i="1" s="1"/>
  <c r="Q5850" i="1" s="1"/>
  <c r="Q5851" i="1" s="1"/>
  <c r="Q5852" i="1" s="1"/>
  <c r="Q5853" i="1" s="1"/>
  <c r="Q5854" i="1" s="1"/>
  <c r="Q5855" i="1" s="1"/>
  <c r="Q5856" i="1" s="1"/>
  <c r="Q5857" i="1" s="1"/>
  <c r="Q5858" i="1" s="1"/>
  <c r="Q5859" i="1" s="1"/>
  <c r="Q5860" i="1" s="1"/>
  <c r="Q5861" i="1" s="1"/>
  <c r="Q5862" i="1" s="1"/>
  <c r="Q5863" i="1" s="1"/>
  <c r="Q5864" i="1" s="1"/>
  <c r="Q5865" i="1" s="1"/>
  <c r="Q5866" i="1" s="1"/>
  <c r="Q5867" i="1" s="1"/>
  <c r="Q5868" i="1" s="1"/>
  <c r="Q5869" i="1" s="1"/>
  <c r="Q5870" i="1" s="1"/>
  <c r="Q5871" i="1" s="1"/>
  <c r="Q5872" i="1" s="1"/>
  <c r="Q5873" i="1" s="1"/>
  <c r="Q5874" i="1" s="1"/>
  <c r="Q5875" i="1" s="1"/>
  <c r="Q5876" i="1" s="1"/>
  <c r="Q5877" i="1" s="1"/>
  <c r="Q5878" i="1" s="1"/>
  <c r="Q5879" i="1" s="1"/>
  <c r="Q5880" i="1" s="1"/>
  <c r="Q5881" i="1" s="1"/>
  <c r="Q5882" i="1" s="1"/>
  <c r="Q5883" i="1" s="1"/>
  <c r="Q5884" i="1" s="1"/>
  <c r="Q5885" i="1" s="1"/>
  <c r="Q5886" i="1" s="1"/>
  <c r="Q5887" i="1" s="1"/>
  <c r="Q5888" i="1" s="1"/>
  <c r="Q5889" i="1" s="1"/>
  <c r="Q5890" i="1" s="1"/>
  <c r="Q5891" i="1" s="1"/>
  <c r="Q5892" i="1" s="1"/>
  <c r="Q5893" i="1" s="1"/>
  <c r="Q5894" i="1" s="1"/>
  <c r="Q5895" i="1" s="1"/>
  <c r="Q5896" i="1" s="1"/>
  <c r="Q5897" i="1" s="1"/>
  <c r="Q5898" i="1" s="1"/>
  <c r="Q5899" i="1" s="1"/>
  <c r="Q5900" i="1" s="1"/>
  <c r="Q5901" i="1" s="1"/>
  <c r="Q5902" i="1" s="1"/>
  <c r="Q5903" i="1" s="1"/>
  <c r="Q5904" i="1" s="1"/>
  <c r="Q5905" i="1" s="1"/>
  <c r="Q5906" i="1" s="1"/>
  <c r="Q5907" i="1" s="1"/>
  <c r="Q5908" i="1" s="1"/>
  <c r="Q5909" i="1" s="1"/>
  <c r="Q5910" i="1" s="1"/>
  <c r="Q5911" i="1" s="1"/>
  <c r="Q5912" i="1" s="1"/>
  <c r="Q5913" i="1" s="1"/>
  <c r="Q5914" i="1" s="1"/>
  <c r="Q5915" i="1" s="1"/>
  <c r="Q5916" i="1" s="1"/>
  <c r="Q5917" i="1" s="1"/>
  <c r="Q5918" i="1" s="1"/>
  <c r="Q5919" i="1" s="1"/>
  <c r="Q5920" i="1" s="1"/>
  <c r="Q5921" i="1" s="1"/>
  <c r="Q5922" i="1" s="1"/>
  <c r="Q5923" i="1" s="1"/>
  <c r="Q5924" i="1" s="1"/>
  <c r="Q5925" i="1" s="1"/>
  <c r="Q5926" i="1" s="1"/>
  <c r="Q5927" i="1" s="1"/>
  <c r="Q5928" i="1" s="1"/>
  <c r="Q5929" i="1" s="1"/>
  <c r="Q5930" i="1" s="1"/>
  <c r="Q5931" i="1" s="1"/>
  <c r="Q5932" i="1" s="1"/>
  <c r="Q5933" i="1" s="1"/>
  <c r="Q5934" i="1" s="1"/>
  <c r="Q5935" i="1" s="1"/>
  <c r="Q5936" i="1" s="1"/>
  <c r="Q5937" i="1" s="1"/>
  <c r="Q5938" i="1" s="1"/>
  <c r="Q5939" i="1" s="1"/>
  <c r="Q5940" i="1" s="1"/>
  <c r="Q5941" i="1" s="1"/>
  <c r="Q5942" i="1" s="1"/>
  <c r="Q5943" i="1" s="1"/>
  <c r="Q5944" i="1" s="1"/>
  <c r="Q5945" i="1" s="1"/>
  <c r="Q5946" i="1" s="1"/>
  <c r="Q5947" i="1" s="1"/>
  <c r="Q5948" i="1" s="1"/>
  <c r="Q5949" i="1" s="1"/>
  <c r="Q5950" i="1" s="1"/>
  <c r="Q5951" i="1" s="1"/>
  <c r="Q5952" i="1" s="1"/>
  <c r="Q5953" i="1" s="1"/>
  <c r="Q5954" i="1" s="1"/>
  <c r="Q5955" i="1" s="1"/>
  <c r="Q5956" i="1" s="1"/>
  <c r="Q5957" i="1" s="1"/>
  <c r="Q5958" i="1" s="1"/>
  <c r="Q5959" i="1" s="1"/>
  <c r="Q5960" i="1" s="1"/>
  <c r="Q5961" i="1" s="1"/>
  <c r="Q5962" i="1" s="1"/>
  <c r="Q5963" i="1" s="1"/>
  <c r="Q5964" i="1" s="1"/>
  <c r="Q5965" i="1" s="1"/>
  <c r="Q5966" i="1" s="1"/>
  <c r="Q5967" i="1" s="1"/>
  <c r="Q5968" i="1" s="1"/>
  <c r="Q5969" i="1" s="1"/>
  <c r="Q5970" i="1" s="1"/>
  <c r="Q5971" i="1" s="1"/>
  <c r="Q5972" i="1" s="1"/>
  <c r="Q5973" i="1" s="1"/>
  <c r="Q5974" i="1" s="1"/>
  <c r="Q5975" i="1" s="1"/>
  <c r="Q5976" i="1" s="1"/>
  <c r="Q5977" i="1" s="1"/>
  <c r="Q5978" i="1" s="1"/>
  <c r="Q5979" i="1" s="1"/>
  <c r="Q5980" i="1" s="1"/>
  <c r="Q5981" i="1" s="1"/>
  <c r="Q5982" i="1" s="1"/>
  <c r="Q5983" i="1" s="1"/>
  <c r="Q5984" i="1" s="1"/>
  <c r="Q5985" i="1" s="1"/>
  <c r="Q5986" i="1" s="1"/>
  <c r="Q5987" i="1" s="1"/>
  <c r="Q5988" i="1" s="1"/>
  <c r="Q5989" i="1" s="1"/>
  <c r="Q5990" i="1" s="1"/>
  <c r="Q5991" i="1" s="1"/>
  <c r="Q5992" i="1" s="1"/>
  <c r="Q5993" i="1" s="1"/>
  <c r="Q5994" i="1" s="1"/>
  <c r="Q5995" i="1" s="1"/>
  <c r="Q5996" i="1" s="1"/>
  <c r="Q5997" i="1" s="1"/>
  <c r="Q5998" i="1" s="1"/>
  <c r="Q5999" i="1" s="1"/>
  <c r="Q6000" i="1" s="1"/>
  <c r="Q6001" i="1" s="1"/>
  <c r="Q6002" i="1" s="1"/>
  <c r="Q6003" i="1" s="1"/>
  <c r="Q6004" i="1" s="1"/>
  <c r="Q6005" i="1" s="1"/>
  <c r="Q6006" i="1" s="1"/>
  <c r="Q6007" i="1" s="1"/>
  <c r="Q6008" i="1" s="1"/>
  <c r="Q6009" i="1" s="1"/>
  <c r="Q6010" i="1" s="1"/>
  <c r="Q6011" i="1" s="1"/>
  <c r="Q6012" i="1" s="1"/>
  <c r="Q6013" i="1" s="1"/>
  <c r="Q6014" i="1" s="1"/>
  <c r="Q6015" i="1" s="1"/>
  <c r="Q6016" i="1" s="1"/>
  <c r="Q6017" i="1" s="1"/>
  <c r="Q6018" i="1" s="1"/>
  <c r="Q6019" i="1" s="1"/>
  <c r="Q6020" i="1" s="1"/>
  <c r="Q6021" i="1" s="1"/>
  <c r="Q6022" i="1" s="1"/>
  <c r="Q6023" i="1" s="1"/>
  <c r="Q6024" i="1" s="1"/>
  <c r="Q6025" i="1" s="1"/>
  <c r="Q6026" i="1" s="1"/>
  <c r="Q6027" i="1" s="1"/>
  <c r="Q6028" i="1" s="1"/>
  <c r="Q6029" i="1" s="1"/>
  <c r="Q6030" i="1" s="1"/>
  <c r="Q6031" i="1" s="1"/>
  <c r="Q6032" i="1" s="1"/>
  <c r="Q6033" i="1" s="1"/>
  <c r="Q6034" i="1" s="1"/>
  <c r="Q6035" i="1" s="1"/>
  <c r="Q6036" i="1" s="1"/>
  <c r="Q6037" i="1" s="1"/>
  <c r="Q6038" i="1" s="1"/>
  <c r="Q6039" i="1" s="1"/>
  <c r="Q6040" i="1" s="1"/>
  <c r="Q6041" i="1" s="1"/>
  <c r="Q6042" i="1" s="1"/>
  <c r="Q6043" i="1" s="1"/>
  <c r="Q6044" i="1" s="1"/>
  <c r="Q6045" i="1" s="1"/>
  <c r="Q6046" i="1" s="1"/>
  <c r="Q6047" i="1" s="1"/>
  <c r="Q6048" i="1" s="1"/>
  <c r="Q6049" i="1" s="1"/>
  <c r="Q6050" i="1" s="1"/>
  <c r="Q6051" i="1" s="1"/>
  <c r="Q6052" i="1" s="1"/>
  <c r="Q6053" i="1" s="1"/>
  <c r="Q6054" i="1" s="1"/>
  <c r="Q6055" i="1" s="1"/>
  <c r="Q6056" i="1" s="1"/>
  <c r="Q6057" i="1" s="1"/>
  <c r="Q6058" i="1" s="1"/>
  <c r="Q6059" i="1" s="1"/>
  <c r="Q6060" i="1" s="1"/>
  <c r="Q6061" i="1" s="1"/>
  <c r="Q6062" i="1" s="1"/>
  <c r="Q6063" i="1" s="1"/>
  <c r="Q6064" i="1" s="1"/>
  <c r="Q6065" i="1" s="1"/>
  <c r="Q6066" i="1" s="1"/>
  <c r="Q6067" i="1" s="1"/>
  <c r="Q6068" i="1" s="1"/>
  <c r="Q6069" i="1" s="1"/>
  <c r="Q6070" i="1" s="1"/>
  <c r="Q6071" i="1" s="1"/>
  <c r="Q6072" i="1" s="1"/>
  <c r="Q6073" i="1" s="1"/>
  <c r="Q6074" i="1" s="1"/>
  <c r="Q6075" i="1" s="1"/>
  <c r="Q6076" i="1" s="1"/>
  <c r="Q6077" i="1" s="1"/>
  <c r="Q6078" i="1" s="1"/>
  <c r="Q6079" i="1" s="1"/>
  <c r="Q6080" i="1" s="1"/>
  <c r="Q6081" i="1" s="1"/>
  <c r="Q6082" i="1" s="1"/>
  <c r="Q6083" i="1" s="1"/>
  <c r="Q6084" i="1" s="1"/>
  <c r="Q6085" i="1" s="1"/>
  <c r="Q6086" i="1" s="1"/>
  <c r="Q6087" i="1" s="1"/>
  <c r="Q6088" i="1" s="1"/>
  <c r="Q6089" i="1" s="1"/>
  <c r="Q6090" i="1" s="1"/>
  <c r="Q6091" i="1" s="1"/>
  <c r="Q6092" i="1" s="1"/>
  <c r="Q6093" i="1" s="1"/>
  <c r="Q6094" i="1" s="1"/>
  <c r="Q6095" i="1" s="1"/>
  <c r="Q6096" i="1" s="1"/>
  <c r="Q6097" i="1" s="1"/>
  <c r="Q6098" i="1" s="1"/>
  <c r="Q6099" i="1" s="1"/>
  <c r="Q6100" i="1" s="1"/>
  <c r="Q6101" i="1" s="1"/>
  <c r="Q6102" i="1" s="1"/>
  <c r="Q6103" i="1" s="1"/>
  <c r="Q6104" i="1" s="1"/>
  <c r="Q6105" i="1" s="1"/>
  <c r="M6105" i="1" l="1"/>
  <c r="M6104" i="1" l="1"/>
  <c r="M6103" i="1" l="1"/>
  <c r="M6102" i="1" l="1"/>
  <c r="M6101" i="1" l="1"/>
  <c r="M6100" i="1" l="1"/>
  <c r="M6099" i="1" l="1"/>
  <c r="M6098" i="1" l="1"/>
  <c r="M6097" i="1" l="1"/>
  <c r="M6096" i="1" l="1"/>
  <c r="M6095" i="1" l="1"/>
  <c r="M6094" i="1" l="1"/>
  <c r="M6093" i="1" l="1"/>
  <c r="M6092" i="1" l="1"/>
  <c r="M6091" i="1" l="1"/>
  <c r="M6090" i="1" l="1"/>
  <c r="N6105" i="1" l="1"/>
  <c r="M6089" i="1"/>
  <c r="M6088" i="1" l="1"/>
  <c r="O6105" i="1"/>
  <c r="N6104" i="1"/>
  <c r="O6104" i="1" l="1"/>
  <c r="N6103" i="1"/>
  <c r="M6087" i="1"/>
  <c r="M6086" i="1" l="1"/>
  <c r="O6103" i="1"/>
  <c r="N6102" i="1"/>
  <c r="O6102" i="1" l="1"/>
  <c r="N6101" i="1"/>
  <c r="M6085" i="1"/>
  <c r="M6084" i="1" l="1"/>
  <c r="O6101" i="1"/>
  <c r="N6100" i="1"/>
  <c r="O6100" i="1" l="1"/>
  <c r="N6099" i="1"/>
  <c r="M6083" i="1"/>
  <c r="O6099" i="1" l="1"/>
  <c r="N6098" i="1"/>
  <c r="M6082" i="1"/>
  <c r="M6081" i="1" l="1"/>
  <c r="O6098" i="1"/>
  <c r="N6097" i="1"/>
  <c r="O6097" i="1" l="1"/>
  <c r="N6096" i="1"/>
  <c r="M6080" i="1"/>
  <c r="M6079" i="1" l="1"/>
  <c r="O6096" i="1"/>
  <c r="N6095" i="1"/>
  <c r="O6095" i="1" l="1"/>
  <c r="N6094" i="1"/>
  <c r="M6078" i="1"/>
  <c r="O6094" i="1" l="1"/>
  <c r="N6093" i="1"/>
  <c r="M6077" i="1"/>
  <c r="M6076" i="1" l="1"/>
  <c r="O6093" i="1"/>
  <c r="N6092" i="1"/>
  <c r="O6092" i="1" l="1"/>
  <c r="N6091" i="1"/>
  <c r="M6075" i="1"/>
  <c r="M6074" i="1" l="1"/>
  <c r="O6091" i="1"/>
  <c r="N6090" i="1"/>
  <c r="O6090" i="1" l="1"/>
  <c r="N6089" i="1"/>
  <c r="M6073" i="1"/>
  <c r="M6072" i="1" l="1"/>
  <c r="O6089" i="1"/>
  <c r="N6088" i="1"/>
  <c r="O6088" i="1" l="1"/>
  <c r="N6087" i="1"/>
  <c r="M6071" i="1"/>
  <c r="M6070" i="1" l="1"/>
  <c r="O6087" i="1"/>
  <c r="N6086" i="1"/>
  <c r="O6086" i="1" l="1"/>
  <c r="N6085" i="1"/>
  <c r="M6069" i="1"/>
  <c r="O6085" i="1" l="1"/>
  <c r="N6084" i="1"/>
  <c r="M6068" i="1"/>
  <c r="O6084" i="1" l="1"/>
  <c r="N6083" i="1"/>
  <c r="M6067" i="1"/>
  <c r="M6066" i="1" l="1"/>
  <c r="O6083" i="1"/>
  <c r="N6082" i="1"/>
  <c r="O6082" i="1" l="1"/>
  <c r="N6081" i="1"/>
  <c r="M6065" i="1"/>
  <c r="M6064" i="1" l="1"/>
  <c r="O6081" i="1"/>
  <c r="N6080" i="1"/>
  <c r="O6080" i="1" l="1"/>
  <c r="N6079" i="1"/>
  <c r="M6063" i="1"/>
  <c r="O6079" i="1" l="1"/>
  <c r="N6078" i="1"/>
  <c r="M6062" i="1"/>
  <c r="M6061" i="1" l="1"/>
  <c r="O6078" i="1"/>
  <c r="N6077" i="1"/>
  <c r="O6077" i="1" l="1"/>
  <c r="N6076" i="1"/>
  <c r="M6060" i="1"/>
  <c r="M6059" i="1" l="1"/>
  <c r="O6076" i="1"/>
  <c r="N6075" i="1"/>
  <c r="O6075" i="1" l="1"/>
  <c r="N6074" i="1"/>
  <c r="M6058" i="1"/>
  <c r="M6057" i="1" l="1"/>
  <c r="M6056" i="1" s="1"/>
  <c r="O6074" i="1"/>
  <c r="N6073" i="1"/>
  <c r="O6073" i="1" l="1"/>
  <c r="N6072" i="1"/>
  <c r="M6055" i="1"/>
  <c r="M6054" i="1" l="1"/>
  <c r="O6072" i="1"/>
  <c r="N6071" i="1"/>
  <c r="O6071" i="1" l="1"/>
  <c r="N6070" i="1"/>
  <c r="M6053" i="1"/>
  <c r="O6070" i="1" l="1"/>
  <c r="N6069" i="1"/>
  <c r="M6052" i="1"/>
  <c r="M6051" i="1" l="1"/>
  <c r="O6069" i="1"/>
  <c r="N6068" i="1"/>
  <c r="O6068" i="1" l="1"/>
  <c r="N6067" i="1"/>
  <c r="M6050" i="1"/>
  <c r="O6067" i="1" l="1"/>
  <c r="N6066" i="1"/>
  <c r="M6049" i="1"/>
  <c r="M6048" i="1" l="1"/>
  <c r="O6066" i="1"/>
  <c r="N6065" i="1"/>
  <c r="O6065" i="1" l="1"/>
  <c r="N6064" i="1"/>
  <c r="M6047" i="1"/>
  <c r="M6046" i="1" l="1"/>
  <c r="O6064" i="1"/>
  <c r="N6063" i="1"/>
  <c r="O6063" i="1" l="1"/>
  <c r="N6062" i="1"/>
  <c r="M6045" i="1"/>
  <c r="M6044" i="1" l="1"/>
  <c r="O6062" i="1"/>
  <c r="N6061" i="1"/>
  <c r="O6061" i="1" l="1"/>
  <c r="N6060" i="1"/>
  <c r="M6043" i="1"/>
  <c r="M6042" i="1" l="1"/>
  <c r="O6060" i="1"/>
  <c r="N6059" i="1"/>
  <c r="O6059" i="1" l="1"/>
  <c r="N6058" i="1"/>
  <c r="N6057" i="1" s="1"/>
  <c r="M6041" i="1"/>
  <c r="O6058" i="1" l="1"/>
  <c r="M6040" i="1"/>
  <c r="O6057" i="1"/>
  <c r="N6056" i="1"/>
  <c r="O6056" i="1" l="1"/>
  <c r="N6055" i="1"/>
  <c r="M6039" i="1"/>
  <c r="M6038" i="1" l="1"/>
  <c r="O6055" i="1"/>
  <c r="N6054" i="1"/>
  <c r="O6054" i="1" l="1"/>
  <c r="N6053" i="1"/>
  <c r="M6037" i="1"/>
  <c r="M6036" i="1" l="1"/>
  <c r="O6053" i="1"/>
  <c r="N6052" i="1"/>
  <c r="O6052" i="1" l="1"/>
  <c r="N6051" i="1"/>
  <c r="M6035" i="1"/>
  <c r="M6034" i="1" l="1"/>
  <c r="M6033" i="1" s="1"/>
  <c r="O6051" i="1"/>
  <c r="N6050" i="1"/>
  <c r="O6050" i="1" l="1"/>
  <c r="N6049" i="1"/>
  <c r="M6032" i="1"/>
  <c r="M6031" i="1" s="1"/>
  <c r="M6030" i="1" l="1"/>
  <c r="O6049" i="1"/>
  <c r="N6048" i="1"/>
  <c r="O6048" i="1" l="1"/>
  <c r="N6047" i="1"/>
  <c r="M6029" i="1"/>
  <c r="M6028" i="1" l="1"/>
  <c r="O6047" i="1"/>
  <c r="N6046" i="1"/>
  <c r="O6046" i="1" l="1"/>
  <c r="N6045" i="1"/>
  <c r="M6027" i="1"/>
  <c r="M6026" i="1" l="1"/>
  <c r="O6045" i="1"/>
  <c r="N6044" i="1"/>
  <c r="O6044" i="1" l="1"/>
  <c r="N6043" i="1"/>
  <c r="M6025" i="1"/>
  <c r="M6024" i="1" l="1"/>
  <c r="O6043" i="1"/>
  <c r="N6042" i="1"/>
  <c r="O6042" i="1" l="1"/>
  <c r="N6041" i="1"/>
  <c r="M6023" i="1"/>
  <c r="O6041" i="1" l="1"/>
  <c r="N6040" i="1"/>
  <c r="M6022" i="1"/>
  <c r="M6021" i="1" l="1"/>
  <c r="O6040" i="1"/>
  <c r="N6039" i="1"/>
  <c r="O6039" i="1" l="1"/>
  <c r="N6038" i="1"/>
  <c r="M6020" i="1"/>
  <c r="O6038" i="1" l="1"/>
  <c r="N6037" i="1"/>
  <c r="M6019" i="1"/>
  <c r="M6018" i="1" l="1"/>
  <c r="O6037" i="1"/>
  <c r="N6036" i="1"/>
  <c r="O6036" i="1" l="1"/>
  <c r="N6035" i="1"/>
  <c r="M6017" i="1"/>
  <c r="N6034" i="1" l="1"/>
  <c r="O6035" i="1"/>
  <c r="M6016" i="1"/>
  <c r="M6015" i="1" l="1"/>
  <c r="O6034" i="1"/>
  <c r="N6033" i="1"/>
  <c r="N6032" i="1" l="1"/>
  <c r="O6033" i="1"/>
  <c r="M6014" i="1"/>
  <c r="M6013" i="1" l="1"/>
  <c r="O6032" i="1"/>
  <c r="N6031" i="1"/>
  <c r="O6031" i="1" l="1"/>
  <c r="N6030" i="1"/>
  <c r="M6012" i="1"/>
  <c r="M6011" i="1" l="1"/>
  <c r="O6030" i="1"/>
  <c r="N6029" i="1"/>
  <c r="O6029" i="1" l="1"/>
  <c r="N6028" i="1"/>
  <c r="M6010" i="1"/>
  <c r="M6009" i="1" l="1"/>
  <c r="O6028" i="1"/>
  <c r="N6027" i="1"/>
  <c r="O6027" i="1" l="1"/>
  <c r="N6026" i="1"/>
  <c r="M6008" i="1"/>
  <c r="M6007" i="1" l="1"/>
  <c r="O6026" i="1"/>
  <c r="N6025" i="1"/>
  <c r="O6025" i="1" l="1"/>
  <c r="N6024" i="1"/>
  <c r="M6006" i="1"/>
  <c r="M6005" i="1" l="1"/>
  <c r="O6024" i="1"/>
  <c r="N6023" i="1"/>
  <c r="O6023" i="1" l="1"/>
  <c r="N6022" i="1"/>
  <c r="M6004" i="1"/>
  <c r="M6003" i="1" l="1"/>
  <c r="O6022" i="1"/>
  <c r="N6021" i="1"/>
  <c r="O6021" i="1" l="1"/>
  <c r="N6020" i="1"/>
  <c r="M6002" i="1"/>
  <c r="M6001" i="1" l="1"/>
  <c r="O6020" i="1"/>
  <c r="N6019" i="1"/>
  <c r="O6019" i="1" l="1"/>
  <c r="N6018" i="1"/>
  <c r="M6000" i="1"/>
  <c r="O6018" i="1" l="1"/>
  <c r="N6017" i="1"/>
  <c r="M5999" i="1"/>
  <c r="M5998" i="1" l="1"/>
  <c r="O6017" i="1"/>
  <c r="N6016" i="1"/>
  <c r="O6016" i="1" l="1"/>
  <c r="N6015" i="1"/>
  <c r="M5997" i="1"/>
  <c r="O6015" i="1" l="1"/>
  <c r="N6014" i="1"/>
  <c r="M5996" i="1"/>
  <c r="O6014" i="1" l="1"/>
  <c r="N6013" i="1"/>
  <c r="M5995" i="1"/>
  <c r="M5994" i="1" l="1"/>
  <c r="O6013" i="1"/>
  <c r="N6012" i="1"/>
  <c r="O6012" i="1" l="1"/>
  <c r="N6011" i="1"/>
  <c r="M5993" i="1"/>
  <c r="M5992" i="1" l="1"/>
  <c r="O6011" i="1"/>
  <c r="N6010" i="1"/>
  <c r="O6010" i="1" l="1"/>
  <c r="N6009" i="1"/>
  <c r="M5991" i="1"/>
  <c r="O6009" i="1" l="1"/>
  <c r="N6008" i="1"/>
  <c r="M5990" i="1"/>
  <c r="M5989" i="1" l="1"/>
  <c r="O6008" i="1"/>
  <c r="N6007" i="1"/>
  <c r="O6007" i="1" l="1"/>
  <c r="N6006" i="1"/>
  <c r="M5988" i="1"/>
  <c r="M5987" i="1" l="1"/>
  <c r="O6006" i="1"/>
  <c r="N6005" i="1"/>
  <c r="O6005" i="1" l="1"/>
  <c r="N6004" i="1"/>
  <c r="M5986" i="1"/>
  <c r="M5985" i="1" l="1"/>
  <c r="O6004" i="1"/>
  <c r="N6003" i="1"/>
  <c r="O6003" i="1" l="1"/>
  <c r="N6002" i="1"/>
  <c r="M5984" i="1"/>
  <c r="M5983" i="1" l="1"/>
  <c r="O6002" i="1"/>
  <c r="N6001" i="1"/>
  <c r="O6001" i="1" l="1"/>
  <c r="N6000" i="1"/>
  <c r="M5982" i="1"/>
  <c r="M5981" i="1" l="1"/>
  <c r="O6000" i="1"/>
  <c r="N5999" i="1"/>
  <c r="O5999" i="1" l="1"/>
  <c r="N5998" i="1"/>
  <c r="M5980" i="1"/>
  <c r="O5998" i="1" l="1"/>
  <c r="N5997" i="1"/>
  <c r="M5979" i="1"/>
  <c r="M5978" i="1" l="1"/>
  <c r="O5997" i="1"/>
  <c r="N5996" i="1"/>
  <c r="O5996" i="1" l="1"/>
  <c r="N5995" i="1"/>
  <c r="M5977" i="1"/>
  <c r="O5995" i="1" l="1"/>
  <c r="N5994" i="1"/>
  <c r="M5976" i="1"/>
  <c r="M5975" i="1" l="1"/>
  <c r="O5994" i="1"/>
  <c r="N5993" i="1"/>
  <c r="O5993" i="1" l="1"/>
  <c r="N5992" i="1"/>
  <c r="M5974" i="1"/>
  <c r="M5973" i="1" l="1"/>
  <c r="O5992" i="1"/>
  <c r="N5991" i="1"/>
  <c r="O5991" i="1" l="1"/>
  <c r="N5990" i="1"/>
  <c r="M5972" i="1"/>
  <c r="O5990" i="1" l="1"/>
  <c r="N5989" i="1"/>
  <c r="M5971" i="1"/>
  <c r="M5970" i="1" l="1"/>
  <c r="O5989" i="1"/>
  <c r="N5988" i="1"/>
  <c r="O5988" i="1" l="1"/>
  <c r="N5987" i="1"/>
  <c r="M5969" i="1"/>
  <c r="M5968" i="1" l="1"/>
  <c r="O5987" i="1"/>
  <c r="N5986" i="1"/>
  <c r="O5986" i="1" l="1"/>
  <c r="N5985" i="1"/>
  <c r="M5967" i="1"/>
  <c r="M5966" i="1" l="1"/>
  <c r="O5985" i="1"/>
  <c r="N5984" i="1"/>
  <c r="O5984" i="1" l="1"/>
  <c r="N5983" i="1"/>
  <c r="M5965" i="1"/>
  <c r="M5964" i="1" l="1"/>
  <c r="O5983" i="1"/>
  <c r="N5982" i="1"/>
  <c r="O5982" i="1" l="1"/>
  <c r="N5981" i="1"/>
  <c r="M5963" i="1"/>
  <c r="O5981" i="1" l="1"/>
  <c r="N5980" i="1"/>
  <c r="M5962" i="1"/>
  <c r="M5961" i="1" l="1"/>
  <c r="O5980" i="1"/>
  <c r="N5979" i="1"/>
  <c r="O5979" i="1" l="1"/>
  <c r="N5978" i="1"/>
  <c r="M5960" i="1"/>
  <c r="M5959" i="1" l="1"/>
  <c r="O5978" i="1"/>
  <c r="N5977" i="1"/>
  <c r="O5977" i="1" l="1"/>
  <c r="N5976" i="1"/>
  <c r="M5958" i="1"/>
  <c r="M5957" i="1" l="1"/>
  <c r="O5976" i="1"/>
  <c r="N5975" i="1"/>
  <c r="O5975" i="1" l="1"/>
  <c r="N5974" i="1"/>
  <c r="M5956" i="1"/>
  <c r="O5974" i="1" l="1"/>
  <c r="N5973" i="1"/>
  <c r="M5955" i="1"/>
  <c r="O5973" i="1" l="1"/>
  <c r="N5972" i="1"/>
  <c r="M5954" i="1"/>
  <c r="O5972" i="1" l="1"/>
  <c r="N5971" i="1"/>
  <c r="M5953" i="1"/>
  <c r="O5971" i="1" l="1"/>
  <c r="N5970" i="1"/>
  <c r="M5952" i="1"/>
  <c r="M5951" i="1" l="1"/>
  <c r="O5970" i="1"/>
  <c r="N5969" i="1"/>
  <c r="O5969" i="1" l="1"/>
  <c r="N5968" i="1"/>
  <c r="M5950" i="1"/>
  <c r="M5949" i="1" l="1"/>
  <c r="O5968" i="1"/>
  <c r="N5967" i="1"/>
  <c r="O5967" i="1" l="1"/>
  <c r="N5966" i="1"/>
  <c r="M5948" i="1"/>
  <c r="M5947" i="1" l="1"/>
  <c r="O5966" i="1"/>
  <c r="N5965" i="1"/>
  <c r="O5965" i="1" l="1"/>
  <c r="N5964" i="1"/>
  <c r="M5946" i="1"/>
  <c r="O5964" i="1" l="1"/>
  <c r="N5963" i="1"/>
  <c r="M5945" i="1"/>
  <c r="M5944" i="1" l="1"/>
  <c r="O5963" i="1"/>
  <c r="N5962" i="1"/>
  <c r="O5962" i="1" l="1"/>
  <c r="N5961" i="1"/>
  <c r="M5943" i="1"/>
  <c r="M5942" i="1" l="1"/>
  <c r="O5961" i="1"/>
  <c r="N5960" i="1"/>
  <c r="O5960" i="1" l="1"/>
  <c r="N5959" i="1"/>
  <c r="M5941" i="1"/>
  <c r="M5940" i="1" l="1"/>
  <c r="O5959" i="1"/>
  <c r="N5958" i="1"/>
  <c r="O5958" i="1" l="1"/>
  <c r="N5957" i="1"/>
  <c r="M5939" i="1"/>
  <c r="M5938" i="1" l="1"/>
  <c r="O5957" i="1"/>
  <c r="N5956" i="1"/>
  <c r="O5956" i="1" l="1"/>
  <c r="N5955" i="1"/>
  <c r="M5937" i="1"/>
  <c r="M5936" i="1" l="1"/>
  <c r="O5955" i="1"/>
  <c r="N5954" i="1"/>
  <c r="O5954" i="1" l="1"/>
  <c r="N5953" i="1"/>
  <c r="M5935" i="1"/>
  <c r="M5934" i="1" l="1"/>
  <c r="O5953" i="1"/>
  <c r="N5952" i="1"/>
  <c r="O5952" i="1" l="1"/>
  <c r="N5951" i="1"/>
  <c r="M5933" i="1"/>
  <c r="M5932" i="1" l="1"/>
  <c r="O5951" i="1"/>
  <c r="N5950" i="1"/>
  <c r="O5950" i="1" l="1"/>
  <c r="N5949" i="1"/>
  <c r="M5931" i="1"/>
  <c r="M5930" i="1" l="1"/>
  <c r="O5949" i="1"/>
  <c r="N5948" i="1"/>
  <c r="O5948" i="1" l="1"/>
  <c r="N5947" i="1"/>
  <c r="M5929" i="1"/>
  <c r="M5928" i="1" l="1"/>
  <c r="O5947" i="1"/>
  <c r="N5946" i="1"/>
  <c r="O5946" i="1" l="1"/>
  <c r="N5945" i="1"/>
  <c r="M5927" i="1"/>
  <c r="M5926" i="1" l="1"/>
  <c r="O5945" i="1"/>
  <c r="N5944" i="1"/>
  <c r="O5944" i="1" l="1"/>
  <c r="N5943" i="1"/>
  <c r="M5925" i="1"/>
  <c r="M5924" i="1" s="1"/>
  <c r="M5923" i="1" l="1"/>
  <c r="O5943" i="1"/>
  <c r="N5942" i="1"/>
  <c r="O5942" i="1" l="1"/>
  <c r="N5941" i="1"/>
  <c r="M5922" i="1"/>
  <c r="M5921" i="1" l="1"/>
  <c r="O5941" i="1"/>
  <c r="N5940" i="1"/>
  <c r="O5940" i="1" l="1"/>
  <c r="N5939" i="1"/>
  <c r="M5920" i="1"/>
  <c r="M5919" i="1" l="1"/>
  <c r="O5939" i="1"/>
  <c r="N5938" i="1"/>
  <c r="O5938" i="1" l="1"/>
  <c r="N5937" i="1"/>
  <c r="M5918" i="1"/>
  <c r="O5937" i="1" l="1"/>
  <c r="N5936" i="1"/>
  <c r="M5917" i="1"/>
  <c r="M5916" i="1" l="1"/>
  <c r="O5936" i="1"/>
  <c r="N5935" i="1"/>
  <c r="O5935" i="1" l="1"/>
  <c r="N5934" i="1"/>
  <c r="M5915" i="1"/>
  <c r="O5934" i="1" l="1"/>
  <c r="N5933" i="1"/>
  <c r="M5914" i="1"/>
  <c r="M5913" i="1" l="1"/>
  <c r="O5933" i="1"/>
  <c r="N5932" i="1"/>
  <c r="O5932" i="1" l="1"/>
  <c r="N5931" i="1"/>
  <c r="M5912" i="1"/>
  <c r="M5911" i="1" l="1"/>
  <c r="O5931" i="1"/>
  <c r="N5930" i="1"/>
  <c r="O5930" i="1" l="1"/>
  <c r="N5929" i="1"/>
  <c r="M5910" i="1"/>
  <c r="M5909" i="1" l="1"/>
  <c r="O5929" i="1"/>
  <c r="N5928" i="1"/>
  <c r="O5928" i="1" l="1"/>
  <c r="N5927" i="1"/>
  <c r="M5908" i="1"/>
  <c r="M5907" i="1" l="1"/>
  <c r="O5927" i="1"/>
  <c r="N5926" i="1"/>
  <c r="N5925" i="1" l="1"/>
  <c r="O5926" i="1"/>
  <c r="M5906" i="1"/>
  <c r="M5905" i="1" l="1"/>
  <c r="O5925" i="1"/>
  <c r="N5924" i="1"/>
  <c r="O5924" i="1" l="1"/>
  <c r="N5923" i="1"/>
  <c r="M5904" i="1"/>
  <c r="M5903" i="1" l="1"/>
  <c r="O5923" i="1"/>
  <c r="N5922" i="1"/>
  <c r="O5922" i="1" l="1"/>
  <c r="N5921" i="1"/>
  <c r="M5902" i="1"/>
  <c r="M5901" i="1" l="1"/>
  <c r="O5921" i="1"/>
  <c r="N5920" i="1"/>
  <c r="O5920" i="1" l="1"/>
  <c r="N5919" i="1"/>
  <c r="M5900" i="1"/>
  <c r="M5899" i="1" l="1"/>
  <c r="O5919" i="1"/>
  <c r="N5918" i="1"/>
  <c r="O5918" i="1" l="1"/>
  <c r="N5917" i="1"/>
  <c r="M5898" i="1"/>
  <c r="O5917" i="1" l="1"/>
  <c r="N5916" i="1"/>
  <c r="M5897" i="1"/>
  <c r="M5896" i="1" l="1"/>
  <c r="O5916" i="1"/>
  <c r="N5915" i="1"/>
  <c r="O5915" i="1" l="1"/>
  <c r="N5914" i="1"/>
  <c r="M5895" i="1"/>
  <c r="M5894" i="1" l="1"/>
  <c r="O5914" i="1"/>
  <c r="N5913" i="1"/>
  <c r="O5913" i="1" l="1"/>
  <c r="N5912" i="1"/>
  <c r="M5893" i="1"/>
  <c r="O5912" i="1" l="1"/>
  <c r="N5911" i="1"/>
  <c r="M5892" i="1"/>
  <c r="O5911" i="1" l="1"/>
  <c r="N5910" i="1"/>
  <c r="M5891" i="1"/>
  <c r="O5910" i="1" l="1"/>
  <c r="N5909" i="1"/>
  <c r="M5890" i="1"/>
  <c r="O5909" i="1" l="1"/>
  <c r="N5908" i="1"/>
  <c r="M5889" i="1"/>
  <c r="O5908" i="1" l="1"/>
  <c r="N5907" i="1"/>
  <c r="M5888" i="1"/>
  <c r="M5887" i="1" l="1"/>
  <c r="O5907" i="1"/>
  <c r="N5906" i="1"/>
  <c r="O5906" i="1" l="1"/>
  <c r="N5905" i="1"/>
  <c r="M5886" i="1"/>
  <c r="M5885" i="1" l="1"/>
  <c r="O5905" i="1"/>
  <c r="N5904" i="1"/>
  <c r="O5904" i="1" l="1"/>
  <c r="N5903" i="1"/>
  <c r="M5884" i="1"/>
  <c r="M5883" i="1" l="1"/>
  <c r="O5903" i="1"/>
  <c r="N5902" i="1"/>
  <c r="O5902" i="1" l="1"/>
  <c r="N5901" i="1"/>
  <c r="M5882" i="1"/>
  <c r="M5881" i="1" l="1"/>
  <c r="O5901" i="1"/>
  <c r="N5900" i="1"/>
  <c r="O5900" i="1" l="1"/>
  <c r="N5899" i="1"/>
  <c r="M5880" i="1"/>
  <c r="O5899" i="1" l="1"/>
  <c r="N5898" i="1"/>
  <c r="M5879" i="1"/>
  <c r="M5878" i="1" l="1"/>
  <c r="O5898" i="1"/>
  <c r="N5897" i="1"/>
  <c r="O5897" i="1" l="1"/>
  <c r="N5896" i="1"/>
  <c r="M5877" i="1"/>
  <c r="O5896" i="1" l="1"/>
  <c r="N5895" i="1"/>
  <c r="M5876" i="1"/>
  <c r="O5895" i="1" l="1"/>
  <c r="N5894" i="1"/>
  <c r="M5875" i="1"/>
  <c r="M5874" i="1" l="1"/>
  <c r="O5894" i="1"/>
  <c r="N5893" i="1"/>
  <c r="O5893" i="1" l="1"/>
  <c r="N5892" i="1"/>
  <c r="M5873" i="1"/>
  <c r="O5892" i="1" l="1"/>
  <c r="N5891" i="1"/>
  <c r="M5872" i="1"/>
  <c r="M5871" i="1" l="1"/>
  <c r="O5891" i="1"/>
  <c r="N5890" i="1"/>
  <c r="O5890" i="1" l="1"/>
  <c r="N5889" i="1"/>
  <c r="M5870" i="1"/>
  <c r="O5889" i="1" l="1"/>
  <c r="N5888" i="1"/>
  <c r="M5869" i="1"/>
  <c r="M5868" i="1" l="1"/>
  <c r="O5888" i="1"/>
  <c r="N5887" i="1"/>
  <c r="O5887" i="1" l="1"/>
  <c r="N5886" i="1"/>
  <c r="M5867" i="1"/>
  <c r="M5866" i="1" l="1"/>
  <c r="O5886" i="1"/>
  <c r="N5885" i="1"/>
  <c r="O5885" i="1" l="1"/>
  <c r="N5884" i="1"/>
  <c r="M5865" i="1"/>
  <c r="M5864" i="1" l="1"/>
  <c r="O5884" i="1"/>
  <c r="N5883" i="1"/>
  <c r="O5883" i="1" l="1"/>
  <c r="N5882" i="1"/>
  <c r="M5863" i="1"/>
  <c r="O5882" i="1" l="1"/>
  <c r="N5881" i="1"/>
  <c r="M5862" i="1"/>
  <c r="M5861" i="1" l="1"/>
  <c r="O5881" i="1"/>
  <c r="N5880" i="1"/>
  <c r="O5880" i="1" l="1"/>
  <c r="N5879" i="1"/>
  <c r="M5860" i="1"/>
  <c r="M5859" i="1" l="1"/>
  <c r="O5879" i="1"/>
  <c r="N5878" i="1"/>
  <c r="O5878" i="1" l="1"/>
  <c r="N5877" i="1"/>
  <c r="M5858" i="1"/>
  <c r="M5857" i="1" l="1"/>
  <c r="O5877" i="1"/>
  <c r="N5876" i="1"/>
  <c r="O5876" i="1" l="1"/>
  <c r="N5875" i="1"/>
  <c r="M5856" i="1"/>
  <c r="M5855" i="1" l="1"/>
  <c r="O5875" i="1"/>
  <c r="N5874" i="1"/>
  <c r="O5874" i="1" l="1"/>
  <c r="N5873" i="1"/>
  <c r="M5854" i="1"/>
  <c r="M5853" i="1" l="1"/>
  <c r="O5873" i="1"/>
  <c r="N5872" i="1"/>
  <c r="O5872" i="1" l="1"/>
  <c r="N5871" i="1"/>
  <c r="M5852" i="1"/>
  <c r="M5851" i="1" l="1"/>
  <c r="O5871" i="1"/>
  <c r="N5870" i="1"/>
  <c r="O5870" i="1" l="1"/>
  <c r="N5869" i="1"/>
  <c r="M5850" i="1"/>
  <c r="M5849" i="1" l="1"/>
  <c r="O5869" i="1"/>
  <c r="N5868" i="1"/>
  <c r="O5868" i="1" l="1"/>
  <c r="N5867" i="1"/>
  <c r="M5848" i="1"/>
  <c r="M5847" i="1" l="1"/>
  <c r="O5867" i="1"/>
  <c r="N5866" i="1"/>
  <c r="O5866" i="1" l="1"/>
  <c r="N5865" i="1"/>
  <c r="M5846" i="1"/>
  <c r="M5845" i="1" l="1"/>
  <c r="O5865" i="1"/>
  <c r="N5864" i="1"/>
  <c r="O5864" i="1" l="1"/>
  <c r="N5863" i="1"/>
  <c r="M5844" i="1"/>
  <c r="M5843" i="1" l="1"/>
  <c r="O5863" i="1"/>
  <c r="N5862" i="1"/>
  <c r="O5862" i="1" l="1"/>
  <c r="N5861" i="1"/>
  <c r="M5842" i="1"/>
  <c r="M5841" i="1" l="1"/>
  <c r="O5861" i="1"/>
  <c r="N5860" i="1"/>
  <c r="O5860" i="1" l="1"/>
  <c r="N5859" i="1"/>
  <c r="M5840" i="1"/>
  <c r="M5839" i="1" l="1"/>
  <c r="O5859" i="1"/>
  <c r="N5858" i="1"/>
  <c r="O5858" i="1" l="1"/>
  <c r="N5857" i="1"/>
  <c r="M5838" i="1"/>
  <c r="O5857" i="1" l="1"/>
  <c r="N5856" i="1"/>
  <c r="M5837" i="1"/>
  <c r="M5836" i="1" l="1"/>
  <c r="O5856" i="1"/>
  <c r="N5855" i="1"/>
  <c r="O5855" i="1" l="1"/>
  <c r="N5854" i="1"/>
  <c r="M5835" i="1"/>
  <c r="M5834" i="1" l="1"/>
  <c r="O5854" i="1"/>
  <c r="N5853" i="1"/>
  <c r="O5853" i="1" l="1"/>
  <c r="N5852" i="1"/>
  <c r="M5833" i="1"/>
  <c r="O5852" i="1" l="1"/>
  <c r="N5851" i="1"/>
  <c r="M5832" i="1"/>
  <c r="O5851" i="1" l="1"/>
  <c r="N5850" i="1"/>
  <c r="M5831" i="1"/>
  <c r="O5850" i="1" l="1"/>
  <c r="N5849" i="1"/>
  <c r="M5830" i="1"/>
  <c r="M5829" i="1" l="1"/>
  <c r="O5849" i="1"/>
  <c r="N5848" i="1"/>
  <c r="O5848" i="1" l="1"/>
  <c r="N5847" i="1"/>
  <c r="M5828" i="1"/>
  <c r="O5847" i="1" l="1"/>
  <c r="N5846" i="1"/>
  <c r="M5827" i="1"/>
  <c r="O5846" i="1" l="1"/>
  <c r="N5845" i="1"/>
  <c r="M5826" i="1"/>
  <c r="O5845" i="1" l="1"/>
  <c r="N5844" i="1"/>
  <c r="M5825" i="1"/>
  <c r="O5844" i="1" l="1"/>
  <c r="N5843" i="1"/>
  <c r="M5824" i="1"/>
  <c r="M5823" i="1" l="1"/>
  <c r="O5843" i="1"/>
  <c r="N5842" i="1"/>
  <c r="O5842" i="1" l="1"/>
  <c r="N5841" i="1"/>
  <c r="M5822" i="1"/>
  <c r="M5821" i="1" l="1"/>
  <c r="O5841" i="1"/>
  <c r="N5840" i="1"/>
  <c r="O5840" i="1" l="1"/>
  <c r="N5839" i="1"/>
  <c r="M5820" i="1"/>
  <c r="M5819" i="1" l="1"/>
  <c r="O5839" i="1"/>
  <c r="N5838" i="1"/>
  <c r="O5838" i="1" l="1"/>
  <c r="N5837" i="1"/>
  <c r="M5818" i="1"/>
  <c r="M5817" i="1" l="1"/>
  <c r="M5816" i="1" s="1"/>
  <c r="O5837" i="1"/>
  <c r="N5836" i="1"/>
  <c r="O5836" i="1" l="1"/>
  <c r="N5835" i="1"/>
  <c r="M5815" i="1"/>
  <c r="M5814" i="1" l="1"/>
  <c r="O5835" i="1"/>
  <c r="N5834" i="1"/>
  <c r="O5834" i="1" l="1"/>
  <c r="N5833" i="1"/>
  <c r="M5813" i="1"/>
  <c r="M5812" i="1" l="1"/>
  <c r="O5833" i="1"/>
  <c r="N5832" i="1"/>
  <c r="M5811" i="1" l="1"/>
  <c r="O5832" i="1"/>
  <c r="N5831" i="1"/>
  <c r="O5831" i="1" l="1"/>
  <c r="N5830" i="1"/>
  <c r="M5810" i="1"/>
  <c r="M5809" i="1" l="1"/>
  <c r="O5830" i="1"/>
  <c r="N5829" i="1"/>
  <c r="O5829" i="1" l="1"/>
  <c r="N5828" i="1"/>
  <c r="M5808" i="1"/>
  <c r="M5807" i="1" l="1"/>
  <c r="O5828" i="1"/>
  <c r="N5827" i="1"/>
  <c r="O5827" i="1" l="1"/>
  <c r="N5826" i="1"/>
  <c r="M5806" i="1"/>
  <c r="M5805" i="1" l="1"/>
  <c r="O5826" i="1"/>
  <c r="N5825" i="1"/>
  <c r="O5825" i="1" l="1"/>
  <c r="N5824" i="1"/>
  <c r="M5804" i="1"/>
  <c r="M5803" i="1" l="1"/>
  <c r="O5824" i="1"/>
  <c r="N5823" i="1"/>
  <c r="M5802" i="1" l="1"/>
  <c r="O5823" i="1"/>
  <c r="N5822" i="1"/>
  <c r="O5822" i="1" l="1"/>
  <c r="N5821" i="1"/>
  <c r="M5801" i="1"/>
  <c r="M5800" i="1" l="1"/>
  <c r="O5821" i="1"/>
  <c r="N5820" i="1"/>
  <c r="O5820" i="1" l="1"/>
  <c r="N5819" i="1"/>
  <c r="M5799" i="1"/>
  <c r="M5798" i="1" l="1"/>
  <c r="O5819" i="1"/>
  <c r="N5818" i="1"/>
  <c r="N5817" i="1" l="1"/>
  <c r="O5818" i="1"/>
  <c r="M5797" i="1"/>
  <c r="M5796" i="1" l="1"/>
  <c r="O5817" i="1"/>
  <c r="N5816" i="1"/>
  <c r="O5816" i="1" l="1"/>
  <c r="N5815" i="1"/>
  <c r="M5795" i="1"/>
  <c r="O5815" i="1" l="1"/>
  <c r="N5814" i="1"/>
  <c r="M5794" i="1"/>
  <c r="M5793" i="1" l="1"/>
  <c r="O5814" i="1"/>
  <c r="N5813" i="1"/>
  <c r="O5813" i="1" l="1"/>
  <c r="N5812" i="1"/>
  <c r="M5792" i="1"/>
  <c r="M5791" i="1" s="1"/>
  <c r="M5790" i="1" l="1"/>
  <c r="O5812" i="1"/>
  <c r="N5811" i="1"/>
  <c r="O5811" i="1" l="1"/>
  <c r="N5810" i="1"/>
  <c r="M5789" i="1"/>
  <c r="M5788" i="1" l="1"/>
  <c r="O5810" i="1"/>
  <c r="N5809" i="1"/>
  <c r="O5809" i="1" l="1"/>
  <c r="N5808" i="1"/>
  <c r="M5787" i="1"/>
  <c r="O5808" i="1" l="1"/>
  <c r="N5807" i="1"/>
  <c r="M5786" i="1"/>
  <c r="M5785" i="1" l="1"/>
  <c r="O5807" i="1"/>
  <c r="N5806" i="1"/>
  <c r="O5806" i="1" l="1"/>
  <c r="N5805" i="1"/>
  <c r="M5784" i="1"/>
  <c r="M5783" i="1" l="1"/>
  <c r="O5805" i="1"/>
  <c r="N5804" i="1"/>
  <c r="O5804" i="1" l="1"/>
  <c r="N5803" i="1"/>
  <c r="M5782" i="1"/>
  <c r="O5803" i="1" l="1"/>
  <c r="N5802" i="1"/>
  <c r="M5781" i="1"/>
  <c r="M5780" i="1" l="1"/>
  <c r="O5802" i="1"/>
  <c r="N5801" i="1"/>
  <c r="O5801" i="1" l="1"/>
  <c r="N5800" i="1"/>
  <c r="M5779" i="1"/>
  <c r="M5778" i="1" l="1"/>
  <c r="O5800" i="1"/>
  <c r="N5799" i="1"/>
  <c r="O5799" i="1" l="1"/>
  <c r="N5798" i="1"/>
  <c r="M5777" i="1"/>
  <c r="O5798" i="1" l="1"/>
  <c r="N5797" i="1"/>
  <c r="M5776" i="1"/>
  <c r="M5775" i="1" l="1"/>
  <c r="O5797" i="1"/>
  <c r="N5796" i="1"/>
  <c r="O5796" i="1" l="1"/>
  <c r="N5795" i="1"/>
  <c r="M5774" i="1"/>
  <c r="O5795" i="1" l="1"/>
  <c r="N5794" i="1"/>
  <c r="M5773" i="1"/>
  <c r="O5794" i="1" l="1"/>
  <c r="N5793" i="1"/>
  <c r="M5772" i="1"/>
  <c r="M5771" i="1" l="1"/>
  <c r="N5792" i="1"/>
  <c r="O5793" i="1"/>
  <c r="O5792" i="1" l="1"/>
  <c r="N5791" i="1"/>
  <c r="M5770" i="1"/>
  <c r="M5769" i="1" l="1"/>
  <c r="O5791" i="1"/>
  <c r="N5790" i="1"/>
  <c r="O5790" i="1" l="1"/>
  <c r="N5789" i="1"/>
  <c r="M5768" i="1"/>
  <c r="M5767" i="1" l="1"/>
  <c r="O5789" i="1"/>
  <c r="N5788" i="1"/>
  <c r="O5788" i="1" l="1"/>
  <c r="N5787" i="1"/>
  <c r="M5766" i="1"/>
  <c r="O5787" i="1" l="1"/>
  <c r="N5786" i="1"/>
  <c r="M5765" i="1"/>
  <c r="M5764" i="1" l="1"/>
  <c r="O5786" i="1"/>
  <c r="N5785" i="1"/>
  <c r="O5785" i="1" l="1"/>
  <c r="N5784" i="1"/>
  <c r="M5763" i="1"/>
  <c r="M5762" i="1" l="1"/>
  <c r="O5784" i="1"/>
  <c r="N5783" i="1"/>
  <c r="O5783" i="1" l="1"/>
  <c r="N5782" i="1"/>
  <c r="M5761" i="1"/>
  <c r="O5782" i="1" l="1"/>
  <c r="N5781" i="1"/>
  <c r="M5760" i="1"/>
  <c r="M5759" i="1" l="1"/>
  <c r="O5781" i="1"/>
  <c r="N5780" i="1"/>
  <c r="O5780" i="1" l="1"/>
  <c r="N5779" i="1"/>
  <c r="M5758" i="1"/>
  <c r="M5757" i="1" l="1"/>
  <c r="O5779" i="1"/>
  <c r="N5778" i="1"/>
  <c r="O5778" i="1" l="1"/>
  <c r="N5777" i="1"/>
  <c r="M5756" i="1"/>
  <c r="O5777" i="1" l="1"/>
  <c r="N5776" i="1"/>
  <c r="M5755" i="1"/>
  <c r="M5754" i="1" l="1"/>
  <c r="O5776" i="1"/>
  <c r="N5775" i="1"/>
  <c r="O5775" i="1" l="1"/>
  <c r="N5774" i="1"/>
  <c r="M5753" i="1"/>
  <c r="M5752" i="1" l="1"/>
  <c r="O5774" i="1"/>
  <c r="N5773" i="1"/>
  <c r="O5773" i="1" l="1"/>
  <c r="N5772" i="1"/>
  <c r="M5751" i="1"/>
  <c r="O5772" i="1" l="1"/>
  <c r="N5771" i="1"/>
  <c r="M5750" i="1"/>
  <c r="O5771" i="1" l="1"/>
  <c r="N5770" i="1"/>
  <c r="M5749" i="1"/>
  <c r="M5748" i="1" l="1"/>
  <c r="O5770" i="1"/>
  <c r="N5769" i="1"/>
  <c r="O5769" i="1" l="1"/>
  <c r="N5768" i="1"/>
  <c r="M5747" i="1"/>
  <c r="M5746" i="1" l="1"/>
  <c r="O5768" i="1"/>
  <c r="N5767" i="1"/>
  <c r="O5767" i="1" l="1"/>
  <c r="N5766" i="1"/>
  <c r="M5745" i="1"/>
  <c r="M5744" i="1" l="1"/>
  <c r="O5766" i="1"/>
  <c r="N5765" i="1"/>
  <c r="O5765" i="1" l="1"/>
  <c r="N5764" i="1"/>
  <c r="M5743" i="1"/>
  <c r="M5742" i="1" l="1"/>
  <c r="O5764" i="1"/>
  <c r="N5763" i="1"/>
  <c r="O5763" i="1" l="1"/>
  <c r="N5762" i="1"/>
  <c r="M5741" i="1"/>
  <c r="M5740" i="1" l="1"/>
  <c r="O5762" i="1"/>
  <c r="N5761" i="1"/>
  <c r="O5761" i="1" l="1"/>
  <c r="N5760" i="1"/>
  <c r="M5739" i="1"/>
  <c r="O5760" i="1" l="1"/>
  <c r="N5759" i="1"/>
  <c r="M5738" i="1"/>
  <c r="M5737" i="1" l="1"/>
  <c r="O5759" i="1"/>
  <c r="N5758" i="1"/>
  <c r="O5758" i="1" l="1"/>
  <c r="N5757" i="1"/>
  <c r="M5736" i="1"/>
  <c r="O5757" i="1" l="1"/>
  <c r="N5756" i="1"/>
  <c r="M5735" i="1"/>
  <c r="M5734" i="1" l="1"/>
  <c r="O5756" i="1"/>
  <c r="N5755" i="1"/>
  <c r="O5755" i="1" l="1"/>
  <c r="N5754" i="1"/>
  <c r="M5733" i="1"/>
  <c r="O5754" i="1" l="1"/>
  <c r="N5753" i="1"/>
  <c r="M5732" i="1"/>
  <c r="M5731" i="1" l="1"/>
  <c r="O5753" i="1"/>
  <c r="N5752" i="1"/>
  <c r="O5752" i="1" l="1"/>
  <c r="N5751" i="1"/>
  <c r="M5730" i="1"/>
  <c r="M5729" i="1" l="1"/>
  <c r="O5751" i="1"/>
  <c r="N5750" i="1"/>
  <c r="O5750" i="1" l="1"/>
  <c r="N5749" i="1"/>
  <c r="M5728" i="1"/>
  <c r="M5727" i="1" s="1"/>
  <c r="M5726" i="1" l="1"/>
  <c r="O5749" i="1"/>
  <c r="N5748" i="1"/>
  <c r="O5748" i="1" l="1"/>
  <c r="N5747" i="1"/>
  <c r="M5725" i="1"/>
  <c r="M5724" i="1" l="1"/>
  <c r="O5747" i="1"/>
  <c r="N5746" i="1"/>
  <c r="O5746" i="1" l="1"/>
  <c r="N5745" i="1"/>
  <c r="M5723" i="1"/>
  <c r="O5745" i="1" l="1"/>
  <c r="N5744" i="1"/>
  <c r="M5722" i="1"/>
  <c r="O5744" i="1" l="1"/>
  <c r="N5743" i="1"/>
  <c r="M5721" i="1"/>
  <c r="O5743" i="1" l="1"/>
  <c r="N5742" i="1"/>
  <c r="M5720" i="1"/>
  <c r="M5719" i="1" l="1"/>
  <c r="O5742" i="1"/>
  <c r="N5741" i="1"/>
  <c r="O5741" i="1" l="1"/>
  <c r="N5740" i="1"/>
  <c r="M5718" i="1"/>
  <c r="M5717" i="1" l="1"/>
  <c r="O5740" i="1"/>
  <c r="N5739" i="1"/>
  <c r="O5739" i="1" l="1"/>
  <c r="N5738" i="1"/>
  <c r="M5716" i="1"/>
  <c r="M5715" i="1" l="1"/>
  <c r="O5738" i="1"/>
  <c r="N5737" i="1"/>
  <c r="O5737" i="1" l="1"/>
  <c r="N5736" i="1"/>
  <c r="M5714" i="1"/>
  <c r="M5713" i="1" l="1"/>
  <c r="O5736" i="1"/>
  <c r="N5735" i="1"/>
  <c r="O5735" i="1" l="1"/>
  <c r="N5734" i="1"/>
  <c r="M5712" i="1"/>
  <c r="O5734" i="1" l="1"/>
  <c r="N5733" i="1"/>
  <c r="M5711" i="1"/>
  <c r="M5710" i="1" l="1"/>
  <c r="O5733" i="1"/>
  <c r="N5732" i="1"/>
  <c r="O5732" i="1" l="1"/>
  <c r="N5731" i="1"/>
  <c r="M5709" i="1"/>
  <c r="O5731" i="1" l="1"/>
  <c r="N5730" i="1"/>
  <c r="M5708" i="1"/>
  <c r="O5730" i="1" l="1"/>
  <c r="N5729" i="1"/>
  <c r="M5707" i="1"/>
  <c r="N5728" i="1" l="1"/>
  <c r="O5729" i="1"/>
  <c r="M5706" i="1"/>
  <c r="M5705" i="1" l="1"/>
  <c r="O5728" i="1"/>
  <c r="N5727" i="1"/>
  <c r="O5727" i="1" l="1"/>
  <c r="N5726" i="1"/>
  <c r="M5704" i="1"/>
  <c r="O5726" i="1" l="1"/>
  <c r="N5725" i="1"/>
  <c r="M5703" i="1"/>
  <c r="O5725" i="1" l="1"/>
  <c r="N5724" i="1"/>
  <c r="M5702" i="1"/>
  <c r="O5724" i="1" l="1"/>
  <c r="N5723" i="1"/>
  <c r="M5701" i="1"/>
  <c r="M5700" i="1" l="1"/>
  <c r="O5723" i="1"/>
  <c r="N5722" i="1"/>
  <c r="O5722" i="1" l="1"/>
  <c r="N5721" i="1"/>
  <c r="M5699" i="1"/>
  <c r="O5721" i="1" l="1"/>
  <c r="N5720" i="1"/>
  <c r="M5698" i="1"/>
  <c r="O5720" i="1" l="1"/>
  <c r="N5719" i="1"/>
  <c r="M5697" i="1"/>
  <c r="O5719" i="1" l="1"/>
  <c r="N5718" i="1"/>
  <c r="M5696" i="1"/>
  <c r="M5695" i="1" l="1"/>
  <c r="O5718" i="1"/>
  <c r="N5717" i="1"/>
  <c r="O5717" i="1" l="1"/>
  <c r="N5716" i="1"/>
  <c r="M5694" i="1"/>
  <c r="M5693" i="1" l="1"/>
  <c r="O5716" i="1"/>
  <c r="N5715" i="1"/>
  <c r="O5715" i="1" l="1"/>
  <c r="N5714" i="1"/>
  <c r="M5692" i="1"/>
  <c r="O5714" i="1" l="1"/>
  <c r="N5713" i="1"/>
  <c r="M5691" i="1"/>
  <c r="M5690" i="1" l="1"/>
  <c r="O5713" i="1"/>
  <c r="N5712" i="1"/>
  <c r="O5712" i="1" l="1"/>
  <c r="N5711" i="1"/>
  <c r="M5689" i="1"/>
  <c r="O5711" i="1" l="1"/>
  <c r="N5710" i="1"/>
  <c r="M5688" i="1"/>
  <c r="O5710" i="1" l="1"/>
  <c r="N5709" i="1"/>
  <c r="M5687" i="1"/>
  <c r="O5709" i="1" l="1"/>
  <c r="N5708" i="1"/>
  <c r="M5686" i="1"/>
  <c r="M5685" i="1" l="1"/>
  <c r="O5708" i="1"/>
  <c r="N5707" i="1"/>
  <c r="O5707" i="1" l="1"/>
  <c r="N5706" i="1"/>
  <c r="M5684" i="1"/>
  <c r="O5706" i="1" l="1"/>
  <c r="N5705" i="1"/>
  <c r="M5683" i="1"/>
  <c r="M5682" i="1" l="1"/>
  <c r="O5705" i="1"/>
  <c r="N5704" i="1"/>
  <c r="O5704" i="1" l="1"/>
  <c r="N5703" i="1"/>
  <c r="M5681" i="1"/>
  <c r="M5680" i="1" l="1"/>
  <c r="O5703" i="1"/>
  <c r="N5702" i="1"/>
  <c r="O5702" i="1" l="1"/>
  <c r="N5701" i="1"/>
  <c r="M5679" i="1"/>
  <c r="O5701" i="1" l="1"/>
  <c r="N5700" i="1"/>
  <c r="M5678" i="1"/>
  <c r="M5677" i="1" l="1"/>
  <c r="O5700" i="1"/>
  <c r="N5699" i="1"/>
  <c r="O5699" i="1" l="1"/>
  <c r="N5698" i="1"/>
  <c r="M5676" i="1"/>
  <c r="O5698" i="1" l="1"/>
  <c r="N5697" i="1"/>
  <c r="M5675" i="1"/>
  <c r="M5674" i="1" l="1"/>
  <c r="O5697" i="1"/>
  <c r="N5696" i="1"/>
  <c r="O5696" i="1" l="1"/>
  <c r="N5695" i="1"/>
  <c r="M5673" i="1"/>
  <c r="O5695" i="1" l="1"/>
  <c r="N5694" i="1"/>
  <c r="M5672" i="1"/>
  <c r="M5671" i="1" l="1"/>
  <c r="O5694" i="1"/>
  <c r="N5693" i="1"/>
  <c r="O5693" i="1" l="1"/>
  <c r="N5692" i="1"/>
  <c r="M5670" i="1"/>
  <c r="M5669" i="1" l="1"/>
  <c r="O5692" i="1"/>
  <c r="N5691" i="1"/>
  <c r="O5691" i="1" l="1"/>
  <c r="N5690" i="1"/>
  <c r="M5668" i="1"/>
  <c r="O5690" i="1" l="1"/>
  <c r="N5689" i="1"/>
  <c r="M5667" i="1"/>
  <c r="O5689" i="1" l="1"/>
  <c r="N5688" i="1"/>
  <c r="M5666" i="1"/>
  <c r="M5665" i="1" l="1"/>
  <c r="O5688" i="1"/>
  <c r="N5687" i="1"/>
  <c r="O5687" i="1" l="1"/>
  <c r="N5686" i="1"/>
  <c r="M5664" i="1"/>
  <c r="O5686" i="1" l="1"/>
  <c r="N5685" i="1"/>
  <c r="M5663" i="1"/>
  <c r="O5685" i="1" l="1"/>
  <c r="N5684" i="1"/>
  <c r="M5662" i="1"/>
  <c r="M5661" i="1" l="1"/>
  <c r="O5684" i="1"/>
  <c r="N5683" i="1"/>
  <c r="O5683" i="1" l="1"/>
  <c r="N5682" i="1"/>
  <c r="M5660" i="1"/>
  <c r="O5682" i="1" l="1"/>
  <c r="N5681" i="1"/>
  <c r="M5659" i="1"/>
  <c r="O5681" i="1" l="1"/>
  <c r="N5680" i="1"/>
  <c r="M5658" i="1"/>
  <c r="O5680" i="1" l="1"/>
  <c r="N5679" i="1"/>
  <c r="M5657" i="1"/>
  <c r="O5679" i="1" l="1"/>
  <c r="N5678" i="1"/>
  <c r="M5656" i="1"/>
  <c r="O5678" i="1" l="1"/>
  <c r="N5677" i="1"/>
  <c r="M5655" i="1"/>
  <c r="O5677" i="1" l="1"/>
  <c r="N5676" i="1"/>
  <c r="M5654" i="1"/>
  <c r="M5653" i="1" l="1"/>
  <c r="O5676" i="1"/>
  <c r="N5675" i="1"/>
  <c r="O5675" i="1" l="1"/>
  <c r="N5674" i="1"/>
  <c r="M5652" i="1"/>
  <c r="O5674" i="1" l="1"/>
  <c r="N5673" i="1"/>
  <c r="M5651" i="1"/>
  <c r="O5673" i="1" l="1"/>
  <c r="N5672" i="1"/>
  <c r="M5650" i="1"/>
  <c r="O5672" i="1" l="1"/>
  <c r="N5671" i="1"/>
  <c r="M5649" i="1"/>
  <c r="M5648" i="1" l="1"/>
  <c r="O5671" i="1"/>
  <c r="N5670" i="1"/>
  <c r="O5670" i="1" l="1"/>
  <c r="N5669" i="1"/>
  <c r="M5647" i="1"/>
  <c r="M5646" i="1" l="1"/>
  <c r="O5669" i="1"/>
  <c r="N5668" i="1"/>
  <c r="O5668" i="1" l="1"/>
  <c r="N5667" i="1"/>
  <c r="M5645" i="1"/>
  <c r="M5644" i="1" l="1"/>
  <c r="O5667" i="1"/>
  <c r="N5666" i="1"/>
  <c r="O5666" i="1" l="1"/>
  <c r="N5665" i="1"/>
  <c r="M5643" i="1"/>
  <c r="M5642" i="1" l="1"/>
  <c r="O5665" i="1"/>
  <c r="N5664" i="1"/>
  <c r="O5664" i="1" l="1"/>
  <c r="N5663" i="1"/>
  <c r="M5641" i="1"/>
  <c r="M5640" i="1" l="1"/>
  <c r="O5663" i="1"/>
  <c r="N5662" i="1"/>
  <c r="O5662" i="1" l="1"/>
  <c r="N5661" i="1"/>
  <c r="M5639" i="1"/>
  <c r="O5661" i="1" l="1"/>
  <c r="N5660" i="1"/>
  <c r="M5638" i="1"/>
  <c r="M5637" i="1" l="1"/>
  <c r="O5660" i="1"/>
  <c r="N5659" i="1"/>
  <c r="O5659" i="1" l="1"/>
  <c r="N5658" i="1"/>
  <c r="M5636" i="1"/>
  <c r="M5635" i="1" l="1"/>
  <c r="O5658" i="1"/>
  <c r="N5657" i="1"/>
  <c r="O5657" i="1" l="1"/>
  <c r="N5656" i="1"/>
  <c r="M5634" i="1"/>
  <c r="M5633" i="1" l="1"/>
  <c r="O5656" i="1"/>
  <c r="N5655" i="1"/>
  <c r="O5655" i="1" l="1"/>
  <c r="N5654" i="1"/>
  <c r="M5632" i="1"/>
  <c r="M5631" i="1" l="1"/>
  <c r="O5654" i="1"/>
  <c r="N5653" i="1"/>
  <c r="O5653" i="1" l="1"/>
  <c r="N5652" i="1"/>
  <c r="M5630" i="1"/>
  <c r="O5652" i="1" l="1"/>
  <c r="N5651" i="1"/>
  <c r="M5629" i="1"/>
  <c r="M5628" i="1" l="1"/>
  <c r="O5651" i="1"/>
  <c r="N5650" i="1"/>
  <c r="O5650" i="1" l="1"/>
  <c r="N5649" i="1"/>
  <c r="M5627" i="1"/>
  <c r="O5649" i="1" l="1"/>
  <c r="N5648" i="1"/>
  <c r="M5626" i="1"/>
  <c r="O5648" i="1" l="1"/>
  <c r="N5647" i="1"/>
  <c r="M5625" i="1"/>
  <c r="O5647" i="1" l="1"/>
  <c r="N5646" i="1"/>
  <c r="M5624" i="1"/>
  <c r="O5646" i="1" l="1"/>
  <c r="N5645" i="1"/>
  <c r="M5623" i="1"/>
  <c r="O5645" i="1" l="1"/>
  <c r="N5644" i="1"/>
  <c r="M5622" i="1"/>
  <c r="M5621" i="1" l="1"/>
  <c r="O5644" i="1"/>
  <c r="N5643" i="1"/>
  <c r="O5643" i="1" l="1"/>
  <c r="N5642" i="1"/>
  <c r="M5620" i="1"/>
  <c r="M5619" i="1" l="1"/>
  <c r="O5642" i="1"/>
  <c r="N5641" i="1"/>
  <c r="O5641" i="1" l="1"/>
  <c r="N5640" i="1"/>
  <c r="M5618" i="1"/>
  <c r="O5640" i="1" l="1"/>
  <c r="N5639" i="1"/>
  <c r="M5617" i="1"/>
  <c r="O5639" i="1" l="1"/>
  <c r="N5638" i="1"/>
  <c r="M5616" i="1"/>
  <c r="M5615" i="1" l="1"/>
  <c r="O5638" i="1"/>
  <c r="N5637" i="1"/>
  <c r="O5637" i="1" l="1"/>
  <c r="N5636" i="1"/>
  <c r="M5614" i="1"/>
  <c r="M5613" i="1" l="1"/>
  <c r="O5636" i="1"/>
  <c r="N5635" i="1"/>
  <c r="O5635" i="1" l="1"/>
  <c r="N5634" i="1"/>
  <c r="M5612" i="1"/>
  <c r="M5611" i="1" l="1"/>
  <c r="O5634" i="1"/>
  <c r="N5633" i="1"/>
  <c r="O5633" i="1" l="1"/>
  <c r="N5632" i="1"/>
  <c r="M5610" i="1"/>
  <c r="M5609" i="1" l="1"/>
  <c r="O5632" i="1"/>
  <c r="N5631" i="1"/>
  <c r="O5631" i="1" l="1"/>
  <c r="N5630" i="1"/>
  <c r="M5608" i="1"/>
  <c r="M5607" i="1" l="1"/>
  <c r="O5630" i="1"/>
  <c r="N5629" i="1"/>
  <c r="O5629" i="1" l="1"/>
  <c r="N5628" i="1"/>
  <c r="M5606" i="1"/>
  <c r="O5628" i="1" l="1"/>
  <c r="N5627" i="1"/>
  <c r="M5605" i="1"/>
  <c r="M5604" i="1" l="1"/>
  <c r="O5627" i="1"/>
  <c r="N5626" i="1"/>
  <c r="O5626" i="1" l="1"/>
  <c r="N5625" i="1"/>
  <c r="M5603" i="1"/>
  <c r="O5625" i="1" l="1"/>
  <c r="N5624" i="1"/>
  <c r="M5602" i="1"/>
  <c r="O5624" i="1" l="1"/>
  <c r="N5623" i="1"/>
  <c r="M5601" i="1"/>
  <c r="M5600" i="1" l="1"/>
  <c r="O5623" i="1"/>
  <c r="N5622" i="1"/>
  <c r="O5622" i="1" l="1"/>
  <c r="N5621" i="1"/>
  <c r="M5599" i="1"/>
  <c r="M5598" i="1" l="1"/>
  <c r="O5621" i="1"/>
  <c r="N5620" i="1"/>
  <c r="O5620" i="1" l="1"/>
  <c r="N5619" i="1"/>
  <c r="M5597" i="1"/>
  <c r="M5596" i="1" l="1"/>
  <c r="O5619" i="1"/>
  <c r="N5618" i="1"/>
  <c r="O5618" i="1" l="1"/>
  <c r="N5617" i="1"/>
  <c r="M5595" i="1"/>
  <c r="M5594" i="1" l="1"/>
  <c r="O5617" i="1"/>
  <c r="N5616" i="1"/>
  <c r="O5616" i="1" l="1"/>
  <c r="N5615" i="1"/>
  <c r="M5593" i="1"/>
  <c r="M5592" i="1" l="1"/>
  <c r="O5615" i="1"/>
  <c r="N5614" i="1"/>
  <c r="O5614" i="1" l="1"/>
  <c r="N5613" i="1"/>
  <c r="M5591" i="1"/>
  <c r="M5590" i="1" l="1"/>
  <c r="O5613" i="1"/>
  <c r="N5612" i="1"/>
  <c r="O5612" i="1" l="1"/>
  <c r="N5611" i="1"/>
  <c r="M5589" i="1"/>
  <c r="M5588" i="1" l="1"/>
  <c r="O5611" i="1"/>
  <c r="N5610" i="1"/>
  <c r="O5610" i="1" l="1"/>
  <c r="N5609" i="1"/>
  <c r="M5587" i="1"/>
  <c r="M5586" i="1" l="1"/>
  <c r="O5609" i="1"/>
  <c r="N5608" i="1"/>
  <c r="O5608" i="1" l="1"/>
  <c r="N5607" i="1"/>
  <c r="M5585" i="1"/>
  <c r="M5584" i="1" l="1"/>
  <c r="O5607" i="1"/>
  <c r="N5606" i="1"/>
  <c r="O5606" i="1" l="1"/>
  <c r="N5605" i="1"/>
  <c r="M5583" i="1"/>
  <c r="M5582" i="1" l="1"/>
  <c r="O5605" i="1"/>
  <c r="N5604" i="1"/>
  <c r="O5604" i="1" l="1"/>
  <c r="N5603" i="1"/>
  <c r="M5581" i="1"/>
  <c r="M5580" i="1" l="1"/>
  <c r="O5603" i="1"/>
  <c r="N5602" i="1"/>
  <c r="O5602" i="1" l="1"/>
  <c r="N5601" i="1"/>
  <c r="M5579" i="1"/>
  <c r="M5578" i="1" l="1"/>
  <c r="O5601" i="1"/>
  <c r="N5600" i="1"/>
  <c r="O5600" i="1" l="1"/>
  <c r="N5599" i="1"/>
  <c r="M5577" i="1"/>
  <c r="M5576" i="1" l="1"/>
  <c r="O5599" i="1"/>
  <c r="N5598" i="1"/>
  <c r="O5598" i="1" l="1"/>
  <c r="N5597" i="1"/>
  <c r="M5575" i="1"/>
  <c r="M5574" i="1" l="1"/>
  <c r="O5597" i="1"/>
  <c r="N5596" i="1"/>
  <c r="O5596" i="1" l="1"/>
  <c r="N5595" i="1"/>
  <c r="M5573" i="1"/>
  <c r="M5572" i="1" l="1"/>
  <c r="O5595" i="1"/>
  <c r="N5594" i="1"/>
  <c r="O5594" i="1" l="1"/>
  <c r="N5593" i="1"/>
  <c r="M5571" i="1"/>
  <c r="M5570" i="1" l="1"/>
  <c r="O5593" i="1"/>
  <c r="N5592" i="1"/>
  <c r="O5592" i="1" l="1"/>
  <c r="N5591" i="1"/>
  <c r="M5569" i="1"/>
  <c r="M5568" i="1" l="1"/>
  <c r="O5591" i="1"/>
  <c r="N5590" i="1"/>
  <c r="O5590" i="1" l="1"/>
  <c r="N5589" i="1"/>
  <c r="M5567" i="1"/>
  <c r="M5566" i="1" l="1"/>
  <c r="O5589" i="1"/>
  <c r="N5588" i="1"/>
  <c r="O5588" i="1" l="1"/>
  <c r="N5587" i="1"/>
  <c r="M5565" i="1"/>
  <c r="O5587" i="1" l="1"/>
  <c r="N5586" i="1"/>
  <c r="M5564" i="1"/>
  <c r="M5563" i="1" l="1"/>
  <c r="O5586" i="1"/>
  <c r="N5585" i="1"/>
  <c r="O5585" i="1" l="1"/>
  <c r="N5584" i="1"/>
  <c r="M5562" i="1"/>
  <c r="O5584" i="1" l="1"/>
  <c r="N5583" i="1"/>
  <c r="M5561" i="1"/>
  <c r="M5560" i="1" l="1"/>
  <c r="O5583" i="1"/>
  <c r="N5582" i="1"/>
  <c r="O5582" i="1" l="1"/>
  <c r="N5581" i="1"/>
  <c r="M5559" i="1"/>
  <c r="O5581" i="1" l="1"/>
  <c r="N5580" i="1"/>
  <c r="M5558" i="1"/>
  <c r="O5580" i="1" l="1"/>
  <c r="N5579" i="1"/>
  <c r="M5557" i="1"/>
  <c r="O5579" i="1" l="1"/>
  <c r="N5578" i="1"/>
  <c r="M5556" i="1"/>
  <c r="O5578" i="1" l="1"/>
  <c r="N5577" i="1"/>
  <c r="M5555" i="1"/>
  <c r="O5577" i="1" l="1"/>
  <c r="N5576" i="1"/>
  <c r="M5554" i="1"/>
  <c r="M5553" i="1" l="1"/>
  <c r="O5576" i="1"/>
  <c r="N5575" i="1"/>
  <c r="O5575" i="1" l="1"/>
  <c r="N5574" i="1"/>
  <c r="M5552" i="1"/>
  <c r="M5551" i="1" l="1"/>
  <c r="O5574" i="1"/>
  <c r="N5573" i="1"/>
  <c r="O5573" i="1" l="1"/>
  <c r="N5572" i="1"/>
  <c r="M5550" i="1"/>
  <c r="M5549" i="1" l="1"/>
  <c r="O5572" i="1"/>
  <c r="N5571" i="1"/>
  <c r="O5571" i="1" l="1"/>
  <c r="N5570" i="1"/>
  <c r="M5548" i="1"/>
  <c r="M5547" i="1" l="1"/>
  <c r="O5570" i="1"/>
  <c r="N5569" i="1"/>
  <c r="O5569" i="1" l="1"/>
  <c r="N5568" i="1"/>
  <c r="M5546" i="1"/>
  <c r="M5545" i="1" l="1"/>
  <c r="O5568" i="1"/>
  <c r="N5567" i="1"/>
  <c r="O5567" i="1" l="1"/>
  <c r="N5566" i="1"/>
  <c r="M5544" i="1"/>
  <c r="M5543" i="1" l="1"/>
  <c r="O5566" i="1"/>
  <c r="N5565" i="1"/>
  <c r="O5565" i="1" l="1"/>
  <c r="N5564" i="1"/>
  <c r="M5542" i="1"/>
  <c r="M5541" i="1" l="1"/>
  <c r="O5564" i="1"/>
  <c r="N5563" i="1"/>
  <c r="O5563" i="1" l="1"/>
  <c r="N5562" i="1"/>
  <c r="M5540" i="1"/>
  <c r="M5539" i="1" l="1"/>
  <c r="O5562" i="1"/>
  <c r="N5561" i="1"/>
  <c r="O5561" i="1" l="1"/>
  <c r="N5560" i="1"/>
  <c r="M5538" i="1"/>
  <c r="O5560" i="1" l="1"/>
  <c r="N5559" i="1"/>
  <c r="M5537" i="1"/>
  <c r="M5536" i="1" l="1"/>
  <c r="O5559" i="1"/>
  <c r="N5558" i="1"/>
  <c r="O5558" i="1" l="1"/>
  <c r="N5557" i="1"/>
  <c r="M5535" i="1"/>
  <c r="M5534" i="1" l="1"/>
  <c r="O5557" i="1"/>
  <c r="N5556" i="1"/>
  <c r="O5556" i="1" l="1"/>
  <c r="N5555" i="1"/>
  <c r="M5533" i="1"/>
  <c r="M5532" i="1" l="1"/>
  <c r="O5555" i="1"/>
  <c r="N5554" i="1"/>
  <c r="O5554" i="1" l="1"/>
  <c r="N5553" i="1"/>
  <c r="M5531" i="1"/>
  <c r="O5553" i="1" l="1"/>
  <c r="N5552" i="1"/>
  <c r="M5530" i="1"/>
  <c r="O5552" i="1" l="1"/>
  <c r="N5551" i="1"/>
  <c r="M5529" i="1"/>
  <c r="M5528" i="1" l="1"/>
  <c r="O5551" i="1"/>
  <c r="N5550" i="1"/>
  <c r="O5550" i="1" l="1"/>
  <c r="N5549" i="1"/>
  <c r="M5527" i="1"/>
  <c r="M5526" i="1" l="1"/>
  <c r="O5549" i="1"/>
  <c r="N5548" i="1"/>
  <c r="O5548" i="1" l="1"/>
  <c r="N5547" i="1"/>
  <c r="M5525" i="1"/>
  <c r="M5524" i="1" l="1"/>
  <c r="O5547" i="1"/>
  <c r="N5546" i="1"/>
  <c r="O5546" i="1" l="1"/>
  <c r="N5545" i="1"/>
  <c r="M5523" i="1"/>
  <c r="M5522" i="1" l="1"/>
  <c r="O5545" i="1"/>
  <c r="N5544" i="1"/>
  <c r="O5544" i="1" l="1"/>
  <c r="N5543" i="1"/>
  <c r="M5521" i="1"/>
  <c r="M5520" i="1" l="1"/>
  <c r="O5543" i="1"/>
  <c r="N5542" i="1"/>
  <c r="O5542" i="1" l="1"/>
  <c r="N5541" i="1"/>
  <c r="M5519" i="1"/>
  <c r="M5518" i="1" l="1"/>
  <c r="O5541" i="1"/>
  <c r="N5540" i="1"/>
  <c r="O5540" i="1" l="1"/>
  <c r="N5539" i="1"/>
  <c r="M5517" i="1"/>
  <c r="M5516" i="1" l="1"/>
  <c r="O5539" i="1"/>
  <c r="N5538" i="1"/>
  <c r="O5538" i="1" l="1"/>
  <c r="N5537" i="1"/>
  <c r="M5515" i="1"/>
  <c r="O5537" i="1" l="1"/>
  <c r="N5536" i="1"/>
  <c r="M5514" i="1"/>
  <c r="O5536" i="1" l="1"/>
  <c r="N5535" i="1"/>
  <c r="M5513" i="1"/>
  <c r="M5512" i="1" l="1"/>
  <c r="O5535" i="1"/>
  <c r="N5534" i="1"/>
  <c r="O5534" i="1" l="1"/>
  <c r="N5533" i="1"/>
  <c r="M5511" i="1"/>
  <c r="M5510" i="1" l="1"/>
  <c r="O5533" i="1"/>
  <c r="N5532" i="1"/>
  <c r="O5532" i="1" l="1"/>
  <c r="N5531" i="1"/>
  <c r="M5509" i="1"/>
  <c r="O5531" i="1" l="1"/>
  <c r="N5530" i="1"/>
  <c r="M5508" i="1"/>
  <c r="O5530" i="1" l="1"/>
  <c r="N5529" i="1"/>
  <c r="M5507" i="1"/>
  <c r="O5529" i="1" l="1"/>
  <c r="N5528" i="1"/>
  <c r="M5506" i="1"/>
  <c r="M5505" i="1" l="1"/>
  <c r="O5528" i="1"/>
  <c r="N5527" i="1"/>
  <c r="O5527" i="1" l="1"/>
  <c r="N5526" i="1"/>
  <c r="M5504" i="1"/>
  <c r="O5526" i="1" l="1"/>
  <c r="N5525" i="1"/>
  <c r="M5503" i="1"/>
  <c r="M5502" i="1" l="1"/>
  <c r="O5525" i="1"/>
  <c r="N5524" i="1"/>
  <c r="O5524" i="1" l="1"/>
  <c r="N5523" i="1"/>
  <c r="M5501" i="1"/>
  <c r="O5523" i="1" l="1"/>
  <c r="N5522" i="1"/>
  <c r="M5500" i="1"/>
  <c r="M5499" i="1" l="1"/>
  <c r="O5522" i="1"/>
  <c r="N5521" i="1"/>
  <c r="O5521" i="1" l="1"/>
  <c r="N5520" i="1"/>
  <c r="M5498" i="1"/>
  <c r="M5497" i="1" l="1"/>
  <c r="O5520" i="1"/>
  <c r="N5519" i="1"/>
  <c r="O5519" i="1" l="1"/>
  <c r="N5518" i="1"/>
  <c r="M5496" i="1"/>
  <c r="O5518" i="1" l="1"/>
  <c r="N5517" i="1"/>
  <c r="M5495" i="1"/>
  <c r="O5517" i="1" l="1"/>
  <c r="N5516" i="1"/>
  <c r="M5494" i="1"/>
  <c r="M5493" i="1" l="1"/>
  <c r="O5516" i="1"/>
  <c r="N5515" i="1"/>
  <c r="O5515" i="1" l="1"/>
  <c r="N5514" i="1"/>
  <c r="M5492" i="1"/>
  <c r="M5491" i="1" l="1"/>
  <c r="O5514" i="1"/>
  <c r="N5513" i="1"/>
  <c r="O5513" i="1" l="1"/>
  <c r="N5512" i="1"/>
  <c r="M5490" i="1"/>
  <c r="O5512" i="1" l="1"/>
  <c r="N5511" i="1"/>
  <c r="M5489" i="1"/>
  <c r="O5511" i="1" l="1"/>
  <c r="N5510" i="1"/>
  <c r="M5488" i="1"/>
  <c r="M5487" i="1" l="1"/>
  <c r="O5510" i="1"/>
  <c r="N5509" i="1"/>
  <c r="O5509" i="1" l="1"/>
  <c r="N5508" i="1"/>
  <c r="M5486" i="1"/>
  <c r="M5485" i="1" l="1"/>
  <c r="O5508" i="1"/>
  <c r="N5507" i="1"/>
  <c r="O5507" i="1" l="1"/>
  <c r="N5506" i="1"/>
  <c r="M5484" i="1"/>
  <c r="O5506" i="1" l="1"/>
  <c r="N5505" i="1"/>
  <c r="M5483" i="1"/>
  <c r="O5505" i="1" l="1"/>
  <c r="N5504" i="1"/>
  <c r="M5482" i="1"/>
  <c r="O5504" i="1" l="1"/>
  <c r="N5503" i="1"/>
  <c r="M5481" i="1"/>
  <c r="O5503" i="1" l="1"/>
  <c r="N5502" i="1"/>
  <c r="M5480" i="1"/>
  <c r="M5479" i="1" l="1"/>
  <c r="O5502" i="1"/>
  <c r="N5501" i="1"/>
  <c r="O5501" i="1" l="1"/>
  <c r="N5500" i="1"/>
  <c r="M5478" i="1"/>
  <c r="M5477" i="1" l="1"/>
  <c r="O5500" i="1"/>
  <c r="N5499" i="1"/>
  <c r="M5476" i="1" l="1"/>
  <c r="M5475" i="1" s="1"/>
  <c r="M5474" i="1" s="1"/>
  <c r="O5499" i="1"/>
  <c r="N5498" i="1"/>
  <c r="O5498" i="1" l="1"/>
  <c r="N5497" i="1"/>
  <c r="M5473" i="1"/>
  <c r="M5472" i="1" l="1"/>
  <c r="O5497" i="1"/>
  <c r="N5496" i="1"/>
  <c r="O5496" i="1" l="1"/>
  <c r="N5495" i="1"/>
  <c r="M5471" i="1"/>
  <c r="M5470" i="1" l="1"/>
  <c r="O5495" i="1"/>
  <c r="N5494" i="1"/>
  <c r="O5494" i="1" l="1"/>
  <c r="N5493" i="1"/>
  <c r="M5469" i="1"/>
  <c r="O5493" i="1" l="1"/>
  <c r="N5492" i="1"/>
  <c r="M5468" i="1"/>
  <c r="O5492" i="1" l="1"/>
  <c r="N5491" i="1"/>
  <c r="M5467" i="1"/>
  <c r="M5466" i="1" l="1"/>
  <c r="O5491" i="1"/>
  <c r="N5490" i="1"/>
  <c r="O5490" i="1" l="1"/>
  <c r="N5489" i="1"/>
  <c r="M5465" i="1"/>
  <c r="M5464" i="1" l="1"/>
  <c r="O5489" i="1"/>
  <c r="N5488" i="1"/>
  <c r="O5488" i="1" l="1"/>
  <c r="N5487" i="1"/>
  <c r="M5463" i="1"/>
  <c r="M5462" i="1" l="1"/>
  <c r="O5487" i="1"/>
  <c r="N5486" i="1"/>
  <c r="O5486" i="1" l="1"/>
  <c r="N5485" i="1"/>
  <c r="M5461" i="1"/>
  <c r="M5460" i="1" l="1"/>
  <c r="O5485" i="1"/>
  <c r="N5484" i="1"/>
  <c r="O5484" i="1" l="1"/>
  <c r="N5483" i="1"/>
  <c r="M5459" i="1"/>
  <c r="M5458" i="1" l="1"/>
  <c r="O5483" i="1"/>
  <c r="N5482" i="1"/>
  <c r="O5482" i="1" l="1"/>
  <c r="N5481" i="1"/>
  <c r="M5457" i="1"/>
  <c r="M5456" i="1" l="1"/>
  <c r="O5481" i="1"/>
  <c r="N5480" i="1"/>
  <c r="O5480" i="1" l="1"/>
  <c r="N5479" i="1"/>
  <c r="M5455" i="1"/>
  <c r="M5454" i="1" l="1"/>
  <c r="O5479" i="1"/>
  <c r="N5478" i="1"/>
  <c r="O5478" i="1" l="1"/>
  <c r="N5477" i="1"/>
  <c r="M5453" i="1"/>
  <c r="N5476" i="1" l="1"/>
  <c r="O5477" i="1"/>
  <c r="M5452" i="1"/>
  <c r="M5451" i="1" l="1"/>
  <c r="N5475" i="1"/>
  <c r="O5476" i="1"/>
  <c r="O5475" i="1" l="1"/>
  <c r="N5474" i="1"/>
  <c r="M5450" i="1"/>
  <c r="M5449" i="1" l="1"/>
  <c r="O5474" i="1"/>
  <c r="N5473" i="1"/>
  <c r="O5473" i="1" l="1"/>
  <c r="N5472" i="1"/>
  <c r="M5448" i="1"/>
  <c r="M5447" i="1" l="1"/>
  <c r="O5472" i="1"/>
  <c r="N5471" i="1"/>
  <c r="O5471" i="1" l="1"/>
  <c r="N5470" i="1"/>
  <c r="M5446" i="1"/>
  <c r="M5445" i="1" l="1"/>
  <c r="O5470" i="1"/>
  <c r="N5469" i="1"/>
  <c r="O5469" i="1" l="1"/>
  <c r="N5468" i="1"/>
  <c r="M5444" i="1"/>
  <c r="M5443" i="1" l="1"/>
  <c r="O5468" i="1"/>
  <c r="N5467" i="1"/>
  <c r="O5467" i="1" l="1"/>
  <c r="N5466" i="1"/>
  <c r="M5442" i="1"/>
  <c r="M5441" i="1" l="1"/>
  <c r="O5466" i="1"/>
  <c r="N5465" i="1"/>
  <c r="O5465" i="1" l="1"/>
  <c r="N5464" i="1"/>
  <c r="M5440" i="1"/>
  <c r="M5439" i="1" l="1"/>
  <c r="O5464" i="1"/>
  <c r="N5463" i="1"/>
  <c r="O5463" i="1" l="1"/>
  <c r="N5462" i="1"/>
  <c r="M5438" i="1"/>
  <c r="M5437" i="1" l="1"/>
  <c r="O5462" i="1"/>
  <c r="N5461" i="1"/>
  <c r="O5461" i="1" l="1"/>
  <c r="N5460" i="1"/>
  <c r="M5436" i="1"/>
  <c r="M5435" i="1" l="1"/>
  <c r="O5460" i="1"/>
  <c r="N5459" i="1"/>
  <c r="O5459" i="1" l="1"/>
  <c r="N5458" i="1"/>
  <c r="M5434" i="1"/>
  <c r="M5433" i="1" l="1"/>
  <c r="O5458" i="1"/>
  <c r="N5457" i="1"/>
  <c r="O5457" i="1" l="1"/>
  <c r="N5456" i="1"/>
  <c r="M5432" i="1"/>
  <c r="M5431" i="1" l="1"/>
  <c r="O5456" i="1"/>
  <c r="N5455" i="1"/>
  <c r="O5455" i="1" l="1"/>
  <c r="N5454" i="1"/>
  <c r="M5430" i="1"/>
  <c r="M5429" i="1" l="1"/>
  <c r="O5454" i="1"/>
  <c r="N5453" i="1"/>
  <c r="O5453" i="1" l="1"/>
  <c r="N5452" i="1"/>
  <c r="M5428" i="1"/>
  <c r="M5427" i="1" l="1"/>
  <c r="O5452" i="1"/>
  <c r="N5451" i="1"/>
  <c r="O5451" i="1" l="1"/>
  <c r="N5450" i="1"/>
  <c r="M5426" i="1"/>
  <c r="M5425" i="1" l="1"/>
  <c r="O5450" i="1"/>
  <c r="N5449" i="1"/>
  <c r="M5424" i="1" l="1"/>
  <c r="O5449" i="1"/>
  <c r="N5448" i="1"/>
  <c r="O5448" i="1" l="1"/>
  <c r="N5447" i="1"/>
  <c r="M5423" i="1"/>
  <c r="M5422" i="1" l="1"/>
  <c r="O5447" i="1"/>
  <c r="N5446" i="1"/>
  <c r="O5446" i="1" l="1"/>
  <c r="N5445" i="1"/>
  <c r="M5421" i="1"/>
  <c r="O5445" i="1" l="1"/>
  <c r="N5444" i="1"/>
  <c r="M5420" i="1"/>
  <c r="M5419" i="1" l="1"/>
  <c r="O5444" i="1"/>
  <c r="N5443" i="1"/>
  <c r="O5443" i="1" l="1"/>
  <c r="N5442" i="1"/>
  <c r="M5418" i="1"/>
  <c r="M5417" i="1" l="1"/>
  <c r="O5442" i="1"/>
  <c r="N5441" i="1"/>
  <c r="O5441" i="1" l="1"/>
  <c r="N5440" i="1"/>
  <c r="M5416" i="1"/>
  <c r="M5415" i="1" l="1"/>
  <c r="O5440" i="1"/>
  <c r="N5439" i="1"/>
  <c r="O5439" i="1" l="1"/>
  <c r="N5438" i="1"/>
  <c r="M5414" i="1"/>
  <c r="O5438" i="1" l="1"/>
  <c r="N5437" i="1"/>
  <c r="M5413" i="1"/>
  <c r="M5412" i="1" l="1"/>
  <c r="O5437" i="1"/>
  <c r="N5436" i="1"/>
  <c r="O5436" i="1" l="1"/>
  <c r="N5435" i="1"/>
  <c r="M5411" i="1"/>
  <c r="M5410" i="1" l="1"/>
  <c r="O5435" i="1"/>
  <c r="N5434" i="1"/>
  <c r="O5434" i="1" l="1"/>
  <c r="N5433" i="1"/>
  <c r="M5409" i="1"/>
  <c r="O5433" i="1" l="1"/>
  <c r="N5432" i="1"/>
  <c r="M5408" i="1"/>
  <c r="M5407" i="1" l="1"/>
  <c r="O5432" i="1"/>
  <c r="N5431" i="1"/>
  <c r="O5431" i="1" l="1"/>
  <c r="N5430" i="1"/>
  <c r="M5406" i="1"/>
  <c r="M5405" i="1" l="1"/>
  <c r="O5430" i="1"/>
  <c r="N5429" i="1"/>
  <c r="O5429" i="1" l="1"/>
  <c r="N5428" i="1"/>
  <c r="M5404" i="1"/>
  <c r="M5403" i="1" l="1"/>
  <c r="O5428" i="1"/>
  <c r="N5427" i="1"/>
  <c r="O5427" i="1" l="1"/>
  <c r="N5426" i="1"/>
  <c r="M5402" i="1"/>
  <c r="M5401" i="1" l="1"/>
  <c r="O5426" i="1"/>
  <c r="N5425" i="1"/>
  <c r="O5425" i="1" l="1"/>
  <c r="N5424" i="1"/>
  <c r="M5400" i="1"/>
  <c r="M5399" i="1" l="1"/>
  <c r="O5424" i="1"/>
  <c r="N5423" i="1"/>
  <c r="O5423" i="1" l="1"/>
  <c r="N5422" i="1"/>
  <c r="M5398" i="1"/>
  <c r="M5397" i="1" l="1"/>
  <c r="O5422" i="1"/>
  <c r="N5421" i="1"/>
  <c r="O5421" i="1" l="1"/>
  <c r="N5420" i="1"/>
  <c r="M5396" i="1"/>
  <c r="M5395" i="1" l="1"/>
  <c r="O5420" i="1"/>
  <c r="N5419" i="1"/>
  <c r="O5419" i="1" l="1"/>
  <c r="N5418" i="1"/>
  <c r="M5394" i="1"/>
  <c r="M5393" i="1" l="1"/>
  <c r="O5418" i="1"/>
  <c r="N5417" i="1"/>
  <c r="O5417" i="1" l="1"/>
  <c r="N5416" i="1"/>
  <c r="M5392" i="1"/>
  <c r="M5391" i="1" l="1"/>
  <c r="O5416" i="1"/>
  <c r="N5415" i="1"/>
  <c r="O5415" i="1" l="1"/>
  <c r="N5414" i="1"/>
  <c r="M5390" i="1"/>
  <c r="M5389" i="1" l="1"/>
  <c r="O5414" i="1"/>
  <c r="N5413" i="1"/>
  <c r="O5413" i="1" l="1"/>
  <c r="N5412" i="1"/>
  <c r="M5388" i="1"/>
  <c r="M5387" i="1" l="1"/>
  <c r="O5412" i="1"/>
  <c r="N5411" i="1"/>
  <c r="O5411" i="1" l="1"/>
  <c r="N5410" i="1"/>
  <c r="M5386" i="1"/>
  <c r="M5385" i="1" l="1"/>
  <c r="O5410" i="1"/>
  <c r="N5409" i="1"/>
  <c r="O5409" i="1" l="1"/>
  <c r="N5408" i="1"/>
  <c r="M5384" i="1"/>
  <c r="M5383" i="1" l="1"/>
  <c r="O5408" i="1"/>
  <c r="N5407" i="1"/>
  <c r="O5407" i="1" l="1"/>
  <c r="N5406" i="1"/>
  <c r="M5382" i="1"/>
  <c r="M5381" i="1" l="1"/>
  <c r="O5406" i="1"/>
  <c r="N5405" i="1"/>
  <c r="O5405" i="1" l="1"/>
  <c r="N5404" i="1"/>
  <c r="M5380" i="1"/>
  <c r="M5379" i="1" l="1"/>
  <c r="O5404" i="1"/>
  <c r="N5403" i="1"/>
  <c r="O5403" i="1" l="1"/>
  <c r="N5402" i="1"/>
  <c r="M5378" i="1"/>
  <c r="M5377" i="1" l="1"/>
  <c r="O5402" i="1"/>
  <c r="N5401" i="1"/>
  <c r="O5401" i="1" l="1"/>
  <c r="N5400" i="1"/>
  <c r="M5376" i="1"/>
  <c r="M5375" i="1" l="1"/>
  <c r="O5400" i="1"/>
  <c r="N5399" i="1"/>
  <c r="O5399" i="1" l="1"/>
  <c r="N5398" i="1"/>
  <c r="M5374" i="1"/>
  <c r="M5373" i="1" l="1"/>
  <c r="O5398" i="1"/>
  <c r="N5397" i="1"/>
  <c r="O5397" i="1" l="1"/>
  <c r="N5396" i="1"/>
  <c r="M5372" i="1"/>
  <c r="O5396" i="1" l="1"/>
  <c r="N5395" i="1"/>
  <c r="M5371" i="1"/>
  <c r="O5395" i="1" l="1"/>
  <c r="N5394" i="1"/>
  <c r="M5370" i="1"/>
  <c r="O5394" i="1" l="1"/>
  <c r="N5393" i="1"/>
  <c r="M5369" i="1"/>
  <c r="M5368" i="1" l="1"/>
  <c r="O5393" i="1"/>
  <c r="N5392" i="1"/>
  <c r="O5392" i="1" l="1"/>
  <c r="N5391" i="1"/>
  <c r="M5367" i="1"/>
  <c r="M5366" i="1" l="1"/>
  <c r="O5391" i="1"/>
  <c r="N5390" i="1"/>
  <c r="O5390" i="1" l="1"/>
  <c r="N5389" i="1"/>
  <c r="M5365" i="1"/>
  <c r="M5364" i="1" l="1"/>
  <c r="O5389" i="1"/>
  <c r="N5388" i="1"/>
  <c r="O5388" i="1" l="1"/>
  <c r="N5387" i="1"/>
  <c r="M5363" i="1"/>
  <c r="M5362" i="1" l="1"/>
  <c r="O5387" i="1"/>
  <c r="N5386" i="1"/>
  <c r="O5386" i="1" l="1"/>
  <c r="N5385" i="1"/>
  <c r="M5361" i="1"/>
  <c r="M5360" i="1" l="1"/>
  <c r="O5385" i="1"/>
  <c r="N5384" i="1"/>
  <c r="O5384" i="1" l="1"/>
  <c r="N5383" i="1"/>
  <c r="M5359" i="1"/>
  <c r="M5358" i="1" l="1"/>
  <c r="O5383" i="1"/>
  <c r="N5382" i="1"/>
  <c r="O5382" i="1" l="1"/>
  <c r="N5381" i="1"/>
  <c r="M5357" i="1"/>
  <c r="M5356" i="1" l="1"/>
  <c r="O5381" i="1"/>
  <c r="N5380" i="1"/>
  <c r="O5380" i="1" l="1"/>
  <c r="N5379" i="1"/>
  <c r="M5355" i="1"/>
  <c r="M5354" i="1" l="1"/>
  <c r="O5379" i="1"/>
  <c r="N5378" i="1"/>
  <c r="O5378" i="1" l="1"/>
  <c r="N5377" i="1"/>
  <c r="M5353" i="1"/>
  <c r="M5352" i="1" l="1"/>
  <c r="O5377" i="1"/>
  <c r="N5376" i="1"/>
  <c r="O5376" i="1" l="1"/>
  <c r="N5375" i="1"/>
  <c r="M5351" i="1"/>
  <c r="M5350" i="1" l="1"/>
  <c r="O5375" i="1"/>
  <c r="N5374" i="1"/>
  <c r="O5374" i="1" l="1"/>
  <c r="N5373" i="1"/>
  <c r="M5349" i="1"/>
  <c r="O5373" i="1" l="1"/>
  <c r="N5372" i="1"/>
  <c r="M5348" i="1"/>
  <c r="O5372" i="1" l="1"/>
  <c r="N5371" i="1"/>
  <c r="M5347" i="1"/>
  <c r="O5371" i="1" l="1"/>
  <c r="N5370" i="1"/>
  <c r="M5346" i="1"/>
  <c r="M5345" i="1" l="1"/>
  <c r="O5370" i="1"/>
  <c r="N5369" i="1"/>
  <c r="O5369" i="1" l="1"/>
  <c r="N5368" i="1"/>
  <c r="M5344" i="1"/>
  <c r="O5368" i="1" l="1"/>
  <c r="N5367" i="1"/>
  <c r="M5343" i="1"/>
  <c r="M5342" i="1" l="1"/>
  <c r="O5367" i="1"/>
  <c r="N5366" i="1"/>
  <c r="O5366" i="1" l="1"/>
  <c r="N5365" i="1"/>
  <c r="M5341" i="1"/>
  <c r="M5340" i="1" l="1"/>
  <c r="O5365" i="1"/>
  <c r="N5364" i="1"/>
  <c r="O5364" i="1" l="1"/>
  <c r="N5363" i="1"/>
  <c r="M5339" i="1"/>
  <c r="M5338" i="1" l="1"/>
  <c r="O5363" i="1"/>
  <c r="N5362" i="1"/>
  <c r="O5362" i="1" l="1"/>
  <c r="N5361" i="1"/>
  <c r="M5337" i="1"/>
  <c r="M5336" i="1" l="1"/>
  <c r="O5361" i="1"/>
  <c r="N5360" i="1"/>
  <c r="O5360" i="1" l="1"/>
  <c r="N5359" i="1"/>
  <c r="M5335" i="1"/>
  <c r="M5334" i="1" l="1"/>
  <c r="O5359" i="1"/>
  <c r="N5358" i="1"/>
  <c r="O5358" i="1" l="1"/>
  <c r="N5357" i="1"/>
  <c r="M5333" i="1"/>
  <c r="M5332" i="1" l="1"/>
  <c r="O5357" i="1"/>
  <c r="N5356" i="1"/>
  <c r="O5356" i="1" l="1"/>
  <c r="N5355" i="1"/>
  <c r="M5331" i="1"/>
  <c r="M5330" i="1" l="1"/>
  <c r="O5355" i="1"/>
  <c r="N5354" i="1"/>
  <c r="O5354" i="1" l="1"/>
  <c r="N5353" i="1"/>
  <c r="M5329" i="1"/>
  <c r="M5328" i="1" s="1"/>
  <c r="M5327" i="1" s="1"/>
  <c r="M5326" i="1" l="1"/>
  <c r="O5353" i="1"/>
  <c r="N5352" i="1"/>
  <c r="O5352" i="1" l="1"/>
  <c r="N5351" i="1"/>
  <c r="M5325" i="1"/>
  <c r="M5324" i="1" l="1"/>
  <c r="O5351" i="1"/>
  <c r="N5350" i="1"/>
  <c r="O5350" i="1" l="1"/>
  <c r="N5349" i="1"/>
  <c r="M5323" i="1"/>
  <c r="M5322" i="1" l="1"/>
  <c r="O5349" i="1"/>
  <c r="N5348" i="1"/>
  <c r="O5348" i="1" l="1"/>
  <c r="N5347" i="1"/>
  <c r="M5321" i="1"/>
  <c r="M5320" i="1" s="1"/>
  <c r="M5319" i="1" s="1"/>
  <c r="M5318" i="1" l="1"/>
  <c r="O5347" i="1"/>
  <c r="N5346" i="1"/>
  <c r="O5346" i="1" l="1"/>
  <c r="N5345" i="1"/>
  <c r="M5317" i="1"/>
  <c r="M5316" i="1" l="1"/>
  <c r="O5345" i="1"/>
  <c r="N5344" i="1"/>
  <c r="O5344" i="1" l="1"/>
  <c r="N5343" i="1"/>
  <c r="M5315" i="1"/>
  <c r="M5314" i="1" l="1"/>
  <c r="O5343" i="1"/>
  <c r="N5342" i="1"/>
  <c r="O5342" i="1" l="1"/>
  <c r="N5341" i="1"/>
  <c r="M5313" i="1"/>
  <c r="O5341" i="1" l="1"/>
  <c r="N5340" i="1"/>
  <c r="M5312" i="1"/>
  <c r="M5311" i="1" l="1"/>
  <c r="O5340" i="1"/>
  <c r="N5339" i="1"/>
  <c r="O5339" i="1" l="1"/>
  <c r="N5338" i="1"/>
  <c r="M5310" i="1"/>
  <c r="M5309" i="1" l="1"/>
  <c r="O5338" i="1"/>
  <c r="N5337" i="1"/>
  <c r="O5337" i="1" l="1"/>
  <c r="N5336" i="1"/>
  <c r="M5308" i="1"/>
  <c r="O5336" i="1" l="1"/>
  <c r="N5335" i="1"/>
  <c r="M5307" i="1"/>
  <c r="O5335" i="1" l="1"/>
  <c r="N5334" i="1"/>
  <c r="M5306" i="1"/>
  <c r="M5305" i="1" l="1"/>
  <c r="O5334" i="1"/>
  <c r="N5333" i="1"/>
  <c r="O5333" i="1" l="1"/>
  <c r="N5332" i="1"/>
  <c r="M5304" i="1"/>
  <c r="M5303" i="1" l="1"/>
  <c r="O5332" i="1"/>
  <c r="N5331" i="1"/>
  <c r="O5331" i="1" l="1"/>
  <c r="N5330" i="1"/>
  <c r="M5302" i="1"/>
  <c r="M5301" i="1" l="1"/>
  <c r="N5329" i="1"/>
  <c r="O5330" i="1"/>
  <c r="N5328" i="1" l="1"/>
  <c r="O5329" i="1"/>
  <c r="M5300" i="1"/>
  <c r="M5299" i="1" l="1"/>
  <c r="O5328" i="1"/>
  <c r="N5327" i="1"/>
  <c r="O5327" i="1" l="1"/>
  <c r="N5326" i="1"/>
  <c r="M5298" i="1"/>
  <c r="M5297" i="1" l="1"/>
  <c r="O5326" i="1"/>
  <c r="N5325" i="1"/>
  <c r="O5325" i="1" l="1"/>
  <c r="N5324" i="1"/>
  <c r="M5296" i="1"/>
  <c r="O5324" i="1" l="1"/>
  <c r="N5323" i="1"/>
  <c r="M5295" i="1"/>
  <c r="M5294" i="1" l="1"/>
  <c r="O5323" i="1"/>
  <c r="N5322" i="1"/>
  <c r="N5321" i="1" l="1"/>
  <c r="O5322" i="1"/>
  <c r="M5293" i="1"/>
  <c r="M5292" i="1" l="1"/>
  <c r="N5320" i="1"/>
  <c r="O5321" i="1"/>
  <c r="O5320" i="1" l="1"/>
  <c r="N5319" i="1"/>
  <c r="N5318" i="1" s="1"/>
  <c r="M5291" i="1"/>
  <c r="N5317" i="1" l="1"/>
  <c r="M5290" i="1"/>
  <c r="O5319" i="1"/>
  <c r="O5318" i="1" s="1"/>
  <c r="M5289" i="1" l="1"/>
  <c r="O5317" i="1"/>
  <c r="N5316" i="1"/>
  <c r="O5316" i="1" l="1"/>
  <c r="N5315" i="1"/>
  <c r="M5288" i="1"/>
  <c r="M5287" i="1" l="1"/>
  <c r="O5315" i="1"/>
  <c r="N5314" i="1"/>
  <c r="O5314" i="1" l="1"/>
  <c r="N5313" i="1"/>
  <c r="M5286" i="1"/>
  <c r="M5285" i="1" l="1"/>
  <c r="O5313" i="1"/>
  <c r="N5312" i="1"/>
  <c r="O5312" i="1" l="1"/>
  <c r="N5311" i="1"/>
  <c r="M5284" i="1"/>
  <c r="M5283" i="1" l="1"/>
  <c r="O5311" i="1"/>
  <c r="N5310" i="1"/>
  <c r="O5310" i="1" l="1"/>
  <c r="N5309" i="1"/>
  <c r="M5282" i="1"/>
  <c r="M5281" i="1" l="1"/>
  <c r="O5309" i="1"/>
  <c r="N5308" i="1"/>
  <c r="O5308" i="1" l="1"/>
  <c r="N5307" i="1"/>
  <c r="M5280" i="1"/>
  <c r="M5279" i="1" l="1"/>
  <c r="O5307" i="1"/>
  <c r="N5306" i="1"/>
  <c r="O5306" i="1" l="1"/>
  <c r="N5305" i="1"/>
  <c r="M5278" i="1"/>
  <c r="M5277" i="1" l="1"/>
  <c r="O5305" i="1"/>
  <c r="N5304" i="1"/>
  <c r="O5304" i="1" l="1"/>
  <c r="N5303" i="1"/>
  <c r="M5276" i="1"/>
  <c r="M5275" i="1" l="1"/>
  <c r="O5303" i="1"/>
  <c r="N5302" i="1"/>
  <c r="O5302" i="1" l="1"/>
  <c r="N5301" i="1"/>
  <c r="M5274" i="1"/>
  <c r="M5273" i="1" l="1"/>
  <c r="O5301" i="1"/>
  <c r="N5300" i="1"/>
  <c r="O5300" i="1" l="1"/>
  <c r="N5299" i="1"/>
  <c r="M5272" i="1"/>
  <c r="M5271" i="1" l="1"/>
  <c r="O5299" i="1"/>
  <c r="N5298" i="1"/>
  <c r="O5298" i="1" l="1"/>
  <c r="N5297" i="1"/>
  <c r="M5270" i="1"/>
  <c r="O5297" i="1" l="1"/>
  <c r="N5296" i="1"/>
  <c r="M5269" i="1"/>
  <c r="M5268" i="1" l="1"/>
  <c r="O5296" i="1"/>
  <c r="N5295" i="1"/>
  <c r="O5295" i="1" l="1"/>
  <c r="N5294" i="1"/>
  <c r="M5267" i="1"/>
  <c r="O5294" i="1" l="1"/>
  <c r="N5293" i="1"/>
  <c r="M5266" i="1"/>
  <c r="M5265" i="1" l="1"/>
  <c r="O5293" i="1"/>
  <c r="N5292" i="1"/>
  <c r="O5292" i="1" l="1"/>
  <c r="N5291" i="1"/>
  <c r="M5264" i="1"/>
  <c r="O5291" i="1" l="1"/>
  <c r="N5290" i="1"/>
  <c r="M5263" i="1"/>
  <c r="O5290" i="1" l="1"/>
  <c r="N5289" i="1"/>
  <c r="M5262" i="1"/>
  <c r="M5261" i="1" l="1"/>
  <c r="O5289" i="1"/>
  <c r="N5288" i="1"/>
  <c r="O5288" i="1" l="1"/>
  <c r="N5287" i="1"/>
  <c r="M5260" i="1"/>
  <c r="M5259" i="1" l="1"/>
  <c r="O5287" i="1"/>
  <c r="N5286" i="1"/>
  <c r="O5286" i="1" l="1"/>
  <c r="N5285" i="1"/>
  <c r="M5258" i="1"/>
  <c r="M5257" i="1" l="1"/>
  <c r="O5285" i="1"/>
  <c r="N5284" i="1"/>
  <c r="O5284" i="1" l="1"/>
  <c r="N5283" i="1"/>
  <c r="M5256" i="1"/>
  <c r="M5255" i="1" l="1"/>
  <c r="O5283" i="1"/>
  <c r="N5282" i="1"/>
  <c r="O5282" i="1" l="1"/>
  <c r="N5281" i="1"/>
  <c r="M5254" i="1"/>
  <c r="M5253" i="1" l="1"/>
  <c r="O5281" i="1"/>
  <c r="N5280" i="1"/>
  <c r="O5280" i="1" l="1"/>
  <c r="N5279" i="1"/>
  <c r="M5252" i="1"/>
  <c r="O5279" i="1" l="1"/>
  <c r="N5278" i="1"/>
  <c r="M5251" i="1"/>
  <c r="M5250" i="1" l="1"/>
  <c r="O5278" i="1"/>
  <c r="N5277" i="1"/>
  <c r="O5277" i="1" l="1"/>
  <c r="N5276" i="1"/>
  <c r="M5249" i="1"/>
  <c r="O5276" i="1" l="1"/>
  <c r="N5275" i="1"/>
  <c r="M5248" i="1"/>
  <c r="M5247" i="1" l="1"/>
  <c r="O5275" i="1"/>
  <c r="N5274" i="1"/>
  <c r="O5274" i="1" l="1"/>
  <c r="N5273" i="1"/>
  <c r="M5246" i="1"/>
  <c r="M5245" i="1" l="1"/>
  <c r="O5273" i="1"/>
  <c r="N5272" i="1"/>
  <c r="O5272" i="1" l="1"/>
  <c r="N5271" i="1"/>
  <c r="M5244" i="1"/>
  <c r="M5243" i="1" l="1"/>
  <c r="O5271" i="1"/>
  <c r="N5270" i="1"/>
  <c r="O5270" i="1" l="1"/>
  <c r="N5269" i="1"/>
  <c r="M5242" i="1"/>
  <c r="M5241" i="1" l="1"/>
  <c r="O5269" i="1"/>
  <c r="N5268" i="1"/>
  <c r="O5268" i="1" l="1"/>
  <c r="N5267" i="1"/>
  <c r="M5240" i="1"/>
  <c r="M5239" i="1" l="1"/>
  <c r="O5267" i="1"/>
  <c r="N5266" i="1"/>
  <c r="O5266" i="1" l="1"/>
  <c r="N5265" i="1"/>
  <c r="M5238" i="1"/>
  <c r="O5265" i="1" l="1"/>
  <c r="N5264" i="1"/>
  <c r="M5237" i="1"/>
  <c r="O5264" i="1" l="1"/>
  <c r="N5263" i="1"/>
  <c r="M5236" i="1"/>
  <c r="M5235" i="1" l="1"/>
  <c r="O5263" i="1"/>
  <c r="N5262" i="1"/>
  <c r="O5262" i="1" l="1"/>
  <c r="N5261" i="1"/>
  <c r="M5234" i="1"/>
  <c r="M5233" i="1" l="1"/>
  <c r="O5261" i="1"/>
  <c r="N5260" i="1"/>
  <c r="O5260" i="1" l="1"/>
  <c r="N5259" i="1"/>
  <c r="M5232" i="1"/>
  <c r="M5231" i="1" l="1"/>
  <c r="O5259" i="1"/>
  <c r="N5258" i="1"/>
  <c r="O5258" i="1" l="1"/>
  <c r="N5257" i="1"/>
  <c r="M5230" i="1"/>
  <c r="O5257" i="1" l="1"/>
  <c r="N5256" i="1"/>
  <c r="M5229" i="1"/>
  <c r="M5228" i="1" l="1"/>
  <c r="O5256" i="1"/>
  <c r="N5255" i="1"/>
  <c r="O5255" i="1" l="1"/>
  <c r="N5254" i="1"/>
  <c r="M5227" i="1"/>
  <c r="M5226" i="1" l="1"/>
  <c r="O5254" i="1"/>
  <c r="N5253" i="1"/>
  <c r="O5253" i="1" l="1"/>
  <c r="N5252" i="1"/>
  <c r="M5225" i="1"/>
  <c r="M5224" i="1" l="1"/>
  <c r="O5252" i="1"/>
  <c r="N5251" i="1"/>
  <c r="O5251" i="1" l="1"/>
  <c r="N5250" i="1"/>
  <c r="M5223" i="1"/>
  <c r="M5222" i="1" l="1"/>
  <c r="O5250" i="1"/>
  <c r="N5249" i="1"/>
  <c r="O5249" i="1" l="1"/>
  <c r="N5248" i="1"/>
  <c r="M5221" i="1"/>
  <c r="M5220" i="1" l="1"/>
  <c r="O5248" i="1"/>
  <c r="N5247" i="1"/>
  <c r="O5247" i="1" l="1"/>
  <c r="N5246" i="1"/>
  <c r="M5219" i="1"/>
  <c r="O5246" i="1" l="1"/>
  <c r="N5245" i="1"/>
  <c r="M5218" i="1"/>
  <c r="M5217" i="1" l="1"/>
  <c r="O5245" i="1"/>
  <c r="N5244" i="1"/>
  <c r="O5244" i="1" l="1"/>
  <c r="N5243" i="1"/>
  <c r="M5216" i="1"/>
  <c r="O5243" i="1" l="1"/>
  <c r="N5242" i="1"/>
  <c r="M5215" i="1"/>
  <c r="M5214" i="1" l="1"/>
  <c r="O5242" i="1"/>
  <c r="N5241" i="1"/>
  <c r="O5241" i="1" l="1"/>
  <c r="N5240" i="1"/>
  <c r="M5213" i="1"/>
  <c r="M5212" i="1" l="1"/>
  <c r="O5240" i="1"/>
  <c r="N5239" i="1"/>
  <c r="O5239" i="1" l="1"/>
  <c r="N5238" i="1"/>
  <c r="M5211" i="1"/>
  <c r="M5210" i="1" l="1"/>
  <c r="O5238" i="1"/>
  <c r="N5237" i="1"/>
  <c r="O5237" i="1" l="1"/>
  <c r="N5236" i="1"/>
  <c r="M5209" i="1"/>
  <c r="M5208" i="1" l="1"/>
  <c r="O5236" i="1"/>
  <c r="N5235" i="1"/>
  <c r="O5235" i="1" l="1"/>
  <c r="N5234" i="1"/>
  <c r="M5207" i="1"/>
  <c r="M5206" i="1" l="1"/>
  <c r="O5234" i="1"/>
  <c r="N5233" i="1"/>
  <c r="O5233" i="1" l="1"/>
  <c r="N5232" i="1"/>
  <c r="M5205" i="1"/>
  <c r="M5204" i="1" l="1"/>
  <c r="O5232" i="1"/>
  <c r="N5231" i="1"/>
  <c r="O5231" i="1" l="1"/>
  <c r="N5230" i="1"/>
  <c r="M5203" i="1"/>
  <c r="M5202" i="1" l="1"/>
  <c r="O5230" i="1"/>
  <c r="N5229" i="1"/>
  <c r="O5229" i="1" l="1"/>
  <c r="N5228" i="1"/>
  <c r="M5201" i="1"/>
  <c r="O5228" i="1" l="1"/>
  <c r="N5227" i="1"/>
  <c r="M5200" i="1"/>
  <c r="M5199" i="1" l="1"/>
  <c r="O5227" i="1"/>
  <c r="N5226" i="1"/>
  <c r="O5226" i="1" l="1"/>
  <c r="N5225" i="1"/>
  <c r="M5198" i="1"/>
  <c r="M5197" i="1" l="1"/>
  <c r="O5225" i="1"/>
  <c r="N5224" i="1"/>
  <c r="O5224" i="1" l="1"/>
  <c r="N5223" i="1"/>
  <c r="M5196" i="1"/>
  <c r="M5195" i="1" l="1"/>
  <c r="O5223" i="1"/>
  <c r="N5222" i="1"/>
  <c r="O5222" i="1" l="1"/>
  <c r="N5221" i="1"/>
  <c r="M5194" i="1"/>
  <c r="M5193" i="1" l="1"/>
  <c r="O5221" i="1"/>
  <c r="N5220" i="1"/>
  <c r="O5220" i="1" l="1"/>
  <c r="N5219" i="1"/>
  <c r="M5192" i="1"/>
  <c r="M5191" i="1" l="1"/>
  <c r="O5219" i="1"/>
  <c r="N5218" i="1"/>
  <c r="O5218" i="1" l="1"/>
  <c r="N5217" i="1"/>
  <c r="M5190" i="1"/>
  <c r="M5189" i="1" l="1"/>
  <c r="O5217" i="1"/>
  <c r="N5216" i="1"/>
  <c r="O5216" i="1" l="1"/>
  <c r="N5215" i="1"/>
  <c r="M5188" i="1"/>
  <c r="M5187" i="1" l="1"/>
  <c r="O5215" i="1"/>
  <c r="N5214" i="1"/>
  <c r="O5214" i="1" l="1"/>
  <c r="N5213" i="1"/>
  <c r="M5186" i="1"/>
  <c r="M5185" i="1" l="1"/>
  <c r="O5213" i="1"/>
  <c r="N5212" i="1"/>
  <c r="O5212" i="1" l="1"/>
  <c r="N5211" i="1"/>
  <c r="M5184" i="1"/>
  <c r="M5183" i="1" l="1"/>
  <c r="O5211" i="1"/>
  <c r="N5210" i="1"/>
  <c r="O5210" i="1" l="1"/>
  <c r="N5209" i="1"/>
  <c r="M5182" i="1"/>
  <c r="M5181" i="1" l="1"/>
  <c r="O5209" i="1"/>
  <c r="N5208" i="1"/>
  <c r="O5208" i="1" l="1"/>
  <c r="N5207" i="1"/>
  <c r="M5180" i="1"/>
  <c r="M5179" i="1" l="1"/>
  <c r="O5207" i="1"/>
  <c r="N5206" i="1"/>
  <c r="O5206" i="1" l="1"/>
  <c r="N5205" i="1"/>
  <c r="M5178" i="1"/>
  <c r="O5205" i="1" l="1"/>
  <c r="N5204" i="1"/>
  <c r="M5177" i="1"/>
  <c r="M5176" i="1" l="1"/>
  <c r="O5204" i="1"/>
  <c r="N5203" i="1"/>
  <c r="O5203" i="1" l="1"/>
  <c r="N5202" i="1"/>
  <c r="M5175" i="1"/>
  <c r="M5174" i="1" l="1"/>
  <c r="O5202" i="1"/>
  <c r="N5201" i="1"/>
  <c r="O5201" i="1" l="1"/>
  <c r="N5200" i="1"/>
  <c r="M5173" i="1"/>
  <c r="M5172" i="1" l="1"/>
  <c r="O5200" i="1"/>
  <c r="N5199" i="1"/>
  <c r="O5199" i="1" l="1"/>
  <c r="N5198" i="1"/>
  <c r="M5171" i="1"/>
  <c r="M5170" i="1" l="1"/>
  <c r="O5198" i="1"/>
  <c r="N5197" i="1"/>
  <c r="O5197" i="1" l="1"/>
  <c r="N5196" i="1"/>
  <c r="M5169" i="1"/>
  <c r="M5168" i="1" l="1"/>
  <c r="O5196" i="1"/>
  <c r="N5195" i="1"/>
  <c r="O5195" i="1" l="1"/>
  <c r="N5194" i="1"/>
  <c r="M5167" i="1"/>
  <c r="M5166" i="1" l="1"/>
  <c r="O5194" i="1"/>
  <c r="N5193" i="1"/>
  <c r="O5193" i="1" l="1"/>
  <c r="N5192" i="1"/>
  <c r="M5165" i="1"/>
  <c r="M5164" i="1" l="1"/>
  <c r="O5192" i="1"/>
  <c r="N5191" i="1"/>
  <c r="O5191" i="1" l="1"/>
  <c r="N5190" i="1"/>
  <c r="M5163" i="1"/>
  <c r="M5162" i="1" l="1"/>
  <c r="O5190" i="1"/>
  <c r="N5189" i="1"/>
  <c r="O5189" i="1" l="1"/>
  <c r="N5188" i="1"/>
  <c r="M5161" i="1"/>
  <c r="M5160" i="1" l="1"/>
  <c r="O5188" i="1"/>
  <c r="N5187" i="1"/>
  <c r="O5187" i="1" l="1"/>
  <c r="N5186" i="1"/>
  <c r="M5159" i="1"/>
  <c r="M5158" i="1" l="1"/>
  <c r="O5186" i="1"/>
  <c r="N5185" i="1"/>
  <c r="O5185" i="1" l="1"/>
  <c r="N5184" i="1"/>
  <c r="M5157" i="1"/>
  <c r="M5156" i="1" l="1"/>
  <c r="O5184" i="1"/>
  <c r="N5183" i="1"/>
  <c r="O5183" i="1" l="1"/>
  <c r="N5182" i="1"/>
  <c r="M5155" i="1"/>
  <c r="M5154" i="1" l="1"/>
  <c r="O5182" i="1"/>
  <c r="N5181" i="1"/>
  <c r="O5181" i="1" l="1"/>
  <c r="N5180" i="1"/>
  <c r="M5153" i="1"/>
  <c r="M5152" i="1" l="1"/>
  <c r="O5180" i="1"/>
  <c r="N5179" i="1"/>
  <c r="M5151" i="1" l="1"/>
  <c r="M5150" i="1" s="1"/>
  <c r="O5179" i="1"/>
  <c r="N5178" i="1"/>
  <c r="O5178" i="1" l="1"/>
  <c r="N5177" i="1"/>
  <c r="M5149" i="1"/>
  <c r="M5148" i="1" l="1"/>
  <c r="O5177" i="1"/>
  <c r="N5176" i="1"/>
  <c r="O5176" i="1" l="1"/>
  <c r="N5175" i="1"/>
  <c r="M5147" i="1"/>
  <c r="M5146" i="1" l="1"/>
  <c r="O5175" i="1"/>
  <c r="N5174" i="1"/>
  <c r="O5174" i="1" l="1"/>
  <c r="N5173" i="1"/>
  <c r="M5145" i="1"/>
  <c r="M5144" i="1" l="1"/>
  <c r="O5173" i="1"/>
  <c r="N5172" i="1"/>
  <c r="O5172" i="1" l="1"/>
  <c r="N5171" i="1"/>
  <c r="M5143" i="1"/>
  <c r="M5142" i="1" l="1"/>
  <c r="O5171" i="1"/>
  <c r="N5170" i="1"/>
  <c r="O5170" i="1" l="1"/>
  <c r="N5169" i="1"/>
  <c r="M5141" i="1"/>
  <c r="M5140" i="1" l="1"/>
  <c r="O5169" i="1"/>
  <c r="N5168" i="1"/>
  <c r="O5168" i="1" l="1"/>
  <c r="N5167" i="1"/>
  <c r="M5139" i="1"/>
  <c r="M5138" i="1" l="1"/>
  <c r="O5167" i="1"/>
  <c r="N5166" i="1"/>
  <c r="O5166" i="1" l="1"/>
  <c r="N5165" i="1"/>
  <c r="M5137" i="1"/>
  <c r="M5136" i="1" l="1"/>
  <c r="O5165" i="1"/>
  <c r="N5164" i="1"/>
  <c r="O5164" i="1" l="1"/>
  <c r="N5163" i="1"/>
  <c r="M5135" i="1"/>
  <c r="M5134" i="1" l="1"/>
  <c r="O5163" i="1"/>
  <c r="N5162" i="1"/>
  <c r="O5162" i="1" l="1"/>
  <c r="N5161" i="1"/>
  <c r="M5133" i="1"/>
  <c r="M5132" i="1" l="1"/>
  <c r="O5161" i="1"/>
  <c r="N5160" i="1"/>
  <c r="O5160" i="1" l="1"/>
  <c r="N5159" i="1"/>
  <c r="M5131" i="1"/>
  <c r="O5159" i="1" l="1"/>
  <c r="N5158" i="1"/>
  <c r="M5130" i="1"/>
  <c r="O5158" i="1" l="1"/>
  <c r="N5157" i="1"/>
  <c r="M5129" i="1"/>
  <c r="O5157" i="1" l="1"/>
  <c r="N5156" i="1"/>
  <c r="M5128" i="1"/>
  <c r="M5127" i="1" l="1"/>
  <c r="O5156" i="1"/>
  <c r="N5155" i="1"/>
  <c r="O5155" i="1" l="1"/>
  <c r="N5154" i="1"/>
  <c r="M5126" i="1"/>
  <c r="M5125" i="1" l="1"/>
  <c r="O5154" i="1"/>
  <c r="N5153" i="1"/>
  <c r="N5152" i="1" s="1"/>
  <c r="N5151" i="1" l="1"/>
  <c r="O5153" i="1"/>
  <c r="O5152" i="1" s="1"/>
  <c r="M5124" i="1"/>
  <c r="M5123" i="1" l="1"/>
  <c r="O5151" i="1"/>
  <c r="N5150" i="1"/>
  <c r="O5150" i="1" l="1"/>
  <c r="N5149" i="1"/>
  <c r="M5122" i="1"/>
  <c r="O5149" i="1" l="1"/>
  <c r="N5148" i="1"/>
  <c r="M5121" i="1"/>
  <c r="M5120" i="1" l="1"/>
  <c r="O5148" i="1"/>
  <c r="N5147" i="1"/>
  <c r="O5147" i="1" l="1"/>
  <c r="N5146" i="1"/>
  <c r="M5119" i="1"/>
  <c r="M5118" i="1" l="1"/>
  <c r="O5146" i="1"/>
  <c r="N5145" i="1"/>
  <c r="O5145" i="1" l="1"/>
  <c r="N5144" i="1"/>
  <c r="M5117" i="1"/>
  <c r="M5116" i="1" l="1"/>
  <c r="O5144" i="1"/>
  <c r="N5143" i="1"/>
  <c r="O5143" i="1" l="1"/>
  <c r="N5142" i="1"/>
  <c r="M5115" i="1"/>
  <c r="M5114" i="1" l="1"/>
  <c r="O5142" i="1"/>
  <c r="N5141" i="1"/>
  <c r="O5141" i="1" l="1"/>
  <c r="N5140" i="1"/>
  <c r="M5113" i="1"/>
  <c r="M5112" i="1" l="1"/>
  <c r="O5140" i="1"/>
  <c r="N5139" i="1"/>
  <c r="O5139" i="1" l="1"/>
  <c r="N5138" i="1"/>
  <c r="M5111" i="1"/>
  <c r="M5110" i="1" l="1"/>
  <c r="O5138" i="1"/>
  <c r="N5137" i="1"/>
  <c r="O5137" i="1" l="1"/>
  <c r="N5136" i="1"/>
  <c r="M5109" i="1"/>
  <c r="M5108" i="1" l="1"/>
  <c r="O5136" i="1"/>
  <c r="N5135" i="1"/>
  <c r="O5135" i="1" l="1"/>
  <c r="N5134" i="1"/>
  <c r="M5107" i="1"/>
  <c r="M5106" i="1" l="1"/>
  <c r="O5134" i="1"/>
  <c r="N5133" i="1"/>
  <c r="O5133" i="1" l="1"/>
  <c r="N5132" i="1"/>
  <c r="M5105" i="1"/>
  <c r="M5104" i="1" l="1"/>
  <c r="O5132" i="1"/>
  <c r="N5131" i="1"/>
  <c r="O5131" i="1" l="1"/>
  <c r="N5130" i="1"/>
  <c r="M5103" i="1"/>
  <c r="M5102" i="1" l="1"/>
  <c r="O5130" i="1"/>
  <c r="N5129" i="1"/>
  <c r="O5129" i="1" l="1"/>
  <c r="N5128" i="1"/>
  <c r="M5101" i="1"/>
  <c r="M5100" i="1" l="1"/>
  <c r="O5128" i="1"/>
  <c r="N5127" i="1"/>
  <c r="O5127" i="1" l="1"/>
  <c r="N5126" i="1"/>
  <c r="M5099" i="1"/>
  <c r="M5098" i="1" l="1"/>
  <c r="O5126" i="1"/>
  <c r="N5125" i="1"/>
  <c r="O5125" i="1" l="1"/>
  <c r="N5124" i="1"/>
  <c r="M5097" i="1"/>
  <c r="M5096" i="1" l="1"/>
  <c r="O5124" i="1"/>
  <c r="N5123" i="1"/>
  <c r="O5123" i="1" l="1"/>
  <c r="N5122" i="1"/>
  <c r="M5095" i="1"/>
  <c r="M5094" i="1" l="1"/>
  <c r="O5122" i="1"/>
  <c r="N5121" i="1"/>
  <c r="O5121" i="1" l="1"/>
  <c r="N5120" i="1"/>
  <c r="M5093" i="1"/>
  <c r="M5092" i="1" l="1"/>
  <c r="O5120" i="1"/>
  <c r="N5119" i="1"/>
  <c r="O5119" i="1" l="1"/>
  <c r="N5118" i="1"/>
  <c r="M5091" i="1"/>
  <c r="M5090" i="1" l="1"/>
  <c r="O5118" i="1"/>
  <c r="N5117" i="1"/>
  <c r="O5117" i="1" l="1"/>
  <c r="N5116" i="1"/>
  <c r="M5089" i="1"/>
  <c r="M5088" i="1" l="1"/>
  <c r="O5116" i="1"/>
  <c r="N5115" i="1"/>
  <c r="O5115" i="1" l="1"/>
  <c r="N5114" i="1"/>
  <c r="M5087" i="1"/>
  <c r="M5086" i="1" l="1"/>
  <c r="O5114" i="1"/>
  <c r="N5113" i="1"/>
  <c r="O5113" i="1" l="1"/>
  <c r="N5112" i="1"/>
  <c r="M5085" i="1"/>
  <c r="M5084" i="1" l="1"/>
  <c r="O5112" i="1"/>
  <c r="N5111" i="1"/>
  <c r="O5111" i="1" l="1"/>
  <c r="N5110" i="1"/>
  <c r="M5083" i="1"/>
  <c r="M5082" i="1" l="1"/>
  <c r="O5110" i="1"/>
  <c r="N5109" i="1"/>
  <c r="O5109" i="1" l="1"/>
  <c r="N5108" i="1"/>
  <c r="M5081" i="1"/>
  <c r="M5080" i="1" l="1"/>
  <c r="O5108" i="1"/>
  <c r="N5107" i="1"/>
  <c r="O5107" i="1" l="1"/>
  <c r="N5106" i="1"/>
  <c r="M5079" i="1"/>
  <c r="M5078" i="1" l="1"/>
  <c r="O5106" i="1"/>
  <c r="N5105" i="1"/>
  <c r="O5105" i="1" l="1"/>
  <c r="N5104" i="1"/>
  <c r="M5077" i="1"/>
  <c r="M5076" i="1" l="1"/>
  <c r="O5104" i="1"/>
  <c r="N5103" i="1"/>
  <c r="O5103" i="1" l="1"/>
  <c r="N5102" i="1"/>
  <c r="M5075" i="1"/>
  <c r="M5074" i="1" l="1"/>
  <c r="O5102" i="1"/>
  <c r="N5101" i="1"/>
  <c r="O5101" i="1" l="1"/>
  <c r="N5100" i="1"/>
  <c r="M5073" i="1"/>
  <c r="O5100" i="1" l="1"/>
  <c r="N5099" i="1"/>
  <c r="M5072" i="1"/>
  <c r="M5071" i="1" l="1"/>
  <c r="O5099" i="1"/>
  <c r="N5098" i="1"/>
  <c r="O5098" i="1" l="1"/>
  <c r="N5097" i="1"/>
  <c r="M5070" i="1"/>
  <c r="M5069" i="1" l="1"/>
  <c r="O5097" i="1"/>
  <c r="N5096" i="1"/>
  <c r="O5096" i="1" l="1"/>
  <c r="N5095" i="1"/>
  <c r="M5068" i="1"/>
  <c r="M5067" i="1" l="1"/>
  <c r="O5095" i="1"/>
  <c r="N5094" i="1"/>
  <c r="O5094" i="1" l="1"/>
  <c r="N5093" i="1"/>
  <c r="M5066" i="1"/>
  <c r="O5093" i="1" l="1"/>
  <c r="N5092" i="1"/>
  <c r="M5065" i="1"/>
  <c r="M5064" i="1" l="1"/>
  <c r="O5092" i="1"/>
  <c r="N5091" i="1"/>
  <c r="O5091" i="1" l="1"/>
  <c r="N5090" i="1"/>
  <c r="M5063" i="1"/>
  <c r="M5062" i="1" l="1"/>
  <c r="O5090" i="1"/>
  <c r="N5089" i="1"/>
  <c r="O5089" i="1" l="1"/>
  <c r="N5088" i="1"/>
  <c r="M5061" i="1"/>
  <c r="M5060" i="1" l="1"/>
  <c r="O5088" i="1"/>
  <c r="N5087" i="1"/>
  <c r="O5087" i="1" l="1"/>
  <c r="N5086" i="1"/>
  <c r="M5059" i="1"/>
  <c r="M5058" i="1" l="1"/>
  <c r="O5086" i="1"/>
  <c r="N5085" i="1"/>
  <c r="O5085" i="1" l="1"/>
  <c r="N5084" i="1"/>
  <c r="M5057" i="1"/>
  <c r="O5084" i="1" l="1"/>
  <c r="N5083" i="1"/>
  <c r="M5056" i="1"/>
  <c r="O5083" i="1" l="1"/>
  <c r="N5082" i="1"/>
  <c r="M5055" i="1"/>
  <c r="M5054" i="1" l="1"/>
  <c r="O5082" i="1"/>
  <c r="N5081" i="1"/>
  <c r="O5081" i="1" l="1"/>
  <c r="N5080" i="1"/>
  <c r="M5053" i="1"/>
  <c r="M5052" i="1" l="1"/>
  <c r="O5080" i="1"/>
  <c r="N5079" i="1"/>
  <c r="O5079" i="1" l="1"/>
  <c r="N5078" i="1"/>
  <c r="M5051" i="1"/>
  <c r="M5050" i="1" l="1"/>
  <c r="O5078" i="1"/>
  <c r="N5077" i="1"/>
  <c r="O5077" i="1" l="1"/>
  <c r="N5076" i="1"/>
  <c r="M5049" i="1"/>
  <c r="M5048" i="1" l="1"/>
  <c r="O5076" i="1"/>
  <c r="N5075" i="1"/>
  <c r="O5075" i="1" l="1"/>
  <c r="N5074" i="1"/>
  <c r="M5047" i="1"/>
  <c r="M5046" i="1" l="1"/>
  <c r="O5074" i="1"/>
  <c r="N5073" i="1"/>
  <c r="O5073" i="1" l="1"/>
  <c r="N5072" i="1"/>
  <c r="M5045" i="1"/>
  <c r="M5044" i="1" l="1"/>
  <c r="O5072" i="1"/>
  <c r="N5071" i="1"/>
  <c r="O5071" i="1" l="1"/>
  <c r="N5070" i="1"/>
  <c r="M5043" i="1"/>
  <c r="M5042" i="1" l="1"/>
  <c r="O5070" i="1"/>
  <c r="N5069" i="1"/>
  <c r="O5069" i="1" l="1"/>
  <c r="N5068" i="1"/>
  <c r="M5041" i="1"/>
  <c r="O5068" i="1" l="1"/>
  <c r="N5067" i="1"/>
  <c r="M5040" i="1"/>
  <c r="M5039" i="1" l="1"/>
  <c r="O5067" i="1"/>
  <c r="N5066" i="1"/>
  <c r="O5066" i="1" l="1"/>
  <c r="N5065" i="1"/>
  <c r="M5038" i="1"/>
  <c r="M5037" i="1" l="1"/>
  <c r="O5065" i="1"/>
  <c r="N5064" i="1"/>
  <c r="O5064" i="1" l="1"/>
  <c r="N5063" i="1"/>
  <c r="M5036" i="1"/>
  <c r="M5035" i="1" l="1"/>
  <c r="O5063" i="1"/>
  <c r="N5062" i="1"/>
  <c r="O5062" i="1" l="1"/>
  <c r="N5061" i="1"/>
  <c r="M5034" i="1"/>
  <c r="M5033" i="1" l="1"/>
  <c r="O5061" i="1"/>
  <c r="N5060" i="1"/>
  <c r="O5060" i="1" l="1"/>
  <c r="N5059" i="1"/>
  <c r="M5032" i="1"/>
  <c r="M5031" i="1" l="1"/>
  <c r="O5059" i="1"/>
  <c r="N5058" i="1"/>
  <c r="O5058" i="1" l="1"/>
  <c r="N5057" i="1"/>
  <c r="M5030" i="1"/>
  <c r="M5029" i="1" l="1"/>
  <c r="O5057" i="1"/>
  <c r="N5056" i="1"/>
  <c r="O5056" i="1" l="1"/>
  <c r="N5055" i="1"/>
  <c r="M5028" i="1"/>
  <c r="M5027" i="1" l="1"/>
  <c r="O5055" i="1"/>
  <c r="N5054" i="1"/>
  <c r="O5054" i="1" l="1"/>
  <c r="N5053" i="1"/>
  <c r="M5026" i="1"/>
  <c r="M5025" i="1" l="1"/>
  <c r="O5053" i="1"/>
  <c r="N5052" i="1"/>
  <c r="O5052" i="1" l="1"/>
  <c r="N5051" i="1"/>
  <c r="M5024" i="1"/>
  <c r="O5051" i="1" l="1"/>
  <c r="N5050" i="1"/>
  <c r="M5023" i="1"/>
  <c r="M5022" i="1" l="1"/>
  <c r="O5050" i="1"/>
  <c r="N5049" i="1"/>
  <c r="O5049" i="1" l="1"/>
  <c r="N5048" i="1"/>
  <c r="M5021" i="1"/>
  <c r="M5020" i="1" l="1"/>
  <c r="O5048" i="1"/>
  <c r="N5047" i="1"/>
  <c r="O5047" i="1" l="1"/>
  <c r="N5046" i="1"/>
  <c r="M5019" i="1"/>
  <c r="M5018" i="1" l="1"/>
  <c r="O5046" i="1"/>
  <c r="N5045" i="1"/>
  <c r="O5045" i="1" l="1"/>
  <c r="N5044" i="1"/>
  <c r="M5017" i="1"/>
  <c r="M5016" i="1" l="1"/>
  <c r="O5044" i="1"/>
  <c r="N5043" i="1"/>
  <c r="O5043" i="1" l="1"/>
  <c r="N5042" i="1"/>
  <c r="M5015" i="1"/>
  <c r="M5014" i="1" l="1"/>
  <c r="O5042" i="1"/>
  <c r="N5041" i="1"/>
  <c r="O5041" i="1" l="1"/>
  <c r="N5040" i="1"/>
  <c r="M5013" i="1"/>
  <c r="O5040" i="1" l="1"/>
  <c r="N5039" i="1"/>
  <c r="M5012" i="1"/>
  <c r="M5011" i="1" l="1"/>
  <c r="O5039" i="1"/>
  <c r="N5038" i="1"/>
  <c r="O5038" i="1" l="1"/>
  <c r="N5037" i="1"/>
  <c r="M5010" i="1"/>
  <c r="M5009" i="1" l="1"/>
  <c r="O5037" i="1"/>
  <c r="N5036" i="1"/>
  <c r="O5036" i="1" l="1"/>
  <c r="N5035" i="1"/>
  <c r="M5008" i="1"/>
  <c r="M5007" i="1" l="1"/>
  <c r="O5035" i="1"/>
  <c r="N5034" i="1"/>
  <c r="O5034" i="1" l="1"/>
  <c r="N5033" i="1"/>
  <c r="M5006" i="1"/>
  <c r="M5005" i="1" l="1"/>
  <c r="O5033" i="1"/>
  <c r="N5032" i="1"/>
  <c r="O5032" i="1" l="1"/>
  <c r="N5031" i="1"/>
  <c r="M5004" i="1"/>
  <c r="M5003" i="1" l="1"/>
  <c r="O5031" i="1"/>
  <c r="N5030" i="1"/>
  <c r="O5030" i="1" l="1"/>
  <c r="N5029" i="1"/>
  <c r="M5002" i="1"/>
  <c r="M5001" i="1" l="1"/>
  <c r="O5029" i="1"/>
  <c r="N5028" i="1"/>
  <c r="O5028" i="1" l="1"/>
  <c r="N5027" i="1"/>
  <c r="M5000" i="1"/>
  <c r="M4999" i="1" l="1"/>
  <c r="O5027" i="1"/>
  <c r="N5026" i="1"/>
  <c r="O5026" i="1" l="1"/>
  <c r="N5025" i="1"/>
  <c r="M4998" i="1"/>
  <c r="M4997" i="1" l="1"/>
  <c r="O5025" i="1"/>
  <c r="N5024" i="1"/>
  <c r="O5024" i="1" l="1"/>
  <c r="N5023" i="1"/>
  <c r="M4996" i="1"/>
  <c r="M4995" i="1" l="1"/>
  <c r="O5023" i="1"/>
  <c r="N5022" i="1"/>
  <c r="O5022" i="1" l="1"/>
  <c r="N5021" i="1"/>
  <c r="M4994" i="1"/>
  <c r="M4993" i="1" l="1"/>
  <c r="O5021" i="1"/>
  <c r="N5020" i="1"/>
  <c r="O5020" i="1" l="1"/>
  <c r="N5019" i="1"/>
  <c r="M4992" i="1"/>
  <c r="M4991" i="1" l="1"/>
  <c r="O5019" i="1"/>
  <c r="N5018" i="1"/>
  <c r="O5018" i="1" l="1"/>
  <c r="N5017" i="1"/>
  <c r="M4990" i="1"/>
  <c r="M4989" i="1" l="1"/>
  <c r="O5017" i="1"/>
  <c r="N5016" i="1"/>
  <c r="O5016" i="1" l="1"/>
  <c r="N5015" i="1"/>
  <c r="M4988" i="1"/>
  <c r="M4987" i="1" l="1"/>
  <c r="O5015" i="1"/>
  <c r="N5014" i="1"/>
  <c r="O5014" i="1" l="1"/>
  <c r="N5013" i="1"/>
  <c r="M4986" i="1"/>
  <c r="M4985" i="1" l="1"/>
  <c r="O5013" i="1"/>
  <c r="N5012" i="1"/>
  <c r="O5012" i="1" l="1"/>
  <c r="N5011" i="1"/>
  <c r="M4984" i="1"/>
  <c r="M4983" i="1" l="1"/>
  <c r="O5011" i="1"/>
  <c r="N5010" i="1"/>
  <c r="O5010" i="1" l="1"/>
  <c r="N5009" i="1"/>
  <c r="M4982" i="1"/>
  <c r="M4981" i="1" l="1"/>
  <c r="O5009" i="1"/>
  <c r="N5008" i="1"/>
  <c r="O5008" i="1" l="1"/>
  <c r="N5007" i="1"/>
  <c r="M4980" i="1"/>
  <c r="M4979" i="1" l="1"/>
  <c r="O5007" i="1"/>
  <c r="N5006" i="1"/>
  <c r="O5006" i="1" l="1"/>
  <c r="N5005" i="1"/>
  <c r="M4978" i="1"/>
  <c r="M4977" i="1" l="1"/>
  <c r="O5005" i="1"/>
  <c r="N5004" i="1"/>
  <c r="O5004" i="1" l="1"/>
  <c r="N5003" i="1"/>
  <c r="M4976" i="1"/>
  <c r="M4975" i="1" l="1"/>
  <c r="O5003" i="1"/>
  <c r="N5002" i="1"/>
  <c r="O5002" i="1" l="1"/>
  <c r="N5001" i="1"/>
  <c r="M4974" i="1"/>
  <c r="M4973" i="1" l="1"/>
  <c r="O5001" i="1"/>
  <c r="N5000" i="1"/>
  <c r="O5000" i="1" l="1"/>
  <c r="N4999" i="1"/>
  <c r="M4972" i="1"/>
  <c r="O4999" i="1" l="1"/>
  <c r="N4998" i="1"/>
  <c r="M4971" i="1"/>
  <c r="M4970" i="1" l="1"/>
  <c r="O4998" i="1"/>
  <c r="N4997" i="1"/>
  <c r="O4997" i="1" l="1"/>
  <c r="N4996" i="1"/>
  <c r="M4969" i="1"/>
  <c r="M4968" i="1" l="1"/>
  <c r="O4996" i="1"/>
  <c r="N4995" i="1"/>
  <c r="O4995" i="1" l="1"/>
  <c r="N4994" i="1"/>
  <c r="M4967" i="1"/>
  <c r="O4994" i="1" l="1"/>
  <c r="N4993" i="1"/>
  <c r="M4966" i="1"/>
  <c r="M4965" i="1" l="1"/>
  <c r="O4993" i="1"/>
  <c r="N4992" i="1"/>
  <c r="O4992" i="1" l="1"/>
  <c r="N4991" i="1"/>
  <c r="M4964" i="1"/>
  <c r="M4963" i="1" l="1"/>
  <c r="O4991" i="1"/>
  <c r="N4990" i="1"/>
  <c r="O4990" i="1" l="1"/>
  <c r="N4989" i="1"/>
  <c r="M4962" i="1"/>
  <c r="M4961" i="1" l="1"/>
  <c r="O4989" i="1"/>
  <c r="N4988" i="1"/>
  <c r="O4988" i="1" l="1"/>
  <c r="N4987" i="1"/>
  <c r="M4960" i="1"/>
  <c r="M4959" i="1" l="1"/>
  <c r="O4987" i="1"/>
  <c r="N4986" i="1"/>
  <c r="O4986" i="1" l="1"/>
  <c r="N4985" i="1"/>
  <c r="M4958" i="1"/>
  <c r="M4957" i="1" l="1"/>
  <c r="O4985" i="1"/>
  <c r="N4984" i="1"/>
  <c r="O4984" i="1" l="1"/>
  <c r="N4983" i="1"/>
  <c r="M4956" i="1"/>
  <c r="M4955" i="1" l="1"/>
  <c r="O4983" i="1"/>
  <c r="N4982" i="1"/>
  <c r="O4982" i="1" l="1"/>
  <c r="N4981" i="1"/>
  <c r="M4954" i="1"/>
  <c r="M4953" i="1" l="1"/>
  <c r="O4981" i="1"/>
  <c r="N4980" i="1"/>
  <c r="O4980" i="1" l="1"/>
  <c r="N4979" i="1"/>
  <c r="M4952" i="1"/>
  <c r="M4951" i="1" l="1"/>
  <c r="O4979" i="1"/>
  <c r="N4978" i="1"/>
  <c r="O4978" i="1" l="1"/>
  <c r="N4977" i="1"/>
  <c r="M4950" i="1"/>
  <c r="M4949" i="1" l="1"/>
  <c r="O4977" i="1"/>
  <c r="N4976" i="1"/>
  <c r="O4976" i="1" l="1"/>
  <c r="N4975" i="1"/>
  <c r="M4948" i="1"/>
  <c r="M4947" i="1" l="1"/>
  <c r="O4975" i="1"/>
  <c r="N4974" i="1"/>
  <c r="O4974" i="1" l="1"/>
  <c r="N4973" i="1"/>
  <c r="M4946" i="1"/>
  <c r="M4945" i="1" l="1"/>
  <c r="O4973" i="1"/>
  <c r="N4972" i="1"/>
  <c r="O4972" i="1" l="1"/>
  <c r="N4971" i="1"/>
  <c r="M4944" i="1"/>
  <c r="M4943" i="1" l="1"/>
  <c r="O4971" i="1"/>
  <c r="N4970" i="1"/>
  <c r="O4970" i="1" l="1"/>
  <c r="N4969" i="1"/>
  <c r="M4942" i="1"/>
  <c r="M4941" i="1" l="1"/>
  <c r="O4969" i="1"/>
  <c r="N4968" i="1"/>
  <c r="O4968" i="1" l="1"/>
  <c r="N4967" i="1"/>
  <c r="M4940" i="1"/>
  <c r="M4939" i="1" l="1"/>
  <c r="O4967" i="1"/>
  <c r="N4966" i="1"/>
  <c r="O4966" i="1" l="1"/>
  <c r="N4965" i="1"/>
  <c r="M4938" i="1"/>
  <c r="M4937" i="1" l="1"/>
  <c r="O4965" i="1"/>
  <c r="N4964" i="1"/>
  <c r="O4964" i="1" l="1"/>
  <c r="N4963" i="1"/>
  <c r="M4936" i="1"/>
  <c r="M4935" i="1" l="1"/>
  <c r="O4963" i="1"/>
  <c r="N4962" i="1"/>
  <c r="O4962" i="1" l="1"/>
  <c r="N4961" i="1"/>
  <c r="M4934" i="1"/>
  <c r="M4933" i="1" l="1"/>
  <c r="O4961" i="1"/>
  <c r="N4960" i="1"/>
  <c r="O4960" i="1" l="1"/>
  <c r="N4959" i="1"/>
  <c r="M4932" i="1"/>
  <c r="M4931" i="1" l="1"/>
  <c r="O4959" i="1"/>
  <c r="N4958" i="1"/>
  <c r="O4958" i="1" l="1"/>
  <c r="N4957" i="1"/>
  <c r="M4930" i="1"/>
  <c r="M4929" i="1" l="1"/>
  <c r="O4957" i="1"/>
  <c r="N4956" i="1"/>
  <c r="O4956" i="1" l="1"/>
  <c r="N4955" i="1"/>
  <c r="M4928" i="1"/>
  <c r="M4927" i="1" l="1"/>
  <c r="O4955" i="1"/>
  <c r="N4954" i="1"/>
  <c r="O4954" i="1" l="1"/>
  <c r="N4953" i="1"/>
  <c r="M4926" i="1"/>
  <c r="M4925" i="1" l="1"/>
  <c r="O4953" i="1"/>
  <c r="N4952" i="1"/>
  <c r="O4952" i="1" l="1"/>
  <c r="N4951" i="1"/>
  <c r="M4924" i="1"/>
  <c r="M4923" i="1" l="1"/>
  <c r="O4951" i="1"/>
  <c r="N4950" i="1"/>
  <c r="O4950" i="1" l="1"/>
  <c r="N4949" i="1"/>
  <c r="M4922" i="1"/>
  <c r="M4921" i="1" l="1"/>
  <c r="O4949" i="1"/>
  <c r="N4948" i="1"/>
  <c r="O4948" i="1" l="1"/>
  <c r="N4947" i="1"/>
  <c r="M4920" i="1"/>
  <c r="M4919" i="1" l="1"/>
  <c r="O4947" i="1"/>
  <c r="N4946" i="1"/>
  <c r="O4946" i="1" l="1"/>
  <c r="N4945" i="1"/>
  <c r="M4918" i="1"/>
  <c r="M4917" i="1" l="1"/>
  <c r="O4945" i="1"/>
  <c r="N4944" i="1"/>
  <c r="O4944" i="1" l="1"/>
  <c r="N4943" i="1"/>
  <c r="M4916" i="1"/>
  <c r="M4915" i="1" l="1"/>
  <c r="O4943" i="1"/>
  <c r="N4942" i="1"/>
  <c r="O4942" i="1" l="1"/>
  <c r="N4941" i="1"/>
  <c r="M4914" i="1"/>
  <c r="M4913" i="1" l="1"/>
  <c r="O4941" i="1"/>
  <c r="N4940" i="1"/>
  <c r="O4940" i="1" l="1"/>
  <c r="N4939" i="1"/>
  <c r="M4912" i="1"/>
  <c r="M4911" i="1" l="1"/>
  <c r="O4939" i="1"/>
  <c r="N4938" i="1"/>
  <c r="O4938" i="1" l="1"/>
  <c r="N4937" i="1"/>
  <c r="M4910" i="1"/>
  <c r="M4909" i="1" l="1"/>
  <c r="O4937" i="1"/>
  <c r="N4936" i="1"/>
  <c r="O4936" i="1" l="1"/>
  <c r="N4935" i="1"/>
  <c r="M4908" i="1"/>
  <c r="M4907" i="1" l="1"/>
  <c r="O4935" i="1"/>
  <c r="N4934" i="1"/>
  <c r="O4934" i="1" l="1"/>
  <c r="N4933" i="1"/>
  <c r="M4906" i="1"/>
  <c r="O4933" i="1" l="1"/>
  <c r="N4932" i="1"/>
  <c r="M4905" i="1"/>
  <c r="M4904" i="1" l="1"/>
  <c r="O4932" i="1"/>
  <c r="N4931" i="1"/>
  <c r="O4931" i="1" l="1"/>
  <c r="N4930" i="1"/>
  <c r="M4903" i="1"/>
  <c r="M4902" i="1" l="1"/>
  <c r="O4930" i="1"/>
  <c r="N4929" i="1"/>
  <c r="O4929" i="1" l="1"/>
  <c r="N4928" i="1"/>
  <c r="M4901" i="1"/>
  <c r="O4928" i="1" l="1"/>
  <c r="N4927" i="1"/>
  <c r="M4900" i="1"/>
  <c r="M4899" i="1" l="1"/>
  <c r="O4927" i="1"/>
  <c r="N4926" i="1"/>
  <c r="O4926" i="1" l="1"/>
  <c r="N4925" i="1"/>
  <c r="M4898" i="1"/>
  <c r="M4897" i="1" l="1"/>
  <c r="O4925" i="1"/>
  <c r="N4924" i="1"/>
  <c r="O4924" i="1" l="1"/>
  <c r="N4923" i="1"/>
  <c r="M4896" i="1"/>
  <c r="O4923" i="1" l="1"/>
  <c r="N4922" i="1"/>
  <c r="M4895" i="1"/>
  <c r="M4894" i="1" l="1"/>
  <c r="O4922" i="1"/>
  <c r="N4921" i="1"/>
  <c r="O4921" i="1" l="1"/>
  <c r="N4920" i="1"/>
  <c r="M4893" i="1"/>
  <c r="M4892" i="1" l="1"/>
  <c r="O4920" i="1"/>
  <c r="N4919" i="1"/>
  <c r="O4919" i="1" l="1"/>
  <c r="N4918" i="1"/>
  <c r="M4891" i="1"/>
  <c r="M4890" i="1" l="1"/>
  <c r="O4918" i="1"/>
  <c r="N4917" i="1"/>
  <c r="O4917" i="1" l="1"/>
  <c r="N4916" i="1"/>
  <c r="M4889" i="1"/>
  <c r="M4888" i="1" l="1"/>
  <c r="O4916" i="1"/>
  <c r="N4915" i="1"/>
  <c r="O4915" i="1" l="1"/>
  <c r="N4914" i="1"/>
  <c r="M4887" i="1"/>
  <c r="O4914" i="1" l="1"/>
  <c r="N4913" i="1"/>
  <c r="M4886" i="1"/>
  <c r="M4885" i="1" l="1"/>
  <c r="O4913" i="1"/>
  <c r="N4912" i="1"/>
  <c r="O4912" i="1" l="1"/>
  <c r="N4911" i="1"/>
  <c r="M4884" i="1"/>
  <c r="O4911" i="1" l="1"/>
  <c r="N4910" i="1"/>
  <c r="M4883" i="1"/>
  <c r="M4882" i="1" l="1"/>
  <c r="O4910" i="1"/>
  <c r="N4909" i="1"/>
  <c r="O4909" i="1" l="1"/>
  <c r="N4908" i="1"/>
  <c r="M4881" i="1"/>
  <c r="O4908" i="1" l="1"/>
  <c r="N4907" i="1"/>
  <c r="M4880" i="1"/>
  <c r="O4907" i="1" l="1"/>
  <c r="N4906" i="1"/>
  <c r="M4879" i="1"/>
  <c r="M4878" i="1" l="1"/>
  <c r="O4906" i="1"/>
  <c r="N4905" i="1"/>
  <c r="O4905" i="1" l="1"/>
  <c r="N4904" i="1"/>
  <c r="M4877" i="1"/>
  <c r="M4876" i="1" l="1"/>
  <c r="O4904" i="1"/>
  <c r="N4903" i="1"/>
  <c r="O4903" i="1" l="1"/>
  <c r="N4902" i="1"/>
  <c r="M4875" i="1"/>
  <c r="M4874" i="1" l="1"/>
  <c r="O4902" i="1"/>
  <c r="N4901" i="1"/>
  <c r="O4901" i="1" l="1"/>
  <c r="N4900" i="1"/>
  <c r="M4873" i="1"/>
  <c r="M4872" i="1" l="1"/>
  <c r="O4900" i="1"/>
  <c r="N4899" i="1"/>
  <c r="O4899" i="1" l="1"/>
  <c r="N4898" i="1"/>
  <c r="M4871" i="1"/>
  <c r="M4870" i="1" l="1"/>
  <c r="O4898" i="1"/>
  <c r="N4897" i="1"/>
  <c r="O4897" i="1" l="1"/>
  <c r="N4896" i="1"/>
  <c r="M4869" i="1"/>
  <c r="M4868" i="1" l="1"/>
  <c r="O4896" i="1"/>
  <c r="N4895" i="1"/>
  <c r="O4895" i="1" l="1"/>
  <c r="N4894" i="1"/>
  <c r="M4867" i="1"/>
  <c r="M4866" i="1" l="1"/>
  <c r="O4894" i="1"/>
  <c r="N4893" i="1"/>
  <c r="O4893" i="1" l="1"/>
  <c r="N4892" i="1"/>
  <c r="M4865" i="1"/>
  <c r="O4892" i="1" l="1"/>
  <c r="N4891" i="1"/>
  <c r="M4864" i="1"/>
  <c r="M4863" i="1" l="1"/>
  <c r="O4891" i="1"/>
  <c r="N4890" i="1"/>
  <c r="O4890" i="1" l="1"/>
  <c r="N4889" i="1"/>
  <c r="M4862" i="1"/>
  <c r="M4861" i="1" l="1"/>
  <c r="O4889" i="1"/>
  <c r="N4888" i="1"/>
  <c r="O4888" i="1" l="1"/>
  <c r="N4887" i="1"/>
  <c r="M4860" i="1"/>
  <c r="M4859" i="1" l="1"/>
  <c r="O4887" i="1"/>
  <c r="N4886" i="1"/>
  <c r="O4886" i="1" l="1"/>
  <c r="N4885" i="1"/>
  <c r="M4858" i="1"/>
  <c r="M4857" i="1" l="1"/>
  <c r="O4885" i="1"/>
  <c r="N4884" i="1"/>
  <c r="O4884" i="1" l="1"/>
  <c r="N4883" i="1"/>
  <c r="M4856" i="1"/>
  <c r="M4855" i="1" l="1"/>
  <c r="O4883" i="1"/>
  <c r="N4882" i="1"/>
  <c r="O4882" i="1" l="1"/>
  <c r="N4881" i="1"/>
  <c r="M4854" i="1"/>
  <c r="M4853" i="1" l="1"/>
  <c r="O4881" i="1"/>
  <c r="N4880" i="1"/>
  <c r="O4880" i="1" l="1"/>
  <c r="N4879" i="1"/>
  <c r="M4852" i="1"/>
  <c r="M4851" i="1" l="1"/>
  <c r="O4879" i="1"/>
  <c r="N4878" i="1"/>
  <c r="O4878" i="1" l="1"/>
  <c r="N4877" i="1"/>
  <c r="M4850" i="1"/>
  <c r="M4849" i="1" l="1"/>
  <c r="O4877" i="1"/>
  <c r="N4876" i="1"/>
  <c r="O4876" i="1" l="1"/>
  <c r="N4875" i="1"/>
  <c r="M4848" i="1"/>
  <c r="M4847" i="1" l="1"/>
  <c r="O4875" i="1"/>
  <c r="N4874" i="1"/>
  <c r="O4874" i="1" l="1"/>
  <c r="N4873" i="1"/>
  <c r="M4846" i="1"/>
  <c r="M4845" i="1" l="1"/>
  <c r="O4873" i="1"/>
  <c r="N4872" i="1"/>
  <c r="O4872" i="1" l="1"/>
  <c r="N4871" i="1"/>
  <c r="M4844" i="1"/>
  <c r="M4843" i="1" l="1"/>
  <c r="O4871" i="1"/>
  <c r="N4870" i="1"/>
  <c r="O4870" i="1" l="1"/>
  <c r="N4869" i="1"/>
  <c r="M4842" i="1"/>
  <c r="M4841" i="1" l="1"/>
  <c r="O4869" i="1"/>
  <c r="N4868" i="1"/>
  <c r="O4868" i="1" l="1"/>
  <c r="N4867" i="1"/>
  <c r="M4840" i="1"/>
  <c r="M4839" i="1" l="1"/>
  <c r="O4867" i="1"/>
  <c r="N4866" i="1"/>
  <c r="O4866" i="1" l="1"/>
  <c r="N4865" i="1"/>
  <c r="M4838" i="1"/>
  <c r="M4837" i="1" l="1"/>
  <c r="O4865" i="1"/>
  <c r="N4864" i="1"/>
  <c r="O4864" i="1" l="1"/>
  <c r="N4863" i="1"/>
  <c r="M4836" i="1"/>
  <c r="M4835" i="1" l="1"/>
  <c r="O4863" i="1"/>
  <c r="N4862" i="1"/>
  <c r="O4862" i="1" l="1"/>
  <c r="N4861" i="1"/>
  <c r="M4834" i="1"/>
  <c r="M4833" i="1" l="1"/>
  <c r="O4861" i="1"/>
  <c r="N4860" i="1"/>
  <c r="O4860" i="1" l="1"/>
  <c r="N4859" i="1"/>
  <c r="M4832" i="1"/>
  <c r="M4831" i="1" l="1"/>
  <c r="O4859" i="1"/>
  <c r="N4858" i="1"/>
  <c r="O4858" i="1" l="1"/>
  <c r="N4857" i="1"/>
  <c r="M4830" i="1"/>
  <c r="M4829" i="1" l="1"/>
  <c r="O4857" i="1"/>
  <c r="N4856" i="1"/>
  <c r="O4856" i="1" l="1"/>
  <c r="N4855" i="1"/>
  <c r="M4828" i="1"/>
  <c r="O4855" i="1" l="1"/>
  <c r="N4854" i="1"/>
  <c r="M4827" i="1"/>
  <c r="M4826" i="1" l="1"/>
  <c r="O4854" i="1"/>
  <c r="N4853" i="1"/>
  <c r="O4853" i="1" l="1"/>
  <c r="N4852" i="1"/>
  <c r="M4825" i="1"/>
  <c r="M4824" i="1" l="1"/>
  <c r="O4852" i="1"/>
  <c r="N4851" i="1"/>
  <c r="O4851" i="1" l="1"/>
  <c r="N4850" i="1"/>
  <c r="M4823" i="1"/>
  <c r="M4822" i="1" l="1"/>
  <c r="O4850" i="1"/>
  <c r="N4849" i="1"/>
  <c r="O4849" i="1" l="1"/>
  <c r="N4848" i="1"/>
  <c r="M4821" i="1"/>
  <c r="O4848" i="1" l="1"/>
  <c r="N4847" i="1"/>
  <c r="M4820" i="1"/>
  <c r="M4819" i="1" l="1"/>
  <c r="O4847" i="1"/>
  <c r="N4846" i="1"/>
  <c r="O4846" i="1" l="1"/>
  <c r="N4845" i="1"/>
  <c r="M4818" i="1"/>
  <c r="M4817" i="1" l="1"/>
  <c r="O4845" i="1"/>
  <c r="N4844" i="1"/>
  <c r="O4844" i="1" l="1"/>
  <c r="N4843" i="1"/>
  <c r="M4816" i="1"/>
  <c r="M4815" i="1" l="1"/>
  <c r="O4843" i="1"/>
  <c r="N4842" i="1"/>
  <c r="O4842" i="1" l="1"/>
  <c r="N4841" i="1"/>
  <c r="M4814" i="1"/>
  <c r="M4813" i="1" l="1"/>
  <c r="O4841" i="1"/>
  <c r="N4840" i="1"/>
  <c r="O4840" i="1" l="1"/>
  <c r="N4839" i="1"/>
  <c r="M4812" i="1"/>
  <c r="O4839" i="1" l="1"/>
  <c r="N4838" i="1"/>
  <c r="M4811" i="1"/>
  <c r="O4838" i="1" l="1"/>
  <c r="N4837" i="1"/>
  <c r="M4810" i="1"/>
  <c r="M4809" i="1" l="1"/>
  <c r="M4808" i="1" s="1"/>
  <c r="M4807" i="1" s="1"/>
  <c r="O4837" i="1"/>
  <c r="N4836" i="1"/>
  <c r="O4836" i="1" l="1"/>
  <c r="N4835" i="1"/>
  <c r="M4806" i="1"/>
  <c r="M4805" i="1" l="1"/>
  <c r="O4835" i="1"/>
  <c r="N4834" i="1"/>
  <c r="O4834" i="1" l="1"/>
  <c r="N4833" i="1"/>
  <c r="M4804" i="1"/>
  <c r="O4833" i="1" l="1"/>
  <c r="N4832" i="1"/>
  <c r="M4803" i="1"/>
  <c r="M4802" i="1" l="1"/>
  <c r="O4832" i="1"/>
  <c r="N4831" i="1"/>
  <c r="O4831" i="1" l="1"/>
  <c r="N4830" i="1"/>
  <c r="M4801" i="1"/>
  <c r="M4800" i="1" l="1"/>
  <c r="O4830" i="1"/>
  <c r="N4829" i="1"/>
  <c r="O4829" i="1" l="1"/>
  <c r="N4828" i="1"/>
  <c r="M4799" i="1"/>
  <c r="O4828" i="1" l="1"/>
  <c r="N4827" i="1"/>
  <c r="M4798" i="1"/>
  <c r="M4797" i="1" l="1"/>
  <c r="M4796" i="1" s="1"/>
  <c r="O4827" i="1"/>
  <c r="N4826" i="1"/>
  <c r="O4826" i="1" l="1"/>
  <c r="N4825" i="1"/>
  <c r="M4795" i="1"/>
  <c r="M4794" i="1" l="1"/>
  <c r="O4825" i="1"/>
  <c r="N4824" i="1"/>
  <c r="O4824" i="1" l="1"/>
  <c r="N4823" i="1"/>
  <c r="M4793" i="1"/>
  <c r="M4792" i="1" l="1"/>
  <c r="O4823" i="1"/>
  <c r="N4822" i="1"/>
  <c r="O4822" i="1" l="1"/>
  <c r="N4821" i="1"/>
  <c r="M4791" i="1"/>
  <c r="M4790" i="1" l="1"/>
  <c r="O4821" i="1"/>
  <c r="N4820" i="1"/>
  <c r="O4820" i="1" l="1"/>
  <c r="N4819" i="1"/>
  <c r="M4789" i="1"/>
  <c r="M4788" i="1" l="1"/>
  <c r="O4819" i="1"/>
  <c r="N4818" i="1"/>
  <c r="O4818" i="1" l="1"/>
  <c r="N4817" i="1"/>
  <c r="M4787" i="1"/>
  <c r="M4786" i="1" l="1"/>
  <c r="O4817" i="1"/>
  <c r="N4816" i="1"/>
  <c r="O4816" i="1" l="1"/>
  <c r="N4815" i="1"/>
  <c r="M4785" i="1"/>
  <c r="M4784" i="1" l="1"/>
  <c r="O4815" i="1"/>
  <c r="N4814" i="1"/>
  <c r="O4814" i="1" l="1"/>
  <c r="N4813" i="1"/>
  <c r="M4783" i="1"/>
  <c r="O4813" i="1" l="1"/>
  <c r="N4812" i="1"/>
  <c r="M4782" i="1"/>
  <c r="O4812" i="1" l="1"/>
  <c r="N4811" i="1"/>
  <c r="M4781" i="1"/>
  <c r="M4780" i="1" l="1"/>
  <c r="O4811" i="1"/>
  <c r="N4810" i="1"/>
  <c r="N4809" i="1" l="1"/>
  <c r="O4810" i="1"/>
  <c r="M4779" i="1"/>
  <c r="M4778" i="1" l="1"/>
  <c r="N4808" i="1"/>
  <c r="O4809" i="1"/>
  <c r="O4808" i="1" l="1"/>
  <c r="N4807" i="1"/>
  <c r="M4777" i="1"/>
  <c r="M4776" i="1" l="1"/>
  <c r="O4807" i="1"/>
  <c r="N4806" i="1"/>
  <c r="O4806" i="1" l="1"/>
  <c r="N4805" i="1"/>
  <c r="M4775" i="1"/>
  <c r="M4774" i="1" l="1"/>
  <c r="O4805" i="1"/>
  <c r="N4804" i="1"/>
  <c r="O4804" i="1" l="1"/>
  <c r="N4803" i="1"/>
  <c r="M4773" i="1"/>
  <c r="M4772" i="1" l="1"/>
  <c r="O4803" i="1"/>
  <c r="N4802" i="1"/>
  <c r="O4802" i="1" l="1"/>
  <c r="N4801" i="1"/>
  <c r="M4771" i="1"/>
  <c r="O4801" i="1" l="1"/>
  <c r="N4800" i="1"/>
  <c r="M4770" i="1"/>
  <c r="M4769" i="1" l="1"/>
  <c r="O4800" i="1"/>
  <c r="N4799" i="1"/>
  <c r="O4799" i="1" l="1"/>
  <c r="N4798" i="1"/>
  <c r="M4768" i="1"/>
  <c r="M4767" i="1" l="1"/>
  <c r="N4797" i="1"/>
  <c r="O4798" i="1"/>
  <c r="O4797" i="1" l="1"/>
  <c r="N4796" i="1"/>
  <c r="M4766" i="1"/>
  <c r="M4765" i="1" l="1"/>
  <c r="O4796" i="1"/>
  <c r="N4795" i="1"/>
  <c r="O4795" i="1" l="1"/>
  <c r="N4794" i="1"/>
  <c r="M4764" i="1"/>
  <c r="M4763" i="1" l="1"/>
  <c r="O4794" i="1"/>
  <c r="N4793" i="1"/>
  <c r="O4793" i="1" l="1"/>
  <c r="N4792" i="1"/>
  <c r="M4762" i="1"/>
  <c r="M4761" i="1" l="1"/>
  <c r="O4792" i="1"/>
  <c r="N4791" i="1"/>
  <c r="O4791" i="1" l="1"/>
  <c r="N4790" i="1"/>
  <c r="M4760" i="1"/>
  <c r="M4759" i="1" l="1"/>
  <c r="O4790" i="1"/>
  <c r="N4789" i="1"/>
  <c r="O4789" i="1" l="1"/>
  <c r="N4788" i="1"/>
  <c r="M4758" i="1"/>
  <c r="M4757" i="1" l="1"/>
  <c r="O4788" i="1"/>
  <c r="N4787" i="1"/>
  <c r="O4787" i="1" l="1"/>
  <c r="N4786" i="1"/>
  <c r="M4756" i="1"/>
  <c r="M4755" i="1" l="1"/>
  <c r="O4786" i="1"/>
  <c r="N4785" i="1"/>
  <c r="O4785" i="1" l="1"/>
  <c r="N4784" i="1"/>
  <c r="M4754" i="1"/>
  <c r="O4784" i="1" l="1"/>
  <c r="N4783" i="1"/>
  <c r="M4753" i="1"/>
  <c r="O4783" i="1" l="1"/>
  <c r="N4782" i="1"/>
  <c r="M4752" i="1"/>
  <c r="M4751" i="1" l="1"/>
  <c r="O4782" i="1"/>
  <c r="N4781" i="1"/>
  <c r="O4781" i="1" l="1"/>
  <c r="N4780" i="1"/>
  <c r="M4750" i="1"/>
  <c r="M4749" i="1" l="1"/>
  <c r="O4780" i="1"/>
  <c r="N4779" i="1"/>
  <c r="M4748" i="1" l="1"/>
  <c r="O4779" i="1"/>
  <c r="N4778" i="1"/>
  <c r="O4778" i="1" l="1"/>
  <c r="N4777" i="1"/>
  <c r="M4747" i="1"/>
  <c r="M4746" i="1" s="1"/>
  <c r="M4745" i="1" s="1"/>
  <c r="M4744" i="1" l="1"/>
  <c r="O4777" i="1"/>
  <c r="N4776" i="1"/>
  <c r="O4776" i="1" l="1"/>
  <c r="N4775" i="1"/>
  <c r="M4743" i="1"/>
  <c r="O4775" i="1" l="1"/>
  <c r="N4774" i="1"/>
  <c r="M4742" i="1"/>
  <c r="M4741" i="1" l="1"/>
  <c r="O4774" i="1"/>
  <c r="N4773" i="1"/>
  <c r="O4773" i="1" l="1"/>
  <c r="N4772" i="1"/>
  <c r="M4740" i="1"/>
  <c r="M4739" i="1" l="1"/>
  <c r="O4772" i="1"/>
  <c r="N4771" i="1"/>
  <c r="O4771" i="1" l="1"/>
  <c r="N4770" i="1"/>
  <c r="M4738" i="1"/>
  <c r="M4737" i="1" l="1"/>
  <c r="M4736" i="1" s="1"/>
  <c r="M4735" i="1" s="1"/>
  <c r="O4770" i="1"/>
  <c r="N4769" i="1"/>
  <c r="O4769" i="1" l="1"/>
  <c r="N4768" i="1"/>
  <c r="M4734" i="1"/>
  <c r="O4768" i="1" l="1"/>
  <c r="N4767" i="1"/>
  <c r="M4733" i="1"/>
  <c r="M4732" i="1" l="1"/>
  <c r="O4767" i="1"/>
  <c r="N4766" i="1"/>
  <c r="O4766" i="1" l="1"/>
  <c r="N4765" i="1"/>
  <c r="M4731" i="1"/>
  <c r="M4730" i="1" l="1"/>
  <c r="O4765" i="1"/>
  <c r="N4764" i="1"/>
  <c r="O4764" i="1" l="1"/>
  <c r="N4763" i="1"/>
  <c r="M4729" i="1"/>
  <c r="M4728" i="1" l="1"/>
  <c r="O4763" i="1"/>
  <c r="N4762" i="1"/>
  <c r="O4762" i="1" l="1"/>
  <c r="N4761" i="1"/>
  <c r="M4727" i="1"/>
  <c r="M4726" i="1" l="1"/>
  <c r="O4761" i="1"/>
  <c r="N4760" i="1"/>
  <c r="O4760" i="1" l="1"/>
  <c r="N4759" i="1"/>
  <c r="M4725" i="1"/>
  <c r="M4724" i="1" l="1"/>
  <c r="O4759" i="1"/>
  <c r="N4758" i="1"/>
  <c r="O4758" i="1" l="1"/>
  <c r="N4757" i="1"/>
  <c r="M4723" i="1"/>
  <c r="O4757" i="1" l="1"/>
  <c r="N4756" i="1"/>
  <c r="M4722" i="1"/>
  <c r="M4721" i="1" l="1"/>
  <c r="M4720" i="1" s="1"/>
  <c r="M4719" i="1" s="1"/>
  <c r="O4756" i="1"/>
  <c r="N4755" i="1"/>
  <c r="O4755" i="1" l="1"/>
  <c r="N4754" i="1"/>
  <c r="M4718" i="1"/>
  <c r="M4717" i="1" l="1"/>
  <c r="O4754" i="1"/>
  <c r="N4753" i="1"/>
  <c r="O4753" i="1" l="1"/>
  <c r="N4752" i="1"/>
  <c r="M4716" i="1"/>
  <c r="M4715" i="1" l="1"/>
  <c r="O4752" i="1"/>
  <c r="N4751" i="1"/>
  <c r="O4751" i="1" l="1"/>
  <c r="N4750" i="1"/>
  <c r="M4714" i="1"/>
  <c r="M4713" i="1" l="1"/>
  <c r="O4750" i="1"/>
  <c r="N4749" i="1"/>
  <c r="O4749" i="1" l="1"/>
  <c r="N4748" i="1"/>
  <c r="M4712" i="1"/>
  <c r="M4711" i="1" l="1"/>
  <c r="N4747" i="1"/>
  <c r="O4748" i="1"/>
  <c r="N4746" i="1" l="1"/>
  <c r="O4747" i="1"/>
  <c r="M4710" i="1"/>
  <c r="M4709" i="1" l="1"/>
  <c r="O4746" i="1"/>
  <c r="N4745" i="1"/>
  <c r="O4745" i="1" l="1"/>
  <c r="N4744" i="1"/>
  <c r="M4708" i="1"/>
  <c r="M4707" i="1" l="1"/>
  <c r="O4744" i="1"/>
  <c r="N4743" i="1"/>
  <c r="O4743" i="1" l="1"/>
  <c r="N4742" i="1"/>
  <c r="M4706" i="1"/>
  <c r="O4742" i="1" l="1"/>
  <c r="N4741" i="1"/>
  <c r="M4705" i="1"/>
  <c r="M4704" i="1" l="1"/>
  <c r="O4741" i="1"/>
  <c r="N4740" i="1"/>
  <c r="O4740" i="1" l="1"/>
  <c r="N4739" i="1"/>
  <c r="M4703" i="1"/>
  <c r="M4702" i="1" l="1"/>
  <c r="O4739" i="1"/>
  <c r="N4738" i="1"/>
  <c r="N4737" i="1" l="1"/>
  <c r="O4738" i="1"/>
  <c r="M4701" i="1"/>
  <c r="M4700" i="1" l="1"/>
  <c r="N4736" i="1"/>
  <c r="O4737" i="1"/>
  <c r="O4736" i="1" l="1"/>
  <c r="N4735" i="1"/>
  <c r="M4699" i="1"/>
  <c r="O4735" i="1" l="1"/>
  <c r="N4734" i="1"/>
  <c r="M4698" i="1"/>
  <c r="O4734" i="1" l="1"/>
  <c r="N4733" i="1"/>
  <c r="M4697" i="1"/>
  <c r="M4696" i="1" l="1"/>
  <c r="O4733" i="1"/>
  <c r="N4732" i="1"/>
  <c r="O4732" i="1" l="1"/>
  <c r="N4731" i="1"/>
  <c r="M4695" i="1"/>
  <c r="O4731" i="1" l="1"/>
  <c r="N4730" i="1"/>
  <c r="M4694" i="1"/>
  <c r="O4730" i="1" l="1"/>
  <c r="N4729" i="1"/>
  <c r="M4693" i="1"/>
  <c r="O4729" i="1" l="1"/>
  <c r="N4728" i="1"/>
  <c r="M4692" i="1"/>
  <c r="M4691" i="1" l="1"/>
  <c r="O4728" i="1"/>
  <c r="N4727" i="1"/>
  <c r="O4727" i="1" l="1"/>
  <c r="N4726" i="1"/>
  <c r="M4690" i="1"/>
  <c r="M4689" i="1" l="1"/>
  <c r="O4726" i="1"/>
  <c r="N4725" i="1"/>
  <c r="O4725" i="1" l="1"/>
  <c r="N4724" i="1"/>
  <c r="M4688" i="1"/>
  <c r="M4687" i="1" l="1"/>
  <c r="O4724" i="1"/>
  <c r="N4723" i="1"/>
  <c r="O4723" i="1" l="1"/>
  <c r="N4722" i="1"/>
  <c r="M4686" i="1"/>
  <c r="N4721" i="1" l="1"/>
  <c r="O4722" i="1"/>
  <c r="M4685" i="1"/>
  <c r="M4684" i="1" l="1"/>
  <c r="N4720" i="1"/>
  <c r="O4721" i="1"/>
  <c r="O4720" i="1" l="1"/>
  <c r="N4719" i="1"/>
  <c r="M4683" i="1"/>
  <c r="O4719" i="1" l="1"/>
  <c r="N4718" i="1"/>
  <c r="M4682" i="1"/>
  <c r="M4681" i="1" l="1"/>
  <c r="O4718" i="1"/>
  <c r="N4717" i="1"/>
  <c r="O4717" i="1" l="1"/>
  <c r="N4716" i="1"/>
  <c r="M4680" i="1"/>
  <c r="M4679" i="1" l="1"/>
  <c r="O4716" i="1"/>
  <c r="N4715" i="1"/>
  <c r="O4715" i="1" l="1"/>
  <c r="N4714" i="1"/>
  <c r="M4678" i="1"/>
  <c r="O4714" i="1" l="1"/>
  <c r="N4713" i="1"/>
  <c r="M4677" i="1"/>
  <c r="M4676" i="1" l="1"/>
  <c r="O4713" i="1"/>
  <c r="N4712" i="1"/>
  <c r="O4712" i="1" l="1"/>
  <c r="N4711" i="1"/>
  <c r="M4675" i="1"/>
  <c r="M4674" i="1" l="1"/>
  <c r="O4711" i="1"/>
  <c r="N4710" i="1"/>
  <c r="O4710" i="1" l="1"/>
  <c r="N4709" i="1"/>
  <c r="M4673" i="1"/>
  <c r="M4672" i="1" l="1"/>
  <c r="O4709" i="1"/>
  <c r="N4708" i="1"/>
  <c r="O4708" i="1" l="1"/>
  <c r="N4707" i="1"/>
  <c r="M4671" i="1"/>
  <c r="M4670" i="1" l="1"/>
  <c r="O4707" i="1"/>
  <c r="N4706" i="1"/>
  <c r="O4706" i="1" l="1"/>
  <c r="N4705" i="1"/>
  <c r="M4669" i="1"/>
  <c r="M4668" i="1" l="1"/>
  <c r="O4705" i="1"/>
  <c r="N4704" i="1"/>
  <c r="O4704" i="1" l="1"/>
  <c r="N4703" i="1"/>
  <c r="M4667" i="1"/>
  <c r="M4666" i="1" l="1"/>
  <c r="O4703" i="1"/>
  <c r="N4702" i="1"/>
  <c r="O4702" i="1" l="1"/>
  <c r="N4701" i="1"/>
  <c r="M4665" i="1"/>
  <c r="O4701" i="1" l="1"/>
  <c r="N4700" i="1"/>
  <c r="M4664" i="1"/>
  <c r="M4663" i="1" l="1"/>
  <c r="O4700" i="1"/>
  <c r="N4699" i="1"/>
  <c r="O4699" i="1" l="1"/>
  <c r="N4698" i="1"/>
  <c r="M4662" i="1"/>
  <c r="M4661" i="1" l="1"/>
  <c r="O4698" i="1"/>
  <c r="N4697" i="1"/>
  <c r="O4697" i="1" l="1"/>
  <c r="N4696" i="1"/>
  <c r="M4660" i="1"/>
  <c r="M4659" i="1" l="1"/>
  <c r="O4696" i="1"/>
  <c r="N4695" i="1"/>
  <c r="O4695" i="1" l="1"/>
  <c r="N4694" i="1"/>
  <c r="M4658" i="1"/>
  <c r="M4657" i="1" l="1"/>
  <c r="O4694" i="1"/>
  <c r="N4693" i="1"/>
  <c r="O4693" i="1" l="1"/>
  <c r="N4692" i="1"/>
  <c r="M4656" i="1"/>
  <c r="M4655" i="1" l="1"/>
  <c r="O4692" i="1"/>
  <c r="N4691" i="1"/>
  <c r="M4654" i="1" l="1"/>
  <c r="O4691" i="1"/>
  <c r="N4690" i="1"/>
  <c r="O4690" i="1" l="1"/>
  <c r="N4689" i="1"/>
  <c r="M4653" i="1"/>
  <c r="M4652" i="1" l="1"/>
  <c r="O4689" i="1"/>
  <c r="N4688" i="1"/>
  <c r="O4688" i="1" l="1"/>
  <c r="N4687" i="1"/>
  <c r="M4651" i="1"/>
  <c r="M4650" i="1" l="1"/>
  <c r="O4687" i="1"/>
  <c r="N4686" i="1"/>
  <c r="O4686" i="1" l="1"/>
  <c r="N4685" i="1"/>
  <c r="M4649" i="1"/>
  <c r="M4648" i="1" l="1"/>
  <c r="O4685" i="1"/>
  <c r="N4684" i="1"/>
  <c r="O4684" i="1" l="1"/>
  <c r="N4683" i="1"/>
  <c r="M4647" i="1"/>
  <c r="O4683" i="1" l="1"/>
  <c r="N4682" i="1"/>
  <c r="M4646" i="1"/>
  <c r="M4645" i="1" l="1"/>
  <c r="O4682" i="1"/>
  <c r="N4681" i="1"/>
  <c r="M4644" i="1" l="1"/>
  <c r="O4681" i="1"/>
  <c r="N4680" i="1"/>
  <c r="O4680" i="1" l="1"/>
  <c r="N4679" i="1"/>
  <c r="M4643" i="1"/>
  <c r="M4642" i="1" l="1"/>
  <c r="O4679" i="1"/>
  <c r="N4678" i="1"/>
  <c r="O4678" i="1" l="1"/>
  <c r="N4677" i="1"/>
  <c r="M4641" i="1"/>
  <c r="M4640" i="1" l="1"/>
  <c r="O4677" i="1"/>
  <c r="N4676" i="1"/>
  <c r="M4639" i="1" l="1"/>
  <c r="O4676" i="1"/>
  <c r="N4675" i="1"/>
  <c r="M4638" i="1" l="1"/>
  <c r="O4675" i="1"/>
  <c r="N4674" i="1"/>
  <c r="O4674" i="1" l="1"/>
  <c r="N4673" i="1"/>
  <c r="M4637" i="1"/>
  <c r="M4636" i="1" l="1"/>
  <c r="O4673" i="1"/>
  <c r="N4672" i="1"/>
  <c r="O4672" i="1" l="1"/>
  <c r="N4671" i="1"/>
  <c r="M4635" i="1"/>
  <c r="M4634" i="1" l="1"/>
  <c r="O4671" i="1"/>
  <c r="N4670" i="1"/>
  <c r="O4670" i="1" l="1"/>
  <c r="N4669" i="1"/>
  <c r="M4633" i="1"/>
  <c r="M4632" i="1" l="1"/>
  <c r="O4669" i="1"/>
  <c r="N4668" i="1"/>
  <c r="O4668" i="1" l="1"/>
  <c r="N4667" i="1"/>
  <c r="M4631" i="1"/>
  <c r="M4630" i="1" l="1"/>
  <c r="O4667" i="1"/>
  <c r="N4666" i="1"/>
  <c r="O4666" i="1" l="1"/>
  <c r="N4665" i="1"/>
  <c r="M4629" i="1"/>
  <c r="M4628" i="1" l="1"/>
  <c r="O4665" i="1"/>
  <c r="N4664" i="1"/>
  <c r="O4664" i="1" l="1"/>
  <c r="N4663" i="1"/>
  <c r="M4627" i="1"/>
  <c r="O4663" i="1" l="1"/>
  <c r="N4662" i="1"/>
  <c r="M4626" i="1"/>
  <c r="M4625" i="1" l="1"/>
  <c r="O4662" i="1"/>
  <c r="N4661" i="1"/>
  <c r="O4661" i="1" l="1"/>
  <c r="N4660" i="1"/>
  <c r="M4624" i="1"/>
  <c r="O4660" i="1" l="1"/>
  <c r="N4659" i="1"/>
  <c r="M4623" i="1"/>
  <c r="M4622" i="1" l="1"/>
  <c r="O4659" i="1"/>
  <c r="N4658" i="1"/>
  <c r="O4658" i="1" l="1"/>
  <c r="N4657" i="1"/>
  <c r="M4621" i="1"/>
  <c r="M4620" i="1" l="1"/>
  <c r="O4657" i="1"/>
  <c r="N4656" i="1"/>
  <c r="O4656" i="1" l="1"/>
  <c r="N4655" i="1"/>
  <c r="M4619" i="1"/>
  <c r="M4618" i="1" l="1"/>
  <c r="O4655" i="1"/>
  <c r="N4654" i="1"/>
  <c r="O4654" i="1" l="1"/>
  <c r="N4653" i="1"/>
  <c r="M4617" i="1"/>
  <c r="M4616" i="1" l="1"/>
  <c r="O4653" i="1"/>
  <c r="N4652" i="1"/>
  <c r="O4652" i="1" l="1"/>
  <c r="N4651" i="1"/>
  <c r="M4615" i="1"/>
  <c r="M4614" i="1" l="1"/>
  <c r="O4651" i="1"/>
  <c r="N4650" i="1"/>
  <c r="O4650" i="1" l="1"/>
  <c r="N4649" i="1"/>
  <c r="M4613" i="1"/>
  <c r="M4612" i="1" l="1"/>
  <c r="O4649" i="1"/>
  <c r="N4648" i="1"/>
  <c r="O4648" i="1" l="1"/>
  <c r="N4647" i="1"/>
  <c r="M4611" i="1"/>
  <c r="M4610" i="1" l="1"/>
  <c r="O4647" i="1"/>
  <c r="N4646" i="1"/>
  <c r="O4646" i="1" l="1"/>
  <c r="N4645" i="1"/>
  <c r="M4609" i="1"/>
  <c r="M4608" i="1" l="1"/>
  <c r="O4645" i="1"/>
  <c r="N4644" i="1"/>
  <c r="O4644" i="1" l="1"/>
  <c r="N4643" i="1"/>
  <c r="M4607" i="1"/>
  <c r="M4606" i="1" l="1"/>
  <c r="O4643" i="1"/>
  <c r="N4642" i="1"/>
  <c r="O4642" i="1" l="1"/>
  <c r="N4641" i="1"/>
  <c r="M4605" i="1"/>
  <c r="O4641" i="1" l="1"/>
  <c r="N4640" i="1"/>
  <c r="M4604" i="1"/>
  <c r="M4603" i="1" l="1"/>
  <c r="O4640" i="1"/>
  <c r="N4639" i="1"/>
  <c r="O4639" i="1" l="1"/>
  <c r="N4638" i="1"/>
  <c r="M4602" i="1"/>
  <c r="O4638" i="1" l="1"/>
  <c r="N4637" i="1"/>
  <c r="M4601" i="1"/>
  <c r="M4600" i="1" l="1"/>
  <c r="O4637" i="1"/>
  <c r="N4636" i="1"/>
  <c r="O4636" i="1" l="1"/>
  <c r="N4635" i="1"/>
  <c r="M4599" i="1"/>
  <c r="M4598" i="1" l="1"/>
  <c r="O4635" i="1"/>
  <c r="N4634" i="1"/>
  <c r="O4634" i="1" l="1"/>
  <c r="N4633" i="1"/>
  <c r="M4597" i="1"/>
  <c r="M4596" i="1" l="1"/>
  <c r="O4633" i="1"/>
  <c r="N4632" i="1"/>
  <c r="O4632" i="1" l="1"/>
  <c r="N4631" i="1"/>
  <c r="M4595" i="1"/>
  <c r="M4594" i="1" l="1"/>
  <c r="O4631" i="1"/>
  <c r="N4630" i="1"/>
  <c r="O4630" i="1" l="1"/>
  <c r="N4629" i="1"/>
  <c r="M4593" i="1"/>
  <c r="M4592" i="1" l="1"/>
  <c r="O4629" i="1"/>
  <c r="N4628" i="1"/>
  <c r="O4628" i="1" l="1"/>
  <c r="N4627" i="1"/>
  <c r="M4591" i="1"/>
  <c r="M4590" i="1" l="1"/>
  <c r="O4627" i="1"/>
  <c r="N4626" i="1"/>
  <c r="O4626" i="1" l="1"/>
  <c r="N4625" i="1"/>
  <c r="M4589" i="1"/>
  <c r="O4625" i="1" l="1"/>
  <c r="N4624" i="1"/>
  <c r="M4588" i="1"/>
  <c r="M4587" i="1" l="1"/>
  <c r="O4624" i="1"/>
  <c r="N4623" i="1"/>
  <c r="M4586" i="1" l="1"/>
  <c r="O4623" i="1"/>
  <c r="N4622" i="1"/>
  <c r="O4622" i="1" l="1"/>
  <c r="N4621" i="1"/>
  <c r="M4585" i="1"/>
  <c r="M4584" i="1" l="1"/>
  <c r="O4621" i="1"/>
  <c r="N4620" i="1"/>
  <c r="O4620" i="1" l="1"/>
  <c r="N4619" i="1"/>
  <c r="M4583" i="1"/>
  <c r="M4582" i="1" l="1"/>
  <c r="O4619" i="1"/>
  <c r="N4618" i="1"/>
  <c r="O4618" i="1" l="1"/>
  <c r="N4617" i="1"/>
  <c r="M4581" i="1"/>
  <c r="M4580" i="1" l="1"/>
  <c r="O4617" i="1"/>
  <c r="N4616" i="1"/>
  <c r="O4616" i="1" l="1"/>
  <c r="N4615" i="1"/>
  <c r="M4579" i="1"/>
  <c r="M4578" i="1" l="1"/>
  <c r="O4615" i="1"/>
  <c r="N4614" i="1"/>
  <c r="O4614" i="1" l="1"/>
  <c r="N4613" i="1"/>
  <c r="M4577" i="1"/>
  <c r="M4576" i="1" l="1"/>
  <c r="O4613" i="1"/>
  <c r="N4612" i="1"/>
  <c r="O4612" i="1" l="1"/>
  <c r="N4611" i="1"/>
  <c r="M4575" i="1"/>
  <c r="M4574" i="1" l="1"/>
  <c r="O4611" i="1"/>
  <c r="N4610" i="1"/>
  <c r="O4610" i="1" l="1"/>
  <c r="N4609" i="1"/>
  <c r="M4573" i="1"/>
  <c r="M4572" i="1" l="1"/>
  <c r="O4609" i="1"/>
  <c r="N4608" i="1"/>
  <c r="O4608" i="1" l="1"/>
  <c r="N4607" i="1"/>
  <c r="M4571" i="1"/>
  <c r="M4570" i="1" l="1"/>
  <c r="O4607" i="1"/>
  <c r="N4606" i="1"/>
  <c r="O4606" i="1" l="1"/>
  <c r="N4605" i="1"/>
  <c r="M4569" i="1"/>
  <c r="O4605" i="1" l="1"/>
  <c r="N4604" i="1"/>
  <c r="M4568" i="1"/>
  <c r="M4567" i="1" l="1"/>
  <c r="O4604" i="1"/>
  <c r="N4603" i="1"/>
  <c r="O4603" i="1" l="1"/>
  <c r="N4602" i="1"/>
  <c r="M4566" i="1"/>
  <c r="M4565" i="1" l="1"/>
  <c r="O4602" i="1"/>
  <c r="N4601" i="1"/>
  <c r="O4601" i="1" l="1"/>
  <c r="N4600" i="1"/>
  <c r="M4564" i="1"/>
  <c r="M4563" i="1" l="1"/>
  <c r="O4600" i="1"/>
  <c r="N4599" i="1"/>
  <c r="O4599" i="1" l="1"/>
  <c r="N4598" i="1"/>
  <c r="M4562" i="1"/>
  <c r="M4561" i="1" l="1"/>
  <c r="O4598" i="1"/>
  <c r="N4597" i="1"/>
  <c r="O4597" i="1" l="1"/>
  <c r="N4596" i="1"/>
  <c r="M4560" i="1"/>
  <c r="M4559" i="1" l="1"/>
  <c r="O4596" i="1"/>
  <c r="N4595" i="1"/>
  <c r="O4595" i="1" l="1"/>
  <c r="N4594" i="1"/>
  <c r="M4558" i="1"/>
  <c r="M4557" i="1" l="1"/>
  <c r="O4594" i="1"/>
  <c r="N4593" i="1"/>
  <c r="O4593" i="1" l="1"/>
  <c r="N4592" i="1"/>
  <c r="M4556" i="1"/>
  <c r="M4555" i="1" l="1"/>
  <c r="O4592" i="1"/>
  <c r="N4591" i="1"/>
  <c r="O4591" i="1" l="1"/>
  <c r="N4590" i="1"/>
  <c r="M4554" i="1"/>
  <c r="M4553" i="1" l="1"/>
  <c r="O4590" i="1"/>
  <c r="N4589" i="1"/>
  <c r="O4589" i="1" l="1"/>
  <c r="N4588" i="1"/>
  <c r="M4552" i="1"/>
  <c r="M4551" i="1" l="1"/>
  <c r="O4588" i="1"/>
  <c r="N4587" i="1"/>
  <c r="O4587" i="1" l="1"/>
  <c r="N4586" i="1"/>
  <c r="M4550" i="1"/>
  <c r="M4549" i="1" l="1"/>
  <c r="O4586" i="1"/>
  <c r="N4585" i="1"/>
  <c r="O4585" i="1" l="1"/>
  <c r="N4584" i="1"/>
  <c r="M4548" i="1"/>
  <c r="M4547" i="1" l="1"/>
  <c r="O4584" i="1"/>
  <c r="N4583" i="1"/>
  <c r="O4583" i="1" l="1"/>
  <c r="N4582" i="1"/>
  <c r="M4546" i="1"/>
  <c r="M4545" i="1" l="1"/>
  <c r="O4582" i="1"/>
  <c r="N4581" i="1"/>
  <c r="O4581" i="1" l="1"/>
  <c r="N4580" i="1"/>
  <c r="M4544" i="1"/>
  <c r="M4543" i="1" l="1"/>
  <c r="O4580" i="1"/>
  <c r="N4579" i="1"/>
  <c r="O4579" i="1" l="1"/>
  <c r="N4578" i="1"/>
  <c r="M4542" i="1"/>
  <c r="M4541" i="1" l="1"/>
  <c r="O4578" i="1"/>
  <c r="N4577" i="1"/>
  <c r="O4577" i="1" l="1"/>
  <c r="N4576" i="1"/>
  <c r="M4540" i="1"/>
  <c r="M4539" i="1" l="1"/>
  <c r="O4576" i="1"/>
  <c r="N4575" i="1"/>
  <c r="O4575" i="1" l="1"/>
  <c r="N4574" i="1"/>
  <c r="M4538" i="1"/>
  <c r="M4537" i="1" l="1"/>
  <c r="O4574" i="1"/>
  <c r="N4573" i="1"/>
  <c r="O4573" i="1" l="1"/>
  <c r="N4572" i="1"/>
  <c r="M4536" i="1"/>
  <c r="M4535" i="1" l="1"/>
  <c r="O4572" i="1"/>
  <c r="N4571" i="1"/>
  <c r="O4571" i="1" l="1"/>
  <c r="N4570" i="1"/>
  <c r="M4534" i="1"/>
  <c r="O4570" i="1" l="1"/>
  <c r="N4569" i="1"/>
  <c r="M4533" i="1"/>
  <c r="M4532" i="1" l="1"/>
  <c r="O4569" i="1"/>
  <c r="N4568" i="1"/>
  <c r="O4568" i="1" l="1"/>
  <c r="N4567" i="1"/>
  <c r="M4531" i="1"/>
  <c r="M4530" i="1" l="1"/>
  <c r="O4567" i="1"/>
  <c r="N4566" i="1"/>
  <c r="O4566" i="1" l="1"/>
  <c r="N4565" i="1"/>
  <c r="M4529" i="1"/>
  <c r="M4528" i="1" l="1"/>
  <c r="O4565" i="1"/>
  <c r="N4564" i="1"/>
  <c r="O4564" i="1" l="1"/>
  <c r="N4563" i="1"/>
  <c r="M4527" i="1"/>
  <c r="M4526" i="1" l="1"/>
  <c r="O4563" i="1"/>
  <c r="N4562" i="1"/>
  <c r="O4562" i="1" l="1"/>
  <c r="N4561" i="1"/>
  <c r="M4525" i="1"/>
  <c r="M4524" i="1" l="1"/>
  <c r="M4523" i="1" s="1"/>
  <c r="M4522" i="1" s="1"/>
  <c r="O4561" i="1"/>
  <c r="N4560" i="1"/>
  <c r="O4560" i="1" l="1"/>
  <c r="N4559" i="1"/>
  <c r="M4521" i="1"/>
  <c r="M4520" i="1" l="1"/>
  <c r="O4559" i="1"/>
  <c r="N4558" i="1"/>
  <c r="O4558" i="1" l="1"/>
  <c r="N4557" i="1"/>
  <c r="M4519" i="1"/>
  <c r="M4518" i="1" l="1"/>
  <c r="O4557" i="1"/>
  <c r="N4556" i="1"/>
  <c r="O4556" i="1" l="1"/>
  <c r="N4555" i="1"/>
  <c r="M4517" i="1"/>
  <c r="M4516" i="1" l="1"/>
  <c r="M4515" i="1" s="1"/>
  <c r="O4555" i="1"/>
  <c r="N4554" i="1"/>
  <c r="O4554" i="1" l="1"/>
  <c r="N4553" i="1"/>
  <c r="M4514" i="1"/>
  <c r="M4513" i="1" l="1"/>
  <c r="O4553" i="1"/>
  <c r="N4552" i="1"/>
  <c r="O4552" i="1" l="1"/>
  <c r="N4551" i="1"/>
  <c r="M4512" i="1"/>
  <c r="M4511" i="1" l="1"/>
  <c r="O4551" i="1"/>
  <c r="N4550" i="1"/>
  <c r="O4550" i="1" l="1"/>
  <c r="N4549" i="1"/>
  <c r="M4510" i="1"/>
  <c r="O4549" i="1" l="1"/>
  <c r="N4548" i="1"/>
  <c r="M4509" i="1"/>
  <c r="M4508" i="1" l="1"/>
  <c r="O4548" i="1"/>
  <c r="N4547" i="1"/>
  <c r="O4547" i="1" l="1"/>
  <c r="N4546" i="1"/>
  <c r="M4507" i="1"/>
  <c r="M4506" i="1" l="1"/>
  <c r="O4546" i="1"/>
  <c r="N4545" i="1"/>
  <c r="O4545" i="1" l="1"/>
  <c r="N4544" i="1"/>
  <c r="M4505" i="1"/>
  <c r="M4504" i="1" l="1"/>
  <c r="O4544" i="1"/>
  <c r="N4543" i="1"/>
  <c r="O4543" i="1" l="1"/>
  <c r="N4542" i="1"/>
  <c r="M4503" i="1"/>
  <c r="M4502" i="1" l="1"/>
  <c r="O4542" i="1"/>
  <c r="N4541" i="1"/>
  <c r="O4541" i="1" l="1"/>
  <c r="N4540" i="1"/>
  <c r="M4501" i="1"/>
  <c r="M4500" i="1" l="1"/>
  <c r="O4540" i="1"/>
  <c r="N4539" i="1"/>
  <c r="O4539" i="1" l="1"/>
  <c r="N4538" i="1"/>
  <c r="M4499" i="1"/>
  <c r="M4498" i="1" l="1"/>
  <c r="O4538" i="1"/>
  <c r="N4537" i="1"/>
  <c r="O4537" i="1" l="1"/>
  <c r="N4536" i="1"/>
  <c r="M4497" i="1"/>
  <c r="M4496" i="1" l="1"/>
  <c r="O4536" i="1"/>
  <c r="N4535" i="1"/>
  <c r="O4535" i="1" l="1"/>
  <c r="N4534" i="1"/>
  <c r="M4495" i="1"/>
  <c r="M4494" i="1" l="1"/>
  <c r="O4534" i="1"/>
  <c r="N4533" i="1"/>
  <c r="O4533" i="1" l="1"/>
  <c r="N4532" i="1"/>
  <c r="M4493" i="1"/>
  <c r="M4492" i="1" l="1"/>
  <c r="O4532" i="1"/>
  <c r="N4531" i="1"/>
  <c r="O4531" i="1" l="1"/>
  <c r="N4530" i="1"/>
  <c r="M4491" i="1"/>
  <c r="M4490" i="1" l="1"/>
  <c r="O4530" i="1"/>
  <c r="N4529" i="1"/>
  <c r="O4529" i="1" l="1"/>
  <c r="N4528" i="1"/>
  <c r="M4489" i="1"/>
  <c r="M4488" i="1" l="1"/>
  <c r="O4528" i="1"/>
  <c r="N4527" i="1"/>
  <c r="O4527" i="1" l="1"/>
  <c r="N4526" i="1"/>
  <c r="M4487" i="1"/>
  <c r="M4486" i="1" l="1"/>
  <c r="O4526" i="1"/>
  <c r="N4525" i="1"/>
  <c r="N4524" i="1" l="1"/>
  <c r="O4525" i="1"/>
  <c r="M4485" i="1"/>
  <c r="M4484" i="1" l="1"/>
  <c r="N4523" i="1"/>
  <c r="O4524" i="1"/>
  <c r="O4523" i="1" l="1"/>
  <c r="N4522" i="1"/>
  <c r="M4483" i="1"/>
  <c r="M4482" i="1" l="1"/>
  <c r="O4522" i="1"/>
  <c r="N4521" i="1"/>
  <c r="O4521" i="1" l="1"/>
  <c r="N4520" i="1"/>
  <c r="M4481" i="1"/>
  <c r="M4480" i="1" l="1"/>
  <c r="O4520" i="1"/>
  <c r="N4519" i="1"/>
  <c r="O4519" i="1" l="1"/>
  <c r="N4518" i="1"/>
  <c r="M4479" i="1"/>
  <c r="O4518" i="1" l="1"/>
  <c r="N4517" i="1"/>
  <c r="M4478" i="1"/>
  <c r="M4477" i="1" l="1"/>
  <c r="N4516" i="1"/>
  <c r="O4517" i="1"/>
  <c r="O4516" i="1" l="1"/>
  <c r="N4515" i="1"/>
  <c r="M4476" i="1"/>
  <c r="O4515" i="1" l="1"/>
  <c r="N4514" i="1"/>
  <c r="M4475" i="1"/>
  <c r="M4474" i="1" l="1"/>
  <c r="O4514" i="1"/>
  <c r="N4513" i="1"/>
  <c r="O4513" i="1" l="1"/>
  <c r="N4512" i="1"/>
  <c r="M4473" i="1"/>
  <c r="M4472" i="1" l="1"/>
  <c r="O4512" i="1"/>
  <c r="N4511" i="1"/>
  <c r="O4511" i="1" l="1"/>
  <c r="N4510" i="1"/>
  <c r="M4471" i="1"/>
  <c r="M4470" i="1" l="1"/>
  <c r="O4510" i="1"/>
  <c r="N4509" i="1"/>
  <c r="O4509" i="1" l="1"/>
  <c r="N4508" i="1"/>
  <c r="M4469" i="1"/>
  <c r="O4508" i="1" l="1"/>
  <c r="N4507" i="1"/>
  <c r="M4468" i="1"/>
  <c r="M4467" i="1" l="1"/>
  <c r="O4507" i="1"/>
  <c r="N4506" i="1"/>
  <c r="O4506" i="1" l="1"/>
  <c r="N4505" i="1"/>
  <c r="M4466" i="1"/>
  <c r="M4465" i="1" l="1"/>
  <c r="O4505" i="1"/>
  <c r="N4504" i="1"/>
  <c r="O4504" i="1" l="1"/>
  <c r="N4503" i="1"/>
  <c r="M4464" i="1"/>
  <c r="M4463" i="1" l="1"/>
  <c r="O4503" i="1"/>
  <c r="N4502" i="1"/>
  <c r="O4502" i="1" l="1"/>
  <c r="N4501" i="1"/>
  <c r="M4462" i="1"/>
  <c r="O4501" i="1" l="1"/>
  <c r="N4500" i="1"/>
  <c r="M4461" i="1"/>
  <c r="M4460" i="1" l="1"/>
  <c r="O4500" i="1"/>
  <c r="N4499" i="1"/>
  <c r="O4499" i="1" l="1"/>
  <c r="N4498" i="1"/>
  <c r="M4459" i="1"/>
  <c r="M4458" i="1" l="1"/>
  <c r="O4498" i="1"/>
  <c r="N4497" i="1"/>
  <c r="O4497" i="1" l="1"/>
  <c r="N4496" i="1"/>
  <c r="M4457" i="1"/>
  <c r="M4456" i="1" l="1"/>
  <c r="O4496" i="1"/>
  <c r="N4495" i="1"/>
  <c r="O4495" i="1" l="1"/>
  <c r="N4494" i="1"/>
  <c r="M4455" i="1"/>
  <c r="O4494" i="1" l="1"/>
  <c r="N4493" i="1"/>
  <c r="M4454" i="1"/>
  <c r="M4453" i="1" l="1"/>
  <c r="O4493" i="1"/>
  <c r="N4492" i="1"/>
  <c r="O4492" i="1" l="1"/>
  <c r="N4491" i="1"/>
  <c r="M4452" i="1"/>
  <c r="M4451" i="1" l="1"/>
  <c r="O4491" i="1"/>
  <c r="N4490" i="1"/>
  <c r="O4490" i="1" l="1"/>
  <c r="N4489" i="1"/>
  <c r="M4450" i="1"/>
  <c r="M4449" i="1" l="1"/>
  <c r="O4489" i="1"/>
  <c r="N4488" i="1"/>
  <c r="O4488" i="1" l="1"/>
  <c r="N4487" i="1"/>
  <c r="M4448" i="1"/>
  <c r="M4447" i="1" l="1"/>
  <c r="O4487" i="1"/>
  <c r="N4486" i="1"/>
  <c r="O4486" i="1" l="1"/>
  <c r="N4485" i="1"/>
  <c r="M4446" i="1"/>
  <c r="M4445" i="1" l="1"/>
  <c r="O4485" i="1"/>
  <c r="N4484" i="1"/>
  <c r="O4484" i="1" l="1"/>
  <c r="N4483" i="1"/>
  <c r="M4444" i="1"/>
  <c r="M4443" i="1" l="1"/>
  <c r="O4483" i="1"/>
  <c r="N4482" i="1"/>
  <c r="O4482" i="1" l="1"/>
  <c r="N4481" i="1"/>
  <c r="M4442" i="1"/>
  <c r="O4481" i="1" l="1"/>
  <c r="N4480" i="1"/>
  <c r="M4441" i="1"/>
  <c r="O4480" i="1" l="1"/>
  <c r="N4479" i="1"/>
  <c r="M4440" i="1"/>
  <c r="M4439" i="1" l="1"/>
  <c r="O4479" i="1"/>
  <c r="N4478" i="1"/>
  <c r="O4478" i="1" l="1"/>
  <c r="N4477" i="1"/>
  <c r="M4438" i="1"/>
  <c r="M4437" i="1" l="1"/>
  <c r="O4477" i="1"/>
  <c r="N4476" i="1"/>
  <c r="O4476" i="1" l="1"/>
  <c r="N4475" i="1"/>
  <c r="M4436" i="1"/>
  <c r="O4475" i="1" l="1"/>
  <c r="N4474" i="1"/>
  <c r="M4435" i="1"/>
  <c r="O4474" i="1" l="1"/>
  <c r="N4473" i="1"/>
  <c r="M4434" i="1"/>
  <c r="O4473" i="1" l="1"/>
  <c r="N4472" i="1"/>
  <c r="M4433" i="1"/>
  <c r="O4472" i="1" l="1"/>
  <c r="N4471" i="1"/>
  <c r="M4432" i="1"/>
  <c r="M4431" i="1" l="1"/>
  <c r="O4471" i="1"/>
  <c r="N4470" i="1"/>
  <c r="O4470" i="1" l="1"/>
  <c r="N4469" i="1"/>
  <c r="M4430" i="1"/>
  <c r="M4429" i="1" l="1"/>
  <c r="O4469" i="1"/>
  <c r="N4468" i="1"/>
  <c r="O4468" i="1" l="1"/>
  <c r="N4467" i="1"/>
  <c r="M4428" i="1"/>
  <c r="O4467" i="1" l="1"/>
  <c r="N4466" i="1"/>
  <c r="M4427" i="1"/>
  <c r="M4426" i="1" l="1"/>
  <c r="O4466" i="1"/>
  <c r="N4465" i="1"/>
  <c r="O4465" i="1" l="1"/>
  <c r="N4464" i="1"/>
  <c r="M4425" i="1"/>
  <c r="M4424" i="1" l="1"/>
  <c r="O4464" i="1"/>
  <c r="N4463" i="1"/>
  <c r="O4463" i="1" l="1"/>
  <c r="N4462" i="1"/>
  <c r="M4423" i="1"/>
  <c r="M4422" i="1" l="1"/>
  <c r="O4462" i="1"/>
  <c r="N4461" i="1"/>
  <c r="O4461" i="1" l="1"/>
  <c r="N4460" i="1"/>
  <c r="M4421" i="1"/>
  <c r="M4420" i="1" l="1"/>
  <c r="O4460" i="1"/>
  <c r="N4459" i="1"/>
  <c r="O4459" i="1" l="1"/>
  <c r="N4458" i="1"/>
  <c r="M4419" i="1"/>
  <c r="O4458" i="1" l="1"/>
  <c r="N4457" i="1"/>
  <c r="M4418" i="1"/>
  <c r="O4457" i="1" l="1"/>
  <c r="N4456" i="1"/>
  <c r="M4417" i="1"/>
  <c r="O4456" i="1" l="1"/>
  <c r="N4455" i="1"/>
  <c r="M4416" i="1"/>
  <c r="M4415" i="1" l="1"/>
  <c r="O4455" i="1"/>
  <c r="N4454" i="1"/>
  <c r="O4454" i="1" l="1"/>
  <c r="N4453" i="1"/>
  <c r="M4414" i="1"/>
  <c r="M4413" i="1" l="1"/>
  <c r="O4453" i="1"/>
  <c r="N4452" i="1"/>
  <c r="O4452" i="1" l="1"/>
  <c r="N4451" i="1"/>
  <c r="M4412" i="1"/>
  <c r="O4451" i="1" l="1"/>
  <c r="N4450" i="1"/>
  <c r="M4411" i="1"/>
  <c r="M4410" i="1" l="1"/>
  <c r="O4450" i="1"/>
  <c r="N4449" i="1"/>
  <c r="O4449" i="1" l="1"/>
  <c r="N4448" i="1"/>
  <c r="M4409" i="1"/>
  <c r="M4408" i="1" l="1"/>
  <c r="O4448" i="1"/>
  <c r="N4447" i="1"/>
  <c r="O4447" i="1" l="1"/>
  <c r="N4446" i="1"/>
  <c r="M4407" i="1"/>
  <c r="M4406" i="1" l="1"/>
  <c r="O4446" i="1"/>
  <c r="N4445" i="1"/>
  <c r="O4445" i="1" l="1"/>
  <c r="N4444" i="1"/>
  <c r="M4405" i="1"/>
  <c r="O4444" i="1" l="1"/>
  <c r="N4443" i="1"/>
  <c r="M4404" i="1"/>
  <c r="M4403" i="1" l="1"/>
  <c r="O4443" i="1"/>
  <c r="N4442" i="1"/>
  <c r="O4442" i="1" l="1"/>
  <c r="N4441" i="1"/>
  <c r="M4402" i="1"/>
  <c r="M4401" i="1" l="1"/>
  <c r="O4441" i="1"/>
  <c r="N4440" i="1"/>
  <c r="O4440" i="1" l="1"/>
  <c r="N4439" i="1"/>
  <c r="M4400" i="1"/>
  <c r="O4439" i="1" l="1"/>
  <c r="N4438" i="1"/>
  <c r="M4399" i="1"/>
  <c r="O4438" i="1" l="1"/>
  <c r="N4437" i="1"/>
  <c r="M4398" i="1"/>
  <c r="M4397" i="1" l="1"/>
  <c r="O4437" i="1"/>
  <c r="N4436" i="1"/>
  <c r="O4436" i="1" l="1"/>
  <c r="N4435" i="1"/>
  <c r="M4396" i="1"/>
  <c r="M4395" i="1" l="1"/>
  <c r="O4435" i="1"/>
  <c r="N4434" i="1"/>
  <c r="O4434" i="1" l="1"/>
  <c r="N4433" i="1"/>
  <c r="M4394" i="1"/>
  <c r="M4393" i="1" l="1"/>
  <c r="O4433" i="1"/>
  <c r="N4432" i="1"/>
  <c r="O4432" i="1" l="1"/>
  <c r="N4431" i="1"/>
  <c r="M4392" i="1"/>
  <c r="O4431" i="1" l="1"/>
  <c r="N4430" i="1"/>
  <c r="M4391" i="1"/>
  <c r="M4390" i="1" l="1"/>
  <c r="O4430" i="1"/>
  <c r="N4429" i="1"/>
  <c r="O4429" i="1" l="1"/>
  <c r="N4428" i="1"/>
  <c r="M4389" i="1"/>
  <c r="M4388" i="1" l="1"/>
  <c r="O4428" i="1"/>
  <c r="N4427" i="1"/>
  <c r="O4427" i="1" l="1"/>
  <c r="N4426" i="1"/>
  <c r="M4387" i="1"/>
  <c r="M4386" i="1" l="1"/>
  <c r="O4426" i="1"/>
  <c r="N4425" i="1"/>
  <c r="O4425" i="1" l="1"/>
  <c r="N4424" i="1"/>
  <c r="M4385" i="1"/>
  <c r="M4384" i="1" l="1"/>
  <c r="O4424" i="1"/>
  <c r="N4423" i="1"/>
  <c r="O4423" i="1" l="1"/>
  <c r="N4422" i="1"/>
  <c r="M4383" i="1"/>
  <c r="O4422" i="1" l="1"/>
  <c r="N4421" i="1"/>
  <c r="M4382" i="1"/>
  <c r="O4421" i="1" l="1"/>
  <c r="N4420" i="1"/>
  <c r="M4381" i="1"/>
  <c r="O4420" i="1" l="1"/>
  <c r="N4419" i="1"/>
  <c r="M4380" i="1"/>
  <c r="M4379" i="1" l="1"/>
  <c r="O4419" i="1"/>
  <c r="N4418" i="1"/>
  <c r="O4418" i="1" l="1"/>
  <c r="N4417" i="1"/>
  <c r="M4378" i="1"/>
  <c r="M4377" i="1" l="1"/>
  <c r="O4417" i="1"/>
  <c r="N4416" i="1"/>
  <c r="O4416" i="1" l="1"/>
  <c r="N4415" i="1"/>
  <c r="M4376" i="1"/>
  <c r="M4375" i="1" l="1"/>
  <c r="O4415" i="1"/>
  <c r="N4414" i="1"/>
  <c r="O4414" i="1" l="1"/>
  <c r="N4413" i="1"/>
  <c r="M4374" i="1"/>
  <c r="M4373" i="1" l="1"/>
  <c r="O4413" i="1"/>
  <c r="N4412" i="1"/>
  <c r="O4412" i="1" l="1"/>
  <c r="N4411" i="1"/>
  <c r="M4372" i="1"/>
  <c r="M4371" i="1" l="1"/>
  <c r="O4411" i="1"/>
  <c r="N4410" i="1"/>
  <c r="O4410" i="1" l="1"/>
  <c r="N4409" i="1"/>
  <c r="M4370" i="1"/>
  <c r="M4369" i="1" l="1"/>
  <c r="O4409" i="1"/>
  <c r="N4408" i="1"/>
  <c r="O4408" i="1" l="1"/>
  <c r="N4407" i="1"/>
  <c r="M4368" i="1"/>
  <c r="M4367" i="1" l="1"/>
  <c r="O4407" i="1"/>
  <c r="N4406" i="1"/>
  <c r="O4406" i="1" l="1"/>
  <c r="N4405" i="1"/>
  <c r="M4366" i="1"/>
  <c r="M4365" i="1" l="1"/>
  <c r="O4405" i="1"/>
  <c r="N4404" i="1"/>
  <c r="O4404" i="1" l="1"/>
  <c r="N4403" i="1"/>
  <c r="M4364" i="1"/>
  <c r="M4363" i="1" l="1"/>
  <c r="O4403" i="1"/>
  <c r="N4402" i="1"/>
  <c r="O4402" i="1" l="1"/>
  <c r="N4401" i="1"/>
  <c r="M4362" i="1"/>
  <c r="O4401" i="1" l="1"/>
  <c r="N4400" i="1"/>
  <c r="M4361" i="1"/>
  <c r="M4360" i="1" l="1"/>
  <c r="O4400" i="1"/>
  <c r="N4399" i="1"/>
  <c r="O4399" i="1" l="1"/>
  <c r="N4398" i="1"/>
  <c r="M4359" i="1"/>
  <c r="O4398" i="1" l="1"/>
  <c r="N4397" i="1"/>
  <c r="M4358" i="1"/>
  <c r="M4357" i="1" l="1"/>
  <c r="O4397" i="1"/>
  <c r="N4396" i="1"/>
  <c r="O4396" i="1" l="1"/>
  <c r="N4395" i="1"/>
  <c r="M4356" i="1"/>
  <c r="M4355" i="1" l="1"/>
  <c r="O4395" i="1"/>
  <c r="N4394" i="1"/>
  <c r="O4394" i="1" l="1"/>
  <c r="N4393" i="1"/>
  <c r="M4354" i="1"/>
  <c r="M4353" i="1" l="1"/>
  <c r="O4393" i="1"/>
  <c r="N4392" i="1"/>
  <c r="O4392" i="1" l="1"/>
  <c r="N4391" i="1"/>
  <c r="M4352" i="1"/>
  <c r="M4351" i="1" l="1"/>
  <c r="O4391" i="1"/>
  <c r="N4390" i="1"/>
  <c r="O4390" i="1" l="1"/>
  <c r="N4389" i="1"/>
  <c r="M4350" i="1"/>
  <c r="M4349" i="1" l="1"/>
  <c r="O4389" i="1"/>
  <c r="N4388" i="1"/>
  <c r="O4388" i="1" l="1"/>
  <c r="N4387" i="1"/>
  <c r="M4348" i="1"/>
  <c r="M4347" i="1" l="1"/>
  <c r="O4387" i="1"/>
  <c r="N4386" i="1"/>
  <c r="O4386" i="1" l="1"/>
  <c r="N4385" i="1"/>
  <c r="M4346" i="1"/>
  <c r="M4345" i="1" l="1"/>
  <c r="O4385" i="1"/>
  <c r="N4384" i="1"/>
  <c r="O4384" i="1" l="1"/>
  <c r="N4383" i="1"/>
  <c r="M4344" i="1"/>
  <c r="M4343" i="1" l="1"/>
  <c r="O4383" i="1"/>
  <c r="N4382" i="1"/>
  <c r="O4382" i="1" l="1"/>
  <c r="N4381" i="1"/>
  <c r="M4342" i="1"/>
  <c r="M4341" i="1" l="1"/>
  <c r="O4381" i="1"/>
  <c r="N4380" i="1"/>
  <c r="O4380" i="1" l="1"/>
  <c r="N4379" i="1"/>
  <c r="M4340" i="1"/>
  <c r="M4339" i="1" l="1"/>
  <c r="O4379" i="1"/>
  <c r="N4378" i="1"/>
  <c r="O4378" i="1" l="1"/>
  <c r="N4377" i="1"/>
  <c r="M4338" i="1"/>
  <c r="M4337" i="1" l="1"/>
  <c r="O4377" i="1"/>
  <c r="N4376" i="1"/>
  <c r="O4376" i="1" l="1"/>
  <c r="N4375" i="1"/>
  <c r="M4336" i="1"/>
  <c r="M4335" i="1" l="1"/>
  <c r="O4375" i="1"/>
  <c r="N4374" i="1"/>
  <c r="O4374" i="1" l="1"/>
  <c r="N4373" i="1"/>
  <c r="M4334" i="1"/>
  <c r="M4333" i="1" l="1"/>
  <c r="O4373" i="1"/>
  <c r="N4372" i="1"/>
  <c r="O4372" i="1" l="1"/>
  <c r="N4371" i="1"/>
  <c r="M4332" i="1"/>
  <c r="M4331" i="1" l="1"/>
  <c r="O4371" i="1"/>
  <c r="N4370" i="1"/>
  <c r="O4370" i="1" l="1"/>
  <c r="N4369" i="1"/>
  <c r="M4330" i="1"/>
  <c r="M4329" i="1" l="1"/>
  <c r="O4369" i="1"/>
  <c r="N4368" i="1"/>
  <c r="O4368" i="1" l="1"/>
  <c r="N4367" i="1"/>
  <c r="M4328" i="1"/>
  <c r="M4327" i="1" l="1"/>
  <c r="O4367" i="1"/>
  <c r="N4366" i="1"/>
  <c r="O4366" i="1" l="1"/>
  <c r="N4365" i="1"/>
  <c r="M4326" i="1"/>
  <c r="M4325" i="1" l="1"/>
  <c r="O4365" i="1"/>
  <c r="N4364" i="1"/>
  <c r="O4364" i="1" l="1"/>
  <c r="N4363" i="1"/>
  <c r="M4324" i="1"/>
  <c r="M4323" i="1" l="1"/>
  <c r="O4363" i="1"/>
  <c r="N4362" i="1"/>
  <c r="O4362" i="1" l="1"/>
  <c r="N4361" i="1"/>
  <c r="M4322" i="1"/>
  <c r="O4361" i="1" l="1"/>
  <c r="N4360" i="1"/>
  <c r="M4321" i="1"/>
  <c r="M4320" i="1" l="1"/>
  <c r="O4360" i="1"/>
  <c r="N4359" i="1"/>
  <c r="O4359" i="1" l="1"/>
  <c r="N4358" i="1"/>
  <c r="M4319" i="1"/>
  <c r="M4318" i="1" l="1"/>
  <c r="O4358" i="1"/>
  <c r="N4357" i="1"/>
  <c r="O4357" i="1" l="1"/>
  <c r="N4356" i="1"/>
  <c r="M4317" i="1"/>
  <c r="M4316" i="1" l="1"/>
  <c r="O4356" i="1"/>
  <c r="N4355" i="1"/>
  <c r="O4355" i="1" l="1"/>
  <c r="N4354" i="1"/>
  <c r="M4315" i="1"/>
  <c r="M4314" i="1" l="1"/>
  <c r="O4354" i="1"/>
  <c r="N4353" i="1"/>
  <c r="O4353" i="1" l="1"/>
  <c r="N4352" i="1"/>
  <c r="M4313" i="1"/>
  <c r="M4312" i="1" l="1"/>
  <c r="O4352" i="1"/>
  <c r="N4351" i="1"/>
  <c r="O4351" i="1" l="1"/>
  <c r="N4350" i="1"/>
  <c r="M4311" i="1"/>
  <c r="M4310" i="1" l="1"/>
  <c r="O4350" i="1"/>
  <c r="N4349" i="1"/>
  <c r="O4349" i="1" l="1"/>
  <c r="N4348" i="1"/>
  <c r="M4309" i="1"/>
  <c r="M4308" i="1" l="1"/>
  <c r="O4348" i="1"/>
  <c r="N4347" i="1"/>
  <c r="O4347" i="1" l="1"/>
  <c r="N4346" i="1"/>
  <c r="M4307" i="1"/>
  <c r="M4306" i="1" l="1"/>
  <c r="O4346" i="1"/>
  <c r="N4345" i="1"/>
  <c r="O4345" i="1" l="1"/>
  <c r="N4344" i="1"/>
  <c r="M4305" i="1"/>
  <c r="M4304" i="1" l="1"/>
  <c r="O4344" i="1"/>
  <c r="N4343" i="1"/>
  <c r="M4303" i="1" l="1"/>
  <c r="O4343" i="1"/>
  <c r="N4342" i="1"/>
  <c r="O4342" i="1" l="1"/>
  <c r="N4341" i="1"/>
  <c r="M4302" i="1"/>
  <c r="O4341" i="1" l="1"/>
  <c r="N4340" i="1"/>
  <c r="N4339" i="1" s="1"/>
  <c r="M4301" i="1"/>
  <c r="M4300" i="1" l="1"/>
  <c r="N4338" i="1"/>
  <c r="O4340" i="1"/>
  <c r="O4339" i="1" s="1"/>
  <c r="O4338" i="1" l="1"/>
  <c r="N4337" i="1"/>
  <c r="M4299" i="1"/>
  <c r="M4298" i="1" l="1"/>
  <c r="O4337" i="1"/>
  <c r="N4336" i="1"/>
  <c r="O4336" i="1" l="1"/>
  <c r="N4335" i="1"/>
  <c r="M4297" i="1"/>
  <c r="M4296" i="1" l="1"/>
  <c r="O4335" i="1"/>
  <c r="N4334" i="1"/>
  <c r="O4334" i="1" l="1"/>
  <c r="N4333" i="1"/>
  <c r="M4295" i="1"/>
  <c r="M4294" i="1" l="1"/>
  <c r="O4333" i="1"/>
  <c r="N4332" i="1"/>
  <c r="O4332" i="1" l="1"/>
  <c r="N4331" i="1"/>
  <c r="M4293" i="1"/>
  <c r="M4292" i="1" l="1"/>
  <c r="O4331" i="1"/>
  <c r="N4330" i="1"/>
  <c r="O4330" i="1" l="1"/>
  <c r="N4329" i="1"/>
  <c r="M4291" i="1"/>
  <c r="M4290" i="1" l="1"/>
  <c r="O4329" i="1"/>
  <c r="N4328" i="1"/>
  <c r="O4328" i="1" l="1"/>
  <c r="N4327" i="1"/>
  <c r="M4289" i="1"/>
  <c r="M4288" i="1" l="1"/>
  <c r="O4327" i="1"/>
  <c r="N4326" i="1"/>
  <c r="O4326" i="1" l="1"/>
  <c r="N4325" i="1"/>
  <c r="M4287" i="1"/>
  <c r="M4286" i="1" l="1"/>
  <c r="O4325" i="1"/>
  <c r="N4324" i="1"/>
  <c r="O4324" i="1" l="1"/>
  <c r="N4323" i="1"/>
  <c r="M4285" i="1"/>
  <c r="O4323" i="1" l="1"/>
  <c r="N4322" i="1"/>
  <c r="M4284" i="1"/>
  <c r="M4283" i="1" l="1"/>
  <c r="O4322" i="1"/>
  <c r="N4321" i="1"/>
  <c r="O4321" i="1" l="1"/>
  <c r="N4320" i="1"/>
  <c r="M4282" i="1"/>
  <c r="M4281" i="1" l="1"/>
  <c r="O4320" i="1"/>
  <c r="N4319" i="1"/>
  <c r="O4319" i="1" l="1"/>
  <c r="N4318" i="1"/>
  <c r="M4280" i="1"/>
  <c r="M4279" i="1" l="1"/>
  <c r="O4318" i="1"/>
  <c r="N4317" i="1"/>
  <c r="O4317" i="1" l="1"/>
  <c r="N4316" i="1"/>
  <c r="M4278" i="1"/>
  <c r="O4316" i="1" l="1"/>
  <c r="N4315" i="1"/>
  <c r="M4277" i="1"/>
  <c r="O4315" i="1" l="1"/>
  <c r="N4314" i="1"/>
  <c r="M4276" i="1"/>
  <c r="O4314" i="1" l="1"/>
  <c r="N4313" i="1"/>
  <c r="M4275" i="1"/>
  <c r="M4274" i="1" l="1"/>
  <c r="O4313" i="1"/>
  <c r="N4312" i="1"/>
  <c r="O4312" i="1" l="1"/>
  <c r="N4311" i="1"/>
  <c r="M4273" i="1"/>
  <c r="M4272" i="1" l="1"/>
  <c r="O4311" i="1"/>
  <c r="N4310" i="1"/>
  <c r="O4310" i="1" l="1"/>
  <c r="N4309" i="1"/>
  <c r="M4271" i="1"/>
  <c r="M4270" i="1" l="1"/>
  <c r="O4309" i="1"/>
  <c r="N4308" i="1"/>
  <c r="O4308" i="1" l="1"/>
  <c r="N4307" i="1"/>
  <c r="M4269" i="1"/>
  <c r="M4268" i="1" l="1"/>
  <c r="O4307" i="1"/>
  <c r="N4306" i="1"/>
  <c r="O4306" i="1" l="1"/>
  <c r="N4305" i="1"/>
  <c r="M4267" i="1"/>
  <c r="M4266" i="1" l="1"/>
  <c r="O4305" i="1"/>
  <c r="N4304" i="1"/>
  <c r="O4304" i="1" l="1"/>
  <c r="N4303" i="1"/>
  <c r="M4265" i="1"/>
  <c r="M4264" i="1" l="1"/>
  <c r="O4303" i="1"/>
  <c r="N4302" i="1"/>
  <c r="O4302" i="1" l="1"/>
  <c r="N4301" i="1"/>
  <c r="M4263" i="1"/>
  <c r="M4262" i="1" l="1"/>
  <c r="O4301" i="1"/>
  <c r="N4300" i="1"/>
  <c r="O4300" i="1" l="1"/>
  <c r="N4299" i="1"/>
  <c r="M4261" i="1"/>
  <c r="M4260" i="1" l="1"/>
  <c r="O4299" i="1"/>
  <c r="N4298" i="1"/>
  <c r="O4298" i="1" l="1"/>
  <c r="N4297" i="1"/>
  <c r="M4259" i="1"/>
  <c r="M4258" i="1" l="1"/>
  <c r="O4297" i="1"/>
  <c r="N4296" i="1"/>
  <c r="O4296" i="1" l="1"/>
  <c r="N4295" i="1"/>
  <c r="M4257" i="1"/>
  <c r="M4256" i="1" l="1"/>
  <c r="O4295" i="1"/>
  <c r="N4294" i="1"/>
  <c r="O4294" i="1" l="1"/>
  <c r="N4293" i="1"/>
  <c r="M4255" i="1"/>
  <c r="M4254" i="1" l="1"/>
  <c r="O4293" i="1"/>
  <c r="N4292" i="1"/>
  <c r="O4292" i="1" l="1"/>
  <c r="N4291" i="1"/>
  <c r="M4253" i="1"/>
  <c r="M4252" i="1" l="1"/>
  <c r="O4291" i="1"/>
  <c r="N4290" i="1"/>
  <c r="O4290" i="1" l="1"/>
  <c r="N4289" i="1"/>
  <c r="M4251" i="1"/>
  <c r="M4250" i="1" l="1"/>
  <c r="O4289" i="1"/>
  <c r="N4288" i="1"/>
  <c r="O4288" i="1" l="1"/>
  <c r="N4287" i="1"/>
  <c r="M4249" i="1"/>
  <c r="M4248" i="1" l="1"/>
  <c r="O4287" i="1"/>
  <c r="N4286" i="1"/>
  <c r="O4286" i="1" l="1"/>
  <c r="N4285" i="1"/>
  <c r="M4247" i="1"/>
  <c r="M4246" i="1" l="1"/>
  <c r="O4285" i="1"/>
  <c r="N4284" i="1"/>
  <c r="O4284" i="1" l="1"/>
  <c r="N4283" i="1"/>
  <c r="M4245" i="1"/>
  <c r="M4244" i="1" l="1"/>
  <c r="O4283" i="1"/>
  <c r="N4282" i="1"/>
  <c r="O4282" i="1" l="1"/>
  <c r="N4281" i="1"/>
  <c r="M4243" i="1"/>
  <c r="M4242" i="1" l="1"/>
  <c r="O4281" i="1"/>
  <c r="N4280" i="1"/>
  <c r="O4280" i="1" l="1"/>
  <c r="N4279" i="1"/>
  <c r="M4241" i="1"/>
  <c r="O4279" i="1" l="1"/>
  <c r="N4278" i="1"/>
  <c r="M4240" i="1"/>
  <c r="M4239" i="1" l="1"/>
  <c r="O4278" i="1"/>
  <c r="N4277" i="1"/>
  <c r="O4277" i="1" l="1"/>
  <c r="N4276" i="1"/>
  <c r="M4238" i="1"/>
  <c r="M4237" i="1" l="1"/>
  <c r="O4276" i="1"/>
  <c r="N4275" i="1"/>
  <c r="O4275" i="1" l="1"/>
  <c r="N4274" i="1"/>
  <c r="M4236" i="1"/>
  <c r="M4235" i="1" l="1"/>
  <c r="O4274" i="1"/>
  <c r="N4273" i="1"/>
  <c r="O4273" i="1" l="1"/>
  <c r="N4272" i="1"/>
  <c r="M4234" i="1"/>
  <c r="M4233" i="1" l="1"/>
  <c r="O4272" i="1"/>
  <c r="N4271" i="1"/>
  <c r="O4271" i="1" l="1"/>
  <c r="N4270" i="1"/>
  <c r="M4232" i="1"/>
  <c r="M4231" i="1" l="1"/>
  <c r="O4270" i="1"/>
  <c r="N4269" i="1"/>
  <c r="O4269" i="1" l="1"/>
  <c r="N4268" i="1"/>
  <c r="M4230" i="1"/>
  <c r="M4229" i="1" l="1"/>
  <c r="M4228" i="1" s="1"/>
  <c r="M4227" i="1" s="1"/>
  <c r="O4268" i="1"/>
  <c r="N4267" i="1"/>
  <c r="O4267" i="1" l="1"/>
  <c r="N4266" i="1"/>
  <c r="M4226" i="1"/>
  <c r="M4225" i="1" l="1"/>
  <c r="O4266" i="1"/>
  <c r="N4265" i="1"/>
  <c r="O4265" i="1" l="1"/>
  <c r="N4264" i="1"/>
  <c r="M4224" i="1"/>
  <c r="O4264" i="1" l="1"/>
  <c r="N4263" i="1"/>
  <c r="M4223" i="1"/>
  <c r="O4263" i="1" l="1"/>
  <c r="N4262" i="1"/>
  <c r="M4222" i="1"/>
  <c r="M4221" i="1" l="1"/>
  <c r="O4262" i="1"/>
  <c r="N4261" i="1"/>
  <c r="O4261" i="1" l="1"/>
  <c r="N4260" i="1"/>
  <c r="M4220" i="1"/>
  <c r="O4260" i="1" l="1"/>
  <c r="N4259" i="1"/>
  <c r="M4219" i="1"/>
  <c r="M4218" i="1" l="1"/>
  <c r="O4259" i="1"/>
  <c r="N4258" i="1"/>
  <c r="O4258" i="1" l="1"/>
  <c r="N4257" i="1"/>
  <c r="M4217" i="1"/>
  <c r="M4216" i="1" l="1"/>
  <c r="O4257" i="1"/>
  <c r="N4256" i="1"/>
  <c r="O4256" i="1" l="1"/>
  <c r="N4255" i="1"/>
  <c r="M4215" i="1"/>
  <c r="M4214" i="1" l="1"/>
  <c r="O4255" i="1"/>
  <c r="N4254" i="1"/>
  <c r="O4254" i="1" l="1"/>
  <c r="N4253" i="1"/>
  <c r="M4213" i="1"/>
  <c r="M4212" i="1" l="1"/>
  <c r="O4253" i="1"/>
  <c r="N4252" i="1"/>
  <c r="O4252" i="1" l="1"/>
  <c r="N4251" i="1"/>
  <c r="M4211" i="1"/>
  <c r="M4210" i="1" l="1"/>
  <c r="O4251" i="1"/>
  <c r="N4250" i="1"/>
  <c r="O4250" i="1" l="1"/>
  <c r="N4249" i="1"/>
  <c r="M4209" i="1"/>
  <c r="M4208" i="1" l="1"/>
  <c r="O4249" i="1"/>
  <c r="N4248" i="1"/>
  <c r="O4248" i="1" l="1"/>
  <c r="N4247" i="1"/>
  <c r="M4207" i="1"/>
  <c r="O4247" i="1" l="1"/>
  <c r="N4246" i="1"/>
  <c r="M4206" i="1"/>
  <c r="M4205" i="1" l="1"/>
  <c r="O4246" i="1"/>
  <c r="N4245" i="1"/>
  <c r="O4245" i="1" l="1"/>
  <c r="N4244" i="1"/>
  <c r="M4204" i="1"/>
  <c r="O4244" i="1" l="1"/>
  <c r="N4243" i="1"/>
  <c r="M4203" i="1"/>
  <c r="M4202" i="1" l="1"/>
  <c r="O4243" i="1"/>
  <c r="N4242" i="1"/>
  <c r="O4242" i="1" l="1"/>
  <c r="N4241" i="1"/>
  <c r="M4201" i="1"/>
  <c r="O4241" i="1" l="1"/>
  <c r="N4240" i="1"/>
  <c r="M4200" i="1"/>
  <c r="O4240" i="1" l="1"/>
  <c r="N4239" i="1"/>
  <c r="M4199" i="1"/>
  <c r="M4198" i="1" l="1"/>
  <c r="O4239" i="1"/>
  <c r="N4238" i="1"/>
  <c r="O4238" i="1" l="1"/>
  <c r="N4237" i="1"/>
  <c r="M4197" i="1"/>
  <c r="M4196" i="1" l="1"/>
  <c r="O4237" i="1"/>
  <c r="N4236" i="1"/>
  <c r="O4236" i="1" l="1"/>
  <c r="N4235" i="1"/>
  <c r="M4195" i="1"/>
  <c r="M4194" i="1" l="1"/>
  <c r="O4235" i="1"/>
  <c r="N4234" i="1"/>
  <c r="O4234" i="1" l="1"/>
  <c r="N4233" i="1"/>
  <c r="M4193" i="1"/>
  <c r="O4233" i="1" l="1"/>
  <c r="N4232" i="1"/>
  <c r="M4192" i="1"/>
  <c r="O4232" i="1" l="1"/>
  <c r="N4231" i="1"/>
  <c r="M4191" i="1"/>
  <c r="O4231" i="1" l="1"/>
  <c r="N4230" i="1"/>
  <c r="M4190" i="1"/>
  <c r="N4229" i="1" l="1"/>
  <c r="O4230" i="1"/>
  <c r="M4189" i="1"/>
  <c r="M4188" i="1" l="1"/>
  <c r="N4228" i="1"/>
  <c r="O4229" i="1"/>
  <c r="O4228" i="1" l="1"/>
  <c r="N4227" i="1"/>
  <c r="M4187" i="1"/>
  <c r="M4186" i="1" l="1"/>
  <c r="O4227" i="1"/>
  <c r="N4226" i="1"/>
  <c r="O4226" i="1" l="1"/>
  <c r="N4225" i="1"/>
  <c r="M4185" i="1"/>
  <c r="M4184" i="1" l="1"/>
  <c r="O4225" i="1"/>
  <c r="N4224" i="1"/>
  <c r="O4224" i="1" l="1"/>
  <c r="N4223" i="1"/>
  <c r="M4183" i="1"/>
  <c r="M4182" i="1" l="1"/>
  <c r="O4223" i="1"/>
  <c r="N4222" i="1"/>
  <c r="O4222" i="1" l="1"/>
  <c r="N4221" i="1"/>
  <c r="M4181" i="1"/>
  <c r="O4221" i="1" l="1"/>
  <c r="N4220" i="1"/>
  <c r="M4180" i="1"/>
  <c r="O4220" i="1" l="1"/>
  <c r="N4219" i="1"/>
  <c r="M4179" i="1"/>
  <c r="M4178" i="1" l="1"/>
  <c r="O4219" i="1"/>
  <c r="N4218" i="1"/>
  <c r="O4218" i="1" l="1"/>
  <c r="N4217" i="1"/>
  <c r="M4177" i="1"/>
  <c r="M4176" i="1" l="1"/>
  <c r="O4217" i="1"/>
  <c r="N4216" i="1"/>
  <c r="O4216" i="1" l="1"/>
  <c r="N4215" i="1"/>
  <c r="M4175" i="1"/>
  <c r="O4215" i="1" l="1"/>
  <c r="N4214" i="1"/>
  <c r="M4174" i="1"/>
  <c r="O4214" i="1" l="1"/>
  <c r="N4213" i="1"/>
  <c r="M4173" i="1"/>
  <c r="M4172" i="1" l="1"/>
  <c r="O4213" i="1"/>
  <c r="N4212" i="1"/>
  <c r="O4212" i="1" l="1"/>
  <c r="N4211" i="1"/>
  <c r="M4171" i="1"/>
  <c r="O4211" i="1" l="1"/>
  <c r="N4210" i="1"/>
  <c r="M4170" i="1"/>
  <c r="M4169" i="1" l="1"/>
  <c r="O4210" i="1"/>
  <c r="N4209" i="1"/>
  <c r="O4209" i="1" l="1"/>
  <c r="N4208" i="1"/>
  <c r="M4168" i="1"/>
  <c r="M4167" i="1" l="1"/>
  <c r="O4208" i="1"/>
  <c r="N4207" i="1"/>
  <c r="O4207" i="1" l="1"/>
  <c r="N4206" i="1"/>
  <c r="M4166" i="1"/>
  <c r="M4165" i="1" l="1"/>
  <c r="O4206" i="1"/>
  <c r="N4205" i="1"/>
  <c r="O4205" i="1" l="1"/>
  <c r="N4204" i="1"/>
  <c r="M4164" i="1"/>
  <c r="M4163" i="1" l="1"/>
  <c r="O4204" i="1"/>
  <c r="N4203" i="1"/>
  <c r="O4203" i="1" l="1"/>
  <c r="N4202" i="1"/>
  <c r="M4162" i="1"/>
  <c r="M4161" i="1" s="1"/>
  <c r="M4160" i="1" l="1"/>
  <c r="O4202" i="1"/>
  <c r="N4201" i="1"/>
  <c r="O4201" i="1" l="1"/>
  <c r="N4200" i="1"/>
  <c r="M4159" i="1"/>
  <c r="M4158" i="1" l="1"/>
  <c r="O4200" i="1"/>
  <c r="N4199" i="1"/>
  <c r="O4199" i="1" l="1"/>
  <c r="N4198" i="1"/>
  <c r="M4157" i="1"/>
  <c r="O4198" i="1" l="1"/>
  <c r="N4197" i="1"/>
  <c r="M4156" i="1"/>
  <c r="O4197" i="1" l="1"/>
  <c r="N4196" i="1"/>
  <c r="M4155" i="1"/>
  <c r="M4154" i="1" l="1"/>
  <c r="O4196" i="1"/>
  <c r="N4195" i="1"/>
  <c r="O4195" i="1" l="1"/>
  <c r="N4194" i="1"/>
  <c r="M4153" i="1"/>
  <c r="O4194" i="1" l="1"/>
  <c r="N4193" i="1"/>
  <c r="M4152" i="1"/>
  <c r="M4151" i="1" l="1"/>
  <c r="O4193" i="1"/>
  <c r="N4192" i="1"/>
  <c r="O4192" i="1" l="1"/>
  <c r="N4191" i="1"/>
  <c r="M4150" i="1"/>
  <c r="O4191" i="1" l="1"/>
  <c r="N4190" i="1"/>
  <c r="M4149" i="1"/>
  <c r="O4190" i="1" l="1"/>
  <c r="N4189" i="1"/>
  <c r="M4148" i="1"/>
  <c r="M4147" i="1" l="1"/>
  <c r="O4189" i="1"/>
  <c r="N4188" i="1"/>
  <c r="O4188" i="1" l="1"/>
  <c r="N4187" i="1"/>
  <c r="M4146" i="1"/>
  <c r="O4187" i="1" l="1"/>
  <c r="N4186" i="1"/>
  <c r="M4145" i="1"/>
  <c r="O4186" i="1" l="1"/>
  <c r="N4185" i="1"/>
  <c r="M4144" i="1"/>
  <c r="O4185" i="1" l="1"/>
  <c r="N4184" i="1"/>
  <c r="M4143" i="1"/>
  <c r="O4184" i="1" l="1"/>
  <c r="N4183" i="1"/>
  <c r="M4142" i="1"/>
  <c r="O4183" i="1" l="1"/>
  <c r="N4182" i="1"/>
  <c r="M4141" i="1"/>
  <c r="O4182" i="1" l="1"/>
  <c r="N4181" i="1"/>
  <c r="M4140" i="1"/>
  <c r="O4181" i="1" l="1"/>
  <c r="N4180" i="1"/>
  <c r="M4139" i="1"/>
  <c r="O4180" i="1" l="1"/>
  <c r="N4179" i="1"/>
  <c r="M4138" i="1"/>
  <c r="O4179" i="1" l="1"/>
  <c r="N4178" i="1"/>
  <c r="M4137" i="1"/>
  <c r="O4178" i="1" l="1"/>
  <c r="N4177" i="1"/>
  <c r="M4136" i="1"/>
  <c r="M4135" i="1" s="1"/>
  <c r="M4134" i="1" l="1"/>
  <c r="O4177" i="1"/>
  <c r="N4176" i="1"/>
  <c r="O4176" i="1" l="1"/>
  <c r="N4175" i="1"/>
  <c r="M4133" i="1"/>
  <c r="M4132" i="1" l="1"/>
  <c r="O4175" i="1"/>
  <c r="N4174" i="1"/>
  <c r="O4174" i="1" l="1"/>
  <c r="N4173" i="1"/>
  <c r="M4131" i="1"/>
  <c r="O4173" i="1" l="1"/>
  <c r="N4172" i="1"/>
  <c r="M4130" i="1"/>
  <c r="M4129" i="1" s="1"/>
  <c r="M4128" i="1" l="1"/>
  <c r="O4172" i="1"/>
  <c r="N4171" i="1"/>
  <c r="O4171" i="1" l="1"/>
  <c r="N4170" i="1"/>
  <c r="M4127" i="1"/>
  <c r="O4170" i="1" l="1"/>
  <c r="N4169" i="1"/>
  <c r="M4126" i="1"/>
  <c r="O4169" i="1" l="1"/>
  <c r="N4168" i="1"/>
  <c r="M4125" i="1"/>
  <c r="M4124" i="1" l="1"/>
  <c r="O4168" i="1"/>
  <c r="N4167" i="1"/>
  <c r="M4123" i="1" l="1"/>
  <c r="O4167" i="1"/>
  <c r="N4166" i="1"/>
  <c r="M4122" i="1" l="1"/>
  <c r="O4166" i="1"/>
  <c r="N4165" i="1"/>
  <c r="O4165" i="1" l="1"/>
  <c r="N4164" i="1"/>
  <c r="M4121" i="1"/>
  <c r="M4120" i="1" l="1"/>
  <c r="O4164" i="1"/>
  <c r="N4163" i="1"/>
  <c r="N4162" i="1" l="1"/>
  <c r="O4163" i="1"/>
  <c r="M4119" i="1"/>
  <c r="M4118" i="1" l="1"/>
  <c r="O4162" i="1"/>
  <c r="N4161" i="1"/>
  <c r="O4161" i="1" l="1"/>
  <c r="N4160" i="1"/>
  <c r="M4117" i="1"/>
  <c r="M4116" i="1" l="1"/>
  <c r="O4160" i="1"/>
  <c r="N4159" i="1"/>
  <c r="O4159" i="1" l="1"/>
  <c r="N4158" i="1"/>
  <c r="M4115" i="1"/>
  <c r="M4114" i="1" l="1"/>
  <c r="O4158" i="1"/>
  <c r="N4157" i="1"/>
  <c r="O4157" i="1" l="1"/>
  <c r="N4156" i="1"/>
  <c r="M4113" i="1"/>
  <c r="M4112" i="1" l="1"/>
  <c r="M4111" i="1" s="1"/>
  <c r="O4156" i="1"/>
  <c r="N4155" i="1"/>
  <c r="O4155" i="1" l="1"/>
  <c r="N4154" i="1"/>
  <c r="M4110" i="1"/>
  <c r="O4154" i="1" l="1"/>
  <c r="N4153" i="1"/>
  <c r="M4109" i="1"/>
  <c r="M4108" i="1" l="1"/>
  <c r="O4153" i="1"/>
  <c r="N4152" i="1"/>
  <c r="O4152" i="1" l="1"/>
  <c r="N4151" i="1"/>
  <c r="M4107" i="1"/>
  <c r="O4151" i="1" l="1"/>
  <c r="N4150" i="1"/>
  <c r="M4106" i="1"/>
  <c r="M4105" i="1" l="1"/>
  <c r="O4150" i="1"/>
  <c r="N4149" i="1"/>
  <c r="O4149" i="1" l="1"/>
  <c r="N4148" i="1"/>
  <c r="M4104" i="1"/>
  <c r="M4103" i="1" l="1"/>
  <c r="O4148" i="1"/>
  <c r="N4147" i="1"/>
  <c r="O4147" i="1" l="1"/>
  <c r="N4146" i="1"/>
  <c r="M4102" i="1"/>
  <c r="M4101" i="1" l="1"/>
  <c r="O4146" i="1"/>
  <c r="N4145" i="1"/>
  <c r="O4145" i="1" l="1"/>
  <c r="N4144" i="1"/>
  <c r="M4100" i="1"/>
  <c r="O4144" i="1" l="1"/>
  <c r="N4143" i="1"/>
  <c r="M4099" i="1"/>
  <c r="M4098" i="1" l="1"/>
  <c r="O4143" i="1"/>
  <c r="N4142" i="1"/>
  <c r="O4142" i="1" l="1"/>
  <c r="N4141" i="1"/>
  <c r="M4097" i="1"/>
  <c r="M4096" i="1" l="1"/>
  <c r="O4141" i="1"/>
  <c r="N4140" i="1"/>
  <c r="O4140" i="1" l="1"/>
  <c r="N4139" i="1"/>
  <c r="M4095" i="1"/>
  <c r="O4139" i="1" l="1"/>
  <c r="N4138" i="1"/>
  <c r="M4094" i="1"/>
  <c r="M4093" i="1" l="1"/>
  <c r="O4138" i="1"/>
  <c r="N4137" i="1"/>
  <c r="N4136" i="1" l="1"/>
  <c r="O4137" i="1"/>
  <c r="M4092" i="1"/>
  <c r="M4091" i="1" l="1"/>
  <c r="O4136" i="1"/>
  <c r="N4135" i="1"/>
  <c r="O4135" i="1" l="1"/>
  <c r="N4134" i="1"/>
  <c r="M4090" i="1"/>
  <c r="M4089" i="1" l="1"/>
  <c r="O4134" i="1"/>
  <c r="N4133" i="1"/>
  <c r="O4133" i="1" l="1"/>
  <c r="N4132" i="1"/>
  <c r="M4088" i="1"/>
  <c r="M4087" i="1" l="1"/>
  <c r="O4132" i="1"/>
  <c r="N4131" i="1"/>
  <c r="N4130" i="1" l="1"/>
  <c r="O4131" i="1"/>
  <c r="M4086" i="1"/>
  <c r="M4085" i="1" l="1"/>
  <c r="O4130" i="1"/>
  <c r="N4129" i="1"/>
  <c r="O4129" i="1" l="1"/>
  <c r="N4128" i="1"/>
  <c r="M4084" i="1"/>
  <c r="M4083" i="1" l="1"/>
  <c r="O4128" i="1"/>
  <c r="N4127" i="1"/>
  <c r="O4127" i="1" l="1"/>
  <c r="N4126" i="1"/>
  <c r="M4082" i="1"/>
  <c r="O4126" i="1" l="1"/>
  <c r="N4125" i="1"/>
  <c r="M4081" i="1"/>
  <c r="M4080" i="1" l="1"/>
  <c r="O4125" i="1"/>
  <c r="N4124" i="1"/>
  <c r="O4124" i="1" l="1"/>
  <c r="N4123" i="1"/>
  <c r="M4079" i="1"/>
  <c r="M4078" i="1" l="1"/>
  <c r="O4123" i="1"/>
  <c r="N4122" i="1"/>
  <c r="O4122" i="1" l="1"/>
  <c r="N4121" i="1"/>
  <c r="M4077" i="1"/>
  <c r="M4076" i="1" l="1"/>
  <c r="O4121" i="1"/>
  <c r="N4120" i="1"/>
  <c r="O4120" i="1" l="1"/>
  <c r="N4119" i="1"/>
  <c r="M4075" i="1"/>
  <c r="M4074" i="1" l="1"/>
  <c r="O4119" i="1"/>
  <c r="N4118" i="1"/>
  <c r="O4118" i="1" l="1"/>
  <c r="N4117" i="1"/>
  <c r="M4073" i="1"/>
  <c r="O4117" i="1" l="1"/>
  <c r="N4116" i="1"/>
  <c r="M4072" i="1"/>
  <c r="O4116" i="1" l="1"/>
  <c r="N4115" i="1"/>
  <c r="M4071" i="1"/>
  <c r="M4070" i="1" l="1"/>
  <c r="O4115" i="1"/>
  <c r="N4114" i="1"/>
  <c r="O4114" i="1" l="1"/>
  <c r="N4113" i="1"/>
  <c r="M4069" i="1"/>
  <c r="N4112" i="1" l="1"/>
  <c r="O4113" i="1"/>
  <c r="M4068" i="1"/>
  <c r="M4067" i="1" l="1"/>
  <c r="O4112" i="1"/>
  <c r="N4111" i="1"/>
  <c r="O4111" i="1" l="1"/>
  <c r="N4110" i="1"/>
  <c r="M4066" i="1"/>
  <c r="O4110" i="1" l="1"/>
  <c r="N4109" i="1"/>
  <c r="M4065" i="1"/>
  <c r="O4109" i="1" l="1"/>
  <c r="N4108" i="1"/>
  <c r="M4064" i="1"/>
  <c r="M4063" i="1" l="1"/>
  <c r="O4108" i="1"/>
  <c r="N4107" i="1"/>
  <c r="O4107" i="1" l="1"/>
  <c r="N4106" i="1"/>
  <c r="M4062" i="1"/>
  <c r="M4061" i="1" l="1"/>
  <c r="O4106" i="1"/>
  <c r="N4105" i="1"/>
  <c r="M4060" i="1" l="1"/>
  <c r="O4105" i="1"/>
  <c r="N4104" i="1"/>
  <c r="O4104" i="1" l="1"/>
  <c r="N4103" i="1"/>
  <c r="M4059" i="1"/>
  <c r="O4103" i="1" l="1"/>
  <c r="N4102" i="1"/>
  <c r="M4058" i="1"/>
  <c r="M4057" i="1" l="1"/>
  <c r="O4102" i="1"/>
  <c r="N4101" i="1"/>
  <c r="O4101" i="1" l="1"/>
  <c r="N4100" i="1"/>
  <c r="M4056" i="1"/>
  <c r="M4055" i="1" l="1"/>
  <c r="O4100" i="1"/>
  <c r="N4099" i="1"/>
  <c r="O4099" i="1" l="1"/>
  <c r="N4098" i="1"/>
  <c r="M4054" i="1"/>
  <c r="M4053" i="1" l="1"/>
  <c r="O4098" i="1"/>
  <c r="N4097" i="1"/>
  <c r="O4097" i="1" l="1"/>
  <c r="N4096" i="1"/>
  <c r="M4052" i="1"/>
  <c r="M4051" i="1" l="1"/>
  <c r="O4096" i="1"/>
  <c r="N4095" i="1"/>
  <c r="O4095" i="1" l="1"/>
  <c r="N4094" i="1"/>
  <c r="M4050" i="1"/>
  <c r="O4094" i="1" l="1"/>
  <c r="N4093" i="1"/>
  <c r="M4049" i="1"/>
  <c r="M4048" i="1" l="1"/>
  <c r="O4093" i="1"/>
  <c r="N4092" i="1"/>
  <c r="O4092" i="1" l="1"/>
  <c r="N4091" i="1"/>
  <c r="M4047" i="1"/>
  <c r="M4046" i="1" l="1"/>
  <c r="O4091" i="1"/>
  <c r="N4090" i="1"/>
  <c r="O4090" i="1" l="1"/>
  <c r="N4089" i="1"/>
  <c r="M4045" i="1"/>
  <c r="O4089" i="1" l="1"/>
  <c r="N4088" i="1"/>
  <c r="M4044" i="1"/>
  <c r="O4088" i="1" l="1"/>
  <c r="N4087" i="1"/>
  <c r="M4043" i="1"/>
  <c r="M4042" i="1" l="1"/>
  <c r="O4087" i="1"/>
  <c r="N4086" i="1"/>
  <c r="O4086" i="1" l="1"/>
  <c r="N4085" i="1"/>
  <c r="M4041" i="1"/>
  <c r="O4085" i="1" l="1"/>
  <c r="N4084" i="1"/>
  <c r="M4040" i="1"/>
  <c r="O4084" i="1" l="1"/>
  <c r="N4083" i="1"/>
  <c r="M4039" i="1"/>
  <c r="M4038" i="1" l="1"/>
  <c r="O4083" i="1"/>
  <c r="N4082" i="1"/>
  <c r="O4082" i="1" l="1"/>
  <c r="N4081" i="1"/>
  <c r="M4037" i="1"/>
  <c r="O4081" i="1" l="1"/>
  <c r="N4080" i="1"/>
  <c r="M4036" i="1"/>
  <c r="M4035" i="1" l="1"/>
  <c r="O4080" i="1"/>
  <c r="N4079" i="1"/>
  <c r="O4079" i="1" l="1"/>
  <c r="N4078" i="1"/>
  <c r="M4034" i="1"/>
  <c r="M4033" i="1" l="1"/>
  <c r="O4078" i="1"/>
  <c r="N4077" i="1"/>
  <c r="O4077" i="1" l="1"/>
  <c r="N4076" i="1"/>
  <c r="M4032" i="1"/>
  <c r="M4031" i="1" l="1"/>
  <c r="O4076" i="1"/>
  <c r="N4075" i="1"/>
  <c r="O4075" i="1" l="1"/>
  <c r="N4074" i="1"/>
  <c r="M4030" i="1"/>
  <c r="M4029" i="1" l="1"/>
  <c r="O4074" i="1"/>
  <c r="N4073" i="1"/>
  <c r="O4073" i="1" l="1"/>
  <c r="N4072" i="1"/>
  <c r="M4028" i="1"/>
  <c r="M4027" i="1" l="1"/>
  <c r="O4072" i="1"/>
  <c r="N4071" i="1"/>
  <c r="O4071" i="1" l="1"/>
  <c r="N4070" i="1"/>
  <c r="M4026" i="1"/>
  <c r="M4025" i="1" l="1"/>
  <c r="O4070" i="1"/>
  <c r="N4069" i="1"/>
  <c r="O4069" i="1" l="1"/>
  <c r="N4068" i="1"/>
  <c r="M4024" i="1"/>
  <c r="O4068" i="1" l="1"/>
  <c r="N4067" i="1"/>
  <c r="M4023" i="1"/>
  <c r="M4022" i="1" l="1"/>
  <c r="O4067" i="1"/>
  <c r="N4066" i="1"/>
  <c r="O4066" i="1" l="1"/>
  <c r="N4065" i="1"/>
  <c r="M4021" i="1"/>
  <c r="M4020" i="1" l="1"/>
  <c r="O4065" i="1"/>
  <c r="N4064" i="1"/>
  <c r="O4064" i="1" l="1"/>
  <c r="N4063" i="1"/>
  <c r="M4019" i="1"/>
  <c r="M4018" i="1" l="1"/>
  <c r="O4063" i="1"/>
  <c r="N4062" i="1"/>
  <c r="O4062" i="1" l="1"/>
  <c r="N4061" i="1"/>
  <c r="M4017" i="1"/>
  <c r="M4016" i="1" l="1"/>
  <c r="O4061" i="1"/>
  <c r="N4060" i="1"/>
  <c r="O4060" i="1" l="1"/>
  <c r="N4059" i="1"/>
  <c r="M4015" i="1"/>
  <c r="M4014" i="1" l="1"/>
  <c r="O4059" i="1"/>
  <c r="N4058" i="1"/>
  <c r="O4058" i="1" l="1"/>
  <c r="N4057" i="1"/>
  <c r="M4013" i="1"/>
  <c r="M4012" i="1" l="1"/>
  <c r="O4057" i="1"/>
  <c r="N4056" i="1"/>
  <c r="O4056" i="1" l="1"/>
  <c r="N4055" i="1"/>
  <c r="M4011" i="1"/>
  <c r="M4010" i="1" l="1"/>
  <c r="O4055" i="1"/>
  <c r="N4054" i="1"/>
  <c r="O4054" i="1" l="1"/>
  <c r="N4053" i="1"/>
  <c r="M4009" i="1"/>
  <c r="M4008" i="1" l="1"/>
  <c r="O4053" i="1"/>
  <c r="N4052" i="1"/>
  <c r="O4052" i="1" l="1"/>
  <c r="N4051" i="1"/>
  <c r="M4007" i="1"/>
  <c r="M4006" i="1" l="1"/>
  <c r="O4051" i="1"/>
  <c r="N4050" i="1"/>
  <c r="O4050" i="1" l="1"/>
  <c r="N4049" i="1"/>
  <c r="M4005" i="1"/>
  <c r="M4004" i="1" l="1"/>
  <c r="O4049" i="1"/>
  <c r="N4048" i="1"/>
  <c r="O4048" i="1" l="1"/>
  <c r="N4047" i="1"/>
  <c r="M4003" i="1"/>
  <c r="M4002" i="1" l="1"/>
  <c r="O4047" i="1"/>
  <c r="N4046" i="1"/>
  <c r="O4046" i="1" l="1"/>
  <c r="N4045" i="1"/>
  <c r="M4001" i="1"/>
  <c r="M4000" i="1" l="1"/>
  <c r="O4045" i="1"/>
  <c r="N4044" i="1"/>
  <c r="O4044" i="1" l="1"/>
  <c r="N4043" i="1"/>
  <c r="M3999" i="1"/>
  <c r="M3998" i="1" l="1"/>
  <c r="O4043" i="1"/>
  <c r="N4042" i="1"/>
  <c r="O4042" i="1" l="1"/>
  <c r="N4041" i="1"/>
  <c r="M3997" i="1"/>
  <c r="O4041" i="1" l="1"/>
  <c r="N4040" i="1"/>
  <c r="M3996" i="1"/>
  <c r="M3995" i="1" l="1"/>
  <c r="O4040" i="1"/>
  <c r="N4039" i="1"/>
  <c r="O4039" i="1" l="1"/>
  <c r="N4038" i="1"/>
  <c r="M3994" i="1"/>
  <c r="M3993" i="1" l="1"/>
  <c r="O4038" i="1"/>
  <c r="N4037" i="1"/>
  <c r="O4037" i="1" l="1"/>
  <c r="N4036" i="1"/>
  <c r="M3992" i="1"/>
  <c r="M3991" i="1" l="1"/>
  <c r="O4036" i="1"/>
  <c r="N4035" i="1"/>
  <c r="O4035" i="1" l="1"/>
  <c r="N4034" i="1"/>
  <c r="M3990" i="1"/>
  <c r="M3989" i="1" l="1"/>
  <c r="O4034" i="1"/>
  <c r="N4033" i="1"/>
  <c r="O4033" i="1" l="1"/>
  <c r="N4032" i="1"/>
  <c r="M3988" i="1"/>
  <c r="M3987" i="1" l="1"/>
  <c r="O4032" i="1"/>
  <c r="N4031" i="1"/>
  <c r="O4031" i="1" l="1"/>
  <c r="N4030" i="1"/>
  <c r="M3986" i="1"/>
  <c r="M3985" i="1" l="1"/>
  <c r="O4030" i="1"/>
  <c r="N4029" i="1"/>
  <c r="O4029" i="1" l="1"/>
  <c r="N4028" i="1"/>
  <c r="M3984" i="1"/>
  <c r="M3983" i="1" l="1"/>
  <c r="O4028" i="1"/>
  <c r="N4027" i="1"/>
  <c r="O4027" i="1" l="1"/>
  <c r="N4026" i="1"/>
  <c r="M3982" i="1"/>
  <c r="M3981" i="1" l="1"/>
  <c r="O4026" i="1"/>
  <c r="N4025" i="1"/>
  <c r="O4025" i="1" l="1"/>
  <c r="N4024" i="1"/>
  <c r="M3980" i="1"/>
  <c r="M3979" i="1" l="1"/>
  <c r="O4024" i="1"/>
  <c r="N4023" i="1"/>
  <c r="O4023" i="1" l="1"/>
  <c r="N4022" i="1"/>
  <c r="M3978" i="1"/>
  <c r="M3977" i="1" l="1"/>
  <c r="O4022" i="1"/>
  <c r="N4021" i="1"/>
  <c r="O4021" i="1" l="1"/>
  <c r="N4020" i="1"/>
  <c r="M3976" i="1"/>
  <c r="M3975" i="1" l="1"/>
  <c r="O4020" i="1"/>
  <c r="N4019" i="1"/>
  <c r="O4019" i="1" l="1"/>
  <c r="N4018" i="1"/>
  <c r="M3974" i="1"/>
  <c r="O4018" i="1" l="1"/>
  <c r="N4017" i="1"/>
  <c r="M3973" i="1"/>
  <c r="M3972" i="1" l="1"/>
  <c r="O4017" i="1"/>
  <c r="N4016" i="1"/>
  <c r="O4016" i="1" l="1"/>
  <c r="N4015" i="1"/>
  <c r="M3971" i="1"/>
  <c r="M3970" i="1" l="1"/>
  <c r="O4015" i="1"/>
  <c r="N4014" i="1"/>
  <c r="O4014" i="1" l="1"/>
  <c r="N4013" i="1"/>
  <c r="M3969" i="1"/>
  <c r="O4013" i="1" l="1"/>
  <c r="N4012" i="1"/>
  <c r="M3968" i="1"/>
  <c r="M3967" i="1" l="1"/>
  <c r="O4012" i="1"/>
  <c r="N4011" i="1"/>
  <c r="O4011" i="1" l="1"/>
  <c r="N4010" i="1"/>
  <c r="M3966" i="1"/>
  <c r="M3965" i="1" l="1"/>
  <c r="O4010" i="1"/>
  <c r="N4009" i="1"/>
  <c r="O4009" i="1" l="1"/>
  <c r="N4008" i="1"/>
  <c r="M3964" i="1"/>
  <c r="M3963" i="1" l="1"/>
  <c r="O4008" i="1"/>
  <c r="N4007" i="1"/>
  <c r="O4007" i="1" l="1"/>
  <c r="N4006" i="1"/>
  <c r="M3962" i="1"/>
  <c r="M3961" i="1" l="1"/>
  <c r="O4006" i="1"/>
  <c r="N4005" i="1"/>
  <c r="O4005" i="1" l="1"/>
  <c r="N4004" i="1"/>
  <c r="M3960" i="1"/>
  <c r="M3959" i="1" l="1"/>
  <c r="O4004" i="1"/>
  <c r="N4003" i="1"/>
  <c r="O4003" i="1" l="1"/>
  <c r="N4002" i="1"/>
  <c r="M3958" i="1"/>
  <c r="M3957" i="1" l="1"/>
  <c r="O4002" i="1"/>
  <c r="N4001" i="1"/>
  <c r="O4001" i="1" l="1"/>
  <c r="N4000" i="1"/>
  <c r="M3956" i="1"/>
  <c r="M3955" i="1" l="1"/>
  <c r="O4000" i="1"/>
  <c r="N3999" i="1"/>
  <c r="O3999" i="1" l="1"/>
  <c r="N3998" i="1"/>
  <c r="M3954" i="1"/>
  <c r="M3953" i="1" s="1"/>
  <c r="M3952" i="1" s="1"/>
  <c r="M3951" i="1" l="1"/>
  <c r="O3998" i="1"/>
  <c r="N3997" i="1"/>
  <c r="O3997" i="1" l="1"/>
  <c r="N3996" i="1"/>
  <c r="M3950" i="1"/>
  <c r="M3949" i="1" l="1"/>
  <c r="O3996" i="1"/>
  <c r="N3995" i="1"/>
  <c r="O3995" i="1" l="1"/>
  <c r="N3994" i="1"/>
  <c r="M3948" i="1"/>
  <c r="M3947" i="1" l="1"/>
  <c r="O3994" i="1"/>
  <c r="N3993" i="1"/>
  <c r="O3993" i="1" l="1"/>
  <c r="N3992" i="1"/>
  <c r="M3946" i="1"/>
  <c r="M3945" i="1" l="1"/>
  <c r="O3992" i="1"/>
  <c r="N3991" i="1"/>
  <c r="O3991" i="1" l="1"/>
  <c r="N3990" i="1"/>
  <c r="M3944" i="1"/>
  <c r="M3943" i="1" l="1"/>
  <c r="O3990" i="1"/>
  <c r="N3989" i="1"/>
  <c r="O3989" i="1" l="1"/>
  <c r="N3988" i="1"/>
  <c r="M3942" i="1"/>
  <c r="M3941" i="1" l="1"/>
  <c r="O3988" i="1"/>
  <c r="N3987" i="1"/>
  <c r="O3987" i="1" l="1"/>
  <c r="N3986" i="1"/>
  <c r="M3940" i="1"/>
  <c r="M3939" i="1" l="1"/>
  <c r="O3986" i="1"/>
  <c r="N3985" i="1"/>
  <c r="O3985" i="1" l="1"/>
  <c r="N3984" i="1"/>
  <c r="M3938" i="1"/>
  <c r="O3984" i="1" l="1"/>
  <c r="N3983" i="1"/>
  <c r="M3937" i="1"/>
  <c r="M3936" i="1" l="1"/>
  <c r="O3983" i="1"/>
  <c r="N3982" i="1"/>
  <c r="O3982" i="1" l="1"/>
  <c r="N3981" i="1"/>
  <c r="M3935" i="1"/>
  <c r="M3934" i="1" l="1"/>
  <c r="O3981" i="1"/>
  <c r="N3980" i="1"/>
  <c r="O3980" i="1" l="1"/>
  <c r="N3979" i="1"/>
  <c r="M3933" i="1"/>
  <c r="M3932" i="1" l="1"/>
  <c r="O3979" i="1"/>
  <c r="N3978" i="1"/>
  <c r="O3978" i="1" l="1"/>
  <c r="N3977" i="1"/>
  <c r="M3931" i="1"/>
  <c r="M3930" i="1" l="1"/>
  <c r="O3977" i="1"/>
  <c r="N3976" i="1"/>
  <c r="O3976" i="1" l="1"/>
  <c r="N3975" i="1"/>
  <c r="M3929" i="1"/>
  <c r="M3928" i="1" l="1"/>
  <c r="O3975" i="1"/>
  <c r="N3974" i="1"/>
  <c r="O3974" i="1" l="1"/>
  <c r="N3973" i="1"/>
  <c r="M3927" i="1"/>
  <c r="M3926" i="1" l="1"/>
  <c r="O3973" i="1"/>
  <c r="N3972" i="1"/>
  <c r="O3972" i="1" l="1"/>
  <c r="N3971" i="1"/>
  <c r="M3925" i="1"/>
  <c r="M3924" i="1" l="1"/>
  <c r="O3971" i="1"/>
  <c r="N3970" i="1"/>
  <c r="O3970" i="1" l="1"/>
  <c r="N3969" i="1"/>
  <c r="M3923" i="1"/>
  <c r="M3922" i="1" l="1"/>
  <c r="O3969" i="1"/>
  <c r="N3968" i="1"/>
  <c r="O3968" i="1" l="1"/>
  <c r="N3967" i="1"/>
  <c r="M3921" i="1"/>
  <c r="M3920" i="1" l="1"/>
  <c r="O3967" i="1"/>
  <c r="N3966" i="1"/>
  <c r="O3966" i="1" l="1"/>
  <c r="N3965" i="1"/>
  <c r="M3919" i="1"/>
  <c r="M3918" i="1" l="1"/>
  <c r="O3965" i="1"/>
  <c r="N3964" i="1"/>
  <c r="O3964" i="1" l="1"/>
  <c r="N3963" i="1"/>
  <c r="M3917" i="1"/>
  <c r="M3916" i="1" l="1"/>
  <c r="O3963" i="1"/>
  <c r="N3962" i="1"/>
  <c r="O3962" i="1" l="1"/>
  <c r="N3961" i="1"/>
  <c r="M3915" i="1"/>
  <c r="O3961" i="1" l="1"/>
  <c r="N3960" i="1"/>
  <c r="M3914" i="1"/>
  <c r="O3960" i="1" l="1"/>
  <c r="N3959" i="1"/>
  <c r="M3913" i="1"/>
  <c r="M3912" i="1" l="1"/>
  <c r="O3959" i="1"/>
  <c r="N3958" i="1"/>
  <c r="O3958" i="1" l="1"/>
  <c r="N3957" i="1"/>
  <c r="M3911" i="1"/>
  <c r="M3910" i="1" l="1"/>
  <c r="O3957" i="1"/>
  <c r="N3956" i="1"/>
  <c r="O3956" i="1" l="1"/>
  <c r="N3955" i="1"/>
  <c r="M3909" i="1"/>
  <c r="M3908" i="1" l="1"/>
  <c r="N3954" i="1"/>
  <c r="O3955" i="1"/>
  <c r="N3953" i="1" l="1"/>
  <c r="O3954" i="1"/>
  <c r="M3907" i="1"/>
  <c r="M3906" i="1" l="1"/>
  <c r="O3953" i="1"/>
  <c r="N3952" i="1"/>
  <c r="O3952" i="1" l="1"/>
  <c r="N3951" i="1"/>
  <c r="M3905" i="1"/>
  <c r="M3904" i="1" l="1"/>
  <c r="O3951" i="1"/>
  <c r="N3950" i="1"/>
  <c r="O3950" i="1" l="1"/>
  <c r="N3949" i="1"/>
  <c r="M3903" i="1"/>
  <c r="O3949" i="1" l="1"/>
  <c r="N3948" i="1"/>
  <c r="M3902" i="1"/>
  <c r="M3901" i="1" l="1"/>
  <c r="O3948" i="1"/>
  <c r="N3947" i="1"/>
  <c r="O3947" i="1" l="1"/>
  <c r="N3946" i="1"/>
  <c r="M3900" i="1"/>
  <c r="M3899" i="1" l="1"/>
  <c r="O3946" i="1"/>
  <c r="N3945" i="1"/>
  <c r="O3945" i="1" l="1"/>
  <c r="N3944" i="1"/>
  <c r="M3898" i="1"/>
  <c r="M3897" i="1" l="1"/>
  <c r="O3944" i="1"/>
  <c r="N3943" i="1"/>
  <c r="O3943" i="1" l="1"/>
  <c r="N3942" i="1"/>
  <c r="M3896" i="1"/>
  <c r="O3942" i="1" l="1"/>
  <c r="N3941" i="1"/>
  <c r="M3895" i="1"/>
  <c r="O3941" i="1" l="1"/>
  <c r="N3940" i="1"/>
  <c r="M3894" i="1"/>
  <c r="M3893" i="1" l="1"/>
  <c r="O3940" i="1"/>
  <c r="N3939" i="1"/>
  <c r="O3939" i="1" l="1"/>
  <c r="N3938" i="1"/>
  <c r="M3892" i="1"/>
  <c r="M3891" i="1" l="1"/>
  <c r="O3938" i="1"/>
  <c r="N3937" i="1"/>
  <c r="O3937" i="1" l="1"/>
  <c r="N3936" i="1"/>
  <c r="M3890" i="1"/>
  <c r="M3889" i="1" l="1"/>
  <c r="O3936" i="1"/>
  <c r="N3935" i="1"/>
  <c r="O3935" i="1" l="1"/>
  <c r="N3934" i="1"/>
  <c r="M3888" i="1"/>
  <c r="M3887" i="1" l="1"/>
  <c r="O3934" i="1"/>
  <c r="N3933" i="1"/>
  <c r="O3933" i="1" l="1"/>
  <c r="N3932" i="1"/>
  <c r="M3886" i="1"/>
  <c r="M3885" i="1" l="1"/>
  <c r="O3932" i="1"/>
  <c r="N3931" i="1"/>
  <c r="O3931" i="1" l="1"/>
  <c r="N3930" i="1"/>
  <c r="M3884" i="1"/>
  <c r="M3883" i="1" l="1"/>
  <c r="O3930" i="1"/>
  <c r="N3929" i="1"/>
  <c r="O3929" i="1" l="1"/>
  <c r="N3928" i="1"/>
  <c r="M3882" i="1"/>
  <c r="M3881" i="1" l="1"/>
  <c r="O3928" i="1"/>
  <c r="N3927" i="1"/>
  <c r="O3927" i="1" l="1"/>
  <c r="N3926" i="1"/>
  <c r="M3880" i="1"/>
  <c r="M3879" i="1" l="1"/>
  <c r="O3926" i="1"/>
  <c r="N3925" i="1"/>
  <c r="O3925" i="1" l="1"/>
  <c r="N3924" i="1"/>
  <c r="M3878" i="1"/>
  <c r="M3877" i="1" l="1"/>
  <c r="O3924" i="1"/>
  <c r="N3923" i="1"/>
  <c r="O3923" i="1" l="1"/>
  <c r="N3922" i="1"/>
  <c r="M3876" i="1"/>
  <c r="M3875" i="1" l="1"/>
  <c r="O3922" i="1"/>
  <c r="N3921" i="1"/>
  <c r="O3921" i="1" l="1"/>
  <c r="N3920" i="1"/>
  <c r="M3874" i="1"/>
  <c r="M3873" i="1" l="1"/>
  <c r="O3920" i="1"/>
  <c r="N3919" i="1"/>
  <c r="O3919" i="1" l="1"/>
  <c r="N3918" i="1"/>
  <c r="M3872" i="1"/>
  <c r="M3871" i="1" l="1"/>
  <c r="O3918" i="1"/>
  <c r="N3917" i="1"/>
  <c r="O3917" i="1" l="1"/>
  <c r="N3916" i="1"/>
  <c r="M3870" i="1"/>
  <c r="M3869" i="1" l="1"/>
  <c r="O3916" i="1"/>
  <c r="N3915" i="1"/>
  <c r="O3915" i="1" l="1"/>
  <c r="N3914" i="1"/>
  <c r="M3868" i="1"/>
  <c r="M3867" i="1" l="1"/>
  <c r="O3914" i="1"/>
  <c r="N3913" i="1"/>
  <c r="O3913" i="1" l="1"/>
  <c r="N3912" i="1"/>
  <c r="M3866" i="1"/>
  <c r="O3912" i="1" l="1"/>
  <c r="N3911" i="1"/>
  <c r="M3865" i="1"/>
  <c r="M3864" i="1" l="1"/>
  <c r="O3911" i="1"/>
  <c r="N3910" i="1"/>
  <c r="O3910" i="1" l="1"/>
  <c r="N3909" i="1"/>
  <c r="M3863" i="1"/>
  <c r="M3862" i="1" l="1"/>
  <c r="O3909" i="1"/>
  <c r="N3908" i="1"/>
  <c r="O3908" i="1" l="1"/>
  <c r="N3907" i="1"/>
  <c r="M3861" i="1"/>
  <c r="O3907" i="1" l="1"/>
  <c r="N3906" i="1"/>
  <c r="M3860" i="1"/>
  <c r="O3906" i="1" l="1"/>
  <c r="N3905" i="1"/>
  <c r="M3859" i="1"/>
  <c r="O3905" i="1" l="1"/>
  <c r="N3904" i="1"/>
  <c r="M3858" i="1"/>
  <c r="M3857" i="1" l="1"/>
  <c r="O3904" i="1"/>
  <c r="N3903" i="1"/>
  <c r="O3903" i="1" l="1"/>
  <c r="N3902" i="1"/>
  <c r="M3856" i="1"/>
  <c r="M3855" i="1" l="1"/>
  <c r="O3902" i="1"/>
  <c r="N3901" i="1"/>
  <c r="O3901" i="1" l="1"/>
  <c r="N3900" i="1"/>
  <c r="M3854" i="1"/>
  <c r="M3853" i="1" l="1"/>
  <c r="O3900" i="1"/>
  <c r="N3899" i="1"/>
  <c r="O3899" i="1" l="1"/>
  <c r="N3898" i="1"/>
  <c r="M3852" i="1"/>
  <c r="O3898" i="1" l="1"/>
  <c r="N3897" i="1"/>
  <c r="M3851" i="1"/>
  <c r="M3850" i="1" l="1"/>
  <c r="O3897" i="1"/>
  <c r="N3896" i="1"/>
  <c r="O3896" i="1" l="1"/>
  <c r="N3895" i="1"/>
  <c r="M3849" i="1"/>
  <c r="M3848" i="1" l="1"/>
  <c r="O3895" i="1"/>
  <c r="N3894" i="1"/>
  <c r="O3894" i="1" l="1"/>
  <c r="N3893" i="1"/>
  <c r="M3847" i="1"/>
  <c r="M3846" i="1" l="1"/>
  <c r="O3893" i="1"/>
  <c r="N3892" i="1"/>
  <c r="M3845" i="1" l="1"/>
  <c r="O3892" i="1"/>
  <c r="N3891" i="1"/>
  <c r="O3891" i="1" l="1"/>
  <c r="N3890" i="1"/>
  <c r="M3844" i="1"/>
  <c r="M3843" i="1" l="1"/>
  <c r="O3890" i="1"/>
  <c r="N3889" i="1"/>
  <c r="O3889" i="1" l="1"/>
  <c r="N3888" i="1"/>
  <c r="M3842" i="1"/>
  <c r="M3841" i="1" l="1"/>
  <c r="O3888" i="1"/>
  <c r="N3887" i="1"/>
  <c r="O3887" i="1" l="1"/>
  <c r="N3886" i="1"/>
  <c r="M3840" i="1"/>
  <c r="M3839" i="1" l="1"/>
  <c r="O3886" i="1"/>
  <c r="N3885" i="1"/>
  <c r="O3885" i="1" l="1"/>
  <c r="N3884" i="1"/>
  <c r="M3838" i="1"/>
  <c r="O3884" i="1" l="1"/>
  <c r="N3883" i="1"/>
  <c r="M3837" i="1"/>
  <c r="M3836" i="1" l="1"/>
  <c r="O3883" i="1"/>
  <c r="N3882" i="1"/>
  <c r="O3882" i="1" l="1"/>
  <c r="N3881" i="1"/>
  <c r="M3835" i="1"/>
  <c r="M3834" i="1" l="1"/>
  <c r="O3881" i="1"/>
  <c r="N3880" i="1"/>
  <c r="O3880" i="1" l="1"/>
  <c r="N3879" i="1"/>
  <c r="M3833" i="1"/>
  <c r="M3832" i="1" l="1"/>
  <c r="O3879" i="1"/>
  <c r="N3878" i="1"/>
  <c r="O3878" i="1" l="1"/>
  <c r="N3877" i="1"/>
  <c r="M3831" i="1"/>
  <c r="O3877" i="1" l="1"/>
  <c r="N3876" i="1"/>
  <c r="M3830" i="1"/>
  <c r="M3829" i="1" l="1"/>
  <c r="O3876" i="1"/>
  <c r="N3875" i="1"/>
  <c r="O3875" i="1" l="1"/>
  <c r="N3874" i="1"/>
  <c r="M3828" i="1"/>
  <c r="M3827" i="1" l="1"/>
  <c r="O3874" i="1"/>
  <c r="N3873" i="1"/>
  <c r="O3873" i="1" l="1"/>
  <c r="N3872" i="1"/>
  <c r="M3826" i="1"/>
  <c r="M3825" i="1" l="1"/>
  <c r="O3872" i="1"/>
  <c r="N3871" i="1"/>
  <c r="O3871" i="1" l="1"/>
  <c r="N3870" i="1"/>
  <c r="M3824" i="1"/>
  <c r="M3823" i="1" l="1"/>
  <c r="O3870" i="1"/>
  <c r="N3869" i="1"/>
  <c r="O3869" i="1" l="1"/>
  <c r="N3868" i="1"/>
  <c r="M3822" i="1"/>
  <c r="M3821" i="1" l="1"/>
  <c r="O3868" i="1"/>
  <c r="N3867" i="1"/>
  <c r="O3867" i="1" l="1"/>
  <c r="N3866" i="1"/>
  <c r="M3820" i="1"/>
  <c r="M3819" i="1" l="1"/>
  <c r="O3866" i="1"/>
  <c r="N3865" i="1"/>
  <c r="O3865" i="1" l="1"/>
  <c r="N3864" i="1"/>
  <c r="M3818" i="1"/>
  <c r="M3817" i="1" l="1"/>
  <c r="O3864" i="1"/>
  <c r="N3863" i="1"/>
  <c r="O3863" i="1" l="1"/>
  <c r="N3862" i="1"/>
  <c r="M3816" i="1"/>
  <c r="M3815" i="1" l="1"/>
  <c r="O3862" i="1"/>
  <c r="N3861" i="1"/>
  <c r="O3861" i="1" l="1"/>
  <c r="N3860" i="1"/>
  <c r="M3814" i="1"/>
  <c r="M3813" i="1" l="1"/>
  <c r="O3860" i="1"/>
  <c r="N3859" i="1"/>
  <c r="O3859" i="1" l="1"/>
  <c r="N3858" i="1"/>
  <c r="M3812" i="1"/>
  <c r="M3811" i="1" l="1"/>
  <c r="O3858" i="1"/>
  <c r="N3857" i="1"/>
  <c r="O3857" i="1" l="1"/>
  <c r="N3856" i="1"/>
  <c r="M3810" i="1"/>
  <c r="O3856" i="1" l="1"/>
  <c r="N3855" i="1"/>
  <c r="M3809" i="1"/>
  <c r="M3808" i="1" l="1"/>
  <c r="O3855" i="1"/>
  <c r="N3854" i="1"/>
  <c r="O3854" i="1" l="1"/>
  <c r="N3853" i="1"/>
  <c r="M3807" i="1"/>
  <c r="M3806" i="1" l="1"/>
  <c r="O3853" i="1"/>
  <c r="N3852" i="1"/>
  <c r="O3852" i="1" l="1"/>
  <c r="N3851" i="1"/>
  <c r="M3805" i="1"/>
  <c r="M3804" i="1" l="1"/>
  <c r="O3851" i="1"/>
  <c r="N3850" i="1"/>
  <c r="O3850" i="1" l="1"/>
  <c r="N3849" i="1"/>
  <c r="M3803" i="1"/>
  <c r="O3849" i="1" l="1"/>
  <c r="N3848" i="1"/>
  <c r="M3802" i="1"/>
  <c r="M3801" i="1" l="1"/>
  <c r="O3848" i="1"/>
  <c r="N3847" i="1"/>
  <c r="O3847" i="1" l="1"/>
  <c r="N3846" i="1"/>
  <c r="M3800" i="1"/>
  <c r="M3799" i="1" l="1"/>
  <c r="O3846" i="1"/>
  <c r="N3845" i="1"/>
  <c r="O3845" i="1" l="1"/>
  <c r="N3844" i="1"/>
  <c r="M3798" i="1"/>
  <c r="M3797" i="1" l="1"/>
  <c r="O3844" i="1"/>
  <c r="N3843" i="1"/>
  <c r="O3843" i="1" l="1"/>
  <c r="N3842" i="1"/>
  <c r="M3796" i="1"/>
  <c r="M3795" i="1" l="1"/>
  <c r="O3842" i="1"/>
  <c r="N3841" i="1"/>
  <c r="O3841" i="1" l="1"/>
  <c r="N3840" i="1"/>
  <c r="M3794" i="1"/>
  <c r="M3793" i="1" l="1"/>
  <c r="O3840" i="1"/>
  <c r="N3839" i="1"/>
  <c r="O3839" i="1" l="1"/>
  <c r="N3838" i="1"/>
  <c r="M3792" i="1"/>
  <c r="M3791" i="1" l="1"/>
  <c r="O3838" i="1"/>
  <c r="N3837" i="1"/>
  <c r="O3837" i="1" l="1"/>
  <c r="N3836" i="1"/>
  <c r="M3790" i="1"/>
  <c r="O3836" i="1" l="1"/>
  <c r="N3835" i="1"/>
  <c r="M3789" i="1"/>
  <c r="M3788" i="1" l="1"/>
  <c r="O3835" i="1"/>
  <c r="N3834" i="1"/>
  <c r="O3834" i="1" l="1"/>
  <c r="N3833" i="1"/>
  <c r="M3787" i="1"/>
  <c r="M3786" i="1" s="1"/>
  <c r="M3785" i="1" s="1"/>
  <c r="M3784" i="1" s="1"/>
  <c r="M3783" i="1" l="1"/>
  <c r="O3833" i="1"/>
  <c r="N3832" i="1"/>
  <c r="O3832" i="1" l="1"/>
  <c r="N3831" i="1"/>
  <c r="M3782" i="1"/>
  <c r="M3781" i="1" l="1"/>
  <c r="O3831" i="1"/>
  <c r="N3830" i="1"/>
  <c r="O3830" i="1" l="1"/>
  <c r="N3829" i="1"/>
  <c r="M3780" i="1"/>
  <c r="M3779" i="1" l="1"/>
  <c r="O3829" i="1"/>
  <c r="N3828" i="1"/>
  <c r="O3828" i="1" l="1"/>
  <c r="N3827" i="1"/>
  <c r="M3778" i="1"/>
  <c r="M3777" i="1" l="1"/>
  <c r="O3827" i="1"/>
  <c r="N3826" i="1"/>
  <c r="O3826" i="1" l="1"/>
  <c r="N3825" i="1"/>
  <c r="M3776" i="1"/>
  <c r="M3775" i="1" l="1"/>
  <c r="O3825" i="1"/>
  <c r="N3824" i="1"/>
  <c r="O3824" i="1" l="1"/>
  <c r="N3823" i="1"/>
  <c r="M3774" i="1"/>
  <c r="M3773" i="1" l="1"/>
  <c r="O3823" i="1"/>
  <c r="N3822" i="1"/>
  <c r="O3822" i="1" l="1"/>
  <c r="N3821" i="1"/>
  <c r="M3772" i="1"/>
  <c r="O3821" i="1" l="1"/>
  <c r="N3820" i="1"/>
  <c r="M3771" i="1"/>
  <c r="M3770" i="1" l="1"/>
  <c r="O3820" i="1"/>
  <c r="N3819" i="1"/>
  <c r="O3819" i="1" l="1"/>
  <c r="N3818" i="1"/>
  <c r="M3769" i="1"/>
  <c r="O3818" i="1" l="1"/>
  <c r="N3817" i="1"/>
  <c r="M3768" i="1"/>
  <c r="M3767" i="1" l="1"/>
  <c r="O3817" i="1"/>
  <c r="N3816" i="1"/>
  <c r="O3816" i="1" l="1"/>
  <c r="N3815" i="1"/>
  <c r="M3766" i="1"/>
  <c r="M3765" i="1" l="1"/>
  <c r="O3815" i="1"/>
  <c r="N3814" i="1"/>
  <c r="O3814" i="1" l="1"/>
  <c r="N3813" i="1"/>
  <c r="M3764" i="1"/>
  <c r="M3763" i="1" l="1"/>
  <c r="O3813" i="1"/>
  <c r="N3812" i="1"/>
  <c r="O3812" i="1" l="1"/>
  <c r="N3811" i="1"/>
  <c r="M3762" i="1"/>
  <c r="O3811" i="1" l="1"/>
  <c r="N3810" i="1"/>
  <c r="M3761" i="1"/>
  <c r="M3760" i="1" l="1"/>
  <c r="O3810" i="1"/>
  <c r="N3809" i="1"/>
  <c r="O3809" i="1" l="1"/>
  <c r="N3808" i="1"/>
  <c r="M3759" i="1"/>
  <c r="O3808" i="1" l="1"/>
  <c r="N3807" i="1"/>
  <c r="M3758" i="1"/>
  <c r="M3757" i="1" l="1"/>
  <c r="O3807" i="1"/>
  <c r="N3806" i="1"/>
  <c r="O3806" i="1" l="1"/>
  <c r="N3805" i="1"/>
  <c r="M3756" i="1"/>
  <c r="O3805" i="1" l="1"/>
  <c r="N3804" i="1"/>
  <c r="M3755" i="1"/>
  <c r="M3754" i="1" l="1"/>
  <c r="O3804" i="1"/>
  <c r="N3803" i="1"/>
  <c r="O3803" i="1" l="1"/>
  <c r="N3802" i="1"/>
  <c r="M3753" i="1"/>
  <c r="M3752" i="1" l="1"/>
  <c r="O3802" i="1"/>
  <c r="N3801" i="1"/>
  <c r="O3801" i="1" l="1"/>
  <c r="N3800" i="1"/>
  <c r="M3751" i="1"/>
  <c r="M3750" i="1" l="1"/>
  <c r="O3800" i="1"/>
  <c r="N3799" i="1"/>
  <c r="O3799" i="1" l="1"/>
  <c r="N3798" i="1"/>
  <c r="M3749" i="1"/>
  <c r="M3748" i="1" l="1"/>
  <c r="O3798" i="1"/>
  <c r="N3797" i="1"/>
  <c r="O3797" i="1" l="1"/>
  <c r="N3796" i="1"/>
  <c r="M3747" i="1"/>
  <c r="M3746" i="1" l="1"/>
  <c r="O3796" i="1"/>
  <c r="N3795" i="1"/>
  <c r="O3795" i="1" l="1"/>
  <c r="N3794" i="1"/>
  <c r="M3745" i="1"/>
  <c r="M3744" i="1" l="1"/>
  <c r="O3794" i="1"/>
  <c r="N3793" i="1"/>
  <c r="O3793" i="1" l="1"/>
  <c r="N3792" i="1"/>
  <c r="M3743" i="1"/>
  <c r="M3742" i="1" l="1"/>
  <c r="O3792" i="1"/>
  <c r="N3791" i="1"/>
  <c r="O3791" i="1" l="1"/>
  <c r="N3790" i="1"/>
  <c r="M3741" i="1"/>
  <c r="M3740" i="1" l="1"/>
  <c r="O3790" i="1"/>
  <c r="N3789" i="1"/>
  <c r="O3789" i="1" l="1"/>
  <c r="N3788" i="1"/>
  <c r="M3739" i="1"/>
  <c r="M3738" i="1" l="1"/>
  <c r="N3787" i="1"/>
  <c r="O3788" i="1"/>
  <c r="N3786" i="1" l="1"/>
  <c r="O3787" i="1"/>
  <c r="M3737" i="1"/>
  <c r="M3736" i="1" l="1"/>
  <c r="N3785" i="1"/>
  <c r="O3786" i="1"/>
  <c r="O3785" i="1" l="1"/>
  <c r="N3784" i="1"/>
  <c r="M3735" i="1"/>
  <c r="M3734" i="1" l="1"/>
  <c r="O3784" i="1"/>
  <c r="N3783" i="1"/>
  <c r="O3783" i="1" l="1"/>
  <c r="N3782" i="1"/>
  <c r="M3733" i="1"/>
  <c r="M3732" i="1" l="1"/>
  <c r="O3782" i="1"/>
  <c r="N3781" i="1"/>
  <c r="O3781" i="1" l="1"/>
  <c r="N3780" i="1"/>
  <c r="M3731" i="1"/>
  <c r="M3730" i="1" l="1"/>
  <c r="O3780" i="1"/>
  <c r="N3779" i="1"/>
  <c r="O3779" i="1" l="1"/>
  <c r="N3778" i="1"/>
  <c r="M3729" i="1"/>
  <c r="M3728" i="1" l="1"/>
  <c r="M3727" i="1" s="1"/>
  <c r="M3726" i="1" s="1"/>
  <c r="O3778" i="1"/>
  <c r="N3777" i="1"/>
  <c r="O3777" i="1" l="1"/>
  <c r="N3776" i="1"/>
  <c r="M3725" i="1"/>
  <c r="M3724" i="1" l="1"/>
  <c r="O3776" i="1"/>
  <c r="N3775" i="1"/>
  <c r="O3775" i="1" l="1"/>
  <c r="N3774" i="1"/>
  <c r="M3723" i="1"/>
  <c r="M3722" i="1" l="1"/>
  <c r="O3774" i="1"/>
  <c r="N3773" i="1"/>
  <c r="O3773" i="1" l="1"/>
  <c r="N3772" i="1"/>
  <c r="M3721" i="1"/>
  <c r="M3720" i="1" l="1"/>
  <c r="O3772" i="1"/>
  <c r="N3771" i="1"/>
  <c r="O3771" i="1" l="1"/>
  <c r="N3770" i="1"/>
  <c r="M3719" i="1"/>
  <c r="M3718" i="1" l="1"/>
  <c r="O3770" i="1"/>
  <c r="N3769" i="1"/>
  <c r="O3769" i="1" l="1"/>
  <c r="N3768" i="1"/>
  <c r="M3717" i="1"/>
  <c r="M3716" i="1" l="1"/>
  <c r="O3768" i="1"/>
  <c r="N3767" i="1"/>
  <c r="O3767" i="1" l="1"/>
  <c r="N3766" i="1"/>
  <c r="M3715" i="1"/>
  <c r="M3714" i="1" l="1"/>
  <c r="O3766" i="1"/>
  <c r="N3765" i="1"/>
  <c r="O3765" i="1" l="1"/>
  <c r="N3764" i="1"/>
  <c r="M3713" i="1"/>
  <c r="O3764" i="1" l="1"/>
  <c r="N3763" i="1"/>
  <c r="M3712" i="1"/>
  <c r="M3711" i="1" l="1"/>
  <c r="O3763" i="1"/>
  <c r="N3762" i="1"/>
  <c r="O3762" i="1" l="1"/>
  <c r="N3761" i="1"/>
  <c r="M3710" i="1"/>
  <c r="M3709" i="1" l="1"/>
  <c r="O3761" i="1"/>
  <c r="N3760" i="1"/>
  <c r="O3760" i="1" l="1"/>
  <c r="N3759" i="1"/>
  <c r="M3708" i="1"/>
  <c r="M3707" i="1" l="1"/>
  <c r="O3759" i="1"/>
  <c r="N3758" i="1"/>
  <c r="O3758" i="1" l="1"/>
  <c r="N3757" i="1"/>
  <c r="M3706" i="1"/>
  <c r="M3705" i="1" l="1"/>
  <c r="O3757" i="1"/>
  <c r="N3756" i="1"/>
  <c r="O3756" i="1" l="1"/>
  <c r="N3755" i="1"/>
  <c r="M3704" i="1"/>
  <c r="M3703" i="1" l="1"/>
  <c r="O3755" i="1"/>
  <c r="N3754" i="1"/>
  <c r="O3754" i="1" l="1"/>
  <c r="N3753" i="1"/>
  <c r="M3702" i="1"/>
  <c r="O3753" i="1" l="1"/>
  <c r="N3752" i="1"/>
  <c r="M3701" i="1"/>
  <c r="M3700" i="1" l="1"/>
  <c r="O3752" i="1"/>
  <c r="N3751" i="1"/>
  <c r="O3751" i="1" l="1"/>
  <c r="N3750" i="1"/>
  <c r="M3699" i="1"/>
  <c r="M3698" i="1" l="1"/>
  <c r="O3750" i="1"/>
  <c r="N3749" i="1"/>
  <c r="O3749" i="1" l="1"/>
  <c r="N3748" i="1"/>
  <c r="M3697" i="1"/>
  <c r="M3696" i="1" l="1"/>
  <c r="O3748" i="1"/>
  <c r="N3747" i="1"/>
  <c r="O3747" i="1" l="1"/>
  <c r="N3746" i="1"/>
  <c r="M3695" i="1"/>
  <c r="M3694" i="1" l="1"/>
  <c r="O3746" i="1"/>
  <c r="N3745" i="1"/>
  <c r="O3745" i="1" l="1"/>
  <c r="N3744" i="1"/>
  <c r="M3693" i="1"/>
  <c r="M3692" i="1" l="1"/>
  <c r="O3744" i="1"/>
  <c r="N3743" i="1"/>
  <c r="O3743" i="1" l="1"/>
  <c r="N3742" i="1"/>
  <c r="M3691" i="1"/>
  <c r="M3690" i="1" l="1"/>
  <c r="O3742" i="1"/>
  <c r="N3741" i="1"/>
  <c r="O3741" i="1" l="1"/>
  <c r="N3740" i="1"/>
  <c r="M3689" i="1"/>
  <c r="M3688" i="1" l="1"/>
  <c r="O3740" i="1"/>
  <c r="N3739" i="1"/>
  <c r="O3739" i="1" l="1"/>
  <c r="N3738" i="1"/>
  <c r="M3687" i="1"/>
  <c r="M3686" i="1" l="1"/>
  <c r="O3738" i="1"/>
  <c r="N3737" i="1"/>
  <c r="O3737" i="1" l="1"/>
  <c r="N3736" i="1"/>
  <c r="M3685" i="1"/>
  <c r="M3684" i="1" l="1"/>
  <c r="O3736" i="1"/>
  <c r="N3735" i="1"/>
  <c r="O3735" i="1" l="1"/>
  <c r="N3734" i="1"/>
  <c r="M3683" i="1"/>
  <c r="M3682" i="1" l="1"/>
  <c r="O3734" i="1"/>
  <c r="N3733" i="1"/>
  <c r="O3733" i="1" l="1"/>
  <c r="N3732" i="1"/>
  <c r="M3681" i="1"/>
  <c r="M3680" i="1" l="1"/>
  <c r="O3732" i="1"/>
  <c r="N3731" i="1"/>
  <c r="O3731" i="1" l="1"/>
  <c r="N3730" i="1"/>
  <c r="M3679" i="1"/>
  <c r="O3730" i="1" l="1"/>
  <c r="N3729" i="1"/>
  <c r="M3678" i="1"/>
  <c r="M3677" i="1" l="1"/>
  <c r="N3728" i="1"/>
  <c r="O3729" i="1"/>
  <c r="N3727" i="1" l="1"/>
  <c r="O3728" i="1"/>
  <c r="M3676" i="1"/>
  <c r="M3675" i="1" l="1"/>
  <c r="O3727" i="1"/>
  <c r="N3726" i="1"/>
  <c r="O3726" i="1" l="1"/>
  <c r="N3725" i="1"/>
  <c r="M3674" i="1"/>
  <c r="M3673" i="1" l="1"/>
  <c r="O3725" i="1"/>
  <c r="N3724" i="1"/>
  <c r="O3724" i="1" l="1"/>
  <c r="N3723" i="1"/>
  <c r="M3672" i="1"/>
  <c r="M3671" i="1" l="1"/>
  <c r="O3723" i="1"/>
  <c r="N3722" i="1"/>
  <c r="O3722" i="1" l="1"/>
  <c r="N3721" i="1"/>
  <c r="M3670" i="1"/>
  <c r="M3669" i="1" l="1"/>
  <c r="O3721" i="1"/>
  <c r="N3720" i="1"/>
  <c r="O3720" i="1" l="1"/>
  <c r="N3719" i="1"/>
  <c r="M3668" i="1"/>
  <c r="O3719" i="1" l="1"/>
  <c r="N3718" i="1"/>
  <c r="M3667" i="1"/>
  <c r="O3718" i="1" l="1"/>
  <c r="N3717" i="1"/>
  <c r="M3666" i="1"/>
  <c r="M3665" i="1" l="1"/>
  <c r="O3717" i="1"/>
  <c r="N3716" i="1"/>
  <c r="O3716" i="1" l="1"/>
  <c r="N3715" i="1"/>
  <c r="M3664" i="1"/>
  <c r="M3663" i="1" l="1"/>
  <c r="O3715" i="1"/>
  <c r="N3714" i="1"/>
  <c r="O3714" i="1" l="1"/>
  <c r="N3713" i="1"/>
  <c r="M3662" i="1"/>
  <c r="M3661" i="1" l="1"/>
  <c r="O3713" i="1"/>
  <c r="N3712" i="1"/>
  <c r="O3712" i="1" l="1"/>
  <c r="N3711" i="1"/>
  <c r="M3660" i="1"/>
  <c r="M3659" i="1" l="1"/>
  <c r="O3711" i="1"/>
  <c r="N3710" i="1"/>
  <c r="O3710" i="1" l="1"/>
  <c r="N3709" i="1"/>
  <c r="M3658" i="1"/>
  <c r="M3657" i="1" l="1"/>
  <c r="O3709" i="1"/>
  <c r="N3708" i="1"/>
  <c r="O3708" i="1" l="1"/>
  <c r="N3707" i="1"/>
  <c r="M3656" i="1"/>
  <c r="M3655" i="1" l="1"/>
  <c r="O3707" i="1"/>
  <c r="N3706" i="1"/>
  <c r="O3706" i="1" l="1"/>
  <c r="N3705" i="1"/>
  <c r="M3654" i="1"/>
  <c r="M3653" i="1" l="1"/>
  <c r="O3705" i="1"/>
  <c r="N3704" i="1"/>
  <c r="O3704" i="1" l="1"/>
  <c r="N3703" i="1"/>
  <c r="M3652" i="1"/>
  <c r="O3703" i="1" l="1"/>
  <c r="N3702" i="1"/>
  <c r="M3651" i="1"/>
  <c r="M3650" i="1" l="1"/>
  <c r="M3649" i="1" s="1"/>
  <c r="O3702" i="1"/>
  <c r="N3701" i="1"/>
  <c r="O3701" i="1" l="1"/>
  <c r="N3700" i="1"/>
  <c r="M3648" i="1"/>
  <c r="M3647" i="1" l="1"/>
  <c r="O3700" i="1"/>
  <c r="N3699" i="1"/>
  <c r="O3699" i="1" l="1"/>
  <c r="N3698" i="1"/>
  <c r="M3646" i="1"/>
  <c r="M3645" i="1" l="1"/>
  <c r="O3698" i="1"/>
  <c r="N3697" i="1"/>
  <c r="O3697" i="1" l="1"/>
  <c r="N3696" i="1"/>
  <c r="M3644" i="1"/>
  <c r="M3643" i="1" l="1"/>
  <c r="O3696" i="1"/>
  <c r="N3695" i="1"/>
  <c r="O3695" i="1" l="1"/>
  <c r="N3694" i="1"/>
  <c r="M3642" i="1"/>
  <c r="M3641" i="1" l="1"/>
  <c r="O3694" i="1"/>
  <c r="N3693" i="1"/>
  <c r="O3693" i="1" l="1"/>
  <c r="N3692" i="1"/>
  <c r="M3640" i="1"/>
  <c r="M3639" i="1" l="1"/>
  <c r="O3692" i="1"/>
  <c r="N3691" i="1"/>
  <c r="O3691" i="1" l="1"/>
  <c r="N3690" i="1"/>
  <c r="M3638" i="1"/>
  <c r="M3637" i="1" l="1"/>
  <c r="O3690" i="1"/>
  <c r="N3689" i="1"/>
  <c r="O3689" i="1" l="1"/>
  <c r="N3688" i="1"/>
  <c r="M3636" i="1"/>
  <c r="M3635" i="1" l="1"/>
  <c r="O3688" i="1"/>
  <c r="N3687" i="1"/>
  <c r="O3687" i="1" l="1"/>
  <c r="N3686" i="1"/>
  <c r="M3634" i="1"/>
  <c r="M3633" i="1" l="1"/>
  <c r="O3686" i="1"/>
  <c r="N3685" i="1"/>
  <c r="O3685" i="1" l="1"/>
  <c r="N3684" i="1"/>
  <c r="M3632" i="1"/>
  <c r="M3631" i="1" l="1"/>
  <c r="O3684" i="1"/>
  <c r="N3683" i="1"/>
  <c r="O3683" i="1" l="1"/>
  <c r="N3682" i="1"/>
  <c r="M3630" i="1"/>
  <c r="M3629" i="1" l="1"/>
  <c r="O3682" i="1"/>
  <c r="N3681" i="1"/>
  <c r="O3681" i="1" l="1"/>
  <c r="N3680" i="1"/>
  <c r="M3628" i="1"/>
  <c r="M3627" i="1" l="1"/>
  <c r="O3680" i="1"/>
  <c r="N3679" i="1"/>
  <c r="O3679" i="1" l="1"/>
  <c r="N3678" i="1"/>
  <c r="M3626" i="1"/>
  <c r="M3625" i="1" l="1"/>
  <c r="O3678" i="1"/>
  <c r="N3677" i="1"/>
  <c r="O3677" i="1" l="1"/>
  <c r="N3676" i="1"/>
  <c r="M3624" i="1"/>
  <c r="M3623" i="1" l="1"/>
  <c r="O3676" i="1"/>
  <c r="N3675" i="1"/>
  <c r="O3675" i="1" l="1"/>
  <c r="N3674" i="1"/>
  <c r="M3622" i="1"/>
  <c r="M3621" i="1" l="1"/>
  <c r="O3674" i="1"/>
  <c r="N3673" i="1"/>
  <c r="O3673" i="1" l="1"/>
  <c r="N3672" i="1"/>
  <c r="M3620" i="1"/>
  <c r="M3619" i="1" l="1"/>
  <c r="O3672" i="1"/>
  <c r="N3671" i="1"/>
  <c r="O3671" i="1" l="1"/>
  <c r="N3670" i="1"/>
  <c r="M3618" i="1"/>
  <c r="O3670" i="1" l="1"/>
  <c r="N3669" i="1"/>
  <c r="M3617" i="1"/>
  <c r="M3616" i="1" l="1"/>
  <c r="O3669" i="1"/>
  <c r="N3668" i="1"/>
  <c r="O3668" i="1" l="1"/>
  <c r="N3667" i="1"/>
  <c r="M3615" i="1"/>
  <c r="M3614" i="1" l="1"/>
  <c r="O3667" i="1"/>
  <c r="N3666" i="1"/>
  <c r="O3666" i="1" l="1"/>
  <c r="N3665" i="1"/>
  <c r="M3613" i="1"/>
  <c r="M3612" i="1" l="1"/>
  <c r="O3665" i="1"/>
  <c r="N3664" i="1"/>
  <c r="O3664" i="1" l="1"/>
  <c r="N3663" i="1"/>
  <c r="M3611" i="1"/>
  <c r="M3610" i="1" l="1"/>
  <c r="O3663" i="1"/>
  <c r="N3662" i="1"/>
  <c r="O3662" i="1" l="1"/>
  <c r="N3661" i="1"/>
  <c r="M3609" i="1"/>
  <c r="M3608" i="1" l="1"/>
  <c r="O3661" i="1"/>
  <c r="N3660" i="1"/>
  <c r="O3660" i="1" l="1"/>
  <c r="N3659" i="1"/>
  <c r="M3607" i="1"/>
  <c r="M3606" i="1" l="1"/>
  <c r="O3659" i="1"/>
  <c r="N3658" i="1"/>
  <c r="O3658" i="1" l="1"/>
  <c r="N3657" i="1"/>
  <c r="M3605" i="1"/>
  <c r="M3604" i="1" l="1"/>
  <c r="O3657" i="1"/>
  <c r="N3656" i="1"/>
  <c r="O3656" i="1" l="1"/>
  <c r="N3655" i="1"/>
  <c r="M3603" i="1"/>
  <c r="O3655" i="1" l="1"/>
  <c r="N3654" i="1"/>
  <c r="M3602" i="1"/>
  <c r="M3601" i="1" l="1"/>
  <c r="O3654" i="1"/>
  <c r="N3653" i="1"/>
  <c r="O3653" i="1" l="1"/>
  <c r="N3652" i="1"/>
  <c r="M3600" i="1"/>
  <c r="M3599" i="1" l="1"/>
  <c r="O3652" i="1"/>
  <c r="N3651" i="1"/>
  <c r="N3650" i="1" l="1"/>
  <c r="O3651" i="1"/>
  <c r="M3598" i="1"/>
  <c r="M3597" i="1" l="1"/>
  <c r="O3650" i="1"/>
  <c r="N3649" i="1"/>
  <c r="O3649" i="1" l="1"/>
  <c r="N3648" i="1"/>
  <c r="M3596" i="1"/>
  <c r="M3595" i="1" l="1"/>
  <c r="O3648" i="1"/>
  <c r="N3647" i="1"/>
  <c r="O3647" i="1" l="1"/>
  <c r="N3646" i="1"/>
  <c r="M3594" i="1"/>
  <c r="M3593" i="1" l="1"/>
  <c r="O3646" i="1"/>
  <c r="N3645" i="1"/>
  <c r="O3645" i="1" l="1"/>
  <c r="N3644" i="1"/>
  <c r="M3592" i="1"/>
  <c r="M3591" i="1" l="1"/>
  <c r="O3644" i="1"/>
  <c r="N3643" i="1"/>
  <c r="O3643" i="1" l="1"/>
  <c r="N3642" i="1"/>
  <c r="M3590" i="1"/>
  <c r="O3642" i="1" l="1"/>
  <c r="N3641" i="1"/>
  <c r="M3589" i="1"/>
  <c r="M3588" i="1" l="1"/>
  <c r="O3641" i="1"/>
  <c r="N3640" i="1"/>
  <c r="O3640" i="1" l="1"/>
  <c r="N3639" i="1"/>
  <c r="M3587" i="1"/>
  <c r="M3586" i="1" l="1"/>
  <c r="O3639" i="1"/>
  <c r="N3638" i="1"/>
  <c r="O3638" i="1" l="1"/>
  <c r="N3637" i="1"/>
  <c r="M3585" i="1"/>
  <c r="O3637" i="1" l="1"/>
  <c r="N3636" i="1"/>
  <c r="M3584" i="1"/>
  <c r="M3583" i="1" l="1"/>
  <c r="O3636" i="1"/>
  <c r="N3635" i="1"/>
  <c r="O3635" i="1" l="1"/>
  <c r="N3634" i="1"/>
  <c r="M3582" i="1"/>
  <c r="M3581" i="1" l="1"/>
  <c r="O3634" i="1"/>
  <c r="N3633" i="1"/>
  <c r="O3633" i="1" l="1"/>
  <c r="N3632" i="1"/>
  <c r="M3580" i="1"/>
  <c r="M3579" i="1" l="1"/>
  <c r="O3632" i="1"/>
  <c r="N3631" i="1"/>
  <c r="O3631" i="1" l="1"/>
  <c r="N3630" i="1"/>
  <c r="M3578" i="1"/>
  <c r="M3577" i="1" l="1"/>
  <c r="O3630" i="1"/>
  <c r="N3629" i="1"/>
  <c r="O3629" i="1" l="1"/>
  <c r="N3628" i="1"/>
  <c r="M3576" i="1"/>
  <c r="M3575" i="1" l="1"/>
  <c r="O3628" i="1"/>
  <c r="N3627" i="1"/>
  <c r="O3627" i="1" l="1"/>
  <c r="N3626" i="1"/>
  <c r="M3574" i="1"/>
  <c r="O3626" i="1" l="1"/>
  <c r="N3625" i="1"/>
  <c r="M3573" i="1"/>
  <c r="M3572" i="1" s="1"/>
  <c r="M3571" i="1" l="1"/>
  <c r="M3570" i="1" s="1"/>
  <c r="O3625" i="1"/>
  <c r="N3624" i="1"/>
  <c r="O3624" i="1" l="1"/>
  <c r="N3623" i="1"/>
  <c r="M3569" i="1"/>
  <c r="M3568" i="1" l="1"/>
  <c r="O3623" i="1"/>
  <c r="N3622" i="1"/>
  <c r="O3622" i="1" l="1"/>
  <c r="N3621" i="1"/>
  <c r="M3567" i="1"/>
  <c r="M3566" i="1" l="1"/>
  <c r="O3621" i="1"/>
  <c r="N3620" i="1"/>
  <c r="O3620" i="1" l="1"/>
  <c r="N3619" i="1"/>
  <c r="M3565" i="1"/>
  <c r="M3564" i="1" l="1"/>
  <c r="O3619" i="1"/>
  <c r="N3618" i="1"/>
  <c r="O3618" i="1" l="1"/>
  <c r="N3617" i="1"/>
  <c r="M3563" i="1"/>
  <c r="O3617" i="1" l="1"/>
  <c r="N3616" i="1"/>
  <c r="M3562" i="1"/>
  <c r="M3561" i="1" l="1"/>
  <c r="O3616" i="1"/>
  <c r="N3615" i="1"/>
  <c r="O3615" i="1" l="1"/>
  <c r="N3614" i="1"/>
  <c r="M3560" i="1"/>
  <c r="M3559" i="1" l="1"/>
  <c r="O3614" i="1"/>
  <c r="N3613" i="1"/>
  <c r="O3613" i="1" l="1"/>
  <c r="N3612" i="1"/>
  <c r="M3558" i="1"/>
  <c r="M3557" i="1" l="1"/>
  <c r="O3612" i="1"/>
  <c r="N3611" i="1"/>
  <c r="O3611" i="1" l="1"/>
  <c r="N3610" i="1"/>
  <c r="M3556" i="1"/>
  <c r="M3555" i="1" l="1"/>
  <c r="O3610" i="1"/>
  <c r="N3609" i="1"/>
  <c r="O3609" i="1" l="1"/>
  <c r="N3608" i="1"/>
  <c r="M3554" i="1"/>
  <c r="O3608" i="1" l="1"/>
  <c r="N3607" i="1"/>
  <c r="M3553" i="1"/>
  <c r="M3552" i="1" l="1"/>
  <c r="O3607" i="1"/>
  <c r="N3606" i="1"/>
  <c r="O3606" i="1" l="1"/>
  <c r="N3605" i="1"/>
  <c r="M3551" i="1"/>
  <c r="M3550" i="1" l="1"/>
  <c r="O3605" i="1"/>
  <c r="N3604" i="1"/>
  <c r="O3604" i="1" l="1"/>
  <c r="N3603" i="1"/>
  <c r="M3549" i="1"/>
  <c r="O3603" i="1" l="1"/>
  <c r="N3602" i="1"/>
  <c r="M3548" i="1"/>
  <c r="M3547" i="1" l="1"/>
  <c r="O3602" i="1"/>
  <c r="N3601" i="1"/>
  <c r="O3601" i="1" l="1"/>
  <c r="N3600" i="1"/>
  <c r="M3546" i="1"/>
  <c r="M3545" i="1" l="1"/>
  <c r="O3600" i="1"/>
  <c r="N3599" i="1"/>
  <c r="O3599" i="1" l="1"/>
  <c r="N3598" i="1"/>
  <c r="M3544" i="1"/>
  <c r="M3543" i="1" l="1"/>
  <c r="O3598" i="1"/>
  <c r="N3597" i="1"/>
  <c r="O3597" i="1" l="1"/>
  <c r="N3596" i="1"/>
  <c r="M3542" i="1"/>
  <c r="M3541" i="1" l="1"/>
  <c r="O3596" i="1"/>
  <c r="N3595" i="1"/>
  <c r="O3595" i="1" l="1"/>
  <c r="N3594" i="1"/>
  <c r="M3540" i="1"/>
  <c r="M3539" i="1" l="1"/>
  <c r="O3594" i="1"/>
  <c r="N3593" i="1"/>
  <c r="O3593" i="1" l="1"/>
  <c r="N3592" i="1"/>
  <c r="M3538" i="1"/>
  <c r="M3537" i="1" l="1"/>
  <c r="O3592" i="1"/>
  <c r="N3591" i="1"/>
  <c r="O3591" i="1" l="1"/>
  <c r="N3590" i="1"/>
  <c r="M3536" i="1"/>
  <c r="M3535" i="1" l="1"/>
  <c r="O3590" i="1"/>
  <c r="N3589" i="1"/>
  <c r="O3589" i="1" l="1"/>
  <c r="N3588" i="1"/>
  <c r="M3534" i="1"/>
  <c r="M3533" i="1" l="1"/>
  <c r="O3588" i="1"/>
  <c r="N3587" i="1"/>
  <c r="O3587" i="1" l="1"/>
  <c r="N3586" i="1"/>
  <c r="M3532" i="1"/>
  <c r="M3531" i="1" l="1"/>
  <c r="O3586" i="1"/>
  <c r="N3585" i="1"/>
  <c r="O3585" i="1" l="1"/>
  <c r="N3584" i="1"/>
  <c r="M3530" i="1"/>
  <c r="M3529" i="1" l="1"/>
  <c r="O3584" i="1"/>
  <c r="N3583" i="1"/>
  <c r="O3583" i="1" l="1"/>
  <c r="N3582" i="1"/>
  <c r="M3528" i="1"/>
  <c r="M3527" i="1" l="1"/>
  <c r="O3582" i="1"/>
  <c r="N3581" i="1"/>
  <c r="O3581" i="1" l="1"/>
  <c r="N3580" i="1"/>
  <c r="M3526" i="1"/>
  <c r="M3525" i="1" l="1"/>
  <c r="O3580" i="1"/>
  <c r="N3579" i="1"/>
  <c r="O3579" i="1" l="1"/>
  <c r="N3578" i="1"/>
  <c r="M3524" i="1"/>
  <c r="M3523" i="1" l="1"/>
  <c r="O3578" i="1"/>
  <c r="N3577" i="1"/>
  <c r="O3577" i="1" l="1"/>
  <c r="N3576" i="1"/>
  <c r="M3522" i="1"/>
  <c r="O3576" i="1" l="1"/>
  <c r="N3575" i="1"/>
  <c r="M3521" i="1"/>
  <c r="M3520" i="1" l="1"/>
  <c r="O3575" i="1"/>
  <c r="N3574" i="1"/>
  <c r="N3573" i="1" l="1"/>
  <c r="O3574" i="1"/>
  <c r="M3519" i="1"/>
  <c r="M3518" i="1" l="1"/>
  <c r="O3573" i="1"/>
  <c r="N3572" i="1"/>
  <c r="N3571" i="1" l="1"/>
  <c r="O3572" i="1"/>
  <c r="M3517" i="1"/>
  <c r="M3516" i="1" l="1"/>
  <c r="O3571" i="1"/>
  <c r="N3570" i="1"/>
  <c r="O3570" i="1" l="1"/>
  <c r="N3569" i="1"/>
  <c r="M3515" i="1"/>
  <c r="M3514" i="1" l="1"/>
  <c r="O3569" i="1"/>
  <c r="N3568" i="1"/>
  <c r="O3568" i="1" l="1"/>
  <c r="N3567" i="1"/>
  <c r="M3513" i="1"/>
  <c r="M3512" i="1" l="1"/>
  <c r="O3567" i="1"/>
  <c r="N3566" i="1"/>
  <c r="O3566" i="1" l="1"/>
  <c r="N3565" i="1"/>
  <c r="M3511" i="1"/>
  <c r="O3565" i="1" l="1"/>
  <c r="N3564" i="1"/>
  <c r="M3510" i="1"/>
  <c r="M3509" i="1" l="1"/>
  <c r="O3564" i="1"/>
  <c r="N3563" i="1"/>
  <c r="O3563" i="1" l="1"/>
  <c r="N3562" i="1"/>
  <c r="M3508" i="1"/>
  <c r="M3507" i="1" l="1"/>
  <c r="O3562" i="1"/>
  <c r="N3561" i="1"/>
  <c r="O3561" i="1" l="1"/>
  <c r="N3560" i="1"/>
  <c r="M3506" i="1"/>
  <c r="M3505" i="1" l="1"/>
  <c r="O3560" i="1"/>
  <c r="N3559" i="1"/>
  <c r="O3559" i="1" l="1"/>
  <c r="N3558" i="1"/>
  <c r="M3504" i="1"/>
  <c r="M3503" i="1" l="1"/>
  <c r="O3558" i="1"/>
  <c r="N3557" i="1"/>
  <c r="O3557" i="1" l="1"/>
  <c r="N3556" i="1"/>
  <c r="M3502" i="1"/>
  <c r="M3501" i="1" l="1"/>
  <c r="O3556" i="1"/>
  <c r="N3555" i="1"/>
  <c r="O3555" i="1" l="1"/>
  <c r="N3554" i="1"/>
  <c r="M3500" i="1"/>
  <c r="M3499" i="1" l="1"/>
  <c r="O3554" i="1"/>
  <c r="N3553" i="1"/>
  <c r="O3553" i="1" l="1"/>
  <c r="N3552" i="1"/>
  <c r="M3498" i="1"/>
  <c r="M3497" i="1" l="1"/>
  <c r="O3552" i="1"/>
  <c r="N3551" i="1"/>
  <c r="O3551" i="1" l="1"/>
  <c r="N3550" i="1"/>
  <c r="M3496" i="1"/>
  <c r="M3495" i="1" l="1"/>
  <c r="O3550" i="1"/>
  <c r="N3549" i="1"/>
  <c r="O3549" i="1" l="1"/>
  <c r="N3548" i="1"/>
  <c r="M3494" i="1"/>
  <c r="M3493" i="1" l="1"/>
  <c r="O3548" i="1"/>
  <c r="N3547" i="1"/>
  <c r="O3547" i="1" l="1"/>
  <c r="N3546" i="1"/>
  <c r="M3492" i="1"/>
  <c r="M3491" i="1" l="1"/>
  <c r="O3546" i="1"/>
  <c r="N3545" i="1"/>
  <c r="O3545" i="1" l="1"/>
  <c r="N3544" i="1"/>
  <c r="M3490" i="1"/>
  <c r="M3489" i="1" l="1"/>
  <c r="O3544" i="1"/>
  <c r="N3543" i="1"/>
  <c r="O3543" i="1" l="1"/>
  <c r="N3542" i="1"/>
  <c r="M3488" i="1"/>
  <c r="M3487" i="1" l="1"/>
  <c r="O3542" i="1"/>
  <c r="N3541" i="1"/>
  <c r="O3541" i="1" l="1"/>
  <c r="N3540" i="1"/>
  <c r="M3486" i="1"/>
  <c r="M3485" i="1" l="1"/>
  <c r="O3540" i="1"/>
  <c r="N3539" i="1"/>
  <c r="O3539" i="1" l="1"/>
  <c r="N3538" i="1"/>
  <c r="M3484" i="1"/>
  <c r="M3483" i="1" l="1"/>
  <c r="O3538" i="1"/>
  <c r="N3537" i="1"/>
  <c r="O3537" i="1" l="1"/>
  <c r="N3536" i="1"/>
  <c r="M3482" i="1"/>
  <c r="M3481" i="1" l="1"/>
  <c r="O3536" i="1"/>
  <c r="N3535" i="1"/>
  <c r="O3535" i="1" l="1"/>
  <c r="N3534" i="1"/>
  <c r="M3480" i="1"/>
  <c r="M3479" i="1" l="1"/>
  <c r="O3534" i="1"/>
  <c r="N3533" i="1"/>
  <c r="O3533" i="1" l="1"/>
  <c r="N3532" i="1"/>
  <c r="M3478" i="1"/>
  <c r="O3532" i="1" l="1"/>
  <c r="N3531" i="1"/>
  <c r="M3477" i="1"/>
  <c r="M3476" i="1" l="1"/>
  <c r="O3531" i="1"/>
  <c r="N3530" i="1"/>
  <c r="O3530" i="1" l="1"/>
  <c r="N3529" i="1"/>
  <c r="M3475" i="1"/>
  <c r="M3474" i="1" l="1"/>
  <c r="O3529" i="1"/>
  <c r="N3528" i="1"/>
  <c r="O3528" i="1" l="1"/>
  <c r="N3527" i="1"/>
  <c r="M3473" i="1"/>
  <c r="M3472" i="1" l="1"/>
  <c r="O3527" i="1"/>
  <c r="N3526" i="1"/>
  <c r="O3526" i="1" l="1"/>
  <c r="N3525" i="1"/>
  <c r="M3471" i="1"/>
  <c r="M3470" i="1" s="1"/>
  <c r="M3469" i="1" l="1"/>
  <c r="O3525" i="1"/>
  <c r="N3524" i="1"/>
  <c r="O3524" i="1" l="1"/>
  <c r="N3523" i="1"/>
  <c r="M3468" i="1"/>
  <c r="M3467" i="1" l="1"/>
  <c r="O3523" i="1"/>
  <c r="N3522" i="1"/>
  <c r="O3522" i="1" l="1"/>
  <c r="N3521" i="1"/>
  <c r="M3466" i="1"/>
  <c r="M3465" i="1" l="1"/>
  <c r="O3521" i="1"/>
  <c r="N3520" i="1"/>
  <c r="O3520" i="1" l="1"/>
  <c r="N3519" i="1"/>
  <c r="M3464" i="1"/>
  <c r="O3519" i="1" l="1"/>
  <c r="N3518" i="1"/>
  <c r="M3463" i="1"/>
  <c r="M3462" i="1" l="1"/>
  <c r="O3518" i="1"/>
  <c r="N3517" i="1"/>
  <c r="O3517" i="1" l="1"/>
  <c r="N3516" i="1"/>
  <c r="M3461" i="1"/>
  <c r="O3516" i="1" l="1"/>
  <c r="N3515" i="1"/>
  <c r="M3460" i="1"/>
  <c r="M3459" i="1" l="1"/>
  <c r="O3515" i="1"/>
  <c r="N3514" i="1"/>
  <c r="O3514" i="1" l="1"/>
  <c r="N3513" i="1"/>
  <c r="M3458" i="1"/>
  <c r="M3457" i="1" l="1"/>
  <c r="O3513" i="1"/>
  <c r="N3512" i="1"/>
  <c r="O3512" i="1" l="1"/>
  <c r="N3511" i="1"/>
  <c r="M3456" i="1"/>
  <c r="O3511" i="1" l="1"/>
  <c r="N3510" i="1"/>
  <c r="M3455" i="1"/>
  <c r="M3454" i="1" l="1"/>
  <c r="O3510" i="1"/>
  <c r="N3509" i="1"/>
  <c r="O3509" i="1" l="1"/>
  <c r="N3508" i="1"/>
  <c r="M3453" i="1"/>
  <c r="M3452" i="1" l="1"/>
  <c r="O3508" i="1"/>
  <c r="N3507" i="1"/>
  <c r="O3507" i="1" l="1"/>
  <c r="N3506" i="1"/>
  <c r="M3451" i="1"/>
  <c r="M3450" i="1" l="1"/>
  <c r="O3506" i="1"/>
  <c r="N3505" i="1"/>
  <c r="O3505" i="1" l="1"/>
  <c r="N3504" i="1"/>
  <c r="M3449" i="1"/>
  <c r="M3448" i="1" l="1"/>
  <c r="O3504" i="1"/>
  <c r="N3503" i="1"/>
  <c r="O3503" i="1" l="1"/>
  <c r="N3502" i="1"/>
  <c r="M3447" i="1"/>
  <c r="M3446" i="1" l="1"/>
  <c r="O3502" i="1"/>
  <c r="N3501" i="1"/>
  <c r="O3501" i="1" l="1"/>
  <c r="N3500" i="1"/>
  <c r="M3445" i="1"/>
  <c r="M3444" i="1" l="1"/>
  <c r="O3500" i="1"/>
  <c r="N3499" i="1"/>
  <c r="O3499" i="1" l="1"/>
  <c r="N3498" i="1"/>
  <c r="M3443" i="1"/>
  <c r="M3442" i="1" l="1"/>
  <c r="O3498" i="1"/>
  <c r="N3497" i="1"/>
  <c r="O3497" i="1" l="1"/>
  <c r="N3496" i="1"/>
  <c r="M3441" i="1"/>
  <c r="M3440" i="1" s="1"/>
  <c r="M3439" i="1" s="1"/>
  <c r="O3496" i="1" l="1"/>
  <c r="N3495" i="1"/>
  <c r="M3438" i="1"/>
  <c r="M3437" i="1" l="1"/>
  <c r="O3495" i="1"/>
  <c r="N3494" i="1"/>
  <c r="O3494" i="1" l="1"/>
  <c r="N3493" i="1"/>
  <c r="M3436" i="1"/>
  <c r="M3435" i="1" l="1"/>
  <c r="O3493" i="1"/>
  <c r="N3492" i="1"/>
  <c r="O3492" i="1" l="1"/>
  <c r="N3491" i="1"/>
  <c r="M3434" i="1"/>
  <c r="M3433" i="1" l="1"/>
  <c r="O3491" i="1"/>
  <c r="N3490" i="1"/>
  <c r="O3490" i="1" l="1"/>
  <c r="N3489" i="1"/>
  <c r="M3432" i="1"/>
  <c r="M3431" i="1" l="1"/>
  <c r="O3489" i="1"/>
  <c r="N3488" i="1"/>
  <c r="O3488" i="1" l="1"/>
  <c r="N3487" i="1"/>
  <c r="M3430" i="1"/>
  <c r="M3429" i="1" s="1"/>
  <c r="M3428" i="1" s="1"/>
  <c r="M3427" i="1" l="1"/>
  <c r="O3487" i="1"/>
  <c r="N3486" i="1"/>
  <c r="O3486" i="1" l="1"/>
  <c r="N3485" i="1"/>
  <c r="M3426" i="1"/>
  <c r="M3425" i="1" l="1"/>
  <c r="O3485" i="1"/>
  <c r="N3484" i="1"/>
  <c r="O3484" i="1" l="1"/>
  <c r="N3483" i="1"/>
  <c r="M3424" i="1"/>
  <c r="M3423" i="1" l="1"/>
  <c r="O3483" i="1"/>
  <c r="N3482" i="1"/>
  <c r="O3482" i="1" l="1"/>
  <c r="N3481" i="1"/>
  <c r="M3422" i="1"/>
  <c r="M3421" i="1" l="1"/>
  <c r="O3481" i="1"/>
  <c r="N3480" i="1"/>
  <c r="O3480" i="1" l="1"/>
  <c r="N3479" i="1"/>
  <c r="M3420" i="1"/>
  <c r="O3479" i="1" l="1"/>
  <c r="N3478" i="1"/>
  <c r="M3419" i="1"/>
  <c r="O3478" i="1" l="1"/>
  <c r="N3477" i="1"/>
  <c r="M3418" i="1"/>
  <c r="M3417" i="1" l="1"/>
  <c r="O3477" i="1"/>
  <c r="N3476" i="1"/>
  <c r="O3476" i="1" l="1"/>
  <c r="N3475" i="1"/>
  <c r="M3416" i="1"/>
  <c r="M3415" i="1" l="1"/>
  <c r="O3475" i="1"/>
  <c r="N3474" i="1"/>
  <c r="O3474" i="1" l="1"/>
  <c r="N3473" i="1"/>
  <c r="M3414" i="1"/>
  <c r="M3413" i="1" l="1"/>
  <c r="O3473" i="1"/>
  <c r="N3472" i="1"/>
  <c r="N3471" i="1" l="1"/>
  <c r="O3472" i="1"/>
  <c r="M3412" i="1"/>
  <c r="M3411" i="1" l="1"/>
  <c r="O3471" i="1"/>
  <c r="N3470" i="1"/>
  <c r="O3470" i="1" l="1"/>
  <c r="N3469" i="1"/>
  <c r="M3410" i="1"/>
  <c r="M3409" i="1" l="1"/>
  <c r="O3469" i="1"/>
  <c r="N3468" i="1"/>
  <c r="O3468" i="1" l="1"/>
  <c r="N3467" i="1"/>
  <c r="M3408" i="1"/>
  <c r="M3407" i="1" l="1"/>
  <c r="O3467" i="1"/>
  <c r="N3466" i="1"/>
  <c r="O3466" i="1" l="1"/>
  <c r="N3465" i="1"/>
  <c r="M3406" i="1"/>
  <c r="M3405" i="1" l="1"/>
  <c r="O3465" i="1"/>
  <c r="N3464" i="1"/>
  <c r="O3464" i="1" l="1"/>
  <c r="N3463" i="1"/>
  <c r="M3404" i="1"/>
  <c r="M3403" i="1" l="1"/>
  <c r="O3463" i="1"/>
  <c r="N3462" i="1"/>
  <c r="O3462" i="1" l="1"/>
  <c r="N3461" i="1"/>
  <c r="M3402" i="1"/>
  <c r="M3401" i="1" l="1"/>
  <c r="O3461" i="1"/>
  <c r="N3460" i="1"/>
  <c r="O3460" i="1" l="1"/>
  <c r="N3459" i="1"/>
  <c r="M3400" i="1"/>
  <c r="O3459" i="1" l="1"/>
  <c r="N3458" i="1"/>
  <c r="M3399" i="1"/>
  <c r="M3398" i="1" l="1"/>
  <c r="O3458" i="1"/>
  <c r="N3457" i="1"/>
  <c r="O3457" i="1" l="1"/>
  <c r="N3456" i="1"/>
  <c r="M3397" i="1"/>
  <c r="M3396" i="1" l="1"/>
  <c r="O3456" i="1"/>
  <c r="N3455" i="1"/>
  <c r="O3455" i="1" l="1"/>
  <c r="N3454" i="1"/>
  <c r="M3395" i="1"/>
  <c r="M3394" i="1" l="1"/>
  <c r="O3454" i="1"/>
  <c r="N3453" i="1"/>
  <c r="O3453" i="1" l="1"/>
  <c r="N3452" i="1"/>
  <c r="M3393" i="1"/>
  <c r="M3392" i="1" l="1"/>
  <c r="O3452" i="1"/>
  <c r="N3451" i="1"/>
  <c r="O3451" i="1" l="1"/>
  <c r="N3450" i="1"/>
  <c r="M3391" i="1"/>
  <c r="M3390" i="1" l="1"/>
  <c r="O3450" i="1"/>
  <c r="N3449" i="1"/>
  <c r="O3449" i="1" l="1"/>
  <c r="N3448" i="1"/>
  <c r="M3389" i="1"/>
  <c r="M3388" i="1" l="1"/>
  <c r="O3448" i="1"/>
  <c r="N3447" i="1"/>
  <c r="O3447" i="1" l="1"/>
  <c r="N3446" i="1"/>
  <c r="M3387" i="1"/>
  <c r="M3386" i="1" l="1"/>
  <c r="O3446" i="1"/>
  <c r="N3445" i="1"/>
  <c r="O3445" i="1" l="1"/>
  <c r="N3444" i="1"/>
  <c r="M3385" i="1"/>
  <c r="M3384" i="1" l="1"/>
  <c r="O3444" i="1"/>
  <c r="N3443" i="1"/>
  <c r="O3443" i="1" l="1"/>
  <c r="N3442" i="1"/>
  <c r="M3383" i="1"/>
  <c r="N3441" i="1" l="1"/>
  <c r="O3442" i="1"/>
  <c r="M3382" i="1"/>
  <c r="M3381" i="1" l="1"/>
  <c r="N3440" i="1"/>
  <c r="O3441" i="1"/>
  <c r="O3440" i="1" l="1"/>
  <c r="N3439" i="1"/>
  <c r="M3380" i="1"/>
  <c r="M3379" i="1" l="1"/>
  <c r="O3439" i="1"/>
  <c r="N3438" i="1"/>
  <c r="O3438" i="1" l="1"/>
  <c r="N3437" i="1"/>
  <c r="M3378" i="1"/>
  <c r="M3377" i="1" l="1"/>
  <c r="O3437" i="1"/>
  <c r="N3436" i="1"/>
  <c r="O3436" i="1" l="1"/>
  <c r="N3435" i="1"/>
  <c r="M3376" i="1"/>
  <c r="M3375" i="1" l="1"/>
  <c r="O3435" i="1"/>
  <c r="N3434" i="1"/>
  <c r="O3434" i="1" l="1"/>
  <c r="N3433" i="1"/>
  <c r="M3374" i="1"/>
  <c r="M3373" i="1" l="1"/>
  <c r="O3433" i="1"/>
  <c r="N3432" i="1"/>
  <c r="O3432" i="1" l="1"/>
  <c r="N3431" i="1"/>
  <c r="M3372" i="1"/>
  <c r="M3371" i="1" l="1"/>
  <c r="N3430" i="1"/>
  <c r="N3429" i="1" s="1"/>
  <c r="N3428" i="1" s="1"/>
  <c r="O3431" i="1"/>
  <c r="O3430" i="1" s="1"/>
  <c r="O3429" i="1" s="1"/>
  <c r="O3428" i="1" l="1"/>
  <c r="N3427" i="1"/>
  <c r="M3370" i="1"/>
  <c r="O3427" i="1" l="1"/>
  <c r="N3426" i="1"/>
  <c r="M3369" i="1"/>
  <c r="M3368" i="1" l="1"/>
  <c r="O3426" i="1"/>
  <c r="N3425" i="1"/>
  <c r="O3425" i="1" l="1"/>
  <c r="N3424" i="1"/>
  <c r="M3367" i="1"/>
  <c r="O3424" i="1" l="1"/>
  <c r="N3423" i="1"/>
  <c r="M3366" i="1"/>
  <c r="M3365" i="1" l="1"/>
  <c r="O3423" i="1"/>
  <c r="N3422" i="1"/>
  <c r="O3422" i="1" l="1"/>
  <c r="N3421" i="1"/>
  <c r="M3364" i="1"/>
  <c r="O3421" i="1" l="1"/>
  <c r="N3420" i="1"/>
  <c r="M3363" i="1"/>
  <c r="O3420" i="1" l="1"/>
  <c r="N3419" i="1"/>
  <c r="M3362" i="1"/>
  <c r="O3419" i="1" l="1"/>
  <c r="N3418" i="1"/>
  <c r="M3361" i="1"/>
  <c r="M3360" i="1" l="1"/>
  <c r="O3418" i="1"/>
  <c r="N3417" i="1"/>
  <c r="O3417" i="1" l="1"/>
  <c r="N3416" i="1"/>
  <c r="M3359" i="1"/>
  <c r="M3358" i="1" l="1"/>
  <c r="O3416" i="1"/>
  <c r="N3415" i="1"/>
  <c r="O3415" i="1" l="1"/>
  <c r="N3414" i="1"/>
  <c r="M3357" i="1"/>
  <c r="M3356" i="1" l="1"/>
  <c r="O3414" i="1"/>
  <c r="N3413" i="1"/>
  <c r="O3413" i="1" l="1"/>
  <c r="N3412" i="1"/>
  <c r="M3355" i="1"/>
  <c r="M3354" i="1" l="1"/>
  <c r="O3412" i="1"/>
  <c r="N3411" i="1"/>
  <c r="O3411" i="1" l="1"/>
  <c r="N3410" i="1"/>
  <c r="M3353" i="1"/>
  <c r="O3410" i="1" l="1"/>
  <c r="N3409" i="1"/>
  <c r="M3352" i="1"/>
  <c r="M3351" i="1" l="1"/>
  <c r="O3409" i="1"/>
  <c r="N3408" i="1"/>
  <c r="O3408" i="1" l="1"/>
  <c r="N3407" i="1"/>
  <c r="M3350" i="1"/>
  <c r="M3349" i="1" l="1"/>
  <c r="O3407" i="1"/>
  <c r="N3406" i="1"/>
  <c r="O3406" i="1" l="1"/>
  <c r="N3405" i="1"/>
  <c r="M3348" i="1"/>
  <c r="M3347" i="1" l="1"/>
  <c r="O3405" i="1"/>
  <c r="N3404" i="1"/>
  <c r="O3404" i="1" l="1"/>
  <c r="N3403" i="1"/>
  <c r="M3346" i="1"/>
  <c r="M3345" i="1" l="1"/>
  <c r="O3403" i="1"/>
  <c r="N3402" i="1"/>
  <c r="O3402" i="1" l="1"/>
  <c r="N3401" i="1"/>
  <c r="M3344" i="1"/>
  <c r="M3343" i="1" l="1"/>
  <c r="O3401" i="1"/>
  <c r="N3400" i="1"/>
  <c r="O3400" i="1" l="1"/>
  <c r="N3399" i="1"/>
  <c r="M3342" i="1"/>
  <c r="M3341" i="1" l="1"/>
  <c r="O3399" i="1"/>
  <c r="N3398" i="1"/>
  <c r="O3398" i="1" l="1"/>
  <c r="N3397" i="1"/>
  <c r="M3340" i="1"/>
  <c r="O3397" i="1" l="1"/>
  <c r="N3396" i="1"/>
  <c r="M3339" i="1"/>
  <c r="M3338" i="1" l="1"/>
  <c r="O3396" i="1"/>
  <c r="N3395" i="1"/>
  <c r="O3395" i="1" l="1"/>
  <c r="N3394" i="1"/>
  <c r="M3337" i="1"/>
  <c r="M3336" i="1" l="1"/>
  <c r="O3394" i="1"/>
  <c r="N3393" i="1"/>
  <c r="O3393" i="1" l="1"/>
  <c r="N3392" i="1"/>
  <c r="M3335" i="1"/>
  <c r="O3392" i="1" l="1"/>
  <c r="N3391" i="1"/>
  <c r="M3334" i="1"/>
  <c r="O3391" i="1" l="1"/>
  <c r="N3390" i="1"/>
  <c r="M3333" i="1"/>
  <c r="M3332" i="1" l="1"/>
  <c r="O3390" i="1"/>
  <c r="N3389" i="1"/>
  <c r="O3389" i="1" l="1"/>
  <c r="N3388" i="1"/>
  <c r="M3331" i="1"/>
  <c r="M3330" i="1" l="1"/>
  <c r="O3388" i="1"/>
  <c r="N3387" i="1"/>
  <c r="O3387" i="1" l="1"/>
  <c r="N3386" i="1"/>
  <c r="M3329" i="1"/>
  <c r="O3386" i="1" l="1"/>
  <c r="N3385" i="1"/>
  <c r="M3328" i="1"/>
  <c r="M3327" i="1" l="1"/>
  <c r="O3385" i="1"/>
  <c r="N3384" i="1"/>
  <c r="O3384" i="1" l="1"/>
  <c r="N3383" i="1"/>
  <c r="M3326" i="1"/>
  <c r="O3383" i="1" l="1"/>
  <c r="N3382" i="1"/>
  <c r="M3325" i="1"/>
  <c r="O3382" i="1" l="1"/>
  <c r="N3381" i="1"/>
  <c r="M3324" i="1"/>
  <c r="M3323" i="1" l="1"/>
  <c r="O3381" i="1"/>
  <c r="N3380" i="1"/>
  <c r="O3380" i="1" l="1"/>
  <c r="N3379" i="1"/>
  <c r="M3322" i="1"/>
  <c r="M3321" i="1" l="1"/>
  <c r="O3379" i="1"/>
  <c r="N3378" i="1"/>
  <c r="O3378" i="1" l="1"/>
  <c r="N3377" i="1"/>
  <c r="M3320" i="1"/>
  <c r="M3319" i="1" l="1"/>
  <c r="O3377" i="1"/>
  <c r="N3376" i="1"/>
  <c r="O3376" i="1" l="1"/>
  <c r="N3375" i="1"/>
  <c r="M3318" i="1"/>
  <c r="M3317" i="1" l="1"/>
  <c r="O3375" i="1"/>
  <c r="N3374" i="1"/>
  <c r="O3374" i="1" l="1"/>
  <c r="N3373" i="1"/>
  <c r="M3316" i="1"/>
  <c r="M3315" i="1" l="1"/>
  <c r="O3373" i="1"/>
  <c r="N3372" i="1"/>
  <c r="O3372" i="1" l="1"/>
  <c r="N3371" i="1"/>
  <c r="M3314" i="1"/>
  <c r="M3313" i="1" l="1"/>
  <c r="O3371" i="1"/>
  <c r="N3370" i="1"/>
  <c r="O3370" i="1" l="1"/>
  <c r="N3369" i="1"/>
  <c r="M3312" i="1"/>
  <c r="M3311" i="1" l="1"/>
  <c r="O3369" i="1"/>
  <c r="N3368" i="1"/>
  <c r="O3368" i="1" l="1"/>
  <c r="N3367" i="1"/>
  <c r="M3310" i="1"/>
  <c r="M3309" i="1" l="1"/>
  <c r="O3367" i="1"/>
  <c r="N3366" i="1"/>
  <c r="O3366" i="1" l="1"/>
  <c r="N3365" i="1"/>
  <c r="M3308" i="1"/>
  <c r="M3307" i="1" l="1"/>
  <c r="O3365" i="1"/>
  <c r="N3364" i="1"/>
  <c r="O3364" i="1" l="1"/>
  <c r="N3363" i="1"/>
  <c r="M3306" i="1"/>
  <c r="M3305" i="1" l="1"/>
  <c r="O3363" i="1"/>
  <c r="N3362" i="1"/>
  <c r="O3362" i="1" l="1"/>
  <c r="N3361" i="1"/>
  <c r="M3304" i="1"/>
  <c r="M3303" i="1" l="1"/>
  <c r="O3361" i="1"/>
  <c r="N3360" i="1"/>
  <c r="O3360" i="1" l="1"/>
  <c r="N3359" i="1"/>
  <c r="M3302" i="1"/>
  <c r="M3301" i="1" l="1"/>
  <c r="O3359" i="1"/>
  <c r="N3358" i="1"/>
  <c r="O3358" i="1" l="1"/>
  <c r="N3357" i="1"/>
  <c r="M3300" i="1"/>
  <c r="M3299" i="1" l="1"/>
  <c r="O3357" i="1"/>
  <c r="N3356" i="1"/>
  <c r="O3356" i="1" l="1"/>
  <c r="N3355" i="1"/>
  <c r="M3298" i="1"/>
  <c r="M3297" i="1" l="1"/>
  <c r="O3355" i="1"/>
  <c r="N3354" i="1"/>
  <c r="O3354" i="1" l="1"/>
  <c r="N3353" i="1"/>
  <c r="M3296" i="1"/>
  <c r="M3295" i="1" l="1"/>
  <c r="O3353" i="1"/>
  <c r="N3352" i="1"/>
  <c r="O3352" i="1" l="1"/>
  <c r="N3351" i="1"/>
  <c r="M3294" i="1"/>
  <c r="O3351" i="1" l="1"/>
  <c r="N3350" i="1"/>
  <c r="M3293" i="1"/>
  <c r="O3350" i="1" l="1"/>
  <c r="N3349" i="1"/>
  <c r="M3292" i="1"/>
  <c r="O3349" i="1" l="1"/>
  <c r="N3348" i="1"/>
  <c r="M3291" i="1"/>
  <c r="O3348" i="1" l="1"/>
  <c r="N3347" i="1"/>
  <c r="M3290" i="1"/>
  <c r="O3347" i="1" l="1"/>
  <c r="N3346" i="1"/>
  <c r="M3289" i="1"/>
  <c r="M3288" i="1" l="1"/>
  <c r="O3346" i="1"/>
  <c r="N3345" i="1"/>
  <c r="O3345" i="1" l="1"/>
  <c r="N3344" i="1"/>
  <c r="M3287" i="1"/>
  <c r="M3286" i="1" l="1"/>
  <c r="O3344" i="1"/>
  <c r="N3343" i="1"/>
  <c r="O3343" i="1" l="1"/>
  <c r="N3342" i="1"/>
  <c r="M3285" i="1"/>
  <c r="M3284" i="1" l="1"/>
  <c r="O3342" i="1"/>
  <c r="N3341" i="1"/>
  <c r="O3341" i="1" l="1"/>
  <c r="N3340" i="1"/>
  <c r="M3283" i="1"/>
  <c r="M3282" i="1" l="1"/>
  <c r="O3340" i="1"/>
  <c r="N3339" i="1"/>
  <c r="O3339" i="1" l="1"/>
  <c r="N3338" i="1"/>
  <c r="M3281" i="1"/>
  <c r="M3280" i="1" l="1"/>
  <c r="O3338" i="1"/>
  <c r="N3337" i="1"/>
  <c r="O3337" i="1" l="1"/>
  <c r="N3336" i="1"/>
  <c r="M3279" i="1"/>
  <c r="M3278" i="1" l="1"/>
  <c r="O3336" i="1"/>
  <c r="N3335" i="1"/>
  <c r="O3335" i="1" l="1"/>
  <c r="N3334" i="1"/>
  <c r="M3277" i="1"/>
  <c r="M3276" i="1" l="1"/>
  <c r="O3334" i="1"/>
  <c r="N3333" i="1"/>
  <c r="O3333" i="1" l="1"/>
  <c r="N3332" i="1"/>
  <c r="M3275" i="1"/>
  <c r="M3274" i="1" l="1"/>
  <c r="O3332" i="1"/>
  <c r="N3331" i="1"/>
  <c r="O3331" i="1" l="1"/>
  <c r="N3330" i="1"/>
  <c r="M3273" i="1"/>
  <c r="M3272" i="1" l="1"/>
  <c r="O3330" i="1"/>
  <c r="N3329" i="1"/>
  <c r="O3329" i="1" l="1"/>
  <c r="N3328" i="1"/>
  <c r="M3271" i="1"/>
  <c r="M3270" i="1" l="1"/>
  <c r="O3328" i="1"/>
  <c r="N3327" i="1"/>
  <c r="O3327" i="1" l="1"/>
  <c r="N3326" i="1"/>
  <c r="M3269" i="1"/>
  <c r="M3268" i="1" l="1"/>
  <c r="O3326" i="1"/>
  <c r="N3325" i="1"/>
  <c r="O3325" i="1" l="1"/>
  <c r="N3324" i="1"/>
  <c r="M3267" i="1"/>
  <c r="M3266" i="1" l="1"/>
  <c r="O3324" i="1"/>
  <c r="N3323" i="1"/>
  <c r="O3323" i="1" l="1"/>
  <c r="N3322" i="1"/>
  <c r="M3265" i="1"/>
  <c r="O3322" i="1" l="1"/>
  <c r="N3321" i="1"/>
  <c r="M3264" i="1"/>
  <c r="O3321" i="1" l="1"/>
  <c r="N3320" i="1"/>
  <c r="M3263" i="1"/>
  <c r="M3262" i="1" l="1"/>
  <c r="O3320" i="1"/>
  <c r="N3319" i="1"/>
  <c r="O3319" i="1" l="1"/>
  <c r="N3318" i="1"/>
  <c r="M3261" i="1"/>
  <c r="O3318" i="1" l="1"/>
  <c r="N3317" i="1"/>
  <c r="M3260" i="1"/>
  <c r="O3317" i="1" l="1"/>
  <c r="N3316" i="1"/>
  <c r="M3259" i="1"/>
  <c r="O3316" i="1" l="1"/>
  <c r="N3315" i="1"/>
  <c r="M3258" i="1"/>
  <c r="O3315" i="1" l="1"/>
  <c r="N3314" i="1"/>
  <c r="M3257" i="1"/>
  <c r="O3314" i="1" l="1"/>
  <c r="N3313" i="1"/>
  <c r="M3256" i="1"/>
  <c r="O3313" i="1" l="1"/>
  <c r="N3312" i="1"/>
  <c r="M3255" i="1"/>
  <c r="M3254" i="1" s="1"/>
  <c r="O3312" i="1" l="1"/>
  <c r="N3311" i="1"/>
  <c r="M3253" i="1"/>
  <c r="M3252" i="1" l="1"/>
  <c r="O3311" i="1"/>
  <c r="N3310" i="1"/>
  <c r="O3310" i="1" l="1"/>
  <c r="N3309" i="1"/>
  <c r="M3251" i="1"/>
  <c r="O3309" i="1" l="1"/>
  <c r="N3308" i="1"/>
  <c r="M3250" i="1"/>
  <c r="M3249" i="1" l="1"/>
  <c r="O3308" i="1"/>
  <c r="N3307" i="1"/>
  <c r="O3307" i="1" l="1"/>
  <c r="N3306" i="1"/>
  <c r="M3248" i="1"/>
  <c r="M3247" i="1" l="1"/>
  <c r="O3306" i="1"/>
  <c r="N3305" i="1"/>
  <c r="O3305" i="1" l="1"/>
  <c r="N3304" i="1"/>
  <c r="M3246" i="1"/>
  <c r="M3245" i="1" l="1"/>
  <c r="O3304" i="1"/>
  <c r="N3303" i="1"/>
  <c r="O3303" i="1" l="1"/>
  <c r="N3302" i="1"/>
  <c r="M3244" i="1"/>
  <c r="M3243" i="1" l="1"/>
  <c r="O3302" i="1"/>
  <c r="N3301" i="1"/>
  <c r="O3301" i="1" l="1"/>
  <c r="N3300" i="1"/>
  <c r="M3242" i="1"/>
  <c r="O3300" i="1" l="1"/>
  <c r="N3299" i="1"/>
  <c r="M3241" i="1"/>
  <c r="M3240" i="1" l="1"/>
  <c r="O3299" i="1"/>
  <c r="N3298" i="1"/>
  <c r="O3298" i="1" l="1"/>
  <c r="N3297" i="1"/>
  <c r="M3239" i="1"/>
  <c r="O3297" i="1" l="1"/>
  <c r="N3296" i="1"/>
  <c r="M3238" i="1"/>
  <c r="M3237" i="1" l="1"/>
  <c r="O3296" i="1"/>
  <c r="N3295" i="1"/>
  <c r="O3295" i="1" l="1"/>
  <c r="N3294" i="1"/>
  <c r="M3236" i="1"/>
  <c r="M3235" i="1" l="1"/>
  <c r="O3294" i="1"/>
  <c r="N3293" i="1"/>
  <c r="O3293" i="1" l="1"/>
  <c r="N3292" i="1"/>
  <c r="M3234" i="1"/>
  <c r="O3292" i="1" l="1"/>
  <c r="N3291" i="1"/>
  <c r="M3233" i="1"/>
  <c r="M3232" i="1" l="1"/>
  <c r="O3291" i="1"/>
  <c r="N3290" i="1"/>
  <c r="O3290" i="1" l="1"/>
  <c r="N3289" i="1"/>
  <c r="M3231" i="1"/>
  <c r="M3230" i="1" l="1"/>
  <c r="O3289" i="1"/>
  <c r="N3288" i="1"/>
  <c r="O3288" i="1" l="1"/>
  <c r="N3287" i="1"/>
  <c r="M3229" i="1"/>
  <c r="O3287" i="1" l="1"/>
  <c r="N3286" i="1"/>
  <c r="M3228" i="1"/>
  <c r="O3286" i="1" l="1"/>
  <c r="N3285" i="1"/>
  <c r="M3227" i="1"/>
  <c r="M3226" i="1" s="1"/>
  <c r="M3225" i="1" l="1"/>
  <c r="O3285" i="1"/>
  <c r="N3284" i="1"/>
  <c r="O3284" i="1" l="1"/>
  <c r="N3283" i="1"/>
  <c r="M3224" i="1"/>
  <c r="M3223" i="1" l="1"/>
  <c r="O3283" i="1"/>
  <c r="N3282" i="1"/>
  <c r="O3282" i="1" l="1"/>
  <c r="N3281" i="1"/>
  <c r="M3222" i="1"/>
  <c r="O3281" i="1" l="1"/>
  <c r="N3280" i="1"/>
  <c r="M3221" i="1"/>
  <c r="M3220" i="1" l="1"/>
  <c r="O3280" i="1"/>
  <c r="N3279" i="1"/>
  <c r="O3279" i="1" l="1"/>
  <c r="N3278" i="1"/>
  <c r="M3219" i="1"/>
  <c r="M3218" i="1" l="1"/>
  <c r="O3278" i="1"/>
  <c r="N3277" i="1"/>
  <c r="O3277" i="1" l="1"/>
  <c r="N3276" i="1"/>
  <c r="M3217" i="1"/>
  <c r="O3276" i="1" l="1"/>
  <c r="N3275" i="1"/>
  <c r="M3216" i="1"/>
  <c r="O3275" i="1" l="1"/>
  <c r="N3274" i="1"/>
  <c r="M3215" i="1"/>
  <c r="M3214" i="1" l="1"/>
  <c r="O3274" i="1"/>
  <c r="N3273" i="1"/>
  <c r="O3273" i="1" l="1"/>
  <c r="N3272" i="1"/>
  <c r="M3213" i="1"/>
  <c r="M3212" i="1" l="1"/>
  <c r="O3272" i="1"/>
  <c r="N3271" i="1"/>
  <c r="O3271" i="1" l="1"/>
  <c r="N3270" i="1"/>
  <c r="M3211" i="1"/>
  <c r="M3210" i="1" l="1"/>
  <c r="O3270" i="1"/>
  <c r="N3269" i="1"/>
  <c r="O3269" i="1" l="1"/>
  <c r="N3268" i="1"/>
  <c r="M3209" i="1"/>
  <c r="O3268" i="1" l="1"/>
  <c r="N3267" i="1"/>
  <c r="M3208" i="1"/>
  <c r="M3207" i="1" l="1"/>
  <c r="O3267" i="1"/>
  <c r="N3266" i="1"/>
  <c r="O3266" i="1" l="1"/>
  <c r="N3265" i="1"/>
  <c r="M3206" i="1"/>
  <c r="M3205" i="1" l="1"/>
  <c r="O3265" i="1"/>
  <c r="N3264" i="1"/>
  <c r="O3264" i="1" l="1"/>
  <c r="N3263" i="1"/>
  <c r="M3204" i="1"/>
  <c r="M3203" i="1" l="1"/>
  <c r="O3263" i="1"/>
  <c r="N3262" i="1"/>
  <c r="O3262" i="1" l="1"/>
  <c r="N3261" i="1"/>
  <c r="M3202" i="1"/>
  <c r="M3201" i="1" l="1"/>
  <c r="O3261" i="1"/>
  <c r="N3260" i="1"/>
  <c r="M3200" i="1" l="1"/>
  <c r="O3260" i="1"/>
  <c r="N3259" i="1"/>
  <c r="O3259" i="1" l="1"/>
  <c r="N3258" i="1"/>
  <c r="M3199" i="1"/>
  <c r="M3198" i="1" l="1"/>
  <c r="O3258" i="1"/>
  <c r="N3257" i="1"/>
  <c r="N3256" i="1" s="1"/>
  <c r="O3257" i="1" l="1"/>
  <c r="N3255" i="1"/>
  <c r="O3256" i="1"/>
  <c r="M3197" i="1"/>
  <c r="M3196" i="1" l="1"/>
  <c r="O3255" i="1"/>
  <c r="N3254" i="1"/>
  <c r="O3254" i="1" l="1"/>
  <c r="N3253" i="1"/>
  <c r="M3195" i="1"/>
  <c r="O3253" i="1" l="1"/>
  <c r="N3252" i="1"/>
  <c r="M3194" i="1"/>
  <c r="M3193" i="1" l="1"/>
  <c r="O3252" i="1"/>
  <c r="N3251" i="1"/>
  <c r="O3251" i="1" l="1"/>
  <c r="N3250" i="1"/>
  <c r="M3192" i="1"/>
  <c r="M3191" i="1" l="1"/>
  <c r="O3250" i="1"/>
  <c r="N3249" i="1"/>
  <c r="O3249" i="1" l="1"/>
  <c r="N3248" i="1"/>
  <c r="M3190" i="1"/>
  <c r="M3189" i="1" l="1"/>
  <c r="O3248" i="1"/>
  <c r="N3247" i="1"/>
  <c r="O3247" i="1" l="1"/>
  <c r="N3246" i="1"/>
  <c r="M3188" i="1"/>
  <c r="O3246" i="1" l="1"/>
  <c r="N3245" i="1"/>
  <c r="M3187" i="1"/>
  <c r="M3186" i="1" l="1"/>
  <c r="O3245" i="1"/>
  <c r="N3244" i="1"/>
  <c r="O3244" i="1" l="1"/>
  <c r="N3243" i="1"/>
  <c r="M3185" i="1"/>
  <c r="M3184" i="1" l="1"/>
  <c r="O3243" i="1"/>
  <c r="N3242" i="1"/>
  <c r="O3242" i="1" l="1"/>
  <c r="N3241" i="1"/>
  <c r="M3183" i="1"/>
  <c r="O3241" i="1" l="1"/>
  <c r="N3240" i="1"/>
  <c r="M3182" i="1"/>
  <c r="M3181" i="1" l="1"/>
  <c r="O3240" i="1"/>
  <c r="N3239" i="1"/>
  <c r="O3239" i="1" l="1"/>
  <c r="N3238" i="1"/>
  <c r="M3180" i="1"/>
  <c r="O3238" i="1" l="1"/>
  <c r="N3237" i="1"/>
  <c r="M3179" i="1"/>
  <c r="O3237" i="1" l="1"/>
  <c r="N3236" i="1"/>
  <c r="M3178" i="1"/>
  <c r="M3177" i="1" l="1"/>
  <c r="O3236" i="1"/>
  <c r="N3235" i="1"/>
  <c r="O3235" i="1" l="1"/>
  <c r="N3234" i="1"/>
  <c r="M3176" i="1"/>
  <c r="M3175" i="1" l="1"/>
  <c r="O3234" i="1"/>
  <c r="N3233" i="1"/>
  <c r="O3233" i="1" l="1"/>
  <c r="N3232" i="1"/>
  <c r="M3174" i="1"/>
  <c r="O3232" i="1" l="1"/>
  <c r="N3231" i="1"/>
  <c r="M3173" i="1"/>
  <c r="O3231" i="1" l="1"/>
  <c r="N3230" i="1"/>
  <c r="M3172" i="1"/>
  <c r="O3230" i="1" l="1"/>
  <c r="N3229" i="1"/>
  <c r="M3171" i="1"/>
  <c r="O3229" i="1" l="1"/>
  <c r="N3228" i="1"/>
  <c r="M3170" i="1"/>
  <c r="M3169" i="1" l="1"/>
  <c r="N3227" i="1"/>
  <c r="O3228" i="1"/>
  <c r="O3227" i="1" l="1"/>
  <c r="N3226" i="1"/>
  <c r="M3168" i="1"/>
  <c r="O3226" i="1" l="1"/>
  <c r="N3225" i="1"/>
  <c r="M3167" i="1"/>
  <c r="M3166" i="1" l="1"/>
  <c r="O3225" i="1"/>
  <c r="N3224" i="1"/>
  <c r="O3224" i="1" l="1"/>
  <c r="N3223" i="1"/>
  <c r="M3165" i="1"/>
  <c r="O3223" i="1" l="1"/>
  <c r="N3222" i="1"/>
  <c r="M3164" i="1"/>
  <c r="M3163" i="1" l="1"/>
  <c r="O3222" i="1"/>
  <c r="N3221" i="1"/>
  <c r="O3221" i="1" l="1"/>
  <c r="N3220" i="1"/>
  <c r="M3162" i="1"/>
  <c r="O3220" i="1" l="1"/>
  <c r="N3219" i="1"/>
  <c r="M3161" i="1"/>
  <c r="O3219" i="1" l="1"/>
  <c r="N3218" i="1"/>
  <c r="M3160" i="1"/>
  <c r="O3218" i="1" l="1"/>
  <c r="N3217" i="1"/>
  <c r="M3159" i="1"/>
  <c r="O3217" i="1" l="1"/>
  <c r="N3216" i="1"/>
  <c r="M3158" i="1"/>
  <c r="M3157" i="1" l="1"/>
  <c r="O3216" i="1"/>
  <c r="N3215" i="1"/>
  <c r="O3215" i="1" l="1"/>
  <c r="N3214" i="1"/>
  <c r="M3156" i="1"/>
  <c r="O3214" i="1" l="1"/>
  <c r="N3213" i="1"/>
  <c r="M3155" i="1"/>
  <c r="O3213" i="1" l="1"/>
  <c r="N3212" i="1"/>
  <c r="M3154" i="1"/>
  <c r="M3153" i="1" l="1"/>
  <c r="O3212" i="1"/>
  <c r="N3211" i="1"/>
  <c r="O3211" i="1" l="1"/>
  <c r="N3210" i="1"/>
  <c r="M3152" i="1"/>
  <c r="M3151" i="1" l="1"/>
  <c r="O3210" i="1"/>
  <c r="N3209" i="1"/>
  <c r="O3209" i="1" l="1"/>
  <c r="N3208" i="1"/>
  <c r="M3150" i="1"/>
  <c r="M3149" i="1" l="1"/>
  <c r="O3208" i="1"/>
  <c r="N3207" i="1"/>
  <c r="O3207" i="1" l="1"/>
  <c r="N3206" i="1"/>
  <c r="M3148" i="1"/>
  <c r="M3147" i="1" l="1"/>
  <c r="O3206" i="1"/>
  <c r="N3205" i="1"/>
  <c r="O3205" i="1" l="1"/>
  <c r="N3204" i="1"/>
  <c r="M3146" i="1"/>
  <c r="M3145" i="1" l="1"/>
  <c r="O3204" i="1"/>
  <c r="N3203" i="1"/>
  <c r="O3203" i="1" l="1"/>
  <c r="N3202" i="1"/>
  <c r="M3144" i="1"/>
  <c r="O3202" i="1" l="1"/>
  <c r="N3201" i="1"/>
  <c r="M3143" i="1"/>
  <c r="O3201" i="1" l="1"/>
  <c r="N3200" i="1"/>
  <c r="M3142" i="1"/>
  <c r="O3200" i="1" l="1"/>
  <c r="N3199" i="1"/>
  <c r="M3141" i="1"/>
  <c r="M3140" i="1" l="1"/>
  <c r="O3199" i="1"/>
  <c r="N3198" i="1"/>
  <c r="O3198" i="1" l="1"/>
  <c r="N3197" i="1"/>
  <c r="M3139" i="1"/>
  <c r="O3197" i="1" l="1"/>
  <c r="N3196" i="1"/>
  <c r="M3138" i="1"/>
  <c r="O3196" i="1" l="1"/>
  <c r="N3195" i="1"/>
  <c r="M3137" i="1"/>
  <c r="O3195" i="1" l="1"/>
  <c r="N3194" i="1"/>
  <c r="M3136" i="1"/>
  <c r="M3135" i="1" l="1"/>
  <c r="O3194" i="1"/>
  <c r="N3193" i="1"/>
  <c r="O3193" i="1" l="1"/>
  <c r="N3192" i="1"/>
  <c r="M3134" i="1"/>
  <c r="M3133" i="1" l="1"/>
  <c r="O3192" i="1"/>
  <c r="N3191" i="1"/>
  <c r="O3191" i="1" l="1"/>
  <c r="N3190" i="1"/>
  <c r="M3132" i="1"/>
  <c r="O3190" i="1" l="1"/>
  <c r="N3189" i="1"/>
  <c r="M3131" i="1"/>
  <c r="O3189" i="1" l="1"/>
  <c r="N3188" i="1"/>
  <c r="M3130" i="1"/>
  <c r="M3129" i="1" l="1"/>
  <c r="O3188" i="1"/>
  <c r="N3187" i="1"/>
  <c r="O3187" i="1" l="1"/>
  <c r="N3186" i="1"/>
  <c r="M3128" i="1"/>
  <c r="O3186" i="1" l="1"/>
  <c r="N3185" i="1"/>
  <c r="M3127" i="1"/>
  <c r="O3185" i="1" l="1"/>
  <c r="N3184" i="1"/>
  <c r="M3126" i="1"/>
  <c r="M3125" i="1" l="1"/>
  <c r="O3184" i="1"/>
  <c r="N3183" i="1"/>
  <c r="O3183" i="1" l="1"/>
  <c r="N3182" i="1"/>
  <c r="M3124" i="1"/>
  <c r="O3182" i="1" l="1"/>
  <c r="N3181" i="1"/>
  <c r="M3123" i="1"/>
  <c r="O3181" i="1" l="1"/>
  <c r="N3180" i="1"/>
  <c r="M3122" i="1"/>
  <c r="M3121" i="1" l="1"/>
  <c r="O3180" i="1"/>
  <c r="N3179" i="1"/>
  <c r="O3179" i="1" l="1"/>
  <c r="N3178" i="1"/>
  <c r="M3120" i="1"/>
  <c r="M3119" i="1" l="1"/>
  <c r="O3178" i="1"/>
  <c r="N3177" i="1"/>
  <c r="O3177" i="1" l="1"/>
  <c r="N3176" i="1"/>
  <c r="M3118" i="1"/>
  <c r="O3176" i="1" l="1"/>
  <c r="N3175" i="1"/>
  <c r="M3117" i="1"/>
  <c r="O3175" i="1" l="1"/>
  <c r="N3174" i="1"/>
  <c r="M3116" i="1"/>
  <c r="M3115" i="1" l="1"/>
  <c r="O3174" i="1"/>
  <c r="N3173" i="1"/>
  <c r="O3173" i="1" l="1"/>
  <c r="N3172" i="1"/>
  <c r="M3114" i="1"/>
  <c r="O3172" i="1" l="1"/>
  <c r="N3171" i="1"/>
  <c r="M3113" i="1"/>
  <c r="M3112" i="1" l="1"/>
  <c r="O3171" i="1"/>
  <c r="N3170" i="1"/>
  <c r="O3170" i="1" l="1"/>
  <c r="N3169" i="1"/>
  <c r="M3111" i="1"/>
  <c r="O3169" i="1" l="1"/>
  <c r="N3168" i="1"/>
  <c r="M3110" i="1"/>
  <c r="O3168" i="1" l="1"/>
  <c r="N3167" i="1"/>
  <c r="M3109" i="1"/>
  <c r="O3167" i="1" l="1"/>
  <c r="N3166" i="1"/>
  <c r="M3108" i="1"/>
  <c r="O3166" i="1" l="1"/>
  <c r="N3165" i="1"/>
  <c r="M3107" i="1"/>
  <c r="M3106" i="1" l="1"/>
  <c r="O3165" i="1"/>
  <c r="N3164" i="1"/>
  <c r="O3164" i="1" l="1"/>
  <c r="N3163" i="1"/>
  <c r="M3105" i="1"/>
  <c r="M3104" i="1" l="1"/>
  <c r="O3163" i="1"/>
  <c r="N3162" i="1"/>
  <c r="O3162" i="1" l="1"/>
  <c r="N3161" i="1"/>
  <c r="M3103" i="1"/>
  <c r="M3102" i="1" l="1"/>
  <c r="O3161" i="1"/>
  <c r="N3160" i="1"/>
  <c r="O3160" i="1" l="1"/>
  <c r="N3159" i="1"/>
  <c r="M3101" i="1"/>
  <c r="M3100" i="1" l="1"/>
  <c r="O3159" i="1"/>
  <c r="N3158" i="1"/>
  <c r="O3158" i="1" l="1"/>
  <c r="N3157" i="1"/>
  <c r="M3099" i="1"/>
  <c r="O3157" i="1" l="1"/>
  <c r="N3156" i="1"/>
  <c r="M3098" i="1"/>
  <c r="M3097" i="1" l="1"/>
  <c r="O3156" i="1"/>
  <c r="N3155" i="1"/>
  <c r="O3155" i="1" l="1"/>
  <c r="N3154" i="1"/>
  <c r="M3096" i="1"/>
  <c r="O3154" i="1" l="1"/>
  <c r="N3153" i="1"/>
  <c r="M3095" i="1"/>
  <c r="O3153" i="1" l="1"/>
  <c r="N3152" i="1"/>
  <c r="M3094" i="1"/>
  <c r="O3152" i="1" l="1"/>
  <c r="N3151" i="1"/>
  <c r="M3093" i="1"/>
  <c r="O3151" i="1" l="1"/>
  <c r="N3150" i="1"/>
  <c r="M3092" i="1"/>
  <c r="M3091" i="1" l="1"/>
  <c r="O3150" i="1"/>
  <c r="N3149" i="1"/>
  <c r="O3149" i="1" l="1"/>
  <c r="N3148" i="1"/>
  <c r="M3090" i="1"/>
  <c r="O3148" i="1" l="1"/>
  <c r="N3147" i="1"/>
  <c r="M3089" i="1"/>
  <c r="M3088" i="1" l="1"/>
  <c r="O3147" i="1"/>
  <c r="N3146" i="1"/>
  <c r="O3146" i="1" l="1"/>
  <c r="N3145" i="1"/>
  <c r="M3087" i="1"/>
  <c r="M3086" i="1" l="1"/>
  <c r="O3145" i="1"/>
  <c r="N3144" i="1"/>
  <c r="O3144" i="1" l="1"/>
  <c r="N3143" i="1"/>
  <c r="M3085" i="1"/>
  <c r="O3143" i="1" l="1"/>
  <c r="N3142" i="1"/>
  <c r="M3084" i="1"/>
  <c r="M3083" i="1" l="1"/>
  <c r="M3082" i="1" s="1"/>
  <c r="O3142" i="1"/>
  <c r="N3141" i="1"/>
  <c r="O3141" i="1" l="1"/>
  <c r="N3140" i="1"/>
  <c r="M3081" i="1"/>
  <c r="O3140" i="1" l="1"/>
  <c r="N3139" i="1"/>
  <c r="M3080" i="1"/>
  <c r="O3139" i="1" l="1"/>
  <c r="N3138" i="1"/>
  <c r="M3079" i="1"/>
  <c r="M3078" i="1" l="1"/>
  <c r="O3138" i="1"/>
  <c r="N3137" i="1"/>
  <c r="O3137" i="1" l="1"/>
  <c r="N3136" i="1"/>
  <c r="M3077" i="1"/>
  <c r="O3136" i="1" l="1"/>
  <c r="N3135" i="1"/>
  <c r="M3076" i="1"/>
  <c r="O3135" i="1" l="1"/>
  <c r="N3134" i="1"/>
  <c r="M3075" i="1"/>
  <c r="M3074" i="1" l="1"/>
  <c r="O3134" i="1"/>
  <c r="N3133" i="1"/>
  <c r="O3133" i="1" l="1"/>
  <c r="N3132" i="1"/>
  <c r="M3073" i="1"/>
  <c r="M3072" i="1" l="1"/>
  <c r="O3132" i="1"/>
  <c r="N3131" i="1"/>
  <c r="O3131" i="1" l="1"/>
  <c r="N3130" i="1"/>
  <c r="M3071" i="1"/>
  <c r="M3070" i="1" l="1"/>
  <c r="O3130" i="1"/>
  <c r="N3129" i="1"/>
  <c r="O3129" i="1" l="1"/>
  <c r="N3128" i="1"/>
  <c r="M3069" i="1"/>
  <c r="M3068" i="1" l="1"/>
  <c r="O3128" i="1"/>
  <c r="N3127" i="1"/>
  <c r="O3127" i="1" l="1"/>
  <c r="N3126" i="1"/>
  <c r="M3067" i="1"/>
  <c r="M3066" i="1" l="1"/>
  <c r="O3126" i="1"/>
  <c r="N3125" i="1"/>
  <c r="O3125" i="1" l="1"/>
  <c r="N3124" i="1"/>
  <c r="M3065" i="1"/>
  <c r="M3064" i="1" l="1"/>
  <c r="O3124" i="1"/>
  <c r="N3123" i="1"/>
  <c r="O3123" i="1" l="1"/>
  <c r="N3122" i="1"/>
  <c r="M3063" i="1"/>
  <c r="O3122" i="1" l="1"/>
  <c r="N3121" i="1"/>
  <c r="M3062" i="1"/>
  <c r="O3121" i="1" l="1"/>
  <c r="N3120" i="1"/>
  <c r="M3061" i="1"/>
  <c r="M3060" i="1" l="1"/>
  <c r="O3120" i="1"/>
  <c r="N3119" i="1"/>
  <c r="O3119" i="1" l="1"/>
  <c r="N3118" i="1"/>
  <c r="M3059" i="1"/>
  <c r="O3118" i="1" l="1"/>
  <c r="N3117" i="1"/>
  <c r="M3058" i="1"/>
  <c r="O3117" i="1" l="1"/>
  <c r="N3116" i="1"/>
  <c r="M3057" i="1"/>
  <c r="M3056" i="1" l="1"/>
  <c r="O3116" i="1"/>
  <c r="N3115" i="1"/>
  <c r="M3055" i="1" l="1"/>
  <c r="M3054" i="1" s="1"/>
  <c r="O3115" i="1"/>
  <c r="N3114" i="1"/>
  <c r="O3114" i="1" l="1"/>
  <c r="N3113" i="1"/>
  <c r="M3053" i="1"/>
  <c r="M3052" i="1" l="1"/>
  <c r="O3113" i="1"/>
  <c r="N3112" i="1"/>
  <c r="O3112" i="1" l="1"/>
  <c r="N3111" i="1"/>
  <c r="M3051" i="1"/>
  <c r="O3111" i="1" l="1"/>
  <c r="N3110" i="1"/>
  <c r="M3050" i="1"/>
  <c r="O3110" i="1" l="1"/>
  <c r="N3109" i="1"/>
  <c r="M3049" i="1"/>
  <c r="M3048" i="1" l="1"/>
  <c r="O3109" i="1"/>
  <c r="N3108" i="1"/>
  <c r="O3108" i="1" l="1"/>
  <c r="N3107" i="1"/>
  <c r="M3047" i="1"/>
  <c r="O3107" i="1" l="1"/>
  <c r="N3106" i="1"/>
  <c r="M3046" i="1"/>
  <c r="M3045" i="1" l="1"/>
  <c r="O3106" i="1"/>
  <c r="N3105" i="1"/>
  <c r="O3105" i="1" l="1"/>
  <c r="N3104" i="1"/>
  <c r="M3044" i="1"/>
  <c r="O3104" i="1" l="1"/>
  <c r="N3103" i="1"/>
  <c r="M3043" i="1"/>
  <c r="O3103" i="1" l="1"/>
  <c r="N3102" i="1"/>
  <c r="M3042" i="1"/>
  <c r="O3102" i="1" l="1"/>
  <c r="N3101" i="1"/>
  <c r="M3041" i="1"/>
  <c r="O3101" i="1" l="1"/>
  <c r="N3100" i="1"/>
  <c r="M3040" i="1"/>
  <c r="M3039" i="1" l="1"/>
  <c r="O3100" i="1"/>
  <c r="N3099" i="1"/>
  <c r="O3099" i="1" l="1"/>
  <c r="N3098" i="1"/>
  <c r="M3038" i="1"/>
  <c r="M3037" i="1" l="1"/>
  <c r="O3098" i="1"/>
  <c r="N3097" i="1"/>
  <c r="O3097" i="1" l="1"/>
  <c r="N3096" i="1"/>
  <c r="M3036" i="1"/>
  <c r="M3035" i="1" l="1"/>
  <c r="O3096" i="1"/>
  <c r="N3095" i="1"/>
  <c r="O3095" i="1" l="1"/>
  <c r="N3094" i="1"/>
  <c r="M3034" i="1"/>
  <c r="O3094" i="1" l="1"/>
  <c r="N3093" i="1"/>
  <c r="M3033" i="1"/>
  <c r="O3093" i="1" l="1"/>
  <c r="N3092" i="1"/>
  <c r="M3032" i="1"/>
  <c r="M3031" i="1" s="1"/>
  <c r="M3030" i="1" s="1"/>
  <c r="M3029" i="1" l="1"/>
  <c r="O3092" i="1"/>
  <c r="N3091" i="1"/>
  <c r="O3091" i="1" l="1"/>
  <c r="N3090" i="1"/>
  <c r="M3028" i="1"/>
  <c r="M3027" i="1" l="1"/>
  <c r="O3090" i="1"/>
  <c r="N3089" i="1"/>
  <c r="O3089" i="1" l="1"/>
  <c r="N3088" i="1"/>
  <c r="M3026" i="1"/>
  <c r="M3025" i="1" l="1"/>
  <c r="O3088" i="1"/>
  <c r="N3087" i="1"/>
  <c r="O3087" i="1" l="1"/>
  <c r="N3086" i="1"/>
  <c r="M3024" i="1"/>
  <c r="M3023" i="1" l="1"/>
  <c r="O3086" i="1"/>
  <c r="N3085" i="1"/>
  <c r="O3085" i="1" l="1"/>
  <c r="N3084" i="1"/>
  <c r="M3022" i="1"/>
  <c r="N3083" i="1" l="1"/>
  <c r="O3084" i="1"/>
  <c r="M3021" i="1"/>
  <c r="M3020" i="1" l="1"/>
  <c r="O3083" i="1"/>
  <c r="N3082" i="1"/>
  <c r="O3082" i="1" l="1"/>
  <c r="N3081" i="1"/>
  <c r="M3019" i="1"/>
  <c r="M3018" i="1" l="1"/>
  <c r="O3081" i="1"/>
  <c r="N3080" i="1"/>
  <c r="O3080" i="1" l="1"/>
  <c r="N3079" i="1"/>
  <c r="M3017" i="1"/>
  <c r="M3016" i="1" l="1"/>
  <c r="O3079" i="1"/>
  <c r="N3078" i="1"/>
  <c r="O3078" i="1" l="1"/>
  <c r="N3077" i="1"/>
  <c r="M3015" i="1"/>
  <c r="M3014" i="1" l="1"/>
  <c r="O3077" i="1"/>
  <c r="N3076" i="1"/>
  <c r="O3076" i="1" l="1"/>
  <c r="N3075" i="1"/>
  <c r="M3013" i="1"/>
  <c r="M3012" i="1" l="1"/>
  <c r="O3075" i="1"/>
  <c r="N3074" i="1"/>
  <c r="O3074" i="1" l="1"/>
  <c r="N3073" i="1"/>
  <c r="M3011" i="1"/>
  <c r="M3010" i="1" l="1"/>
  <c r="O3073" i="1"/>
  <c r="N3072" i="1"/>
  <c r="O3072" i="1" l="1"/>
  <c r="N3071" i="1"/>
  <c r="M3009" i="1"/>
  <c r="O3071" i="1" l="1"/>
  <c r="N3070" i="1"/>
  <c r="M3008" i="1"/>
  <c r="O3070" i="1" l="1"/>
  <c r="N3069" i="1"/>
  <c r="M3007" i="1"/>
  <c r="M3006" i="1" l="1"/>
  <c r="O3069" i="1"/>
  <c r="N3068" i="1"/>
  <c r="O3068" i="1" l="1"/>
  <c r="N3067" i="1"/>
  <c r="M3005" i="1"/>
  <c r="M3004" i="1" l="1"/>
  <c r="O3067" i="1"/>
  <c r="N3066" i="1"/>
  <c r="O3066" i="1" l="1"/>
  <c r="N3065" i="1"/>
  <c r="M3003" i="1"/>
  <c r="O3065" i="1" l="1"/>
  <c r="N3064" i="1"/>
  <c r="M3002" i="1"/>
  <c r="O3064" i="1" l="1"/>
  <c r="N3063" i="1"/>
  <c r="M3001" i="1"/>
  <c r="M3000" i="1" l="1"/>
  <c r="O3063" i="1"/>
  <c r="N3062" i="1"/>
  <c r="O3062" i="1" l="1"/>
  <c r="N3061" i="1"/>
  <c r="M2999" i="1"/>
  <c r="M2998" i="1" l="1"/>
  <c r="O3061" i="1"/>
  <c r="N3060" i="1"/>
  <c r="O3060" i="1" l="1"/>
  <c r="N3059" i="1"/>
  <c r="M2997" i="1"/>
  <c r="M2996" i="1" l="1"/>
  <c r="O3059" i="1"/>
  <c r="N3058" i="1"/>
  <c r="O3058" i="1" l="1"/>
  <c r="N3057" i="1"/>
  <c r="M2995" i="1"/>
  <c r="M2994" i="1" l="1"/>
  <c r="O3057" i="1"/>
  <c r="N3056" i="1"/>
  <c r="N3055" i="1" l="1"/>
  <c r="O3056" i="1"/>
  <c r="M2993" i="1"/>
  <c r="M2992" i="1" l="1"/>
  <c r="O3055" i="1"/>
  <c r="N3054" i="1"/>
  <c r="O3054" i="1" l="1"/>
  <c r="N3053" i="1"/>
  <c r="M2991" i="1"/>
  <c r="M2990" i="1" l="1"/>
  <c r="O3053" i="1"/>
  <c r="N3052" i="1"/>
  <c r="O3052" i="1" l="1"/>
  <c r="N3051" i="1"/>
  <c r="M2989" i="1"/>
  <c r="O3051" i="1" l="1"/>
  <c r="N3050" i="1"/>
  <c r="M2988" i="1"/>
  <c r="M2987" i="1" l="1"/>
  <c r="O3050" i="1"/>
  <c r="N3049" i="1"/>
  <c r="O3049" i="1" l="1"/>
  <c r="N3048" i="1"/>
  <c r="M2986" i="1"/>
  <c r="O3048" i="1" l="1"/>
  <c r="N3047" i="1"/>
  <c r="M2985" i="1"/>
  <c r="M2984" i="1" l="1"/>
  <c r="O3047" i="1"/>
  <c r="N3046" i="1"/>
  <c r="O3046" i="1" l="1"/>
  <c r="N3045" i="1"/>
  <c r="M2983" i="1"/>
  <c r="M2982" i="1" l="1"/>
  <c r="O3045" i="1"/>
  <c r="N3044" i="1"/>
  <c r="O3044" i="1" l="1"/>
  <c r="N3043" i="1"/>
  <c r="M2981" i="1"/>
  <c r="O3043" i="1" l="1"/>
  <c r="N3042" i="1"/>
  <c r="M2980" i="1"/>
  <c r="O3042" i="1" l="1"/>
  <c r="N3041" i="1"/>
  <c r="M2979" i="1"/>
  <c r="M2978" i="1" l="1"/>
  <c r="O3041" i="1"/>
  <c r="N3040" i="1"/>
  <c r="O3040" i="1" l="1"/>
  <c r="N3039" i="1"/>
  <c r="M2977" i="1"/>
  <c r="M2976" i="1" l="1"/>
  <c r="O3039" i="1"/>
  <c r="N3038" i="1"/>
  <c r="O3038" i="1" l="1"/>
  <c r="N3037" i="1"/>
  <c r="M2975" i="1"/>
  <c r="M2974" i="1" l="1"/>
  <c r="O3037" i="1"/>
  <c r="N3036" i="1"/>
  <c r="O3036" i="1" l="1"/>
  <c r="N3035" i="1"/>
  <c r="M2973" i="1"/>
  <c r="M2972" i="1" l="1"/>
  <c r="O3035" i="1"/>
  <c r="N3034" i="1"/>
  <c r="O3034" i="1" l="1"/>
  <c r="N3033" i="1"/>
  <c r="M2971" i="1"/>
  <c r="M2970" i="1" l="1"/>
  <c r="N3032" i="1"/>
  <c r="O3033" i="1"/>
  <c r="N3031" i="1" l="1"/>
  <c r="O3032" i="1"/>
  <c r="M2969" i="1"/>
  <c r="M2968" i="1" l="1"/>
  <c r="O3031" i="1"/>
  <c r="N3030" i="1"/>
  <c r="O3030" i="1" l="1"/>
  <c r="N3029" i="1"/>
  <c r="M2967" i="1"/>
  <c r="M2966" i="1" l="1"/>
  <c r="O3029" i="1"/>
  <c r="N3028" i="1"/>
  <c r="O3028" i="1" l="1"/>
  <c r="N3027" i="1"/>
  <c r="M2965" i="1"/>
  <c r="M2964" i="1" l="1"/>
  <c r="O3027" i="1"/>
  <c r="N3026" i="1"/>
  <c r="O3026" i="1" l="1"/>
  <c r="N3025" i="1"/>
  <c r="M2963" i="1"/>
  <c r="M2962" i="1" l="1"/>
  <c r="O3025" i="1"/>
  <c r="N3024" i="1"/>
  <c r="O3024" i="1" l="1"/>
  <c r="N3023" i="1"/>
  <c r="M2961" i="1"/>
  <c r="O3023" i="1" l="1"/>
  <c r="N3022" i="1"/>
  <c r="M2960" i="1"/>
  <c r="M2959" i="1" l="1"/>
  <c r="O3022" i="1"/>
  <c r="N3021" i="1"/>
  <c r="O3021" i="1" l="1"/>
  <c r="N3020" i="1"/>
  <c r="M2958" i="1"/>
  <c r="M2957" i="1" l="1"/>
  <c r="O3020" i="1"/>
  <c r="N3019" i="1"/>
  <c r="O3019" i="1" l="1"/>
  <c r="N3018" i="1"/>
  <c r="M2956" i="1"/>
  <c r="O3018" i="1" l="1"/>
  <c r="N3017" i="1"/>
  <c r="M2955" i="1"/>
  <c r="M2954" i="1" l="1"/>
  <c r="O3017" i="1"/>
  <c r="N3016" i="1"/>
  <c r="O3016" i="1" l="1"/>
  <c r="N3015" i="1"/>
  <c r="M2953" i="1"/>
  <c r="O3015" i="1" l="1"/>
  <c r="N3014" i="1"/>
  <c r="M2952" i="1"/>
  <c r="M2951" i="1" l="1"/>
  <c r="O3014" i="1"/>
  <c r="N3013" i="1"/>
  <c r="O3013" i="1" l="1"/>
  <c r="N3012" i="1"/>
  <c r="M2950" i="1"/>
  <c r="O3012" i="1" l="1"/>
  <c r="N3011" i="1"/>
  <c r="M2949" i="1"/>
  <c r="O3011" i="1" l="1"/>
  <c r="N3010" i="1"/>
  <c r="M2948" i="1"/>
  <c r="M2947" i="1" l="1"/>
  <c r="O3010" i="1"/>
  <c r="N3009" i="1"/>
  <c r="O3009" i="1" l="1"/>
  <c r="N3008" i="1"/>
  <c r="M2946" i="1"/>
  <c r="O3008" i="1" l="1"/>
  <c r="N3007" i="1"/>
  <c r="M2945" i="1"/>
  <c r="O3007" i="1" l="1"/>
  <c r="N3006" i="1"/>
  <c r="M2944" i="1"/>
  <c r="O3006" i="1" l="1"/>
  <c r="N3005" i="1"/>
  <c r="M2943" i="1"/>
  <c r="O3005" i="1" l="1"/>
  <c r="N3004" i="1"/>
  <c r="M2942" i="1"/>
  <c r="O3004" i="1" l="1"/>
  <c r="N3003" i="1"/>
  <c r="M2941" i="1"/>
  <c r="O3003" i="1" l="1"/>
  <c r="N3002" i="1"/>
  <c r="M2940" i="1"/>
  <c r="O3002" i="1" l="1"/>
  <c r="N3001" i="1"/>
  <c r="M2939" i="1"/>
  <c r="M2938" i="1" l="1"/>
  <c r="O3001" i="1"/>
  <c r="N3000" i="1"/>
  <c r="O3000" i="1" l="1"/>
  <c r="N2999" i="1"/>
  <c r="M2937" i="1"/>
  <c r="M2936" i="1" l="1"/>
  <c r="O2999" i="1"/>
  <c r="N2998" i="1"/>
  <c r="O2998" i="1" l="1"/>
  <c r="N2997" i="1"/>
  <c r="M2935" i="1"/>
  <c r="M2934" i="1" l="1"/>
  <c r="O2997" i="1"/>
  <c r="N2996" i="1"/>
  <c r="O2996" i="1" l="1"/>
  <c r="N2995" i="1"/>
  <c r="M2933" i="1"/>
  <c r="O2995" i="1" l="1"/>
  <c r="N2994" i="1"/>
  <c r="M2932" i="1"/>
  <c r="M2931" i="1" l="1"/>
  <c r="O2994" i="1"/>
  <c r="N2993" i="1"/>
  <c r="O2993" i="1" l="1"/>
  <c r="N2992" i="1"/>
  <c r="M2930" i="1"/>
  <c r="O2992" i="1" l="1"/>
  <c r="N2991" i="1"/>
  <c r="M2929" i="1"/>
  <c r="M2928" i="1" l="1"/>
  <c r="O2991" i="1"/>
  <c r="N2990" i="1"/>
  <c r="O2990" i="1" l="1"/>
  <c r="N2989" i="1"/>
  <c r="M2927" i="1"/>
  <c r="O2989" i="1" l="1"/>
  <c r="N2988" i="1"/>
  <c r="M2926" i="1"/>
  <c r="M2925" i="1" l="1"/>
  <c r="O2988" i="1"/>
  <c r="N2987" i="1"/>
  <c r="O2987" i="1" l="1"/>
  <c r="N2986" i="1"/>
  <c r="M2924" i="1"/>
  <c r="O2986" i="1" l="1"/>
  <c r="N2985" i="1"/>
  <c r="M2923" i="1"/>
  <c r="O2985" i="1" l="1"/>
  <c r="N2984" i="1"/>
  <c r="M2922" i="1"/>
  <c r="M2921" i="1" l="1"/>
  <c r="O2984" i="1"/>
  <c r="N2983" i="1"/>
  <c r="O2983" i="1" l="1"/>
  <c r="N2982" i="1"/>
  <c r="M2920" i="1"/>
  <c r="O2982" i="1" l="1"/>
  <c r="N2981" i="1"/>
  <c r="M2919" i="1"/>
  <c r="O2981" i="1" l="1"/>
  <c r="N2980" i="1"/>
  <c r="M2918" i="1"/>
  <c r="M2917" i="1" l="1"/>
  <c r="O2980" i="1"/>
  <c r="N2979" i="1"/>
  <c r="O2979" i="1" l="1"/>
  <c r="N2978" i="1"/>
  <c r="M2916" i="1"/>
  <c r="M2915" i="1" l="1"/>
  <c r="O2978" i="1"/>
  <c r="N2977" i="1"/>
  <c r="O2977" i="1" l="1"/>
  <c r="N2976" i="1"/>
  <c r="M2914" i="1"/>
  <c r="M2913" i="1" l="1"/>
  <c r="O2976" i="1"/>
  <c r="N2975" i="1"/>
  <c r="O2975" i="1" l="1"/>
  <c r="N2974" i="1"/>
  <c r="M2912" i="1"/>
  <c r="O2974" i="1" l="1"/>
  <c r="N2973" i="1"/>
  <c r="M2911" i="1"/>
  <c r="M2910" i="1" l="1"/>
  <c r="O2973" i="1"/>
  <c r="N2972" i="1"/>
  <c r="O2972" i="1" l="1"/>
  <c r="N2971" i="1"/>
  <c r="M2909" i="1"/>
  <c r="M2908" i="1" l="1"/>
  <c r="O2971" i="1"/>
  <c r="N2970" i="1"/>
  <c r="O2970" i="1" l="1"/>
  <c r="N2969" i="1"/>
  <c r="M2907" i="1"/>
  <c r="M2906" i="1" l="1"/>
  <c r="O2969" i="1"/>
  <c r="N2968" i="1"/>
  <c r="O2968" i="1" l="1"/>
  <c r="N2967" i="1"/>
  <c r="M2905" i="1"/>
  <c r="M2904" i="1" l="1"/>
  <c r="O2967" i="1"/>
  <c r="N2966" i="1"/>
  <c r="O2966" i="1" l="1"/>
  <c r="N2965" i="1"/>
  <c r="M2903" i="1"/>
  <c r="M2902" i="1" l="1"/>
  <c r="O2965" i="1"/>
  <c r="N2964" i="1"/>
  <c r="O2964" i="1" l="1"/>
  <c r="N2963" i="1"/>
  <c r="M2901" i="1"/>
  <c r="O2963" i="1" l="1"/>
  <c r="N2962" i="1"/>
  <c r="M2900" i="1"/>
  <c r="O2962" i="1" l="1"/>
  <c r="N2961" i="1"/>
  <c r="M2899" i="1"/>
  <c r="O2961" i="1" l="1"/>
  <c r="N2960" i="1"/>
  <c r="M2898" i="1"/>
  <c r="O2960" i="1" l="1"/>
  <c r="N2959" i="1"/>
  <c r="M2897" i="1"/>
  <c r="O2959" i="1" l="1"/>
  <c r="N2958" i="1"/>
  <c r="M2896" i="1"/>
  <c r="M2895" i="1" l="1"/>
  <c r="O2958" i="1"/>
  <c r="N2957" i="1"/>
  <c r="O2957" i="1" l="1"/>
  <c r="N2956" i="1"/>
  <c r="M2894" i="1"/>
  <c r="O2956" i="1" l="1"/>
  <c r="N2955" i="1"/>
  <c r="M2893" i="1"/>
  <c r="O2955" i="1" l="1"/>
  <c r="N2954" i="1"/>
  <c r="M2892" i="1"/>
  <c r="O2954" i="1" l="1"/>
  <c r="N2953" i="1"/>
  <c r="M2891" i="1"/>
  <c r="O2953" i="1" l="1"/>
  <c r="N2952" i="1"/>
  <c r="M2890" i="1"/>
  <c r="O2952" i="1" l="1"/>
  <c r="N2951" i="1"/>
  <c r="M2889" i="1"/>
  <c r="O2951" i="1" l="1"/>
  <c r="N2950" i="1"/>
  <c r="M2888" i="1"/>
  <c r="M2887" i="1" l="1"/>
  <c r="O2950" i="1"/>
  <c r="N2949" i="1"/>
  <c r="O2949" i="1" l="1"/>
  <c r="N2948" i="1"/>
  <c r="M2886" i="1"/>
  <c r="M2885" i="1" l="1"/>
  <c r="O2948" i="1"/>
  <c r="N2947" i="1"/>
  <c r="O2947" i="1" l="1"/>
  <c r="N2946" i="1"/>
  <c r="M2884" i="1"/>
  <c r="O2946" i="1" l="1"/>
  <c r="N2945" i="1"/>
  <c r="M2883" i="1"/>
  <c r="O2945" i="1" l="1"/>
  <c r="N2944" i="1"/>
  <c r="M2882" i="1"/>
  <c r="M2881" i="1" l="1"/>
  <c r="O2944" i="1"/>
  <c r="N2943" i="1"/>
  <c r="O2943" i="1" l="1"/>
  <c r="N2942" i="1"/>
  <c r="M2880" i="1"/>
  <c r="M2879" i="1" l="1"/>
  <c r="O2942" i="1"/>
  <c r="N2941" i="1"/>
  <c r="O2941" i="1" l="1"/>
  <c r="N2940" i="1"/>
  <c r="M2878" i="1"/>
  <c r="M2877" i="1" l="1"/>
  <c r="O2940" i="1"/>
  <c r="N2939" i="1"/>
  <c r="O2939" i="1" l="1"/>
  <c r="N2938" i="1"/>
  <c r="M2876" i="1"/>
  <c r="M2875" i="1" l="1"/>
  <c r="O2938" i="1"/>
  <c r="N2937" i="1"/>
  <c r="O2937" i="1" l="1"/>
  <c r="N2936" i="1"/>
  <c r="M2874" i="1"/>
  <c r="M2873" i="1" l="1"/>
  <c r="O2936" i="1"/>
  <c r="N2935" i="1"/>
  <c r="O2935" i="1" l="1"/>
  <c r="N2934" i="1"/>
  <c r="M2872" i="1"/>
  <c r="O2934" i="1" l="1"/>
  <c r="N2933" i="1"/>
  <c r="M2871" i="1"/>
  <c r="M2870" i="1" l="1"/>
  <c r="O2933" i="1"/>
  <c r="N2932" i="1"/>
  <c r="O2932" i="1" l="1"/>
  <c r="N2931" i="1"/>
  <c r="M2869" i="1"/>
  <c r="O2931" i="1" l="1"/>
  <c r="N2930" i="1"/>
  <c r="M2868" i="1"/>
  <c r="O2930" i="1" l="1"/>
  <c r="N2929" i="1"/>
  <c r="M2867" i="1"/>
  <c r="O2929" i="1" l="1"/>
  <c r="N2928" i="1"/>
  <c r="M2866" i="1"/>
  <c r="M2865" i="1" l="1"/>
  <c r="O2928" i="1"/>
  <c r="N2927" i="1"/>
  <c r="O2927" i="1" l="1"/>
  <c r="N2926" i="1"/>
  <c r="M2864" i="1"/>
  <c r="M2863" i="1" l="1"/>
  <c r="O2926" i="1"/>
  <c r="N2925" i="1"/>
  <c r="O2925" i="1" l="1"/>
  <c r="N2924" i="1"/>
  <c r="M2862" i="1"/>
  <c r="O2924" i="1" l="1"/>
  <c r="N2923" i="1"/>
  <c r="M2861" i="1"/>
  <c r="M2860" i="1" l="1"/>
  <c r="O2923" i="1"/>
  <c r="N2922" i="1"/>
  <c r="O2922" i="1" l="1"/>
  <c r="N2921" i="1"/>
  <c r="M2859" i="1"/>
  <c r="M2858" i="1" l="1"/>
  <c r="O2921" i="1"/>
  <c r="N2920" i="1"/>
  <c r="O2920" i="1" l="1"/>
  <c r="N2919" i="1"/>
  <c r="M2857" i="1"/>
  <c r="O2919" i="1" l="1"/>
  <c r="N2918" i="1"/>
  <c r="M2856" i="1"/>
  <c r="M2855" i="1" l="1"/>
  <c r="O2918" i="1"/>
  <c r="N2917" i="1"/>
  <c r="O2917" i="1" l="1"/>
  <c r="N2916" i="1"/>
  <c r="M2854" i="1"/>
  <c r="M2853" i="1" l="1"/>
  <c r="O2916" i="1"/>
  <c r="N2915" i="1"/>
  <c r="O2915" i="1" l="1"/>
  <c r="N2914" i="1"/>
  <c r="M2852" i="1"/>
  <c r="O2914" i="1" l="1"/>
  <c r="N2913" i="1"/>
  <c r="M2851" i="1"/>
  <c r="M2850" i="1" l="1"/>
  <c r="O2913" i="1"/>
  <c r="N2912" i="1"/>
  <c r="O2912" i="1" l="1"/>
  <c r="N2911" i="1"/>
  <c r="M2849" i="1"/>
  <c r="O2911" i="1" l="1"/>
  <c r="N2910" i="1"/>
  <c r="M2848" i="1"/>
  <c r="M2847" i="1" l="1"/>
  <c r="O2910" i="1"/>
  <c r="N2909" i="1"/>
  <c r="O2909" i="1" l="1"/>
  <c r="N2908" i="1"/>
  <c r="M2846" i="1"/>
  <c r="O2908" i="1" l="1"/>
  <c r="N2907" i="1"/>
  <c r="M2845" i="1"/>
  <c r="O2907" i="1" l="1"/>
  <c r="N2906" i="1"/>
  <c r="M2844" i="1"/>
  <c r="M2843" i="1" l="1"/>
  <c r="O2906" i="1"/>
  <c r="N2905" i="1"/>
  <c r="O2905" i="1" l="1"/>
  <c r="N2904" i="1"/>
  <c r="M2842" i="1"/>
  <c r="M2841" i="1" l="1"/>
  <c r="O2904" i="1"/>
  <c r="N2903" i="1"/>
  <c r="O2903" i="1" l="1"/>
  <c r="N2902" i="1"/>
  <c r="M2840" i="1"/>
  <c r="M2839" i="1" l="1"/>
  <c r="O2902" i="1"/>
  <c r="N2901" i="1"/>
  <c r="O2901" i="1" l="1"/>
  <c r="N2900" i="1"/>
  <c r="M2838" i="1"/>
  <c r="O2900" i="1" l="1"/>
  <c r="N2899" i="1"/>
  <c r="M2837" i="1"/>
  <c r="M2836" i="1" l="1"/>
  <c r="O2899" i="1"/>
  <c r="N2898" i="1"/>
  <c r="O2898" i="1" l="1"/>
  <c r="N2897" i="1"/>
  <c r="M2835" i="1"/>
  <c r="M2834" i="1" l="1"/>
  <c r="O2897" i="1"/>
  <c r="N2896" i="1"/>
  <c r="O2896" i="1" l="1"/>
  <c r="N2895" i="1"/>
  <c r="M2833" i="1"/>
  <c r="O2895" i="1" l="1"/>
  <c r="N2894" i="1"/>
  <c r="M2832" i="1"/>
  <c r="M2831" i="1" l="1"/>
  <c r="O2894" i="1"/>
  <c r="N2893" i="1"/>
  <c r="O2893" i="1" l="1"/>
  <c r="N2892" i="1"/>
  <c r="M2830" i="1"/>
  <c r="O2892" i="1" l="1"/>
  <c r="N2891" i="1"/>
  <c r="M2829" i="1"/>
  <c r="M2828" i="1" l="1"/>
  <c r="O2891" i="1"/>
  <c r="N2890" i="1"/>
  <c r="O2890" i="1" l="1"/>
  <c r="N2889" i="1"/>
  <c r="M2827" i="1"/>
  <c r="M2826" i="1" l="1"/>
  <c r="O2889" i="1"/>
  <c r="N2888" i="1"/>
  <c r="O2888" i="1" l="1"/>
  <c r="N2887" i="1"/>
  <c r="M2825" i="1"/>
  <c r="M2824" i="1" l="1"/>
  <c r="O2887" i="1"/>
  <c r="N2886" i="1"/>
  <c r="O2886" i="1" l="1"/>
  <c r="N2885" i="1"/>
  <c r="M2823" i="1"/>
  <c r="M2822" i="1" l="1"/>
  <c r="O2885" i="1"/>
  <c r="N2884" i="1"/>
  <c r="O2884" i="1" l="1"/>
  <c r="N2883" i="1"/>
  <c r="M2821" i="1"/>
  <c r="O2883" i="1" l="1"/>
  <c r="N2882" i="1"/>
  <c r="M2820" i="1"/>
  <c r="M2819" i="1" l="1"/>
  <c r="O2882" i="1"/>
  <c r="N2881" i="1"/>
  <c r="O2881" i="1" l="1"/>
  <c r="N2880" i="1"/>
  <c r="M2818" i="1"/>
  <c r="M2817" i="1" l="1"/>
  <c r="M2816" i="1" s="1"/>
  <c r="O2880" i="1"/>
  <c r="N2879" i="1"/>
  <c r="O2879" i="1" l="1"/>
  <c r="N2878" i="1"/>
  <c r="M2815" i="1"/>
  <c r="O2878" i="1" l="1"/>
  <c r="N2877" i="1"/>
  <c r="M2814" i="1"/>
  <c r="M2813" i="1" l="1"/>
  <c r="O2877" i="1"/>
  <c r="N2876" i="1"/>
  <c r="O2876" i="1" l="1"/>
  <c r="N2875" i="1"/>
  <c r="M2812" i="1"/>
  <c r="M2811" i="1" l="1"/>
  <c r="O2875" i="1"/>
  <c r="N2874" i="1"/>
  <c r="O2874" i="1" l="1"/>
  <c r="N2873" i="1"/>
  <c r="M2810" i="1"/>
  <c r="M2809" i="1" l="1"/>
  <c r="O2873" i="1"/>
  <c r="N2872" i="1"/>
  <c r="O2872" i="1" l="1"/>
  <c r="N2871" i="1"/>
  <c r="M2808" i="1"/>
  <c r="O2871" i="1" l="1"/>
  <c r="N2870" i="1"/>
  <c r="M2807" i="1"/>
  <c r="M2806" i="1" l="1"/>
  <c r="O2870" i="1"/>
  <c r="N2869" i="1"/>
  <c r="O2869" i="1" l="1"/>
  <c r="N2868" i="1"/>
  <c r="M2805" i="1"/>
  <c r="M2804" i="1" l="1"/>
  <c r="O2868" i="1"/>
  <c r="N2867" i="1"/>
  <c r="O2867" i="1" l="1"/>
  <c r="N2866" i="1"/>
  <c r="M2803" i="1"/>
  <c r="M2802" i="1" l="1"/>
  <c r="O2866" i="1"/>
  <c r="N2865" i="1"/>
  <c r="O2865" i="1" l="1"/>
  <c r="N2864" i="1"/>
  <c r="M2801" i="1"/>
  <c r="M2800" i="1" l="1"/>
  <c r="O2864" i="1"/>
  <c r="N2863" i="1"/>
  <c r="O2863" i="1" l="1"/>
  <c r="N2862" i="1"/>
  <c r="M2799" i="1"/>
  <c r="M2798" i="1" l="1"/>
  <c r="O2862" i="1"/>
  <c r="N2861" i="1"/>
  <c r="O2861" i="1" l="1"/>
  <c r="N2860" i="1"/>
  <c r="M2797" i="1"/>
  <c r="O2860" i="1" l="1"/>
  <c r="N2859" i="1"/>
  <c r="M2796" i="1"/>
  <c r="M2795" i="1" l="1"/>
  <c r="O2859" i="1"/>
  <c r="N2858" i="1"/>
  <c r="O2858" i="1" l="1"/>
  <c r="N2857" i="1"/>
  <c r="M2794" i="1"/>
  <c r="O2857" i="1" l="1"/>
  <c r="N2856" i="1"/>
  <c r="M2793" i="1"/>
  <c r="O2856" i="1" l="1"/>
  <c r="N2855" i="1"/>
  <c r="M2792" i="1"/>
  <c r="O2855" i="1" l="1"/>
  <c r="N2854" i="1"/>
  <c r="M2791" i="1"/>
  <c r="M2790" i="1" l="1"/>
  <c r="O2854" i="1"/>
  <c r="N2853" i="1"/>
  <c r="O2853" i="1" l="1"/>
  <c r="N2852" i="1"/>
  <c r="M2789" i="1"/>
  <c r="M2788" i="1" l="1"/>
  <c r="O2852" i="1"/>
  <c r="N2851" i="1"/>
  <c r="O2851" i="1" l="1"/>
  <c r="N2850" i="1"/>
  <c r="M2787" i="1"/>
  <c r="O2850" i="1" l="1"/>
  <c r="N2849" i="1"/>
  <c r="M2786" i="1"/>
  <c r="O2849" i="1" l="1"/>
  <c r="N2848" i="1"/>
  <c r="M2785" i="1"/>
  <c r="O2848" i="1" l="1"/>
  <c r="N2847" i="1"/>
  <c r="M2784" i="1"/>
  <c r="O2847" i="1" l="1"/>
  <c r="N2846" i="1"/>
  <c r="M2783" i="1"/>
  <c r="O2846" i="1" l="1"/>
  <c r="N2845" i="1"/>
  <c r="M2782" i="1"/>
  <c r="O2845" i="1" l="1"/>
  <c r="N2844" i="1"/>
  <c r="M2781" i="1"/>
  <c r="M2780" i="1" l="1"/>
  <c r="O2844" i="1"/>
  <c r="N2843" i="1"/>
  <c r="O2843" i="1" l="1"/>
  <c r="N2842" i="1"/>
  <c r="M2779" i="1"/>
  <c r="O2842" i="1" l="1"/>
  <c r="N2841" i="1"/>
  <c r="M2778" i="1"/>
  <c r="O2841" i="1" l="1"/>
  <c r="N2840" i="1"/>
  <c r="M2777" i="1"/>
  <c r="M2776" i="1" l="1"/>
  <c r="O2840" i="1"/>
  <c r="N2839" i="1"/>
  <c r="O2839" i="1" l="1"/>
  <c r="N2838" i="1"/>
  <c r="M2775" i="1"/>
  <c r="M2774" i="1" l="1"/>
  <c r="O2838" i="1"/>
  <c r="N2837" i="1"/>
  <c r="O2837" i="1" l="1"/>
  <c r="N2836" i="1"/>
  <c r="M2773" i="1"/>
  <c r="M2772" i="1" l="1"/>
  <c r="O2836" i="1"/>
  <c r="N2835" i="1"/>
  <c r="O2835" i="1" l="1"/>
  <c r="N2834" i="1"/>
  <c r="M2771" i="1"/>
  <c r="M2770" i="1" l="1"/>
  <c r="O2834" i="1"/>
  <c r="N2833" i="1"/>
  <c r="O2833" i="1" l="1"/>
  <c r="N2832" i="1"/>
  <c r="M2769" i="1"/>
  <c r="M2768" i="1" l="1"/>
  <c r="O2832" i="1"/>
  <c r="N2831" i="1"/>
  <c r="O2831" i="1" l="1"/>
  <c r="N2830" i="1"/>
  <c r="M2767" i="1"/>
  <c r="M2766" i="1" l="1"/>
  <c r="O2830" i="1"/>
  <c r="N2829" i="1"/>
  <c r="O2829" i="1" l="1"/>
  <c r="N2828" i="1"/>
  <c r="M2765" i="1"/>
  <c r="M2764" i="1" l="1"/>
  <c r="O2828" i="1"/>
  <c r="N2827" i="1"/>
  <c r="O2827" i="1" l="1"/>
  <c r="N2826" i="1"/>
  <c r="M2763" i="1"/>
  <c r="O2826" i="1" l="1"/>
  <c r="N2825" i="1"/>
  <c r="M2762" i="1"/>
  <c r="M2761" i="1" l="1"/>
  <c r="O2825" i="1"/>
  <c r="N2824" i="1"/>
  <c r="O2824" i="1" l="1"/>
  <c r="N2823" i="1"/>
  <c r="M2760" i="1"/>
  <c r="O2823" i="1" l="1"/>
  <c r="N2822" i="1"/>
  <c r="M2759" i="1"/>
  <c r="M2758" i="1" l="1"/>
  <c r="O2822" i="1"/>
  <c r="N2821" i="1"/>
  <c r="O2821" i="1" l="1"/>
  <c r="N2820" i="1"/>
  <c r="M2757" i="1"/>
  <c r="O2820" i="1" l="1"/>
  <c r="N2819" i="1"/>
  <c r="M2756" i="1"/>
  <c r="M2755" i="1" l="1"/>
  <c r="O2819" i="1"/>
  <c r="N2818" i="1"/>
  <c r="N2817" i="1" l="1"/>
  <c r="O2818" i="1"/>
  <c r="M2754" i="1"/>
  <c r="M2753" i="1" l="1"/>
  <c r="O2817" i="1"/>
  <c r="N2816" i="1"/>
  <c r="O2816" i="1" l="1"/>
  <c r="N2815" i="1"/>
  <c r="M2752" i="1"/>
  <c r="O2815" i="1" l="1"/>
  <c r="N2814" i="1"/>
  <c r="M2751" i="1"/>
  <c r="O2814" i="1" l="1"/>
  <c r="N2813" i="1"/>
  <c r="M2750" i="1"/>
  <c r="O2813" i="1" l="1"/>
  <c r="N2812" i="1"/>
  <c r="M2749" i="1"/>
  <c r="M2748" i="1" l="1"/>
  <c r="O2812" i="1"/>
  <c r="N2811" i="1"/>
  <c r="O2811" i="1" l="1"/>
  <c r="N2810" i="1"/>
  <c r="M2747" i="1"/>
  <c r="M2746" i="1" l="1"/>
  <c r="O2810" i="1"/>
  <c r="N2809" i="1"/>
  <c r="O2809" i="1" l="1"/>
  <c r="N2808" i="1"/>
  <c r="M2745" i="1"/>
  <c r="M2744" i="1" l="1"/>
  <c r="O2808" i="1"/>
  <c r="N2807" i="1"/>
  <c r="O2807" i="1" l="1"/>
  <c r="N2806" i="1"/>
  <c r="M2743" i="1"/>
  <c r="M2742" i="1" l="1"/>
  <c r="O2806" i="1"/>
  <c r="N2805" i="1"/>
  <c r="O2805" i="1" l="1"/>
  <c r="N2804" i="1"/>
  <c r="M2741" i="1"/>
  <c r="M2740" i="1" l="1"/>
  <c r="O2804" i="1"/>
  <c r="N2803" i="1"/>
  <c r="O2803" i="1" l="1"/>
  <c r="N2802" i="1"/>
  <c r="M2739" i="1"/>
  <c r="M2738" i="1" l="1"/>
  <c r="O2802" i="1"/>
  <c r="N2801" i="1"/>
  <c r="O2801" i="1" l="1"/>
  <c r="N2800" i="1"/>
  <c r="M2737" i="1"/>
  <c r="M2736" i="1" l="1"/>
  <c r="O2800" i="1"/>
  <c r="N2799" i="1"/>
  <c r="O2799" i="1" l="1"/>
  <c r="N2798" i="1"/>
  <c r="M2735" i="1"/>
  <c r="O2798" i="1" l="1"/>
  <c r="N2797" i="1"/>
  <c r="M2734" i="1"/>
  <c r="M2733" i="1" l="1"/>
  <c r="O2797" i="1"/>
  <c r="N2796" i="1"/>
  <c r="M2732" i="1" l="1"/>
  <c r="O2796" i="1"/>
  <c r="N2795" i="1"/>
  <c r="O2795" i="1" l="1"/>
  <c r="N2794" i="1"/>
  <c r="M2731" i="1"/>
  <c r="M2730" i="1" l="1"/>
  <c r="O2794" i="1"/>
  <c r="N2793" i="1"/>
  <c r="O2793" i="1" l="1"/>
  <c r="N2792" i="1"/>
  <c r="M2729" i="1"/>
  <c r="O2792" i="1" l="1"/>
  <c r="N2791" i="1"/>
  <c r="M2728" i="1"/>
  <c r="M2727" i="1" l="1"/>
  <c r="O2791" i="1"/>
  <c r="N2790" i="1"/>
  <c r="O2790" i="1" l="1"/>
  <c r="N2789" i="1"/>
  <c r="M2726" i="1"/>
  <c r="O2789" i="1" l="1"/>
  <c r="N2788" i="1"/>
  <c r="M2725" i="1"/>
  <c r="O2788" i="1" l="1"/>
  <c r="N2787" i="1"/>
  <c r="M2724" i="1"/>
  <c r="M2723" i="1" l="1"/>
  <c r="O2787" i="1"/>
  <c r="N2786" i="1"/>
  <c r="O2786" i="1" l="1"/>
  <c r="N2785" i="1"/>
  <c r="M2722" i="1"/>
  <c r="M2721" i="1" l="1"/>
  <c r="O2785" i="1"/>
  <c r="N2784" i="1"/>
  <c r="O2784" i="1" l="1"/>
  <c r="N2783" i="1"/>
  <c r="M2720" i="1"/>
  <c r="O2783" i="1" l="1"/>
  <c r="N2782" i="1"/>
  <c r="M2719" i="1"/>
  <c r="M2718" i="1" l="1"/>
  <c r="O2782" i="1"/>
  <c r="N2781" i="1"/>
  <c r="O2781" i="1" l="1"/>
  <c r="N2780" i="1"/>
  <c r="M2717" i="1"/>
  <c r="M2716" i="1" l="1"/>
  <c r="O2780" i="1"/>
  <c r="N2779" i="1"/>
  <c r="O2779" i="1" l="1"/>
  <c r="N2778" i="1"/>
  <c r="M2715" i="1"/>
  <c r="M2714" i="1" l="1"/>
  <c r="O2778" i="1"/>
  <c r="N2777" i="1"/>
  <c r="O2777" i="1" l="1"/>
  <c r="N2776" i="1"/>
  <c r="M2713" i="1"/>
  <c r="O2776" i="1" l="1"/>
  <c r="N2775" i="1"/>
  <c r="M2712" i="1"/>
  <c r="M2711" i="1" l="1"/>
  <c r="O2775" i="1"/>
  <c r="N2774" i="1"/>
  <c r="O2774" i="1" l="1"/>
  <c r="N2773" i="1"/>
  <c r="M2710" i="1"/>
  <c r="M2709" i="1" l="1"/>
  <c r="O2773" i="1"/>
  <c r="N2772" i="1"/>
  <c r="O2772" i="1" l="1"/>
  <c r="N2771" i="1"/>
  <c r="M2708" i="1"/>
  <c r="M2707" i="1" l="1"/>
  <c r="O2771" i="1"/>
  <c r="N2770" i="1"/>
  <c r="O2770" i="1" l="1"/>
  <c r="N2769" i="1"/>
  <c r="M2706" i="1"/>
  <c r="O2769" i="1" l="1"/>
  <c r="N2768" i="1"/>
  <c r="M2705" i="1"/>
  <c r="O2768" i="1" l="1"/>
  <c r="N2767" i="1"/>
  <c r="M2704" i="1"/>
  <c r="M2703" i="1" l="1"/>
  <c r="O2767" i="1"/>
  <c r="N2766" i="1"/>
  <c r="O2766" i="1" l="1"/>
  <c r="N2765" i="1"/>
  <c r="M2702" i="1"/>
  <c r="O2765" i="1" l="1"/>
  <c r="N2764" i="1"/>
  <c r="M2701" i="1"/>
  <c r="M2700" i="1" l="1"/>
  <c r="O2764" i="1"/>
  <c r="N2763" i="1"/>
  <c r="O2763" i="1" l="1"/>
  <c r="N2762" i="1"/>
  <c r="M2699" i="1"/>
  <c r="O2762" i="1" l="1"/>
  <c r="N2761" i="1"/>
  <c r="M2698" i="1"/>
  <c r="M2697" i="1" l="1"/>
  <c r="O2761" i="1"/>
  <c r="N2760" i="1"/>
  <c r="O2760" i="1" l="1"/>
  <c r="N2759" i="1"/>
  <c r="M2696" i="1"/>
  <c r="M2695" i="1" l="1"/>
  <c r="O2759" i="1"/>
  <c r="N2758" i="1"/>
  <c r="O2758" i="1" l="1"/>
  <c r="N2757" i="1"/>
  <c r="M2694" i="1"/>
  <c r="M2693" i="1" l="1"/>
  <c r="M2692" i="1" s="1"/>
  <c r="O2757" i="1"/>
  <c r="N2756" i="1"/>
  <c r="O2756" i="1" l="1"/>
  <c r="N2755" i="1"/>
  <c r="M2691" i="1"/>
  <c r="M2690" i="1" s="1"/>
  <c r="M2689" i="1" l="1"/>
  <c r="O2755" i="1"/>
  <c r="N2754" i="1"/>
  <c r="O2754" i="1" l="1"/>
  <c r="N2753" i="1"/>
  <c r="M2688" i="1"/>
  <c r="M2687" i="1" l="1"/>
  <c r="O2753" i="1"/>
  <c r="N2752" i="1"/>
  <c r="O2752" i="1" l="1"/>
  <c r="N2751" i="1"/>
  <c r="M2686" i="1"/>
  <c r="M2685" i="1" l="1"/>
  <c r="O2751" i="1"/>
  <c r="N2750" i="1"/>
  <c r="O2750" i="1" l="1"/>
  <c r="N2749" i="1"/>
  <c r="M2684" i="1"/>
  <c r="O2749" i="1" l="1"/>
  <c r="N2748" i="1"/>
  <c r="M2683" i="1"/>
  <c r="M2682" i="1" l="1"/>
  <c r="O2748" i="1"/>
  <c r="N2747" i="1"/>
  <c r="O2747" i="1" l="1"/>
  <c r="N2746" i="1"/>
  <c r="M2681" i="1"/>
  <c r="M2680" i="1" l="1"/>
  <c r="O2746" i="1"/>
  <c r="N2745" i="1"/>
  <c r="O2745" i="1" l="1"/>
  <c r="N2744" i="1"/>
  <c r="M2679" i="1"/>
  <c r="M2678" i="1" l="1"/>
  <c r="O2744" i="1"/>
  <c r="N2743" i="1"/>
  <c r="O2743" i="1" l="1"/>
  <c r="N2742" i="1"/>
  <c r="M2677" i="1"/>
  <c r="M2676" i="1" l="1"/>
  <c r="O2742" i="1"/>
  <c r="N2741" i="1"/>
  <c r="O2741" i="1" l="1"/>
  <c r="N2740" i="1"/>
  <c r="M2675" i="1"/>
  <c r="M2674" i="1" l="1"/>
  <c r="O2740" i="1"/>
  <c r="N2739" i="1"/>
  <c r="O2739" i="1" l="1"/>
  <c r="N2738" i="1"/>
  <c r="M2673" i="1"/>
  <c r="M2672" i="1" l="1"/>
  <c r="O2738" i="1"/>
  <c r="N2737" i="1"/>
  <c r="O2737" i="1" l="1"/>
  <c r="N2736" i="1"/>
  <c r="M2671" i="1"/>
  <c r="M2670" i="1" l="1"/>
  <c r="O2736" i="1"/>
  <c r="N2735" i="1"/>
  <c r="O2735" i="1" l="1"/>
  <c r="N2734" i="1"/>
  <c r="M2669" i="1"/>
  <c r="M2668" i="1" l="1"/>
  <c r="O2734" i="1"/>
  <c r="N2733" i="1"/>
  <c r="O2733" i="1" l="1"/>
  <c r="N2732" i="1"/>
  <c r="M2667" i="1"/>
  <c r="M2666" i="1" l="1"/>
  <c r="O2732" i="1"/>
  <c r="N2731" i="1"/>
  <c r="O2731" i="1" l="1"/>
  <c r="N2730" i="1"/>
  <c r="M2665" i="1"/>
  <c r="M2664" i="1" l="1"/>
  <c r="O2730" i="1"/>
  <c r="N2729" i="1"/>
  <c r="O2729" i="1" l="1"/>
  <c r="N2728" i="1"/>
  <c r="M2663" i="1"/>
  <c r="M2662" i="1" l="1"/>
  <c r="O2728" i="1"/>
  <c r="N2727" i="1"/>
  <c r="O2727" i="1" l="1"/>
  <c r="N2726" i="1"/>
  <c r="M2661" i="1"/>
  <c r="M2660" i="1" l="1"/>
  <c r="O2726" i="1"/>
  <c r="N2725" i="1"/>
  <c r="O2725" i="1" l="1"/>
  <c r="N2724" i="1"/>
  <c r="M2659" i="1"/>
  <c r="M2658" i="1" l="1"/>
  <c r="O2724" i="1"/>
  <c r="N2723" i="1"/>
  <c r="O2723" i="1" l="1"/>
  <c r="N2722" i="1"/>
  <c r="M2657" i="1"/>
  <c r="M2656" i="1" l="1"/>
  <c r="O2722" i="1"/>
  <c r="N2721" i="1"/>
  <c r="O2721" i="1" l="1"/>
  <c r="N2720" i="1"/>
  <c r="M2655" i="1"/>
  <c r="M2654" i="1" l="1"/>
  <c r="O2720" i="1"/>
  <c r="N2719" i="1"/>
  <c r="O2719" i="1" l="1"/>
  <c r="N2718" i="1"/>
  <c r="M2653" i="1"/>
  <c r="M2652" i="1" l="1"/>
  <c r="O2718" i="1"/>
  <c r="N2717" i="1"/>
  <c r="O2717" i="1" l="1"/>
  <c r="N2716" i="1"/>
  <c r="M2651" i="1"/>
  <c r="M2650" i="1" l="1"/>
  <c r="O2716" i="1"/>
  <c r="N2715" i="1"/>
  <c r="O2715" i="1" l="1"/>
  <c r="N2714" i="1"/>
  <c r="M2649" i="1"/>
  <c r="M2648" i="1" l="1"/>
  <c r="O2714" i="1"/>
  <c r="N2713" i="1"/>
  <c r="O2713" i="1" l="1"/>
  <c r="N2712" i="1"/>
  <c r="M2647" i="1"/>
  <c r="M2646" i="1" l="1"/>
  <c r="O2712" i="1"/>
  <c r="N2711" i="1"/>
  <c r="O2711" i="1" l="1"/>
  <c r="N2710" i="1"/>
  <c r="M2645" i="1"/>
  <c r="M2644" i="1" l="1"/>
  <c r="O2710" i="1"/>
  <c r="N2709" i="1"/>
  <c r="O2709" i="1" l="1"/>
  <c r="N2708" i="1"/>
  <c r="M2643" i="1"/>
  <c r="M2642" i="1" l="1"/>
  <c r="O2708" i="1"/>
  <c r="N2707" i="1"/>
  <c r="O2707" i="1" l="1"/>
  <c r="N2706" i="1"/>
  <c r="M2641" i="1"/>
  <c r="M2640" i="1" l="1"/>
  <c r="O2706" i="1"/>
  <c r="N2705" i="1"/>
  <c r="O2705" i="1" l="1"/>
  <c r="N2704" i="1"/>
  <c r="M2639" i="1"/>
  <c r="M2638" i="1" l="1"/>
  <c r="O2704" i="1"/>
  <c r="N2703" i="1"/>
  <c r="O2703" i="1" l="1"/>
  <c r="N2702" i="1"/>
  <c r="M2637" i="1"/>
  <c r="O2702" i="1" l="1"/>
  <c r="N2701" i="1"/>
  <c r="M2636" i="1"/>
  <c r="M2635" i="1" l="1"/>
  <c r="O2701" i="1"/>
  <c r="N2700" i="1"/>
  <c r="O2700" i="1" l="1"/>
  <c r="N2699" i="1"/>
  <c r="M2634" i="1"/>
  <c r="M2633" i="1" l="1"/>
  <c r="O2699" i="1"/>
  <c r="N2698" i="1"/>
  <c r="O2698" i="1" l="1"/>
  <c r="N2697" i="1"/>
  <c r="M2632" i="1"/>
  <c r="O2697" i="1" l="1"/>
  <c r="N2696" i="1"/>
  <c r="M2631" i="1"/>
  <c r="O2696" i="1" l="1"/>
  <c r="N2695" i="1"/>
  <c r="M2630" i="1"/>
  <c r="O2695" i="1" l="1"/>
  <c r="N2694" i="1"/>
  <c r="M2629" i="1"/>
  <c r="M2628" i="1" l="1"/>
  <c r="N2693" i="1"/>
  <c r="O2694" i="1"/>
  <c r="O2693" i="1" l="1"/>
  <c r="N2692" i="1"/>
  <c r="M2627" i="1"/>
  <c r="M2626" i="1" l="1"/>
  <c r="N2691" i="1"/>
  <c r="O2692" i="1"/>
  <c r="O2691" i="1" l="1"/>
  <c r="N2690" i="1"/>
  <c r="M2625" i="1"/>
  <c r="O2690" i="1" l="1"/>
  <c r="N2689" i="1"/>
  <c r="M2624" i="1"/>
  <c r="O2689" i="1" l="1"/>
  <c r="N2688" i="1"/>
  <c r="M2623" i="1"/>
  <c r="M2622" i="1" l="1"/>
  <c r="O2688" i="1"/>
  <c r="N2687" i="1"/>
  <c r="O2687" i="1" l="1"/>
  <c r="N2686" i="1"/>
  <c r="M2621" i="1"/>
  <c r="M2620" i="1" l="1"/>
  <c r="O2686" i="1"/>
  <c r="N2685" i="1"/>
  <c r="O2685" i="1" l="1"/>
  <c r="N2684" i="1"/>
  <c r="M2619" i="1"/>
  <c r="M2618" i="1" l="1"/>
  <c r="O2684" i="1"/>
  <c r="N2683" i="1"/>
  <c r="O2683" i="1" l="1"/>
  <c r="N2682" i="1"/>
  <c r="M2617" i="1"/>
  <c r="M2616" i="1" l="1"/>
  <c r="O2682" i="1"/>
  <c r="N2681" i="1"/>
  <c r="O2681" i="1" l="1"/>
  <c r="N2680" i="1"/>
  <c r="M2615" i="1"/>
  <c r="M2614" i="1" l="1"/>
  <c r="O2680" i="1"/>
  <c r="N2679" i="1"/>
  <c r="O2679" i="1" l="1"/>
  <c r="N2678" i="1"/>
  <c r="M2613" i="1"/>
  <c r="O2678" i="1" l="1"/>
  <c r="N2677" i="1"/>
  <c r="M2612" i="1"/>
  <c r="M2611" i="1" l="1"/>
  <c r="O2677" i="1"/>
  <c r="N2676" i="1"/>
  <c r="O2676" i="1" l="1"/>
  <c r="N2675" i="1"/>
  <c r="M2610" i="1"/>
  <c r="M2609" i="1" l="1"/>
  <c r="O2675" i="1"/>
  <c r="N2674" i="1"/>
  <c r="O2674" i="1" l="1"/>
  <c r="N2673" i="1"/>
  <c r="M2608" i="1"/>
  <c r="O2673" i="1" l="1"/>
  <c r="N2672" i="1"/>
  <c r="M2607" i="1"/>
  <c r="M2606" i="1" l="1"/>
  <c r="O2672" i="1"/>
  <c r="N2671" i="1"/>
  <c r="O2671" i="1" l="1"/>
  <c r="N2670" i="1"/>
  <c r="M2605" i="1"/>
  <c r="M2604" i="1" l="1"/>
  <c r="O2670" i="1"/>
  <c r="N2669" i="1"/>
  <c r="O2669" i="1" l="1"/>
  <c r="N2668" i="1"/>
  <c r="M2603" i="1"/>
  <c r="M2602" i="1" l="1"/>
  <c r="O2668" i="1"/>
  <c r="N2667" i="1"/>
  <c r="O2667" i="1" l="1"/>
  <c r="N2666" i="1"/>
  <c r="M2601" i="1"/>
  <c r="M2600" i="1" l="1"/>
  <c r="O2666" i="1"/>
  <c r="N2665" i="1"/>
  <c r="O2665" i="1" l="1"/>
  <c r="N2664" i="1"/>
  <c r="M2599" i="1"/>
  <c r="M2598" i="1" l="1"/>
  <c r="O2664" i="1"/>
  <c r="N2663" i="1"/>
  <c r="O2663" i="1" l="1"/>
  <c r="N2662" i="1"/>
  <c r="M2597" i="1"/>
  <c r="M2596" i="1" l="1"/>
  <c r="O2662" i="1"/>
  <c r="N2661" i="1"/>
  <c r="O2661" i="1" l="1"/>
  <c r="N2660" i="1"/>
  <c r="M2595" i="1"/>
  <c r="M2594" i="1" l="1"/>
  <c r="O2660" i="1"/>
  <c r="N2659" i="1"/>
  <c r="O2659" i="1" l="1"/>
  <c r="N2658" i="1"/>
  <c r="M2593" i="1"/>
  <c r="M2592" i="1" l="1"/>
  <c r="O2658" i="1"/>
  <c r="N2657" i="1"/>
  <c r="O2657" i="1" l="1"/>
  <c r="N2656" i="1"/>
  <c r="M2591" i="1"/>
  <c r="O2656" i="1" l="1"/>
  <c r="N2655" i="1"/>
  <c r="M2590" i="1"/>
  <c r="O2655" i="1" l="1"/>
  <c r="N2654" i="1"/>
  <c r="M2589" i="1"/>
  <c r="O2654" i="1" l="1"/>
  <c r="N2653" i="1"/>
  <c r="M2588" i="1"/>
  <c r="M2587" i="1" l="1"/>
  <c r="O2653" i="1"/>
  <c r="N2652" i="1"/>
  <c r="O2652" i="1" l="1"/>
  <c r="N2651" i="1"/>
  <c r="M2586" i="1"/>
  <c r="O2651" i="1" l="1"/>
  <c r="N2650" i="1"/>
  <c r="M2585" i="1"/>
  <c r="M2584" i="1" l="1"/>
  <c r="O2650" i="1"/>
  <c r="N2649" i="1"/>
  <c r="M2583" i="1" l="1"/>
  <c r="O2649" i="1"/>
  <c r="N2648" i="1"/>
  <c r="O2648" i="1" l="1"/>
  <c r="N2647" i="1"/>
  <c r="M2582" i="1"/>
  <c r="M2581" i="1" l="1"/>
  <c r="O2647" i="1"/>
  <c r="N2646" i="1"/>
  <c r="O2646" i="1" l="1"/>
  <c r="N2645" i="1"/>
  <c r="M2580" i="1"/>
  <c r="M2579" i="1" l="1"/>
  <c r="O2645" i="1"/>
  <c r="N2644" i="1"/>
  <c r="O2644" i="1" l="1"/>
  <c r="N2643" i="1"/>
  <c r="M2578" i="1"/>
  <c r="M2577" i="1" l="1"/>
  <c r="O2643" i="1"/>
  <c r="N2642" i="1"/>
  <c r="O2642" i="1" l="1"/>
  <c r="N2641" i="1"/>
  <c r="M2576" i="1"/>
  <c r="M2575" i="1" l="1"/>
  <c r="O2641" i="1"/>
  <c r="N2640" i="1"/>
  <c r="O2640" i="1" l="1"/>
  <c r="N2639" i="1"/>
  <c r="M2574" i="1"/>
  <c r="M2573" i="1" l="1"/>
  <c r="O2639" i="1"/>
  <c r="N2638" i="1"/>
  <c r="O2638" i="1" l="1"/>
  <c r="N2637" i="1"/>
  <c r="M2572" i="1"/>
  <c r="M2571" i="1" l="1"/>
  <c r="O2637" i="1"/>
  <c r="N2636" i="1"/>
  <c r="O2636" i="1" l="1"/>
  <c r="N2635" i="1"/>
  <c r="M2570" i="1"/>
  <c r="M2569" i="1" l="1"/>
  <c r="O2635" i="1"/>
  <c r="N2634" i="1"/>
  <c r="O2634" i="1" l="1"/>
  <c r="N2633" i="1"/>
  <c r="M2568" i="1"/>
  <c r="M2567" i="1" l="1"/>
  <c r="O2633" i="1"/>
  <c r="N2632" i="1"/>
  <c r="O2632" i="1" l="1"/>
  <c r="N2631" i="1"/>
  <c r="M2566" i="1"/>
  <c r="M2565" i="1" l="1"/>
  <c r="O2631" i="1"/>
  <c r="N2630" i="1"/>
  <c r="O2630" i="1" l="1"/>
  <c r="N2629" i="1"/>
  <c r="M2564" i="1"/>
  <c r="M2563" i="1" l="1"/>
  <c r="O2629" i="1"/>
  <c r="N2628" i="1"/>
  <c r="O2628" i="1" l="1"/>
  <c r="N2627" i="1"/>
  <c r="M2562" i="1"/>
  <c r="M2561" i="1" l="1"/>
  <c r="O2627" i="1"/>
  <c r="N2626" i="1"/>
  <c r="O2626" i="1" l="1"/>
  <c r="N2625" i="1"/>
  <c r="M2560" i="1"/>
  <c r="M2559" i="1" l="1"/>
  <c r="O2625" i="1"/>
  <c r="N2624" i="1"/>
  <c r="O2624" i="1" l="1"/>
  <c r="N2623" i="1"/>
  <c r="M2558" i="1"/>
  <c r="M2557" i="1" l="1"/>
  <c r="O2623" i="1"/>
  <c r="N2622" i="1"/>
  <c r="O2622" i="1" l="1"/>
  <c r="N2621" i="1"/>
  <c r="M2556" i="1"/>
  <c r="M2555" i="1" l="1"/>
  <c r="O2621" i="1"/>
  <c r="N2620" i="1"/>
  <c r="O2620" i="1" l="1"/>
  <c r="N2619" i="1"/>
  <c r="M2554" i="1"/>
  <c r="M2553" i="1" l="1"/>
  <c r="O2619" i="1"/>
  <c r="N2618" i="1"/>
  <c r="O2618" i="1" l="1"/>
  <c r="N2617" i="1"/>
  <c r="M2552" i="1"/>
  <c r="M2551" i="1" s="1"/>
  <c r="M2550" i="1" s="1"/>
  <c r="M2549" i="1" l="1"/>
  <c r="O2617" i="1"/>
  <c r="N2616" i="1"/>
  <c r="O2616" i="1" l="1"/>
  <c r="N2615" i="1"/>
  <c r="M2548" i="1"/>
  <c r="M2547" i="1" l="1"/>
  <c r="O2615" i="1"/>
  <c r="N2614" i="1"/>
  <c r="O2614" i="1" l="1"/>
  <c r="N2613" i="1"/>
  <c r="M2546" i="1"/>
  <c r="M2545" i="1" l="1"/>
  <c r="O2613" i="1"/>
  <c r="N2612" i="1"/>
  <c r="O2612" i="1" l="1"/>
  <c r="N2611" i="1"/>
  <c r="M2544" i="1"/>
  <c r="M2543" i="1" l="1"/>
  <c r="O2611" i="1"/>
  <c r="N2610" i="1"/>
  <c r="O2610" i="1" l="1"/>
  <c r="N2609" i="1"/>
  <c r="M2542" i="1"/>
  <c r="O2609" i="1" l="1"/>
  <c r="N2608" i="1"/>
  <c r="M2541" i="1"/>
  <c r="O2608" i="1" l="1"/>
  <c r="N2607" i="1"/>
  <c r="M2540" i="1"/>
  <c r="O2607" i="1" l="1"/>
  <c r="N2606" i="1"/>
  <c r="M2539" i="1"/>
  <c r="M2538" i="1" l="1"/>
  <c r="O2606" i="1"/>
  <c r="N2605" i="1"/>
  <c r="O2605" i="1" l="1"/>
  <c r="N2604" i="1"/>
  <c r="M2537" i="1"/>
  <c r="O2604" i="1" l="1"/>
  <c r="N2603" i="1"/>
  <c r="M2536" i="1"/>
  <c r="M2535" i="1" l="1"/>
  <c r="O2603" i="1"/>
  <c r="N2602" i="1"/>
  <c r="O2602" i="1" l="1"/>
  <c r="N2601" i="1"/>
  <c r="M2534" i="1"/>
  <c r="M2533" i="1" l="1"/>
  <c r="O2601" i="1"/>
  <c r="N2600" i="1"/>
  <c r="O2600" i="1" l="1"/>
  <c r="N2599" i="1"/>
  <c r="M2532" i="1"/>
  <c r="M2531" i="1" l="1"/>
  <c r="O2599" i="1"/>
  <c r="N2598" i="1"/>
  <c r="O2598" i="1" l="1"/>
  <c r="N2597" i="1"/>
  <c r="M2530" i="1"/>
  <c r="M2529" i="1" l="1"/>
  <c r="O2597" i="1"/>
  <c r="N2596" i="1"/>
  <c r="O2596" i="1" l="1"/>
  <c r="N2595" i="1"/>
  <c r="M2528" i="1"/>
  <c r="M2527" i="1" l="1"/>
  <c r="O2595" i="1"/>
  <c r="N2594" i="1"/>
  <c r="O2594" i="1" l="1"/>
  <c r="N2593" i="1"/>
  <c r="M2526" i="1"/>
  <c r="M2525" i="1" l="1"/>
  <c r="O2593" i="1"/>
  <c r="N2592" i="1"/>
  <c r="O2592" i="1" l="1"/>
  <c r="N2591" i="1"/>
  <c r="M2524" i="1"/>
  <c r="M2523" i="1" l="1"/>
  <c r="O2591" i="1"/>
  <c r="N2590" i="1"/>
  <c r="O2590" i="1" l="1"/>
  <c r="N2589" i="1"/>
  <c r="M2522" i="1"/>
  <c r="M2521" i="1" l="1"/>
  <c r="O2589" i="1"/>
  <c r="N2588" i="1"/>
  <c r="O2588" i="1" l="1"/>
  <c r="N2587" i="1"/>
  <c r="M2520" i="1"/>
  <c r="M2519" i="1" l="1"/>
  <c r="O2587" i="1"/>
  <c r="N2586" i="1"/>
  <c r="O2586" i="1" l="1"/>
  <c r="N2585" i="1"/>
  <c r="M2518" i="1"/>
  <c r="M2517" i="1" l="1"/>
  <c r="O2585" i="1"/>
  <c r="N2584" i="1"/>
  <c r="O2584" i="1" l="1"/>
  <c r="N2583" i="1"/>
  <c r="M2516" i="1"/>
  <c r="M2515" i="1" l="1"/>
  <c r="O2583" i="1"/>
  <c r="N2582" i="1"/>
  <c r="O2582" i="1" l="1"/>
  <c r="N2581" i="1"/>
  <c r="M2514" i="1"/>
  <c r="M2513" i="1" l="1"/>
  <c r="O2581" i="1"/>
  <c r="N2580" i="1"/>
  <c r="O2580" i="1" l="1"/>
  <c r="N2579" i="1"/>
  <c r="M2512" i="1"/>
  <c r="M2511" i="1" l="1"/>
  <c r="O2579" i="1"/>
  <c r="N2578" i="1"/>
  <c r="O2578" i="1" l="1"/>
  <c r="N2577" i="1"/>
  <c r="M2510" i="1"/>
  <c r="M2509" i="1" l="1"/>
  <c r="O2577" i="1"/>
  <c r="N2576" i="1"/>
  <c r="O2576" i="1" l="1"/>
  <c r="N2575" i="1"/>
  <c r="M2508" i="1"/>
  <c r="M2507" i="1" l="1"/>
  <c r="O2575" i="1"/>
  <c r="N2574" i="1"/>
  <c r="O2574" i="1" l="1"/>
  <c r="N2573" i="1"/>
  <c r="M2506" i="1"/>
  <c r="M2505" i="1" l="1"/>
  <c r="O2573" i="1"/>
  <c r="N2572" i="1"/>
  <c r="O2572" i="1" l="1"/>
  <c r="N2571" i="1"/>
  <c r="M2504" i="1"/>
  <c r="O2571" i="1" l="1"/>
  <c r="N2570" i="1"/>
  <c r="M2503" i="1"/>
  <c r="M2502" i="1" l="1"/>
  <c r="O2570" i="1"/>
  <c r="N2569" i="1"/>
  <c r="O2569" i="1" l="1"/>
  <c r="N2568" i="1"/>
  <c r="M2501" i="1"/>
  <c r="M2500" i="1" l="1"/>
  <c r="O2568" i="1"/>
  <c r="N2567" i="1"/>
  <c r="O2567" i="1" l="1"/>
  <c r="N2566" i="1"/>
  <c r="M2499" i="1"/>
  <c r="M2498" i="1" l="1"/>
  <c r="O2566" i="1"/>
  <c r="N2565" i="1"/>
  <c r="O2565" i="1" l="1"/>
  <c r="N2564" i="1"/>
  <c r="M2497" i="1"/>
  <c r="M2496" i="1" l="1"/>
  <c r="O2564" i="1"/>
  <c r="N2563" i="1"/>
  <c r="O2563" i="1" l="1"/>
  <c r="N2562" i="1"/>
  <c r="M2495" i="1"/>
  <c r="M2494" i="1" s="1"/>
  <c r="M2493" i="1" l="1"/>
  <c r="O2562" i="1"/>
  <c r="N2561" i="1"/>
  <c r="O2561" i="1" l="1"/>
  <c r="N2560" i="1"/>
  <c r="M2492" i="1"/>
  <c r="O2560" i="1" l="1"/>
  <c r="N2559" i="1"/>
  <c r="M2491" i="1"/>
  <c r="M2490" i="1" l="1"/>
  <c r="O2559" i="1"/>
  <c r="N2558" i="1"/>
  <c r="O2558" i="1" l="1"/>
  <c r="N2557" i="1"/>
  <c r="M2489" i="1"/>
  <c r="M2488" i="1" l="1"/>
  <c r="O2557" i="1"/>
  <c r="N2556" i="1"/>
  <c r="O2556" i="1" l="1"/>
  <c r="N2555" i="1"/>
  <c r="M2487" i="1"/>
  <c r="M2486" i="1" l="1"/>
  <c r="O2555" i="1"/>
  <c r="N2554" i="1"/>
  <c r="O2554" i="1" l="1"/>
  <c r="N2553" i="1"/>
  <c r="M2485" i="1"/>
  <c r="M2484" i="1" l="1"/>
  <c r="N2552" i="1"/>
  <c r="O2553" i="1"/>
  <c r="N2551" i="1" l="1"/>
  <c r="O2552" i="1"/>
  <c r="M2483" i="1"/>
  <c r="M2482" i="1" l="1"/>
  <c r="O2551" i="1"/>
  <c r="N2550" i="1"/>
  <c r="O2550" i="1" l="1"/>
  <c r="N2549" i="1"/>
  <c r="M2481" i="1"/>
  <c r="M2480" i="1" l="1"/>
  <c r="O2549" i="1"/>
  <c r="N2548" i="1"/>
  <c r="O2548" i="1" l="1"/>
  <c r="N2547" i="1"/>
  <c r="M2479" i="1"/>
  <c r="M2478" i="1" l="1"/>
  <c r="O2547" i="1"/>
  <c r="N2546" i="1"/>
  <c r="O2546" i="1" l="1"/>
  <c r="N2545" i="1"/>
  <c r="M2477" i="1"/>
  <c r="M2476" i="1" l="1"/>
  <c r="O2545" i="1"/>
  <c r="N2544" i="1"/>
  <c r="O2544" i="1" l="1"/>
  <c r="N2543" i="1"/>
  <c r="M2475" i="1"/>
  <c r="M2474" i="1" l="1"/>
  <c r="O2543" i="1"/>
  <c r="N2542" i="1"/>
  <c r="O2542" i="1" l="1"/>
  <c r="N2541" i="1"/>
  <c r="M2473" i="1"/>
  <c r="O2541" i="1" l="1"/>
  <c r="N2540" i="1"/>
  <c r="M2472" i="1"/>
  <c r="M2471" i="1" l="1"/>
  <c r="O2540" i="1"/>
  <c r="N2539" i="1"/>
  <c r="O2539" i="1" l="1"/>
  <c r="N2538" i="1"/>
  <c r="M2470" i="1"/>
  <c r="O2538" i="1" l="1"/>
  <c r="N2537" i="1"/>
  <c r="M2469" i="1"/>
  <c r="O2537" i="1" l="1"/>
  <c r="N2536" i="1"/>
  <c r="M2468" i="1"/>
  <c r="M2467" i="1" l="1"/>
  <c r="O2536" i="1"/>
  <c r="N2535" i="1"/>
  <c r="O2535" i="1" l="1"/>
  <c r="N2534" i="1"/>
  <c r="M2466" i="1"/>
  <c r="M2465" i="1" l="1"/>
  <c r="O2534" i="1"/>
  <c r="N2533" i="1"/>
  <c r="O2533" i="1" l="1"/>
  <c r="N2532" i="1"/>
  <c r="M2464" i="1"/>
  <c r="M2463" i="1" l="1"/>
  <c r="O2532" i="1"/>
  <c r="N2531" i="1"/>
  <c r="O2531" i="1" l="1"/>
  <c r="N2530" i="1"/>
  <c r="M2462" i="1"/>
  <c r="M2461" i="1" l="1"/>
  <c r="O2530" i="1"/>
  <c r="N2529" i="1"/>
  <c r="O2529" i="1" l="1"/>
  <c r="N2528" i="1"/>
  <c r="M2460" i="1"/>
  <c r="M2459" i="1" s="1"/>
  <c r="O2528" i="1" l="1"/>
  <c r="N2527" i="1"/>
  <c r="M2458" i="1"/>
  <c r="O2527" i="1" l="1"/>
  <c r="N2526" i="1"/>
  <c r="M2457" i="1"/>
  <c r="M2456" i="1" l="1"/>
  <c r="O2526" i="1"/>
  <c r="N2525" i="1"/>
  <c r="O2525" i="1" l="1"/>
  <c r="N2524" i="1"/>
  <c r="M2455" i="1"/>
  <c r="M2454" i="1" l="1"/>
  <c r="O2524" i="1"/>
  <c r="N2523" i="1"/>
  <c r="O2523" i="1" l="1"/>
  <c r="N2522" i="1"/>
  <c r="M2453" i="1"/>
  <c r="M2452" i="1" l="1"/>
  <c r="O2522" i="1"/>
  <c r="N2521" i="1"/>
  <c r="O2521" i="1" l="1"/>
  <c r="N2520" i="1"/>
  <c r="M2451" i="1"/>
  <c r="M2450" i="1" l="1"/>
  <c r="O2520" i="1"/>
  <c r="N2519" i="1"/>
  <c r="O2519" i="1" l="1"/>
  <c r="N2518" i="1"/>
  <c r="M2449" i="1"/>
  <c r="O2518" i="1" l="1"/>
  <c r="N2517" i="1"/>
  <c r="M2448" i="1"/>
  <c r="M2447" i="1" l="1"/>
  <c r="O2517" i="1"/>
  <c r="N2516" i="1"/>
  <c r="O2516" i="1" l="1"/>
  <c r="N2515" i="1"/>
  <c r="M2446" i="1"/>
  <c r="M2445" i="1" l="1"/>
  <c r="O2515" i="1"/>
  <c r="N2514" i="1"/>
  <c r="O2514" i="1" l="1"/>
  <c r="N2513" i="1"/>
  <c r="M2444" i="1"/>
  <c r="O2513" i="1" l="1"/>
  <c r="N2512" i="1"/>
  <c r="M2443" i="1"/>
  <c r="O2512" i="1" l="1"/>
  <c r="N2511" i="1"/>
  <c r="M2442" i="1"/>
  <c r="M2441" i="1" l="1"/>
  <c r="O2511" i="1"/>
  <c r="N2510" i="1"/>
  <c r="O2510" i="1" l="1"/>
  <c r="N2509" i="1"/>
  <c r="M2440" i="1"/>
  <c r="M2439" i="1" l="1"/>
  <c r="O2509" i="1"/>
  <c r="N2508" i="1"/>
  <c r="O2508" i="1" l="1"/>
  <c r="N2507" i="1"/>
  <c r="M2438" i="1"/>
  <c r="O2507" i="1" l="1"/>
  <c r="N2506" i="1"/>
  <c r="M2437" i="1"/>
  <c r="M2436" i="1" l="1"/>
  <c r="O2506" i="1"/>
  <c r="N2505" i="1"/>
  <c r="O2505" i="1" l="1"/>
  <c r="N2504" i="1"/>
  <c r="M2435" i="1"/>
  <c r="M2434" i="1" l="1"/>
  <c r="O2504" i="1"/>
  <c r="N2503" i="1"/>
  <c r="O2503" i="1" l="1"/>
  <c r="N2502" i="1"/>
  <c r="M2433" i="1"/>
  <c r="M2432" i="1" l="1"/>
  <c r="O2502" i="1"/>
  <c r="N2501" i="1"/>
  <c r="O2501" i="1" l="1"/>
  <c r="N2500" i="1"/>
  <c r="M2431" i="1"/>
  <c r="M2430" i="1" l="1"/>
  <c r="O2500" i="1"/>
  <c r="N2499" i="1"/>
  <c r="O2499" i="1" l="1"/>
  <c r="N2498" i="1"/>
  <c r="M2429" i="1"/>
  <c r="M2428" i="1" l="1"/>
  <c r="O2498" i="1"/>
  <c r="N2497" i="1"/>
  <c r="O2497" i="1" l="1"/>
  <c r="N2496" i="1"/>
  <c r="M2427" i="1"/>
  <c r="M2426" i="1" l="1"/>
  <c r="N2495" i="1"/>
  <c r="O2496" i="1"/>
  <c r="O2495" i="1" l="1"/>
  <c r="N2494" i="1"/>
  <c r="M2425" i="1"/>
  <c r="M2424" i="1" l="1"/>
  <c r="O2494" i="1"/>
  <c r="N2493" i="1"/>
  <c r="O2493" i="1" l="1"/>
  <c r="N2492" i="1"/>
  <c r="M2423" i="1"/>
  <c r="M2422" i="1" l="1"/>
  <c r="O2492" i="1"/>
  <c r="N2491" i="1"/>
  <c r="O2491" i="1" l="1"/>
  <c r="N2490" i="1"/>
  <c r="M2421" i="1"/>
  <c r="O2490" i="1" l="1"/>
  <c r="N2489" i="1"/>
  <c r="M2420" i="1"/>
  <c r="M2419" i="1" l="1"/>
  <c r="O2489" i="1"/>
  <c r="N2488" i="1"/>
  <c r="O2488" i="1" l="1"/>
  <c r="N2487" i="1"/>
  <c r="M2418" i="1"/>
  <c r="M2417" i="1" l="1"/>
  <c r="O2487" i="1"/>
  <c r="N2486" i="1"/>
  <c r="M2416" i="1" l="1"/>
  <c r="O2486" i="1"/>
  <c r="N2485" i="1"/>
  <c r="O2485" i="1" l="1"/>
  <c r="N2484" i="1"/>
  <c r="M2415" i="1"/>
  <c r="M2414" i="1" l="1"/>
  <c r="O2484" i="1"/>
  <c r="N2483" i="1"/>
  <c r="O2483" i="1" l="1"/>
  <c r="N2482" i="1"/>
  <c r="M2413" i="1"/>
  <c r="O2482" i="1" l="1"/>
  <c r="N2481" i="1"/>
  <c r="M2412" i="1"/>
  <c r="M2411" i="1" l="1"/>
  <c r="O2481" i="1"/>
  <c r="N2480" i="1"/>
  <c r="O2480" i="1" l="1"/>
  <c r="N2479" i="1"/>
  <c r="M2410" i="1"/>
  <c r="M2409" i="1" l="1"/>
  <c r="O2479" i="1"/>
  <c r="N2478" i="1"/>
  <c r="O2478" i="1" l="1"/>
  <c r="N2477" i="1"/>
  <c r="M2408" i="1"/>
  <c r="M2407" i="1" l="1"/>
  <c r="O2477" i="1"/>
  <c r="N2476" i="1"/>
  <c r="O2476" i="1" l="1"/>
  <c r="N2475" i="1"/>
  <c r="M2406" i="1"/>
  <c r="M2405" i="1" l="1"/>
  <c r="O2475" i="1"/>
  <c r="N2474" i="1"/>
  <c r="O2474" i="1" l="1"/>
  <c r="N2473" i="1"/>
  <c r="M2404" i="1"/>
  <c r="M2403" i="1" l="1"/>
  <c r="O2473" i="1"/>
  <c r="N2472" i="1"/>
  <c r="O2472" i="1" l="1"/>
  <c r="N2471" i="1"/>
  <c r="M2402" i="1"/>
  <c r="O2471" i="1" l="1"/>
  <c r="N2470" i="1"/>
  <c r="M2401" i="1"/>
  <c r="M2400" i="1" l="1"/>
  <c r="O2470" i="1"/>
  <c r="N2469" i="1"/>
  <c r="O2469" i="1" l="1"/>
  <c r="N2468" i="1"/>
  <c r="M2399" i="1"/>
  <c r="O2468" i="1" l="1"/>
  <c r="N2467" i="1"/>
  <c r="M2398" i="1"/>
  <c r="M2397" i="1" l="1"/>
  <c r="O2467" i="1"/>
  <c r="N2466" i="1"/>
  <c r="O2466" i="1" l="1"/>
  <c r="N2465" i="1"/>
  <c r="M2396" i="1"/>
  <c r="M2395" i="1" l="1"/>
  <c r="O2465" i="1"/>
  <c r="N2464" i="1"/>
  <c r="O2464" i="1" l="1"/>
  <c r="N2463" i="1"/>
  <c r="M2394" i="1"/>
  <c r="M2393" i="1" l="1"/>
  <c r="O2463" i="1"/>
  <c r="N2462" i="1"/>
  <c r="O2462" i="1" l="1"/>
  <c r="N2461" i="1"/>
  <c r="M2392" i="1"/>
  <c r="M2391" i="1" l="1"/>
  <c r="N2460" i="1"/>
  <c r="O2461" i="1"/>
  <c r="O2460" i="1" l="1"/>
  <c r="N2459" i="1"/>
  <c r="M2390" i="1"/>
  <c r="M2389" i="1" l="1"/>
  <c r="O2459" i="1"/>
  <c r="N2458" i="1"/>
  <c r="O2458" i="1" l="1"/>
  <c r="N2457" i="1"/>
  <c r="M2388" i="1"/>
  <c r="O2457" i="1" l="1"/>
  <c r="N2456" i="1"/>
  <c r="M2387" i="1"/>
  <c r="M2386" i="1" l="1"/>
  <c r="O2456" i="1"/>
  <c r="N2455" i="1"/>
  <c r="O2455" i="1" l="1"/>
  <c r="N2454" i="1"/>
  <c r="M2385" i="1"/>
  <c r="M2384" i="1" l="1"/>
  <c r="O2454" i="1"/>
  <c r="N2453" i="1"/>
  <c r="O2453" i="1" l="1"/>
  <c r="N2452" i="1"/>
  <c r="M2383" i="1"/>
  <c r="M2382" i="1" l="1"/>
  <c r="O2452" i="1"/>
  <c r="N2451" i="1"/>
  <c r="O2451" i="1" l="1"/>
  <c r="N2450" i="1"/>
  <c r="M2381" i="1"/>
  <c r="O2450" i="1" l="1"/>
  <c r="N2449" i="1"/>
  <c r="M2380" i="1"/>
  <c r="M2379" i="1" l="1"/>
  <c r="O2449" i="1"/>
  <c r="N2448" i="1"/>
  <c r="O2448" i="1" l="1"/>
  <c r="N2447" i="1"/>
  <c r="M2378" i="1"/>
  <c r="M2377" i="1" l="1"/>
  <c r="O2447" i="1"/>
  <c r="N2446" i="1"/>
  <c r="O2446" i="1" l="1"/>
  <c r="N2445" i="1"/>
  <c r="M2376" i="1"/>
  <c r="M2375" i="1" l="1"/>
  <c r="O2445" i="1"/>
  <c r="N2444" i="1"/>
  <c r="O2444" i="1" l="1"/>
  <c r="N2443" i="1"/>
  <c r="M2374" i="1"/>
  <c r="M2373" i="1" l="1"/>
  <c r="O2443" i="1"/>
  <c r="N2442" i="1"/>
  <c r="O2442" i="1" l="1"/>
  <c r="N2441" i="1"/>
  <c r="M2372" i="1"/>
  <c r="M2371" i="1" l="1"/>
  <c r="O2441" i="1"/>
  <c r="N2440" i="1"/>
  <c r="O2440" i="1" l="1"/>
  <c r="N2439" i="1"/>
  <c r="M2370" i="1"/>
  <c r="M2369" i="1" l="1"/>
  <c r="O2439" i="1"/>
  <c r="N2438" i="1"/>
  <c r="O2438" i="1" l="1"/>
  <c r="N2437" i="1"/>
  <c r="M2368" i="1"/>
  <c r="O2437" i="1" l="1"/>
  <c r="N2436" i="1"/>
  <c r="M2367" i="1"/>
  <c r="M2366" i="1" l="1"/>
  <c r="O2436" i="1"/>
  <c r="N2435" i="1"/>
  <c r="O2435" i="1" l="1"/>
  <c r="N2434" i="1"/>
  <c r="M2365" i="1"/>
  <c r="O2434" i="1" l="1"/>
  <c r="N2433" i="1"/>
  <c r="M2364" i="1"/>
  <c r="M2363" i="1" l="1"/>
  <c r="O2433" i="1"/>
  <c r="N2432" i="1"/>
  <c r="O2432" i="1" l="1"/>
  <c r="N2431" i="1"/>
  <c r="M2362" i="1"/>
  <c r="M2361" i="1" l="1"/>
  <c r="O2431" i="1"/>
  <c r="N2430" i="1"/>
  <c r="O2430" i="1" l="1"/>
  <c r="N2429" i="1"/>
  <c r="M2360" i="1"/>
  <c r="M2359" i="1" l="1"/>
  <c r="O2429" i="1"/>
  <c r="N2428" i="1"/>
  <c r="O2428" i="1" l="1"/>
  <c r="N2427" i="1"/>
  <c r="M2358" i="1"/>
  <c r="M2357" i="1" l="1"/>
  <c r="O2427" i="1"/>
  <c r="N2426" i="1"/>
  <c r="O2426" i="1" l="1"/>
  <c r="N2425" i="1"/>
  <c r="M2356" i="1"/>
  <c r="O2425" i="1" l="1"/>
  <c r="N2424" i="1"/>
  <c r="M2355" i="1"/>
  <c r="M2354" i="1" l="1"/>
  <c r="O2424" i="1"/>
  <c r="N2423" i="1"/>
  <c r="O2423" i="1" l="1"/>
  <c r="N2422" i="1"/>
  <c r="M2353" i="1"/>
  <c r="O2422" i="1" l="1"/>
  <c r="N2421" i="1"/>
  <c r="M2352" i="1"/>
  <c r="M2351" i="1" l="1"/>
  <c r="O2421" i="1"/>
  <c r="N2420" i="1"/>
  <c r="O2420" i="1" l="1"/>
  <c r="N2419" i="1"/>
  <c r="M2350" i="1"/>
  <c r="M2349" i="1" l="1"/>
  <c r="O2419" i="1"/>
  <c r="N2418" i="1"/>
  <c r="O2418" i="1" l="1"/>
  <c r="N2417" i="1"/>
  <c r="M2348" i="1"/>
  <c r="M2347" i="1" l="1"/>
  <c r="O2417" i="1"/>
  <c r="N2416" i="1"/>
  <c r="O2416" i="1" l="1"/>
  <c r="N2415" i="1"/>
  <c r="M2346" i="1"/>
  <c r="M2345" i="1" l="1"/>
  <c r="O2415" i="1"/>
  <c r="N2414" i="1"/>
  <c r="O2414" i="1" l="1"/>
  <c r="N2413" i="1"/>
  <c r="M2344" i="1"/>
  <c r="O2413" i="1" l="1"/>
  <c r="N2412" i="1"/>
  <c r="M2343" i="1"/>
  <c r="M2342" i="1" l="1"/>
  <c r="O2412" i="1"/>
  <c r="N2411" i="1"/>
  <c r="O2411" i="1" l="1"/>
  <c r="N2410" i="1"/>
  <c r="M2341" i="1"/>
  <c r="M2340" i="1" l="1"/>
  <c r="O2410" i="1"/>
  <c r="N2409" i="1"/>
  <c r="O2409" i="1" l="1"/>
  <c r="N2408" i="1"/>
  <c r="M2339" i="1"/>
  <c r="M2338" i="1" l="1"/>
  <c r="O2408" i="1"/>
  <c r="N2407" i="1"/>
  <c r="O2407" i="1" l="1"/>
  <c r="N2406" i="1"/>
  <c r="M2337" i="1"/>
  <c r="M2336" i="1" l="1"/>
  <c r="O2406" i="1"/>
  <c r="N2405" i="1"/>
  <c r="O2405" i="1" l="1"/>
  <c r="N2404" i="1"/>
  <c r="M2335" i="1"/>
  <c r="O2404" i="1" l="1"/>
  <c r="N2403" i="1"/>
  <c r="M2334" i="1"/>
  <c r="M2333" i="1" l="1"/>
  <c r="O2403" i="1"/>
  <c r="N2402" i="1"/>
  <c r="O2402" i="1" l="1"/>
  <c r="N2401" i="1"/>
  <c r="M2332" i="1"/>
  <c r="M2331" i="1" l="1"/>
  <c r="O2401" i="1"/>
  <c r="N2400" i="1"/>
  <c r="O2400" i="1" l="1"/>
  <c r="N2399" i="1"/>
  <c r="M2330" i="1"/>
  <c r="M2329" i="1" l="1"/>
  <c r="O2399" i="1"/>
  <c r="N2398" i="1"/>
  <c r="O2398" i="1" l="1"/>
  <c r="N2397" i="1"/>
  <c r="M2328" i="1"/>
  <c r="O2397" i="1" l="1"/>
  <c r="N2396" i="1"/>
  <c r="M2327" i="1"/>
  <c r="M2326" i="1" l="1"/>
  <c r="O2396" i="1"/>
  <c r="N2395" i="1"/>
  <c r="O2395" i="1" l="1"/>
  <c r="N2394" i="1"/>
  <c r="M2325" i="1"/>
  <c r="O2394" i="1" l="1"/>
  <c r="N2393" i="1"/>
  <c r="M2324" i="1"/>
  <c r="M2323" i="1" l="1"/>
  <c r="O2393" i="1"/>
  <c r="N2392" i="1"/>
  <c r="O2392" i="1" l="1"/>
  <c r="N2391" i="1"/>
  <c r="M2322" i="1"/>
  <c r="O2391" i="1" l="1"/>
  <c r="N2390" i="1"/>
  <c r="M2321" i="1"/>
  <c r="O2390" i="1" l="1"/>
  <c r="N2389" i="1"/>
  <c r="M2320" i="1"/>
  <c r="M2319" i="1" l="1"/>
  <c r="O2389" i="1"/>
  <c r="N2388" i="1"/>
  <c r="O2388" i="1" l="1"/>
  <c r="N2387" i="1"/>
  <c r="M2318" i="1"/>
  <c r="O2387" i="1" l="1"/>
  <c r="N2386" i="1"/>
  <c r="M2317" i="1"/>
  <c r="M2316" i="1" l="1"/>
  <c r="O2386" i="1"/>
  <c r="N2385" i="1"/>
  <c r="O2385" i="1" l="1"/>
  <c r="N2384" i="1"/>
  <c r="M2315" i="1"/>
  <c r="M2314" i="1" l="1"/>
  <c r="O2384" i="1"/>
  <c r="N2383" i="1"/>
  <c r="O2383" i="1" l="1"/>
  <c r="N2382" i="1"/>
  <c r="M2313" i="1"/>
  <c r="M2312" i="1" l="1"/>
  <c r="O2382" i="1"/>
  <c r="N2381" i="1"/>
  <c r="O2381" i="1" l="1"/>
  <c r="N2380" i="1"/>
  <c r="M2311" i="1"/>
  <c r="M2310" i="1" l="1"/>
  <c r="O2380" i="1"/>
  <c r="N2379" i="1"/>
  <c r="O2379" i="1" l="1"/>
  <c r="N2378" i="1"/>
  <c r="M2309" i="1"/>
  <c r="O2378" i="1" l="1"/>
  <c r="N2377" i="1"/>
  <c r="M2308" i="1"/>
  <c r="M2307" i="1" l="1"/>
  <c r="O2377" i="1"/>
  <c r="N2376" i="1"/>
  <c r="O2376" i="1" l="1"/>
  <c r="N2375" i="1"/>
  <c r="M2306" i="1"/>
  <c r="M2305" i="1" l="1"/>
  <c r="O2375" i="1"/>
  <c r="N2374" i="1"/>
  <c r="O2374" i="1" l="1"/>
  <c r="N2373" i="1"/>
  <c r="M2304" i="1"/>
  <c r="M2303" i="1" l="1"/>
  <c r="O2373" i="1"/>
  <c r="N2372" i="1"/>
  <c r="O2372" i="1" l="1"/>
  <c r="N2371" i="1"/>
  <c r="M2302" i="1"/>
  <c r="M2301" i="1" l="1"/>
  <c r="O2371" i="1"/>
  <c r="N2370" i="1"/>
  <c r="O2370" i="1" l="1"/>
  <c r="N2369" i="1"/>
  <c r="M2300" i="1"/>
  <c r="M2299" i="1" l="1"/>
  <c r="O2369" i="1"/>
  <c r="N2368" i="1"/>
  <c r="O2368" i="1" l="1"/>
  <c r="N2367" i="1"/>
  <c r="M2298" i="1"/>
  <c r="M2297" i="1" l="1"/>
  <c r="O2367" i="1"/>
  <c r="N2366" i="1"/>
  <c r="O2366" i="1" l="1"/>
  <c r="N2365" i="1"/>
  <c r="M2296" i="1"/>
  <c r="M2295" i="1" l="1"/>
  <c r="O2365" i="1"/>
  <c r="N2364" i="1"/>
  <c r="O2364" i="1" l="1"/>
  <c r="N2363" i="1"/>
  <c r="M2294" i="1"/>
  <c r="M2293" i="1" l="1"/>
  <c r="O2363" i="1"/>
  <c r="N2362" i="1"/>
  <c r="O2362" i="1" l="1"/>
  <c r="N2361" i="1"/>
  <c r="M2292" i="1"/>
  <c r="M2291" i="1" l="1"/>
  <c r="O2361" i="1"/>
  <c r="N2360" i="1"/>
  <c r="O2360" i="1" l="1"/>
  <c r="N2359" i="1"/>
  <c r="M2290" i="1"/>
  <c r="M2289" i="1" l="1"/>
  <c r="O2359" i="1"/>
  <c r="N2358" i="1"/>
  <c r="O2358" i="1" l="1"/>
  <c r="N2357" i="1"/>
  <c r="M2288" i="1"/>
  <c r="M2287" i="1" l="1"/>
  <c r="O2357" i="1"/>
  <c r="N2356" i="1"/>
  <c r="O2356" i="1" l="1"/>
  <c r="N2355" i="1"/>
  <c r="M2286" i="1"/>
  <c r="M2285" i="1" l="1"/>
  <c r="O2355" i="1"/>
  <c r="N2354" i="1"/>
  <c r="O2354" i="1" l="1"/>
  <c r="N2353" i="1"/>
  <c r="M2284" i="1"/>
  <c r="O2353" i="1" l="1"/>
  <c r="N2352" i="1"/>
  <c r="M2283" i="1"/>
  <c r="M2282" i="1" l="1"/>
  <c r="O2352" i="1"/>
  <c r="N2351" i="1"/>
  <c r="O2351" i="1" l="1"/>
  <c r="N2350" i="1"/>
  <c r="M2281" i="1"/>
  <c r="M2280" i="1" l="1"/>
  <c r="O2350" i="1"/>
  <c r="N2349" i="1"/>
  <c r="O2349" i="1" l="1"/>
  <c r="N2348" i="1"/>
  <c r="M2279" i="1"/>
  <c r="O2348" i="1" l="1"/>
  <c r="N2347" i="1"/>
  <c r="M2278" i="1"/>
  <c r="M2277" i="1" l="1"/>
  <c r="O2347" i="1"/>
  <c r="N2346" i="1"/>
  <c r="O2346" i="1" l="1"/>
  <c r="N2345" i="1"/>
  <c r="M2276" i="1"/>
  <c r="M2275" i="1" l="1"/>
  <c r="O2345" i="1"/>
  <c r="N2344" i="1"/>
  <c r="O2344" i="1" l="1"/>
  <c r="N2343" i="1"/>
  <c r="M2274" i="1"/>
  <c r="M2273" i="1" l="1"/>
  <c r="O2343" i="1"/>
  <c r="N2342" i="1"/>
  <c r="O2342" i="1" l="1"/>
  <c r="N2341" i="1"/>
  <c r="M2272" i="1"/>
  <c r="O2341" i="1" l="1"/>
  <c r="N2340" i="1"/>
  <c r="M2271" i="1"/>
  <c r="M2270" i="1" l="1"/>
  <c r="O2340" i="1"/>
  <c r="N2339" i="1"/>
  <c r="O2339" i="1" l="1"/>
  <c r="N2338" i="1"/>
  <c r="M2269" i="1"/>
  <c r="M2268" i="1" l="1"/>
  <c r="O2338" i="1"/>
  <c r="N2337" i="1"/>
  <c r="O2337" i="1" l="1"/>
  <c r="N2336" i="1"/>
  <c r="M2267" i="1"/>
  <c r="M2266" i="1" l="1"/>
  <c r="O2336" i="1"/>
  <c r="N2335" i="1"/>
  <c r="O2335" i="1" l="1"/>
  <c r="N2334" i="1"/>
  <c r="M2265" i="1"/>
  <c r="M2264" i="1" l="1"/>
  <c r="O2334" i="1"/>
  <c r="N2333" i="1"/>
  <c r="O2333" i="1" l="1"/>
  <c r="N2332" i="1"/>
  <c r="M2263" i="1"/>
  <c r="M2262" i="1" l="1"/>
  <c r="O2332" i="1"/>
  <c r="N2331" i="1"/>
  <c r="O2331" i="1" l="1"/>
  <c r="N2330" i="1"/>
  <c r="M2261" i="1"/>
  <c r="M2260" i="1" l="1"/>
  <c r="O2330" i="1"/>
  <c r="N2329" i="1"/>
  <c r="O2329" i="1" l="1"/>
  <c r="N2328" i="1"/>
  <c r="M2259" i="1"/>
  <c r="M2258" i="1" l="1"/>
  <c r="O2328" i="1"/>
  <c r="N2327" i="1"/>
  <c r="O2327" i="1" l="1"/>
  <c r="N2326" i="1"/>
  <c r="M2257" i="1"/>
  <c r="O2326" i="1" l="1"/>
  <c r="N2325" i="1"/>
  <c r="M2256" i="1"/>
  <c r="M2255" i="1" l="1"/>
  <c r="O2325" i="1"/>
  <c r="N2324" i="1"/>
  <c r="O2324" i="1" l="1"/>
  <c r="N2323" i="1"/>
  <c r="M2254" i="1"/>
  <c r="M2253" i="1" l="1"/>
  <c r="O2323" i="1"/>
  <c r="N2322" i="1"/>
  <c r="O2322" i="1" l="1"/>
  <c r="N2321" i="1"/>
  <c r="M2252" i="1"/>
  <c r="M2251" i="1" l="1"/>
  <c r="O2321" i="1"/>
  <c r="N2320" i="1"/>
  <c r="O2320" i="1" l="1"/>
  <c r="N2319" i="1"/>
  <c r="M2250" i="1"/>
  <c r="M2249" i="1" l="1"/>
  <c r="O2319" i="1"/>
  <c r="N2318" i="1"/>
  <c r="O2318" i="1" l="1"/>
  <c r="N2317" i="1"/>
  <c r="M2248" i="1"/>
  <c r="M2247" i="1" l="1"/>
  <c r="O2317" i="1"/>
  <c r="N2316" i="1"/>
  <c r="O2316" i="1" l="1"/>
  <c r="N2315" i="1"/>
  <c r="M2246" i="1"/>
  <c r="M2245" i="1" l="1"/>
  <c r="O2315" i="1"/>
  <c r="N2314" i="1"/>
  <c r="M2244" i="1" l="1"/>
  <c r="M2243" i="1" s="1"/>
  <c r="O2314" i="1"/>
  <c r="N2313" i="1"/>
  <c r="O2313" i="1" l="1"/>
  <c r="N2312" i="1"/>
  <c r="M2242" i="1"/>
  <c r="M2241" i="1" l="1"/>
  <c r="O2312" i="1"/>
  <c r="N2311" i="1"/>
  <c r="O2311" i="1" l="1"/>
  <c r="N2310" i="1"/>
  <c r="M2240" i="1"/>
  <c r="M2239" i="1" l="1"/>
  <c r="O2310" i="1"/>
  <c r="N2309" i="1"/>
  <c r="O2309" i="1" l="1"/>
  <c r="N2308" i="1"/>
  <c r="M2238" i="1"/>
  <c r="M2237" i="1" l="1"/>
  <c r="O2308" i="1"/>
  <c r="N2307" i="1"/>
  <c r="O2307" i="1" l="1"/>
  <c r="N2306" i="1"/>
  <c r="M2236" i="1"/>
  <c r="M2235" i="1" l="1"/>
  <c r="O2306" i="1"/>
  <c r="N2305" i="1"/>
  <c r="O2305" i="1" l="1"/>
  <c r="N2304" i="1"/>
  <c r="M2234" i="1"/>
  <c r="M2233" i="1" l="1"/>
  <c r="O2304" i="1"/>
  <c r="N2303" i="1"/>
  <c r="M2232" i="1" l="1"/>
  <c r="M2231" i="1" s="1"/>
  <c r="M2230" i="1" s="1"/>
  <c r="O2303" i="1"/>
  <c r="N2302" i="1"/>
  <c r="O2302" i="1" l="1"/>
  <c r="N2301" i="1"/>
  <c r="M2229" i="1"/>
  <c r="M2228" i="1" l="1"/>
  <c r="O2301" i="1"/>
  <c r="N2300" i="1"/>
  <c r="O2300" i="1" l="1"/>
  <c r="N2299" i="1"/>
  <c r="M2227" i="1"/>
  <c r="O2299" i="1" l="1"/>
  <c r="N2298" i="1"/>
  <c r="M2226" i="1"/>
  <c r="M2225" i="1" l="1"/>
  <c r="O2298" i="1"/>
  <c r="N2297" i="1"/>
  <c r="O2297" i="1" l="1"/>
  <c r="N2296" i="1"/>
  <c r="M2224" i="1"/>
  <c r="M2223" i="1" l="1"/>
  <c r="O2296" i="1"/>
  <c r="N2295" i="1"/>
  <c r="O2295" i="1" l="1"/>
  <c r="N2294" i="1"/>
  <c r="M2222" i="1"/>
  <c r="M2221" i="1" l="1"/>
  <c r="O2294" i="1"/>
  <c r="N2293" i="1"/>
  <c r="O2293" i="1" l="1"/>
  <c r="N2292" i="1"/>
  <c r="M2220" i="1"/>
  <c r="O2292" i="1" l="1"/>
  <c r="N2291" i="1"/>
  <c r="M2219" i="1"/>
  <c r="M2218" i="1" l="1"/>
  <c r="O2291" i="1"/>
  <c r="N2290" i="1"/>
  <c r="O2290" i="1" l="1"/>
  <c r="N2289" i="1"/>
  <c r="M2217" i="1"/>
  <c r="M2216" i="1" l="1"/>
  <c r="O2289" i="1"/>
  <c r="N2288" i="1"/>
  <c r="O2288" i="1" l="1"/>
  <c r="N2287" i="1"/>
  <c r="M2215" i="1"/>
  <c r="M2214" i="1" l="1"/>
  <c r="O2287" i="1"/>
  <c r="N2286" i="1"/>
  <c r="O2286" i="1" l="1"/>
  <c r="N2285" i="1"/>
  <c r="M2213" i="1"/>
  <c r="O2285" i="1" l="1"/>
  <c r="N2284" i="1"/>
  <c r="M2212" i="1"/>
  <c r="M2211" i="1" l="1"/>
  <c r="O2284" i="1"/>
  <c r="N2283" i="1"/>
  <c r="O2283" i="1" l="1"/>
  <c r="N2282" i="1"/>
  <c r="M2210" i="1"/>
  <c r="O2282" i="1" l="1"/>
  <c r="N2281" i="1"/>
  <c r="M2209" i="1"/>
  <c r="M2208" i="1" l="1"/>
  <c r="O2281" i="1"/>
  <c r="N2280" i="1"/>
  <c r="O2280" i="1" l="1"/>
  <c r="N2279" i="1"/>
  <c r="M2207" i="1"/>
  <c r="M2206" i="1" l="1"/>
  <c r="O2279" i="1"/>
  <c r="N2278" i="1"/>
  <c r="O2278" i="1" l="1"/>
  <c r="N2277" i="1"/>
  <c r="M2205" i="1"/>
  <c r="M2204" i="1" l="1"/>
  <c r="O2277" i="1"/>
  <c r="N2276" i="1"/>
  <c r="O2276" i="1" l="1"/>
  <c r="N2275" i="1"/>
  <c r="M2203" i="1"/>
  <c r="M2202" i="1" l="1"/>
  <c r="O2275" i="1"/>
  <c r="N2274" i="1"/>
  <c r="O2274" i="1" l="1"/>
  <c r="N2273" i="1"/>
  <c r="M2201" i="1"/>
  <c r="M2200" i="1" l="1"/>
  <c r="O2273" i="1"/>
  <c r="N2272" i="1"/>
  <c r="O2272" i="1" l="1"/>
  <c r="N2271" i="1"/>
  <c r="M2199" i="1"/>
  <c r="M2198" i="1" l="1"/>
  <c r="O2271" i="1"/>
  <c r="N2270" i="1"/>
  <c r="O2270" i="1" l="1"/>
  <c r="N2269" i="1"/>
  <c r="M2197" i="1"/>
  <c r="M2196" i="1" l="1"/>
  <c r="O2269" i="1"/>
  <c r="N2268" i="1"/>
  <c r="O2268" i="1" l="1"/>
  <c r="N2267" i="1"/>
  <c r="M2195" i="1"/>
  <c r="M2194" i="1" l="1"/>
  <c r="O2267" i="1"/>
  <c r="N2266" i="1"/>
  <c r="O2266" i="1" l="1"/>
  <c r="N2265" i="1"/>
  <c r="M2193" i="1"/>
  <c r="M2192" i="1" l="1"/>
  <c r="O2265" i="1"/>
  <c r="N2264" i="1"/>
  <c r="O2264" i="1" l="1"/>
  <c r="N2263" i="1"/>
  <c r="M2191" i="1"/>
  <c r="M2190" i="1" l="1"/>
  <c r="O2263" i="1"/>
  <c r="N2262" i="1"/>
  <c r="O2262" i="1" l="1"/>
  <c r="N2261" i="1"/>
  <c r="M2189" i="1"/>
  <c r="M2188" i="1" l="1"/>
  <c r="O2261" i="1"/>
  <c r="N2260" i="1"/>
  <c r="O2260" i="1" l="1"/>
  <c r="N2259" i="1"/>
  <c r="M2187" i="1"/>
  <c r="M2186" i="1" l="1"/>
  <c r="O2259" i="1"/>
  <c r="N2258" i="1"/>
  <c r="O2258" i="1" l="1"/>
  <c r="N2257" i="1"/>
  <c r="M2185" i="1"/>
  <c r="M2184" i="1" l="1"/>
  <c r="O2257" i="1"/>
  <c r="N2256" i="1"/>
  <c r="O2256" i="1" l="1"/>
  <c r="N2255" i="1"/>
  <c r="M2183" i="1"/>
  <c r="O2255" i="1" l="1"/>
  <c r="N2254" i="1"/>
  <c r="M2182" i="1"/>
  <c r="O2254" i="1" l="1"/>
  <c r="N2253" i="1"/>
  <c r="M2181" i="1"/>
  <c r="O2253" i="1" l="1"/>
  <c r="N2252" i="1"/>
  <c r="M2180" i="1"/>
  <c r="O2252" i="1" l="1"/>
  <c r="N2251" i="1"/>
  <c r="M2179" i="1"/>
  <c r="M2178" i="1" l="1"/>
  <c r="O2251" i="1"/>
  <c r="N2250" i="1"/>
  <c r="O2250" i="1" l="1"/>
  <c r="N2249" i="1"/>
  <c r="M2177" i="1"/>
  <c r="M2176" i="1" l="1"/>
  <c r="O2249" i="1"/>
  <c r="N2248" i="1"/>
  <c r="O2248" i="1" l="1"/>
  <c r="N2247" i="1"/>
  <c r="N2246" i="1" s="1"/>
  <c r="M2175" i="1"/>
  <c r="O2247" i="1" l="1"/>
  <c r="M2174" i="1"/>
  <c r="O2246" i="1"/>
  <c r="N2245" i="1"/>
  <c r="N2244" i="1" l="1"/>
  <c r="O2245" i="1"/>
  <c r="M2173" i="1"/>
  <c r="M2172" i="1" l="1"/>
  <c r="O2244" i="1"/>
  <c r="N2243" i="1"/>
  <c r="O2243" i="1" l="1"/>
  <c r="N2242" i="1"/>
  <c r="M2171" i="1"/>
  <c r="M2170" i="1" l="1"/>
  <c r="O2242" i="1"/>
  <c r="N2241" i="1"/>
  <c r="O2241" i="1" l="1"/>
  <c r="N2240" i="1"/>
  <c r="M2169" i="1"/>
  <c r="M2168" i="1" l="1"/>
  <c r="O2240" i="1"/>
  <c r="N2239" i="1"/>
  <c r="O2239" i="1" l="1"/>
  <c r="N2238" i="1"/>
  <c r="M2167" i="1"/>
  <c r="M2166" i="1" l="1"/>
  <c r="O2238" i="1"/>
  <c r="N2237" i="1"/>
  <c r="O2237" i="1" l="1"/>
  <c r="N2236" i="1"/>
  <c r="M2165" i="1"/>
  <c r="M2164" i="1" l="1"/>
  <c r="O2236" i="1"/>
  <c r="N2235" i="1"/>
  <c r="O2235" i="1" l="1"/>
  <c r="N2234" i="1"/>
  <c r="M2163" i="1"/>
  <c r="M2162" i="1" l="1"/>
  <c r="O2234" i="1"/>
  <c r="N2233" i="1"/>
  <c r="N2232" i="1" l="1"/>
  <c r="O2233" i="1"/>
  <c r="M2161" i="1"/>
  <c r="M2160" i="1" l="1"/>
  <c r="N2231" i="1"/>
  <c r="O2232" i="1"/>
  <c r="O2231" i="1" l="1"/>
  <c r="N2230" i="1"/>
  <c r="M2159" i="1"/>
  <c r="M2158" i="1" l="1"/>
  <c r="O2230" i="1"/>
  <c r="N2229" i="1"/>
  <c r="O2229" i="1" l="1"/>
  <c r="N2228" i="1"/>
  <c r="M2157" i="1"/>
  <c r="M2156" i="1" l="1"/>
  <c r="O2228" i="1"/>
  <c r="N2227" i="1"/>
  <c r="O2227" i="1" l="1"/>
  <c r="N2226" i="1"/>
  <c r="M2155" i="1"/>
  <c r="M2154" i="1" l="1"/>
  <c r="O2226" i="1"/>
  <c r="N2225" i="1"/>
  <c r="O2225" i="1" l="1"/>
  <c r="N2224" i="1"/>
  <c r="M2153" i="1"/>
  <c r="M2152" i="1" l="1"/>
  <c r="O2224" i="1"/>
  <c r="N2223" i="1"/>
  <c r="O2223" i="1" l="1"/>
  <c r="N2222" i="1"/>
  <c r="M2151" i="1"/>
  <c r="M2150" i="1" l="1"/>
  <c r="O2222" i="1"/>
  <c r="N2221" i="1"/>
  <c r="O2221" i="1" l="1"/>
  <c r="N2220" i="1"/>
  <c r="M2149" i="1"/>
  <c r="M2148" i="1" l="1"/>
  <c r="O2220" i="1"/>
  <c r="N2219" i="1"/>
  <c r="O2219" i="1" l="1"/>
  <c r="N2218" i="1"/>
  <c r="M2147" i="1"/>
  <c r="M2146" i="1" l="1"/>
  <c r="O2218" i="1"/>
  <c r="N2217" i="1"/>
  <c r="O2217" i="1" l="1"/>
  <c r="N2216" i="1"/>
  <c r="M2145" i="1"/>
  <c r="M2144" i="1" l="1"/>
  <c r="O2216" i="1"/>
  <c r="N2215" i="1"/>
  <c r="O2215" i="1" l="1"/>
  <c r="N2214" i="1"/>
  <c r="M2143" i="1"/>
  <c r="M2142" i="1" l="1"/>
  <c r="O2214" i="1"/>
  <c r="N2213" i="1"/>
  <c r="O2213" i="1" l="1"/>
  <c r="N2212" i="1"/>
  <c r="M2141" i="1"/>
  <c r="M2140" i="1" l="1"/>
  <c r="O2212" i="1"/>
  <c r="N2211" i="1"/>
  <c r="O2211" i="1" l="1"/>
  <c r="N2210" i="1"/>
  <c r="M2139" i="1"/>
  <c r="M2138" i="1" l="1"/>
  <c r="O2210" i="1"/>
  <c r="N2209" i="1"/>
  <c r="O2209" i="1" l="1"/>
  <c r="N2208" i="1"/>
  <c r="M2137" i="1"/>
  <c r="M2136" i="1" l="1"/>
  <c r="O2208" i="1"/>
  <c r="N2207" i="1"/>
  <c r="O2207" i="1" l="1"/>
  <c r="N2206" i="1"/>
  <c r="M2135" i="1"/>
  <c r="M2134" i="1" l="1"/>
  <c r="O2206" i="1"/>
  <c r="N2205" i="1"/>
  <c r="O2205" i="1" l="1"/>
  <c r="N2204" i="1"/>
  <c r="M2133" i="1"/>
  <c r="M2132" i="1" l="1"/>
  <c r="O2204" i="1"/>
  <c r="N2203" i="1"/>
  <c r="O2203" i="1" l="1"/>
  <c r="N2202" i="1"/>
  <c r="M2131" i="1"/>
  <c r="M2130" i="1" l="1"/>
  <c r="O2202" i="1"/>
  <c r="N2201" i="1"/>
  <c r="O2201" i="1" l="1"/>
  <c r="N2200" i="1"/>
  <c r="M2129" i="1"/>
  <c r="M2128" i="1" l="1"/>
  <c r="O2200" i="1"/>
  <c r="N2199" i="1"/>
  <c r="O2199" i="1" l="1"/>
  <c r="N2198" i="1"/>
  <c r="M2127" i="1"/>
  <c r="M2126" i="1" l="1"/>
  <c r="O2198" i="1"/>
  <c r="N2197" i="1"/>
  <c r="O2197" i="1" l="1"/>
  <c r="N2196" i="1"/>
  <c r="M2125" i="1"/>
  <c r="M2124" i="1" l="1"/>
  <c r="O2196" i="1"/>
  <c r="N2195" i="1"/>
  <c r="O2195" i="1" l="1"/>
  <c r="N2194" i="1"/>
  <c r="M2123" i="1"/>
  <c r="M2122" i="1" l="1"/>
  <c r="O2194" i="1"/>
  <c r="N2193" i="1"/>
  <c r="O2193" i="1" l="1"/>
  <c r="N2192" i="1"/>
  <c r="M2121" i="1"/>
  <c r="O2192" i="1" l="1"/>
  <c r="N2191" i="1"/>
  <c r="M2120" i="1"/>
  <c r="M2119" i="1" l="1"/>
  <c r="O2191" i="1"/>
  <c r="N2190" i="1"/>
  <c r="O2190" i="1" l="1"/>
  <c r="N2189" i="1"/>
  <c r="M2118" i="1"/>
  <c r="M2117" i="1" l="1"/>
  <c r="O2189" i="1"/>
  <c r="N2188" i="1"/>
  <c r="O2188" i="1" l="1"/>
  <c r="N2187" i="1"/>
  <c r="M2116" i="1"/>
  <c r="O2187" i="1" l="1"/>
  <c r="N2186" i="1"/>
  <c r="M2115" i="1"/>
  <c r="O2186" i="1" l="1"/>
  <c r="N2185" i="1"/>
  <c r="M2114" i="1"/>
  <c r="M2113" i="1" l="1"/>
  <c r="O2185" i="1"/>
  <c r="N2184" i="1"/>
  <c r="O2184" i="1" l="1"/>
  <c r="N2183" i="1"/>
  <c r="M2112" i="1"/>
  <c r="M2111" i="1" l="1"/>
  <c r="O2183" i="1"/>
  <c r="N2182" i="1"/>
  <c r="O2182" i="1" l="1"/>
  <c r="N2181" i="1"/>
  <c r="M2110" i="1"/>
  <c r="M2109" i="1" l="1"/>
  <c r="O2181" i="1"/>
  <c r="N2180" i="1"/>
  <c r="O2180" i="1" l="1"/>
  <c r="N2179" i="1"/>
  <c r="M2108" i="1"/>
  <c r="O2179" i="1" l="1"/>
  <c r="N2178" i="1"/>
  <c r="M2107" i="1"/>
  <c r="M2106" i="1" l="1"/>
  <c r="O2178" i="1"/>
  <c r="N2177" i="1"/>
  <c r="O2177" i="1" l="1"/>
  <c r="N2176" i="1"/>
  <c r="M2105" i="1"/>
  <c r="O2176" i="1" l="1"/>
  <c r="N2175" i="1"/>
  <c r="M2104" i="1"/>
  <c r="O2175" i="1" l="1"/>
  <c r="N2174" i="1"/>
  <c r="M2103" i="1"/>
  <c r="M2102" i="1" l="1"/>
  <c r="O2174" i="1"/>
  <c r="N2173" i="1"/>
  <c r="O2173" i="1" l="1"/>
  <c r="N2172" i="1"/>
  <c r="M2101" i="1"/>
  <c r="M2100" i="1" l="1"/>
  <c r="O2172" i="1"/>
  <c r="N2171" i="1"/>
  <c r="O2171" i="1" l="1"/>
  <c r="N2170" i="1"/>
  <c r="M2099" i="1"/>
  <c r="M2098" i="1" l="1"/>
  <c r="O2170" i="1"/>
  <c r="N2169" i="1"/>
  <c r="O2169" i="1" l="1"/>
  <c r="N2168" i="1"/>
  <c r="M2097" i="1"/>
  <c r="M2096" i="1" l="1"/>
  <c r="O2168" i="1"/>
  <c r="N2167" i="1"/>
  <c r="O2167" i="1" l="1"/>
  <c r="N2166" i="1"/>
  <c r="M2095" i="1"/>
  <c r="M2094" i="1" l="1"/>
  <c r="O2166" i="1"/>
  <c r="N2165" i="1"/>
  <c r="O2165" i="1" l="1"/>
  <c r="N2164" i="1"/>
  <c r="M2093" i="1"/>
  <c r="M2092" i="1" l="1"/>
  <c r="O2164" i="1"/>
  <c r="N2163" i="1"/>
  <c r="O2163" i="1" l="1"/>
  <c r="N2162" i="1"/>
  <c r="M2091" i="1"/>
  <c r="O2162" i="1" l="1"/>
  <c r="N2161" i="1"/>
  <c r="M2090" i="1"/>
  <c r="O2161" i="1" l="1"/>
  <c r="N2160" i="1"/>
  <c r="M2089" i="1"/>
  <c r="M2088" i="1" l="1"/>
  <c r="O2160" i="1"/>
  <c r="N2159" i="1"/>
  <c r="O2159" i="1" l="1"/>
  <c r="N2158" i="1"/>
  <c r="M2087" i="1"/>
  <c r="M2086" i="1" l="1"/>
  <c r="M2085" i="1" s="1"/>
  <c r="M2084" i="1" s="1"/>
  <c r="M2083" i="1" s="1"/>
  <c r="O2158" i="1"/>
  <c r="N2157" i="1"/>
  <c r="O2157" i="1" l="1"/>
  <c r="N2156" i="1"/>
  <c r="M2082" i="1"/>
  <c r="M2081" i="1" l="1"/>
  <c r="O2156" i="1"/>
  <c r="N2155" i="1"/>
  <c r="O2155" i="1" l="1"/>
  <c r="N2154" i="1"/>
  <c r="M2080" i="1"/>
  <c r="M2079" i="1" l="1"/>
  <c r="O2154" i="1"/>
  <c r="N2153" i="1"/>
  <c r="O2153" i="1" l="1"/>
  <c r="N2152" i="1"/>
  <c r="M2078" i="1"/>
  <c r="M2077" i="1" l="1"/>
  <c r="O2152" i="1"/>
  <c r="N2151" i="1"/>
  <c r="O2151" i="1" l="1"/>
  <c r="N2150" i="1"/>
  <c r="M2076" i="1"/>
  <c r="M2075" i="1" l="1"/>
  <c r="O2150" i="1"/>
  <c r="N2149" i="1"/>
  <c r="O2149" i="1" l="1"/>
  <c r="N2148" i="1"/>
  <c r="M2074" i="1"/>
  <c r="O2148" i="1" l="1"/>
  <c r="N2147" i="1"/>
  <c r="M2073" i="1"/>
  <c r="O2147" i="1" l="1"/>
  <c r="N2146" i="1"/>
  <c r="M2072" i="1"/>
  <c r="M2071" i="1" l="1"/>
  <c r="O2146" i="1"/>
  <c r="N2145" i="1"/>
  <c r="O2145" i="1" l="1"/>
  <c r="N2144" i="1"/>
  <c r="M2070" i="1"/>
  <c r="O2144" i="1" l="1"/>
  <c r="N2143" i="1"/>
  <c r="M2069" i="1"/>
  <c r="M2068" i="1" l="1"/>
  <c r="O2143" i="1"/>
  <c r="N2142" i="1"/>
  <c r="O2142" i="1" l="1"/>
  <c r="N2141" i="1"/>
  <c r="M2067" i="1"/>
  <c r="M2066" i="1" l="1"/>
  <c r="O2141" i="1"/>
  <c r="N2140" i="1"/>
  <c r="O2140" i="1" l="1"/>
  <c r="N2139" i="1"/>
  <c r="M2065" i="1"/>
  <c r="M2064" i="1" l="1"/>
  <c r="O2139" i="1"/>
  <c r="N2138" i="1"/>
  <c r="O2138" i="1" l="1"/>
  <c r="N2137" i="1"/>
  <c r="M2063" i="1"/>
  <c r="O2137" i="1" l="1"/>
  <c r="N2136" i="1"/>
  <c r="M2062" i="1"/>
  <c r="M2061" i="1" l="1"/>
  <c r="O2136" i="1"/>
  <c r="N2135" i="1"/>
  <c r="O2135" i="1" l="1"/>
  <c r="N2134" i="1"/>
  <c r="M2060" i="1"/>
  <c r="O2134" i="1" l="1"/>
  <c r="N2133" i="1"/>
  <c r="M2059" i="1"/>
  <c r="M2058" i="1" l="1"/>
  <c r="O2133" i="1"/>
  <c r="N2132" i="1"/>
  <c r="O2132" i="1" l="1"/>
  <c r="N2131" i="1"/>
  <c r="M2057" i="1"/>
  <c r="M2056" i="1" l="1"/>
  <c r="O2131" i="1"/>
  <c r="N2130" i="1"/>
  <c r="O2130" i="1" l="1"/>
  <c r="N2129" i="1"/>
  <c r="M2055" i="1"/>
  <c r="O2129" i="1" l="1"/>
  <c r="N2128" i="1"/>
  <c r="M2054" i="1"/>
  <c r="M2053" i="1" l="1"/>
  <c r="O2128" i="1"/>
  <c r="N2127" i="1"/>
  <c r="O2127" i="1" l="1"/>
  <c r="N2126" i="1"/>
  <c r="M2052" i="1"/>
  <c r="M2051" i="1" l="1"/>
  <c r="O2126" i="1"/>
  <c r="N2125" i="1"/>
  <c r="O2125" i="1" l="1"/>
  <c r="N2124" i="1"/>
  <c r="M2050" i="1"/>
  <c r="M2049" i="1" l="1"/>
  <c r="O2124" i="1"/>
  <c r="N2123" i="1"/>
  <c r="O2123" i="1" l="1"/>
  <c r="N2122" i="1"/>
  <c r="M2048" i="1"/>
  <c r="M2047" i="1" l="1"/>
  <c r="O2122" i="1"/>
  <c r="N2121" i="1"/>
  <c r="O2121" i="1" l="1"/>
  <c r="N2120" i="1"/>
  <c r="M2046" i="1"/>
  <c r="O2120" i="1" l="1"/>
  <c r="N2119" i="1"/>
  <c r="M2045" i="1"/>
  <c r="M2044" i="1" l="1"/>
  <c r="O2119" i="1"/>
  <c r="N2118" i="1"/>
  <c r="O2118" i="1" l="1"/>
  <c r="N2117" i="1"/>
  <c r="M2043" i="1"/>
  <c r="O2117" i="1" l="1"/>
  <c r="N2116" i="1"/>
  <c r="M2042" i="1"/>
  <c r="O2116" i="1" l="1"/>
  <c r="N2115" i="1"/>
  <c r="M2041" i="1"/>
  <c r="M2040" i="1" l="1"/>
  <c r="O2115" i="1"/>
  <c r="N2114" i="1"/>
  <c r="O2114" i="1" l="1"/>
  <c r="N2113" i="1"/>
  <c r="M2039" i="1"/>
  <c r="M2038" i="1" l="1"/>
  <c r="O2113" i="1"/>
  <c r="N2112" i="1"/>
  <c r="O2112" i="1" l="1"/>
  <c r="N2111" i="1"/>
  <c r="M2037" i="1"/>
  <c r="M2036" i="1" l="1"/>
  <c r="O2111" i="1"/>
  <c r="N2110" i="1"/>
  <c r="O2110" i="1" l="1"/>
  <c r="N2109" i="1"/>
  <c r="M2035" i="1"/>
  <c r="O2109" i="1" l="1"/>
  <c r="N2108" i="1"/>
  <c r="M2034" i="1"/>
  <c r="O2108" i="1" l="1"/>
  <c r="N2107" i="1"/>
  <c r="M2033" i="1"/>
  <c r="O2107" i="1" l="1"/>
  <c r="N2106" i="1"/>
  <c r="M2032" i="1"/>
  <c r="M2031" i="1" l="1"/>
  <c r="O2106" i="1"/>
  <c r="N2105" i="1"/>
  <c r="O2105" i="1" l="1"/>
  <c r="N2104" i="1"/>
  <c r="M2030" i="1"/>
  <c r="O2104" i="1" l="1"/>
  <c r="N2103" i="1"/>
  <c r="M2029" i="1"/>
  <c r="M2028" i="1" l="1"/>
  <c r="O2103" i="1"/>
  <c r="N2102" i="1"/>
  <c r="O2102" i="1" l="1"/>
  <c r="N2101" i="1"/>
  <c r="M2027" i="1"/>
  <c r="O2101" i="1" l="1"/>
  <c r="N2100" i="1"/>
  <c r="M2026" i="1"/>
  <c r="M2025" i="1" l="1"/>
  <c r="O2100" i="1"/>
  <c r="N2099" i="1"/>
  <c r="O2099" i="1" l="1"/>
  <c r="N2098" i="1"/>
  <c r="M2024" i="1"/>
  <c r="O2098" i="1" l="1"/>
  <c r="N2097" i="1"/>
  <c r="M2023" i="1"/>
  <c r="O2097" i="1" l="1"/>
  <c r="N2096" i="1"/>
  <c r="M2022" i="1"/>
  <c r="M2021" i="1" l="1"/>
  <c r="O2096" i="1"/>
  <c r="N2095" i="1"/>
  <c r="O2095" i="1" l="1"/>
  <c r="N2094" i="1"/>
  <c r="M2020" i="1"/>
  <c r="O2094" i="1" l="1"/>
  <c r="N2093" i="1"/>
  <c r="M2019" i="1"/>
  <c r="M2018" i="1" l="1"/>
  <c r="O2093" i="1"/>
  <c r="N2092" i="1"/>
  <c r="O2092" i="1" l="1"/>
  <c r="N2091" i="1"/>
  <c r="M2017" i="1"/>
  <c r="M2016" i="1" l="1"/>
  <c r="O2091" i="1"/>
  <c r="N2090" i="1"/>
  <c r="O2090" i="1" l="1"/>
  <c r="N2089" i="1"/>
  <c r="M2015" i="1"/>
  <c r="O2089" i="1" l="1"/>
  <c r="N2088" i="1"/>
  <c r="M2014" i="1"/>
  <c r="M2013" i="1" l="1"/>
  <c r="O2088" i="1"/>
  <c r="N2087" i="1"/>
  <c r="N2086" i="1" l="1"/>
  <c r="O2087" i="1"/>
  <c r="M2012" i="1"/>
  <c r="M2011" i="1" l="1"/>
  <c r="N2085" i="1"/>
  <c r="O2086" i="1"/>
  <c r="N2084" i="1" l="1"/>
  <c r="O2085" i="1"/>
  <c r="M2010" i="1"/>
  <c r="M2009" i="1" l="1"/>
  <c r="O2084" i="1"/>
  <c r="N2083" i="1"/>
  <c r="O2083" i="1" l="1"/>
  <c r="N2082" i="1"/>
  <c r="M2008" i="1"/>
  <c r="M2007" i="1" l="1"/>
  <c r="O2082" i="1"/>
  <c r="N2081" i="1"/>
  <c r="O2081" i="1" l="1"/>
  <c r="N2080" i="1"/>
  <c r="M2006" i="1"/>
  <c r="M2005" i="1" l="1"/>
  <c r="O2080" i="1"/>
  <c r="N2079" i="1"/>
  <c r="O2079" i="1" l="1"/>
  <c r="N2078" i="1"/>
  <c r="M2004" i="1"/>
  <c r="M2003" i="1" l="1"/>
  <c r="O2078" i="1"/>
  <c r="N2077" i="1"/>
  <c r="O2077" i="1" l="1"/>
  <c r="N2076" i="1"/>
  <c r="M2002" i="1"/>
  <c r="M2001" i="1" l="1"/>
  <c r="O2076" i="1"/>
  <c r="N2075" i="1"/>
  <c r="O2075" i="1" l="1"/>
  <c r="N2074" i="1"/>
  <c r="M2000" i="1"/>
  <c r="M1999" i="1" l="1"/>
  <c r="O2074" i="1"/>
  <c r="N2073" i="1"/>
  <c r="O2073" i="1" l="1"/>
  <c r="N2072" i="1"/>
  <c r="M1998" i="1"/>
  <c r="M1997" i="1" l="1"/>
  <c r="O2072" i="1"/>
  <c r="N2071" i="1"/>
  <c r="O2071" i="1" l="1"/>
  <c r="N2070" i="1"/>
  <c r="M1996" i="1"/>
  <c r="O2070" i="1" l="1"/>
  <c r="N2069" i="1"/>
  <c r="M1995" i="1"/>
  <c r="O2069" i="1" l="1"/>
  <c r="N2068" i="1"/>
  <c r="M1994" i="1"/>
  <c r="M1993" i="1" l="1"/>
  <c r="O2068" i="1"/>
  <c r="N2067" i="1"/>
  <c r="O2067" i="1" l="1"/>
  <c r="N2066" i="1"/>
  <c r="M1992" i="1"/>
  <c r="M1991" i="1" l="1"/>
  <c r="O2066" i="1"/>
  <c r="N2065" i="1"/>
  <c r="O2065" i="1" l="1"/>
  <c r="N2064" i="1"/>
  <c r="M1990" i="1"/>
  <c r="M1989" i="1" l="1"/>
  <c r="O2064" i="1"/>
  <c r="N2063" i="1"/>
  <c r="O2063" i="1" l="1"/>
  <c r="N2062" i="1"/>
  <c r="M1988" i="1"/>
  <c r="O2062" i="1" l="1"/>
  <c r="N2061" i="1"/>
  <c r="M1987" i="1"/>
  <c r="M1986" i="1" l="1"/>
  <c r="O2061" i="1"/>
  <c r="N2060" i="1"/>
  <c r="O2060" i="1" l="1"/>
  <c r="N2059" i="1"/>
  <c r="M1985" i="1"/>
  <c r="M1984" i="1" l="1"/>
  <c r="O2059" i="1"/>
  <c r="N2058" i="1"/>
  <c r="O2058" i="1" l="1"/>
  <c r="N2057" i="1"/>
  <c r="M1983" i="1"/>
  <c r="O2057" i="1" l="1"/>
  <c r="N2056" i="1"/>
  <c r="M1982" i="1"/>
  <c r="M1981" i="1" l="1"/>
  <c r="O2056" i="1"/>
  <c r="N2055" i="1"/>
  <c r="O2055" i="1" l="1"/>
  <c r="N2054" i="1"/>
  <c r="M1980" i="1"/>
  <c r="O2054" i="1" l="1"/>
  <c r="N2053" i="1"/>
  <c r="M1979" i="1"/>
  <c r="M1978" i="1" l="1"/>
  <c r="O2053" i="1"/>
  <c r="N2052" i="1"/>
  <c r="O2052" i="1" l="1"/>
  <c r="N2051" i="1"/>
  <c r="M1977" i="1"/>
  <c r="M1976" i="1" l="1"/>
  <c r="O2051" i="1"/>
  <c r="N2050" i="1"/>
  <c r="O2050" i="1" l="1"/>
  <c r="N2049" i="1"/>
  <c r="M1975" i="1"/>
  <c r="M1974" i="1" l="1"/>
  <c r="O2049" i="1"/>
  <c r="N2048" i="1"/>
  <c r="O2048" i="1" l="1"/>
  <c r="N2047" i="1"/>
  <c r="M1973" i="1"/>
  <c r="M1972" i="1" l="1"/>
  <c r="O2047" i="1"/>
  <c r="N2046" i="1"/>
  <c r="O2046" i="1" l="1"/>
  <c r="N2045" i="1"/>
  <c r="M1971" i="1"/>
  <c r="O2045" i="1" l="1"/>
  <c r="N2044" i="1"/>
  <c r="M1970" i="1"/>
  <c r="M1969" i="1" l="1"/>
  <c r="O2044" i="1"/>
  <c r="N2043" i="1"/>
  <c r="O2043" i="1" l="1"/>
  <c r="N2042" i="1"/>
  <c r="M1968" i="1"/>
  <c r="M1967" i="1" l="1"/>
  <c r="O2042" i="1"/>
  <c r="N2041" i="1"/>
  <c r="O2041" i="1" l="1"/>
  <c r="N2040" i="1"/>
  <c r="M1966" i="1"/>
  <c r="O2040" i="1" l="1"/>
  <c r="N2039" i="1"/>
  <c r="M1965" i="1"/>
  <c r="O2039" i="1" l="1"/>
  <c r="N2038" i="1"/>
  <c r="M1964" i="1"/>
  <c r="M1963" i="1" l="1"/>
  <c r="O2038" i="1"/>
  <c r="N2037" i="1"/>
  <c r="O2037" i="1" l="1"/>
  <c r="N2036" i="1"/>
  <c r="M1962" i="1"/>
  <c r="M1961" i="1" l="1"/>
  <c r="O2036" i="1"/>
  <c r="N2035" i="1"/>
  <c r="O2035" i="1" l="1"/>
  <c r="N2034" i="1"/>
  <c r="M1960" i="1"/>
  <c r="O2034" i="1" l="1"/>
  <c r="N2033" i="1"/>
  <c r="M1959" i="1"/>
  <c r="O2033" i="1" l="1"/>
  <c r="N2032" i="1"/>
  <c r="M1958" i="1"/>
  <c r="M1957" i="1" l="1"/>
  <c r="O2032" i="1"/>
  <c r="N2031" i="1"/>
  <c r="O2031" i="1" l="1"/>
  <c r="N2030" i="1"/>
  <c r="M1956" i="1"/>
  <c r="O2030" i="1" l="1"/>
  <c r="N2029" i="1"/>
  <c r="M1955" i="1"/>
  <c r="O2029" i="1" l="1"/>
  <c r="N2028" i="1"/>
  <c r="M1954" i="1"/>
  <c r="M1953" i="1" l="1"/>
  <c r="O2028" i="1"/>
  <c r="N2027" i="1"/>
  <c r="O2027" i="1" l="1"/>
  <c r="N2026" i="1"/>
  <c r="M1952" i="1"/>
  <c r="M1951" i="1" l="1"/>
  <c r="O2026" i="1"/>
  <c r="N2025" i="1"/>
  <c r="O2025" i="1" l="1"/>
  <c r="N2024" i="1"/>
  <c r="M1950" i="1"/>
  <c r="M1949" i="1" l="1"/>
  <c r="O2024" i="1"/>
  <c r="N2023" i="1"/>
  <c r="O2023" i="1" l="1"/>
  <c r="N2022" i="1"/>
  <c r="M1948" i="1"/>
  <c r="M1947" i="1" l="1"/>
  <c r="O2022" i="1"/>
  <c r="N2021" i="1"/>
  <c r="O2021" i="1" l="1"/>
  <c r="N2020" i="1"/>
  <c r="M1946" i="1"/>
  <c r="O2020" i="1" l="1"/>
  <c r="N2019" i="1"/>
  <c r="M1945" i="1"/>
  <c r="M1944" i="1" l="1"/>
  <c r="O2019" i="1"/>
  <c r="N2018" i="1"/>
  <c r="O2018" i="1" l="1"/>
  <c r="N2017" i="1"/>
  <c r="M1943" i="1"/>
  <c r="M1942" i="1" l="1"/>
  <c r="O2017" i="1"/>
  <c r="N2016" i="1"/>
  <c r="O2016" i="1" l="1"/>
  <c r="N2015" i="1"/>
  <c r="M1941" i="1"/>
  <c r="M1940" i="1" l="1"/>
  <c r="O2015" i="1"/>
  <c r="N2014" i="1"/>
  <c r="O2014" i="1" l="1"/>
  <c r="N2013" i="1"/>
  <c r="M1939" i="1"/>
  <c r="M1938" i="1" l="1"/>
  <c r="O2013" i="1"/>
  <c r="N2012" i="1"/>
  <c r="O2012" i="1" l="1"/>
  <c r="N2011" i="1"/>
  <c r="M1937" i="1"/>
  <c r="O2011" i="1" l="1"/>
  <c r="N2010" i="1"/>
  <c r="M1936" i="1"/>
  <c r="O2010" i="1" l="1"/>
  <c r="N2009" i="1"/>
  <c r="M1935" i="1"/>
  <c r="M1934" i="1" l="1"/>
  <c r="O2009" i="1"/>
  <c r="N2008" i="1"/>
  <c r="O2008" i="1" l="1"/>
  <c r="N2007" i="1"/>
  <c r="M1933" i="1"/>
  <c r="O2007" i="1" l="1"/>
  <c r="N2006" i="1"/>
  <c r="M1932" i="1"/>
  <c r="M1931" i="1" l="1"/>
  <c r="O2006" i="1"/>
  <c r="N2005" i="1"/>
  <c r="O2005" i="1" l="1"/>
  <c r="N2004" i="1"/>
  <c r="M1930" i="1"/>
  <c r="M1929" i="1" l="1"/>
  <c r="O2004" i="1"/>
  <c r="N2003" i="1"/>
  <c r="O2003" i="1" l="1"/>
  <c r="N2002" i="1"/>
  <c r="M1928" i="1"/>
  <c r="O2002" i="1" l="1"/>
  <c r="N2001" i="1"/>
  <c r="M1927" i="1"/>
  <c r="O2001" i="1" l="1"/>
  <c r="N2000" i="1"/>
  <c r="M1926" i="1"/>
  <c r="M1925" i="1" l="1"/>
  <c r="O2000" i="1"/>
  <c r="N1999" i="1"/>
  <c r="O1999" i="1" l="1"/>
  <c r="N1998" i="1"/>
  <c r="M1924" i="1"/>
  <c r="M1923" i="1" l="1"/>
  <c r="O1998" i="1"/>
  <c r="N1997" i="1"/>
  <c r="O1997" i="1" l="1"/>
  <c r="N1996" i="1"/>
  <c r="M1922" i="1"/>
  <c r="M1921" i="1" l="1"/>
  <c r="O1996" i="1"/>
  <c r="N1995" i="1"/>
  <c r="O1995" i="1" l="1"/>
  <c r="N1994" i="1"/>
  <c r="M1920" i="1"/>
  <c r="M1919" i="1" l="1"/>
  <c r="O1994" i="1"/>
  <c r="N1993" i="1"/>
  <c r="O1993" i="1" l="1"/>
  <c r="N1992" i="1"/>
  <c r="M1918" i="1"/>
  <c r="O1992" i="1" l="1"/>
  <c r="N1991" i="1"/>
  <c r="M1917" i="1"/>
  <c r="O1991" i="1" l="1"/>
  <c r="N1990" i="1"/>
  <c r="M1916" i="1"/>
  <c r="M1915" i="1" l="1"/>
  <c r="O1990" i="1"/>
  <c r="N1989" i="1"/>
  <c r="O1989" i="1" l="1"/>
  <c r="N1988" i="1"/>
  <c r="M1914" i="1"/>
  <c r="O1988" i="1" l="1"/>
  <c r="N1987" i="1"/>
  <c r="M1913" i="1"/>
  <c r="M1912" i="1" l="1"/>
  <c r="O1987" i="1"/>
  <c r="N1986" i="1"/>
  <c r="O1986" i="1" l="1"/>
  <c r="N1985" i="1"/>
  <c r="M1911" i="1"/>
  <c r="O1985" i="1" l="1"/>
  <c r="N1984" i="1"/>
  <c r="M1910" i="1"/>
  <c r="M1909" i="1" l="1"/>
  <c r="O1984" i="1"/>
  <c r="N1983" i="1"/>
  <c r="O1983" i="1" l="1"/>
  <c r="N1982" i="1"/>
  <c r="M1908" i="1"/>
  <c r="M1907" i="1" l="1"/>
  <c r="O1982" i="1"/>
  <c r="N1981" i="1"/>
  <c r="O1981" i="1" l="1"/>
  <c r="N1980" i="1"/>
  <c r="M1906" i="1"/>
  <c r="O1980" i="1" l="1"/>
  <c r="N1979" i="1"/>
  <c r="M1905" i="1"/>
  <c r="O1979" i="1" l="1"/>
  <c r="N1978" i="1"/>
  <c r="M1904" i="1"/>
  <c r="M1903" i="1" l="1"/>
  <c r="O1978" i="1"/>
  <c r="N1977" i="1"/>
  <c r="O1977" i="1" l="1"/>
  <c r="N1976" i="1"/>
  <c r="M1902" i="1"/>
  <c r="O1976" i="1" l="1"/>
  <c r="N1975" i="1"/>
  <c r="M1901" i="1"/>
  <c r="O1975" i="1" l="1"/>
  <c r="N1974" i="1"/>
  <c r="M1900" i="1"/>
  <c r="M1899" i="1" l="1"/>
  <c r="O1974" i="1"/>
  <c r="N1973" i="1"/>
  <c r="O1973" i="1" l="1"/>
  <c r="N1972" i="1"/>
  <c r="M1898" i="1"/>
  <c r="M1897" i="1" l="1"/>
  <c r="O1972" i="1"/>
  <c r="N1971" i="1"/>
  <c r="O1971" i="1" l="1"/>
  <c r="N1970" i="1"/>
  <c r="M1896" i="1"/>
  <c r="M1895" i="1" l="1"/>
  <c r="O1970" i="1"/>
  <c r="N1969" i="1"/>
  <c r="O1969" i="1" l="1"/>
  <c r="N1968" i="1"/>
  <c r="M1894" i="1"/>
  <c r="M1893" i="1" l="1"/>
  <c r="O1968" i="1"/>
  <c r="N1967" i="1"/>
  <c r="O1967" i="1" l="1"/>
  <c r="N1966" i="1"/>
  <c r="M1892" i="1"/>
  <c r="M1891" i="1" l="1"/>
  <c r="O1966" i="1"/>
  <c r="N1965" i="1"/>
  <c r="O1965" i="1" l="1"/>
  <c r="N1964" i="1"/>
  <c r="M1890" i="1"/>
  <c r="O1964" i="1" l="1"/>
  <c r="N1963" i="1"/>
  <c r="M1889" i="1"/>
  <c r="M1888" i="1" l="1"/>
  <c r="O1963" i="1"/>
  <c r="N1962" i="1"/>
  <c r="O1962" i="1" l="1"/>
  <c r="N1961" i="1"/>
  <c r="M1887" i="1"/>
  <c r="M1886" i="1" l="1"/>
  <c r="O1961" i="1"/>
  <c r="N1960" i="1"/>
  <c r="O1960" i="1" l="1"/>
  <c r="N1959" i="1"/>
  <c r="M1885" i="1"/>
  <c r="O1959" i="1" l="1"/>
  <c r="N1958" i="1"/>
  <c r="M1884" i="1"/>
  <c r="O1958" i="1" l="1"/>
  <c r="N1957" i="1"/>
  <c r="M1883" i="1"/>
  <c r="O1957" i="1" l="1"/>
  <c r="N1956" i="1"/>
  <c r="M1882" i="1"/>
  <c r="O1956" i="1" l="1"/>
  <c r="N1955" i="1"/>
  <c r="M1881" i="1"/>
  <c r="O1955" i="1" l="1"/>
  <c r="N1954" i="1"/>
  <c r="M1880" i="1"/>
  <c r="M1879" i="1" l="1"/>
  <c r="O1954" i="1"/>
  <c r="N1953" i="1"/>
  <c r="O1953" i="1" l="1"/>
  <c r="N1952" i="1"/>
  <c r="M1878" i="1"/>
  <c r="O1952" i="1" l="1"/>
  <c r="N1951" i="1"/>
  <c r="M1877" i="1"/>
  <c r="M1876" i="1" l="1"/>
  <c r="O1951" i="1"/>
  <c r="N1950" i="1"/>
  <c r="O1950" i="1" l="1"/>
  <c r="N1949" i="1"/>
  <c r="M1875" i="1"/>
  <c r="M1874" i="1" l="1"/>
  <c r="O1949" i="1"/>
  <c r="N1948" i="1"/>
  <c r="O1948" i="1" l="1"/>
  <c r="N1947" i="1"/>
  <c r="M1873" i="1"/>
  <c r="O1947" i="1" l="1"/>
  <c r="N1946" i="1"/>
  <c r="M1872" i="1"/>
  <c r="M1871" i="1" l="1"/>
  <c r="O1946" i="1"/>
  <c r="N1945" i="1"/>
  <c r="O1945" i="1" l="1"/>
  <c r="N1944" i="1"/>
  <c r="M1870" i="1"/>
  <c r="M1869" i="1" l="1"/>
  <c r="O1944" i="1"/>
  <c r="N1943" i="1"/>
  <c r="O1943" i="1" l="1"/>
  <c r="N1942" i="1"/>
  <c r="M1868" i="1"/>
  <c r="M1867" i="1" l="1"/>
  <c r="O1942" i="1"/>
  <c r="N1941" i="1"/>
  <c r="O1941" i="1" l="1"/>
  <c r="N1940" i="1"/>
  <c r="M1866" i="1"/>
  <c r="M1865" i="1" l="1"/>
  <c r="O1940" i="1"/>
  <c r="N1939" i="1"/>
  <c r="O1939" i="1" l="1"/>
  <c r="N1938" i="1"/>
  <c r="M1864" i="1"/>
  <c r="M1863" i="1" l="1"/>
  <c r="O1938" i="1"/>
  <c r="N1937" i="1"/>
  <c r="O1937" i="1" l="1"/>
  <c r="N1936" i="1"/>
  <c r="M1862" i="1"/>
  <c r="O1936" i="1" l="1"/>
  <c r="N1935" i="1"/>
  <c r="M1861" i="1"/>
  <c r="M1860" i="1" l="1"/>
  <c r="O1935" i="1"/>
  <c r="N1934" i="1"/>
  <c r="O1934" i="1" l="1"/>
  <c r="N1933" i="1"/>
  <c r="M1859" i="1"/>
  <c r="M1858" i="1" l="1"/>
  <c r="O1933" i="1"/>
  <c r="N1932" i="1"/>
  <c r="O1932" i="1" l="1"/>
  <c r="N1931" i="1"/>
  <c r="M1857" i="1"/>
  <c r="M1856" i="1" l="1"/>
  <c r="O1931" i="1"/>
  <c r="N1930" i="1"/>
  <c r="O1930" i="1" l="1"/>
  <c r="N1929" i="1"/>
  <c r="M1855" i="1"/>
  <c r="M1854" i="1" l="1"/>
  <c r="O1929" i="1"/>
  <c r="N1928" i="1"/>
  <c r="O1928" i="1" l="1"/>
  <c r="N1927" i="1"/>
  <c r="M1853" i="1"/>
  <c r="M1852" i="1" l="1"/>
  <c r="O1927" i="1"/>
  <c r="N1926" i="1"/>
  <c r="O1926" i="1" l="1"/>
  <c r="N1925" i="1"/>
  <c r="M1851" i="1"/>
  <c r="M1850" i="1" l="1"/>
  <c r="O1925" i="1"/>
  <c r="N1924" i="1"/>
  <c r="O1924" i="1" l="1"/>
  <c r="N1923" i="1"/>
  <c r="M1849" i="1"/>
  <c r="O1923" i="1" l="1"/>
  <c r="N1922" i="1"/>
  <c r="M1848" i="1"/>
  <c r="M1847" i="1" l="1"/>
  <c r="O1922" i="1"/>
  <c r="N1921" i="1"/>
  <c r="O1921" i="1" l="1"/>
  <c r="N1920" i="1"/>
  <c r="M1846" i="1"/>
  <c r="M1845" i="1" l="1"/>
  <c r="O1920" i="1"/>
  <c r="N1919" i="1"/>
  <c r="O1919" i="1" l="1"/>
  <c r="N1918" i="1"/>
  <c r="M1844" i="1"/>
  <c r="M1843" i="1" l="1"/>
  <c r="O1918" i="1"/>
  <c r="N1917" i="1"/>
  <c r="O1917" i="1" l="1"/>
  <c r="N1916" i="1"/>
  <c r="M1842" i="1"/>
  <c r="M1841" i="1" l="1"/>
  <c r="O1916" i="1"/>
  <c r="N1915" i="1"/>
  <c r="O1915" i="1" l="1"/>
  <c r="N1914" i="1"/>
  <c r="M1840" i="1"/>
  <c r="M1839" i="1" l="1"/>
  <c r="O1914" i="1"/>
  <c r="N1913" i="1"/>
  <c r="O1913" i="1" l="1"/>
  <c r="N1912" i="1"/>
  <c r="M1838" i="1"/>
  <c r="O1912" i="1" l="1"/>
  <c r="N1911" i="1"/>
  <c r="M1837" i="1"/>
  <c r="O1911" i="1" l="1"/>
  <c r="N1910" i="1"/>
  <c r="M1836" i="1"/>
  <c r="M1835" i="1" l="1"/>
  <c r="O1910" i="1"/>
  <c r="N1909" i="1"/>
  <c r="O1909" i="1" l="1"/>
  <c r="N1908" i="1"/>
  <c r="M1834" i="1"/>
  <c r="O1908" i="1" l="1"/>
  <c r="N1907" i="1"/>
  <c r="M1833" i="1"/>
  <c r="O1907" i="1" l="1"/>
  <c r="N1906" i="1"/>
  <c r="M1832" i="1"/>
  <c r="M1831" i="1" l="1"/>
  <c r="O1906" i="1"/>
  <c r="N1905" i="1"/>
  <c r="O1905" i="1" l="1"/>
  <c r="N1904" i="1"/>
  <c r="M1830" i="1"/>
  <c r="O1904" i="1" l="1"/>
  <c r="N1903" i="1"/>
  <c r="M1829" i="1"/>
  <c r="O1903" i="1" l="1"/>
  <c r="N1902" i="1"/>
  <c r="M1828" i="1"/>
  <c r="M1827" i="1" l="1"/>
  <c r="O1902" i="1"/>
  <c r="N1901" i="1"/>
  <c r="O1901" i="1" l="1"/>
  <c r="N1900" i="1"/>
  <c r="M1826" i="1"/>
  <c r="O1900" i="1" l="1"/>
  <c r="N1899" i="1"/>
  <c r="M1825" i="1"/>
  <c r="O1899" i="1" l="1"/>
  <c r="N1898" i="1"/>
  <c r="M1824" i="1"/>
  <c r="M1823" i="1" l="1"/>
  <c r="O1898" i="1"/>
  <c r="N1897" i="1"/>
  <c r="O1897" i="1" l="1"/>
  <c r="N1896" i="1"/>
  <c r="M1822" i="1"/>
  <c r="M1821" i="1" l="1"/>
  <c r="O1896" i="1"/>
  <c r="N1895" i="1"/>
  <c r="O1895" i="1" l="1"/>
  <c r="N1894" i="1"/>
  <c r="M1820" i="1"/>
  <c r="O1894" i="1" l="1"/>
  <c r="N1893" i="1"/>
  <c r="M1819" i="1"/>
  <c r="M1818" i="1" l="1"/>
  <c r="M1817" i="1" s="1"/>
  <c r="O1893" i="1"/>
  <c r="N1892" i="1"/>
  <c r="O1892" i="1" l="1"/>
  <c r="N1891" i="1"/>
  <c r="M1816" i="1"/>
  <c r="M1815" i="1" l="1"/>
  <c r="O1891" i="1"/>
  <c r="N1890" i="1"/>
  <c r="O1890" i="1" l="1"/>
  <c r="N1889" i="1"/>
  <c r="M1814" i="1"/>
  <c r="M1813" i="1" l="1"/>
  <c r="O1889" i="1"/>
  <c r="N1888" i="1"/>
  <c r="O1888" i="1" l="1"/>
  <c r="N1887" i="1"/>
  <c r="M1812" i="1"/>
  <c r="M1811" i="1" l="1"/>
  <c r="O1887" i="1"/>
  <c r="N1886" i="1"/>
  <c r="O1886" i="1" l="1"/>
  <c r="N1885" i="1"/>
  <c r="M1810" i="1"/>
  <c r="M1809" i="1" l="1"/>
  <c r="O1885" i="1"/>
  <c r="N1884" i="1"/>
  <c r="O1884" i="1" l="1"/>
  <c r="N1883" i="1"/>
  <c r="M1808" i="1"/>
  <c r="M1807" i="1" l="1"/>
  <c r="O1883" i="1"/>
  <c r="N1882" i="1"/>
  <c r="O1882" i="1" l="1"/>
  <c r="N1881" i="1"/>
  <c r="M1806" i="1"/>
  <c r="M1805" i="1" l="1"/>
  <c r="O1881" i="1"/>
  <c r="N1880" i="1"/>
  <c r="O1880" i="1" l="1"/>
  <c r="N1879" i="1"/>
  <c r="M1804" i="1"/>
  <c r="M1803" i="1" l="1"/>
  <c r="O1879" i="1"/>
  <c r="N1878" i="1"/>
  <c r="O1878" i="1" l="1"/>
  <c r="N1877" i="1"/>
  <c r="M1802" i="1"/>
  <c r="O1877" i="1" l="1"/>
  <c r="N1876" i="1"/>
  <c r="M1801" i="1"/>
  <c r="M1800" i="1" l="1"/>
  <c r="O1876" i="1"/>
  <c r="N1875" i="1"/>
  <c r="O1875" i="1" l="1"/>
  <c r="N1874" i="1"/>
  <c r="M1799" i="1"/>
  <c r="M1798" i="1" l="1"/>
  <c r="O1874" i="1"/>
  <c r="N1873" i="1"/>
  <c r="O1873" i="1" l="1"/>
  <c r="N1872" i="1"/>
  <c r="M1797" i="1"/>
  <c r="O1872" i="1" l="1"/>
  <c r="N1871" i="1"/>
  <c r="M1796" i="1"/>
  <c r="M1795" i="1" l="1"/>
  <c r="O1871" i="1"/>
  <c r="N1870" i="1"/>
  <c r="O1870" i="1" l="1"/>
  <c r="N1869" i="1"/>
  <c r="M1794" i="1"/>
  <c r="M1793" i="1" l="1"/>
  <c r="O1869" i="1"/>
  <c r="N1868" i="1"/>
  <c r="O1868" i="1" l="1"/>
  <c r="N1867" i="1"/>
  <c r="M1792" i="1"/>
  <c r="M1791" i="1" l="1"/>
  <c r="O1867" i="1"/>
  <c r="N1866" i="1"/>
  <c r="O1866" i="1" l="1"/>
  <c r="N1865" i="1"/>
  <c r="M1790" i="1"/>
  <c r="O1865" i="1" l="1"/>
  <c r="N1864" i="1"/>
  <c r="M1789" i="1"/>
  <c r="M1788" i="1" l="1"/>
  <c r="O1864" i="1"/>
  <c r="N1863" i="1"/>
  <c r="O1863" i="1" l="1"/>
  <c r="N1862" i="1"/>
  <c r="M1787" i="1"/>
  <c r="M1786" i="1" l="1"/>
  <c r="O1862" i="1"/>
  <c r="N1861" i="1"/>
  <c r="O1861" i="1" l="1"/>
  <c r="N1860" i="1"/>
  <c r="M1785" i="1"/>
  <c r="M1784" i="1" l="1"/>
  <c r="O1860" i="1"/>
  <c r="N1859" i="1"/>
  <c r="O1859" i="1" l="1"/>
  <c r="N1858" i="1"/>
  <c r="M1783" i="1"/>
  <c r="M1782" i="1" l="1"/>
  <c r="O1858" i="1"/>
  <c r="N1857" i="1"/>
  <c r="O1857" i="1" l="1"/>
  <c r="N1856" i="1"/>
  <c r="M1781" i="1"/>
  <c r="M1780" i="1" s="1"/>
  <c r="M1779" i="1" s="1"/>
  <c r="M1778" i="1" l="1"/>
  <c r="O1856" i="1"/>
  <c r="N1855" i="1"/>
  <c r="O1855" i="1" l="1"/>
  <c r="N1854" i="1"/>
  <c r="M1777" i="1"/>
  <c r="M1776" i="1" l="1"/>
  <c r="O1854" i="1"/>
  <c r="N1853" i="1"/>
  <c r="O1853" i="1" l="1"/>
  <c r="N1852" i="1"/>
  <c r="M1775" i="1"/>
  <c r="M1774" i="1" l="1"/>
  <c r="O1852" i="1"/>
  <c r="N1851" i="1"/>
  <c r="O1851" i="1" l="1"/>
  <c r="N1850" i="1"/>
  <c r="M1773" i="1"/>
  <c r="M1772" i="1" l="1"/>
  <c r="O1850" i="1"/>
  <c r="N1849" i="1"/>
  <c r="O1849" i="1" l="1"/>
  <c r="N1848" i="1"/>
  <c r="M1771" i="1"/>
  <c r="M1770" i="1" l="1"/>
  <c r="O1848" i="1"/>
  <c r="N1847" i="1"/>
  <c r="O1847" i="1" l="1"/>
  <c r="N1846" i="1"/>
  <c r="M1769" i="1"/>
  <c r="M1768" i="1" l="1"/>
  <c r="O1846" i="1"/>
  <c r="N1845" i="1"/>
  <c r="O1845" i="1" l="1"/>
  <c r="N1844" i="1"/>
  <c r="M1767" i="1"/>
  <c r="M1766" i="1" l="1"/>
  <c r="O1844" i="1"/>
  <c r="N1843" i="1"/>
  <c r="O1843" i="1" l="1"/>
  <c r="N1842" i="1"/>
  <c r="M1765" i="1"/>
  <c r="M1764" i="1" l="1"/>
  <c r="O1842" i="1"/>
  <c r="N1841" i="1"/>
  <c r="O1841" i="1" l="1"/>
  <c r="N1840" i="1"/>
  <c r="M1763" i="1"/>
  <c r="M1762" i="1" l="1"/>
  <c r="O1840" i="1"/>
  <c r="N1839" i="1"/>
  <c r="O1839" i="1" l="1"/>
  <c r="N1838" i="1"/>
  <c r="M1761" i="1"/>
  <c r="M1760" i="1" l="1"/>
  <c r="O1838" i="1"/>
  <c r="N1837" i="1"/>
  <c r="O1837" i="1" l="1"/>
  <c r="N1836" i="1"/>
  <c r="M1759" i="1"/>
  <c r="M1758" i="1" l="1"/>
  <c r="O1836" i="1"/>
  <c r="N1835" i="1"/>
  <c r="O1835" i="1" l="1"/>
  <c r="N1834" i="1"/>
  <c r="M1757" i="1"/>
  <c r="O1834" i="1" l="1"/>
  <c r="N1833" i="1"/>
  <c r="M1756" i="1"/>
  <c r="O1833" i="1" l="1"/>
  <c r="N1832" i="1"/>
  <c r="M1755" i="1"/>
  <c r="M1754" i="1" l="1"/>
  <c r="O1832" i="1"/>
  <c r="N1831" i="1"/>
  <c r="O1831" i="1" l="1"/>
  <c r="N1830" i="1"/>
  <c r="M1753" i="1"/>
  <c r="M1752" i="1" l="1"/>
  <c r="O1830" i="1"/>
  <c r="N1829" i="1"/>
  <c r="O1829" i="1" l="1"/>
  <c r="N1828" i="1"/>
  <c r="M1751" i="1"/>
  <c r="O1828" i="1" l="1"/>
  <c r="N1827" i="1"/>
  <c r="M1750" i="1"/>
  <c r="O1827" i="1" l="1"/>
  <c r="N1826" i="1"/>
  <c r="M1749" i="1"/>
  <c r="O1826" i="1" l="1"/>
  <c r="N1825" i="1"/>
  <c r="M1748" i="1"/>
  <c r="M1747" i="1" l="1"/>
  <c r="O1825" i="1"/>
  <c r="N1824" i="1"/>
  <c r="O1824" i="1" l="1"/>
  <c r="N1823" i="1"/>
  <c r="M1746" i="1"/>
  <c r="M1745" i="1" l="1"/>
  <c r="O1823" i="1"/>
  <c r="N1822" i="1"/>
  <c r="O1822" i="1" l="1"/>
  <c r="N1821" i="1"/>
  <c r="M1744" i="1"/>
  <c r="M1743" i="1" l="1"/>
  <c r="O1821" i="1"/>
  <c r="N1820" i="1"/>
  <c r="O1820" i="1" l="1"/>
  <c r="N1819" i="1"/>
  <c r="M1742" i="1"/>
  <c r="M1741" i="1" l="1"/>
  <c r="N1818" i="1"/>
  <c r="O1819" i="1"/>
  <c r="O1818" i="1" l="1"/>
  <c r="N1817" i="1"/>
  <c r="M1740" i="1"/>
  <c r="O1817" i="1" l="1"/>
  <c r="N1816" i="1"/>
  <c r="M1739" i="1"/>
  <c r="M1738" i="1" l="1"/>
  <c r="O1816" i="1"/>
  <c r="N1815" i="1"/>
  <c r="O1815" i="1" l="1"/>
  <c r="N1814" i="1"/>
  <c r="M1737" i="1"/>
  <c r="M1736" i="1" l="1"/>
  <c r="O1814" i="1"/>
  <c r="N1813" i="1"/>
  <c r="O1813" i="1" l="1"/>
  <c r="N1812" i="1"/>
  <c r="M1735" i="1"/>
  <c r="M1734" i="1" l="1"/>
  <c r="O1812" i="1"/>
  <c r="N1811" i="1"/>
  <c r="O1811" i="1" l="1"/>
  <c r="N1810" i="1"/>
  <c r="M1733" i="1"/>
  <c r="M1732" i="1" l="1"/>
  <c r="O1810" i="1"/>
  <c r="N1809" i="1"/>
  <c r="O1809" i="1" l="1"/>
  <c r="N1808" i="1"/>
  <c r="M1731" i="1"/>
  <c r="O1808" i="1" l="1"/>
  <c r="N1807" i="1"/>
  <c r="M1730" i="1"/>
  <c r="O1807" i="1" l="1"/>
  <c r="N1806" i="1"/>
  <c r="M1729" i="1"/>
  <c r="M1728" i="1" l="1"/>
  <c r="O1806" i="1"/>
  <c r="N1805" i="1"/>
  <c r="O1805" i="1" l="1"/>
  <c r="N1804" i="1"/>
  <c r="M1727" i="1"/>
  <c r="M1726" i="1" l="1"/>
  <c r="O1804" i="1"/>
  <c r="N1803" i="1"/>
  <c r="O1803" i="1" l="1"/>
  <c r="N1802" i="1"/>
  <c r="M1725" i="1"/>
  <c r="M1724" i="1" l="1"/>
  <c r="O1802" i="1"/>
  <c r="N1801" i="1"/>
  <c r="O1801" i="1" l="1"/>
  <c r="N1800" i="1"/>
  <c r="M1723" i="1"/>
  <c r="O1800" i="1" l="1"/>
  <c r="N1799" i="1"/>
  <c r="M1722" i="1"/>
  <c r="M1721" i="1" l="1"/>
  <c r="O1799" i="1"/>
  <c r="N1798" i="1"/>
  <c r="O1798" i="1" l="1"/>
  <c r="N1797" i="1"/>
  <c r="M1720" i="1"/>
  <c r="M1719" i="1" l="1"/>
  <c r="O1797" i="1"/>
  <c r="N1796" i="1"/>
  <c r="O1796" i="1" l="1"/>
  <c r="N1795" i="1"/>
  <c r="M1718" i="1"/>
  <c r="M1717" i="1" l="1"/>
  <c r="O1795" i="1"/>
  <c r="N1794" i="1"/>
  <c r="O1794" i="1" l="1"/>
  <c r="N1793" i="1"/>
  <c r="M1716" i="1"/>
  <c r="M1715" i="1" l="1"/>
  <c r="O1793" i="1"/>
  <c r="N1792" i="1"/>
  <c r="O1792" i="1" l="1"/>
  <c r="N1791" i="1"/>
  <c r="M1714" i="1"/>
  <c r="M1713" i="1" l="1"/>
  <c r="O1791" i="1"/>
  <c r="N1790" i="1"/>
  <c r="O1790" i="1" l="1"/>
  <c r="N1789" i="1"/>
  <c r="M1712" i="1"/>
  <c r="M1711" i="1" l="1"/>
  <c r="O1789" i="1"/>
  <c r="N1788" i="1"/>
  <c r="O1788" i="1" l="1"/>
  <c r="N1787" i="1"/>
  <c r="M1710" i="1"/>
  <c r="M1709" i="1" l="1"/>
  <c r="O1787" i="1"/>
  <c r="N1786" i="1"/>
  <c r="O1786" i="1" l="1"/>
  <c r="N1785" i="1"/>
  <c r="M1708" i="1"/>
  <c r="O1785" i="1" l="1"/>
  <c r="N1784" i="1"/>
  <c r="M1707" i="1"/>
  <c r="M1706" i="1" l="1"/>
  <c r="O1784" i="1"/>
  <c r="N1783" i="1"/>
  <c r="O1783" i="1" l="1"/>
  <c r="N1782" i="1"/>
  <c r="M1705" i="1"/>
  <c r="M1704" i="1" l="1"/>
  <c r="N1781" i="1"/>
  <c r="O1782" i="1"/>
  <c r="N1780" i="1" l="1"/>
  <c r="O1781" i="1"/>
  <c r="M1703" i="1"/>
  <c r="M1702" i="1" l="1"/>
  <c r="O1780" i="1"/>
  <c r="N1779" i="1"/>
  <c r="O1779" i="1" l="1"/>
  <c r="N1778" i="1"/>
  <c r="M1701" i="1"/>
  <c r="M1700" i="1" l="1"/>
  <c r="O1778" i="1"/>
  <c r="N1777" i="1"/>
  <c r="O1777" i="1" l="1"/>
  <c r="N1776" i="1"/>
  <c r="M1699" i="1"/>
  <c r="O1776" i="1" l="1"/>
  <c r="N1775" i="1"/>
  <c r="M1698" i="1"/>
  <c r="M1697" i="1" l="1"/>
  <c r="O1775" i="1"/>
  <c r="N1774" i="1"/>
  <c r="O1774" i="1" l="1"/>
  <c r="N1773" i="1"/>
  <c r="M1696" i="1"/>
  <c r="M1695" i="1" l="1"/>
  <c r="O1773" i="1"/>
  <c r="N1772" i="1"/>
  <c r="O1772" i="1" l="1"/>
  <c r="N1771" i="1"/>
  <c r="M1694" i="1"/>
  <c r="M1693" i="1" l="1"/>
  <c r="O1771" i="1"/>
  <c r="N1770" i="1"/>
  <c r="O1770" i="1" l="1"/>
  <c r="N1769" i="1"/>
  <c r="M1692" i="1"/>
  <c r="M1691" i="1" l="1"/>
  <c r="O1769" i="1"/>
  <c r="N1768" i="1"/>
  <c r="O1768" i="1" l="1"/>
  <c r="N1767" i="1"/>
  <c r="M1690" i="1"/>
  <c r="O1767" i="1" l="1"/>
  <c r="N1766" i="1"/>
  <c r="M1689" i="1"/>
  <c r="M1688" i="1" l="1"/>
  <c r="O1766" i="1"/>
  <c r="N1765" i="1"/>
  <c r="O1765" i="1" l="1"/>
  <c r="N1764" i="1"/>
  <c r="M1687" i="1"/>
  <c r="M1686" i="1" l="1"/>
  <c r="O1764" i="1"/>
  <c r="N1763" i="1"/>
  <c r="O1763" i="1" l="1"/>
  <c r="N1762" i="1"/>
  <c r="M1685" i="1"/>
  <c r="M1684" i="1" l="1"/>
  <c r="O1762" i="1"/>
  <c r="N1761" i="1"/>
  <c r="O1761" i="1" l="1"/>
  <c r="N1760" i="1"/>
  <c r="M1683" i="1"/>
  <c r="M1682" i="1" l="1"/>
  <c r="O1760" i="1"/>
  <c r="N1759" i="1"/>
  <c r="O1759" i="1" l="1"/>
  <c r="N1758" i="1"/>
  <c r="M1681" i="1"/>
  <c r="M1680" i="1" l="1"/>
  <c r="O1758" i="1"/>
  <c r="N1757" i="1"/>
  <c r="O1757" i="1" l="1"/>
  <c r="N1756" i="1"/>
  <c r="M1679" i="1"/>
  <c r="M1678" i="1" l="1"/>
  <c r="O1756" i="1"/>
  <c r="N1755" i="1"/>
  <c r="O1755" i="1" l="1"/>
  <c r="N1754" i="1"/>
  <c r="M1677" i="1"/>
  <c r="M1676" i="1" l="1"/>
  <c r="O1754" i="1"/>
  <c r="N1753" i="1"/>
  <c r="O1753" i="1" l="1"/>
  <c r="N1752" i="1"/>
  <c r="M1675" i="1"/>
  <c r="M1674" i="1" l="1"/>
  <c r="O1752" i="1"/>
  <c r="N1751" i="1"/>
  <c r="O1751" i="1" l="1"/>
  <c r="N1750" i="1"/>
  <c r="M1673" i="1"/>
  <c r="M1672" i="1" l="1"/>
  <c r="O1750" i="1"/>
  <c r="N1749" i="1"/>
  <c r="O1749" i="1" l="1"/>
  <c r="N1748" i="1"/>
  <c r="M1671" i="1"/>
  <c r="M1670" i="1" l="1"/>
  <c r="O1748" i="1"/>
  <c r="N1747" i="1"/>
  <c r="O1747" i="1" l="1"/>
  <c r="N1746" i="1"/>
  <c r="M1669" i="1"/>
  <c r="O1746" i="1" l="1"/>
  <c r="N1745" i="1"/>
  <c r="M1668" i="1"/>
  <c r="M1667" i="1" l="1"/>
  <c r="O1745" i="1"/>
  <c r="N1744" i="1"/>
  <c r="O1744" i="1" l="1"/>
  <c r="N1743" i="1"/>
  <c r="M1666" i="1"/>
  <c r="O1743" i="1" l="1"/>
  <c r="N1742" i="1"/>
  <c r="M1665" i="1"/>
  <c r="M1664" i="1" l="1"/>
  <c r="O1742" i="1"/>
  <c r="N1741" i="1"/>
  <c r="O1741" i="1" l="1"/>
  <c r="N1740" i="1"/>
  <c r="M1663" i="1"/>
  <c r="M1662" i="1" l="1"/>
  <c r="O1740" i="1"/>
  <c r="N1739" i="1"/>
  <c r="O1739" i="1" l="1"/>
  <c r="N1738" i="1"/>
  <c r="M1661" i="1"/>
  <c r="M1660" i="1" l="1"/>
  <c r="O1738" i="1"/>
  <c r="N1737" i="1"/>
  <c r="O1737" i="1" l="1"/>
  <c r="N1736" i="1"/>
  <c r="M1659" i="1"/>
  <c r="M1658" i="1" l="1"/>
  <c r="O1736" i="1"/>
  <c r="N1735" i="1"/>
  <c r="O1735" i="1" l="1"/>
  <c r="N1734" i="1"/>
  <c r="M1657" i="1"/>
  <c r="M1656" i="1" l="1"/>
  <c r="O1734" i="1"/>
  <c r="N1733" i="1"/>
  <c r="O1733" i="1" l="1"/>
  <c r="N1732" i="1"/>
  <c r="M1655" i="1"/>
  <c r="M1654" i="1" l="1"/>
  <c r="O1732" i="1"/>
  <c r="N1731" i="1"/>
  <c r="O1731" i="1" l="1"/>
  <c r="N1730" i="1"/>
  <c r="M1653" i="1"/>
  <c r="M1652" i="1" l="1"/>
  <c r="O1730" i="1"/>
  <c r="N1729" i="1"/>
  <c r="O1729" i="1" l="1"/>
  <c r="N1728" i="1"/>
  <c r="M1651" i="1"/>
  <c r="M1650" i="1" l="1"/>
  <c r="M1649" i="1" s="1"/>
  <c r="M1648" i="1" s="1"/>
  <c r="O1728" i="1"/>
  <c r="N1727" i="1"/>
  <c r="O1727" i="1" l="1"/>
  <c r="N1726" i="1"/>
  <c r="M1647" i="1"/>
  <c r="M1646" i="1" l="1"/>
  <c r="O1726" i="1"/>
  <c r="N1725" i="1"/>
  <c r="O1725" i="1" l="1"/>
  <c r="N1724" i="1"/>
  <c r="M1645" i="1"/>
  <c r="M1644" i="1" l="1"/>
  <c r="O1724" i="1"/>
  <c r="N1723" i="1"/>
  <c r="O1723" i="1" l="1"/>
  <c r="N1722" i="1"/>
  <c r="M1643" i="1"/>
  <c r="M1642" i="1" l="1"/>
  <c r="O1722" i="1"/>
  <c r="N1721" i="1"/>
  <c r="O1721" i="1" l="1"/>
  <c r="N1720" i="1"/>
  <c r="M1641" i="1"/>
  <c r="M1640" i="1" l="1"/>
  <c r="O1720" i="1"/>
  <c r="N1719" i="1"/>
  <c r="O1719" i="1" l="1"/>
  <c r="N1718" i="1"/>
  <c r="M1639" i="1"/>
  <c r="O1718" i="1" l="1"/>
  <c r="N1717" i="1"/>
  <c r="M1638" i="1"/>
  <c r="M1637" i="1" l="1"/>
  <c r="O1717" i="1"/>
  <c r="N1716" i="1"/>
  <c r="O1716" i="1" l="1"/>
  <c r="N1715" i="1"/>
  <c r="M1636" i="1"/>
  <c r="M1635" i="1" l="1"/>
  <c r="O1715" i="1"/>
  <c r="N1714" i="1"/>
  <c r="O1714" i="1" l="1"/>
  <c r="N1713" i="1"/>
  <c r="M1634" i="1"/>
  <c r="O1713" i="1" l="1"/>
  <c r="N1712" i="1"/>
  <c r="M1633" i="1"/>
  <c r="M1632" i="1" l="1"/>
  <c r="O1712" i="1"/>
  <c r="N1711" i="1"/>
  <c r="O1711" i="1" l="1"/>
  <c r="N1710" i="1"/>
  <c r="M1631" i="1"/>
  <c r="M1630" i="1" l="1"/>
  <c r="O1710" i="1"/>
  <c r="N1709" i="1"/>
  <c r="O1709" i="1" l="1"/>
  <c r="N1708" i="1"/>
  <c r="M1629" i="1"/>
  <c r="M1628" i="1" l="1"/>
  <c r="O1708" i="1"/>
  <c r="N1707" i="1"/>
  <c r="O1707" i="1" l="1"/>
  <c r="N1706" i="1"/>
  <c r="M1627" i="1"/>
  <c r="M1626" i="1" l="1"/>
  <c r="O1706" i="1"/>
  <c r="N1705" i="1"/>
  <c r="O1705" i="1" l="1"/>
  <c r="N1704" i="1"/>
  <c r="M1625" i="1"/>
  <c r="M1624" i="1" l="1"/>
  <c r="O1704" i="1"/>
  <c r="N1703" i="1"/>
  <c r="O1703" i="1" l="1"/>
  <c r="N1702" i="1"/>
  <c r="M1623" i="1"/>
  <c r="M1622" i="1" l="1"/>
  <c r="O1702" i="1"/>
  <c r="N1701" i="1"/>
  <c r="O1701" i="1" l="1"/>
  <c r="N1700" i="1"/>
  <c r="M1621" i="1"/>
  <c r="M1620" i="1" l="1"/>
  <c r="O1700" i="1"/>
  <c r="N1699" i="1"/>
  <c r="O1699" i="1" l="1"/>
  <c r="N1698" i="1"/>
  <c r="M1619" i="1"/>
  <c r="O1698" i="1" l="1"/>
  <c r="N1697" i="1"/>
  <c r="M1618" i="1"/>
  <c r="M1617" i="1" l="1"/>
  <c r="O1697" i="1"/>
  <c r="N1696" i="1"/>
  <c r="O1696" i="1" l="1"/>
  <c r="N1695" i="1"/>
  <c r="M1616" i="1"/>
  <c r="M1615" i="1" l="1"/>
  <c r="O1695" i="1"/>
  <c r="N1694" i="1"/>
  <c r="O1694" i="1" l="1"/>
  <c r="N1693" i="1"/>
  <c r="M1614" i="1"/>
  <c r="M1613" i="1" l="1"/>
  <c r="O1693" i="1"/>
  <c r="N1692" i="1"/>
  <c r="O1692" i="1" l="1"/>
  <c r="N1691" i="1"/>
  <c r="M1612" i="1"/>
  <c r="M1611" i="1" l="1"/>
  <c r="O1691" i="1"/>
  <c r="N1690" i="1"/>
  <c r="O1690" i="1" l="1"/>
  <c r="N1689" i="1"/>
  <c r="M1610" i="1"/>
  <c r="M1609" i="1" l="1"/>
  <c r="O1689" i="1"/>
  <c r="N1688" i="1"/>
  <c r="O1688" i="1" l="1"/>
  <c r="N1687" i="1"/>
  <c r="M1608" i="1"/>
  <c r="O1687" i="1" l="1"/>
  <c r="N1686" i="1"/>
  <c r="M1607" i="1"/>
  <c r="M1606" i="1" l="1"/>
  <c r="O1686" i="1"/>
  <c r="N1685" i="1"/>
  <c r="O1685" i="1" l="1"/>
  <c r="N1684" i="1"/>
  <c r="M1605" i="1"/>
  <c r="M1604" i="1" l="1"/>
  <c r="O1684" i="1"/>
  <c r="N1683" i="1"/>
  <c r="O1683" i="1" l="1"/>
  <c r="N1682" i="1"/>
  <c r="M1603" i="1"/>
  <c r="M1602" i="1" l="1"/>
  <c r="O1682" i="1"/>
  <c r="N1681" i="1"/>
  <c r="O1681" i="1" l="1"/>
  <c r="N1680" i="1"/>
  <c r="M1601" i="1"/>
  <c r="M1600" i="1" l="1"/>
  <c r="O1680" i="1"/>
  <c r="N1679" i="1"/>
  <c r="O1679" i="1" l="1"/>
  <c r="N1678" i="1"/>
  <c r="M1599" i="1"/>
  <c r="M1598" i="1" l="1"/>
  <c r="O1678" i="1"/>
  <c r="N1677" i="1"/>
  <c r="O1677" i="1" l="1"/>
  <c r="N1676" i="1"/>
  <c r="M1597" i="1"/>
  <c r="O1676" i="1" l="1"/>
  <c r="N1675" i="1"/>
  <c r="M1596" i="1"/>
  <c r="M1595" i="1" l="1"/>
  <c r="O1675" i="1"/>
  <c r="N1674" i="1"/>
  <c r="O1674" i="1" l="1"/>
  <c r="N1673" i="1"/>
  <c r="M1594" i="1"/>
  <c r="M1593" i="1" l="1"/>
  <c r="O1673" i="1"/>
  <c r="N1672" i="1"/>
  <c r="O1672" i="1" l="1"/>
  <c r="N1671" i="1"/>
  <c r="M1592" i="1"/>
  <c r="M1591" i="1" l="1"/>
  <c r="O1671" i="1"/>
  <c r="N1670" i="1"/>
  <c r="O1670" i="1" l="1"/>
  <c r="N1669" i="1"/>
  <c r="M1590" i="1"/>
  <c r="M1589" i="1" l="1"/>
  <c r="O1669" i="1"/>
  <c r="N1668" i="1"/>
  <c r="O1668" i="1" l="1"/>
  <c r="N1667" i="1"/>
  <c r="M1588" i="1"/>
  <c r="M1587" i="1" l="1"/>
  <c r="O1667" i="1"/>
  <c r="N1666" i="1"/>
  <c r="O1666" i="1" l="1"/>
  <c r="N1665" i="1"/>
  <c r="M1586" i="1"/>
  <c r="M1585" i="1" l="1"/>
  <c r="O1665" i="1"/>
  <c r="N1664" i="1"/>
  <c r="O1664" i="1" l="1"/>
  <c r="N1663" i="1"/>
  <c r="M1584" i="1"/>
  <c r="M1583" i="1" l="1"/>
  <c r="O1663" i="1"/>
  <c r="N1662" i="1"/>
  <c r="O1662" i="1" l="1"/>
  <c r="N1661" i="1"/>
  <c r="M1582" i="1"/>
  <c r="M1581" i="1" l="1"/>
  <c r="O1661" i="1"/>
  <c r="N1660" i="1"/>
  <c r="O1660" i="1" l="1"/>
  <c r="N1659" i="1"/>
  <c r="M1580" i="1"/>
  <c r="M1579" i="1" l="1"/>
  <c r="O1659" i="1"/>
  <c r="N1658" i="1"/>
  <c r="O1658" i="1" l="1"/>
  <c r="N1657" i="1"/>
  <c r="M1578" i="1"/>
  <c r="O1657" i="1" l="1"/>
  <c r="N1656" i="1"/>
  <c r="M1577" i="1"/>
  <c r="M1576" i="1" l="1"/>
  <c r="M1575" i="1" s="1"/>
  <c r="O1656" i="1"/>
  <c r="N1655" i="1"/>
  <c r="O1655" i="1" l="1"/>
  <c r="N1654" i="1"/>
  <c r="M1574" i="1"/>
  <c r="M1573" i="1" l="1"/>
  <c r="O1654" i="1"/>
  <c r="N1653" i="1"/>
  <c r="O1653" i="1" l="1"/>
  <c r="N1652" i="1"/>
  <c r="M1572" i="1"/>
  <c r="M1571" i="1" l="1"/>
  <c r="O1652" i="1"/>
  <c r="N1651" i="1"/>
  <c r="N1650" i="1" l="1"/>
  <c r="O1651" i="1"/>
  <c r="M1570" i="1"/>
  <c r="M1569" i="1" l="1"/>
  <c r="N1649" i="1"/>
  <c r="O1650" i="1"/>
  <c r="O1649" i="1" l="1"/>
  <c r="N1648" i="1"/>
  <c r="M1568" i="1"/>
  <c r="M1567" i="1" l="1"/>
  <c r="O1648" i="1"/>
  <c r="N1647" i="1"/>
  <c r="O1647" i="1" l="1"/>
  <c r="N1646" i="1"/>
  <c r="M1566" i="1"/>
  <c r="M1565" i="1" l="1"/>
  <c r="O1646" i="1"/>
  <c r="N1645" i="1"/>
  <c r="O1645" i="1" l="1"/>
  <c r="N1644" i="1"/>
  <c r="M1564" i="1"/>
  <c r="M1563" i="1" l="1"/>
  <c r="O1644" i="1"/>
  <c r="N1643" i="1"/>
  <c r="O1643" i="1" l="1"/>
  <c r="N1642" i="1"/>
  <c r="M1562" i="1"/>
  <c r="M1561" i="1" l="1"/>
  <c r="O1642" i="1"/>
  <c r="N1641" i="1"/>
  <c r="O1641" i="1" l="1"/>
  <c r="N1640" i="1"/>
  <c r="M1560" i="1"/>
  <c r="M1559" i="1" l="1"/>
  <c r="O1640" i="1"/>
  <c r="N1639" i="1"/>
  <c r="O1639" i="1" l="1"/>
  <c r="N1638" i="1"/>
  <c r="M1558" i="1"/>
  <c r="O1638" i="1" l="1"/>
  <c r="N1637" i="1"/>
  <c r="M1557" i="1"/>
  <c r="M1556" i="1" l="1"/>
  <c r="O1637" i="1"/>
  <c r="N1636" i="1"/>
  <c r="O1636" i="1" l="1"/>
  <c r="N1635" i="1"/>
  <c r="M1555" i="1"/>
  <c r="O1635" i="1" l="1"/>
  <c r="N1634" i="1"/>
  <c r="M1554" i="1"/>
  <c r="M1553" i="1" l="1"/>
  <c r="O1634" i="1"/>
  <c r="N1633" i="1"/>
  <c r="O1633" i="1" l="1"/>
  <c r="N1632" i="1"/>
  <c r="M1552" i="1"/>
  <c r="M1551" i="1" l="1"/>
  <c r="O1632" i="1"/>
  <c r="N1631" i="1"/>
  <c r="O1631" i="1" l="1"/>
  <c r="N1630" i="1"/>
  <c r="M1550" i="1"/>
  <c r="M1549" i="1" l="1"/>
  <c r="O1630" i="1"/>
  <c r="N1629" i="1"/>
  <c r="O1629" i="1" l="1"/>
  <c r="N1628" i="1"/>
  <c r="M1548" i="1"/>
  <c r="M1547" i="1" l="1"/>
  <c r="O1628" i="1"/>
  <c r="N1627" i="1"/>
  <c r="O1627" i="1" l="1"/>
  <c r="N1626" i="1"/>
  <c r="M1546" i="1"/>
  <c r="M1545" i="1" l="1"/>
  <c r="O1626" i="1"/>
  <c r="N1625" i="1"/>
  <c r="O1625" i="1" l="1"/>
  <c r="N1624" i="1"/>
  <c r="M1544" i="1"/>
  <c r="M1543" i="1" l="1"/>
  <c r="O1624" i="1"/>
  <c r="N1623" i="1"/>
  <c r="O1623" i="1" l="1"/>
  <c r="N1622" i="1"/>
  <c r="M1542" i="1"/>
  <c r="M1541" i="1" l="1"/>
  <c r="M1540" i="1" s="1"/>
  <c r="O1622" i="1"/>
  <c r="N1621" i="1"/>
  <c r="O1621" i="1" l="1"/>
  <c r="N1620" i="1"/>
  <c r="M1539" i="1"/>
  <c r="M1538" i="1" l="1"/>
  <c r="O1620" i="1"/>
  <c r="N1619" i="1"/>
  <c r="O1619" i="1" l="1"/>
  <c r="N1618" i="1"/>
  <c r="M1537" i="1"/>
  <c r="M1536" i="1" l="1"/>
  <c r="O1618" i="1"/>
  <c r="N1617" i="1"/>
  <c r="O1617" i="1" l="1"/>
  <c r="N1616" i="1"/>
  <c r="M1535" i="1"/>
  <c r="M1534" i="1" l="1"/>
  <c r="O1616" i="1"/>
  <c r="N1615" i="1"/>
  <c r="O1615" i="1" l="1"/>
  <c r="N1614" i="1"/>
  <c r="M1533" i="1"/>
  <c r="M1532" i="1" l="1"/>
  <c r="O1614" i="1"/>
  <c r="N1613" i="1"/>
  <c r="O1613" i="1" l="1"/>
  <c r="N1612" i="1"/>
  <c r="M1531" i="1"/>
  <c r="M1530" i="1" l="1"/>
  <c r="O1612" i="1"/>
  <c r="N1611" i="1"/>
  <c r="O1611" i="1" l="1"/>
  <c r="N1610" i="1"/>
  <c r="M1529" i="1"/>
  <c r="M1528" i="1" l="1"/>
  <c r="O1610" i="1"/>
  <c r="N1609" i="1"/>
  <c r="O1609" i="1" l="1"/>
  <c r="N1608" i="1"/>
  <c r="M1527" i="1"/>
  <c r="M1526" i="1" l="1"/>
  <c r="O1608" i="1"/>
  <c r="N1607" i="1"/>
  <c r="O1607" i="1" l="1"/>
  <c r="N1606" i="1"/>
  <c r="M1525" i="1"/>
  <c r="M1524" i="1" l="1"/>
  <c r="O1606" i="1"/>
  <c r="N1605" i="1"/>
  <c r="O1605" i="1" l="1"/>
  <c r="N1604" i="1"/>
  <c r="M1523" i="1"/>
  <c r="M1522" i="1" l="1"/>
  <c r="O1604" i="1"/>
  <c r="N1603" i="1"/>
  <c r="O1603" i="1" l="1"/>
  <c r="N1602" i="1"/>
  <c r="M1521" i="1"/>
  <c r="M1520" i="1" l="1"/>
  <c r="O1602" i="1"/>
  <c r="N1601" i="1"/>
  <c r="O1601" i="1" l="1"/>
  <c r="N1600" i="1"/>
  <c r="M1519" i="1"/>
  <c r="O1600" i="1" l="1"/>
  <c r="N1599" i="1"/>
  <c r="M1518" i="1"/>
  <c r="M1517" i="1" l="1"/>
  <c r="O1599" i="1"/>
  <c r="N1598" i="1"/>
  <c r="O1598" i="1" l="1"/>
  <c r="N1597" i="1"/>
  <c r="M1516" i="1"/>
  <c r="M1515" i="1" l="1"/>
  <c r="O1597" i="1"/>
  <c r="N1596" i="1"/>
  <c r="O1596" i="1" l="1"/>
  <c r="N1595" i="1"/>
  <c r="M1514" i="1"/>
  <c r="M1513" i="1" l="1"/>
  <c r="O1595" i="1"/>
  <c r="N1594" i="1"/>
  <c r="O1594" i="1" l="1"/>
  <c r="N1593" i="1"/>
  <c r="M1512" i="1"/>
  <c r="M1511" i="1" s="1"/>
  <c r="M1510" i="1" l="1"/>
  <c r="O1593" i="1"/>
  <c r="N1592" i="1"/>
  <c r="O1592" i="1" l="1"/>
  <c r="N1591" i="1"/>
  <c r="M1509" i="1"/>
  <c r="M1508" i="1" l="1"/>
  <c r="O1591" i="1"/>
  <c r="N1590" i="1"/>
  <c r="O1590" i="1" l="1"/>
  <c r="N1589" i="1"/>
  <c r="M1507" i="1"/>
  <c r="M1506" i="1" l="1"/>
  <c r="O1589" i="1"/>
  <c r="N1588" i="1"/>
  <c r="O1588" i="1" l="1"/>
  <c r="N1587" i="1"/>
  <c r="M1505" i="1"/>
  <c r="M1504" i="1" l="1"/>
  <c r="O1587" i="1"/>
  <c r="N1586" i="1"/>
  <c r="O1586" i="1" l="1"/>
  <c r="N1585" i="1"/>
  <c r="M1503" i="1"/>
  <c r="M1502" i="1" l="1"/>
  <c r="M1501" i="1" s="1"/>
  <c r="M1500" i="1" s="1"/>
  <c r="O1585" i="1"/>
  <c r="N1584" i="1"/>
  <c r="O1584" i="1" l="1"/>
  <c r="N1583" i="1"/>
  <c r="M1499" i="1"/>
  <c r="M1498" i="1" l="1"/>
  <c r="O1583" i="1"/>
  <c r="N1582" i="1"/>
  <c r="O1582" i="1" l="1"/>
  <c r="N1581" i="1"/>
  <c r="M1497" i="1"/>
  <c r="M1496" i="1" l="1"/>
  <c r="O1581" i="1"/>
  <c r="N1580" i="1"/>
  <c r="O1580" i="1" l="1"/>
  <c r="N1579" i="1"/>
  <c r="M1495" i="1"/>
  <c r="M1494" i="1" l="1"/>
  <c r="O1579" i="1"/>
  <c r="N1578" i="1"/>
  <c r="O1578" i="1" l="1"/>
  <c r="N1577" i="1"/>
  <c r="M1493" i="1"/>
  <c r="M1492" i="1" l="1"/>
  <c r="N1576" i="1"/>
  <c r="O1577" i="1"/>
  <c r="O1576" i="1" l="1"/>
  <c r="N1575" i="1"/>
  <c r="M1491" i="1"/>
  <c r="O1575" i="1" l="1"/>
  <c r="N1574" i="1"/>
  <c r="M1490" i="1"/>
  <c r="M1489" i="1" l="1"/>
  <c r="O1574" i="1"/>
  <c r="N1573" i="1"/>
  <c r="O1573" i="1" l="1"/>
  <c r="N1572" i="1"/>
  <c r="M1488" i="1"/>
  <c r="O1572" i="1" l="1"/>
  <c r="N1571" i="1"/>
  <c r="M1487" i="1"/>
  <c r="O1571" i="1" l="1"/>
  <c r="N1570" i="1"/>
  <c r="M1486" i="1"/>
  <c r="M1485" i="1" l="1"/>
  <c r="O1570" i="1"/>
  <c r="N1569" i="1"/>
  <c r="O1569" i="1" l="1"/>
  <c r="N1568" i="1"/>
  <c r="M1484" i="1"/>
  <c r="M1483" i="1" l="1"/>
  <c r="O1568" i="1"/>
  <c r="N1567" i="1"/>
  <c r="O1567" i="1" l="1"/>
  <c r="N1566" i="1"/>
  <c r="M1482" i="1"/>
  <c r="M1481" i="1" l="1"/>
  <c r="O1566" i="1"/>
  <c r="N1565" i="1"/>
  <c r="O1565" i="1" l="1"/>
  <c r="N1564" i="1"/>
  <c r="M1480" i="1"/>
  <c r="M1479" i="1" l="1"/>
  <c r="O1564" i="1"/>
  <c r="N1563" i="1"/>
  <c r="O1563" i="1" l="1"/>
  <c r="N1562" i="1"/>
  <c r="M1478" i="1"/>
  <c r="M1477" i="1" l="1"/>
  <c r="O1562" i="1"/>
  <c r="N1561" i="1"/>
  <c r="O1561" i="1" l="1"/>
  <c r="N1560" i="1"/>
  <c r="M1476" i="1"/>
  <c r="O1560" i="1" l="1"/>
  <c r="N1559" i="1"/>
  <c r="M1475" i="1"/>
  <c r="M1474" i="1" l="1"/>
  <c r="O1559" i="1"/>
  <c r="N1558" i="1"/>
  <c r="O1558" i="1" l="1"/>
  <c r="N1557" i="1"/>
  <c r="M1473" i="1"/>
  <c r="O1557" i="1" l="1"/>
  <c r="N1556" i="1"/>
  <c r="M1472" i="1"/>
  <c r="M1471" i="1" l="1"/>
  <c r="O1556" i="1"/>
  <c r="N1555" i="1"/>
  <c r="O1555" i="1" l="1"/>
  <c r="N1554" i="1"/>
  <c r="M1470" i="1"/>
  <c r="M1469" i="1" l="1"/>
  <c r="O1554" i="1"/>
  <c r="N1553" i="1"/>
  <c r="O1553" i="1" l="1"/>
  <c r="N1552" i="1"/>
  <c r="M1468" i="1"/>
  <c r="M1467" i="1" l="1"/>
  <c r="O1552" i="1"/>
  <c r="N1551" i="1"/>
  <c r="O1551" i="1" l="1"/>
  <c r="N1550" i="1"/>
  <c r="M1466" i="1"/>
  <c r="O1550" i="1" l="1"/>
  <c r="N1549" i="1"/>
  <c r="M1465" i="1"/>
  <c r="M1464" i="1" l="1"/>
  <c r="O1549" i="1"/>
  <c r="N1548" i="1"/>
  <c r="O1548" i="1" l="1"/>
  <c r="N1547" i="1"/>
  <c r="M1463" i="1"/>
  <c r="O1547" i="1" l="1"/>
  <c r="N1546" i="1"/>
  <c r="M1462" i="1"/>
  <c r="M1461" i="1" l="1"/>
  <c r="O1546" i="1"/>
  <c r="N1545" i="1"/>
  <c r="O1545" i="1" l="1"/>
  <c r="N1544" i="1"/>
  <c r="M1460" i="1"/>
  <c r="M1459" i="1" l="1"/>
  <c r="O1544" i="1"/>
  <c r="N1543" i="1"/>
  <c r="O1543" i="1" l="1"/>
  <c r="N1542" i="1"/>
  <c r="M1458" i="1"/>
  <c r="M1457" i="1" l="1"/>
  <c r="N1541" i="1"/>
  <c r="O1542" i="1"/>
  <c r="O1541" i="1" l="1"/>
  <c r="N1540" i="1"/>
  <c r="M1456" i="1"/>
  <c r="M1455" i="1" l="1"/>
  <c r="O1540" i="1"/>
  <c r="N1539" i="1"/>
  <c r="O1539" i="1" l="1"/>
  <c r="N1538" i="1"/>
  <c r="M1454" i="1"/>
  <c r="M1453" i="1" l="1"/>
  <c r="O1538" i="1"/>
  <c r="N1537" i="1"/>
  <c r="O1537" i="1" l="1"/>
  <c r="N1536" i="1"/>
  <c r="M1452" i="1"/>
  <c r="M1451" i="1" l="1"/>
  <c r="O1536" i="1"/>
  <c r="N1535" i="1"/>
  <c r="O1535" i="1" l="1"/>
  <c r="N1534" i="1"/>
  <c r="M1450" i="1"/>
  <c r="M1449" i="1" l="1"/>
  <c r="O1534" i="1"/>
  <c r="N1533" i="1"/>
  <c r="O1533" i="1" l="1"/>
  <c r="N1532" i="1"/>
  <c r="M1448" i="1"/>
  <c r="M1447" i="1" l="1"/>
  <c r="O1532" i="1"/>
  <c r="N1531" i="1"/>
  <c r="O1531" i="1" l="1"/>
  <c r="N1530" i="1"/>
  <c r="M1446" i="1"/>
  <c r="M1445" i="1" l="1"/>
  <c r="O1530" i="1"/>
  <c r="N1529" i="1"/>
  <c r="O1529" i="1" l="1"/>
  <c r="N1528" i="1"/>
  <c r="M1444" i="1"/>
  <c r="M1443" i="1" l="1"/>
  <c r="O1528" i="1"/>
  <c r="N1527" i="1"/>
  <c r="O1527" i="1" l="1"/>
  <c r="N1526" i="1"/>
  <c r="M1442" i="1"/>
  <c r="O1526" i="1" l="1"/>
  <c r="N1525" i="1"/>
  <c r="M1441" i="1"/>
  <c r="M1440" i="1" l="1"/>
  <c r="O1525" i="1"/>
  <c r="N1524" i="1"/>
  <c r="O1524" i="1" l="1"/>
  <c r="N1523" i="1"/>
  <c r="M1439" i="1"/>
  <c r="M1438" i="1" l="1"/>
  <c r="O1523" i="1"/>
  <c r="N1522" i="1"/>
  <c r="O1522" i="1" l="1"/>
  <c r="N1521" i="1"/>
  <c r="M1437" i="1"/>
  <c r="M1436" i="1" l="1"/>
  <c r="O1521" i="1"/>
  <c r="N1520" i="1"/>
  <c r="O1520" i="1" l="1"/>
  <c r="N1519" i="1"/>
  <c r="M1435" i="1"/>
  <c r="M1434" i="1" l="1"/>
  <c r="O1519" i="1"/>
  <c r="N1518" i="1"/>
  <c r="O1518" i="1" l="1"/>
  <c r="N1517" i="1"/>
  <c r="M1433" i="1"/>
  <c r="O1517" i="1" l="1"/>
  <c r="N1516" i="1"/>
  <c r="M1432" i="1"/>
  <c r="M1431" i="1" l="1"/>
  <c r="O1516" i="1"/>
  <c r="N1515" i="1"/>
  <c r="O1515" i="1" l="1"/>
  <c r="N1514" i="1"/>
  <c r="M1430" i="1"/>
  <c r="O1514" i="1" l="1"/>
  <c r="N1513" i="1"/>
  <c r="M1429" i="1"/>
  <c r="N1512" i="1" l="1"/>
  <c r="O1513" i="1"/>
  <c r="M1428" i="1"/>
  <c r="M1427" i="1" l="1"/>
  <c r="O1512" i="1"/>
  <c r="N1511" i="1"/>
  <c r="O1511" i="1" l="1"/>
  <c r="N1510" i="1"/>
  <c r="M1426" i="1"/>
  <c r="M1425" i="1" l="1"/>
  <c r="O1510" i="1"/>
  <c r="N1509" i="1"/>
  <c r="O1509" i="1" l="1"/>
  <c r="N1508" i="1"/>
  <c r="M1424" i="1"/>
  <c r="M1423" i="1" l="1"/>
  <c r="O1508" i="1"/>
  <c r="N1507" i="1"/>
  <c r="O1507" i="1" l="1"/>
  <c r="N1506" i="1"/>
  <c r="M1422" i="1"/>
  <c r="O1506" i="1" l="1"/>
  <c r="N1505" i="1"/>
  <c r="M1421" i="1"/>
  <c r="M1420" i="1" l="1"/>
  <c r="O1505" i="1"/>
  <c r="N1504" i="1"/>
  <c r="O1504" i="1" l="1"/>
  <c r="N1503" i="1"/>
  <c r="M1419" i="1"/>
  <c r="N1502" i="1" l="1"/>
  <c r="N1501" i="1" s="1"/>
  <c r="N1500" i="1" s="1"/>
  <c r="O1503" i="1"/>
  <c r="M1418" i="1"/>
  <c r="O1502" i="1" l="1"/>
  <c r="O1501" i="1" s="1"/>
  <c r="M1417" i="1"/>
  <c r="O1500" i="1"/>
  <c r="N1499" i="1"/>
  <c r="O1499" i="1" l="1"/>
  <c r="N1498" i="1"/>
  <c r="M1416" i="1"/>
  <c r="M1415" i="1" l="1"/>
  <c r="O1498" i="1"/>
  <c r="N1497" i="1"/>
  <c r="O1497" i="1" l="1"/>
  <c r="N1496" i="1"/>
  <c r="M1414" i="1"/>
  <c r="M1413" i="1" l="1"/>
  <c r="O1496" i="1"/>
  <c r="N1495" i="1"/>
  <c r="O1495" i="1" l="1"/>
  <c r="N1494" i="1"/>
  <c r="M1412" i="1"/>
  <c r="M1411" i="1" l="1"/>
  <c r="O1494" i="1"/>
  <c r="N1493" i="1"/>
  <c r="O1493" i="1" l="1"/>
  <c r="N1492" i="1"/>
  <c r="M1410" i="1"/>
  <c r="M1409" i="1" l="1"/>
  <c r="O1492" i="1"/>
  <c r="N1491" i="1"/>
  <c r="O1491" i="1" l="1"/>
  <c r="N1490" i="1"/>
  <c r="M1408" i="1"/>
  <c r="M1407" i="1" l="1"/>
  <c r="O1490" i="1"/>
  <c r="N1489" i="1"/>
  <c r="O1489" i="1" l="1"/>
  <c r="N1488" i="1"/>
  <c r="M1406" i="1"/>
  <c r="M1405" i="1" l="1"/>
  <c r="O1488" i="1"/>
  <c r="N1487" i="1"/>
  <c r="O1487" i="1" l="1"/>
  <c r="N1486" i="1"/>
  <c r="M1404" i="1"/>
  <c r="M1403" i="1" l="1"/>
  <c r="O1486" i="1"/>
  <c r="N1485" i="1"/>
  <c r="O1485" i="1" l="1"/>
  <c r="N1484" i="1"/>
  <c r="M1402" i="1"/>
  <c r="M1401" i="1" l="1"/>
  <c r="O1484" i="1"/>
  <c r="N1483" i="1"/>
  <c r="O1483" i="1" l="1"/>
  <c r="N1482" i="1"/>
  <c r="M1400" i="1"/>
  <c r="M1399" i="1" l="1"/>
  <c r="O1482" i="1"/>
  <c r="N1481" i="1"/>
  <c r="O1481" i="1" l="1"/>
  <c r="N1480" i="1"/>
  <c r="M1398" i="1"/>
  <c r="M1397" i="1" l="1"/>
  <c r="O1480" i="1"/>
  <c r="N1479" i="1"/>
  <c r="O1479" i="1" l="1"/>
  <c r="N1478" i="1"/>
  <c r="M1396" i="1"/>
  <c r="M1395" i="1" l="1"/>
  <c r="O1478" i="1"/>
  <c r="N1477" i="1"/>
  <c r="O1477" i="1" l="1"/>
  <c r="N1476" i="1"/>
  <c r="M1394" i="1"/>
  <c r="M1393" i="1" l="1"/>
  <c r="O1476" i="1"/>
  <c r="N1475" i="1"/>
  <c r="O1475" i="1" l="1"/>
  <c r="N1474" i="1"/>
  <c r="M1392" i="1"/>
  <c r="M1391" i="1" l="1"/>
  <c r="O1474" i="1"/>
  <c r="N1473" i="1"/>
  <c r="O1473" i="1" l="1"/>
  <c r="N1472" i="1"/>
  <c r="M1390" i="1"/>
  <c r="M1389" i="1" l="1"/>
  <c r="O1472" i="1"/>
  <c r="N1471" i="1"/>
  <c r="O1471" i="1" l="1"/>
  <c r="N1470" i="1"/>
  <c r="M1388" i="1"/>
  <c r="O1470" i="1" l="1"/>
  <c r="N1469" i="1"/>
  <c r="M1387" i="1"/>
  <c r="M1386" i="1" l="1"/>
  <c r="O1469" i="1"/>
  <c r="N1468" i="1"/>
  <c r="O1468" i="1" l="1"/>
  <c r="N1467" i="1"/>
  <c r="M1385" i="1"/>
  <c r="O1467" i="1" l="1"/>
  <c r="N1466" i="1"/>
  <c r="M1384" i="1"/>
  <c r="M1383" i="1" l="1"/>
  <c r="O1466" i="1"/>
  <c r="N1465" i="1"/>
  <c r="O1465" i="1" l="1"/>
  <c r="N1464" i="1"/>
  <c r="M1382" i="1"/>
  <c r="M1381" i="1" l="1"/>
  <c r="O1464" i="1"/>
  <c r="N1463" i="1"/>
  <c r="O1463" i="1" l="1"/>
  <c r="N1462" i="1"/>
  <c r="M1380" i="1"/>
  <c r="M1379" i="1" l="1"/>
  <c r="O1462" i="1"/>
  <c r="N1461" i="1"/>
  <c r="O1461" i="1" l="1"/>
  <c r="N1460" i="1"/>
  <c r="M1378" i="1"/>
  <c r="M1377" i="1" l="1"/>
  <c r="O1460" i="1"/>
  <c r="N1459" i="1"/>
  <c r="O1459" i="1" l="1"/>
  <c r="N1458" i="1"/>
  <c r="M1376" i="1"/>
  <c r="O1458" i="1" l="1"/>
  <c r="N1457" i="1"/>
  <c r="M1375" i="1"/>
  <c r="M1374" i="1" l="1"/>
  <c r="O1457" i="1"/>
  <c r="N1456" i="1"/>
  <c r="O1456" i="1" l="1"/>
  <c r="N1455" i="1"/>
  <c r="M1373" i="1"/>
  <c r="M1372" i="1" l="1"/>
  <c r="O1455" i="1"/>
  <c r="N1454" i="1"/>
  <c r="O1454" i="1" l="1"/>
  <c r="N1453" i="1"/>
  <c r="M1371" i="1"/>
  <c r="M1370" i="1" l="1"/>
  <c r="O1453" i="1"/>
  <c r="N1452" i="1"/>
  <c r="O1452" i="1" l="1"/>
  <c r="N1451" i="1"/>
  <c r="M1369" i="1"/>
  <c r="O1451" i="1" l="1"/>
  <c r="N1450" i="1"/>
  <c r="M1368" i="1"/>
  <c r="M1367" i="1" l="1"/>
  <c r="O1450" i="1"/>
  <c r="N1449" i="1"/>
  <c r="O1449" i="1" l="1"/>
  <c r="N1448" i="1"/>
  <c r="M1366" i="1"/>
  <c r="M1365" i="1" l="1"/>
  <c r="O1448" i="1"/>
  <c r="N1447" i="1"/>
  <c r="O1447" i="1" l="1"/>
  <c r="N1446" i="1"/>
  <c r="M1364" i="1"/>
  <c r="M1363" i="1" l="1"/>
  <c r="O1446" i="1"/>
  <c r="N1445" i="1"/>
  <c r="O1445" i="1" l="1"/>
  <c r="N1444" i="1"/>
  <c r="M1362" i="1"/>
  <c r="M1361" i="1" l="1"/>
  <c r="O1444" i="1"/>
  <c r="N1443" i="1"/>
  <c r="O1443" i="1" l="1"/>
  <c r="N1442" i="1"/>
  <c r="M1360" i="1"/>
  <c r="M1359" i="1" l="1"/>
  <c r="O1442" i="1"/>
  <c r="N1441" i="1"/>
  <c r="O1441" i="1" l="1"/>
  <c r="N1440" i="1"/>
  <c r="M1358" i="1"/>
  <c r="M1357" i="1" l="1"/>
  <c r="O1440" i="1"/>
  <c r="N1439" i="1"/>
  <c r="O1439" i="1" l="1"/>
  <c r="N1438" i="1"/>
  <c r="M1356" i="1"/>
  <c r="M1355" i="1" l="1"/>
  <c r="O1438" i="1"/>
  <c r="N1437" i="1"/>
  <c r="O1437" i="1" l="1"/>
  <c r="N1436" i="1"/>
  <c r="M1354" i="1"/>
  <c r="M1353" i="1" l="1"/>
  <c r="O1436" i="1"/>
  <c r="N1435" i="1"/>
  <c r="O1435" i="1" l="1"/>
  <c r="N1434" i="1"/>
  <c r="M1352" i="1"/>
  <c r="M1351" i="1" l="1"/>
  <c r="O1434" i="1"/>
  <c r="N1433" i="1"/>
  <c r="O1433" i="1" l="1"/>
  <c r="N1432" i="1"/>
  <c r="M1350" i="1"/>
  <c r="O1432" i="1" l="1"/>
  <c r="N1431" i="1"/>
  <c r="M1349" i="1"/>
  <c r="M1348" i="1" l="1"/>
  <c r="O1431" i="1"/>
  <c r="N1430" i="1"/>
  <c r="O1430" i="1" l="1"/>
  <c r="N1429" i="1"/>
  <c r="M1347" i="1"/>
  <c r="M1346" i="1" l="1"/>
  <c r="O1429" i="1"/>
  <c r="N1428" i="1"/>
  <c r="O1428" i="1" l="1"/>
  <c r="N1427" i="1"/>
  <c r="M1345" i="1"/>
  <c r="M1344" i="1" l="1"/>
  <c r="O1427" i="1"/>
  <c r="N1426" i="1"/>
  <c r="O1426" i="1" l="1"/>
  <c r="N1425" i="1"/>
  <c r="M1343" i="1"/>
  <c r="M1342" i="1" l="1"/>
  <c r="O1425" i="1"/>
  <c r="N1424" i="1"/>
  <c r="O1424" i="1" l="1"/>
  <c r="N1423" i="1"/>
  <c r="M1341" i="1"/>
  <c r="O1423" i="1" l="1"/>
  <c r="N1422" i="1"/>
  <c r="M1340" i="1"/>
  <c r="M1339" i="1" l="1"/>
  <c r="O1422" i="1"/>
  <c r="N1421" i="1"/>
  <c r="O1421" i="1" l="1"/>
  <c r="N1420" i="1"/>
  <c r="M1338" i="1"/>
  <c r="O1420" i="1" l="1"/>
  <c r="N1419" i="1"/>
  <c r="M1337" i="1"/>
  <c r="M1336" i="1" l="1"/>
  <c r="O1419" i="1"/>
  <c r="N1418" i="1"/>
  <c r="O1418" i="1" l="1"/>
  <c r="N1417" i="1"/>
  <c r="M1335" i="1"/>
  <c r="M1334" i="1" l="1"/>
  <c r="O1417" i="1"/>
  <c r="N1416" i="1"/>
  <c r="O1416" i="1" l="1"/>
  <c r="N1415" i="1"/>
  <c r="M1333" i="1"/>
  <c r="O1415" i="1" l="1"/>
  <c r="N1414" i="1"/>
  <c r="M1332" i="1"/>
  <c r="M1331" i="1" l="1"/>
  <c r="O1414" i="1"/>
  <c r="N1413" i="1"/>
  <c r="O1413" i="1" l="1"/>
  <c r="N1412" i="1"/>
  <c r="M1330" i="1"/>
  <c r="O1412" i="1" l="1"/>
  <c r="N1411" i="1"/>
  <c r="M1329" i="1"/>
  <c r="O1411" i="1" l="1"/>
  <c r="N1410" i="1"/>
  <c r="M1328" i="1"/>
  <c r="M1327" i="1" l="1"/>
  <c r="O1410" i="1"/>
  <c r="N1409" i="1"/>
  <c r="O1409" i="1" l="1"/>
  <c r="N1408" i="1"/>
  <c r="M1326" i="1"/>
  <c r="M1325" i="1" l="1"/>
  <c r="O1408" i="1"/>
  <c r="N1407" i="1"/>
  <c r="O1407" i="1" l="1"/>
  <c r="N1406" i="1"/>
  <c r="M1324" i="1"/>
  <c r="M1323" i="1" l="1"/>
  <c r="O1406" i="1"/>
  <c r="N1405" i="1"/>
  <c r="O1405" i="1" l="1"/>
  <c r="N1404" i="1"/>
  <c r="M1322" i="1"/>
  <c r="M1321" i="1" l="1"/>
  <c r="O1404" i="1"/>
  <c r="N1403" i="1"/>
  <c r="O1403" i="1" l="1"/>
  <c r="N1402" i="1"/>
  <c r="M1320" i="1"/>
  <c r="M1319" i="1" l="1"/>
  <c r="O1402" i="1"/>
  <c r="N1401" i="1"/>
  <c r="O1401" i="1" l="1"/>
  <c r="N1400" i="1"/>
  <c r="M1318" i="1"/>
  <c r="O1400" i="1" l="1"/>
  <c r="N1399" i="1"/>
  <c r="M1317" i="1"/>
  <c r="M1316" i="1" l="1"/>
  <c r="O1399" i="1"/>
  <c r="N1398" i="1"/>
  <c r="O1398" i="1" l="1"/>
  <c r="N1397" i="1"/>
  <c r="M1315" i="1"/>
  <c r="O1397" i="1" l="1"/>
  <c r="N1396" i="1"/>
  <c r="M1314" i="1"/>
  <c r="M1313" i="1" s="1"/>
  <c r="M1312" i="1" l="1"/>
  <c r="O1396" i="1"/>
  <c r="N1395" i="1"/>
  <c r="O1395" i="1" l="1"/>
  <c r="N1394" i="1"/>
  <c r="M1311" i="1"/>
  <c r="M1310" i="1" l="1"/>
  <c r="O1394" i="1"/>
  <c r="N1393" i="1"/>
  <c r="O1393" i="1" l="1"/>
  <c r="N1392" i="1"/>
  <c r="M1309" i="1"/>
  <c r="M1308" i="1" l="1"/>
  <c r="O1392" i="1"/>
  <c r="N1391" i="1"/>
  <c r="O1391" i="1" l="1"/>
  <c r="N1390" i="1"/>
  <c r="M1307" i="1"/>
  <c r="M1306" i="1" l="1"/>
  <c r="O1390" i="1"/>
  <c r="N1389" i="1"/>
  <c r="O1389" i="1" l="1"/>
  <c r="N1388" i="1"/>
  <c r="M1305" i="1"/>
  <c r="M1304" i="1" l="1"/>
  <c r="O1388" i="1"/>
  <c r="N1387" i="1"/>
  <c r="O1387" i="1" l="1"/>
  <c r="N1386" i="1"/>
  <c r="M1303" i="1"/>
  <c r="M1302" i="1" l="1"/>
  <c r="O1386" i="1"/>
  <c r="N1385" i="1"/>
  <c r="O1385" i="1" l="1"/>
  <c r="N1384" i="1"/>
  <c r="M1301" i="1"/>
  <c r="M1300" i="1" l="1"/>
  <c r="O1384" i="1"/>
  <c r="N1383" i="1"/>
  <c r="O1383" i="1" l="1"/>
  <c r="N1382" i="1"/>
  <c r="M1299" i="1"/>
  <c r="M1298" i="1" l="1"/>
  <c r="O1382" i="1"/>
  <c r="N1381" i="1"/>
  <c r="O1381" i="1" l="1"/>
  <c r="N1380" i="1"/>
  <c r="M1297" i="1"/>
  <c r="M1296" i="1" l="1"/>
  <c r="O1380" i="1"/>
  <c r="N1379" i="1"/>
  <c r="O1379" i="1" l="1"/>
  <c r="N1378" i="1"/>
  <c r="M1295" i="1"/>
  <c r="M1294" i="1" l="1"/>
  <c r="O1378" i="1"/>
  <c r="N1377" i="1"/>
  <c r="O1377" i="1" l="1"/>
  <c r="N1376" i="1"/>
  <c r="M1293" i="1"/>
  <c r="O1376" i="1" l="1"/>
  <c r="N1375" i="1"/>
  <c r="M1292" i="1"/>
  <c r="M1291" i="1" l="1"/>
  <c r="O1375" i="1"/>
  <c r="N1374" i="1"/>
  <c r="O1374" i="1" l="1"/>
  <c r="N1373" i="1"/>
  <c r="M1290" i="1"/>
  <c r="M1289" i="1" l="1"/>
  <c r="O1373" i="1"/>
  <c r="N1372" i="1"/>
  <c r="O1372" i="1" l="1"/>
  <c r="N1371" i="1"/>
  <c r="M1288" i="1"/>
  <c r="M1287" i="1" l="1"/>
  <c r="O1371" i="1"/>
  <c r="N1370" i="1"/>
  <c r="O1370" i="1" l="1"/>
  <c r="N1369" i="1"/>
  <c r="M1286" i="1"/>
  <c r="M1285" i="1" l="1"/>
  <c r="O1369" i="1"/>
  <c r="N1368" i="1"/>
  <c r="O1368" i="1" l="1"/>
  <c r="N1367" i="1"/>
  <c r="M1284" i="1"/>
  <c r="O1367" i="1" l="1"/>
  <c r="N1366" i="1"/>
  <c r="M1283" i="1"/>
  <c r="M1282" i="1" l="1"/>
  <c r="O1366" i="1"/>
  <c r="N1365" i="1"/>
  <c r="O1365" i="1" l="1"/>
  <c r="N1364" i="1"/>
  <c r="M1281" i="1"/>
  <c r="M1280" i="1" l="1"/>
  <c r="O1364" i="1"/>
  <c r="N1363" i="1"/>
  <c r="O1363" i="1" l="1"/>
  <c r="N1362" i="1"/>
  <c r="M1279" i="1"/>
  <c r="M1278" i="1" l="1"/>
  <c r="O1362" i="1"/>
  <c r="N1361" i="1"/>
  <c r="O1361" i="1" l="1"/>
  <c r="N1360" i="1"/>
  <c r="M1277" i="1"/>
  <c r="M1276" i="1" l="1"/>
  <c r="O1360" i="1"/>
  <c r="N1359" i="1"/>
  <c r="O1359" i="1" l="1"/>
  <c r="N1358" i="1"/>
  <c r="M1275" i="1"/>
  <c r="O1358" i="1" l="1"/>
  <c r="N1357" i="1"/>
  <c r="M1274" i="1"/>
  <c r="O1357" i="1" l="1"/>
  <c r="N1356" i="1"/>
  <c r="M1273" i="1"/>
  <c r="M1272" i="1" l="1"/>
  <c r="O1356" i="1"/>
  <c r="N1355" i="1"/>
  <c r="O1355" i="1" l="1"/>
  <c r="N1354" i="1"/>
  <c r="M1271" i="1"/>
  <c r="M1270" i="1" l="1"/>
  <c r="O1354" i="1"/>
  <c r="N1353" i="1"/>
  <c r="O1353" i="1" l="1"/>
  <c r="N1352" i="1"/>
  <c r="M1269" i="1"/>
  <c r="O1352" i="1" l="1"/>
  <c r="N1351" i="1"/>
  <c r="M1268" i="1"/>
  <c r="M1267" i="1" l="1"/>
  <c r="O1351" i="1"/>
  <c r="N1350" i="1"/>
  <c r="O1350" i="1" l="1"/>
  <c r="N1349" i="1"/>
  <c r="M1266" i="1"/>
  <c r="M1265" i="1" l="1"/>
  <c r="O1349" i="1"/>
  <c r="N1348" i="1"/>
  <c r="M1264" i="1" l="1"/>
  <c r="O1348" i="1"/>
  <c r="N1347" i="1"/>
  <c r="O1347" i="1" l="1"/>
  <c r="N1346" i="1"/>
  <c r="M1263" i="1"/>
  <c r="M1262" i="1" s="1"/>
  <c r="M1261" i="1" l="1"/>
  <c r="O1346" i="1"/>
  <c r="N1345" i="1"/>
  <c r="O1345" i="1" l="1"/>
  <c r="N1344" i="1"/>
  <c r="M1260" i="1"/>
  <c r="M1259" i="1" l="1"/>
  <c r="O1344" i="1"/>
  <c r="N1343" i="1"/>
  <c r="M1258" i="1" l="1"/>
  <c r="O1343" i="1"/>
  <c r="N1342" i="1"/>
  <c r="O1342" i="1" l="1"/>
  <c r="N1341" i="1"/>
  <c r="M1257" i="1"/>
  <c r="M1256" i="1" l="1"/>
  <c r="O1341" i="1"/>
  <c r="N1340" i="1"/>
  <c r="O1340" i="1" l="1"/>
  <c r="N1339" i="1"/>
  <c r="M1255" i="1"/>
  <c r="M1254" i="1" l="1"/>
  <c r="O1339" i="1"/>
  <c r="N1338" i="1"/>
  <c r="O1338" i="1" l="1"/>
  <c r="N1337" i="1"/>
  <c r="M1253" i="1"/>
  <c r="M1252" i="1" l="1"/>
  <c r="O1337" i="1"/>
  <c r="N1336" i="1"/>
  <c r="O1336" i="1" l="1"/>
  <c r="N1335" i="1"/>
  <c r="M1251" i="1"/>
  <c r="M1250" i="1" l="1"/>
  <c r="O1335" i="1"/>
  <c r="N1334" i="1"/>
  <c r="O1334" i="1" l="1"/>
  <c r="N1333" i="1"/>
  <c r="M1249" i="1"/>
  <c r="M1248" i="1" l="1"/>
  <c r="O1333" i="1"/>
  <c r="N1332" i="1"/>
  <c r="O1332" i="1" l="1"/>
  <c r="N1331" i="1"/>
  <c r="M1247" i="1"/>
  <c r="M1246" i="1" l="1"/>
  <c r="O1331" i="1"/>
  <c r="N1330" i="1"/>
  <c r="O1330" i="1" l="1"/>
  <c r="N1329" i="1"/>
  <c r="M1245" i="1"/>
  <c r="M1244" i="1" l="1"/>
  <c r="O1329" i="1"/>
  <c r="N1328" i="1"/>
  <c r="N1327" i="1" s="1"/>
  <c r="N1326" i="1" l="1"/>
  <c r="O1328" i="1"/>
  <c r="O1327" i="1" s="1"/>
  <c r="M1243" i="1"/>
  <c r="M1242" i="1" l="1"/>
  <c r="O1326" i="1"/>
  <c r="N1325" i="1"/>
  <c r="O1325" i="1" l="1"/>
  <c r="N1324" i="1"/>
  <c r="M1241" i="1"/>
  <c r="M1240" i="1" l="1"/>
  <c r="O1324" i="1"/>
  <c r="N1323" i="1"/>
  <c r="O1323" i="1" l="1"/>
  <c r="N1322" i="1"/>
  <c r="M1239" i="1"/>
  <c r="M1238" i="1" l="1"/>
  <c r="O1322" i="1"/>
  <c r="N1321" i="1"/>
  <c r="O1321" i="1" l="1"/>
  <c r="N1320" i="1"/>
  <c r="M1237" i="1"/>
  <c r="M1236" i="1" l="1"/>
  <c r="O1320" i="1"/>
  <c r="N1319" i="1"/>
  <c r="O1319" i="1" l="1"/>
  <c r="N1318" i="1"/>
  <c r="M1235" i="1"/>
  <c r="M1234" i="1" l="1"/>
  <c r="O1318" i="1"/>
  <c r="N1317" i="1"/>
  <c r="O1317" i="1" l="1"/>
  <c r="N1316" i="1"/>
  <c r="M1233" i="1"/>
  <c r="M1232" i="1" l="1"/>
  <c r="O1316" i="1"/>
  <c r="N1315" i="1"/>
  <c r="N1314" i="1" l="1"/>
  <c r="O1315" i="1"/>
  <c r="M1231" i="1"/>
  <c r="M1230" i="1" l="1"/>
  <c r="O1314" i="1"/>
  <c r="N1313" i="1"/>
  <c r="O1313" i="1" l="1"/>
  <c r="N1312" i="1"/>
  <c r="M1229" i="1"/>
  <c r="M1228" i="1" l="1"/>
  <c r="O1312" i="1"/>
  <c r="N1311" i="1"/>
  <c r="O1311" i="1" l="1"/>
  <c r="N1310" i="1"/>
  <c r="M1227" i="1"/>
  <c r="M1226" i="1" l="1"/>
  <c r="O1310" i="1"/>
  <c r="N1309" i="1"/>
  <c r="O1309" i="1" l="1"/>
  <c r="N1308" i="1"/>
  <c r="M1225" i="1"/>
  <c r="O1308" i="1" l="1"/>
  <c r="N1307" i="1"/>
  <c r="M1224" i="1"/>
  <c r="M1223" i="1" l="1"/>
  <c r="O1307" i="1"/>
  <c r="N1306" i="1"/>
  <c r="O1306" i="1" l="1"/>
  <c r="N1305" i="1"/>
  <c r="M1222" i="1"/>
  <c r="M1221" i="1" l="1"/>
  <c r="O1305" i="1"/>
  <c r="N1304" i="1"/>
  <c r="O1304" i="1" l="1"/>
  <c r="N1303" i="1"/>
  <c r="M1220" i="1"/>
  <c r="M1219" i="1" l="1"/>
  <c r="O1303" i="1"/>
  <c r="N1302" i="1"/>
  <c r="O1302" i="1" l="1"/>
  <c r="N1301" i="1"/>
  <c r="M1218" i="1"/>
  <c r="M1217" i="1" l="1"/>
  <c r="O1301" i="1"/>
  <c r="N1300" i="1"/>
  <c r="O1300" i="1" l="1"/>
  <c r="N1299" i="1"/>
  <c r="M1216" i="1"/>
  <c r="M1215" i="1" l="1"/>
  <c r="O1299" i="1"/>
  <c r="N1298" i="1"/>
  <c r="O1298" i="1" l="1"/>
  <c r="N1297" i="1"/>
  <c r="M1214" i="1"/>
  <c r="O1297" i="1" l="1"/>
  <c r="N1296" i="1"/>
  <c r="M1213" i="1"/>
  <c r="M1212" i="1" l="1"/>
  <c r="O1296" i="1"/>
  <c r="N1295" i="1"/>
  <c r="O1295" i="1" l="1"/>
  <c r="N1294" i="1"/>
  <c r="M1211" i="1"/>
  <c r="M1210" i="1" l="1"/>
  <c r="O1294" i="1"/>
  <c r="N1293" i="1"/>
  <c r="M1209" i="1" l="1"/>
  <c r="M1208" i="1" s="1"/>
  <c r="O1293" i="1"/>
  <c r="N1292" i="1"/>
  <c r="O1292" i="1" l="1"/>
  <c r="N1291" i="1"/>
  <c r="M1207" i="1"/>
  <c r="M1206" i="1" l="1"/>
  <c r="O1291" i="1"/>
  <c r="N1290" i="1"/>
  <c r="O1290" i="1" l="1"/>
  <c r="N1289" i="1"/>
  <c r="M1205" i="1"/>
  <c r="M1204" i="1" l="1"/>
  <c r="O1289" i="1"/>
  <c r="N1288" i="1"/>
  <c r="O1288" i="1" l="1"/>
  <c r="N1287" i="1"/>
  <c r="M1203" i="1"/>
  <c r="M1202" i="1" l="1"/>
  <c r="O1287" i="1"/>
  <c r="N1286" i="1"/>
  <c r="O1286" i="1" l="1"/>
  <c r="N1285" i="1"/>
  <c r="M1201" i="1"/>
  <c r="M1200" i="1" l="1"/>
  <c r="O1285" i="1"/>
  <c r="N1284" i="1"/>
  <c r="O1284" i="1" l="1"/>
  <c r="N1283" i="1"/>
  <c r="M1199" i="1"/>
  <c r="O1283" i="1" l="1"/>
  <c r="N1282" i="1"/>
  <c r="M1198" i="1"/>
  <c r="O1282" i="1" l="1"/>
  <c r="N1281" i="1"/>
  <c r="M1197" i="1"/>
  <c r="M1196" i="1" l="1"/>
  <c r="O1281" i="1"/>
  <c r="N1280" i="1"/>
  <c r="O1280" i="1" l="1"/>
  <c r="N1279" i="1"/>
  <c r="M1195" i="1"/>
  <c r="M1194" i="1" l="1"/>
  <c r="O1279" i="1"/>
  <c r="N1278" i="1"/>
  <c r="O1278" i="1" l="1"/>
  <c r="N1277" i="1"/>
  <c r="M1193" i="1"/>
  <c r="M1192" i="1" l="1"/>
  <c r="O1277" i="1"/>
  <c r="N1276" i="1"/>
  <c r="O1276" i="1" l="1"/>
  <c r="N1275" i="1"/>
  <c r="M1191" i="1"/>
  <c r="O1275" i="1" l="1"/>
  <c r="N1274" i="1"/>
  <c r="M1190" i="1"/>
  <c r="M1189" i="1" l="1"/>
  <c r="O1274" i="1"/>
  <c r="N1273" i="1"/>
  <c r="O1273" i="1" l="1"/>
  <c r="N1272" i="1"/>
  <c r="M1188" i="1"/>
  <c r="M1187" i="1" l="1"/>
  <c r="O1272" i="1"/>
  <c r="N1271" i="1"/>
  <c r="O1271" i="1" l="1"/>
  <c r="N1270" i="1"/>
  <c r="M1186" i="1"/>
  <c r="M1185" i="1" l="1"/>
  <c r="O1270" i="1"/>
  <c r="N1269" i="1"/>
  <c r="O1269" i="1" l="1"/>
  <c r="N1268" i="1"/>
  <c r="M1184" i="1"/>
  <c r="M1183" i="1" l="1"/>
  <c r="O1268" i="1"/>
  <c r="N1267" i="1"/>
  <c r="O1267" i="1" l="1"/>
  <c r="N1266" i="1"/>
  <c r="M1182" i="1"/>
  <c r="M1181" i="1" s="1"/>
  <c r="O1266" i="1" l="1"/>
  <c r="N1265" i="1"/>
  <c r="M1180" i="1"/>
  <c r="O1265" i="1" l="1"/>
  <c r="N1264" i="1"/>
  <c r="M1179" i="1"/>
  <c r="M1178" i="1" l="1"/>
  <c r="N1263" i="1"/>
  <c r="O1264" i="1"/>
  <c r="O1263" i="1" l="1"/>
  <c r="N1262" i="1"/>
  <c r="M1177" i="1"/>
  <c r="M1176" i="1" l="1"/>
  <c r="O1262" i="1"/>
  <c r="N1261" i="1"/>
  <c r="O1261" i="1" l="1"/>
  <c r="N1260" i="1"/>
  <c r="M1175" i="1"/>
  <c r="M1174" i="1" l="1"/>
  <c r="O1260" i="1"/>
  <c r="N1259" i="1"/>
  <c r="O1259" i="1" l="1"/>
  <c r="N1258" i="1"/>
  <c r="M1173" i="1"/>
  <c r="M1172" i="1" l="1"/>
  <c r="O1258" i="1"/>
  <c r="N1257" i="1"/>
  <c r="O1257" i="1" l="1"/>
  <c r="N1256" i="1"/>
  <c r="M1171" i="1"/>
  <c r="M1170" i="1" l="1"/>
  <c r="O1256" i="1"/>
  <c r="N1255" i="1"/>
  <c r="O1255" i="1" l="1"/>
  <c r="N1254" i="1"/>
  <c r="M1169" i="1"/>
  <c r="M1168" i="1" l="1"/>
  <c r="O1254" i="1"/>
  <c r="N1253" i="1"/>
  <c r="O1253" i="1" l="1"/>
  <c r="N1252" i="1"/>
  <c r="M1167" i="1"/>
  <c r="O1252" i="1" l="1"/>
  <c r="N1251" i="1"/>
  <c r="M1166" i="1"/>
  <c r="O1251" i="1" l="1"/>
  <c r="N1250" i="1"/>
  <c r="M1165" i="1"/>
  <c r="M1164" i="1" l="1"/>
  <c r="O1250" i="1"/>
  <c r="N1249" i="1"/>
  <c r="O1249" i="1" l="1"/>
  <c r="N1248" i="1"/>
  <c r="M1163" i="1"/>
  <c r="M1162" i="1" l="1"/>
  <c r="O1248" i="1"/>
  <c r="N1247" i="1"/>
  <c r="O1247" i="1" l="1"/>
  <c r="N1246" i="1"/>
  <c r="M1161" i="1"/>
  <c r="O1246" i="1" l="1"/>
  <c r="N1245" i="1"/>
  <c r="M1160" i="1"/>
  <c r="O1245" i="1" l="1"/>
  <c r="N1244" i="1"/>
  <c r="M1159" i="1"/>
  <c r="O1244" i="1" l="1"/>
  <c r="N1243" i="1"/>
  <c r="M1158" i="1"/>
  <c r="M1157" i="1" l="1"/>
  <c r="O1243" i="1"/>
  <c r="N1242" i="1"/>
  <c r="O1242" i="1" l="1"/>
  <c r="N1241" i="1"/>
  <c r="M1156" i="1"/>
  <c r="M1155" i="1" l="1"/>
  <c r="O1241" i="1"/>
  <c r="N1240" i="1"/>
  <c r="O1240" i="1" l="1"/>
  <c r="N1239" i="1"/>
  <c r="M1154" i="1"/>
  <c r="O1239" i="1" l="1"/>
  <c r="N1238" i="1"/>
  <c r="M1153" i="1"/>
  <c r="M1152" i="1" l="1"/>
  <c r="O1238" i="1"/>
  <c r="N1237" i="1"/>
  <c r="O1237" i="1" l="1"/>
  <c r="N1236" i="1"/>
  <c r="M1151" i="1"/>
  <c r="M1150" i="1" l="1"/>
  <c r="O1236" i="1"/>
  <c r="N1235" i="1"/>
  <c r="O1235" i="1" l="1"/>
  <c r="N1234" i="1"/>
  <c r="M1149" i="1"/>
  <c r="M1148" i="1" l="1"/>
  <c r="O1234" i="1"/>
  <c r="N1233" i="1"/>
  <c r="O1233" i="1" l="1"/>
  <c r="N1232" i="1"/>
  <c r="M1147" i="1"/>
  <c r="O1232" i="1" l="1"/>
  <c r="N1231" i="1"/>
  <c r="M1146" i="1"/>
  <c r="M1145" i="1" l="1"/>
  <c r="O1231" i="1"/>
  <c r="N1230" i="1"/>
  <c r="O1230" i="1" l="1"/>
  <c r="N1229" i="1"/>
  <c r="M1144" i="1"/>
  <c r="M1143" i="1" l="1"/>
  <c r="O1229" i="1"/>
  <c r="N1228" i="1"/>
  <c r="O1228" i="1" l="1"/>
  <c r="N1227" i="1"/>
  <c r="M1142" i="1"/>
  <c r="O1227" i="1" l="1"/>
  <c r="N1226" i="1"/>
  <c r="M1141" i="1"/>
  <c r="M1140" i="1" l="1"/>
  <c r="O1226" i="1"/>
  <c r="N1225" i="1"/>
  <c r="O1225" i="1" l="1"/>
  <c r="N1224" i="1"/>
  <c r="M1139" i="1"/>
  <c r="M1138" i="1" l="1"/>
  <c r="O1224" i="1"/>
  <c r="N1223" i="1"/>
  <c r="O1223" i="1" l="1"/>
  <c r="N1222" i="1"/>
  <c r="M1137" i="1"/>
  <c r="M1136" i="1" l="1"/>
  <c r="O1222" i="1"/>
  <c r="N1221" i="1"/>
  <c r="O1221" i="1" l="1"/>
  <c r="N1220" i="1"/>
  <c r="M1135" i="1"/>
  <c r="O1220" i="1" l="1"/>
  <c r="N1219" i="1"/>
  <c r="M1134" i="1"/>
  <c r="O1219" i="1" l="1"/>
  <c r="N1218" i="1"/>
  <c r="M1133" i="1"/>
  <c r="M1132" i="1" l="1"/>
  <c r="O1218" i="1"/>
  <c r="N1217" i="1"/>
  <c r="O1217" i="1" l="1"/>
  <c r="N1216" i="1"/>
  <c r="M1131" i="1"/>
  <c r="O1216" i="1" l="1"/>
  <c r="N1215" i="1"/>
  <c r="M1130" i="1"/>
  <c r="M1129" i="1" l="1"/>
  <c r="O1215" i="1"/>
  <c r="N1214" i="1"/>
  <c r="O1214" i="1" l="1"/>
  <c r="N1213" i="1"/>
  <c r="M1128" i="1"/>
  <c r="M1127" i="1" l="1"/>
  <c r="O1213" i="1"/>
  <c r="N1212" i="1"/>
  <c r="O1212" i="1" l="1"/>
  <c r="N1211" i="1"/>
  <c r="M1126" i="1"/>
  <c r="O1211" i="1" l="1"/>
  <c r="N1210" i="1"/>
  <c r="M1125" i="1"/>
  <c r="M1124" i="1" l="1"/>
  <c r="N1209" i="1"/>
  <c r="O1210" i="1"/>
  <c r="O1209" i="1" l="1"/>
  <c r="N1208" i="1"/>
  <c r="M1123" i="1"/>
  <c r="M1122" i="1" l="1"/>
  <c r="O1208" i="1"/>
  <c r="N1207" i="1"/>
  <c r="O1207" i="1" l="1"/>
  <c r="N1206" i="1"/>
  <c r="M1121" i="1"/>
  <c r="M1120" i="1" l="1"/>
  <c r="O1206" i="1"/>
  <c r="N1205" i="1"/>
  <c r="O1205" i="1" l="1"/>
  <c r="N1204" i="1"/>
  <c r="M1119" i="1"/>
  <c r="M1118" i="1" l="1"/>
  <c r="O1204" i="1"/>
  <c r="N1203" i="1"/>
  <c r="O1203" i="1" l="1"/>
  <c r="N1202" i="1"/>
  <c r="M1117" i="1"/>
  <c r="M1116" i="1" l="1"/>
  <c r="O1202" i="1"/>
  <c r="N1201" i="1"/>
  <c r="O1201" i="1" l="1"/>
  <c r="N1200" i="1"/>
  <c r="M1115" i="1"/>
  <c r="M1114" i="1" l="1"/>
  <c r="O1200" i="1"/>
  <c r="N1199" i="1"/>
  <c r="O1199" i="1" l="1"/>
  <c r="N1198" i="1"/>
  <c r="M1113" i="1"/>
  <c r="M1112" i="1" l="1"/>
  <c r="O1198" i="1"/>
  <c r="N1197" i="1"/>
  <c r="O1197" i="1" l="1"/>
  <c r="N1196" i="1"/>
  <c r="M1111" i="1"/>
  <c r="M1110" i="1" l="1"/>
  <c r="O1196" i="1"/>
  <c r="N1195" i="1"/>
  <c r="O1195" i="1" l="1"/>
  <c r="N1194" i="1"/>
  <c r="M1109" i="1"/>
  <c r="M1108" i="1" l="1"/>
  <c r="O1194" i="1"/>
  <c r="N1193" i="1"/>
  <c r="O1193" i="1" l="1"/>
  <c r="N1192" i="1"/>
  <c r="M1107" i="1"/>
  <c r="O1192" i="1" l="1"/>
  <c r="N1191" i="1"/>
  <c r="M1106" i="1"/>
  <c r="O1191" i="1" l="1"/>
  <c r="N1190" i="1"/>
  <c r="M1105" i="1"/>
  <c r="O1190" i="1" l="1"/>
  <c r="N1189" i="1"/>
  <c r="M1104" i="1"/>
  <c r="O1189" i="1" l="1"/>
  <c r="N1188" i="1"/>
  <c r="M1103" i="1"/>
  <c r="O1188" i="1" l="1"/>
  <c r="N1187" i="1"/>
  <c r="M1102" i="1"/>
  <c r="O1187" i="1" l="1"/>
  <c r="N1186" i="1"/>
  <c r="M1101" i="1"/>
  <c r="M1100" i="1" l="1"/>
  <c r="O1186" i="1"/>
  <c r="N1185" i="1"/>
  <c r="O1185" i="1" l="1"/>
  <c r="N1184" i="1"/>
  <c r="M1099" i="1"/>
  <c r="O1184" i="1" l="1"/>
  <c r="N1183" i="1"/>
  <c r="M1098" i="1"/>
  <c r="N1182" i="1" l="1"/>
  <c r="O1183" i="1"/>
  <c r="M1097" i="1"/>
  <c r="M1096" i="1" l="1"/>
  <c r="O1182" i="1"/>
  <c r="N1181" i="1"/>
  <c r="O1181" i="1" l="1"/>
  <c r="N1180" i="1"/>
  <c r="M1095" i="1"/>
  <c r="O1180" i="1" l="1"/>
  <c r="N1179" i="1"/>
  <c r="M1094" i="1"/>
  <c r="M1093" i="1" l="1"/>
  <c r="O1179" i="1"/>
  <c r="N1178" i="1"/>
  <c r="O1178" i="1" l="1"/>
  <c r="N1177" i="1"/>
  <c r="M1092" i="1"/>
  <c r="M1091" i="1" l="1"/>
  <c r="O1177" i="1"/>
  <c r="N1176" i="1"/>
  <c r="O1176" i="1" l="1"/>
  <c r="N1175" i="1"/>
  <c r="M1090" i="1"/>
  <c r="M1089" i="1" l="1"/>
  <c r="O1175" i="1"/>
  <c r="N1174" i="1"/>
  <c r="O1174" i="1" l="1"/>
  <c r="N1173" i="1"/>
  <c r="M1088" i="1"/>
  <c r="O1173" i="1" l="1"/>
  <c r="N1172" i="1"/>
  <c r="M1087" i="1"/>
  <c r="O1172" i="1" l="1"/>
  <c r="N1171" i="1"/>
  <c r="M1086" i="1"/>
  <c r="O1171" i="1" l="1"/>
  <c r="N1170" i="1"/>
  <c r="M1085" i="1"/>
  <c r="O1170" i="1" l="1"/>
  <c r="N1169" i="1"/>
  <c r="M1084" i="1"/>
  <c r="O1169" i="1" l="1"/>
  <c r="N1168" i="1"/>
  <c r="M1083" i="1"/>
  <c r="M1082" i="1" l="1"/>
  <c r="O1168" i="1"/>
  <c r="N1167" i="1"/>
  <c r="O1167" i="1" l="1"/>
  <c r="N1166" i="1"/>
  <c r="M1081" i="1"/>
  <c r="M1080" i="1" l="1"/>
  <c r="O1166" i="1"/>
  <c r="N1165" i="1"/>
  <c r="O1165" i="1" l="1"/>
  <c r="N1164" i="1"/>
  <c r="M1079" i="1"/>
  <c r="M1078" i="1" l="1"/>
  <c r="O1164" i="1"/>
  <c r="N1163" i="1"/>
  <c r="O1163" i="1" l="1"/>
  <c r="N1162" i="1"/>
  <c r="M1077" i="1"/>
  <c r="O1162" i="1" l="1"/>
  <c r="N1161" i="1"/>
  <c r="M1076" i="1"/>
  <c r="O1161" i="1" l="1"/>
  <c r="N1160" i="1"/>
  <c r="M1075" i="1"/>
  <c r="M1074" i="1" l="1"/>
  <c r="O1160" i="1"/>
  <c r="N1159" i="1"/>
  <c r="O1159" i="1" l="1"/>
  <c r="N1158" i="1"/>
  <c r="M1073" i="1"/>
  <c r="M1072" i="1" l="1"/>
  <c r="O1158" i="1"/>
  <c r="N1157" i="1"/>
  <c r="O1157" i="1" l="1"/>
  <c r="N1156" i="1"/>
  <c r="M1071" i="1"/>
  <c r="O1156" i="1" l="1"/>
  <c r="N1155" i="1"/>
  <c r="M1070" i="1"/>
  <c r="M1069" i="1" l="1"/>
  <c r="O1155" i="1"/>
  <c r="N1154" i="1"/>
  <c r="O1154" i="1" l="1"/>
  <c r="N1153" i="1"/>
  <c r="M1068" i="1"/>
  <c r="M1067" i="1" l="1"/>
  <c r="O1153" i="1"/>
  <c r="N1152" i="1"/>
  <c r="O1152" i="1" l="1"/>
  <c r="N1151" i="1"/>
  <c r="M1066" i="1"/>
  <c r="O1151" i="1" l="1"/>
  <c r="N1150" i="1"/>
  <c r="M1065" i="1"/>
  <c r="O1150" i="1" l="1"/>
  <c r="N1149" i="1"/>
  <c r="M1064" i="1"/>
  <c r="O1149" i="1" l="1"/>
  <c r="N1148" i="1"/>
  <c r="M1063" i="1"/>
  <c r="M1062" i="1" l="1"/>
  <c r="O1148" i="1"/>
  <c r="N1147" i="1"/>
  <c r="O1147" i="1" l="1"/>
  <c r="N1146" i="1"/>
  <c r="M1061" i="1"/>
  <c r="M1060" i="1" l="1"/>
  <c r="O1146" i="1"/>
  <c r="N1145" i="1"/>
  <c r="O1145" i="1" l="1"/>
  <c r="N1144" i="1"/>
  <c r="M1059" i="1"/>
  <c r="O1144" i="1" l="1"/>
  <c r="N1143" i="1"/>
  <c r="M1058" i="1"/>
  <c r="O1143" i="1" l="1"/>
  <c r="N1142" i="1"/>
  <c r="M1057" i="1"/>
  <c r="O1142" i="1" l="1"/>
  <c r="N1141" i="1"/>
  <c r="M1056" i="1"/>
  <c r="O1141" i="1" l="1"/>
  <c r="N1140" i="1"/>
  <c r="M1055" i="1"/>
  <c r="M1054" i="1" l="1"/>
  <c r="O1140" i="1"/>
  <c r="N1139" i="1"/>
  <c r="O1139" i="1" l="1"/>
  <c r="N1138" i="1"/>
  <c r="M1053" i="1"/>
  <c r="M1052" i="1" l="1"/>
  <c r="O1138" i="1"/>
  <c r="N1137" i="1"/>
  <c r="O1137" i="1" l="1"/>
  <c r="N1136" i="1"/>
  <c r="M1051" i="1"/>
  <c r="M1050" i="1" l="1"/>
  <c r="O1136" i="1"/>
  <c r="N1135" i="1"/>
  <c r="O1135" i="1" l="1"/>
  <c r="N1134" i="1"/>
  <c r="M1049" i="1"/>
  <c r="M1048" i="1" l="1"/>
  <c r="O1134" i="1"/>
  <c r="N1133" i="1"/>
  <c r="O1133" i="1" l="1"/>
  <c r="N1132" i="1"/>
  <c r="M1047" i="1"/>
  <c r="M1046" i="1" l="1"/>
  <c r="O1132" i="1"/>
  <c r="N1131" i="1"/>
  <c r="O1131" i="1" l="1"/>
  <c r="N1130" i="1"/>
  <c r="M1045" i="1"/>
  <c r="O1130" i="1" l="1"/>
  <c r="N1129" i="1"/>
  <c r="M1044" i="1"/>
  <c r="M1043" i="1" l="1"/>
  <c r="O1129" i="1"/>
  <c r="N1128" i="1"/>
  <c r="O1128" i="1" l="1"/>
  <c r="N1127" i="1"/>
  <c r="M1042" i="1"/>
  <c r="O1127" i="1" l="1"/>
  <c r="N1126" i="1"/>
  <c r="M1041" i="1"/>
  <c r="O1126" i="1" l="1"/>
  <c r="N1125" i="1"/>
  <c r="M1040" i="1"/>
  <c r="M1039" i="1" l="1"/>
  <c r="O1125" i="1"/>
  <c r="N1124" i="1"/>
  <c r="M1038" i="1" l="1"/>
  <c r="O1124" i="1"/>
  <c r="N1123" i="1"/>
  <c r="O1123" i="1" l="1"/>
  <c r="N1122" i="1"/>
  <c r="M1037" i="1"/>
  <c r="M1036" i="1" l="1"/>
  <c r="O1122" i="1"/>
  <c r="N1121" i="1"/>
  <c r="O1121" i="1" l="1"/>
  <c r="N1120" i="1"/>
  <c r="M1035" i="1"/>
  <c r="M1034" i="1" l="1"/>
  <c r="O1120" i="1"/>
  <c r="N1119" i="1"/>
  <c r="O1119" i="1" l="1"/>
  <c r="N1118" i="1"/>
  <c r="M1033" i="1"/>
  <c r="O1118" i="1" l="1"/>
  <c r="N1117" i="1"/>
  <c r="M1032" i="1"/>
  <c r="O1117" i="1" l="1"/>
  <c r="N1116" i="1"/>
  <c r="M1031" i="1"/>
  <c r="O1116" i="1" l="1"/>
  <c r="N1115" i="1"/>
  <c r="M1030" i="1"/>
  <c r="O1115" i="1" l="1"/>
  <c r="N1114" i="1"/>
  <c r="M1029" i="1"/>
  <c r="M1028" i="1" l="1"/>
  <c r="O1114" i="1"/>
  <c r="N1113" i="1"/>
  <c r="O1113" i="1" l="1"/>
  <c r="N1112" i="1"/>
  <c r="M1027" i="1"/>
  <c r="M1026" i="1" l="1"/>
  <c r="O1112" i="1"/>
  <c r="N1111" i="1"/>
  <c r="O1111" i="1" l="1"/>
  <c r="N1110" i="1"/>
  <c r="M1025" i="1"/>
  <c r="M1024" i="1" l="1"/>
  <c r="O1110" i="1"/>
  <c r="N1109" i="1"/>
  <c r="O1109" i="1" l="1"/>
  <c r="N1108" i="1"/>
  <c r="M1023" i="1"/>
  <c r="O1108" i="1" l="1"/>
  <c r="N1107" i="1"/>
  <c r="M1022" i="1"/>
  <c r="M1021" i="1" l="1"/>
  <c r="O1107" i="1"/>
  <c r="N1106" i="1"/>
  <c r="O1106" i="1" l="1"/>
  <c r="N1105" i="1"/>
  <c r="M1020" i="1"/>
  <c r="O1105" i="1" l="1"/>
  <c r="N1104" i="1"/>
  <c r="M1019" i="1"/>
  <c r="M1018" i="1" l="1"/>
  <c r="O1104" i="1"/>
  <c r="N1103" i="1"/>
  <c r="O1103" i="1" l="1"/>
  <c r="N1102" i="1"/>
  <c r="M1017" i="1"/>
  <c r="O1102" i="1" l="1"/>
  <c r="N1101" i="1"/>
  <c r="M1016" i="1"/>
  <c r="M1015" i="1" l="1"/>
  <c r="O1101" i="1"/>
  <c r="N1100" i="1"/>
  <c r="O1100" i="1" l="1"/>
  <c r="N1099" i="1"/>
  <c r="M1014" i="1"/>
  <c r="M1013" i="1" l="1"/>
  <c r="O1099" i="1"/>
  <c r="N1098" i="1"/>
  <c r="O1098" i="1" l="1"/>
  <c r="N1097" i="1"/>
  <c r="M1012" i="1"/>
  <c r="M1011" i="1" l="1"/>
  <c r="O1097" i="1"/>
  <c r="N1096" i="1"/>
  <c r="O1096" i="1" l="1"/>
  <c r="N1095" i="1"/>
  <c r="M1010" i="1"/>
  <c r="M1009" i="1" l="1"/>
  <c r="O1095" i="1"/>
  <c r="N1094" i="1"/>
  <c r="O1094" i="1" l="1"/>
  <c r="N1093" i="1"/>
  <c r="M1008" i="1"/>
  <c r="O1093" i="1" l="1"/>
  <c r="N1092" i="1"/>
  <c r="M1007" i="1"/>
  <c r="O1092" i="1" l="1"/>
  <c r="N1091" i="1"/>
  <c r="M1006" i="1"/>
  <c r="O1091" i="1" l="1"/>
  <c r="N1090" i="1"/>
  <c r="M1005" i="1"/>
  <c r="M1004" i="1" l="1"/>
  <c r="O1090" i="1"/>
  <c r="N1089" i="1"/>
  <c r="O1089" i="1" l="1"/>
  <c r="N1088" i="1"/>
  <c r="M1003" i="1"/>
  <c r="M1002" i="1" l="1"/>
  <c r="M1001" i="1" s="1"/>
  <c r="O1088" i="1"/>
  <c r="N1087" i="1"/>
  <c r="O1087" i="1" l="1"/>
  <c r="N1086" i="1"/>
  <c r="M1000" i="1"/>
  <c r="M999" i="1" s="1"/>
  <c r="O1086" i="1" l="1"/>
  <c r="N1085" i="1"/>
  <c r="M998" i="1"/>
  <c r="O1085" i="1" l="1"/>
  <c r="N1084" i="1"/>
  <c r="M997" i="1"/>
  <c r="M996" i="1" l="1"/>
  <c r="O1084" i="1"/>
  <c r="N1083" i="1"/>
  <c r="O1083" i="1" l="1"/>
  <c r="N1082" i="1"/>
  <c r="M995" i="1"/>
  <c r="M994" i="1" l="1"/>
  <c r="O1082" i="1"/>
  <c r="N1081" i="1"/>
  <c r="O1081" i="1" l="1"/>
  <c r="N1080" i="1"/>
  <c r="M993" i="1"/>
  <c r="O1080" i="1" l="1"/>
  <c r="N1079" i="1"/>
  <c r="M992" i="1"/>
  <c r="M991" i="1" l="1"/>
  <c r="O1079" i="1"/>
  <c r="N1078" i="1"/>
  <c r="O1078" i="1" l="1"/>
  <c r="N1077" i="1"/>
  <c r="M990" i="1"/>
  <c r="M989" i="1" l="1"/>
  <c r="O1077" i="1"/>
  <c r="N1076" i="1"/>
  <c r="O1076" i="1" l="1"/>
  <c r="N1075" i="1"/>
  <c r="M988" i="1"/>
  <c r="M987" i="1" l="1"/>
  <c r="O1075" i="1"/>
  <c r="N1074" i="1"/>
  <c r="O1074" i="1" l="1"/>
  <c r="N1073" i="1"/>
  <c r="M986" i="1"/>
  <c r="M985" i="1" l="1"/>
  <c r="O1073" i="1"/>
  <c r="N1072" i="1"/>
  <c r="O1072" i="1" l="1"/>
  <c r="N1071" i="1"/>
  <c r="M984" i="1"/>
  <c r="O1071" i="1" l="1"/>
  <c r="N1070" i="1"/>
  <c r="M983" i="1"/>
  <c r="M982" i="1" l="1"/>
  <c r="O1070" i="1"/>
  <c r="N1069" i="1"/>
  <c r="O1069" i="1" l="1"/>
  <c r="N1068" i="1"/>
  <c r="M981" i="1"/>
  <c r="M980" i="1" l="1"/>
  <c r="O1068" i="1"/>
  <c r="N1067" i="1"/>
  <c r="O1067" i="1" l="1"/>
  <c r="N1066" i="1"/>
  <c r="M979" i="1"/>
  <c r="M978" i="1" l="1"/>
  <c r="O1066" i="1"/>
  <c r="N1065" i="1"/>
  <c r="O1065" i="1" l="1"/>
  <c r="N1064" i="1"/>
  <c r="M977" i="1"/>
  <c r="M976" i="1" l="1"/>
  <c r="O1064" i="1"/>
  <c r="N1063" i="1"/>
  <c r="O1063" i="1" l="1"/>
  <c r="N1062" i="1"/>
  <c r="M975" i="1"/>
  <c r="O1062" i="1" l="1"/>
  <c r="N1061" i="1"/>
  <c r="M974" i="1"/>
  <c r="O1061" i="1" l="1"/>
  <c r="N1060" i="1"/>
  <c r="M973" i="1"/>
  <c r="O1060" i="1" l="1"/>
  <c r="N1059" i="1"/>
  <c r="M972" i="1"/>
  <c r="M971" i="1" l="1"/>
  <c r="O1059" i="1"/>
  <c r="N1058" i="1"/>
  <c r="O1058" i="1" l="1"/>
  <c r="N1057" i="1"/>
  <c r="M970" i="1"/>
  <c r="M969" i="1" l="1"/>
  <c r="O1057" i="1"/>
  <c r="N1056" i="1"/>
  <c r="O1056" i="1" l="1"/>
  <c r="N1055" i="1"/>
  <c r="M968" i="1"/>
  <c r="M967" i="1" l="1"/>
  <c r="O1055" i="1"/>
  <c r="N1054" i="1"/>
  <c r="O1054" i="1" l="1"/>
  <c r="N1053" i="1"/>
  <c r="M966" i="1"/>
  <c r="O1053" i="1" l="1"/>
  <c r="N1052" i="1"/>
  <c r="M965" i="1"/>
  <c r="M964" i="1" l="1"/>
  <c r="O1052" i="1"/>
  <c r="N1051" i="1"/>
  <c r="O1051" i="1" l="1"/>
  <c r="N1050" i="1"/>
  <c r="M963" i="1"/>
  <c r="O1050" i="1" l="1"/>
  <c r="N1049" i="1"/>
  <c r="M962" i="1"/>
  <c r="M961" i="1" l="1"/>
  <c r="O1049" i="1"/>
  <c r="N1048" i="1"/>
  <c r="O1048" i="1" l="1"/>
  <c r="N1047" i="1"/>
  <c r="M960" i="1"/>
  <c r="M959" i="1" l="1"/>
  <c r="M958" i="1" s="1"/>
  <c r="M957" i="1" s="1"/>
  <c r="O1047" i="1"/>
  <c r="N1046" i="1"/>
  <c r="O1046" i="1" l="1"/>
  <c r="N1045" i="1"/>
  <c r="M956" i="1"/>
  <c r="O1045" i="1" l="1"/>
  <c r="N1044" i="1"/>
  <c r="M955" i="1"/>
  <c r="M954" i="1" l="1"/>
  <c r="O1044" i="1"/>
  <c r="N1043" i="1"/>
  <c r="O1043" i="1" l="1"/>
  <c r="N1042" i="1"/>
  <c r="M953" i="1"/>
  <c r="O1042" i="1" l="1"/>
  <c r="N1041" i="1"/>
  <c r="M952" i="1"/>
  <c r="O1041" i="1" l="1"/>
  <c r="N1040" i="1"/>
  <c r="M951" i="1"/>
  <c r="M950" i="1" l="1"/>
  <c r="O1040" i="1"/>
  <c r="N1039" i="1"/>
  <c r="O1039" i="1" l="1"/>
  <c r="N1038" i="1"/>
  <c r="M949" i="1"/>
  <c r="M948" i="1" l="1"/>
  <c r="O1038" i="1"/>
  <c r="N1037" i="1"/>
  <c r="O1037" i="1" l="1"/>
  <c r="N1036" i="1"/>
  <c r="M947" i="1"/>
  <c r="M946" i="1" l="1"/>
  <c r="O1036" i="1"/>
  <c r="N1035" i="1"/>
  <c r="O1035" i="1" l="1"/>
  <c r="N1034" i="1"/>
  <c r="M945" i="1"/>
  <c r="M944" i="1" l="1"/>
  <c r="O1034" i="1"/>
  <c r="N1033" i="1"/>
  <c r="O1033" i="1" l="1"/>
  <c r="N1032" i="1"/>
  <c r="M943" i="1"/>
  <c r="M942" i="1" l="1"/>
  <c r="O1032" i="1"/>
  <c r="N1031" i="1"/>
  <c r="O1031" i="1" l="1"/>
  <c r="N1030" i="1"/>
  <c r="M941" i="1"/>
  <c r="M940" i="1" l="1"/>
  <c r="O1030" i="1"/>
  <c r="N1029" i="1"/>
  <c r="O1029" i="1" l="1"/>
  <c r="N1028" i="1"/>
  <c r="M939" i="1"/>
  <c r="O1028" i="1" l="1"/>
  <c r="N1027" i="1"/>
  <c r="M938" i="1"/>
  <c r="O1027" i="1" l="1"/>
  <c r="N1026" i="1"/>
  <c r="M937" i="1"/>
  <c r="M936" i="1" l="1"/>
  <c r="O1026" i="1"/>
  <c r="N1025" i="1"/>
  <c r="O1025" i="1" l="1"/>
  <c r="N1024" i="1"/>
  <c r="M935" i="1"/>
  <c r="O1024" i="1" l="1"/>
  <c r="N1023" i="1"/>
  <c r="M934" i="1"/>
  <c r="M933" i="1" l="1"/>
  <c r="O1023" i="1"/>
  <c r="N1022" i="1"/>
  <c r="O1022" i="1" l="1"/>
  <c r="N1021" i="1"/>
  <c r="M932" i="1"/>
  <c r="O1021" i="1" l="1"/>
  <c r="N1020" i="1"/>
  <c r="M931" i="1"/>
  <c r="M930" i="1" l="1"/>
  <c r="O1020" i="1"/>
  <c r="N1019" i="1"/>
  <c r="O1019" i="1" l="1"/>
  <c r="N1018" i="1"/>
  <c r="M929" i="1"/>
  <c r="O1018" i="1" l="1"/>
  <c r="N1017" i="1"/>
  <c r="M928" i="1"/>
  <c r="M927" i="1" l="1"/>
  <c r="O1017" i="1"/>
  <c r="N1016" i="1"/>
  <c r="O1016" i="1" l="1"/>
  <c r="N1015" i="1"/>
  <c r="M926" i="1"/>
  <c r="O1015" i="1" l="1"/>
  <c r="N1014" i="1"/>
  <c r="M925" i="1"/>
  <c r="O1014" i="1" l="1"/>
  <c r="N1013" i="1"/>
  <c r="M924" i="1"/>
  <c r="M923" i="1" l="1"/>
  <c r="O1013" i="1"/>
  <c r="N1012" i="1"/>
  <c r="O1012" i="1" l="1"/>
  <c r="N1011" i="1"/>
  <c r="M922" i="1"/>
  <c r="O1011" i="1" l="1"/>
  <c r="N1010" i="1"/>
  <c r="M921" i="1"/>
  <c r="M920" i="1" l="1"/>
  <c r="O1010" i="1"/>
  <c r="N1009" i="1"/>
  <c r="O1009" i="1" l="1"/>
  <c r="N1008" i="1"/>
  <c r="M919" i="1"/>
  <c r="M918" i="1" s="1"/>
  <c r="O1008" i="1" l="1"/>
  <c r="N1007" i="1"/>
  <c r="M917" i="1"/>
  <c r="M916" i="1" s="1"/>
  <c r="M915" i="1" l="1"/>
  <c r="O1007" i="1"/>
  <c r="N1006" i="1"/>
  <c r="O1006" i="1" l="1"/>
  <c r="N1005" i="1"/>
  <c r="M914" i="1"/>
  <c r="O1005" i="1" l="1"/>
  <c r="N1004" i="1"/>
  <c r="M913" i="1"/>
  <c r="O1004" i="1" l="1"/>
  <c r="N1003" i="1"/>
  <c r="M912" i="1"/>
  <c r="M911" i="1" l="1"/>
  <c r="N1002" i="1"/>
  <c r="O1003" i="1"/>
  <c r="O1002" i="1" l="1"/>
  <c r="N1001" i="1"/>
  <c r="M910" i="1"/>
  <c r="N1000" i="1" l="1"/>
  <c r="O1001" i="1"/>
  <c r="M909" i="1"/>
  <c r="M908" i="1" l="1"/>
  <c r="O1000" i="1"/>
  <c r="N999" i="1"/>
  <c r="O999" i="1" l="1"/>
  <c r="N998" i="1"/>
  <c r="M907" i="1"/>
  <c r="O998" i="1" l="1"/>
  <c r="N997" i="1"/>
  <c r="M906" i="1"/>
  <c r="O997" i="1" l="1"/>
  <c r="N996" i="1"/>
  <c r="M905" i="1"/>
  <c r="O996" i="1" l="1"/>
  <c r="N995" i="1"/>
  <c r="M904" i="1"/>
  <c r="O995" i="1" l="1"/>
  <c r="N994" i="1"/>
  <c r="M903" i="1"/>
  <c r="M902" i="1" l="1"/>
  <c r="O994" i="1"/>
  <c r="N993" i="1"/>
  <c r="O993" i="1" l="1"/>
  <c r="N992" i="1"/>
  <c r="M901" i="1"/>
  <c r="O992" i="1" l="1"/>
  <c r="N991" i="1"/>
  <c r="M900" i="1"/>
  <c r="O991" i="1" l="1"/>
  <c r="N990" i="1"/>
  <c r="M899" i="1"/>
  <c r="O990" i="1" l="1"/>
  <c r="N989" i="1"/>
  <c r="M898" i="1"/>
  <c r="O989" i="1" l="1"/>
  <c r="N988" i="1"/>
  <c r="M897" i="1"/>
  <c r="O988" i="1" l="1"/>
  <c r="N987" i="1"/>
  <c r="M896" i="1"/>
  <c r="O987" i="1" l="1"/>
  <c r="N986" i="1"/>
  <c r="M895" i="1"/>
  <c r="M894" i="1" l="1"/>
  <c r="O986" i="1"/>
  <c r="N985" i="1"/>
  <c r="O985" i="1" l="1"/>
  <c r="N984" i="1"/>
  <c r="M893" i="1"/>
  <c r="O984" i="1" l="1"/>
  <c r="N983" i="1"/>
  <c r="M892" i="1"/>
  <c r="M891" i="1" l="1"/>
  <c r="O983" i="1"/>
  <c r="N982" i="1"/>
  <c r="O982" i="1" l="1"/>
  <c r="N981" i="1"/>
  <c r="M890" i="1"/>
  <c r="O981" i="1" l="1"/>
  <c r="N980" i="1"/>
  <c r="M889" i="1"/>
  <c r="O980" i="1" l="1"/>
  <c r="N979" i="1"/>
  <c r="M888" i="1"/>
  <c r="O979" i="1" l="1"/>
  <c r="N978" i="1"/>
  <c r="M887" i="1"/>
  <c r="M886" i="1" l="1"/>
  <c r="O978" i="1"/>
  <c r="N977" i="1"/>
  <c r="O977" i="1" l="1"/>
  <c r="N976" i="1"/>
  <c r="M885" i="1"/>
  <c r="O976" i="1" l="1"/>
  <c r="N975" i="1"/>
  <c r="M884" i="1"/>
  <c r="M883" i="1" s="1"/>
  <c r="M882" i="1" l="1"/>
  <c r="O975" i="1"/>
  <c r="N974" i="1"/>
  <c r="O974" i="1" l="1"/>
  <c r="N973" i="1"/>
  <c r="M881" i="1"/>
  <c r="O973" i="1" l="1"/>
  <c r="N972" i="1"/>
  <c r="M880" i="1"/>
  <c r="M879" i="1" l="1"/>
  <c r="O972" i="1"/>
  <c r="N971" i="1"/>
  <c r="O971" i="1" l="1"/>
  <c r="N970" i="1"/>
  <c r="M878" i="1"/>
  <c r="O970" i="1" l="1"/>
  <c r="N969" i="1"/>
  <c r="M877" i="1"/>
  <c r="O969" i="1" l="1"/>
  <c r="N968" i="1"/>
  <c r="M876" i="1"/>
  <c r="M875" i="1" l="1"/>
  <c r="O968" i="1"/>
  <c r="N967" i="1"/>
  <c r="O967" i="1" l="1"/>
  <c r="N966" i="1"/>
  <c r="M874" i="1"/>
  <c r="M873" i="1" l="1"/>
  <c r="O966" i="1"/>
  <c r="N965" i="1"/>
  <c r="O965" i="1" l="1"/>
  <c r="N964" i="1"/>
  <c r="M872" i="1"/>
  <c r="O964" i="1" l="1"/>
  <c r="N963" i="1"/>
  <c r="M871" i="1"/>
  <c r="M870" i="1" l="1"/>
  <c r="O963" i="1"/>
  <c r="N962" i="1"/>
  <c r="O962" i="1" l="1"/>
  <c r="N961" i="1"/>
  <c r="M869" i="1"/>
  <c r="O961" i="1" l="1"/>
  <c r="N960" i="1"/>
  <c r="M868" i="1"/>
  <c r="N959" i="1" l="1"/>
  <c r="O960" i="1"/>
  <c r="M867" i="1"/>
  <c r="M866" i="1" l="1"/>
  <c r="N958" i="1"/>
  <c r="O959" i="1"/>
  <c r="O958" i="1" l="1"/>
  <c r="N957" i="1"/>
  <c r="M865" i="1"/>
  <c r="O957" i="1" l="1"/>
  <c r="N956" i="1"/>
  <c r="M864" i="1"/>
  <c r="O956" i="1" l="1"/>
  <c r="N955" i="1"/>
  <c r="M863" i="1"/>
  <c r="M862" i="1" l="1"/>
  <c r="O955" i="1"/>
  <c r="N954" i="1"/>
  <c r="O954" i="1" l="1"/>
  <c r="N953" i="1"/>
  <c r="M861" i="1"/>
  <c r="O953" i="1" l="1"/>
  <c r="N952" i="1"/>
  <c r="M860" i="1"/>
  <c r="O952" i="1" l="1"/>
  <c r="N951" i="1"/>
  <c r="M859" i="1"/>
  <c r="O951" i="1" l="1"/>
  <c r="N950" i="1"/>
  <c r="M858" i="1"/>
  <c r="O950" i="1" l="1"/>
  <c r="N949" i="1"/>
  <c r="M857" i="1"/>
  <c r="O949" i="1" l="1"/>
  <c r="N948" i="1"/>
  <c r="M856" i="1"/>
  <c r="O948" i="1" l="1"/>
  <c r="N947" i="1"/>
  <c r="M855" i="1"/>
  <c r="O947" i="1" l="1"/>
  <c r="N946" i="1"/>
  <c r="M854" i="1"/>
  <c r="M853" i="1" l="1"/>
  <c r="O946" i="1"/>
  <c r="N945" i="1"/>
  <c r="O945" i="1" l="1"/>
  <c r="N944" i="1"/>
  <c r="M852" i="1"/>
  <c r="M851" i="1" l="1"/>
  <c r="O944" i="1"/>
  <c r="N943" i="1"/>
  <c r="O943" i="1" l="1"/>
  <c r="N942" i="1"/>
  <c r="M850" i="1"/>
  <c r="O942" i="1" l="1"/>
  <c r="N941" i="1"/>
  <c r="M849" i="1"/>
  <c r="O941" i="1" l="1"/>
  <c r="N940" i="1"/>
  <c r="M848" i="1"/>
  <c r="O940" i="1" l="1"/>
  <c r="N939" i="1"/>
  <c r="M847" i="1"/>
  <c r="O939" i="1" l="1"/>
  <c r="N938" i="1"/>
  <c r="M846" i="1"/>
  <c r="O938" i="1" l="1"/>
  <c r="N937" i="1"/>
  <c r="M845" i="1"/>
  <c r="M844" i="1" s="1"/>
  <c r="O937" i="1" l="1"/>
  <c r="N936" i="1"/>
  <c r="M843" i="1"/>
  <c r="M842" i="1" l="1"/>
  <c r="O936" i="1"/>
  <c r="N935" i="1"/>
  <c r="O935" i="1" l="1"/>
  <c r="N934" i="1"/>
  <c r="M841" i="1"/>
  <c r="O934" i="1" l="1"/>
  <c r="N933" i="1"/>
  <c r="M840" i="1"/>
  <c r="O933" i="1" l="1"/>
  <c r="N932" i="1"/>
  <c r="M839" i="1"/>
  <c r="M838" i="1" s="1"/>
  <c r="M837" i="1" s="1"/>
  <c r="O932" i="1" l="1"/>
  <c r="N931" i="1"/>
  <c r="M836" i="1"/>
  <c r="O931" i="1" l="1"/>
  <c r="N930" i="1"/>
  <c r="M835" i="1"/>
  <c r="M834" i="1" l="1"/>
  <c r="O930" i="1"/>
  <c r="N929" i="1"/>
  <c r="O929" i="1" l="1"/>
  <c r="N928" i="1"/>
  <c r="M833" i="1"/>
  <c r="O928" i="1" l="1"/>
  <c r="N927" i="1"/>
  <c r="M832" i="1"/>
  <c r="M831" i="1" l="1"/>
  <c r="O927" i="1"/>
  <c r="N926" i="1"/>
  <c r="O926" i="1" l="1"/>
  <c r="N925" i="1"/>
  <c r="M830" i="1"/>
  <c r="O925" i="1" l="1"/>
  <c r="N924" i="1"/>
  <c r="M829" i="1"/>
  <c r="M828" i="1" l="1"/>
  <c r="O924" i="1"/>
  <c r="N923" i="1"/>
  <c r="O923" i="1" l="1"/>
  <c r="N922" i="1"/>
  <c r="M827" i="1"/>
  <c r="O922" i="1" l="1"/>
  <c r="N921" i="1"/>
  <c r="M826" i="1"/>
  <c r="M825" i="1" l="1"/>
  <c r="O921" i="1"/>
  <c r="N920" i="1"/>
  <c r="N919" i="1" l="1"/>
  <c r="O920" i="1"/>
  <c r="M824" i="1"/>
  <c r="M823" i="1" l="1"/>
  <c r="O919" i="1"/>
  <c r="N918" i="1"/>
  <c r="N917" i="1" l="1"/>
  <c r="O918" i="1"/>
  <c r="M822" i="1"/>
  <c r="M821" i="1" l="1"/>
  <c r="O917" i="1"/>
  <c r="N916" i="1"/>
  <c r="O916" i="1" l="1"/>
  <c r="N915" i="1"/>
  <c r="M820" i="1"/>
  <c r="M819" i="1" l="1"/>
  <c r="O915" i="1"/>
  <c r="N914" i="1"/>
  <c r="O914" i="1" l="1"/>
  <c r="N913" i="1"/>
  <c r="M818" i="1"/>
  <c r="M817" i="1" l="1"/>
  <c r="O913" i="1"/>
  <c r="N912" i="1"/>
  <c r="O912" i="1" l="1"/>
  <c r="N911" i="1"/>
  <c r="M816" i="1"/>
  <c r="M815" i="1" l="1"/>
  <c r="O911" i="1"/>
  <c r="N910" i="1"/>
  <c r="O910" i="1" l="1"/>
  <c r="N909" i="1"/>
  <c r="M814" i="1"/>
  <c r="O909" i="1" l="1"/>
  <c r="N908" i="1"/>
  <c r="M813" i="1"/>
  <c r="M812" i="1" l="1"/>
  <c r="O908" i="1"/>
  <c r="N907" i="1"/>
  <c r="M811" i="1" l="1"/>
  <c r="O907" i="1"/>
  <c r="N906" i="1"/>
  <c r="M810" i="1" l="1"/>
  <c r="O906" i="1"/>
  <c r="N905" i="1"/>
  <c r="O905" i="1" l="1"/>
  <c r="N904" i="1"/>
  <c r="M809" i="1"/>
  <c r="M808" i="1" l="1"/>
  <c r="O904" i="1"/>
  <c r="N903" i="1"/>
  <c r="M807" i="1" l="1"/>
  <c r="O903" i="1"/>
  <c r="N902" i="1"/>
  <c r="M806" i="1" l="1"/>
  <c r="O902" i="1"/>
  <c r="N901" i="1"/>
  <c r="O901" i="1" l="1"/>
  <c r="N900" i="1"/>
  <c r="M805" i="1"/>
  <c r="O900" i="1" l="1"/>
  <c r="N899" i="1"/>
  <c r="M804" i="1"/>
  <c r="O899" i="1" l="1"/>
  <c r="N898" i="1"/>
  <c r="M803" i="1"/>
  <c r="O898" i="1" l="1"/>
  <c r="N897" i="1"/>
  <c r="M802" i="1"/>
  <c r="O897" i="1" l="1"/>
  <c r="N896" i="1"/>
  <c r="M801" i="1"/>
  <c r="M800" i="1" l="1"/>
  <c r="O896" i="1"/>
  <c r="N895" i="1"/>
  <c r="O895" i="1" l="1"/>
  <c r="N894" i="1"/>
  <c r="M799" i="1"/>
  <c r="O894" i="1" l="1"/>
  <c r="N893" i="1"/>
  <c r="M798" i="1"/>
  <c r="M797" i="1" l="1"/>
  <c r="O893" i="1"/>
  <c r="N892" i="1"/>
  <c r="O892" i="1" l="1"/>
  <c r="N891" i="1"/>
  <c r="M796" i="1"/>
  <c r="M795" i="1" l="1"/>
  <c r="O891" i="1"/>
  <c r="N890" i="1"/>
  <c r="O890" i="1" l="1"/>
  <c r="N889" i="1"/>
  <c r="M794" i="1"/>
  <c r="M793" i="1" l="1"/>
  <c r="O889" i="1"/>
  <c r="N888" i="1"/>
  <c r="O888" i="1" l="1"/>
  <c r="N887" i="1"/>
  <c r="M792" i="1"/>
  <c r="M791" i="1" l="1"/>
  <c r="O887" i="1"/>
  <c r="N886" i="1"/>
  <c r="O886" i="1" l="1"/>
  <c r="N885" i="1"/>
  <c r="M790" i="1"/>
  <c r="M789" i="1" l="1"/>
  <c r="N884" i="1"/>
  <c r="O885" i="1"/>
  <c r="O884" i="1" l="1"/>
  <c r="N883" i="1"/>
  <c r="M788" i="1"/>
  <c r="M787" i="1" l="1"/>
  <c r="O883" i="1"/>
  <c r="N882" i="1"/>
  <c r="O882" i="1" l="1"/>
  <c r="N881" i="1"/>
  <c r="M786" i="1"/>
  <c r="M785" i="1" l="1"/>
  <c r="O881" i="1"/>
  <c r="N880" i="1"/>
  <c r="O880" i="1" l="1"/>
  <c r="N879" i="1"/>
  <c r="M784" i="1"/>
  <c r="M783" i="1" l="1"/>
  <c r="O879" i="1"/>
  <c r="N878" i="1"/>
  <c r="O878" i="1" l="1"/>
  <c r="N877" i="1"/>
  <c r="M782" i="1"/>
  <c r="M781" i="1" l="1"/>
  <c r="O877" i="1"/>
  <c r="N876" i="1"/>
  <c r="O876" i="1" l="1"/>
  <c r="N875" i="1"/>
  <c r="M780" i="1"/>
  <c r="M779" i="1" l="1"/>
  <c r="O875" i="1"/>
  <c r="N874" i="1"/>
  <c r="O874" i="1" l="1"/>
  <c r="N873" i="1"/>
  <c r="M778" i="1"/>
  <c r="O873" i="1" l="1"/>
  <c r="N872" i="1"/>
  <c r="M777" i="1"/>
  <c r="M776" i="1" l="1"/>
  <c r="O872" i="1"/>
  <c r="N871" i="1"/>
  <c r="O871" i="1" l="1"/>
  <c r="N870" i="1"/>
  <c r="M775" i="1"/>
  <c r="M774" i="1" l="1"/>
  <c r="O870" i="1"/>
  <c r="N869" i="1"/>
  <c r="O869" i="1" l="1"/>
  <c r="N868" i="1"/>
  <c r="M773" i="1"/>
  <c r="M772" i="1" s="1"/>
  <c r="O868" i="1" l="1"/>
  <c r="N867" i="1"/>
  <c r="M771" i="1"/>
  <c r="O867" i="1" l="1"/>
  <c r="N866" i="1"/>
  <c r="M770" i="1"/>
  <c r="O866" i="1" l="1"/>
  <c r="N865" i="1"/>
  <c r="M769" i="1"/>
  <c r="O865" i="1" l="1"/>
  <c r="N864" i="1"/>
  <c r="M768" i="1"/>
  <c r="M767" i="1" l="1"/>
  <c r="O864" i="1"/>
  <c r="N863" i="1"/>
  <c r="O863" i="1" l="1"/>
  <c r="N862" i="1"/>
  <c r="M766" i="1"/>
  <c r="M765" i="1" l="1"/>
  <c r="O862" i="1"/>
  <c r="N861" i="1"/>
  <c r="M764" i="1" l="1"/>
  <c r="O861" i="1"/>
  <c r="N860" i="1"/>
  <c r="O860" i="1" l="1"/>
  <c r="N859" i="1"/>
  <c r="M763" i="1"/>
  <c r="O859" i="1" l="1"/>
  <c r="N858" i="1"/>
  <c r="M762" i="1"/>
  <c r="M761" i="1" l="1"/>
  <c r="O858" i="1"/>
  <c r="N857" i="1"/>
  <c r="M760" i="1" l="1"/>
  <c r="O857" i="1"/>
  <c r="N856" i="1"/>
  <c r="O856" i="1" l="1"/>
  <c r="N855" i="1"/>
  <c r="M759" i="1"/>
  <c r="M758" i="1" l="1"/>
  <c r="O855" i="1"/>
  <c r="N854" i="1"/>
  <c r="O854" i="1" l="1"/>
  <c r="N853" i="1"/>
  <c r="M757" i="1"/>
  <c r="O853" i="1" l="1"/>
  <c r="N852" i="1"/>
  <c r="M756" i="1"/>
  <c r="M755" i="1" l="1"/>
  <c r="O852" i="1"/>
  <c r="N851" i="1"/>
  <c r="M754" i="1" l="1"/>
  <c r="O851" i="1"/>
  <c r="N850" i="1"/>
  <c r="M753" i="1" l="1"/>
  <c r="O850" i="1"/>
  <c r="N849" i="1"/>
  <c r="O849" i="1" l="1"/>
  <c r="N848" i="1"/>
  <c r="M752" i="1"/>
  <c r="O848" i="1" l="1"/>
  <c r="N847" i="1"/>
  <c r="M751" i="1"/>
  <c r="O847" i="1" l="1"/>
  <c r="N846" i="1"/>
  <c r="M750" i="1"/>
  <c r="M749" i="1" l="1"/>
  <c r="N845" i="1"/>
  <c r="O846" i="1"/>
  <c r="O845" i="1" l="1"/>
  <c r="N844" i="1"/>
  <c r="M748" i="1"/>
  <c r="M747" i="1" l="1"/>
  <c r="O844" i="1"/>
  <c r="N843" i="1"/>
  <c r="O843" i="1" l="1"/>
  <c r="N842" i="1"/>
  <c r="M746" i="1"/>
  <c r="M745" i="1" l="1"/>
  <c r="O842" i="1"/>
  <c r="N841" i="1"/>
  <c r="O841" i="1" l="1"/>
  <c r="N840" i="1"/>
  <c r="N839" i="1" s="1"/>
  <c r="M744" i="1"/>
  <c r="M743" i="1" l="1"/>
  <c r="N838" i="1"/>
  <c r="O840" i="1"/>
  <c r="O839" i="1" s="1"/>
  <c r="O838" i="1" l="1"/>
  <c r="N837" i="1"/>
  <c r="M742" i="1"/>
  <c r="M741" i="1" l="1"/>
  <c r="O837" i="1"/>
  <c r="N836" i="1"/>
  <c r="O836" i="1" l="1"/>
  <c r="N835" i="1"/>
  <c r="M740" i="1"/>
  <c r="M739" i="1" l="1"/>
  <c r="O835" i="1"/>
  <c r="N834" i="1"/>
  <c r="O834" i="1" l="1"/>
  <c r="N833" i="1"/>
  <c r="M738" i="1"/>
  <c r="M737" i="1" l="1"/>
  <c r="O833" i="1"/>
  <c r="N832" i="1"/>
  <c r="O832" i="1" l="1"/>
  <c r="N831" i="1"/>
  <c r="M736" i="1"/>
  <c r="M735" i="1" l="1"/>
  <c r="O831" i="1"/>
  <c r="N830" i="1"/>
  <c r="O830" i="1" l="1"/>
  <c r="N829" i="1"/>
  <c r="M734" i="1"/>
  <c r="M733" i="1" l="1"/>
  <c r="O829" i="1"/>
  <c r="N828" i="1"/>
  <c r="O828" i="1" l="1"/>
  <c r="N827" i="1"/>
  <c r="M732" i="1"/>
  <c r="M731" i="1" l="1"/>
  <c r="O827" i="1"/>
  <c r="N826" i="1"/>
  <c r="O826" i="1" l="1"/>
  <c r="N825" i="1"/>
  <c r="M730" i="1"/>
  <c r="O825" i="1" l="1"/>
  <c r="N824" i="1"/>
  <c r="M729" i="1"/>
  <c r="O824" i="1" l="1"/>
  <c r="N823" i="1"/>
  <c r="M728" i="1"/>
  <c r="M727" i="1" l="1"/>
  <c r="O823" i="1"/>
  <c r="N822" i="1"/>
  <c r="O822" i="1" l="1"/>
  <c r="N821" i="1"/>
  <c r="M726" i="1"/>
  <c r="M725" i="1" l="1"/>
  <c r="O821" i="1"/>
  <c r="N820" i="1"/>
  <c r="O820" i="1" l="1"/>
  <c r="N819" i="1"/>
  <c r="M724" i="1"/>
  <c r="M723" i="1" l="1"/>
  <c r="O819" i="1"/>
  <c r="N818" i="1"/>
  <c r="O818" i="1" l="1"/>
  <c r="N817" i="1"/>
  <c r="M722" i="1"/>
  <c r="O817" i="1" l="1"/>
  <c r="N816" i="1"/>
  <c r="M721" i="1"/>
  <c r="O816" i="1" l="1"/>
  <c r="N815" i="1"/>
  <c r="M720" i="1"/>
  <c r="O815" i="1" l="1"/>
  <c r="N814" i="1"/>
  <c r="M719" i="1"/>
  <c r="M718" i="1" l="1"/>
  <c r="O814" i="1"/>
  <c r="N813" i="1"/>
  <c r="O813" i="1" l="1"/>
  <c r="N812" i="1"/>
  <c r="M717" i="1"/>
  <c r="O812" i="1" l="1"/>
  <c r="N811" i="1"/>
  <c r="M716" i="1"/>
  <c r="M715" i="1" l="1"/>
  <c r="O811" i="1"/>
  <c r="N810" i="1"/>
  <c r="O810" i="1" l="1"/>
  <c r="N809" i="1"/>
  <c r="M714" i="1"/>
  <c r="M713" i="1" l="1"/>
  <c r="O809" i="1"/>
  <c r="N808" i="1"/>
  <c r="O808" i="1" l="1"/>
  <c r="N807" i="1"/>
  <c r="M712" i="1"/>
  <c r="M711" i="1" l="1"/>
  <c r="O807" i="1"/>
  <c r="N806" i="1"/>
  <c r="O806" i="1" l="1"/>
  <c r="N805" i="1"/>
  <c r="M710" i="1"/>
  <c r="O805" i="1" l="1"/>
  <c r="N804" i="1"/>
  <c r="M709" i="1"/>
  <c r="M708" i="1" l="1"/>
  <c r="O804" i="1"/>
  <c r="N803" i="1"/>
  <c r="O803" i="1" l="1"/>
  <c r="N802" i="1"/>
  <c r="M707" i="1"/>
  <c r="O802" i="1" l="1"/>
  <c r="N801" i="1"/>
  <c r="M706" i="1"/>
  <c r="M705" i="1" l="1"/>
  <c r="O801" i="1"/>
  <c r="N800" i="1"/>
  <c r="O800" i="1" l="1"/>
  <c r="N799" i="1"/>
  <c r="M704" i="1"/>
  <c r="O799" i="1" l="1"/>
  <c r="N798" i="1"/>
  <c r="M703" i="1"/>
  <c r="M702" i="1" l="1"/>
  <c r="O798" i="1"/>
  <c r="N797" i="1"/>
  <c r="O797" i="1" l="1"/>
  <c r="N796" i="1"/>
  <c r="M701" i="1"/>
  <c r="O796" i="1" l="1"/>
  <c r="N795" i="1"/>
  <c r="M700" i="1"/>
  <c r="M699" i="1" l="1"/>
  <c r="O795" i="1"/>
  <c r="N794" i="1"/>
  <c r="O794" i="1" l="1"/>
  <c r="N793" i="1"/>
  <c r="M698" i="1"/>
  <c r="M697" i="1" l="1"/>
  <c r="O793" i="1"/>
  <c r="N792" i="1"/>
  <c r="O792" i="1" l="1"/>
  <c r="N791" i="1"/>
  <c r="M696" i="1"/>
  <c r="O791" i="1" l="1"/>
  <c r="N790" i="1"/>
  <c r="M695" i="1"/>
  <c r="O790" i="1" l="1"/>
  <c r="N789" i="1"/>
  <c r="M694" i="1"/>
  <c r="M693" i="1" l="1"/>
  <c r="O789" i="1"/>
  <c r="N788" i="1"/>
  <c r="O788" i="1" l="1"/>
  <c r="N787" i="1"/>
  <c r="M692" i="1"/>
  <c r="O787" i="1" l="1"/>
  <c r="N786" i="1"/>
  <c r="M691" i="1"/>
  <c r="M690" i="1" l="1"/>
  <c r="O786" i="1"/>
  <c r="N785" i="1"/>
  <c r="O785" i="1" l="1"/>
  <c r="N784" i="1"/>
  <c r="M689" i="1"/>
  <c r="M688" i="1" l="1"/>
  <c r="O784" i="1"/>
  <c r="N783" i="1"/>
  <c r="O783" i="1" l="1"/>
  <c r="N782" i="1"/>
  <c r="M687" i="1"/>
  <c r="M686" i="1" l="1"/>
  <c r="O782" i="1"/>
  <c r="N781" i="1"/>
  <c r="O781" i="1" l="1"/>
  <c r="N780" i="1"/>
  <c r="M685" i="1"/>
  <c r="O780" i="1" l="1"/>
  <c r="N779" i="1"/>
  <c r="M684" i="1"/>
  <c r="O779" i="1" l="1"/>
  <c r="N778" i="1"/>
  <c r="M683" i="1"/>
  <c r="M682" i="1" l="1"/>
  <c r="O778" i="1"/>
  <c r="N777" i="1"/>
  <c r="O777" i="1" l="1"/>
  <c r="N776" i="1"/>
  <c r="M681" i="1"/>
  <c r="O776" i="1" l="1"/>
  <c r="N775" i="1"/>
  <c r="M680" i="1"/>
  <c r="O775" i="1" l="1"/>
  <c r="N774" i="1"/>
  <c r="M679" i="1"/>
  <c r="M678" i="1" l="1"/>
  <c r="N773" i="1"/>
  <c r="O774" i="1"/>
  <c r="O773" i="1" l="1"/>
  <c r="N772" i="1"/>
  <c r="M677" i="1"/>
  <c r="M676" i="1" l="1"/>
  <c r="O772" i="1"/>
  <c r="N771" i="1"/>
  <c r="O771" i="1" l="1"/>
  <c r="N770" i="1"/>
  <c r="M675" i="1"/>
  <c r="M674" i="1" l="1"/>
  <c r="O770" i="1"/>
  <c r="N769" i="1"/>
  <c r="O769" i="1" l="1"/>
  <c r="N768" i="1"/>
  <c r="M673" i="1"/>
  <c r="O768" i="1" l="1"/>
  <c r="N767" i="1"/>
  <c r="M672" i="1"/>
  <c r="O767" i="1" l="1"/>
  <c r="N766" i="1"/>
  <c r="M671" i="1"/>
  <c r="M670" i="1" l="1"/>
  <c r="O766" i="1"/>
  <c r="N765" i="1"/>
  <c r="O765" i="1" l="1"/>
  <c r="N764" i="1"/>
  <c r="M669" i="1"/>
  <c r="M668" i="1" l="1"/>
  <c r="O764" i="1"/>
  <c r="N763" i="1"/>
  <c r="O763" i="1" l="1"/>
  <c r="N762" i="1"/>
  <c r="M667" i="1"/>
  <c r="O762" i="1" l="1"/>
  <c r="N761" i="1"/>
  <c r="M666" i="1"/>
  <c r="M665" i="1" l="1"/>
  <c r="O761" i="1"/>
  <c r="N760" i="1"/>
  <c r="O760" i="1" l="1"/>
  <c r="N759" i="1"/>
  <c r="M664" i="1"/>
  <c r="O759" i="1" l="1"/>
  <c r="N758" i="1"/>
  <c r="M663" i="1"/>
  <c r="O758" i="1" l="1"/>
  <c r="N757" i="1"/>
  <c r="M662" i="1"/>
  <c r="O757" i="1" l="1"/>
  <c r="N756" i="1"/>
  <c r="M661" i="1"/>
  <c r="M660" i="1" l="1"/>
  <c r="O756" i="1"/>
  <c r="N755" i="1"/>
  <c r="O755" i="1" l="1"/>
  <c r="N754" i="1"/>
  <c r="M659" i="1"/>
  <c r="O754" i="1" l="1"/>
  <c r="N753" i="1"/>
  <c r="M658" i="1"/>
  <c r="M657" i="1" l="1"/>
  <c r="O753" i="1"/>
  <c r="N752" i="1"/>
  <c r="O752" i="1" l="1"/>
  <c r="N751" i="1"/>
  <c r="M656" i="1"/>
  <c r="M655" i="1" l="1"/>
  <c r="O751" i="1"/>
  <c r="N750" i="1"/>
  <c r="O750" i="1" l="1"/>
  <c r="N749" i="1"/>
  <c r="M654" i="1"/>
  <c r="M653" i="1" l="1"/>
  <c r="O749" i="1"/>
  <c r="N748" i="1"/>
  <c r="O748" i="1" l="1"/>
  <c r="N747" i="1"/>
  <c r="M652" i="1"/>
  <c r="M651" i="1" l="1"/>
  <c r="O747" i="1"/>
  <c r="N746" i="1"/>
  <c r="O746" i="1" l="1"/>
  <c r="N745" i="1"/>
  <c r="M650" i="1"/>
  <c r="O745" i="1" l="1"/>
  <c r="N744" i="1"/>
  <c r="M649" i="1"/>
  <c r="M648" i="1" l="1"/>
  <c r="O744" i="1"/>
  <c r="N743" i="1"/>
  <c r="O743" i="1" l="1"/>
  <c r="N742" i="1"/>
  <c r="M647" i="1"/>
  <c r="O742" i="1" l="1"/>
  <c r="N741" i="1"/>
  <c r="M646" i="1"/>
  <c r="O741" i="1" l="1"/>
  <c r="N740" i="1"/>
  <c r="M645" i="1"/>
  <c r="M644" i="1" l="1"/>
  <c r="O740" i="1"/>
  <c r="N739" i="1"/>
  <c r="O739" i="1" l="1"/>
  <c r="N738" i="1"/>
  <c r="M643" i="1"/>
  <c r="M642" i="1" l="1"/>
  <c r="O738" i="1"/>
  <c r="N737" i="1"/>
  <c r="O737" i="1" l="1"/>
  <c r="N736" i="1"/>
  <c r="M641" i="1"/>
  <c r="M640" i="1" l="1"/>
  <c r="O736" i="1"/>
  <c r="N735" i="1"/>
  <c r="O735" i="1" l="1"/>
  <c r="N734" i="1"/>
  <c r="M639" i="1"/>
  <c r="M638" i="1" l="1"/>
  <c r="O734" i="1"/>
  <c r="N733" i="1"/>
  <c r="O733" i="1" l="1"/>
  <c r="N732" i="1"/>
  <c r="M637" i="1"/>
  <c r="O732" i="1" l="1"/>
  <c r="N731" i="1"/>
  <c r="M636" i="1"/>
  <c r="O731" i="1" l="1"/>
  <c r="N730" i="1"/>
  <c r="M635" i="1"/>
  <c r="O730" i="1" l="1"/>
  <c r="N729" i="1"/>
  <c r="M634" i="1"/>
  <c r="M633" i="1" l="1"/>
  <c r="O729" i="1"/>
  <c r="N728" i="1"/>
  <c r="O728" i="1" l="1"/>
  <c r="N727" i="1"/>
  <c r="M632" i="1"/>
  <c r="O727" i="1" l="1"/>
  <c r="N726" i="1"/>
  <c r="M631" i="1"/>
  <c r="O726" i="1" l="1"/>
  <c r="N725" i="1"/>
  <c r="M630" i="1"/>
  <c r="O725" i="1" l="1"/>
  <c r="N724" i="1"/>
  <c r="M629" i="1"/>
  <c r="O724" i="1" l="1"/>
  <c r="N723" i="1"/>
  <c r="M628" i="1"/>
  <c r="O723" i="1" l="1"/>
  <c r="N722" i="1"/>
  <c r="M627" i="1"/>
  <c r="O722" i="1" l="1"/>
  <c r="N721" i="1"/>
  <c r="M626" i="1"/>
  <c r="O721" i="1" l="1"/>
  <c r="N720" i="1"/>
  <c r="M625" i="1"/>
  <c r="O720" i="1" l="1"/>
  <c r="N719" i="1"/>
  <c r="M624" i="1"/>
  <c r="O719" i="1" l="1"/>
  <c r="N718" i="1"/>
  <c r="M623" i="1"/>
  <c r="O718" i="1" l="1"/>
  <c r="N717" i="1"/>
  <c r="M622" i="1"/>
  <c r="O717" i="1" l="1"/>
  <c r="N716" i="1"/>
  <c r="M621" i="1"/>
  <c r="O716" i="1" l="1"/>
  <c r="N715" i="1"/>
  <c r="M620" i="1"/>
  <c r="M619" i="1" l="1"/>
  <c r="O715" i="1"/>
  <c r="N714" i="1"/>
  <c r="O714" i="1" l="1"/>
  <c r="N713" i="1"/>
  <c r="M618" i="1"/>
  <c r="M617" i="1" l="1"/>
  <c r="O713" i="1"/>
  <c r="N712" i="1"/>
  <c r="O712" i="1" l="1"/>
  <c r="N711" i="1"/>
  <c r="M616" i="1"/>
  <c r="M615" i="1" l="1"/>
  <c r="O711" i="1"/>
  <c r="N710" i="1"/>
  <c r="O710" i="1" l="1"/>
  <c r="N709" i="1"/>
  <c r="M614" i="1"/>
  <c r="O709" i="1" l="1"/>
  <c r="N708" i="1"/>
  <c r="M613" i="1"/>
  <c r="O708" i="1" l="1"/>
  <c r="N707" i="1"/>
  <c r="M612" i="1"/>
  <c r="M611" i="1" l="1"/>
  <c r="O707" i="1"/>
  <c r="N706" i="1"/>
  <c r="O706" i="1" l="1"/>
  <c r="N705" i="1"/>
  <c r="M610" i="1"/>
  <c r="M609" i="1" l="1"/>
  <c r="O705" i="1"/>
  <c r="N704" i="1"/>
  <c r="O704" i="1" l="1"/>
  <c r="N703" i="1"/>
  <c r="M608" i="1"/>
  <c r="M607" i="1" l="1"/>
  <c r="O703" i="1"/>
  <c r="N702" i="1"/>
  <c r="O702" i="1" l="1"/>
  <c r="N701" i="1"/>
  <c r="M606" i="1"/>
  <c r="M605" i="1" l="1"/>
  <c r="O701" i="1"/>
  <c r="N700" i="1"/>
  <c r="O700" i="1" l="1"/>
  <c r="N699" i="1"/>
  <c r="M604" i="1"/>
  <c r="O699" i="1" l="1"/>
  <c r="N698" i="1"/>
  <c r="M603" i="1"/>
  <c r="M602" i="1" l="1"/>
  <c r="O698" i="1"/>
  <c r="N697" i="1"/>
  <c r="O697" i="1" l="1"/>
  <c r="N696" i="1"/>
  <c r="M601" i="1"/>
  <c r="O696" i="1" l="1"/>
  <c r="N695" i="1"/>
  <c r="M600" i="1"/>
  <c r="M599" i="1" l="1"/>
  <c r="O695" i="1"/>
  <c r="N694" i="1"/>
  <c r="O694" i="1" l="1"/>
  <c r="N693" i="1"/>
  <c r="M598" i="1"/>
  <c r="M597" i="1" l="1"/>
  <c r="O693" i="1"/>
  <c r="N692" i="1"/>
  <c r="O692" i="1" l="1"/>
  <c r="N691" i="1"/>
  <c r="M596" i="1"/>
  <c r="M595" i="1" s="1"/>
  <c r="O691" i="1" l="1"/>
  <c r="N690" i="1"/>
  <c r="M594" i="1"/>
  <c r="M593" i="1" l="1"/>
  <c r="O690" i="1"/>
  <c r="N689" i="1"/>
  <c r="O689" i="1" l="1"/>
  <c r="N688" i="1"/>
  <c r="M592" i="1"/>
  <c r="M591" i="1" l="1"/>
  <c r="O688" i="1"/>
  <c r="N687" i="1"/>
  <c r="O687" i="1" l="1"/>
  <c r="N686" i="1"/>
  <c r="M590" i="1"/>
  <c r="O686" i="1" l="1"/>
  <c r="N685" i="1"/>
  <c r="M589" i="1"/>
  <c r="M588" i="1" l="1"/>
  <c r="O685" i="1"/>
  <c r="N684" i="1"/>
  <c r="O684" i="1" l="1"/>
  <c r="N683" i="1"/>
  <c r="M587" i="1"/>
  <c r="O683" i="1" l="1"/>
  <c r="N682" i="1"/>
  <c r="M586" i="1"/>
  <c r="O682" i="1" l="1"/>
  <c r="N681" i="1"/>
  <c r="M585" i="1"/>
  <c r="M584" i="1" l="1"/>
  <c r="O681" i="1"/>
  <c r="N680" i="1"/>
  <c r="O680" i="1" l="1"/>
  <c r="N679" i="1"/>
  <c r="M583" i="1"/>
  <c r="O679" i="1" l="1"/>
  <c r="N678" i="1"/>
  <c r="M582" i="1"/>
  <c r="M581" i="1" s="1"/>
  <c r="M580" i="1" s="1"/>
  <c r="O678" i="1" l="1"/>
  <c r="N677" i="1"/>
  <c r="M579" i="1"/>
  <c r="M578" i="1" l="1"/>
  <c r="O677" i="1"/>
  <c r="N676" i="1"/>
  <c r="O676" i="1" l="1"/>
  <c r="N675" i="1"/>
  <c r="M577" i="1"/>
  <c r="M576" i="1" s="1"/>
  <c r="M575" i="1" s="1"/>
  <c r="M574" i="1" l="1"/>
  <c r="O675" i="1"/>
  <c r="N674" i="1"/>
  <c r="O674" i="1" l="1"/>
  <c r="N673" i="1"/>
  <c r="M573" i="1"/>
  <c r="M572" i="1" l="1"/>
  <c r="O673" i="1"/>
  <c r="N672" i="1"/>
  <c r="M571" i="1" l="1"/>
  <c r="O672" i="1"/>
  <c r="N671" i="1"/>
  <c r="O671" i="1" l="1"/>
  <c r="N670" i="1"/>
  <c r="M570" i="1"/>
  <c r="M569" i="1" l="1"/>
  <c r="O670" i="1"/>
  <c r="N669" i="1"/>
  <c r="O669" i="1" l="1"/>
  <c r="N668" i="1"/>
  <c r="M568" i="1"/>
  <c r="O668" i="1" l="1"/>
  <c r="N667" i="1"/>
  <c r="M567" i="1"/>
  <c r="M566" i="1" l="1"/>
  <c r="O667" i="1"/>
  <c r="N666" i="1"/>
  <c r="O666" i="1" l="1"/>
  <c r="N665" i="1"/>
  <c r="M565" i="1"/>
  <c r="O665" i="1" l="1"/>
  <c r="N664" i="1"/>
  <c r="M564" i="1"/>
  <c r="O664" i="1" l="1"/>
  <c r="N663" i="1"/>
  <c r="M563" i="1"/>
  <c r="M562" i="1" s="1"/>
  <c r="M561" i="1" l="1"/>
  <c r="O663" i="1"/>
  <c r="N662" i="1"/>
  <c r="O662" i="1" l="1"/>
  <c r="N661" i="1"/>
  <c r="M560" i="1"/>
  <c r="O661" i="1" l="1"/>
  <c r="N660" i="1"/>
  <c r="M559" i="1"/>
  <c r="M558" i="1" l="1"/>
  <c r="O660" i="1"/>
  <c r="N659" i="1"/>
  <c r="O659" i="1" l="1"/>
  <c r="N658" i="1"/>
  <c r="M557" i="1"/>
  <c r="M556" i="1" l="1"/>
  <c r="O658" i="1"/>
  <c r="N657" i="1"/>
  <c r="O657" i="1" l="1"/>
  <c r="N656" i="1"/>
  <c r="M555" i="1"/>
  <c r="O656" i="1" l="1"/>
  <c r="N655" i="1"/>
  <c r="M554" i="1"/>
  <c r="O655" i="1" l="1"/>
  <c r="N654" i="1"/>
  <c r="M553" i="1"/>
  <c r="M552" i="1" s="1"/>
  <c r="M551" i="1" l="1"/>
  <c r="O654" i="1"/>
  <c r="N653" i="1"/>
  <c r="O653" i="1" l="1"/>
  <c r="N652" i="1"/>
  <c r="M550" i="1"/>
  <c r="M549" i="1" l="1"/>
  <c r="O652" i="1"/>
  <c r="N651" i="1"/>
  <c r="O651" i="1" l="1"/>
  <c r="N650" i="1"/>
  <c r="M548" i="1"/>
  <c r="M547" i="1" l="1"/>
  <c r="O650" i="1"/>
  <c r="N649" i="1"/>
  <c r="M546" i="1" l="1"/>
  <c r="O649" i="1"/>
  <c r="N648" i="1"/>
  <c r="O648" i="1" l="1"/>
  <c r="N647" i="1"/>
  <c r="M545" i="1"/>
  <c r="O647" i="1" l="1"/>
  <c r="N646" i="1"/>
  <c r="M544" i="1"/>
  <c r="M543" i="1" l="1"/>
  <c r="O646" i="1"/>
  <c r="N645" i="1"/>
  <c r="O645" i="1" l="1"/>
  <c r="N644" i="1"/>
  <c r="M542" i="1"/>
  <c r="O644" i="1" l="1"/>
  <c r="N643" i="1"/>
  <c r="M541" i="1"/>
  <c r="M540" i="1" l="1"/>
  <c r="O643" i="1"/>
  <c r="N642" i="1"/>
  <c r="O642" i="1" l="1"/>
  <c r="N641" i="1"/>
  <c r="M539" i="1"/>
  <c r="M538" i="1" l="1"/>
  <c r="O641" i="1"/>
  <c r="N640" i="1"/>
  <c r="O640" i="1" l="1"/>
  <c r="N639" i="1"/>
  <c r="M537" i="1"/>
  <c r="M536" i="1" l="1"/>
  <c r="O639" i="1"/>
  <c r="N638" i="1"/>
  <c r="O638" i="1" l="1"/>
  <c r="N637" i="1"/>
  <c r="M535" i="1"/>
  <c r="M534" i="1" l="1"/>
  <c r="O637" i="1"/>
  <c r="N636" i="1"/>
  <c r="O636" i="1" l="1"/>
  <c r="N635" i="1"/>
  <c r="M533" i="1"/>
  <c r="M532" i="1" l="1"/>
  <c r="O635" i="1"/>
  <c r="N634" i="1"/>
  <c r="O634" i="1" l="1"/>
  <c r="N633" i="1"/>
  <c r="M531" i="1"/>
  <c r="M530" i="1" l="1"/>
  <c r="O633" i="1"/>
  <c r="N632" i="1"/>
  <c r="O632" i="1" l="1"/>
  <c r="N631" i="1"/>
  <c r="M529" i="1"/>
  <c r="O631" i="1" l="1"/>
  <c r="N630" i="1"/>
  <c r="M528" i="1"/>
  <c r="M527" i="1" l="1"/>
  <c r="O630" i="1"/>
  <c r="N629" i="1"/>
  <c r="O629" i="1" l="1"/>
  <c r="N628" i="1"/>
  <c r="M526" i="1"/>
  <c r="O628" i="1" l="1"/>
  <c r="N627" i="1"/>
  <c r="M525" i="1"/>
  <c r="O627" i="1" l="1"/>
  <c r="N626" i="1"/>
  <c r="M524" i="1"/>
  <c r="M523" i="1" l="1"/>
  <c r="O626" i="1"/>
  <c r="N625" i="1"/>
  <c r="O625" i="1" l="1"/>
  <c r="N624" i="1"/>
  <c r="M522" i="1"/>
  <c r="M521" i="1" l="1"/>
  <c r="O624" i="1"/>
  <c r="N623" i="1"/>
  <c r="O623" i="1" l="1"/>
  <c r="N622" i="1"/>
  <c r="M520" i="1"/>
  <c r="M519" i="1" l="1"/>
  <c r="O622" i="1"/>
  <c r="N621" i="1"/>
  <c r="O621" i="1" l="1"/>
  <c r="N620" i="1"/>
  <c r="M518" i="1"/>
  <c r="O620" i="1" l="1"/>
  <c r="N619" i="1"/>
  <c r="M517" i="1"/>
  <c r="M516" i="1" l="1"/>
  <c r="O619" i="1"/>
  <c r="N618" i="1"/>
  <c r="O618" i="1" l="1"/>
  <c r="N617" i="1"/>
  <c r="M515" i="1"/>
  <c r="O617" i="1" l="1"/>
  <c r="N616" i="1"/>
  <c r="M514" i="1"/>
  <c r="O616" i="1" l="1"/>
  <c r="N615" i="1"/>
  <c r="M513" i="1"/>
  <c r="O615" i="1" l="1"/>
  <c r="N614" i="1"/>
  <c r="M512" i="1"/>
  <c r="M511" i="1" l="1"/>
  <c r="O614" i="1"/>
  <c r="N613" i="1"/>
  <c r="O613" i="1" l="1"/>
  <c r="N612" i="1"/>
  <c r="M510" i="1"/>
  <c r="M509" i="1" l="1"/>
  <c r="O612" i="1"/>
  <c r="N611" i="1"/>
  <c r="O611" i="1" l="1"/>
  <c r="N610" i="1"/>
  <c r="M508" i="1"/>
  <c r="M507" i="1" l="1"/>
  <c r="O610" i="1"/>
  <c r="N609" i="1"/>
  <c r="O609" i="1" l="1"/>
  <c r="N608" i="1"/>
  <c r="M506" i="1"/>
  <c r="M505" i="1" l="1"/>
  <c r="O608" i="1"/>
  <c r="N607" i="1"/>
  <c r="O607" i="1" l="1"/>
  <c r="N606" i="1"/>
  <c r="M504" i="1"/>
  <c r="M503" i="1" l="1"/>
  <c r="O606" i="1"/>
  <c r="N605" i="1"/>
  <c r="O605" i="1" l="1"/>
  <c r="N604" i="1"/>
  <c r="M502" i="1"/>
  <c r="O604" i="1" l="1"/>
  <c r="N603" i="1"/>
  <c r="M501" i="1"/>
  <c r="O603" i="1" l="1"/>
  <c r="N602" i="1"/>
  <c r="M500" i="1"/>
  <c r="O602" i="1" l="1"/>
  <c r="N601" i="1"/>
  <c r="M499" i="1"/>
  <c r="M498" i="1" l="1"/>
  <c r="O601" i="1"/>
  <c r="N600" i="1"/>
  <c r="O600" i="1" l="1"/>
  <c r="N599" i="1"/>
  <c r="M497" i="1"/>
  <c r="M496" i="1" l="1"/>
  <c r="O599" i="1"/>
  <c r="N598" i="1"/>
  <c r="O598" i="1" l="1"/>
  <c r="N597" i="1"/>
  <c r="M495" i="1"/>
  <c r="M494" i="1" l="1"/>
  <c r="N596" i="1"/>
  <c r="O597" i="1"/>
  <c r="O596" i="1" l="1"/>
  <c r="N595" i="1"/>
  <c r="M493" i="1"/>
  <c r="M492" i="1" l="1"/>
  <c r="O595" i="1"/>
  <c r="N594" i="1"/>
  <c r="O594" i="1" l="1"/>
  <c r="N593" i="1"/>
  <c r="M491" i="1"/>
  <c r="O593" i="1" l="1"/>
  <c r="N592" i="1"/>
  <c r="M490" i="1"/>
  <c r="M489" i="1" l="1"/>
  <c r="O592" i="1"/>
  <c r="N591" i="1"/>
  <c r="O591" i="1" l="1"/>
  <c r="N590" i="1"/>
  <c r="M488" i="1"/>
  <c r="M487" i="1" l="1"/>
  <c r="O590" i="1"/>
  <c r="N589" i="1"/>
  <c r="O589" i="1" l="1"/>
  <c r="N588" i="1"/>
  <c r="M486" i="1"/>
  <c r="M485" i="1" l="1"/>
  <c r="O588" i="1"/>
  <c r="N587" i="1"/>
  <c r="O587" i="1" l="1"/>
  <c r="N586" i="1"/>
  <c r="M484" i="1"/>
  <c r="M483" i="1" l="1"/>
  <c r="O586" i="1"/>
  <c r="N585" i="1"/>
  <c r="O585" i="1" l="1"/>
  <c r="N584" i="1"/>
  <c r="M482" i="1"/>
  <c r="O584" i="1" l="1"/>
  <c r="N583" i="1"/>
  <c r="M481" i="1"/>
  <c r="M480" i="1" l="1"/>
  <c r="N582" i="1"/>
  <c r="O583" i="1"/>
  <c r="N581" i="1" l="1"/>
  <c r="O582" i="1"/>
  <c r="M479" i="1"/>
  <c r="M478" i="1" l="1"/>
  <c r="O581" i="1"/>
  <c r="N580" i="1"/>
  <c r="O580" i="1" l="1"/>
  <c r="N579" i="1"/>
  <c r="M477" i="1"/>
  <c r="M476" i="1" l="1"/>
  <c r="O579" i="1"/>
  <c r="N578" i="1"/>
  <c r="N577" i="1" l="1"/>
  <c r="O578" i="1"/>
  <c r="M475" i="1"/>
  <c r="M474" i="1" l="1"/>
  <c r="N576" i="1"/>
  <c r="O577" i="1"/>
  <c r="O576" i="1" l="1"/>
  <c r="N575" i="1"/>
  <c r="M473" i="1"/>
  <c r="M472" i="1" l="1"/>
  <c r="O575" i="1"/>
  <c r="N574" i="1"/>
  <c r="O574" i="1" l="1"/>
  <c r="N573" i="1"/>
  <c r="M471" i="1"/>
  <c r="M470" i="1" l="1"/>
  <c r="O573" i="1"/>
  <c r="N572" i="1"/>
  <c r="O572" i="1" l="1"/>
  <c r="N571" i="1"/>
  <c r="M469" i="1"/>
  <c r="M468" i="1" l="1"/>
  <c r="O571" i="1"/>
  <c r="N570" i="1"/>
  <c r="O570" i="1" l="1"/>
  <c r="N569" i="1"/>
  <c r="M467" i="1"/>
  <c r="M466" i="1" l="1"/>
  <c r="M465" i="1" s="1"/>
  <c r="M464" i="1" s="1"/>
  <c r="O569" i="1"/>
  <c r="N568" i="1"/>
  <c r="O568" i="1" l="1"/>
  <c r="N567" i="1"/>
  <c r="M463" i="1"/>
  <c r="O567" i="1" l="1"/>
  <c r="N566" i="1"/>
  <c r="M462" i="1"/>
  <c r="M461" i="1" l="1"/>
  <c r="O566" i="1"/>
  <c r="N565" i="1"/>
  <c r="O565" i="1" l="1"/>
  <c r="N564" i="1"/>
  <c r="M460" i="1"/>
  <c r="M459" i="1" l="1"/>
  <c r="N563" i="1"/>
  <c r="O564" i="1"/>
  <c r="O563" i="1" l="1"/>
  <c r="N562" i="1"/>
  <c r="M458" i="1"/>
  <c r="M457" i="1" l="1"/>
  <c r="O562" i="1"/>
  <c r="N561" i="1"/>
  <c r="M456" i="1" l="1"/>
  <c r="O561" i="1"/>
  <c r="N560" i="1"/>
  <c r="O560" i="1" l="1"/>
  <c r="N559" i="1"/>
  <c r="M455" i="1"/>
  <c r="M454" i="1" l="1"/>
  <c r="O559" i="1"/>
  <c r="N558" i="1"/>
  <c r="O558" i="1" l="1"/>
  <c r="N557" i="1"/>
  <c r="M453" i="1"/>
  <c r="O557" i="1" l="1"/>
  <c r="N556" i="1"/>
  <c r="M452" i="1"/>
  <c r="M451" i="1" l="1"/>
  <c r="O556" i="1"/>
  <c r="N555" i="1"/>
  <c r="O555" i="1" l="1"/>
  <c r="N554" i="1"/>
  <c r="M450" i="1"/>
  <c r="M449" i="1" l="1"/>
  <c r="N553" i="1"/>
  <c r="O554" i="1"/>
  <c r="O553" i="1" l="1"/>
  <c r="N552" i="1"/>
  <c r="M448" i="1"/>
  <c r="M447" i="1" l="1"/>
  <c r="M446" i="1" s="1"/>
  <c r="O552" i="1"/>
  <c r="N551" i="1"/>
  <c r="O551" i="1" l="1"/>
  <c r="N550" i="1"/>
  <c r="M445" i="1"/>
  <c r="M444" i="1" s="1"/>
  <c r="M443" i="1" l="1"/>
  <c r="O550" i="1"/>
  <c r="N549" i="1"/>
  <c r="O549" i="1" l="1"/>
  <c r="N548" i="1"/>
  <c r="M442" i="1"/>
  <c r="M441" i="1" l="1"/>
  <c r="O548" i="1"/>
  <c r="N547" i="1"/>
  <c r="O547" i="1" l="1"/>
  <c r="N546" i="1"/>
  <c r="M440" i="1"/>
  <c r="O546" i="1" l="1"/>
  <c r="N545" i="1"/>
  <c r="M439" i="1"/>
  <c r="M438" i="1" l="1"/>
  <c r="O545" i="1"/>
  <c r="N544" i="1"/>
  <c r="O544" i="1" l="1"/>
  <c r="N543" i="1"/>
  <c r="M437" i="1"/>
  <c r="M436" i="1" l="1"/>
  <c r="O543" i="1"/>
  <c r="N542" i="1"/>
  <c r="O542" i="1" l="1"/>
  <c r="N541" i="1"/>
  <c r="M435" i="1"/>
  <c r="M434" i="1" l="1"/>
  <c r="O541" i="1"/>
  <c r="N540" i="1"/>
  <c r="O540" i="1" l="1"/>
  <c r="N539" i="1"/>
  <c r="M433" i="1"/>
  <c r="M432" i="1" l="1"/>
  <c r="O539" i="1"/>
  <c r="N538" i="1"/>
  <c r="O538" i="1" l="1"/>
  <c r="N537" i="1"/>
  <c r="M431" i="1"/>
  <c r="M430" i="1" l="1"/>
  <c r="O537" i="1"/>
  <c r="N536" i="1"/>
  <c r="O536" i="1" l="1"/>
  <c r="N535" i="1"/>
  <c r="M429" i="1"/>
  <c r="M428" i="1" l="1"/>
  <c r="O535" i="1"/>
  <c r="N534" i="1"/>
  <c r="O534" i="1" l="1"/>
  <c r="N533" i="1"/>
  <c r="M427" i="1"/>
  <c r="M426" i="1" l="1"/>
  <c r="O533" i="1"/>
  <c r="N532" i="1"/>
  <c r="O532" i="1" l="1"/>
  <c r="N531" i="1"/>
  <c r="M425" i="1"/>
  <c r="M424" i="1" l="1"/>
  <c r="O531" i="1"/>
  <c r="N530" i="1"/>
  <c r="O530" i="1" l="1"/>
  <c r="N529" i="1"/>
  <c r="M423" i="1"/>
  <c r="M422" i="1" l="1"/>
  <c r="O529" i="1"/>
  <c r="N528" i="1"/>
  <c r="O528" i="1" l="1"/>
  <c r="N527" i="1"/>
  <c r="M421" i="1"/>
  <c r="O527" i="1" l="1"/>
  <c r="N526" i="1"/>
  <c r="M420" i="1"/>
  <c r="M419" i="1" l="1"/>
  <c r="M418" i="1" s="1"/>
  <c r="M417" i="1" s="1"/>
  <c r="O526" i="1"/>
  <c r="N525" i="1"/>
  <c r="O525" i="1" l="1"/>
  <c r="N524" i="1"/>
  <c r="M416" i="1"/>
  <c r="M415" i="1" l="1"/>
  <c r="O524" i="1"/>
  <c r="N523" i="1"/>
  <c r="O523" i="1" l="1"/>
  <c r="N522" i="1"/>
  <c r="M414" i="1"/>
  <c r="M413" i="1" l="1"/>
  <c r="O522" i="1"/>
  <c r="N521" i="1"/>
  <c r="O521" i="1" l="1"/>
  <c r="N520" i="1"/>
  <c r="M412" i="1"/>
  <c r="M411" i="1" l="1"/>
  <c r="O520" i="1"/>
  <c r="N519" i="1"/>
  <c r="O519" i="1" l="1"/>
  <c r="N518" i="1"/>
  <c r="M410" i="1"/>
  <c r="M409" i="1" l="1"/>
  <c r="O518" i="1"/>
  <c r="N517" i="1"/>
  <c r="O517" i="1" l="1"/>
  <c r="N516" i="1"/>
  <c r="M408" i="1"/>
  <c r="M407" i="1" l="1"/>
  <c r="O516" i="1"/>
  <c r="N515" i="1"/>
  <c r="O515" i="1" l="1"/>
  <c r="N514" i="1"/>
  <c r="M406" i="1"/>
  <c r="M405" i="1" l="1"/>
  <c r="O514" i="1"/>
  <c r="N513" i="1"/>
  <c r="O513" i="1" l="1"/>
  <c r="N512" i="1"/>
  <c r="M404" i="1"/>
  <c r="M403" i="1" l="1"/>
  <c r="O512" i="1"/>
  <c r="N511" i="1"/>
  <c r="O511" i="1" l="1"/>
  <c r="N510" i="1"/>
  <c r="M402" i="1"/>
  <c r="M401" i="1" l="1"/>
  <c r="O510" i="1"/>
  <c r="N509" i="1"/>
  <c r="O509" i="1" l="1"/>
  <c r="N508" i="1"/>
  <c r="M400" i="1"/>
  <c r="O508" i="1" l="1"/>
  <c r="N507" i="1"/>
  <c r="M399" i="1"/>
  <c r="O507" i="1" l="1"/>
  <c r="N506" i="1"/>
  <c r="M398" i="1"/>
  <c r="M397" i="1" l="1"/>
  <c r="O506" i="1"/>
  <c r="N505" i="1"/>
  <c r="O505" i="1" l="1"/>
  <c r="N504" i="1"/>
  <c r="M396" i="1"/>
  <c r="M395" i="1" l="1"/>
  <c r="O504" i="1"/>
  <c r="N503" i="1"/>
  <c r="O503" i="1" l="1"/>
  <c r="N502" i="1"/>
  <c r="M394" i="1"/>
  <c r="M393" i="1" l="1"/>
  <c r="O502" i="1"/>
  <c r="N501" i="1"/>
  <c r="O501" i="1" l="1"/>
  <c r="N500" i="1"/>
  <c r="M392" i="1"/>
  <c r="M391" i="1" l="1"/>
  <c r="O500" i="1"/>
  <c r="N499" i="1"/>
  <c r="O499" i="1" l="1"/>
  <c r="N498" i="1"/>
  <c r="M390" i="1"/>
  <c r="O498" i="1" l="1"/>
  <c r="N497" i="1"/>
  <c r="M389" i="1"/>
  <c r="M388" i="1" l="1"/>
  <c r="O497" i="1"/>
  <c r="N496" i="1"/>
  <c r="O496" i="1" l="1"/>
  <c r="N495" i="1"/>
  <c r="M387" i="1"/>
  <c r="M386" i="1" l="1"/>
  <c r="O495" i="1"/>
  <c r="N494" i="1"/>
  <c r="O494" i="1" l="1"/>
  <c r="N493" i="1"/>
  <c r="M385" i="1"/>
  <c r="M384" i="1" l="1"/>
  <c r="O493" i="1"/>
  <c r="N492" i="1"/>
  <c r="O492" i="1" l="1"/>
  <c r="N491" i="1"/>
  <c r="M383" i="1"/>
  <c r="M382" i="1" l="1"/>
  <c r="O491" i="1"/>
  <c r="N490" i="1"/>
  <c r="O490" i="1" l="1"/>
  <c r="N489" i="1"/>
  <c r="M381" i="1"/>
  <c r="M380" i="1" l="1"/>
  <c r="O489" i="1"/>
  <c r="N488" i="1"/>
  <c r="O488" i="1" l="1"/>
  <c r="N487" i="1"/>
  <c r="M379" i="1"/>
  <c r="M378" i="1" l="1"/>
  <c r="M377" i="1" s="1"/>
  <c r="M376" i="1" s="1"/>
  <c r="O487" i="1"/>
  <c r="N486" i="1"/>
  <c r="O486" i="1" l="1"/>
  <c r="N485" i="1"/>
  <c r="M375" i="1"/>
  <c r="M374" i="1" l="1"/>
  <c r="O485" i="1"/>
  <c r="N484" i="1"/>
  <c r="O484" i="1" l="1"/>
  <c r="N483" i="1"/>
  <c r="M373" i="1"/>
  <c r="M372" i="1" s="1"/>
  <c r="M371" i="1" l="1"/>
  <c r="O483" i="1"/>
  <c r="N482" i="1"/>
  <c r="O482" i="1" l="1"/>
  <c r="N481" i="1"/>
  <c r="M370" i="1"/>
  <c r="M369" i="1" l="1"/>
  <c r="O481" i="1"/>
  <c r="N480" i="1"/>
  <c r="O480" i="1" l="1"/>
  <c r="N479" i="1"/>
  <c r="M368" i="1"/>
  <c r="M367" i="1" l="1"/>
  <c r="O479" i="1"/>
  <c r="N478" i="1"/>
  <c r="O478" i="1" l="1"/>
  <c r="N477" i="1"/>
  <c r="M366" i="1"/>
  <c r="M365" i="1" l="1"/>
  <c r="O477" i="1"/>
  <c r="N476" i="1"/>
  <c r="O476" i="1" l="1"/>
  <c r="N475" i="1"/>
  <c r="M364" i="1"/>
  <c r="M363" i="1" l="1"/>
  <c r="O475" i="1"/>
  <c r="N474" i="1"/>
  <c r="O474" i="1" l="1"/>
  <c r="N473" i="1"/>
  <c r="M362" i="1"/>
  <c r="M361" i="1" l="1"/>
  <c r="O473" i="1"/>
  <c r="N472" i="1"/>
  <c r="O472" i="1" l="1"/>
  <c r="N471" i="1"/>
  <c r="M360" i="1"/>
  <c r="M359" i="1" l="1"/>
  <c r="O471" i="1"/>
  <c r="N470" i="1"/>
  <c r="O470" i="1" l="1"/>
  <c r="N469" i="1"/>
  <c r="M358" i="1"/>
  <c r="M357" i="1" l="1"/>
  <c r="O469" i="1"/>
  <c r="N468" i="1"/>
  <c r="O468" i="1" l="1"/>
  <c r="N467" i="1"/>
  <c r="M356" i="1"/>
  <c r="N466" i="1" l="1"/>
  <c r="O467" i="1"/>
  <c r="M355" i="1"/>
  <c r="M354" i="1" l="1"/>
  <c r="N465" i="1"/>
  <c r="O466" i="1"/>
  <c r="O465" i="1" l="1"/>
  <c r="N464" i="1"/>
  <c r="M353" i="1"/>
  <c r="M352" i="1" l="1"/>
  <c r="O464" i="1"/>
  <c r="N463" i="1"/>
  <c r="O463" i="1" l="1"/>
  <c r="N462" i="1"/>
  <c r="M351" i="1"/>
  <c r="M350" i="1" l="1"/>
  <c r="O462" i="1"/>
  <c r="N461" i="1"/>
  <c r="O461" i="1" l="1"/>
  <c r="N460" i="1"/>
  <c r="M349" i="1"/>
  <c r="M348" i="1" s="1"/>
  <c r="O460" i="1" l="1"/>
  <c r="N459" i="1"/>
  <c r="M347" i="1"/>
  <c r="M346" i="1" l="1"/>
  <c r="O459" i="1"/>
  <c r="N458" i="1"/>
  <c r="O458" i="1" l="1"/>
  <c r="N457" i="1"/>
  <c r="M345" i="1"/>
  <c r="M344" i="1" l="1"/>
  <c r="O457" i="1"/>
  <c r="N456" i="1"/>
  <c r="O456" i="1" l="1"/>
  <c r="N455" i="1"/>
  <c r="M343" i="1"/>
  <c r="M342" i="1" l="1"/>
  <c r="O455" i="1"/>
  <c r="N454" i="1"/>
  <c r="O454" i="1" l="1"/>
  <c r="N453" i="1"/>
  <c r="M341" i="1"/>
  <c r="M340" i="1" l="1"/>
  <c r="O453" i="1"/>
  <c r="N452" i="1"/>
  <c r="O452" i="1" l="1"/>
  <c r="N451" i="1"/>
  <c r="M339" i="1"/>
  <c r="M338" i="1" l="1"/>
  <c r="O451" i="1"/>
  <c r="N450" i="1"/>
  <c r="O450" i="1" l="1"/>
  <c r="N449" i="1"/>
  <c r="M337" i="1"/>
  <c r="M336" i="1" l="1"/>
  <c r="O449" i="1"/>
  <c r="N448" i="1"/>
  <c r="N447" i="1" s="1"/>
  <c r="N446" i="1" l="1"/>
  <c r="O448" i="1"/>
  <c r="O447" i="1" s="1"/>
  <c r="M335" i="1"/>
  <c r="M334" i="1" l="1"/>
  <c r="N445" i="1"/>
  <c r="O446" i="1"/>
  <c r="O445" i="1" l="1"/>
  <c r="N444" i="1"/>
  <c r="M333" i="1"/>
  <c r="M332" i="1" l="1"/>
  <c r="O444" i="1"/>
  <c r="N443" i="1"/>
  <c r="O443" i="1" l="1"/>
  <c r="N442" i="1"/>
  <c r="M331" i="1"/>
  <c r="O442" i="1" l="1"/>
  <c r="N441" i="1"/>
  <c r="M330" i="1"/>
  <c r="M329" i="1" l="1"/>
  <c r="O441" i="1"/>
  <c r="N440" i="1"/>
  <c r="O440" i="1" l="1"/>
  <c r="N439" i="1"/>
  <c r="M328" i="1"/>
  <c r="O439" i="1" l="1"/>
  <c r="N438" i="1"/>
  <c r="M327" i="1"/>
  <c r="M326" i="1" l="1"/>
  <c r="O438" i="1"/>
  <c r="N437" i="1"/>
  <c r="O437" i="1" l="1"/>
  <c r="N436" i="1"/>
  <c r="M325" i="1"/>
  <c r="O436" i="1" l="1"/>
  <c r="N435" i="1"/>
  <c r="M324" i="1"/>
  <c r="M323" i="1" l="1"/>
  <c r="O435" i="1"/>
  <c r="N434" i="1"/>
  <c r="O434" i="1" l="1"/>
  <c r="N433" i="1"/>
  <c r="M322" i="1"/>
  <c r="O433" i="1" l="1"/>
  <c r="N432" i="1"/>
  <c r="M321" i="1"/>
  <c r="M320" i="1" l="1"/>
  <c r="O432" i="1"/>
  <c r="N431" i="1"/>
  <c r="O431" i="1" l="1"/>
  <c r="N430" i="1"/>
  <c r="M319" i="1"/>
  <c r="M318" i="1" l="1"/>
  <c r="O430" i="1"/>
  <c r="N429" i="1"/>
  <c r="O429" i="1" l="1"/>
  <c r="N428" i="1"/>
  <c r="M317" i="1"/>
  <c r="M316" i="1" l="1"/>
  <c r="O428" i="1"/>
  <c r="N427" i="1"/>
  <c r="O427" i="1" l="1"/>
  <c r="N426" i="1"/>
  <c r="M315" i="1"/>
  <c r="M314" i="1" l="1"/>
  <c r="O426" i="1"/>
  <c r="N425" i="1"/>
  <c r="O425" i="1" l="1"/>
  <c r="N424" i="1"/>
  <c r="M313" i="1"/>
  <c r="M312" i="1" l="1"/>
  <c r="O424" i="1"/>
  <c r="N423" i="1"/>
  <c r="O423" i="1" l="1"/>
  <c r="N422" i="1"/>
  <c r="M311" i="1"/>
  <c r="O422" i="1" l="1"/>
  <c r="N421" i="1"/>
  <c r="M310" i="1"/>
  <c r="M309" i="1" l="1"/>
  <c r="O421" i="1"/>
  <c r="N420" i="1"/>
  <c r="N419" i="1" l="1"/>
  <c r="O420" i="1"/>
  <c r="M308" i="1"/>
  <c r="M307" i="1" l="1"/>
  <c r="N418" i="1"/>
  <c r="O419" i="1"/>
  <c r="O418" i="1" l="1"/>
  <c r="N417" i="1"/>
  <c r="M306" i="1"/>
  <c r="O417" i="1" l="1"/>
  <c r="N416" i="1"/>
  <c r="M305" i="1"/>
  <c r="M304" i="1" l="1"/>
  <c r="O416" i="1"/>
  <c r="N415" i="1"/>
  <c r="O415" i="1" l="1"/>
  <c r="N414" i="1"/>
  <c r="M303" i="1"/>
  <c r="M302" i="1" l="1"/>
  <c r="O414" i="1"/>
  <c r="N413" i="1"/>
  <c r="O413" i="1" l="1"/>
  <c r="N412" i="1"/>
  <c r="M301" i="1"/>
  <c r="M300" i="1" l="1"/>
  <c r="O412" i="1"/>
  <c r="N411" i="1"/>
  <c r="O411" i="1" l="1"/>
  <c r="N410" i="1"/>
  <c r="M299" i="1"/>
  <c r="O410" i="1" l="1"/>
  <c r="N409" i="1"/>
  <c r="M298" i="1"/>
  <c r="M297" i="1" l="1"/>
  <c r="O409" i="1"/>
  <c r="N408" i="1"/>
  <c r="O408" i="1" l="1"/>
  <c r="N407" i="1"/>
  <c r="M296" i="1"/>
  <c r="O407" i="1" l="1"/>
  <c r="N406" i="1"/>
  <c r="M295" i="1"/>
  <c r="M294" i="1" l="1"/>
  <c r="O406" i="1"/>
  <c r="N405" i="1"/>
  <c r="O405" i="1" l="1"/>
  <c r="N404" i="1"/>
  <c r="M293" i="1"/>
  <c r="O404" i="1" l="1"/>
  <c r="N403" i="1"/>
  <c r="M292" i="1"/>
  <c r="M291" i="1" l="1"/>
  <c r="O403" i="1"/>
  <c r="N402" i="1"/>
  <c r="O402" i="1" l="1"/>
  <c r="N401" i="1"/>
  <c r="M290" i="1"/>
  <c r="O401" i="1" l="1"/>
  <c r="N400" i="1"/>
  <c r="M289" i="1"/>
  <c r="M288" i="1" l="1"/>
  <c r="O400" i="1"/>
  <c r="N399" i="1"/>
  <c r="O399" i="1" l="1"/>
  <c r="N398" i="1"/>
  <c r="M287" i="1"/>
  <c r="M286" i="1" l="1"/>
  <c r="O398" i="1"/>
  <c r="N397" i="1"/>
  <c r="O397" i="1" l="1"/>
  <c r="N396" i="1"/>
  <c r="M285" i="1"/>
  <c r="M284" i="1" l="1"/>
  <c r="O396" i="1"/>
  <c r="N395" i="1"/>
  <c r="O395" i="1" l="1"/>
  <c r="N394" i="1"/>
  <c r="M283" i="1"/>
  <c r="M282" i="1" l="1"/>
  <c r="O394" i="1"/>
  <c r="N393" i="1"/>
  <c r="O393" i="1" l="1"/>
  <c r="N392" i="1"/>
  <c r="M281" i="1"/>
  <c r="M280" i="1" l="1"/>
  <c r="O392" i="1"/>
  <c r="N391" i="1"/>
  <c r="O391" i="1" l="1"/>
  <c r="N390" i="1"/>
  <c r="M279" i="1"/>
  <c r="O390" i="1" l="1"/>
  <c r="N389" i="1"/>
  <c r="M278" i="1"/>
  <c r="M277" i="1" l="1"/>
  <c r="O389" i="1"/>
  <c r="N388" i="1"/>
  <c r="O388" i="1" l="1"/>
  <c r="N387" i="1"/>
  <c r="M276" i="1"/>
  <c r="M275" i="1" l="1"/>
  <c r="O387" i="1"/>
  <c r="N386" i="1"/>
  <c r="O386" i="1" l="1"/>
  <c r="N385" i="1"/>
  <c r="M274" i="1"/>
  <c r="M273" i="1" l="1"/>
  <c r="O385" i="1"/>
  <c r="N384" i="1"/>
  <c r="O384" i="1" l="1"/>
  <c r="N383" i="1"/>
  <c r="M272" i="1"/>
  <c r="M271" i="1" l="1"/>
  <c r="O383" i="1"/>
  <c r="N382" i="1"/>
  <c r="O382" i="1" l="1"/>
  <c r="N381" i="1"/>
  <c r="M270" i="1"/>
  <c r="O381" i="1" l="1"/>
  <c r="N380" i="1"/>
  <c r="M269" i="1"/>
  <c r="M268" i="1" l="1"/>
  <c r="O380" i="1"/>
  <c r="N379" i="1"/>
  <c r="N378" i="1" l="1"/>
  <c r="O379" i="1"/>
  <c r="M267" i="1"/>
  <c r="M266" i="1" l="1"/>
  <c r="N377" i="1"/>
  <c r="O378" i="1"/>
  <c r="O377" i="1" l="1"/>
  <c r="N376" i="1"/>
  <c r="M265" i="1"/>
  <c r="M264" i="1" l="1"/>
  <c r="O376" i="1"/>
  <c r="N375" i="1"/>
  <c r="O375" i="1" l="1"/>
  <c r="N374" i="1"/>
  <c r="M263" i="1"/>
  <c r="M262" i="1" l="1"/>
  <c r="N373" i="1"/>
  <c r="O374" i="1"/>
  <c r="O373" i="1" l="1"/>
  <c r="N372" i="1"/>
  <c r="M261" i="1"/>
  <c r="M260" i="1" l="1"/>
  <c r="O372" i="1"/>
  <c r="N371" i="1"/>
  <c r="O371" i="1" l="1"/>
  <c r="N370" i="1"/>
  <c r="M259" i="1"/>
  <c r="O370" i="1" l="1"/>
  <c r="N369" i="1"/>
  <c r="M258" i="1"/>
  <c r="M257" i="1" l="1"/>
  <c r="O369" i="1"/>
  <c r="N368" i="1"/>
  <c r="O368" i="1" l="1"/>
  <c r="N367" i="1"/>
  <c r="M256" i="1"/>
  <c r="O367" i="1" l="1"/>
  <c r="N366" i="1"/>
  <c r="M255" i="1"/>
  <c r="O366" i="1" l="1"/>
  <c r="N365" i="1"/>
  <c r="M254" i="1"/>
  <c r="M253" i="1" l="1"/>
  <c r="O365" i="1"/>
  <c r="N364" i="1"/>
  <c r="O364" i="1" l="1"/>
  <c r="N363" i="1"/>
  <c r="M252" i="1"/>
  <c r="M251" i="1" l="1"/>
  <c r="O363" i="1"/>
  <c r="N362" i="1"/>
  <c r="O362" i="1" l="1"/>
  <c r="N361" i="1"/>
  <c r="M250" i="1"/>
  <c r="M249" i="1" l="1"/>
  <c r="O361" i="1"/>
  <c r="N360" i="1"/>
  <c r="O360" i="1" l="1"/>
  <c r="N359" i="1"/>
  <c r="M248" i="1"/>
  <c r="M247" i="1" l="1"/>
  <c r="O359" i="1"/>
  <c r="N358" i="1"/>
  <c r="O358" i="1" l="1"/>
  <c r="N357" i="1"/>
  <c r="M246" i="1"/>
  <c r="M245" i="1" l="1"/>
  <c r="O357" i="1"/>
  <c r="N356" i="1"/>
  <c r="O356" i="1" l="1"/>
  <c r="N355" i="1"/>
  <c r="M244" i="1"/>
  <c r="M243" i="1" l="1"/>
  <c r="O355" i="1"/>
  <c r="N354" i="1"/>
  <c r="O354" i="1" l="1"/>
  <c r="N353" i="1"/>
  <c r="M242" i="1"/>
  <c r="M241" i="1" l="1"/>
  <c r="O353" i="1"/>
  <c r="N352" i="1"/>
  <c r="O352" i="1" l="1"/>
  <c r="N351" i="1"/>
  <c r="M240" i="1"/>
  <c r="M239" i="1" l="1"/>
  <c r="O351" i="1"/>
  <c r="N350" i="1"/>
  <c r="N349" i="1" l="1"/>
  <c r="O350" i="1"/>
  <c r="M238" i="1"/>
  <c r="M237" i="1" l="1"/>
  <c r="O349" i="1"/>
  <c r="N348" i="1"/>
  <c r="O348" i="1" l="1"/>
  <c r="N347" i="1"/>
  <c r="M236" i="1"/>
  <c r="M235" i="1" l="1"/>
  <c r="O347" i="1"/>
  <c r="N346" i="1"/>
  <c r="O346" i="1" l="1"/>
  <c r="N345" i="1"/>
  <c r="M234" i="1"/>
  <c r="M233" i="1" l="1"/>
  <c r="O345" i="1"/>
  <c r="N344" i="1"/>
  <c r="M232" i="1" l="1"/>
  <c r="M231" i="1" s="1"/>
  <c r="O344" i="1"/>
  <c r="N343" i="1"/>
  <c r="O343" i="1" l="1"/>
  <c r="N342" i="1"/>
  <c r="M230" i="1"/>
  <c r="O342" i="1" l="1"/>
  <c r="N341" i="1"/>
  <c r="M229" i="1"/>
  <c r="M228" i="1" l="1"/>
  <c r="O341" i="1"/>
  <c r="N340" i="1"/>
  <c r="M227" i="1" l="1"/>
  <c r="O340" i="1"/>
  <c r="N339" i="1"/>
  <c r="O339" i="1" l="1"/>
  <c r="N338" i="1"/>
  <c r="M226" i="1"/>
  <c r="M225" i="1" l="1"/>
  <c r="O338" i="1"/>
  <c r="N337" i="1"/>
  <c r="O337" i="1" l="1"/>
  <c r="N336" i="1"/>
  <c r="M224" i="1"/>
  <c r="M223" i="1" l="1"/>
  <c r="O336" i="1"/>
  <c r="N335" i="1"/>
  <c r="O335" i="1" l="1"/>
  <c r="N334" i="1"/>
  <c r="M222" i="1"/>
  <c r="O334" i="1" l="1"/>
  <c r="N333" i="1"/>
  <c r="M221" i="1"/>
  <c r="M220" i="1" l="1"/>
  <c r="O333" i="1"/>
  <c r="N332" i="1"/>
  <c r="O332" i="1" l="1"/>
  <c r="N331" i="1"/>
  <c r="M219" i="1"/>
  <c r="M218" i="1" l="1"/>
  <c r="O331" i="1"/>
  <c r="N330" i="1"/>
  <c r="O330" i="1" l="1"/>
  <c r="N329" i="1"/>
  <c r="M217" i="1"/>
  <c r="O329" i="1" l="1"/>
  <c r="N328" i="1"/>
  <c r="M216" i="1"/>
  <c r="M215" i="1" l="1"/>
  <c r="O328" i="1"/>
  <c r="N327" i="1"/>
  <c r="O327" i="1" l="1"/>
  <c r="N326" i="1"/>
  <c r="M214" i="1"/>
  <c r="O326" i="1" l="1"/>
  <c r="N325" i="1"/>
  <c r="M213" i="1"/>
  <c r="M212" i="1" s="1"/>
  <c r="M211" i="1" s="1"/>
  <c r="M210" i="1" l="1"/>
  <c r="O325" i="1"/>
  <c r="N324" i="1"/>
  <c r="O324" i="1" l="1"/>
  <c r="N323" i="1"/>
  <c r="M209" i="1"/>
  <c r="O323" i="1" l="1"/>
  <c r="N322" i="1"/>
  <c r="M208" i="1"/>
  <c r="M207" i="1" l="1"/>
  <c r="O322" i="1"/>
  <c r="N321" i="1"/>
  <c r="O321" i="1" l="1"/>
  <c r="N320" i="1"/>
  <c r="M206" i="1"/>
  <c r="O320" i="1" l="1"/>
  <c r="N319" i="1"/>
  <c r="M205" i="1"/>
  <c r="M204" i="1" l="1"/>
  <c r="O319" i="1"/>
  <c r="N318" i="1"/>
  <c r="O318" i="1" l="1"/>
  <c r="N317" i="1"/>
  <c r="M203" i="1"/>
  <c r="M202" i="1" s="1"/>
  <c r="M201" i="1" s="1"/>
  <c r="M200" i="1" s="1"/>
  <c r="M199" i="1" l="1"/>
  <c r="O317" i="1"/>
  <c r="N316" i="1"/>
  <c r="O316" i="1" l="1"/>
  <c r="N315" i="1"/>
  <c r="M198" i="1"/>
  <c r="M197" i="1" l="1"/>
  <c r="O315" i="1"/>
  <c r="N314" i="1"/>
  <c r="M196" i="1" l="1"/>
  <c r="O314" i="1"/>
  <c r="N313" i="1"/>
  <c r="O313" i="1" l="1"/>
  <c r="N312" i="1"/>
  <c r="M195" i="1"/>
  <c r="M194" i="1" l="1"/>
  <c r="O312" i="1"/>
  <c r="N311" i="1"/>
  <c r="O311" i="1" l="1"/>
  <c r="N310" i="1"/>
  <c r="M193" i="1"/>
  <c r="O310" i="1" l="1"/>
  <c r="N309" i="1"/>
  <c r="M192" i="1"/>
  <c r="M191" i="1" l="1"/>
  <c r="O309" i="1"/>
  <c r="N308" i="1"/>
  <c r="O308" i="1" l="1"/>
  <c r="N307" i="1"/>
  <c r="M190" i="1"/>
  <c r="M189" i="1" l="1"/>
  <c r="O307" i="1"/>
  <c r="N306" i="1"/>
  <c r="O306" i="1" l="1"/>
  <c r="N305" i="1"/>
  <c r="M188" i="1"/>
  <c r="O305" i="1" l="1"/>
  <c r="N304" i="1"/>
  <c r="M187" i="1"/>
  <c r="M186" i="1" l="1"/>
  <c r="O304" i="1"/>
  <c r="N303" i="1"/>
  <c r="O303" i="1" l="1"/>
  <c r="N302" i="1"/>
  <c r="M185" i="1"/>
  <c r="M184" i="1" l="1"/>
  <c r="O302" i="1"/>
  <c r="N301" i="1"/>
  <c r="O301" i="1" l="1"/>
  <c r="N300" i="1"/>
  <c r="M183" i="1"/>
  <c r="M182" i="1" l="1"/>
  <c r="M181" i="1" s="1"/>
  <c r="O300" i="1"/>
  <c r="N299" i="1"/>
  <c r="O299" i="1" l="1"/>
  <c r="N298" i="1"/>
  <c r="M180" i="1"/>
  <c r="M179" i="1" s="1"/>
  <c r="O298" i="1" l="1"/>
  <c r="N297" i="1"/>
  <c r="M178" i="1"/>
  <c r="M177" i="1" l="1"/>
  <c r="O297" i="1"/>
  <c r="N296" i="1"/>
  <c r="M176" i="1" l="1"/>
  <c r="O296" i="1"/>
  <c r="N295" i="1"/>
  <c r="O295" i="1" l="1"/>
  <c r="N294" i="1"/>
  <c r="M175" i="1"/>
  <c r="M174" i="1" l="1"/>
  <c r="O294" i="1"/>
  <c r="N293" i="1"/>
  <c r="O293" i="1" l="1"/>
  <c r="N292" i="1"/>
  <c r="M173" i="1"/>
  <c r="M172" i="1" l="1"/>
  <c r="O292" i="1"/>
  <c r="N291" i="1"/>
  <c r="O291" i="1" l="1"/>
  <c r="N290" i="1"/>
  <c r="M171" i="1"/>
  <c r="O290" i="1" l="1"/>
  <c r="N289" i="1"/>
  <c r="M170" i="1"/>
  <c r="M169" i="1" l="1"/>
  <c r="O289" i="1"/>
  <c r="N288" i="1"/>
  <c r="O288" i="1" l="1"/>
  <c r="N287" i="1"/>
  <c r="M168" i="1"/>
  <c r="O287" i="1" l="1"/>
  <c r="N286" i="1"/>
  <c r="M167" i="1"/>
  <c r="M166" i="1" l="1"/>
  <c r="O286" i="1"/>
  <c r="N285" i="1"/>
  <c r="O285" i="1" l="1"/>
  <c r="N284" i="1"/>
  <c r="M165" i="1"/>
  <c r="M164" i="1" l="1"/>
  <c r="O284" i="1"/>
  <c r="N283" i="1"/>
  <c r="O283" i="1" l="1"/>
  <c r="N282" i="1"/>
  <c r="M163" i="1"/>
  <c r="M162" i="1" l="1"/>
  <c r="O282" i="1"/>
  <c r="N281" i="1"/>
  <c r="O281" i="1" l="1"/>
  <c r="N280" i="1"/>
  <c r="M161" i="1"/>
  <c r="M160" i="1" s="1"/>
  <c r="M159" i="1" l="1"/>
  <c r="O280" i="1"/>
  <c r="N279" i="1"/>
  <c r="O279" i="1" l="1"/>
  <c r="N278" i="1"/>
  <c r="M158" i="1"/>
  <c r="M157" i="1" l="1"/>
  <c r="O278" i="1"/>
  <c r="N277" i="1"/>
  <c r="O277" i="1" l="1"/>
  <c r="N276" i="1"/>
  <c r="M156" i="1"/>
  <c r="M155" i="1" l="1"/>
  <c r="O276" i="1"/>
  <c r="N275" i="1"/>
  <c r="O275" i="1" l="1"/>
  <c r="N274" i="1"/>
  <c r="M154" i="1"/>
  <c r="M153" i="1" l="1"/>
  <c r="O274" i="1"/>
  <c r="N273" i="1"/>
  <c r="O273" i="1" l="1"/>
  <c r="N272" i="1"/>
  <c r="M152" i="1"/>
  <c r="O272" i="1" l="1"/>
  <c r="N271" i="1"/>
  <c r="M151" i="1"/>
  <c r="M150" i="1" l="1"/>
  <c r="O271" i="1"/>
  <c r="N270" i="1"/>
  <c r="O270" i="1" l="1"/>
  <c r="N269" i="1"/>
  <c r="M149" i="1"/>
  <c r="O269" i="1" l="1"/>
  <c r="N268" i="1"/>
  <c r="M148" i="1"/>
  <c r="M147" i="1" l="1"/>
  <c r="O268" i="1"/>
  <c r="N267" i="1"/>
  <c r="O267" i="1" l="1"/>
  <c r="N266" i="1"/>
  <c r="M146" i="1"/>
  <c r="O266" i="1" l="1"/>
  <c r="N265" i="1"/>
  <c r="M145" i="1"/>
  <c r="M144" i="1" l="1"/>
  <c r="O265" i="1"/>
  <c r="N264" i="1"/>
  <c r="O264" i="1" l="1"/>
  <c r="N263" i="1"/>
  <c r="M143" i="1"/>
  <c r="M142" i="1" l="1"/>
  <c r="O263" i="1"/>
  <c r="N262" i="1"/>
  <c r="O262" i="1" l="1"/>
  <c r="N261" i="1"/>
  <c r="M141" i="1"/>
  <c r="M140" i="1" l="1"/>
  <c r="O261" i="1"/>
  <c r="N260" i="1"/>
  <c r="O260" i="1" l="1"/>
  <c r="N259" i="1"/>
  <c r="M139" i="1"/>
  <c r="M138" i="1" l="1"/>
  <c r="O259" i="1"/>
  <c r="N258" i="1"/>
  <c r="O258" i="1" l="1"/>
  <c r="N257" i="1"/>
  <c r="M137" i="1"/>
  <c r="M136" i="1" l="1"/>
  <c r="O257" i="1"/>
  <c r="N256" i="1"/>
  <c r="O256" i="1" l="1"/>
  <c r="N255" i="1"/>
  <c r="M135" i="1"/>
  <c r="M134" i="1" l="1"/>
  <c r="O255" i="1"/>
  <c r="N254" i="1"/>
  <c r="O254" i="1" l="1"/>
  <c r="N253" i="1"/>
  <c r="M133" i="1"/>
  <c r="M132" i="1" l="1"/>
  <c r="O253" i="1"/>
  <c r="N252" i="1"/>
  <c r="O252" i="1" l="1"/>
  <c r="N251" i="1"/>
  <c r="M131" i="1"/>
  <c r="O251" i="1" l="1"/>
  <c r="N250" i="1"/>
  <c r="M130" i="1"/>
  <c r="O250" i="1" l="1"/>
  <c r="N249" i="1"/>
  <c r="M129" i="1"/>
  <c r="M128" i="1" l="1"/>
  <c r="O249" i="1"/>
  <c r="N248" i="1"/>
  <c r="O248" i="1" l="1"/>
  <c r="N247" i="1"/>
  <c r="M127" i="1"/>
  <c r="M126" i="1" l="1"/>
  <c r="O247" i="1"/>
  <c r="N246" i="1"/>
  <c r="O246" i="1" l="1"/>
  <c r="N245" i="1"/>
  <c r="M125" i="1"/>
  <c r="M124" i="1" l="1"/>
  <c r="O245" i="1"/>
  <c r="N244" i="1"/>
  <c r="O244" i="1" l="1"/>
  <c r="N243" i="1"/>
  <c r="M123" i="1"/>
  <c r="M122" i="1" l="1"/>
  <c r="O243" i="1"/>
  <c r="N242" i="1"/>
  <c r="O242" i="1" l="1"/>
  <c r="N241" i="1"/>
  <c r="M121" i="1"/>
  <c r="M120" i="1" l="1"/>
  <c r="O241" i="1"/>
  <c r="N240" i="1"/>
  <c r="O240" i="1" l="1"/>
  <c r="N239" i="1"/>
  <c r="M119" i="1"/>
  <c r="M118" i="1" l="1"/>
  <c r="O239" i="1"/>
  <c r="N238" i="1"/>
  <c r="O238" i="1" l="1"/>
  <c r="N237" i="1"/>
  <c r="M117" i="1"/>
  <c r="M116" i="1" l="1"/>
  <c r="O237" i="1"/>
  <c r="N236" i="1"/>
  <c r="O236" i="1" l="1"/>
  <c r="N235" i="1"/>
  <c r="M115" i="1"/>
  <c r="M114" i="1" l="1"/>
  <c r="O235" i="1"/>
  <c r="N234" i="1"/>
  <c r="O234" i="1" l="1"/>
  <c r="N233" i="1"/>
  <c r="M113" i="1"/>
  <c r="M112" i="1" l="1"/>
  <c r="N232" i="1"/>
  <c r="O233" i="1"/>
  <c r="O232" i="1" l="1"/>
  <c r="N231" i="1"/>
  <c r="M111" i="1"/>
  <c r="O231" i="1" l="1"/>
  <c r="N230" i="1"/>
  <c r="M110" i="1"/>
  <c r="M109" i="1" l="1"/>
  <c r="M108" i="1" s="1"/>
  <c r="O230" i="1"/>
  <c r="N229" i="1"/>
  <c r="O229" i="1" l="1"/>
  <c r="N228" i="1"/>
  <c r="M107" i="1"/>
  <c r="M106" i="1" l="1"/>
  <c r="O228" i="1"/>
  <c r="N227" i="1"/>
  <c r="O227" i="1" l="1"/>
  <c r="N226" i="1"/>
  <c r="M105" i="1"/>
  <c r="O226" i="1" l="1"/>
  <c r="N225" i="1"/>
  <c r="M104" i="1"/>
  <c r="M103" i="1" l="1"/>
  <c r="O225" i="1"/>
  <c r="N224" i="1"/>
  <c r="O224" i="1" l="1"/>
  <c r="N223" i="1"/>
  <c r="M102" i="1"/>
  <c r="M101" i="1" l="1"/>
  <c r="O223" i="1"/>
  <c r="N222" i="1"/>
  <c r="M100" i="1" l="1"/>
  <c r="O222" i="1"/>
  <c r="N221" i="1"/>
  <c r="O221" i="1" l="1"/>
  <c r="N220" i="1"/>
  <c r="M99" i="1"/>
  <c r="O220" i="1" l="1"/>
  <c r="N219" i="1"/>
  <c r="M98" i="1"/>
  <c r="M97" i="1" s="1"/>
  <c r="O219" i="1" l="1"/>
  <c r="N218" i="1"/>
  <c r="M96" i="1"/>
  <c r="M95" i="1" s="1"/>
  <c r="M94" i="1" l="1"/>
  <c r="O218" i="1"/>
  <c r="N217" i="1"/>
  <c r="O217" i="1" l="1"/>
  <c r="N216" i="1"/>
  <c r="M93" i="1"/>
  <c r="M92" i="1" l="1"/>
  <c r="O216" i="1"/>
  <c r="N215" i="1"/>
  <c r="O215" i="1" l="1"/>
  <c r="N214" i="1"/>
  <c r="M91" i="1"/>
  <c r="M90" i="1" l="1"/>
  <c r="N213" i="1"/>
  <c r="O214" i="1"/>
  <c r="N212" i="1" l="1"/>
  <c r="O213" i="1"/>
  <c r="M89" i="1"/>
  <c r="M88" i="1" l="1"/>
  <c r="O212" i="1"/>
  <c r="N211" i="1"/>
  <c r="O211" i="1" l="1"/>
  <c r="N210" i="1"/>
  <c r="M87" i="1"/>
  <c r="M86" i="1" l="1"/>
  <c r="O210" i="1"/>
  <c r="N209" i="1"/>
  <c r="O209" i="1" l="1"/>
  <c r="N208" i="1"/>
  <c r="M85" i="1"/>
  <c r="M84" i="1" l="1"/>
  <c r="O208" i="1"/>
  <c r="N207" i="1"/>
  <c r="O207" i="1" l="1"/>
  <c r="N206" i="1"/>
  <c r="M83" i="1"/>
  <c r="M82" i="1" l="1"/>
  <c r="O206" i="1"/>
  <c r="N205" i="1"/>
  <c r="O205" i="1" l="1"/>
  <c r="N204" i="1"/>
  <c r="M81" i="1"/>
  <c r="M80" i="1" l="1"/>
  <c r="N203" i="1"/>
  <c r="O204" i="1"/>
  <c r="N202" i="1" l="1"/>
  <c r="O203" i="1"/>
  <c r="M79" i="1"/>
  <c r="M78" i="1" l="1"/>
  <c r="N201" i="1"/>
  <c r="O202" i="1"/>
  <c r="O201" i="1" l="1"/>
  <c r="N200" i="1"/>
  <c r="M77" i="1"/>
  <c r="M76" i="1" l="1"/>
  <c r="O200" i="1"/>
  <c r="N199" i="1"/>
  <c r="O199" i="1" l="1"/>
  <c r="N198" i="1"/>
  <c r="M75" i="1"/>
  <c r="M74" i="1" l="1"/>
  <c r="O198" i="1"/>
  <c r="N197" i="1"/>
  <c r="O197" i="1" l="1"/>
  <c r="N196" i="1"/>
  <c r="M73" i="1"/>
  <c r="O196" i="1" l="1"/>
  <c r="N195" i="1"/>
  <c r="M72" i="1"/>
  <c r="O195" i="1" l="1"/>
  <c r="N194" i="1"/>
  <c r="M71" i="1"/>
  <c r="M70" i="1" l="1"/>
  <c r="O194" i="1"/>
  <c r="N193" i="1"/>
  <c r="O193" i="1" l="1"/>
  <c r="N192" i="1"/>
  <c r="M69" i="1"/>
  <c r="M68" i="1" l="1"/>
  <c r="O192" i="1"/>
  <c r="N191" i="1"/>
  <c r="O191" i="1" l="1"/>
  <c r="N190" i="1"/>
  <c r="M67" i="1"/>
  <c r="M66" i="1" l="1"/>
  <c r="O190" i="1"/>
  <c r="N189" i="1"/>
  <c r="O189" i="1" l="1"/>
  <c r="N188" i="1"/>
  <c r="M65" i="1"/>
  <c r="M64" i="1" l="1"/>
  <c r="O188" i="1"/>
  <c r="N187" i="1"/>
  <c r="O187" i="1" l="1"/>
  <c r="N186" i="1"/>
  <c r="M63" i="1"/>
  <c r="M62" i="1" l="1"/>
  <c r="O186" i="1"/>
  <c r="N185" i="1"/>
  <c r="O185" i="1" l="1"/>
  <c r="N184" i="1"/>
  <c r="M61" i="1"/>
  <c r="M60" i="1" l="1"/>
  <c r="O184" i="1"/>
  <c r="N183" i="1"/>
  <c r="N182" i="1" l="1"/>
  <c r="O183" i="1"/>
  <c r="M59" i="1"/>
  <c r="M58" i="1" s="1"/>
  <c r="M57" i="1" l="1"/>
  <c r="O182" i="1"/>
  <c r="N181" i="1"/>
  <c r="N180" i="1" l="1"/>
  <c r="O181" i="1"/>
  <c r="M56" i="1"/>
  <c r="M55" i="1" l="1"/>
  <c r="O180" i="1"/>
  <c r="N179" i="1"/>
  <c r="O179" i="1" l="1"/>
  <c r="N178" i="1"/>
  <c r="M54" i="1"/>
  <c r="M53" i="1" l="1"/>
  <c r="O178" i="1"/>
  <c r="N177" i="1"/>
  <c r="O177" i="1" l="1"/>
  <c r="N176" i="1"/>
  <c r="M52" i="1"/>
  <c r="M51" i="1" l="1"/>
  <c r="O176" i="1"/>
  <c r="N175" i="1"/>
  <c r="O175" i="1" l="1"/>
  <c r="N174" i="1"/>
  <c r="M50" i="1"/>
  <c r="O174" i="1" l="1"/>
  <c r="N173" i="1"/>
  <c r="M49" i="1"/>
  <c r="M48" i="1" l="1"/>
  <c r="O173" i="1"/>
  <c r="N172" i="1"/>
  <c r="O172" i="1" l="1"/>
  <c r="N171" i="1"/>
  <c r="M47" i="1"/>
  <c r="O171" i="1" l="1"/>
  <c r="N170" i="1"/>
  <c r="M46" i="1"/>
  <c r="M45" i="1" l="1"/>
  <c r="O170" i="1"/>
  <c r="N169" i="1"/>
  <c r="O169" i="1" l="1"/>
  <c r="N168" i="1"/>
  <c r="M44" i="1"/>
  <c r="M43" i="1" l="1"/>
  <c r="O168" i="1"/>
  <c r="N167" i="1"/>
  <c r="O167" i="1" l="1"/>
  <c r="N166" i="1"/>
  <c r="M42" i="1"/>
  <c r="M41" i="1" s="1"/>
  <c r="M40" i="1" s="1"/>
  <c r="M39" i="1" l="1"/>
  <c r="O166" i="1"/>
  <c r="N165" i="1"/>
  <c r="O165" i="1" l="1"/>
  <c r="N164" i="1"/>
  <c r="M38" i="1"/>
  <c r="M37" i="1" l="1"/>
  <c r="O164" i="1"/>
  <c r="N163" i="1"/>
  <c r="O163" i="1" l="1"/>
  <c r="N162" i="1"/>
  <c r="M36" i="1"/>
  <c r="M35" i="1" l="1"/>
  <c r="N161" i="1"/>
  <c r="O162" i="1"/>
  <c r="O161" i="1" l="1"/>
  <c r="N160" i="1"/>
  <c r="M34" i="1"/>
  <c r="M33" i="1" l="1"/>
  <c r="O160" i="1"/>
  <c r="N159" i="1"/>
  <c r="O159" i="1" l="1"/>
  <c r="N158" i="1"/>
  <c r="M32" i="1"/>
  <c r="M31" i="1" l="1"/>
  <c r="O158" i="1"/>
  <c r="N157" i="1"/>
  <c r="O157" i="1" l="1"/>
  <c r="N156" i="1"/>
  <c r="M30" i="1"/>
  <c r="M29" i="1" l="1"/>
  <c r="O156" i="1"/>
  <c r="N155" i="1"/>
  <c r="O155" i="1" l="1"/>
  <c r="N154" i="1"/>
  <c r="M28" i="1"/>
  <c r="M27" i="1" l="1"/>
  <c r="O154" i="1"/>
  <c r="N153" i="1"/>
  <c r="O153" i="1" l="1"/>
  <c r="N152" i="1"/>
  <c r="M26" i="1"/>
  <c r="M25" i="1" l="1"/>
  <c r="O152" i="1"/>
  <c r="N151" i="1"/>
  <c r="O151" i="1" l="1"/>
  <c r="N150" i="1"/>
  <c r="M24" i="1"/>
  <c r="O150" i="1" l="1"/>
  <c r="N149" i="1"/>
  <c r="M23" i="1"/>
  <c r="M22" i="1" l="1"/>
  <c r="O149" i="1"/>
  <c r="N148" i="1"/>
  <c r="O148" i="1" l="1"/>
  <c r="N147" i="1"/>
  <c r="M21" i="1"/>
  <c r="M20" i="1" l="1"/>
  <c r="O147" i="1"/>
  <c r="N146" i="1"/>
  <c r="O146" i="1" l="1"/>
  <c r="N145" i="1"/>
  <c r="M19" i="1"/>
  <c r="M18" i="1" l="1"/>
  <c r="O145" i="1"/>
  <c r="N144" i="1"/>
  <c r="O144" i="1" l="1"/>
  <c r="N143" i="1"/>
  <c r="M17" i="1"/>
  <c r="M16" i="1" l="1"/>
  <c r="O143" i="1"/>
  <c r="N142" i="1"/>
  <c r="O142" i="1" l="1"/>
  <c r="N141" i="1"/>
  <c r="M15" i="1"/>
  <c r="M14" i="1" l="1"/>
  <c r="O141" i="1"/>
  <c r="N140" i="1"/>
  <c r="O140" i="1" l="1"/>
  <c r="N139" i="1"/>
  <c r="M13" i="1"/>
  <c r="M12" i="1" l="1"/>
  <c r="M11" i="1" s="1"/>
  <c r="O139" i="1"/>
  <c r="N138" i="1"/>
  <c r="O138" i="1" l="1"/>
  <c r="N137" i="1"/>
  <c r="M10" i="1"/>
  <c r="M9" i="1" l="1"/>
  <c r="O137" i="1"/>
  <c r="N136" i="1"/>
  <c r="O136" i="1" l="1"/>
  <c r="N135" i="1"/>
  <c r="M8" i="1"/>
  <c r="M7" i="1" l="1"/>
  <c r="O135" i="1"/>
  <c r="N134" i="1"/>
  <c r="O134" i="1" l="1"/>
  <c r="N133" i="1"/>
  <c r="M6" i="1"/>
  <c r="M5" i="1" l="1"/>
  <c r="O133" i="1"/>
  <c r="N132" i="1"/>
  <c r="O132" i="1" l="1"/>
  <c r="N131" i="1"/>
  <c r="O131" i="1" l="1"/>
  <c r="N130" i="1"/>
  <c r="O130" i="1" l="1"/>
  <c r="N129" i="1"/>
  <c r="O129" i="1" l="1"/>
  <c r="N128" i="1"/>
  <c r="O128" i="1" l="1"/>
  <c r="N127" i="1"/>
  <c r="O127" i="1" l="1"/>
  <c r="N126" i="1"/>
  <c r="O126" i="1" l="1"/>
  <c r="N125" i="1"/>
  <c r="O125" i="1" l="1"/>
  <c r="N124" i="1"/>
  <c r="O124" i="1" l="1"/>
  <c r="N123" i="1"/>
  <c r="O123" i="1" l="1"/>
  <c r="N122" i="1"/>
  <c r="O122" i="1" l="1"/>
  <c r="N121" i="1"/>
  <c r="O121" i="1" l="1"/>
  <c r="N120" i="1"/>
  <c r="O120" i="1" l="1"/>
  <c r="N119" i="1"/>
  <c r="O119" i="1" l="1"/>
  <c r="N118" i="1"/>
  <c r="O118" i="1" l="1"/>
  <c r="N117" i="1"/>
  <c r="O117" i="1" l="1"/>
  <c r="N116" i="1"/>
  <c r="O116" i="1" l="1"/>
  <c r="N115" i="1"/>
  <c r="O115" i="1" l="1"/>
  <c r="N114" i="1"/>
  <c r="O114" i="1" l="1"/>
  <c r="N113" i="1"/>
  <c r="O113" i="1" l="1"/>
  <c r="N112" i="1"/>
  <c r="O112" i="1" l="1"/>
  <c r="N111" i="1"/>
  <c r="O111" i="1" l="1"/>
  <c r="N110" i="1"/>
  <c r="N109" i="1" l="1"/>
  <c r="O110" i="1"/>
  <c r="O109" i="1" l="1"/>
  <c r="N108" i="1"/>
  <c r="O108" i="1" l="1"/>
  <c r="N107" i="1"/>
  <c r="O107" i="1" l="1"/>
  <c r="N106" i="1"/>
  <c r="O106" i="1" l="1"/>
  <c r="N105" i="1"/>
  <c r="O105" i="1" l="1"/>
  <c r="N104" i="1"/>
  <c r="O104" i="1" l="1"/>
  <c r="N103" i="1"/>
  <c r="O103" i="1" l="1"/>
  <c r="N102" i="1"/>
  <c r="O102" i="1" l="1"/>
  <c r="N101" i="1"/>
  <c r="O101" i="1" l="1"/>
  <c r="N100" i="1"/>
  <c r="O100" i="1" l="1"/>
  <c r="N99" i="1"/>
  <c r="N98" i="1" l="1"/>
  <c r="O99" i="1"/>
  <c r="O98" i="1" l="1"/>
  <c r="N97" i="1"/>
  <c r="N96" i="1" l="1"/>
  <c r="O97" i="1"/>
  <c r="O96" i="1" l="1"/>
  <c r="N95" i="1"/>
  <c r="O95" i="1" l="1"/>
  <c r="N94" i="1"/>
  <c r="O94" i="1" l="1"/>
  <c r="N93" i="1"/>
  <c r="O93" i="1" l="1"/>
  <c r="N92" i="1"/>
  <c r="O92" i="1" l="1"/>
  <c r="N91" i="1"/>
  <c r="O91" i="1" l="1"/>
  <c r="N90" i="1"/>
  <c r="O90" i="1" l="1"/>
  <c r="N89" i="1"/>
  <c r="O89" i="1" l="1"/>
  <c r="N88" i="1"/>
  <c r="O88" i="1" l="1"/>
  <c r="N87" i="1"/>
  <c r="O87" i="1" l="1"/>
  <c r="N86" i="1"/>
  <c r="O86" i="1" l="1"/>
  <c r="N85" i="1"/>
  <c r="O85" i="1" l="1"/>
  <c r="N84" i="1"/>
  <c r="O84" i="1" l="1"/>
  <c r="N83" i="1"/>
  <c r="O83" i="1" l="1"/>
  <c r="N82" i="1"/>
  <c r="O82" i="1" l="1"/>
  <c r="N81" i="1"/>
  <c r="O81" i="1" l="1"/>
  <c r="N80" i="1"/>
  <c r="O80" i="1" l="1"/>
  <c r="N79" i="1"/>
  <c r="O79" i="1" l="1"/>
  <c r="N78" i="1"/>
  <c r="O78" i="1" l="1"/>
  <c r="N77" i="1"/>
  <c r="O77" i="1" l="1"/>
  <c r="N76" i="1"/>
  <c r="O76" i="1" l="1"/>
  <c r="N75" i="1"/>
  <c r="O75" i="1" l="1"/>
  <c r="N74" i="1"/>
  <c r="O74" i="1" l="1"/>
  <c r="N73" i="1"/>
  <c r="O73" i="1" l="1"/>
  <c r="N72" i="1"/>
  <c r="O72" i="1" l="1"/>
  <c r="N71" i="1"/>
  <c r="O71" i="1" l="1"/>
  <c r="N70" i="1"/>
  <c r="O70" i="1" l="1"/>
  <c r="N69" i="1"/>
  <c r="O69" i="1" l="1"/>
  <c r="N68" i="1"/>
  <c r="O68" i="1" l="1"/>
  <c r="N67" i="1"/>
  <c r="O67" i="1" l="1"/>
  <c r="N66" i="1"/>
  <c r="O66" i="1" l="1"/>
  <c r="N65" i="1"/>
  <c r="O65" i="1" l="1"/>
  <c r="N64" i="1"/>
  <c r="O64" i="1" l="1"/>
  <c r="N63" i="1"/>
  <c r="O63" i="1" l="1"/>
  <c r="N62" i="1"/>
  <c r="O62" i="1" l="1"/>
  <c r="N61" i="1"/>
  <c r="O61" i="1" l="1"/>
  <c r="N60" i="1"/>
  <c r="N59" i="1" l="1"/>
  <c r="O60" i="1"/>
  <c r="O59" i="1" l="1"/>
  <c r="N58" i="1"/>
  <c r="O58" i="1" l="1"/>
  <c r="N57" i="1"/>
  <c r="O57" i="1" l="1"/>
  <c r="N56" i="1"/>
  <c r="O56" i="1" l="1"/>
  <c r="N55" i="1"/>
  <c r="O55" i="1" l="1"/>
  <c r="N54" i="1"/>
  <c r="O54" i="1" l="1"/>
  <c r="N53" i="1"/>
  <c r="O53" i="1" l="1"/>
  <c r="N52" i="1"/>
  <c r="O52" i="1" l="1"/>
  <c r="N51" i="1"/>
  <c r="O51" i="1" l="1"/>
  <c r="N50" i="1"/>
  <c r="O50" i="1" l="1"/>
  <c r="N49" i="1"/>
  <c r="O49" i="1" l="1"/>
  <c r="N48" i="1"/>
  <c r="O48" i="1" l="1"/>
  <c r="N47" i="1"/>
  <c r="O47" i="1" l="1"/>
  <c r="N46" i="1"/>
  <c r="O46" i="1" l="1"/>
  <c r="N45" i="1"/>
  <c r="O45" i="1" l="1"/>
  <c r="N44" i="1"/>
  <c r="O44" i="1" l="1"/>
  <c r="N43" i="1"/>
  <c r="N42" i="1" l="1"/>
  <c r="O43" i="1"/>
  <c r="N41" i="1" l="1"/>
  <c r="O42" i="1"/>
  <c r="O41" i="1" l="1"/>
  <c r="N40" i="1"/>
  <c r="O40" i="1" l="1"/>
  <c r="N39" i="1"/>
  <c r="O39" i="1" l="1"/>
  <c r="N38" i="1"/>
  <c r="O38" i="1" l="1"/>
  <c r="N37" i="1"/>
  <c r="O37" i="1" l="1"/>
  <c r="N36" i="1"/>
  <c r="O36" i="1" l="1"/>
  <c r="N35" i="1"/>
  <c r="O35" i="1" l="1"/>
  <c r="N34" i="1"/>
  <c r="O34" i="1" l="1"/>
  <c r="N33" i="1"/>
  <c r="O33" i="1" l="1"/>
  <c r="N32" i="1"/>
  <c r="O32" i="1" l="1"/>
  <c r="N31" i="1"/>
  <c r="O31" i="1" l="1"/>
  <c r="N30" i="1"/>
  <c r="O30" i="1" l="1"/>
  <c r="N29" i="1"/>
  <c r="O29" i="1" l="1"/>
  <c r="N28" i="1"/>
  <c r="O28" i="1" l="1"/>
  <c r="N27" i="1"/>
  <c r="O27" i="1" l="1"/>
  <c r="N26" i="1"/>
  <c r="O26" i="1" l="1"/>
  <c r="N25" i="1"/>
  <c r="O25" i="1" l="1"/>
  <c r="N24" i="1"/>
  <c r="O24" i="1" l="1"/>
  <c r="N23" i="1"/>
  <c r="O23" i="1" l="1"/>
  <c r="N22" i="1"/>
  <c r="O22" i="1" l="1"/>
  <c r="N21" i="1"/>
  <c r="O21" i="1" l="1"/>
  <c r="N20" i="1"/>
  <c r="O20" i="1" l="1"/>
  <c r="N19" i="1"/>
  <c r="O19" i="1" l="1"/>
  <c r="N18" i="1"/>
  <c r="O18" i="1" l="1"/>
  <c r="N17" i="1"/>
  <c r="O17" i="1" l="1"/>
  <c r="N16" i="1"/>
  <c r="O16" i="1" l="1"/>
  <c r="N15" i="1"/>
  <c r="O15" i="1" l="1"/>
  <c r="N14" i="1"/>
  <c r="O14" i="1" l="1"/>
  <c r="N13" i="1"/>
  <c r="N12" i="1" l="1"/>
  <c r="O13" i="1"/>
  <c r="O12" i="1" l="1"/>
  <c r="N11" i="1"/>
  <c r="O11" i="1" l="1"/>
  <c r="N10" i="1"/>
  <c r="O10" i="1" l="1"/>
  <c r="N9" i="1"/>
  <c r="O9" i="1" l="1"/>
  <c r="N8" i="1"/>
  <c r="O8" i="1" l="1"/>
  <c r="N7" i="1"/>
  <c r="O7" i="1" l="1"/>
  <c r="N6" i="1"/>
  <c r="O6" i="1" l="1"/>
  <c r="N5" i="1"/>
  <c r="O5" i="1" s="1"/>
  <c r="K5" i="1" s="1"/>
  <c r="K6" i="1" s="1"/>
  <c r="K7" i="1" s="1"/>
  <c r="K8" i="1" s="1"/>
  <c r="K9" i="1" s="1"/>
  <c r="K10" i="1" s="1"/>
  <c r="K11" i="1" s="1"/>
  <c r="K12" i="1" s="1"/>
  <c r="K13" i="1" s="1"/>
  <c r="K14" i="1" s="1"/>
  <c r="K15" i="1" s="1"/>
  <c r="K16" i="1" s="1"/>
  <c r="K18" i="1" s="1"/>
  <c r="K19" i="1" s="1"/>
  <c r="K20" i="1" s="1"/>
  <c r="K21" i="1" s="1"/>
  <c r="K22" i="1" s="1"/>
  <c r="K23" i="1" s="1"/>
  <c r="K24" i="1" s="1"/>
  <c r="K25" i="1" s="1"/>
  <c r="K26" i="1" s="1"/>
  <c r="K27" i="1" s="1"/>
  <c r="K28" i="1" s="1"/>
  <c r="K29" i="1" s="1"/>
  <c r="K30" i="1" s="1"/>
  <c r="K31" i="1" s="1"/>
  <c r="K32" i="1" s="1"/>
  <c r="K33" i="1" s="1"/>
  <c r="K34" i="1" s="1"/>
  <c r="K35" i="1" s="1"/>
  <c r="K36" i="1" s="1"/>
  <c r="K37" i="1" s="1"/>
  <c r="K38" i="1" s="1"/>
  <c r="K39" i="1" s="1"/>
  <c r="K40" i="1" s="1"/>
  <c r="K41" i="1" s="1"/>
  <c r="K42" i="1" s="1"/>
  <c r="K43" i="1" s="1"/>
  <c r="K44" i="1" s="1"/>
  <c r="K45" i="1" s="1"/>
  <c r="K46" i="1" s="1"/>
  <c r="K47" i="1" s="1"/>
  <c r="K48" i="1" s="1"/>
  <c r="K49" i="1" s="1"/>
  <c r="K50" i="1" s="1"/>
  <c r="K51" i="1" s="1"/>
  <c r="K52" i="1" s="1"/>
  <c r="K53" i="1" s="1"/>
  <c r="K54" i="1" s="1"/>
  <c r="K55" i="1" s="1"/>
  <c r="K56" i="1" s="1"/>
  <c r="K57" i="1" s="1"/>
  <c r="K58" i="1" s="1"/>
  <c r="K59" i="1" s="1"/>
  <c r="K60" i="1" s="1"/>
  <c r="K61" i="1" s="1"/>
  <c r="K62" i="1" s="1"/>
  <c r="K63" i="1" s="1"/>
  <c r="K64" i="1" s="1"/>
  <c r="K65" i="1" s="1"/>
  <c r="K66" i="1" s="1"/>
  <c r="K67" i="1" s="1"/>
  <c r="K68" i="1" s="1"/>
  <c r="K69" i="1" s="1"/>
  <c r="K70" i="1" s="1"/>
  <c r="K71" i="1" s="1"/>
  <c r="K72" i="1" s="1"/>
  <c r="K73" i="1" s="1"/>
  <c r="K74" i="1" s="1"/>
  <c r="K75" i="1" s="1"/>
  <c r="K76" i="1" s="1"/>
  <c r="K77" i="1" s="1"/>
  <c r="K78" i="1" s="1"/>
  <c r="K79" i="1" s="1"/>
  <c r="K80" i="1" s="1"/>
  <c r="K81" i="1" s="1"/>
  <c r="K82" i="1" s="1"/>
  <c r="K83" i="1" s="1"/>
  <c r="K84" i="1" s="1"/>
  <c r="K85" i="1" s="1"/>
  <c r="K86" i="1" s="1"/>
  <c r="K87" i="1" s="1"/>
  <c r="K88" i="1" s="1"/>
  <c r="K89" i="1" s="1"/>
  <c r="K90" i="1" s="1"/>
  <c r="K91" i="1" s="1"/>
  <c r="K92" i="1" s="1"/>
  <c r="K93" i="1" s="1"/>
  <c r="K94" i="1" s="1"/>
  <c r="K95" i="1" s="1"/>
  <c r="K96" i="1" s="1"/>
  <c r="K97" i="1" s="1"/>
  <c r="K98" i="1" s="1"/>
  <c r="K99" i="1" s="1"/>
  <c r="K100" i="1" s="1"/>
  <c r="K101" i="1" s="1"/>
  <c r="K102" i="1" s="1"/>
  <c r="K103" i="1" s="1"/>
  <c r="K104" i="1" s="1"/>
  <c r="K105" i="1" s="1"/>
  <c r="K106" i="1" s="1"/>
  <c r="K107" i="1" s="1"/>
  <c r="K108" i="1" s="1"/>
  <c r="K109" i="1" s="1"/>
  <c r="K110" i="1" s="1"/>
  <c r="K111" i="1" s="1"/>
  <c r="K112" i="1" s="1"/>
  <c r="K113" i="1" s="1"/>
  <c r="K114" i="1" s="1"/>
  <c r="K115" i="1" s="1"/>
  <c r="K116" i="1" s="1"/>
  <c r="K117" i="1" s="1"/>
  <c r="K118" i="1" s="1"/>
  <c r="K119" i="1" s="1"/>
  <c r="K120" i="1" s="1"/>
  <c r="K121" i="1" s="1"/>
  <c r="K122" i="1" s="1"/>
  <c r="K123" i="1" s="1"/>
  <c r="K124" i="1" s="1"/>
  <c r="K125" i="1" s="1"/>
  <c r="K126" i="1" s="1"/>
  <c r="K127" i="1" s="1"/>
  <c r="K128" i="1" s="1"/>
  <c r="K129" i="1" s="1"/>
  <c r="K130" i="1" s="1"/>
  <c r="K131" i="1" s="1"/>
  <c r="K132" i="1" s="1"/>
  <c r="K133" i="1" s="1"/>
  <c r="K134" i="1" s="1"/>
  <c r="K135" i="1" s="1"/>
  <c r="K136" i="1" s="1"/>
  <c r="K137" i="1" s="1"/>
  <c r="K138" i="1" s="1"/>
  <c r="K139" i="1" s="1"/>
  <c r="K140" i="1" s="1"/>
  <c r="K141" i="1" s="1"/>
  <c r="K142" i="1" s="1"/>
  <c r="K143" i="1" s="1"/>
  <c r="K144" i="1" s="1"/>
  <c r="K145" i="1" s="1"/>
  <c r="K146" i="1" s="1"/>
  <c r="K147" i="1" s="1"/>
  <c r="K148" i="1" s="1"/>
  <c r="K149" i="1" s="1"/>
  <c r="K150" i="1" s="1"/>
  <c r="K151" i="1" s="1"/>
  <c r="K152" i="1" s="1"/>
  <c r="K153" i="1" s="1"/>
  <c r="K154" i="1" s="1"/>
  <c r="K155" i="1" s="1"/>
  <c r="K156" i="1" s="1"/>
  <c r="K157" i="1" s="1"/>
  <c r="K158" i="1" s="1"/>
  <c r="K159" i="1" s="1"/>
  <c r="K160" i="1" s="1"/>
  <c r="K161" i="1" s="1"/>
  <c r="K162" i="1" s="1"/>
  <c r="K163" i="1" s="1"/>
  <c r="K164" i="1" s="1"/>
  <c r="K165" i="1" s="1"/>
  <c r="K166" i="1" s="1"/>
  <c r="K167" i="1" s="1"/>
  <c r="K168" i="1" s="1"/>
  <c r="K169" i="1" s="1"/>
  <c r="K170" i="1" s="1"/>
  <c r="K171" i="1" s="1"/>
  <c r="K172" i="1" s="1"/>
  <c r="K173" i="1" s="1"/>
  <c r="K174" i="1" s="1"/>
  <c r="K175" i="1" s="1"/>
  <c r="K176" i="1" s="1"/>
  <c r="K177" i="1" s="1"/>
  <c r="K178" i="1" s="1"/>
  <c r="K179" i="1" s="1"/>
  <c r="K180" i="1" s="1"/>
  <c r="K181" i="1" s="1"/>
  <c r="K182" i="1" s="1"/>
  <c r="K183" i="1" s="1"/>
  <c r="K184" i="1" s="1"/>
  <c r="K185" i="1" s="1"/>
  <c r="K186" i="1" s="1"/>
  <c r="K187" i="1" s="1"/>
  <c r="K188" i="1" s="1"/>
  <c r="K189" i="1" s="1"/>
  <c r="K190" i="1" s="1"/>
  <c r="K191" i="1" s="1"/>
  <c r="K192" i="1" s="1"/>
  <c r="K193" i="1" s="1"/>
  <c r="K194" i="1" s="1"/>
  <c r="K195" i="1" s="1"/>
  <c r="K196" i="1" s="1"/>
  <c r="K197" i="1" s="1"/>
  <c r="K198" i="1" s="1"/>
  <c r="K199" i="1" s="1"/>
  <c r="K200" i="1" s="1"/>
  <c r="K201" i="1" s="1"/>
  <c r="K202" i="1" s="1"/>
  <c r="K203" i="1" s="1"/>
  <c r="K204" i="1" s="1"/>
  <c r="K205" i="1" s="1"/>
  <c r="K206" i="1" s="1"/>
  <c r="K207" i="1" s="1"/>
  <c r="K208" i="1" s="1"/>
  <c r="K209" i="1" s="1"/>
  <c r="K210" i="1" s="1"/>
  <c r="K211" i="1" s="1"/>
  <c r="K212" i="1" s="1"/>
  <c r="K213" i="1" s="1"/>
  <c r="K214" i="1" s="1"/>
  <c r="K215" i="1" s="1"/>
  <c r="K216" i="1" s="1"/>
  <c r="K217" i="1" s="1"/>
  <c r="K218" i="1" s="1"/>
  <c r="K219" i="1" s="1"/>
  <c r="K220" i="1" s="1"/>
  <c r="K221" i="1" s="1"/>
  <c r="K222" i="1" s="1"/>
  <c r="K223" i="1" s="1"/>
  <c r="K224" i="1" s="1"/>
  <c r="K225" i="1" s="1"/>
  <c r="K226" i="1" s="1"/>
  <c r="K227" i="1" s="1"/>
  <c r="K228" i="1" s="1"/>
  <c r="K229" i="1" s="1"/>
  <c r="K230" i="1" s="1"/>
  <c r="K231" i="1" s="1"/>
  <c r="K232" i="1" s="1"/>
  <c r="K233" i="1" s="1"/>
  <c r="K234" i="1" s="1"/>
  <c r="K235" i="1" s="1"/>
  <c r="K236" i="1" s="1"/>
  <c r="K237" i="1" s="1"/>
  <c r="K238" i="1" s="1"/>
  <c r="K239" i="1" s="1"/>
  <c r="K240" i="1" s="1"/>
  <c r="K241" i="1" s="1"/>
  <c r="K242" i="1" s="1"/>
  <c r="K243" i="1" s="1"/>
  <c r="K244" i="1" s="1"/>
  <c r="K245" i="1" s="1"/>
  <c r="K246" i="1" s="1"/>
  <c r="K247" i="1" s="1"/>
  <c r="K248" i="1" s="1"/>
  <c r="K249" i="1" s="1"/>
  <c r="K250" i="1" s="1"/>
  <c r="K251" i="1" s="1"/>
  <c r="K252" i="1" s="1"/>
  <c r="K253" i="1" s="1"/>
  <c r="K254" i="1" s="1"/>
  <c r="K255" i="1" s="1"/>
  <c r="K256" i="1" s="1"/>
  <c r="K257" i="1" s="1"/>
  <c r="K258" i="1" s="1"/>
  <c r="K259" i="1" s="1"/>
  <c r="K260" i="1" s="1"/>
  <c r="K261" i="1" s="1"/>
  <c r="K262" i="1" s="1"/>
  <c r="K263" i="1" s="1"/>
  <c r="K264" i="1" s="1"/>
  <c r="K265" i="1" s="1"/>
  <c r="K266" i="1" s="1"/>
  <c r="K267" i="1" s="1"/>
  <c r="K268" i="1" s="1"/>
  <c r="K269" i="1" s="1"/>
  <c r="K270" i="1" s="1"/>
  <c r="K271" i="1" s="1"/>
  <c r="K272" i="1" s="1"/>
  <c r="K273" i="1" s="1"/>
  <c r="K274" i="1" s="1"/>
  <c r="K275" i="1" s="1"/>
  <c r="K276" i="1" s="1"/>
  <c r="K277" i="1" s="1"/>
  <c r="K278" i="1" s="1"/>
  <c r="K279" i="1" s="1"/>
  <c r="K280" i="1" s="1"/>
  <c r="K281" i="1" s="1"/>
  <c r="K282" i="1" s="1"/>
  <c r="K283" i="1" s="1"/>
  <c r="K284" i="1" s="1"/>
  <c r="K285" i="1" s="1"/>
  <c r="K286" i="1" s="1"/>
  <c r="K287" i="1" s="1"/>
  <c r="K288" i="1" s="1"/>
  <c r="K289" i="1" s="1"/>
  <c r="K290" i="1" s="1"/>
  <c r="K291" i="1" s="1"/>
  <c r="K292" i="1" s="1"/>
  <c r="K293" i="1" s="1"/>
  <c r="K294" i="1" s="1"/>
  <c r="K295" i="1" s="1"/>
  <c r="K296" i="1" s="1"/>
  <c r="K297" i="1" s="1"/>
  <c r="K298" i="1" s="1"/>
  <c r="K299" i="1" s="1"/>
  <c r="K300" i="1" s="1"/>
  <c r="K301" i="1" s="1"/>
  <c r="K302" i="1" s="1"/>
  <c r="K303" i="1" s="1"/>
  <c r="K304" i="1" s="1"/>
  <c r="K305" i="1" s="1"/>
  <c r="K306" i="1" s="1"/>
  <c r="K307" i="1" s="1"/>
  <c r="K308" i="1" s="1"/>
  <c r="K309" i="1" s="1"/>
  <c r="K310" i="1" s="1"/>
  <c r="K311" i="1" s="1"/>
  <c r="K312" i="1" s="1"/>
  <c r="K313" i="1" s="1"/>
  <c r="K314" i="1" s="1"/>
  <c r="K315" i="1" s="1"/>
  <c r="K316" i="1" s="1"/>
  <c r="K317" i="1" s="1"/>
  <c r="K318" i="1" s="1"/>
  <c r="K319" i="1" s="1"/>
  <c r="K320" i="1" s="1"/>
  <c r="K321" i="1" s="1"/>
  <c r="K322" i="1" s="1"/>
  <c r="K323" i="1" s="1"/>
  <c r="K324" i="1" s="1"/>
  <c r="K325" i="1" s="1"/>
  <c r="K326" i="1" s="1"/>
  <c r="K327" i="1" s="1"/>
  <c r="K328" i="1" s="1"/>
  <c r="K329" i="1" s="1"/>
  <c r="K330" i="1" s="1"/>
  <c r="K331" i="1" s="1"/>
  <c r="K332" i="1" s="1"/>
  <c r="K333" i="1" s="1"/>
  <c r="K334" i="1" s="1"/>
  <c r="K335" i="1" s="1"/>
  <c r="K336" i="1" s="1"/>
  <c r="K337" i="1" s="1"/>
  <c r="K338" i="1" s="1"/>
  <c r="K339" i="1" s="1"/>
  <c r="K340" i="1" s="1"/>
  <c r="K341" i="1" s="1"/>
  <c r="K342" i="1" s="1"/>
  <c r="K343" i="1" s="1"/>
  <c r="K344" i="1" s="1"/>
  <c r="K345" i="1" s="1"/>
  <c r="K346" i="1" s="1"/>
  <c r="K347" i="1" s="1"/>
  <c r="K348" i="1" s="1"/>
  <c r="K349" i="1" s="1"/>
  <c r="K350" i="1" s="1"/>
  <c r="K351" i="1" s="1"/>
  <c r="K352" i="1" s="1"/>
  <c r="K353" i="1" s="1"/>
  <c r="K354" i="1" s="1"/>
  <c r="K355" i="1" s="1"/>
  <c r="K356" i="1" s="1"/>
  <c r="K357" i="1" s="1"/>
  <c r="K358" i="1" s="1"/>
  <c r="K359" i="1" s="1"/>
  <c r="K360" i="1" s="1"/>
  <c r="K361" i="1" s="1"/>
  <c r="K362" i="1" s="1"/>
  <c r="K363" i="1" s="1"/>
  <c r="K364" i="1" s="1"/>
  <c r="K365" i="1" s="1"/>
  <c r="K366" i="1" s="1"/>
  <c r="K367" i="1" s="1"/>
  <c r="K368" i="1" s="1"/>
  <c r="K369" i="1" s="1"/>
  <c r="K370" i="1" s="1"/>
  <c r="K371" i="1" s="1"/>
  <c r="K372" i="1" s="1"/>
  <c r="K373" i="1" s="1"/>
  <c r="K374" i="1" s="1"/>
  <c r="K375" i="1" s="1"/>
  <c r="K376" i="1" s="1"/>
  <c r="K377" i="1" s="1"/>
  <c r="K378" i="1" s="1"/>
  <c r="K379" i="1" s="1"/>
  <c r="K380" i="1" s="1"/>
  <c r="K381" i="1" s="1"/>
  <c r="K382" i="1" s="1"/>
  <c r="K383" i="1" s="1"/>
  <c r="K384" i="1" s="1"/>
  <c r="K385" i="1" s="1"/>
  <c r="K386" i="1" s="1"/>
  <c r="K387" i="1" s="1"/>
  <c r="K388" i="1" s="1"/>
  <c r="K389" i="1" s="1"/>
  <c r="K390" i="1" s="1"/>
  <c r="K391" i="1" s="1"/>
  <c r="K392" i="1" s="1"/>
  <c r="K393" i="1" s="1"/>
  <c r="K394" i="1" s="1"/>
  <c r="K395" i="1" s="1"/>
  <c r="K396" i="1" s="1"/>
  <c r="K397" i="1" s="1"/>
  <c r="K398" i="1" s="1"/>
  <c r="K399" i="1" s="1"/>
  <c r="K400" i="1" s="1"/>
  <c r="K401" i="1" s="1"/>
  <c r="K402" i="1" s="1"/>
  <c r="K403" i="1" s="1"/>
  <c r="K404" i="1" s="1"/>
  <c r="K405" i="1" s="1"/>
  <c r="K406" i="1" s="1"/>
  <c r="K407" i="1" s="1"/>
  <c r="K408" i="1" s="1"/>
  <c r="K409" i="1" s="1"/>
  <c r="K410" i="1" s="1"/>
  <c r="K411" i="1" s="1"/>
  <c r="K412" i="1" s="1"/>
  <c r="K413" i="1" s="1"/>
  <c r="K414" i="1" s="1"/>
  <c r="K415" i="1" s="1"/>
  <c r="K416" i="1" s="1"/>
  <c r="K417" i="1" s="1"/>
  <c r="K418" i="1" s="1"/>
  <c r="K419" i="1" s="1"/>
  <c r="K420" i="1" s="1"/>
  <c r="K421" i="1" s="1"/>
  <c r="K422" i="1" s="1"/>
  <c r="K423" i="1" s="1"/>
  <c r="K424" i="1" s="1"/>
  <c r="K425" i="1" s="1"/>
  <c r="K426" i="1" s="1"/>
  <c r="K427" i="1" s="1"/>
  <c r="K428" i="1" s="1"/>
  <c r="K429" i="1" s="1"/>
  <c r="K430" i="1" s="1"/>
  <c r="K431" i="1" s="1"/>
  <c r="K432" i="1" s="1"/>
  <c r="K433" i="1" s="1"/>
  <c r="K434" i="1" s="1"/>
  <c r="K435" i="1" s="1"/>
  <c r="K436" i="1" s="1"/>
  <c r="K437" i="1" s="1"/>
  <c r="K438" i="1" s="1"/>
  <c r="K439" i="1" s="1"/>
  <c r="K440" i="1" s="1"/>
  <c r="K441" i="1" s="1"/>
  <c r="K442" i="1" s="1"/>
  <c r="K443" i="1" s="1"/>
  <c r="K444" i="1" s="1"/>
  <c r="K445" i="1" s="1"/>
  <c r="K446" i="1" s="1"/>
  <c r="K447" i="1" s="1"/>
  <c r="K448" i="1" s="1"/>
  <c r="K449" i="1" s="1"/>
  <c r="K450" i="1" s="1"/>
  <c r="K451" i="1" s="1"/>
  <c r="K452" i="1" s="1"/>
  <c r="K453" i="1" s="1"/>
  <c r="K454" i="1" s="1"/>
  <c r="K455" i="1" s="1"/>
  <c r="K456" i="1" s="1"/>
  <c r="K457" i="1" s="1"/>
  <c r="K458" i="1" s="1"/>
  <c r="K459" i="1" s="1"/>
  <c r="K460" i="1" s="1"/>
  <c r="K461" i="1" s="1"/>
  <c r="K462" i="1" s="1"/>
  <c r="K463" i="1" s="1"/>
  <c r="K464" i="1" s="1"/>
  <c r="K465" i="1" s="1"/>
  <c r="K466" i="1" s="1"/>
  <c r="K467" i="1" s="1"/>
  <c r="K468" i="1" s="1"/>
  <c r="K469" i="1" s="1"/>
  <c r="K470" i="1" s="1"/>
  <c r="K471" i="1" s="1"/>
  <c r="K472" i="1" s="1"/>
  <c r="K473" i="1" s="1"/>
  <c r="K474" i="1" s="1"/>
  <c r="K475" i="1" s="1"/>
  <c r="K476" i="1" s="1"/>
  <c r="K477" i="1" s="1"/>
  <c r="K478" i="1" s="1"/>
  <c r="K479" i="1" s="1"/>
  <c r="K480" i="1" s="1"/>
  <c r="K481" i="1" s="1"/>
  <c r="K482" i="1" s="1"/>
  <c r="K483" i="1" s="1"/>
  <c r="K484" i="1" s="1"/>
  <c r="K485" i="1" s="1"/>
  <c r="K486" i="1" s="1"/>
  <c r="K487" i="1" s="1"/>
  <c r="K488" i="1" s="1"/>
  <c r="K489" i="1" s="1"/>
  <c r="K490" i="1" s="1"/>
  <c r="K491" i="1" s="1"/>
  <c r="K492" i="1" s="1"/>
  <c r="K493" i="1" s="1"/>
  <c r="K494" i="1" s="1"/>
  <c r="K495" i="1" s="1"/>
  <c r="K496" i="1" s="1"/>
  <c r="K497" i="1" s="1"/>
  <c r="K498" i="1" s="1"/>
  <c r="K499" i="1" s="1"/>
  <c r="K500" i="1" s="1"/>
  <c r="K501" i="1" s="1"/>
  <c r="K502" i="1" s="1"/>
  <c r="K503" i="1" s="1"/>
  <c r="K504" i="1" s="1"/>
  <c r="K505" i="1" s="1"/>
  <c r="K506" i="1" s="1"/>
  <c r="K507" i="1" s="1"/>
  <c r="K508" i="1" s="1"/>
  <c r="K509" i="1" s="1"/>
  <c r="K510" i="1" s="1"/>
  <c r="K511" i="1" s="1"/>
  <c r="K512" i="1" s="1"/>
  <c r="K513" i="1" s="1"/>
  <c r="K514" i="1" s="1"/>
  <c r="K515" i="1" s="1"/>
  <c r="K516" i="1" s="1"/>
  <c r="K517" i="1" s="1"/>
  <c r="K518" i="1" s="1"/>
  <c r="K519" i="1" s="1"/>
  <c r="K520" i="1" s="1"/>
  <c r="K521" i="1" s="1"/>
  <c r="K522" i="1" s="1"/>
  <c r="K523" i="1" s="1"/>
  <c r="K524" i="1" s="1"/>
  <c r="K525" i="1" s="1"/>
  <c r="K526" i="1" s="1"/>
  <c r="K527" i="1" s="1"/>
  <c r="K528" i="1" s="1"/>
  <c r="K529" i="1" s="1"/>
  <c r="K530" i="1" s="1"/>
  <c r="K531" i="1" s="1"/>
  <c r="K532" i="1" s="1"/>
  <c r="K533" i="1" s="1"/>
  <c r="K534" i="1" s="1"/>
  <c r="K535" i="1" s="1"/>
  <c r="K536" i="1" s="1"/>
  <c r="K537" i="1" s="1"/>
  <c r="K538" i="1" s="1"/>
  <c r="K539" i="1" s="1"/>
  <c r="K540" i="1" s="1"/>
  <c r="K541" i="1" s="1"/>
  <c r="K542" i="1" s="1"/>
  <c r="K543" i="1" s="1"/>
  <c r="K544" i="1" s="1"/>
  <c r="K545" i="1" s="1"/>
  <c r="K546" i="1" s="1"/>
  <c r="K547" i="1" s="1"/>
  <c r="K548" i="1" s="1"/>
  <c r="K549" i="1" s="1"/>
  <c r="K550" i="1" s="1"/>
  <c r="K551" i="1" s="1"/>
  <c r="K552" i="1" s="1"/>
  <c r="K553" i="1" s="1"/>
  <c r="K554" i="1" s="1"/>
  <c r="K555" i="1" s="1"/>
  <c r="K556" i="1" s="1"/>
  <c r="K557" i="1" s="1"/>
  <c r="K558" i="1" s="1"/>
  <c r="K559" i="1" s="1"/>
  <c r="K560" i="1" s="1"/>
  <c r="K561" i="1" s="1"/>
  <c r="K562" i="1" s="1"/>
  <c r="K563" i="1" s="1"/>
  <c r="K564" i="1" s="1"/>
  <c r="K565" i="1" s="1"/>
  <c r="K566" i="1" s="1"/>
  <c r="K567" i="1" s="1"/>
  <c r="K568" i="1" s="1"/>
  <c r="K569" i="1" s="1"/>
  <c r="K570" i="1" s="1"/>
  <c r="K571" i="1" s="1"/>
  <c r="K572" i="1" s="1"/>
  <c r="K573" i="1" s="1"/>
  <c r="K574" i="1" s="1"/>
  <c r="K575" i="1" s="1"/>
  <c r="K576" i="1" s="1"/>
  <c r="K577" i="1" s="1"/>
  <c r="K578" i="1" s="1"/>
  <c r="K579" i="1" s="1"/>
  <c r="K580" i="1" s="1"/>
  <c r="K581" i="1" s="1"/>
  <c r="K582" i="1" s="1"/>
  <c r="K583" i="1" s="1"/>
  <c r="K584" i="1" s="1"/>
  <c r="K585" i="1" s="1"/>
  <c r="K586" i="1" s="1"/>
  <c r="K587" i="1" s="1"/>
  <c r="K588" i="1" s="1"/>
  <c r="K589" i="1" s="1"/>
  <c r="K590" i="1" s="1"/>
  <c r="K591" i="1" s="1"/>
  <c r="K592" i="1" s="1"/>
  <c r="K593" i="1" s="1"/>
  <c r="K594" i="1" s="1"/>
  <c r="K595" i="1" s="1"/>
  <c r="K596" i="1" s="1"/>
  <c r="K597" i="1" s="1"/>
  <c r="K598" i="1" s="1"/>
  <c r="K599" i="1" s="1"/>
  <c r="K600" i="1" s="1"/>
  <c r="K601" i="1" s="1"/>
  <c r="K602" i="1" s="1"/>
  <c r="K603" i="1" s="1"/>
  <c r="K604" i="1" s="1"/>
  <c r="K605" i="1" s="1"/>
  <c r="K606" i="1" s="1"/>
  <c r="K607" i="1" s="1"/>
  <c r="K608" i="1" s="1"/>
  <c r="K609" i="1" s="1"/>
  <c r="K610" i="1" s="1"/>
  <c r="K611" i="1" s="1"/>
  <c r="K612" i="1" s="1"/>
  <c r="K613" i="1" s="1"/>
  <c r="K614" i="1" s="1"/>
  <c r="K615" i="1" s="1"/>
  <c r="K616" i="1" s="1"/>
  <c r="K617" i="1" s="1"/>
  <c r="K618" i="1" s="1"/>
  <c r="K619" i="1" s="1"/>
  <c r="K620" i="1" s="1"/>
  <c r="K621" i="1" s="1"/>
  <c r="K622" i="1" s="1"/>
  <c r="K623" i="1" s="1"/>
  <c r="K624" i="1" s="1"/>
  <c r="K625" i="1" s="1"/>
  <c r="K626" i="1" s="1"/>
  <c r="K627" i="1" s="1"/>
  <c r="K628" i="1" s="1"/>
  <c r="K629" i="1" s="1"/>
  <c r="K630" i="1" s="1"/>
  <c r="K631" i="1" s="1"/>
  <c r="K632" i="1" s="1"/>
  <c r="K633" i="1" s="1"/>
  <c r="K634" i="1" s="1"/>
  <c r="K635" i="1" s="1"/>
  <c r="K636" i="1" s="1"/>
  <c r="K637" i="1" s="1"/>
  <c r="K638" i="1" s="1"/>
  <c r="K639" i="1" s="1"/>
  <c r="K640" i="1" s="1"/>
  <c r="K641" i="1" s="1"/>
  <c r="K642" i="1" s="1"/>
  <c r="K643" i="1" s="1"/>
  <c r="K644" i="1" s="1"/>
  <c r="K645" i="1" s="1"/>
  <c r="K646" i="1" s="1"/>
  <c r="K647" i="1" s="1"/>
  <c r="K648" i="1" s="1"/>
  <c r="K649" i="1" s="1"/>
  <c r="K650" i="1" s="1"/>
  <c r="K651" i="1" s="1"/>
  <c r="K652" i="1" s="1"/>
  <c r="K653" i="1" s="1"/>
  <c r="K654" i="1" s="1"/>
  <c r="K655" i="1" s="1"/>
  <c r="K656" i="1" s="1"/>
  <c r="K657" i="1" s="1"/>
  <c r="K658" i="1" s="1"/>
  <c r="K659" i="1" s="1"/>
  <c r="K660" i="1" s="1"/>
  <c r="K661" i="1" s="1"/>
  <c r="K662" i="1" s="1"/>
  <c r="K663" i="1" s="1"/>
  <c r="K664" i="1" s="1"/>
  <c r="K665" i="1" s="1"/>
  <c r="K666" i="1" s="1"/>
  <c r="K667" i="1" s="1"/>
  <c r="K668" i="1" s="1"/>
  <c r="K669" i="1" s="1"/>
  <c r="K670" i="1" s="1"/>
  <c r="K671" i="1" s="1"/>
  <c r="K672" i="1" s="1"/>
  <c r="K673" i="1" s="1"/>
  <c r="K674" i="1" s="1"/>
  <c r="K675" i="1" s="1"/>
  <c r="K676" i="1" s="1"/>
  <c r="K677" i="1" s="1"/>
  <c r="K678" i="1" s="1"/>
  <c r="K679" i="1" s="1"/>
  <c r="K680" i="1" s="1"/>
  <c r="K681" i="1" s="1"/>
  <c r="K682" i="1" s="1"/>
  <c r="K683" i="1" s="1"/>
  <c r="K684" i="1" s="1"/>
  <c r="K685" i="1" s="1"/>
  <c r="K686" i="1" s="1"/>
  <c r="K687" i="1" s="1"/>
  <c r="K688" i="1" s="1"/>
  <c r="K689" i="1" s="1"/>
  <c r="K690" i="1" s="1"/>
  <c r="K691" i="1" s="1"/>
  <c r="K692" i="1" s="1"/>
  <c r="K693" i="1" s="1"/>
  <c r="K694" i="1" s="1"/>
  <c r="K695" i="1" s="1"/>
  <c r="K696" i="1" s="1"/>
  <c r="K697" i="1" s="1"/>
  <c r="K698" i="1" s="1"/>
  <c r="K699" i="1" s="1"/>
  <c r="K700" i="1" s="1"/>
  <c r="K701" i="1" s="1"/>
  <c r="K702" i="1" s="1"/>
  <c r="K703" i="1" s="1"/>
  <c r="K704" i="1" s="1"/>
  <c r="K705" i="1" s="1"/>
  <c r="K706" i="1" s="1"/>
  <c r="K707" i="1" s="1"/>
  <c r="K708" i="1" s="1"/>
  <c r="K709" i="1" s="1"/>
  <c r="K710" i="1" s="1"/>
  <c r="K711" i="1" s="1"/>
  <c r="K712" i="1" s="1"/>
  <c r="K713" i="1" s="1"/>
  <c r="K714" i="1" s="1"/>
  <c r="K715" i="1" s="1"/>
  <c r="K716" i="1" s="1"/>
  <c r="K717" i="1" s="1"/>
  <c r="K718" i="1" s="1"/>
  <c r="K719" i="1" s="1"/>
  <c r="K720" i="1" s="1"/>
  <c r="K721" i="1" s="1"/>
  <c r="K722" i="1" s="1"/>
  <c r="K723" i="1" s="1"/>
  <c r="K724" i="1" s="1"/>
  <c r="K725" i="1" s="1"/>
  <c r="K726" i="1" s="1"/>
  <c r="K727" i="1" s="1"/>
  <c r="K728" i="1" s="1"/>
  <c r="K729" i="1" s="1"/>
  <c r="K730" i="1" s="1"/>
  <c r="K731" i="1" s="1"/>
  <c r="K732" i="1" s="1"/>
  <c r="K733" i="1" s="1"/>
  <c r="K734" i="1" s="1"/>
  <c r="K735" i="1" s="1"/>
  <c r="K736" i="1" s="1"/>
  <c r="K737" i="1" s="1"/>
  <c r="K738" i="1" s="1"/>
  <c r="K739" i="1" s="1"/>
  <c r="K740" i="1" s="1"/>
  <c r="K741" i="1" s="1"/>
  <c r="K742" i="1" s="1"/>
  <c r="K743" i="1" s="1"/>
  <c r="K744" i="1" s="1"/>
  <c r="K745" i="1" s="1"/>
  <c r="K746" i="1" s="1"/>
  <c r="K747" i="1" s="1"/>
  <c r="K748" i="1" s="1"/>
  <c r="K749" i="1" s="1"/>
  <c r="K750" i="1" s="1"/>
  <c r="K751" i="1" s="1"/>
  <c r="K752" i="1" s="1"/>
  <c r="K753" i="1" s="1"/>
  <c r="K754" i="1" s="1"/>
  <c r="K755" i="1" s="1"/>
  <c r="K756" i="1" s="1"/>
  <c r="K757" i="1" s="1"/>
  <c r="K758" i="1" s="1"/>
  <c r="K759" i="1" s="1"/>
  <c r="K760" i="1" s="1"/>
  <c r="K761" i="1" s="1"/>
  <c r="K762" i="1" s="1"/>
  <c r="K763" i="1" s="1"/>
  <c r="K764" i="1" s="1"/>
  <c r="K765" i="1" s="1"/>
  <c r="K766" i="1" s="1"/>
  <c r="K767" i="1" s="1"/>
  <c r="K768" i="1" s="1"/>
  <c r="K769" i="1" s="1"/>
  <c r="K770" i="1" s="1"/>
  <c r="K771" i="1" s="1"/>
  <c r="K772" i="1" s="1"/>
  <c r="K773" i="1" s="1"/>
  <c r="K774" i="1" s="1"/>
  <c r="K775" i="1" s="1"/>
  <c r="K776" i="1" s="1"/>
  <c r="K777" i="1" s="1"/>
  <c r="K778" i="1" s="1"/>
  <c r="K779" i="1" s="1"/>
  <c r="K780" i="1" s="1"/>
  <c r="K781" i="1" s="1"/>
  <c r="K782" i="1" s="1"/>
  <c r="K783" i="1" s="1"/>
  <c r="K784" i="1" s="1"/>
  <c r="K785" i="1" s="1"/>
  <c r="K786" i="1" s="1"/>
  <c r="K787" i="1" s="1"/>
  <c r="K788" i="1" s="1"/>
  <c r="K789" i="1" s="1"/>
  <c r="K790" i="1" s="1"/>
  <c r="K791" i="1" s="1"/>
  <c r="K792" i="1" s="1"/>
  <c r="K793" i="1" s="1"/>
  <c r="K794" i="1" s="1"/>
  <c r="K795" i="1" s="1"/>
  <c r="K796" i="1" s="1"/>
  <c r="K797" i="1" s="1"/>
  <c r="K798" i="1" s="1"/>
  <c r="K799" i="1" s="1"/>
  <c r="K800" i="1" s="1"/>
  <c r="K801" i="1" s="1"/>
  <c r="K802" i="1" s="1"/>
  <c r="K803" i="1" s="1"/>
  <c r="K804" i="1" s="1"/>
  <c r="K805" i="1" s="1"/>
  <c r="K806" i="1" s="1"/>
  <c r="K807" i="1" s="1"/>
  <c r="K808" i="1" s="1"/>
  <c r="K809" i="1" s="1"/>
  <c r="K810" i="1" s="1"/>
  <c r="K811" i="1" s="1"/>
  <c r="K812" i="1" s="1"/>
  <c r="K813" i="1" s="1"/>
  <c r="K814" i="1" s="1"/>
  <c r="K815" i="1" s="1"/>
  <c r="K816" i="1" s="1"/>
  <c r="K817" i="1" s="1"/>
  <c r="K818" i="1" s="1"/>
  <c r="K819" i="1" s="1"/>
  <c r="K820" i="1" s="1"/>
  <c r="K821" i="1" s="1"/>
  <c r="K822" i="1" s="1"/>
  <c r="K823" i="1" s="1"/>
  <c r="K824" i="1" s="1"/>
  <c r="K825" i="1" s="1"/>
  <c r="K826" i="1" s="1"/>
  <c r="K827" i="1" s="1"/>
  <c r="K828" i="1" s="1"/>
  <c r="K829" i="1" s="1"/>
  <c r="K830" i="1" s="1"/>
  <c r="K831" i="1" s="1"/>
  <c r="K832" i="1" s="1"/>
  <c r="K833" i="1" s="1"/>
  <c r="K834" i="1" s="1"/>
  <c r="K835" i="1" s="1"/>
  <c r="K836" i="1" s="1"/>
  <c r="K837" i="1" s="1"/>
  <c r="K838" i="1" s="1"/>
  <c r="K839" i="1" s="1"/>
  <c r="K840" i="1" s="1"/>
  <c r="K841" i="1" s="1"/>
  <c r="K842" i="1" s="1"/>
  <c r="K843" i="1" s="1"/>
  <c r="K844" i="1" s="1"/>
  <c r="K845" i="1" s="1"/>
  <c r="K846" i="1" s="1"/>
  <c r="K847" i="1" s="1"/>
  <c r="K848" i="1" s="1"/>
  <c r="K849" i="1" s="1"/>
  <c r="K850" i="1" s="1"/>
  <c r="K851" i="1" s="1"/>
  <c r="K852" i="1" s="1"/>
  <c r="K853" i="1" s="1"/>
  <c r="K854" i="1" s="1"/>
  <c r="K855" i="1" s="1"/>
  <c r="K856" i="1" s="1"/>
  <c r="K857" i="1" s="1"/>
  <c r="K858" i="1" s="1"/>
  <c r="K859" i="1" s="1"/>
  <c r="K860" i="1" s="1"/>
  <c r="K861" i="1" s="1"/>
  <c r="K862" i="1" s="1"/>
  <c r="K863" i="1" s="1"/>
  <c r="K864" i="1" s="1"/>
  <c r="K865" i="1" s="1"/>
  <c r="K866" i="1" s="1"/>
  <c r="K867" i="1" s="1"/>
  <c r="K868" i="1" s="1"/>
  <c r="K869" i="1" s="1"/>
  <c r="K870" i="1" s="1"/>
  <c r="K871" i="1" s="1"/>
  <c r="K872" i="1" s="1"/>
  <c r="K873" i="1" s="1"/>
  <c r="K874" i="1" s="1"/>
  <c r="K875" i="1" s="1"/>
  <c r="K876" i="1" s="1"/>
  <c r="K877" i="1" s="1"/>
  <c r="K878" i="1" s="1"/>
  <c r="K879" i="1" s="1"/>
  <c r="K880" i="1" s="1"/>
  <c r="K881" i="1" s="1"/>
  <c r="K882" i="1" s="1"/>
  <c r="K883" i="1" s="1"/>
  <c r="K884" i="1" s="1"/>
  <c r="K885" i="1" s="1"/>
  <c r="K886" i="1" s="1"/>
  <c r="K887" i="1" s="1"/>
  <c r="K888" i="1" s="1"/>
  <c r="K889" i="1" s="1"/>
  <c r="K890" i="1" s="1"/>
  <c r="K891" i="1" s="1"/>
  <c r="K892" i="1" s="1"/>
  <c r="K893" i="1" s="1"/>
  <c r="K894" i="1" s="1"/>
  <c r="K895" i="1" s="1"/>
  <c r="K896" i="1" s="1"/>
  <c r="K897" i="1" s="1"/>
  <c r="K898" i="1" s="1"/>
  <c r="K899" i="1" s="1"/>
  <c r="K900" i="1" s="1"/>
  <c r="K901" i="1" s="1"/>
  <c r="K902" i="1" s="1"/>
  <c r="K903" i="1" s="1"/>
  <c r="K904" i="1" s="1"/>
  <c r="K905" i="1" s="1"/>
  <c r="K906" i="1" s="1"/>
  <c r="K907" i="1" s="1"/>
  <c r="K908" i="1" s="1"/>
  <c r="K909" i="1" s="1"/>
  <c r="K910" i="1" s="1"/>
  <c r="K911" i="1" s="1"/>
  <c r="K912" i="1" s="1"/>
  <c r="K913" i="1" s="1"/>
  <c r="K914" i="1" s="1"/>
  <c r="K915" i="1" s="1"/>
  <c r="K916" i="1" s="1"/>
  <c r="K917" i="1" s="1"/>
  <c r="K918" i="1" s="1"/>
  <c r="K919" i="1" s="1"/>
  <c r="K920" i="1" s="1"/>
  <c r="K921" i="1" s="1"/>
  <c r="K922" i="1" s="1"/>
  <c r="K923" i="1" s="1"/>
  <c r="K924" i="1" s="1"/>
  <c r="K925" i="1" s="1"/>
  <c r="K926" i="1" s="1"/>
  <c r="K927" i="1" s="1"/>
  <c r="K928" i="1" s="1"/>
  <c r="K929" i="1" s="1"/>
  <c r="K930" i="1" s="1"/>
  <c r="K931" i="1" s="1"/>
  <c r="K932" i="1" s="1"/>
  <c r="K933" i="1" s="1"/>
  <c r="K934" i="1" s="1"/>
  <c r="K935" i="1" s="1"/>
  <c r="K936" i="1" s="1"/>
  <c r="K937" i="1" s="1"/>
  <c r="K938" i="1" s="1"/>
  <c r="K939" i="1" s="1"/>
  <c r="K940" i="1" s="1"/>
  <c r="K941" i="1" s="1"/>
  <c r="K942" i="1" s="1"/>
  <c r="K943" i="1" s="1"/>
  <c r="K944" i="1" s="1"/>
  <c r="K945" i="1" s="1"/>
  <c r="K946" i="1" s="1"/>
  <c r="K947" i="1" s="1"/>
  <c r="K948" i="1" s="1"/>
  <c r="K949" i="1" s="1"/>
  <c r="K950" i="1" s="1"/>
  <c r="K951" i="1" s="1"/>
  <c r="K952" i="1" s="1"/>
  <c r="K953" i="1" s="1"/>
  <c r="K954" i="1" s="1"/>
  <c r="K955" i="1" s="1"/>
  <c r="K956" i="1" s="1"/>
  <c r="K957" i="1" s="1"/>
  <c r="K958" i="1" s="1"/>
  <c r="K959" i="1" s="1"/>
  <c r="K960" i="1" s="1"/>
  <c r="K961" i="1" s="1"/>
  <c r="K962" i="1" s="1"/>
  <c r="K963" i="1" s="1"/>
  <c r="K964" i="1" s="1"/>
  <c r="K965" i="1" s="1"/>
  <c r="K966" i="1" s="1"/>
  <c r="K967" i="1" s="1"/>
  <c r="K968" i="1" s="1"/>
  <c r="K969" i="1" s="1"/>
  <c r="K970" i="1" s="1"/>
  <c r="K971" i="1" s="1"/>
  <c r="K972" i="1" s="1"/>
  <c r="K973" i="1" s="1"/>
  <c r="K974" i="1" s="1"/>
  <c r="K975" i="1" s="1"/>
  <c r="K976" i="1" s="1"/>
  <c r="K977" i="1" s="1"/>
  <c r="K978" i="1" s="1"/>
  <c r="K979" i="1" s="1"/>
  <c r="K980" i="1" s="1"/>
  <c r="K981" i="1" s="1"/>
  <c r="K982" i="1" s="1"/>
  <c r="K983" i="1" s="1"/>
  <c r="K984" i="1" s="1"/>
  <c r="K985" i="1" s="1"/>
  <c r="K986" i="1" s="1"/>
  <c r="K987" i="1" s="1"/>
  <c r="K988" i="1" s="1"/>
  <c r="K989" i="1" s="1"/>
  <c r="K990" i="1" s="1"/>
  <c r="K991" i="1" s="1"/>
  <c r="K992" i="1" s="1"/>
  <c r="K993" i="1" s="1"/>
  <c r="K994" i="1" s="1"/>
  <c r="K995" i="1" s="1"/>
  <c r="K996" i="1" s="1"/>
  <c r="K997" i="1" s="1"/>
  <c r="K998" i="1" s="1"/>
  <c r="K999" i="1" s="1"/>
  <c r="K1000" i="1" s="1"/>
  <c r="K1001" i="1" s="1"/>
  <c r="K1002" i="1" s="1"/>
  <c r="K1003" i="1" s="1"/>
  <c r="K1004" i="1" s="1"/>
  <c r="K1005" i="1" s="1"/>
  <c r="K1006" i="1" s="1"/>
  <c r="K1007" i="1" s="1"/>
  <c r="K1008" i="1" s="1"/>
  <c r="K1009" i="1" s="1"/>
  <c r="K1010" i="1" s="1"/>
  <c r="K1011" i="1" s="1"/>
  <c r="K1012" i="1" s="1"/>
  <c r="K1013" i="1" s="1"/>
  <c r="K1014" i="1" s="1"/>
  <c r="K1015" i="1" s="1"/>
  <c r="K1016" i="1" s="1"/>
  <c r="K1017" i="1" s="1"/>
  <c r="K1018" i="1" s="1"/>
  <c r="K1019" i="1" s="1"/>
  <c r="K1020" i="1" s="1"/>
  <c r="K1021" i="1" s="1"/>
  <c r="K1022" i="1" s="1"/>
  <c r="K1023" i="1" s="1"/>
  <c r="K1024" i="1" s="1"/>
  <c r="K1025" i="1" s="1"/>
  <c r="K1026" i="1" s="1"/>
  <c r="K1027" i="1" s="1"/>
  <c r="K1028" i="1" s="1"/>
  <c r="K1029" i="1" s="1"/>
  <c r="K1030" i="1" s="1"/>
  <c r="K1031" i="1" s="1"/>
  <c r="K1032" i="1" s="1"/>
  <c r="K1033" i="1" s="1"/>
  <c r="K1034" i="1" s="1"/>
  <c r="K1035" i="1" s="1"/>
  <c r="K1036" i="1" s="1"/>
  <c r="K1037" i="1" s="1"/>
  <c r="K1038" i="1" s="1"/>
  <c r="K1039" i="1" s="1"/>
  <c r="K1040" i="1" s="1"/>
  <c r="K1041" i="1" s="1"/>
  <c r="K1042" i="1" s="1"/>
  <c r="K1043" i="1" s="1"/>
  <c r="K1044" i="1" s="1"/>
  <c r="K1045" i="1" s="1"/>
  <c r="K1046" i="1" s="1"/>
  <c r="K1047" i="1" s="1"/>
  <c r="K1048" i="1" s="1"/>
  <c r="K1049" i="1" s="1"/>
  <c r="K1050" i="1" s="1"/>
  <c r="K1051" i="1" s="1"/>
  <c r="K1052" i="1" s="1"/>
  <c r="K1053" i="1" s="1"/>
  <c r="K1054" i="1" s="1"/>
  <c r="K1055" i="1" s="1"/>
  <c r="K1056" i="1" s="1"/>
  <c r="K1057" i="1" s="1"/>
  <c r="K1058" i="1" s="1"/>
  <c r="K1059" i="1" s="1"/>
  <c r="K1060" i="1" s="1"/>
  <c r="K1061" i="1" s="1"/>
  <c r="K1062" i="1" s="1"/>
  <c r="K1063" i="1" s="1"/>
  <c r="K1064" i="1" s="1"/>
  <c r="K1065" i="1" s="1"/>
  <c r="K1066" i="1" s="1"/>
  <c r="K1067" i="1" s="1"/>
  <c r="K1068" i="1" s="1"/>
  <c r="K1069" i="1" s="1"/>
  <c r="K1070" i="1" s="1"/>
  <c r="K1071" i="1" s="1"/>
  <c r="K1072" i="1" s="1"/>
  <c r="K1073" i="1" s="1"/>
  <c r="K1074" i="1" s="1"/>
  <c r="K1075" i="1" s="1"/>
  <c r="K1076" i="1" s="1"/>
  <c r="K1077" i="1" s="1"/>
  <c r="K1078" i="1" s="1"/>
  <c r="K1079" i="1" s="1"/>
  <c r="K1080" i="1" s="1"/>
  <c r="K1081" i="1" s="1"/>
  <c r="K1082" i="1" s="1"/>
  <c r="K1083" i="1" s="1"/>
  <c r="K1084" i="1" s="1"/>
  <c r="K1085" i="1" s="1"/>
  <c r="K1086" i="1" s="1"/>
  <c r="K1087" i="1" s="1"/>
  <c r="K1088" i="1" s="1"/>
  <c r="K1089" i="1" s="1"/>
  <c r="K1090" i="1" s="1"/>
  <c r="K1091" i="1" s="1"/>
  <c r="K1092" i="1" s="1"/>
  <c r="K1093" i="1" s="1"/>
  <c r="K1094" i="1" s="1"/>
  <c r="K1095" i="1" s="1"/>
  <c r="K1096" i="1" s="1"/>
  <c r="K1097" i="1" s="1"/>
  <c r="K1098" i="1" s="1"/>
  <c r="K1099" i="1" s="1"/>
  <c r="K1100" i="1" s="1"/>
  <c r="K1101" i="1" s="1"/>
  <c r="K1102" i="1" s="1"/>
  <c r="K1103" i="1" s="1"/>
  <c r="K1104" i="1" s="1"/>
  <c r="K1105" i="1" s="1"/>
  <c r="K1106" i="1" s="1"/>
  <c r="K1107" i="1" s="1"/>
  <c r="K1108" i="1" s="1"/>
  <c r="K1109" i="1" s="1"/>
  <c r="K1110" i="1" s="1"/>
  <c r="K1111" i="1" s="1"/>
  <c r="K1112" i="1" s="1"/>
  <c r="K1113" i="1" s="1"/>
  <c r="K1114" i="1" s="1"/>
  <c r="K1115" i="1" s="1"/>
  <c r="K1116" i="1" s="1"/>
  <c r="K1117" i="1" s="1"/>
  <c r="K1118" i="1" s="1"/>
  <c r="K1119" i="1" s="1"/>
  <c r="K1120" i="1" s="1"/>
  <c r="K1121" i="1" s="1"/>
  <c r="K1122" i="1" s="1"/>
  <c r="K1123" i="1" s="1"/>
  <c r="K1124" i="1" s="1"/>
  <c r="K1125" i="1" s="1"/>
  <c r="K1126" i="1" s="1"/>
  <c r="K1127" i="1" s="1"/>
  <c r="K1128" i="1" s="1"/>
  <c r="K1129" i="1" s="1"/>
  <c r="K1130" i="1" s="1"/>
  <c r="K1131" i="1" s="1"/>
  <c r="K1132" i="1" s="1"/>
  <c r="K1133" i="1" s="1"/>
  <c r="K1134" i="1" s="1"/>
  <c r="K1135" i="1" s="1"/>
  <c r="K1136" i="1" s="1"/>
  <c r="K1137" i="1" s="1"/>
  <c r="K1138" i="1" s="1"/>
  <c r="K1139" i="1" s="1"/>
  <c r="K1140" i="1" s="1"/>
  <c r="K1141" i="1" s="1"/>
  <c r="K1142" i="1" s="1"/>
  <c r="K1143" i="1" s="1"/>
  <c r="K1144" i="1" s="1"/>
  <c r="K1145" i="1" s="1"/>
  <c r="K1146" i="1" s="1"/>
  <c r="K1147" i="1" s="1"/>
  <c r="K1148" i="1" s="1"/>
  <c r="K1149" i="1" s="1"/>
  <c r="K1150" i="1" s="1"/>
  <c r="K1151" i="1" s="1"/>
  <c r="K1152" i="1" s="1"/>
  <c r="K1153" i="1" s="1"/>
  <c r="K1154" i="1" s="1"/>
  <c r="K1155" i="1" s="1"/>
  <c r="K1156" i="1" s="1"/>
  <c r="K1157" i="1" s="1"/>
  <c r="K1158" i="1" s="1"/>
  <c r="K1159" i="1" s="1"/>
  <c r="K1160" i="1" s="1"/>
  <c r="K1161" i="1" s="1"/>
  <c r="K1162" i="1" s="1"/>
  <c r="K1163" i="1" s="1"/>
  <c r="K1164" i="1" s="1"/>
  <c r="K1165" i="1" s="1"/>
  <c r="K1166" i="1" s="1"/>
  <c r="K1167" i="1" s="1"/>
  <c r="K1168" i="1" s="1"/>
  <c r="K1169" i="1" s="1"/>
  <c r="K1170" i="1" s="1"/>
  <c r="K1171" i="1" s="1"/>
  <c r="K1172" i="1" s="1"/>
  <c r="K1173" i="1" s="1"/>
  <c r="K1174" i="1" s="1"/>
  <c r="K1175" i="1" s="1"/>
  <c r="K1176" i="1" s="1"/>
  <c r="K1177" i="1" s="1"/>
  <c r="K1178" i="1" s="1"/>
  <c r="K1179" i="1" s="1"/>
  <c r="K1180" i="1" s="1"/>
  <c r="K1181" i="1" s="1"/>
  <c r="K1182" i="1" s="1"/>
  <c r="K1183" i="1" s="1"/>
  <c r="K1184" i="1" s="1"/>
  <c r="K1185" i="1" s="1"/>
  <c r="K1186" i="1" s="1"/>
  <c r="K1187" i="1" s="1"/>
  <c r="K1188" i="1" s="1"/>
  <c r="K1189" i="1" s="1"/>
  <c r="K1190" i="1" s="1"/>
  <c r="K1191" i="1" s="1"/>
  <c r="K1192" i="1" s="1"/>
  <c r="K1193" i="1" s="1"/>
  <c r="K1194" i="1" s="1"/>
  <c r="K1195" i="1" s="1"/>
  <c r="K1196" i="1" s="1"/>
  <c r="K1197" i="1" s="1"/>
  <c r="K1198" i="1" s="1"/>
  <c r="K1199" i="1" s="1"/>
  <c r="K1200" i="1" s="1"/>
  <c r="K1201" i="1" s="1"/>
  <c r="K1202" i="1" s="1"/>
  <c r="K1203" i="1" s="1"/>
  <c r="K1204" i="1" s="1"/>
  <c r="K1205" i="1" s="1"/>
  <c r="K1206" i="1" s="1"/>
  <c r="K1207" i="1" s="1"/>
  <c r="K1208" i="1" s="1"/>
  <c r="K1209" i="1" s="1"/>
  <c r="K1210" i="1" s="1"/>
  <c r="K1211" i="1" s="1"/>
  <c r="K1212" i="1" s="1"/>
  <c r="K1213" i="1" s="1"/>
  <c r="K1214" i="1" s="1"/>
  <c r="K1215" i="1" s="1"/>
  <c r="K1216" i="1" s="1"/>
  <c r="K1217" i="1" s="1"/>
  <c r="K1218" i="1" s="1"/>
  <c r="K1219" i="1" s="1"/>
  <c r="K1220" i="1" s="1"/>
  <c r="K1221" i="1" s="1"/>
  <c r="K1222" i="1" s="1"/>
  <c r="K1223" i="1" s="1"/>
  <c r="K1224" i="1" s="1"/>
  <c r="K1225" i="1" s="1"/>
  <c r="K1226" i="1" s="1"/>
  <c r="K1227" i="1" s="1"/>
  <c r="K1228" i="1" s="1"/>
  <c r="K1229" i="1" s="1"/>
  <c r="K1230" i="1" s="1"/>
  <c r="K1231" i="1" s="1"/>
  <c r="K1232" i="1" s="1"/>
  <c r="K1233" i="1" s="1"/>
  <c r="K1234" i="1" s="1"/>
  <c r="K1235" i="1" s="1"/>
  <c r="K1236" i="1" s="1"/>
  <c r="K1237" i="1" s="1"/>
  <c r="K1238" i="1" s="1"/>
  <c r="K1239" i="1" s="1"/>
  <c r="K1240" i="1" s="1"/>
  <c r="K1241" i="1" s="1"/>
  <c r="K1242" i="1" s="1"/>
  <c r="K1243" i="1" s="1"/>
  <c r="K1244" i="1" s="1"/>
  <c r="K1245" i="1" s="1"/>
  <c r="K1246" i="1" s="1"/>
  <c r="K1247" i="1" s="1"/>
  <c r="K1248" i="1" s="1"/>
  <c r="K1249" i="1" s="1"/>
  <c r="K1250" i="1" s="1"/>
  <c r="K1251" i="1" s="1"/>
  <c r="K1252" i="1" s="1"/>
  <c r="K1253" i="1" s="1"/>
  <c r="K1254" i="1" s="1"/>
  <c r="K1255" i="1" s="1"/>
  <c r="K1256" i="1" s="1"/>
  <c r="K1257" i="1" s="1"/>
  <c r="K1258" i="1" s="1"/>
  <c r="K1259" i="1" s="1"/>
  <c r="K1260" i="1" s="1"/>
  <c r="K1261" i="1" s="1"/>
  <c r="K1262" i="1" s="1"/>
  <c r="K1263" i="1" s="1"/>
  <c r="K1264" i="1" s="1"/>
  <c r="K1265" i="1" s="1"/>
  <c r="K1266" i="1" s="1"/>
  <c r="K1267" i="1" s="1"/>
  <c r="K1268" i="1" s="1"/>
  <c r="K1269" i="1" s="1"/>
  <c r="K1270" i="1" s="1"/>
  <c r="K1271" i="1" s="1"/>
  <c r="K1272" i="1" s="1"/>
  <c r="K1273" i="1" s="1"/>
  <c r="K1274" i="1" s="1"/>
  <c r="K1275" i="1" s="1"/>
  <c r="K1276" i="1" s="1"/>
  <c r="K1277" i="1" s="1"/>
  <c r="K1278" i="1" s="1"/>
  <c r="K1279" i="1" s="1"/>
  <c r="K1280" i="1" s="1"/>
  <c r="K1281" i="1" s="1"/>
  <c r="K1282" i="1" s="1"/>
  <c r="K1283" i="1" s="1"/>
  <c r="K1284" i="1" s="1"/>
  <c r="K1285" i="1" s="1"/>
  <c r="K1286" i="1" s="1"/>
  <c r="K1287" i="1" s="1"/>
  <c r="K1288" i="1" s="1"/>
  <c r="K1289" i="1" s="1"/>
  <c r="K1290" i="1" s="1"/>
  <c r="K1291" i="1" s="1"/>
  <c r="K1292" i="1" s="1"/>
  <c r="K1293" i="1" s="1"/>
  <c r="K1294" i="1" s="1"/>
  <c r="K1295" i="1" s="1"/>
  <c r="K1296" i="1" s="1"/>
  <c r="K1297" i="1" s="1"/>
  <c r="K1298" i="1" s="1"/>
  <c r="K1299" i="1" s="1"/>
  <c r="K1300" i="1" s="1"/>
  <c r="K1301" i="1" s="1"/>
  <c r="K1302" i="1" s="1"/>
  <c r="K1303" i="1" s="1"/>
  <c r="K1304" i="1" s="1"/>
  <c r="K1305" i="1" s="1"/>
  <c r="K1306" i="1" s="1"/>
  <c r="K1307" i="1" s="1"/>
  <c r="K1308" i="1" s="1"/>
  <c r="K1309" i="1" s="1"/>
  <c r="K1310" i="1" s="1"/>
  <c r="K1311" i="1" s="1"/>
  <c r="K1312" i="1" s="1"/>
  <c r="K1313" i="1" s="1"/>
  <c r="K1314" i="1" s="1"/>
  <c r="K1315" i="1" s="1"/>
  <c r="K1316" i="1" s="1"/>
  <c r="K1317" i="1" s="1"/>
  <c r="K1318" i="1" s="1"/>
  <c r="K1319" i="1" s="1"/>
  <c r="K1320" i="1" s="1"/>
  <c r="K1321" i="1" s="1"/>
  <c r="K1322" i="1" s="1"/>
  <c r="K1323" i="1" s="1"/>
  <c r="K1324" i="1" s="1"/>
  <c r="K1325" i="1" s="1"/>
  <c r="K1326" i="1" s="1"/>
  <c r="K1327" i="1" s="1"/>
  <c r="K1328" i="1" s="1"/>
  <c r="K1329" i="1" s="1"/>
  <c r="K1330" i="1" s="1"/>
  <c r="K1331" i="1" s="1"/>
  <c r="K1332" i="1" s="1"/>
  <c r="K1333" i="1" s="1"/>
  <c r="K1334" i="1" s="1"/>
  <c r="K1335" i="1" s="1"/>
  <c r="K1336" i="1" s="1"/>
  <c r="K1337" i="1" s="1"/>
  <c r="K1338" i="1" s="1"/>
  <c r="K1339" i="1" s="1"/>
  <c r="K1340" i="1" s="1"/>
  <c r="K1341" i="1" s="1"/>
  <c r="K1342" i="1" s="1"/>
  <c r="K1343" i="1" s="1"/>
  <c r="K1344" i="1" s="1"/>
  <c r="K1345" i="1" s="1"/>
  <c r="K1346" i="1" s="1"/>
  <c r="K1347" i="1" s="1"/>
  <c r="K1348" i="1" s="1"/>
  <c r="K1349" i="1" s="1"/>
  <c r="K1350" i="1" s="1"/>
  <c r="K1351" i="1" s="1"/>
  <c r="K1352" i="1" s="1"/>
  <c r="K1353" i="1" s="1"/>
  <c r="K1354" i="1" s="1"/>
  <c r="K1355" i="1" s="1"/>
  <c r="K1356" i="1" s="1"/>
  <c r="K1357" i="1" s="1"/>
  <c r="K1358" i="1" s="1"/>
  <c r="K1359" i="1" s="1"/>
  <c r="K1360" i="1" s="1"/>
  <c r="K1361" i="1" s="1"/>
  <c r="K1362" i="1" s="1"/>
  <c r="K1363" i="1" s="1"/>
  <c r="K1364" i="1" s="1"/>
  <c r="K1365" i="1" s="1"/>
  <c r="K1366" i="1" s="1"/>
  <c r="K1367" i="1" s="1"/>
  <c r="K1368" i="1" s="1"/>
  <c r="K1369" i="1" s="1"/>
  <c r="K1370" i="1" s="1"/>
  <c r="K1371" i="1" s="1"/>
  <c r="K1372" i="1" s="1"/>
  <c r="K1373" i="1" s="1"/>
  <c r="K1374" i="1" s="1"/>
  <c r="K1375" i="1" s="1"/>
  <c r="K1376" i="1" s="1"/>
  <c r="K1377" i="1" s="1"/>
  <c r="K1378" i="1" s="1"/>
  <c r="K1379" i="1" s="1"/>
  <c r="K1380" i="1" s="1"/>
  <c r="K1381" i="1" s="1"/>
  <c r="K1382" i="1" s="1"/>
  <c r="K1383" i="1" s="1"/>
  <c r="K1384" i="1" s="1"/>
  <c r="K1385" i="1" s="1"/>
  <c r="K1386" i="1" s="1"/>
  <c r="K1387" i="1" s="1"/>
  <c r="K1388" i="1" s="1"/>
  <c r="K1389" i="1" s="1"/>
  <c r="K1390" i="1" s="1"/>
  <c r="K1391" i="1" s="1"/>
  <c r="K1392" i="1" s="1"/>
  <c r="K1393" i="1" s="1"/>
  <c r="K1394" i="1" s="1"/>
  <c r="K1395" i="1" s="1"/>
  <c r="K1396" i="1" s="1"/>
  <c r="K1397" i="1" s="1"/>
  <c r="K1398" i="1" s="1"/>
  <c r="K1399" i="1" s="1"/>
  <c r="K1400" i="1" s="1"/>
  <c r="K1401" i="1" s="1"/>
  <c r="K1402" i="1" s="1"/>
  <c r="K1403" i="1" s="1"/>
  <c r="K1404" i="1" s="1"/>
  <c r="K1405" i="1" s="1"/>
  <c r="K1406" i="1" s="1"/>
  <c r="K1407" i="1" s="1"/>
  <c r="K1408" i="1" s="1"/>
  <c r="K1409" i="1" s="1"/>
  <c r="K1410" i="1" s="1"/>
  <c r="K1411" i="1" s="1"/>
  <c r="K1412" i="1" s="1"/>
  <c r="K1413" i="1" s="1"/>
  <c r="K1414" i="1" s="1"/>
  <c r="K1415" i="1" s="1"/>
  <c r="K1416" i="1" s="1"/>
  <c r="K1417" i="1" s="1"/>
  <c r="K1418" i="1" s="1"/>
  <c r="K1419" i="1" s="1"/>
  <c r="K1420" i="1" s="1"/>
  <c r="K1421" i="1" s="1"/>
  <c r="K1422" i="1" s="1"/>
  <c r="K1423" i="1" s="1"/>
  <c r="K1424" i="1" s="1"/>
  <c r="K1425" i="1" s="1"/>
  <c r="K1426" i="1" s="1"/>
  <c r="K1427" i="1" s="1"/>
  <c r="K1428" i="1" s="1"/>
  <c r="K1429" i="1" s="1"/>
  <c r="K1430" i="1" s="1"/>
  <c r="K1431" i="1" s="1"/>
  <c r="K1432" i="1" s="1"/>
  <c r="K1433" i="1" s="1"/>
  <c r="K1434" i="1" s="1"/>
  <c r="K1435" i="1" s="1"/>
  <c r="K1436" i="1" s="1"/>
  <c r="K1437" i="1" s="1"/>
  <c r="K1438" i="1" s="1"/>
  <c r="K1439" i="1" s="1"/>
  <c r="K1440" i="1" s="1"/>
  <c r="K1441" i="1" s="1"/>
  <c r="K1442" i="1" s="1"/>
  <c r="K1443" i="1" s="1"/>
  <c r="K1444" i="1" s="1"/>
  <c r="K1445" i="1" s="1"/>
  <c r="K1446" i="1" s="1"/>
  <c r="K1447" i="1" s="1"/>
  <c r="K1448" i="1" s="1"/>
  <c r="K1449" i="1" s="1"/>
  <c r="K1450" i="1" s="1"/>
  <c r="K1451" i="1" s="1"/>
  <c r="K1452" i="1" s="1"/>
  <c r="K1453" i="1" s="1"/>
  <c r="K1454" i="1" s="1"/>
  <c r="K1455" i="1" s="1"/>
  <c r="K1456" i="1" s="1"/>
  <c r="K1457" i="1" s="1"/>
  <c r="K1458" i="1" s="1"/>
  <c r="K1459" i="1" s="1"/>
  <c r="K1460" i="1" s="1"/>
  <c r="K1461" i="1" s="1"/>
  <c r="K1462" i="1" s="1"/>
  <c r="K1463" i="1" s="1"/>
  <c r="K1464" i="1" s="1"/>
  <c r="K1465" i="1" s="1"/>
  <c r="K1466" i="1" s="1"/>
  <c r="K1467" i="1" s="1"/>
  <c r="K1468" i="1" s="1"/>
  <c r="K1469" i="1" s="1"/>
  <c r="K1470" i="1" s="1"/>
  <c r="K1471" i="1" s="1"/>
  <c r="K1472" i="1" s="1"/>
  <c r="K1473" i="1" s="1"/>
  <c r="K1474" i="1" s="1"/>
  <c r="K1475" i="1" s="1"/>
  <c r="K1476" i="1" s="1"/>
  <c r="K1477" i="1" s="1"/>
  <c r="K1478" i="1" s="1"/>
  <c r="K1479" i="1" s="1"/>
  <c r="K1480" i="1" s="1"/>
  <c r="K1481" i="1" s="1"/>
  <c r="K1482" i="1" s="1"/>
  <c r="K1483" i="1" s="1"/>
  <c r="K1484" i="1" s="1"/>
  <c r="K1485" i="1" s="1"/>
  <c r="K1486" i="1" s="1"/>
  <c r="K1487" i="1" s="1"/>
  <c r="K1488" i="1" s="1"/>
  <c r="K1489" i="1" s="1"/>
  <c r="K1490" i="1" s="1"/>
  <c r="K1491" i="1" s="1"/>
  <c r="K1492" i="1" s="1"/>
  <c r="K1493" i="1" s="1"/>
  <c r="K1494" i="1" s="1"/>
  <c r="K1495" i="1" s="1"/>
  <c r="K1496" i="1" s="1"/>
  <c r="K1497" i="1" s="1"/>
  <c r="K1498" i="1" s="1"/>
  <c r="K1499" i="1" s="1"/>
  <c r="K1500" i="1" s="1"/>
  <c r="K1501" i="1" s="1"/>
  <c r="K1502" i="1" s="1"/>
  <c r="K1503" i="1" s="1"/>
  <c r="K1504" i="1" s="1"/>
  <c r="K1505" i="1" s="1"/>
  <c r="K1506" i="1" s="1"/>
  <c r="K1507" i="1" s="1"/>
  <c r="K1508" i="1" s="1"/>
  <c r="K1509" i="1" s="1"/>
  <c r="K1510" i="1" s="1"/>
  <c r="K1511" i="1" s="1"/>
  <c r="K1512" i="1" s="1"/>
  <c r="K1513" i="1" s="1"/>
  <c r="K1514" i="1" s="1"/>
  <c r="K1515" i="1" s="1"/>
  <c r="K1516" i="1" s="1"/>
  <c r="K1517" i="1" s="1"/>
  <c r="K1518" i="1" s="1"/>
  <c r="K1519" i="1" s="1"/>
  <c r="K1520" i="1" s="1"/>
  <c r="K1521" i="1" s="1"/>
  <c r="K1522" i="1" s="1"/>
  <c r="K1523" i="1" s="1"/>
  <c r="K1524" i="1" s="1"/>
  <c r="K1525" i="1" s="1"/>
  <c r="K1526" i="1" s="1"/>
  <c r="K1527" i="1" s="1"/>
  <c r="K1528" i="1" s="1"/>
  <c r="K1529" i="1" s="1"/>
  <c r="K1530" i="1" s="1"/>
  <c r="K1531" i="1" s="1"/>
  <c r="K1532" i="1" s="1"/>
  <c r="K1533" i="1" s="1"/>
  <c r="K1534" i="1" s="1"/>
  <c r="K1535" i="1" s="1"/>
  <c r="K1536" i="1" s="1"/>
  <c r="K1537" i="1" s="1"/>
  <c r="K1538" i="1" s="1"/>
  <c r="K1539" i="1" s="1"/>
  <c r="K1540" i="1" s="1"/>
  <c r="K1541" i="1" s="1"/>
  <c r="K1542" i="1" s="1"/>
  <c r="K1543" i="1" s="1"/>
  <c r="K1544" i="1" s="1"/>
  <c r="K1545" i="1" s="1"/>
  <c r="K1546" i="1" s="1"/>
  <c r="K1547" i="1" s="1"/>
  <c r="K1548" i="1" s="1"/>
  <c r="K1549" i="1" s="1"/>
  <c r="K1550" i="1" s="1"/>
  <c r="K1551" i="1" s="1"/>
  <c r="K1552" i="1" s="1"/>
  <c r="K1553" i="1" s="1"/>
  <c r="K1554" i="1" s="1"/>
  <c r="K1555" i="1" s="1"/>
  <c r="K1556" i="1" s="1"/>
  <c r="K1557" i="1" s="1"/>
  <c r="K1558" i="1" s="1"/>
  <c r="K1559" i="1" s="1"/>
  <c r="K1560" i="1" s="1"/>
  <c r="K1561" i="1" s="1"/>
  <c r="K1562" i="1" s="1"/>
  <c r="K1563" i="1" s="1"/>
  <c r="K1564" i="1" s="1"/>
  <c r="K1565" i="1" s="1"/>
  <c r="K1566" i="1" s="1"/>
  <c r="K1567" i="1" s="1"/>
  <c r="K1568" i="1" s="1"/>
  <c r="K1569" i="1" s="1"/>
  <c r="K1570" i="1" s="1"/>
  <c r="K1571" i="1" s="1"/>
  <c r="K1572" i="1" s="1"/>
  <c r="K1573" i="1" s="1"/>
  <c r="K1574" i="1" s="1"/>
  <c r="K1575" i="1" s="1"/>
  <c r="K1576" i="1" s="1"/>
  <c r="K1577" i="1" s="1"/>
  <c r="K1578" i="1" s="1"/>
  <c r="K1579" i="1" s="1"/>
  <c r="K1580" i="1" s="1"/>
  <c r="K1581" i="1" s="1"/>
  <c r="K1582" i="1" s="1"/>
  <c r="K1583" i="1" s="1"/>
  <c r="K1584" i="1" s="1"/>
  <c r="K1585" i="1" s="1"/>
  <c r="K1586" i="1" s="1"/>
  <c r="K1587" i="1" s="1"/>
  <c r="K1588" i="1" s="1"/>
  <c r="K1589" i="1" s="1"/>
  <c r="K1590" i="1" s="1"/>
  <c r="K1591" i="1" s="1"/>
  <c r="K1592" i="1" s="1"/>
  <c r="K1593" i="1" s="1"/>
  <c r="K1594" i="1" s="1"/>
  <c r="K1595" i="1" s="1"/>
  <c r="K1596" i="1" s="1"/>
  <c r="K1597" i="1" s="1"/>
  <c r="K1598" i="1" s="1"/>
  <c r="K1599" i="1" s="1"/>
  <c r="K1600" i="1" s="1"/>
  <c r="K1601" i="1" s="1"/>
  <c r="K1602" i="1" s="1"/>
  <c r="K1603" i="1" s="1"/>
  <c r="K1604" i="1" s="1"/>
  <c r="K1605" i="1" s="1"/>
  <c r="K1606" i="1" s="1"/>
  <c r="K1607" i="1" s="1"/>
  <c r="K1608" i="1" s="1"/>
  <c r="K1609" i="1" s="1"/>
  <c r="K1610" i="1" s="1"/>
  <c r="K1611" i="1" s="1"/>
  <c r="K1612" i="1" s="1"/>
  <c r="K1613" i="1" s="1"/>
  <c r="K1614" i="1" s="1"/>
  <c r="K1615" i="1" s="1"/>
  <c r="K1616" i="1" s="1"/>
  <c r="K1617" i="1" s="1"/>
  <c r="K1618" i="1" s="1"/>
  <c r="K1619" i="1" s="1"/>
  <c r="K1620" i="1" s="1"/>
  <c r="K1621" i="1" s="1"/>
  <c r="K1622" i="1" s="1"/>
  <c r="K1623" i="1" s="1"/>
  <c r="K1624" i="1" s="1"/>
  <c r="K1625" i="1" s="1"/>
  <c r="K1626" i="1" s="1"/>
  <c r="K1627" i="1" s="1"/>
  <c r="K1628" i="1" s="1"/>
  <c r="K1629" i="1" s="1"/>
  <c r="K1630" i="1" s="1"/>
  <c r="K1631" i="1" s="1"/>
  <c r="K1632" i="1" s="1"/>
  <c r="K1633" i="1" s="1"/>
  <c r="K1634" i="1" s="1"/>
  <c r="K1635" i="1" s="1"/>
  <c r="K1636" i="1" s="1"/>
  <c r="K1637" i="1" s="1"/>
  <c r="K1638" i="1" s="1"/>
  <c r="K1639" i="1" s="1"/>
  <c r="K1640" i="1" s="1"/>
  <c r="K1641" i="1" s="1"/>
  <c r="K1642" i="1" s="1"/>
  <c r="K1643" i="1" s="1"/>
  <c r="K1644" i="1" s="1"/>
  <c r="K1645" i="1" s="1"/>
  <c r="K1646" i="1" s="1"/>
  <c r="K1647" i="1" s="1"/>
  <c r="K1648" i="1" s="1"/>
  <c r="K1649" i="1" s="1"/>
  <c r="K1650" i="1" s="1"/>
  <c r="K1651" i="1" s="1"/>
  <c r="K1652" i="1" s="1"/>
  <c r="K1653" i="1" s="1"/>
  <c r="K1654" i="1" s="1"/>
  <c r="K1655" i="1" s="1"/>
  <c r="K1656" i="1" s="1"/>
  <c r="K1657" i="1" s="1"/>
  <c r="K1658" i="1" s="1"/>
  <c r="K1659" i="1" s="1"/>
  <c r="K1660" i="1" s="1"/>
  <c r="K1661" i="1" s="1"/>
  <c r="K1662" i="1" s="1"/>
  <c r="K1663" i="1" s="1"/>
  <c r="K1664" i="1" s="1"/>
  <c r="K1665" i="1" s="1"/>
  <c r="K1666" i="1" s="1"/>
  <c r="K1667" i="1" s="1"/>
  <c r="K1668" i="1" s="1"/>
  <c r="K1669" i="1" s="1"/>
  <c r="K1670" i="1" s="1"/>
  <c r="K1671" i="1" s="1"/>
  <c r="K1672" i="1" s="1"/>
  <c r="K1673" i="1" s="1"/>
  <c r="K1674" i="1" s="1"/>
  <c r="K1675" i="1" s="1"/>
  <c r="K1676" i="1" s="1"/>
  <c r="K1677" i="1" s="1"/>
  <c r="K1678" i="1" s="1"/>
  <c r="K1679" i="1" s="1"/>
  <c r="K1680" i="1" s="1"/>
  <c r="K1681" i="1" s="1"/>
  <c r="K1682" i="1" s="1"/>
  <c r="K1683" i="1" s="1"/>
  <c r="K1684" i="1" s="1"/>
  <c r="K1685" i="1" s="1"/>
  <c r="K1686" i="1" s="1"/>
  <c r="K1687" i="1" s="1"/>
  <c r="K1688" i="1" s="1"/>
  <c r="K1689" i="1" s="1"/>
  <c r="K1690" i="1" s="1"/>
  <c r="K1691" i="1" s="1"/>
  <c r="K1692" i="1" s="1"/>
  <c r="K1693" i="1" s="1"/>
  <c r="K1694" i="1" s="1"/>
  <c r="K1695" i="1" s="1"/>
  <c r="K1696" i="1" s="1"/>
  <c r="K1697" i="1" s="1"/>
  <c r="K1698" i="1" s="1"/>
  <c r="K1699" i="1" s="1"/>
  <c r="K1700" i="1" s="1"/>
  <c r="K1701" i="1" s="1"/>
  <c r="K1702" i="1" s="1"/>
  <c r="K1703" i="1" s="1"/>
  <c r="K1704" i="1" s="1"/>
  <c r="K1705" i="1" s="1"/>
  <c r="K1706" i="1" s="1"/>
  <c r="K1707" i="1" s="1"/>
  <c r="K1708" i="1" s="1"/>
  <c r="K1709" i="1" s="1"/>
  <c r="K1710" i="1" s="1"/>
  <c r="K1711" i="1" s="1"/>
  <c r="K1712" i="1" s="1"/>
  <c r="K1713" i="1" s="1"/>
  <c r="K1714" i="1" s="1"/>
  <c r="K1715" i="1" s="1"/>
  <c r="K1716" i="1" s="1"/>
  <c r="K1717" i="1" s="1"/>
  <c r="K1718" i="1" s="1"/>
  <c r="K1719" i="1" s="1"/>
  <c r="K1720" i="1" s="1"/>
  <c r="K1721" i="1" s="1"/>
  <c r="K1722" i="1" s="1"/>
  <c r="K1723" i="1" s="1"/>
  <c r="K1724" i="1" s="1"/>
  <c r="K1725" i="1" s="1"/>
  <c r="K1726" i="1" s="1"/>
  <c r="K1727" i="1" s="1"/>
  <c r="K1728" i="1" s="1"/>
  <c r="K1729" i="1" s="1"/>
  <c r="K1730" i="1" s="1"/>
  <c r="K1731" i="1" s="1"/>
  <c r="K1732" i="1" s="1"/>
  <c r="K1733" i="1" s="1"/>
  <c r="K1734" i="1" s="1"/>
  <c r="K1735" i="1" s="1"/>
  <c r="K1736" i="1" s="1"/>
  <c r="K1737" i="1" s="1"/>
  <c r="K1738" i="1" s="1"/>
  <c r="K1739" i="1" s="1"/>
  <c r="K1740" i="1" s="1"/>
  <c r="K1741" i="1" s="1"/>
  <c r="K1742" i="1" s="1"/>
  <c r="K1743" i="1" s="1"/>
  <c r="K1744" i="1" s="1"/>
  <c r="K1745" i="1" s="1"/>
  <c r="K1746" i="1" s="1"/>
  <c r="K1747" i="1" s="1"/>
  <c r="K1748" i="1" s="1"/>
  <c r="K1749" i="1" s="1"/>
  <c r="K1750" i="1" s="1"/>
  <c r="K1751" i="1" s="1"/>
  <c r="K1752" i="1" s="1"/>
  <c r="K1753" i="1" s="1"/>
  <c r="K1754" i="1" s="1"/>
  <c r="K1755" i="1" s="1"/>
  <c r="K1756" i="1" s="1"/>
  <c r="K1757" i="1" s="1"/>
  <c r="K1758" i="1" s="1"/>
  <c r="K1759" i="1" s="1"/>
  <c r="K1760" i="1" s="1"/>
  <c r="K1761" i="1" s="1"/>
  <c r="K1762" i="1" s="1"/>
  <c r="K1763" i="1" s="1"/>
  <c r="K1764" i="1" s="1"/>
  <c r="K1765" i="1" s="1"/>
  <c r="K1766" i="1" s="1"/>
  <c r="K1767" i="1" s="1"/>
  <c r="K1768" i="1" s="1"/>
  <c r="K1769" i="1" s="1"/>
  <c r="K1770" i="1" s="1"/>
  <c r="K1771" i="1" s="1"/>
  <c r="K1772" i="1" s="1"/>
  <c r="K1773" i="1" s="1"/>
  <c r="K1774" i="1" s="1"/>
  <c r="K1775" i="1" s="1"/>
  <c r="K1776" i="1" s="1"/>
  <c r="K1777" i="1" s="1"/>
  <c r="K1778" i="1" s="1"/>
  <c r="K1779" i="1" s="1"/>
  <c r="K1780" i="1" s="1"/>
  <c r="K1781" i="1" s="1"/>
  <c r="K1782" i="1" s="1"/>
  <c r="K1783" i="1" s="1"/>
  <c r="K1784" i="1" s="1"/>
  <c r="K1785" i="1" s="1"/>
  <c r="K1786" i="1" s="1"/>
  <c r="K1787" i="1" s="1"/>
  <c r="K1788" i="1" s="1"/>
  <c r="K1789" i="1" s="1"/>
  <c r="K1790" i="1" s="1"/>
  <c r="K1791" i="1" s="1"/>
  <c r="K1792" i="1" s="1"/>
  <c r="K1793" i="1" s="1"/>
  <c r="K1794" i="1" s="1"/>
  <c r="K1795" i="1" s="1"/>
  <c r="K1796" i="1" s="1"/>
  <c r="K1797" i="1" s="1"/>
  <c r="K1798" i="1" s="1"/>
  <c r="K1799" i="1" s="1"/>
  <c r="K1800" i="1" s="1"/>
  <c r="K1801" i="1" s="1"/>
  <c r="K1802" i="1" s="1"/>
  <c r="K1803" i="1" s="1"/>
  <c r="K1804" i="1" s="1"/>
  <c r="K1805" i="1" s="1"/>
  <c r="K1806" i="1" s="1"/>
  <c r="K1807" i="1" s="1"/>
  <c r="K1808" i="1" s="1"/>
  <c r="K1809" i="1" s="1"/>
  <c r="K1810" i="1" s="1"/>
  <c r="K1811" i="1" s="1"/>
  <c r="K1812" i="1" s="1"/>
  <c r="K1813" i="1" s="1"/>
  <c r="K1814" i="1" s="1"/>
  <c r="K1815" i="1" s="1"/>
  <c r="K1816" i="1" s="1"/>
  <c r="K1817" i="1" s="1"/>
  <c r="K1818" i="1" s="1"/>
  <c r="K1819" i="1" s="1"/>
  <c r="K1820" i="1" s="1"/>
  <c r="K1821" i="1" s="1"/>
  <c r="K1822" i="1" s="1"/>
  <c r="K1823" i="1" s="1"/>
  <c r="K1824" i="1" s="1"/>
  <c r="K1825" i="1" s="1"/>
  <c r="K1826" i="1" s="1"/>
  <c r="K1827" i="1" s="1"/>
  <c r="K1828" i="1" s="1"/>
  <c r="K1829" i="1" s="1"/>
  <c r="K1830" i="1" s="1"/>
  <c r="K1831" i="1" s="1"/>
  <c r="K1832" i="1" s="1"/>
  <c r="K1833" i="1" s="1"/>
  <c r="K1834" i="1" s="1"/>
  <c r="K1835" i="1" s="1"/>
  <c r="K1836" i="1" s="1"/>
  <c r="K1837" i="1" s="1"/>
  <c r="K1838" i="1" s="1"/>
  <c r="K1839" i="1" s="1"/>
  <c r="K1840" i="1" s="1"/>
  <c r="K1841" i="1" s="1"/>
  <c r="K1842" i="1" s="1"/>
  <c r="K1843" i="1" s="1"/>
  <c r="K1844" i="1" s="1"/>
  <c r="K1845" i="1" s="1"/>
  <c r="K1846" i="1" s="1"/>
  <c r="K1847" i="1" s="1"/>
  <c r="K1848" i="1" s="1"/>
  <c r="K1849" i="1" s="1"/>
  <c r="K1850" i="1" s="1"/>
  <c r="K1851" i="1" s="1"/>
  <c r="K1852" i="1" s="1"/>
  <c r="K1853" i="1" s="1"/>
  <c r="K1854" i="1" s="1"/>
  <c r="K1855" i="1" s="1"/>
  <c r="K1856" i="1" s="1"/>
  <c r="K1857" i="1" s="1"/>
  <c r="K1858" i="1" s="1"/>
  <c r="K1859" i="1" s="1"/>
  <c r="K1860" i="1" s="1"/>
  <c r="K1861" i="1" s="1"/>
  <c r="K1862" i="1" s="1"/>
  <c r="K1863" i="1" s="1"/>
  <c r="K1864" i="1" s="1"/>
  <c r="K1865" i="1" s="1"/>
  <c r="K1866" i="1" s="1"/>
  <c r="K1867" i="1" s="1"/>
  <c r="K1868" i="1" s="1"/>
  <c r="K1869" i="1" s="1"/>
  <c r="K1870" i="1" s="1"/>
  <c r="K1871" i="1" s="1"/>
  <c r="K1872" i="1" s="1"/>
  <c r="K1873" i="1" s="1"/>
  <c r="K1874" i="1" s="1"/>
  <c r="K1875" i="1" s="1"/>
  <c r="K1876" i="1" s="1"/>
  <c r="K1877" i="1" s="1"/>
  <c r="K1878" i="1" s="1"/>
  <c r="K1879" i="1" s="1"/>
  <c r="K1880" i="1" s="1"/>
  <c r="K1881" i="1" s="1"/>
  <c r="K1882" i="1" s="1"/>
  <c r="K1883" i="1" s="1"/>
  <c r="K1884" i="1" s="1"/>
  <c r="K1885" i="1" s="1"/>
  <c r="K1886" i="1" s="1"/>
  <c r="K1887" i="1" s="1"/>
  <c r="K1888" i="1" s="1"/>
  <c r="K1889" i="1" s="1"/>
  <c r="K1890" i="1" s="1"/>
  <c r="K1891" i="1" s="1"/>
  <c r="K1892" i="1" s="1"/>
  <c r="K1893" i="1" s="1"/>
  <c r="K1894" i="1" s="1"/>
  <c r="K1895" i="1" s="1"/>
  <c r="K1896" i="1" s="1"/>
  <c r="K1897" i="1" s="1"/>
  <c r="K1898" i="1" s="1"/>
  <c r="K1899" i="1" s="1"/>
  <c r="K1900" i="1" s="1"/>
  <c r="K1901" i="1" s="1"/>
  <c r="K1902" i="1" s="1"/>
  <c r="K1903" i="1" s="1"/>
  <c r="K1904" i="1" s="1"/>
  <c r="K1905" i="1" s="1"/>
  <c r="K1906" i="1" s="1"/>
  <c r="K1907" i="1" s="1"/>
  <c r="K1908" i="1" s="1"/>
  <c r="K1909" i="1" s="1"/>
  <c r="K1910" i="1" s="1"/>
  <c r="K1911" i="1" s="1"/>
  <c r="K1912" i="1" s="1"/>
  <c r="K1913" i="1" s="1"/>
  <c r="K1914" i="1" s="1"/>
  <c r="K1915" i="1" s="1"/>
  <c r="K1916" i="1" s="1"/>
  <c r="K1917" i="1" s="1"/>
  <c r="K1918" i="1" s="1"/>
  <c r="K1919" i="1" s="1"/>
  <c r="K1920" i="1" s="1"/>
  <c r="K1921" i="1" s="1"/>
  <c r="K1922" i="1" s="1"/>
  <c r="K1923" i="1" s="1"/>
  <c r="K1924" i="1" s="1"/>
  <c r="K1925" i="1" s="1"/>
  <c r="K1926" i="1" s="1"/>
  <c r="K1927" i="1" s="1"/>
  <c r="K1928" i="1" s="1"/>
  <c r="K1929" i="1" s="1"/>
  <c r="K1930" i="1" s="1"/>
  <c r="K1931" i="1" s="1"/>
  <c r="K1932" i="1" s="1"/>
  <c r="K1933" i="1" s="1"/>
  <c r="K1934" i="1" s="1"/>
  <c r="K1935" i="1" s="1"/>
  <c r="K1936" i="1" s="1"/>
  <c r="K1937" i="1" s="1"/>
  <c r="K1938" i="1" s="1"/>
  <c r="K1939" i="1" s="1"/>
  <c r="K1940" i="1" s="1"/>
  <c r="K1941" i="1" s="1"/>
  <c r="K1942" i="1" s="1"/>
  <c r="K1943" i="1" s="1"/>
  <c r="K1944" i="1" s="1"/>
  <c r="K1945" i="1" s="1"/>
  <c r="K1946" i="1" s="1"/>
  <c r="K1947" i="1" s="1"/>
  <c r="K1948" i="1" s="1"/>
  <c r="K1949" i="1" s="1"/>
  <c r="K1950" i="1" s="1"/>
  <c r="K1951" i="1" s="1"/>
  <c r="K1952" i="1" s="1"/>
  <c r="K1953" i="1" s="1"/>
  <c r="K1954" i="1" s="1"/>
  <c r="K1955" i="1" s="1"/>
  <c r="K1956" i="1" s="1"/>
  <c r="K1957" i="1" s="1"/>
  <c r="K1958" i="1" s="1"/>
  <c r="K1959" i="1" s="1"/>
  <c r="K1960" i="1" s="1"/>
  <c r="K1961" i="1" s="1"/>
  <c r="K1962" i="1" s="1"/>
  <c r="K1963" i="1" s="1"/>
  <c r="K1964" i="1" s="1"/>
  <c r="K1965" i="1" s="1"/>
  <c r="K1966" i="1" s="1"/>
  <c r="K1967" i="1" s="1"/>
  <c r="K1968" i="1" s="1"/>
  <c r="K1969" i="1" s="1"/>
  <c r="K1970" i="1" s="1"/>
  <c r="K1971" i="1" s="1"/>
  <c r="K1972" i="1" s="1"/>
  <c r="K1973" i="1" s="1"/>
  <c r="K1974" i="1" s="1"/>
  <c r="K1975" i="1" s="1"/>
  <c r="K1976" i="1" s="1"/>
  <c r="K1977" i="1" s="1"/>
  <c r="K1978" i="1" s="1"/>
  <c r="K1979" i="1" s="1"/>
  <c r="K1980" i="1" s="1"/>
  <c r="K1981" i="1" s="1"/>
  <c r="K1982" i="1" s="1"/>
  <c r="K1983" i="1" s="1"/>
  <c r="K1984" i="1" s="1"/>
  <c r="K1985" i="1" s="1"/>
  <c r="K1986" i="1" s="1"/>
  <c r="K1987" i="1" s="1"/>
  <c r="K1988" i="1" s="1"/>
  <c r="K1989" i="1" s="1"/>
  <c r="K1990" i="1" s="1"/>
  <c r="K1991" i="1" s="1"/>
  <c r="K1992" i="1" s="1"/>
  <c r="K1993" i="1" s="1"/>
  <c r="K1994" i="1" s="1"/>
  <c r="K1995" i="1" s="1"/>
  <c r="K1996" i="1" s="1"/>
  <c r="K1997" i="1" s="1"/>
  <c r="K1998" i="1" s="1"/>
  <c r="K1999" i="1" s="1"/>
  <c r="K2000" i="1" s="1"/>
  <c r="K2001" i="1" s="1"/>
  <c r="K2002" i="1" s="1"/>
  <c r="K2003" i="1" s="1"/>
  <c r="K2004" i="1" s="1"/>
  <c r="K2005" i="1" s="1"/>
  <c r="K2006" i="1" s="1"/>
  <c r="K2007" i="1" s="1"/>
  <c r="K2008" i="1" s="1"/>
  <c r="K2009" i="1" s="1"/>
  <c r="K2010" i="1" s="1"/>
  <c r="K2011" i="1" s="1"/>
  <c r="K2012" i="1" s="1"/>
  <c r="K2013" i="1" s="1"/>
  <c r="K2014" i="1" s="1"/>
  <c r="K2015" i="1" s="1"/>
  <c r="K2016" i="1" s="1"/>
  <c r="K2017" i="1" s="1"/>
  <c r="K2018" i="1" s="1"/>
  <c r="K2019" i="1" s="1"/>
  <c r="K2020" i="1" s="1"/>
  <c r="K2021" i="1" s="1"/>
  <c r="K2022" i="1" s="1"/>
  <c r="K2023" i="1" s="1"/>
  <c r="K2024" i="1" s="1"/>
  <c r="K2025" i="1" s="1"/>
  <c r="K2026" i="1" s="1"/>
  <c r="K2027" i="1" s="1"/>
  <c r="K2028" i="1" s="1"/>
  <c r="K2029" i="1" s="1"/>
  <c r="K2030" i="1" s="1"/>
  <c r="K2031" i="1" s="1"/>
  <c r="K2032" i="1" s="1"/>
  <c r="K2033" i="1" s="1"/>
  <c r="K2034" i="1" s="1"/>
  <c r="K2035" i="1" s="1"/>
  <c r="K2036" i="1" s="1"/>
  <c r="K2037" i="1" s="1"/>
  <c r="K2038" i="1" s="1"/>
  <c r="K2039" i="1" s="1"/>
  <c r="K2040" i="1" s="1"/>
  <c r="K2041" i="1" s="1"/>
  <c r="K2042" i="1" s="1"/>
  <c r="K2043" i="1" s="1"/>
  <c r="K2044" i="1" s="1"/>
  <c r="K2045" i="1" s="1"/>
  <c r="K2046" i="1" s="1"/>
  <c r="K2047" i="1" s="1"/>
  <c r="K2048" i="1" s="1"/>
  <c r="K2049" i="1" s="1"/>
  <c r="K2050" i="1" s="1"/>
  <c r="K2051" i="1" s="1"/>
  <c r="K2052" i="1" s="1"/>
  <c r="K2053" i="1" s="1"/>
  <c r="K2054" i="1" s="1"/>
  <c r="K2055" i="1" s="1"/>
  <c r="K2056" i="1" s="1"/>
  <c r="K2057" i="1" s="1"/>
  <c r="K2058" i="1" s="1"/>
  <c r="K2059" i="1" s="1"/>
  <c r="K2060" i="1" s="1"/>
  <c r="K2061" i="1" s="1"/>
  <c r="K2062" i="1" s="1"/>
  <c r="K2063" i="1" s="1"/>
  <c r="K2064" i="1" s="1"/>
  <c r="K2065" i="1" s="1"/>
  <c r="K2066" i="1" s="1"/>
  <c r="K2067" i="1" s="1"/>
  <c r="K2068" i="1" s="1"/>
  <c r="K2069" i="1" s="1"/>
  <c r="K2070" i="1" s="1"/>
  <c r="K2071" i="1" s="1"/>
  <c r="K2072" i="1" s="1"/>
  <c r="K2073" i="1" s="1"/>
  <c r="K2074" i="1" s="1"/>
  <c r="K2075" i="1" s="1"/>
  <c r="K2076" i="1" s="1"/>
  <c r="K2077" i="1" s="1"/>
  <c r="K2078" i="1" s="1"/>
  <c r="K2079" i="1" s="1"/>
  <c r="K2080" i="1" s="1"/>
  <c r="K2081" i="1" s="1"/>
  <c r="K2082" i="1" s="1"/>
  <c r="K2083" i="1" s="1"/>
  <c r="K2084" i="1" s="1"/>
  <c r="K2085" i="1" s="1"/>
  <c r="K2086" i="1" s="1"/>
  <c r="K2087" i="1" s="1"/>
  <c r="K2088" i="1" s="1"/>
  <c r="K2089" i="1" s="1"/>
  <c r="K2090" i="1" s="1"/>
  <c r="K2091" i="1" s="1"/>
  <c r="K2092" i="1" s="1"/>
  <c r="K2093" i="1" s="1"/>
  <c r="K2094" i="1" s="1"/>
  <c r="K2095" i="1" s="1"/>
  <c r="K2096" i="1" s="1"/>
  <c r="K2097" i="1" s="1"/>
  <c r="K2098" i="1" s="1"/>
  <c r="K2099" i="1" s="1"/>
  <c r="K2100" i="1" s="1"/>
  <c r="K2101" i="1" s="1"/>
  <c r="K2102" i="1" s="1"/>
  <c r="K2103" i="1" s="1"/>
  <c r="K2104" i="1" s="1"/>
  <c r="K2105" i="1" s="1"/>
  <c r="K2106" i="1" s="1"/>
  <c r="K2107" i="1" s="1"/>
  <c r="K2108" i="1" s="1"/>
  <c r="K2109" i="1" s="1"/>
  <c r="K2110" i="1" s="1"/>
  <c r="K2111" i="1" s="1"/>
  <c r="K2112" i="1" s="1"/>
  <c r="K2113" i="1" s="1"/>
  <c r="K2114" i="1" s="1"/>
  <c r="K2115" i="1" s="1"/>
  <c r="K2116" i="1" s="1"/>
  <c r="K2117" i="1" s="1"/>
  <c r="K2118" i="1" s="1"/>
  <c r="K2119" i="1" s="1"/>
  <c r="K2120" i="1" s="1"/>
  <c r="K2121" i="1" s="1"/>
  <c r="K2122" i="1" s="1"/>
  <c r="K2123" i="1" s="1"/>
  <c r="K2124" i="1" s="1"/>
  <c r="K2125" i="1" s="1"/>
  <c r="K2126" i="1" s="1"/>
  <c r="K2127" i="1" s="1"/>
  <c r="K2128" i="1" s="1"/>
  <c r="K2129" i="1" s="1"/>
  <c r="K2130" i="1" s="1"/>
  <c r="K2131" i="1" s="1"/>
  <c r="K2132" i="1" s="1"/>
  <c r="K2133" i="1" s="1"/>
  <c r="K2134" i="1" s="1"/>
  <c r="K2135" i="1" s="1"/>
  <c r="K2136" i="1" s="1"/>
  <c r="K2137" i="1" s="1"/>
  <c r="K2138" i="1" s="1"/>
  <c r="K2139" i="1" s="1"/>
  <c r="K2140" i="1" s="1"/>
  <c r="K2141" i="1" s="1"/>
  <c r="K2142" i="1" s="1"/>
  <c r="K2143" i="1" s="1"/>
  <c r="K2144" i="1" s="1"/>
  <c r="K2145" i="1" s="1"/>
  <c r="K2146" i="1" s="1"/>
  <c r="K2147" i="1" s="1"/>
  <c r="K2148" i="1" s="1"/>
  <c r="K2149" i="1" s="1"/>
  <c r="K2150" i="1" s="1"/>
  <c r="K2151" i="1" s="1"/>
  <c r="K2152" i="1" s="1"/>
  <c r="K2153" i="1" s="1"/>
  <c r="K2154" i="1" s="1"/>
  <c r="K2155" i="1" s="1"/>
  <c r="K2156" i="1" s="1"/>
  <c r="K2157" i="1" s="1"/>
  <c r="K2158" i="1" s="1"/>
  <c r="K2159" i="1" s="1"/>
  <c r="K2160" i="1" s="1"/>
  <c r="K2161" i="1" s="1"/>
  <c r="K2162" i="1" s="1"/>
  <c r="K2163" i="1" s="1"/>
  <c r="K2164" i="1" s="1"/>
  <c r="K2165" i="1" s="1"/>
  <c r="K2166" i="1" s="1"/>
  <c r="K2167" i="1" s="1"/>
  <c r="K2168" i="1" s="1"/>
  <c r="K2169" i="1" s="1"/>
  <c r="K2170" i="1" s="1"/>
  <c r="K2171" i="1" s="1"/>
  <c r="K2172" i="1" s="1"/>
  <c r="K2173" i="1" s="1"/>
  <c r="K2174" i="1" s="1"/>
  <c r="K2175" i="1" s="1"/>
  <c r="K2176" i="1" s="1"/>
  <c r="K2177" i="1" s="1"/>
  <c r="K2178" i="1" s="1"/>
  <c r="K2179" i="1" s="1"/>
  <c r="K2180" i="1" s="1"/>
  <c r="K2181" i="1" s="1"/>
  <c r="K2182" i="1" s="1"/>
  <c r="K2183" i="1" s="1"/>
  <c r="K2184" i="1" s="1"/>
  <c r="K2185" i="1" s="1"/>
  <c r="K2186" i="1" s="1"/>
  <c r="K2187" i="1" s="1"/>
  <c r="K2188" i="1" s="1"/>
  <c r="K2189" i="1" s="1"/>
  <c r="K2190" i="1" s="1"/>
  <c r="K2191" i="1" s="1"/>
  <c r="K2192" i="1" s="1"/>
  <c r="K2193" i="1" s="1"/>
  <c r="K2194" i="1" s="1"/>
  <c r="K2195" i="1" s="1"/>
  <c r="K2196" i="1" s="1"/>
  <c r="K2197" i="1" s="1"/>
  <c r="K2198" i="1" s="1"/>
  <c r="K2199" i="1" s="1"/>
  <c r="K2200" i="1" s="1"/>
  <c r="K2201" i="1" s="1"/>
  <c r="K2202" i="1" s="1"/>
  <c r="K2203" i="1" s="1"/>
  <c r="K2204" i="1" s="1"/>
  <c r="K2205" i="1" s="1"/>
  <c r="K2206" i="1" s="1"/>
  <c r="K2207" i="1" s="1"/>
  <c r="K2208" i="1" s="1"/>
  <c r="K2209" i="1" s="1"/>
  <c r="K2210" i="1" s="1"/>
  <c r="K2211" i="1" s="1"/>
  <c r="K2212" i="1" s="1"/>
  <c r="K2213" i="1" s="1"/>
  <c r="K2214" i="1" s="1"/>
  <c r="K2215" i="1" s="1"/>
  <c r="K2216" i="1" s="1"/>
  <c r="K2217" i="1" s="1"/>
  <c r="K2218" i="1" s="1"/>
  <c r="K2219" i="1" s="1"/>
  <c r="K2220" i="1" s="1"/>
  <c r="K2221" i="1" s="1"/>
  <c r="K2222" i="1" s="1"/>
  <c r="K2223" i="1" s="1"/>
  <c r="K2224" i="1" s="1"/>
  <c r="K2225" i="1" s="1"/>
  <c r="K2226" i="1" s="1"/>
  <c r="K2227" i="1" s="1"/>
  <c r="K2228" i="1" s="1"/>
  <c r="K2229" i="1" s="1"/>
  <c r="K2230" i="1" s="1"/>
  <c r="K2231" i="1" s="1"/>
  <c r="K2232" i="1" s="1"/>
  <c r="K2233" i="1" s="1"/>
  <c r="K2234" i="1" s="1"/>
  <c r="K2235" i="1" s="1"/>
  <c r="K2236" i="1" s="1"/>
  <c r="K2237" i="1" s="1"/>
  <c r="K2238" i="1" s="1"/>
  <c r="K2239" i="1" s="1"/>
  <c r="K2240" i="1" s="1"/>
  <c r="K2241" i="1" s="1"/>
  <c r="K2242" i="1" s="1"/>
  <c r="K2243" i="1" s="1"/>
  <c r="K2244" i="1" s="1"/>
  <c r="K2245" i="1" s="1"/>
  <c r="K2246" i="1" s="1"/>
  <c r="K2247" i="1" s="1"/>
  <c r="K2248" i="1" s="1"/>
  <c r="K2249" i="1" s="1"/>
  <c r="K2250" i="1" s="1"/>
  <c r="K2251" i="1" s="1"/>
  <c r="K2252" i="1" s="1"/>
  <c r="K2253" i="1" s="1"/>
  <c r="K2254" i="1" s="1"/>
  <c r="K2255" i="1" s="1"/>
  <c r="K2256" i="1" s="1"/>
  <c r="K2257" i="1" s="1"/>
  <c r="K2258" i="1" s="1"/>
  <c r="K2259" i="1" s="1"/>
  <c r="K2260" i="1" s="1"/>
  <c r="K2261" i="1" s="1"/>
  <c r="K2262" i="1" s="1"/>
  <c r="K2263" i="1" s="1"/>
  <c r="K2264" i="1" s="1"/>
  <c r="K2265" i="1" s="1"/>
  <c r="K2266" i="1" s="1"/>
  <c r="K2267" i="1" s="1"/>
  <c r="K2268" i="1" s="1"/>
  <c r="K2269" i="1" s="1"/>
  <c r="K2270" i="1" s="1"/>
  <c r="K2271" i="1" s="1"/>
  <c r="K2272" i="1" s="1"/>
  <c r="K2273" i="1" s="1"/>
  <c r="K2274" i="1" s="1"/>
  <c r="K2275" i="1" s="1"/>
  <c r="K2276" i="1" s="1"/>
  <c r="K2277" i="1" s="1"/>
  <c r="K2278" i="1" s="1"/>
  <c r="K2279" i="1" s="1"/>
  <c r="K2280" i="1" s="1"/>
  <c r="K2281" i="1" s="1"/>
  <c r="K2282" i="1" s="1"/>
  <c r="K2283" i="1" s="1"/>
  <c r="K2284" i="1" s="1"/>
  <c r="K2285" i="1" s="1"/>
  <c r="K2286" i="1" s="1"/>
  <c r="K2287" i="1" s="1"/>
  <c r="K2288" i="1" s="1"/>
  <c r="K2289" i="1" s="1"/>
  <c r="K2290" i="1" s="1"/>
  <c r="K2291" i="1" s="1"/>
  <c r="K2292" i="1" s="1"/>
  <c r="K2293" i="1" s="1"/>
  <c r="K2294" i="1" s="1"/>
  <c r="K2295" i="1" s="1"/>
  <c r="K2296" i="1" s="1"/>
  <c r="K2297" i="1" s="1"/>
  <c r="K2298" i="1" s="1"/>
  <c r="K2299" i="1" s="1"/>
  <c r="K2300" i="1" s="1"/>
  <c r="K2301" i="1" s="1"/>
  <c r="K2302" i="1" s="1"/>
  <c r="K2303" i="1" s="1"/>
  <c r="K2304" i="1" s="1"/>
  <c r="K2305" i="1" s="1"/>
  <c r="K2306" i="1" s="1"/>
  <c r="K2307" i="1" s="1"/>
  <c r="K2308" i="1" s="1"/>
  <c r="K2309" i="1" s="1"/>
  <c r="K2310" i="1" s="1"/>
  <c r="K2311" i="1" s="1"/>
  <c r="K2312" i="1" s="1"/>
  <c r="K2313" i="1" s="1"/>
  <c r="K2314" i="1" s="1"/>
  <c r="K2315" i="1" s="1"/>
  <c r="K2316" i="1" s="1"/>
  <c r="K2317" i="1" s="1"/>
  <c r="K2318" i="1" s="1"/>
  <c r="K2319" i="1" s="1"/>
  <c r="K2320" i="1" s="1"/>
  <c r="K2321" i="1" s="1"/>
  <c r="K2322" i="1" s="1"/>
  <c r="K2323" i="1" s="1"/>
  <c r="K2324" i="1" s="1"/>
  <c r="K2325" i="1" s="1"/>
  <c r="K2326" i="1" s="1"/>
  <c r="K2327" i="1" s="1"/>
  <c r="K2328" i="1" s="1"/>
  <c r="K2329" i="1" s="1"/>
  <c r="K2330" i="1" s="1"/>
  <c r="K2331" i="1" s="1"/>
  <c r="K2332" i="1" s="1"/>
  <c r="K2333" i="1" s="1"/>
  <c r="K2334" i="1" s="1"/>
  <c r="K2335" i="1" s="1"/>
  <c r="K2336" i="1" s="1"/>
  <c r="K2337" i="1" s="1"/>
  <c r="K2338" i="1" s="1"/>
  <c r="K2339" i="1" s="1"/>
  <c r="K2340" i="1" s="1"/>
  <c r="K2341" i="1" s="1"/>
  <c r="K2342" i="1" s="1"/>
  <c r="K2343" i="1" s="1"/>
  <c r="K2344" i="1" s="1"/>
  <c r="K2345" i="1" s="1"/>
  <c r="K2346" i="1" s="1"/>
  <c r="K2347" i="1" s="1"/>
  <c r="K2348" i="1" s="1"/>
  <c r="K2349" i="1" s="1"/>
  <c r="K2350" i="1" s="1"/>
  <c r="K2351" i="1" s="1"/>
  <c r="K2352" i="1" s="1"/>
  <c r="K2353" i="1" s="1"/>
  <c r="K2354" i="1" s="1"/>
  <c r="K2355" i="1" s="1"/>
  <c r="K2356" i="1" s="1"/>
  <c r="K2357" i="1" s="1"/>
  <c r="K2358" i="1" s="1"/>
  <c r="K2359" i="1" s="1"/>
  <c r="K2360" i="1" s="1"/>
  <c r="K2361" i="1" s="1"/>
  <c r="K2362" i="1" s="1"/>
  <c r="K2363" i="1" s="1"/>
  <c r="K2364" i="1" s="1"/>
  <c r="K2365" i="1" s="1"/>
  <c r="K2366" i="1" s="1"/>
  <c r="K2367" i="1" s="1"/>
  <c r="K2368" i="1" s="1"/>
  <c r="K2369" i="1" s="1"/>
  <c r="K2370" i="1" s="1"/>
  <c r="K2371" i="1" s="1"/>
  <c r="K2372" i="1" s="1"/>
  <c r="K2373" i="1" s="1"/>
  <c r="K2374" i="1" s="1"/>
  <c r="K2375" i="1" s="1"/>
  <c r="K2376" i="1" s="1"/>
  <c r="K2377" i="1" s="1"/>
  <c r="K2378" i="1" s="1"/>
  <c r="K2379" i="1" s="1"/>
  <c r="K2380" i="1" s="1"/>
  <c r="K2381" i="1" s="1"/>
  <c r="K2382" i="1" s="1"/>
  <c r="K2383" i="1" s="1"/>
  <c r="K2384" i="1" s="1"/>
  <c r="K2385" i="1" s="1"/>
  <c r="K2386" i="1" s="1"/>
  <c r="K2387" i="1" s="1"/>
  <c r="K2388" i="1" s="1"/>
  <c r="K2389" i="1" s="1"/>
  <c r="K2390" i="1" s="1"/>
  <c r="K2391" i="1" s="1"/>
  <c r="K2392" i="1" s="1"/>
  <c r="K2393" i="1" s="1"/>
  <c r="K2394" i="1" s="1"/>
  <c r="K2395" i="1" s="1"/>
  <c r="K2396" i="1" s="1"/>
  <c r="K2397" i="1" s="1"/>
  <c r="K2398" i="1" s="1"/>
  <c r="K2399" i="1" s="1"/>
  <c r="K2400" i="1" s="1"/>
  <c r="K2401" i="1" s="1"/>
  <c r="K2402" i="1" s="1"/>
  <c r="K2403" i="1" s="1"/>
  <c r="K2404" i="1" s="1"/>
  <c r="K2405" i="1" s="1"/>
  <c r="K2406" i="1" s="1"/>
  <c r="K2407" i="1" s="1"/>
  <c r="K2408" i="1" s="1"/>
  <c r="K2409" i="1" s="1"/>
  <c r="K2410" i="1" s="1"/>
  <c r="K2411" i="1" s="1"/>
  <c r="K2412" i="1" s="1"/>
  <c r="K2413" i="1" s="1"/>
  <c r="K2414" i="1" s="1"/>
  <c r="K2415" i="1" s="1"/>
  <c r="K2416" i="1" s="1"/>
  <c r="K2417" i="1" s="1"/>
  <c r="K2418" i="1" s="1"/>
  <c r="K2419" i="1" s="1"/>
  <c r="K2420" i="1" s="1"/>
  <c r="K2421" i="1" s="1"/>
  <c r="K2422" i="1" s="1"/>
  <c r="K2423" i="1" s="1"/>
  <c r="K2424" i="1" s="1"/>
  <c r="K2425" i="1" s="1"/>
  <c r="K2426" i="1" s="1"/>
  <c r="K2427" i="1" s="1"/>
  <c r="K2428" i="1" s="1"/>
  <c r="K2429" i="1" s="1"/>
  <c r="K2430" i="1" s="1"/>
  <c r="K2431" i="1" s="1"/>
  <c r="K2432" i="1" s="1"/>
  <c r="K2433" i="1" s="1"/>
  <c r="K2434" i="1" s="1"/>
  <c r="K2435" i="1" s="1"/>
  <c r="K2436" i="1" s="1"/>
  <c r="K2437" i="1" s="1"/>
  <c r="K2438" i="1" s="1"/>
  <c r="K2439" i="1" s="1"/>
  <c r="K2440" i="1" s="1"/>
  <c r="K2441" i="1" s="1"/>
  <c r="K2442" i="1" s="1"/>
  <c r="K2443" i="1" s="1"/>
  <c r="K2444" i="1" s="1"/>
  <c r="K2445" i="1" s="1"/>
  <c r="K2446" i="1" s="1"/>
  <c r="K2447" i="1" s="1"/>
  <c r="K2448" i="1" s="1"/>
  <c r="K2449" i="1" s="1"/>
  <c r="K2450" i="1" s="1"/>
  <c r="K2451" i="1" s="1"/>
  <c r="K2452" i="1" s="1"/>
  <c r="K2453" i="1" s="1"/>
  <c r="K2454" i="1" s="1"/>
  <c r="K2455" i="1" s="1"/>
  <c r="K2456" i="1" s="1"/>
  <c r="K2457" i="1" s="1"/>
  <c r="K2458" i="1" s="1"/>
  <c r="K2459" i="1" s="1"/>
  <c r="K2460" i="1" s="1"/>
  <c r="K2461" i="1" s="1"/>
  <c r="K2462" i="1" s="1"/>
  <c r="K2463" i="1" s="1"/>
  <c r="K2464" i="1" s="1"/>
  <c r="K2465" i="1" s="1"/>
  <c r="K2466" i="1" s="1"/>
  <c r="K2467" i="1" s="1"/>
  <c r="K2468" i="1" s="1"/>
  <c r="K2469" i="1" s="1"/>
  <c r="K2470" i="1" s="1"/>
  <c r="K2471" i="1" s="1"/>
  <c r="K2472" i="1" s="1"/>
  <c r="K2473" i="1" s="1"/>
  <c r="K2474" i="1" s="1"/>
  <c r="K2475" i="1" s="1"/>
  <c r="K2476" i="1" s="1"/>
  <c r="K2477" i="1" s="1"/>
  <c r="K2478" i="1" s="1"/>
  <c r="K2479" i="1" s="1"/>
  <c r="K2480" i="1" s="1"/>
  <c r="K2481" i="1" s="1"/>
  <c r="K2482" i="1" s="1"/>
  <c r="K2483" i="1" s="1"/>
  <c r="K2484" i="1" s="1"/>
  <c r="K2485" i="1" s="1"/>
  <c r="K2486" i="1" s="1"/>
  <c r="K2487" i="1" s="1"/>
  <c r="K2488" i="1" s="1"/>
  <c r="K2489" i="1" s="1"/>
  <c r="K2490" i="1" s="1"/>
  <c r="K2491" i="1" s="1"/>
  <c r="K2492" i="1" s="1"/>
  <c r="K2493" i="1" s="1"/>
  <c r="K2494" i="1" s="1"/>
  <c r="K2495" i="1" s="1"/>
  <c r="K2496" i="1" s="1"/>
  <c r="K2497" i="1" s="1"/>
  <c r="K2498" i="1" s="1"/>
  <c r="K2499" i="1" s="1"/>
  <c r="K2500" i="1" s="1"/>
  <c r="K2501" i="1" s="1"/>
  <c r="K2502" i="1" s="1"/>
  <c r="K2503" i="1" s="1"/>
  <c r="K2504" i="1" s="1"/>
  <c r="K2505" i="1" s="1"/>
  <c r="K2506" i="1" s="1"/>
  <c r="K2507" i="1" s="1"/>
  <c r="K2508" i="1" s="1"/>
  <c r="K2509" i="1" s="1"/>
  <c r="K2510" i="1" s="1"/>
  <c r="K2511" i="1" s="1"/>
  <c r="K2512" i="1" s="1"/>
  <c r="K2513" i="1" s="1"/>
  <c r="K2514" i="1" s="1"/>
  <c r="K2515" i="1" s="1"/>
  <c r="K2516" i="1" s="1"/>
  <c r="K2517" i="1" s="1"/>
  <c r="K2518" i="1" s="1"/>
  <c r="K2519" i="1" s="1"/>
  <c r="K2520" i="1" s="1"/>
  <c r="K2521" i="1" s="1"/>
  <c r="K2522" i="1" s="1"/>
  <c r="K2523" i="1" s="1"/>
  <c r="K2524" i="1" s="1"/>
  <c r="K2525" i="1" s="1"/>
  <c r="K2526" i="1" s="1"/>
  <c r="K2527" i="1" s="1"/>
  <c r="K2528" i="1" s="1"/>
  <c r="K2529" i="1" s="1"/>
  <c r="K2530" i="1" s="1"/>
  <c r="K2531" i="1" s="1"/>
  <c r="K2532" i="1" s="1"/>
  <c r="K2533" i="1" s="1"/>
  <c r="K2534" i="1" s="1"/>
  <c r="K2535" i="1" s="1"/>
  <c r="K2536" i="1" s="1"/>
  <c r="K2537" i="1" s="1"/>
  <c r="K2538" i="1" s="1"/>
  <c r="K2539" i="1" s="1"/>
  <c r="K2540" i="1" s="1"/>
  <c r="K2541" i="1" s="1"/>
  <c r="K2542" i="1" s="1"/>
  <c r="K2543" i="1" s="1"/>
  <c r="K2544" i="1" s="1"/>
  <c r="K2545" i="1" s="1"/>
  <c r="K2546" i="1" s="1"/>
  <c r="K2547" i="1" s="1"/>
  <c r="K2548" i="1" s="1"/>
  <c r="K2549" i="1" s="1"/>
  <c r="K2550" i="1" s="1"/>
  <c r="K2551" i="1" s="1"/>
  <c r="K2552" i="1" s="1"/>
  <c r="K2553" i="1" s="1"/>
  <c r="K2554" i="1" s="1"/>
  <c r="K2555" i="1" s="1"/>
  <c r="K2556" i="1" s="1"/>
  <c r="K2557" i="1" s="1"/>
  <c r="K2558" i="1" s="1"/>
  <c r="K2559" i="1" s="1"/>
  <c r="K2560" i="1" s="1"/>
  <c r="K2561" i="1" s="1"/>
  <c r="K2562" i="1" s="1"/>
  <c r="K2563" i="1" s="1"/>
  <c r="K2564" i="1" s="1"/>
  <c r="K2565" i="1" s="1"/>
  <c r="K2566" i="1" s="1"/>
  <c r="K2567" i="1" s="1"/>
  <c r="K2568" i="1" s="1"/>
  <c r="K2569" i="1" s="1"/>
  <c r="K2570" i="1" s="1"/>
  <c r="K2571" i="1" s="1"/>
  <c r="K2572" i="1" s="1"/>
  <c r="K2573" i="1" s="1"/>
  <c r="K2574" i="1" s="1"/>
  <c r="K2575" i="1" s="1"/>
  <c r="K2576" i="1" s="1"/>
  <c r="K2577" i="1" s="1"/>
  <c r="K2578" i="1" s="1"/>
  <c r="K2579" i="1" s="1"/>
  <c r="K2580" i="1" s="1"/>
  <c r="K2581" i="1" s="1"/>
  <c r="K2582" i="1" s="1"/>
  <c r="K2583" i="1" s="1"/>
  <c r="K2584" i="1" s="1"/>
  <c r="K2585" i="1" s="1"/>
  <c r="K2586" i="1" s="1"/>
  <c r="K2587" i="1" s="1"/>
  <c r="K2588" i="1" s="1"/>
  <c r="K2589" i="1" s="1"/>
  <c r="K2590" i="1" s="1"/>
  <c r="K2591" i="1" s="1"/>
  <c r="K2592" i="1" s="1"/>
  <c r="K2593" i="1" s="1"/>
  <c r="K2594" i="1" s="1"/>
  <c r="K2595" i="1" s="1"/>
  <c r="K2596" i="1" s="1"/>
  <c r="K2597" i="1" s="1"/>
  <c r="K2598" i="1" s="1"/>
  <c r="K2599" i="1" s="1"/>
  <c r="K2600" i="1" s="1"/>
  <c r="K2601" i="1" s="1"/>
  <c r="K2602" i="1" s="1"/>
  <c r="K2603" i="1" s="1"/>
  <c r="K2604" i="1" s="1"/>
  <c r="K2605" i="1" s="1"/>
  <c r="K2606" i="1" s="1"/>
  <c r="K2607" i="1" s="1"/>
  <c r="K2608" i="1" s="1"/>
  <c r="K2609" i="1" s="1"/>
  <c r="K2610" i="1" s="1"/>
  <c r="K2611" i="1" s="1"/>
  <c r="K2612" i="1" s="1"/>
  <c r="K2613" i="1" s="1"/>
  <c r="K2614" i="1" s="1"/>
  <c r="K2615" i="1" s="1"/>
  <c r="K2616" i="1" s="1"/>
  <c r="K2617" i="1" s="1"/>
  <c r="K2618" i="1" s="1"/>
  <c r="K2619" i="1" s="1"/>
  <c r="K2620" i="1" s="1"/>
  <c r="K2621" i="1" s="1"/>
  <c r="K2622" i="1" s="1"/>
  <c r="K2623" i="1" s="1"/>
  <c r="K2624" i="1" s="1"/>
  <c r="K2625" i="1" s="1"/>
  <c r="K2626" i="1" s="1"/>
  <c r="K2627" i="1" s="1"/>
  <c r="K2628" i="1" s="1"/>
  <c r="K2629" i="1" s="1"/>
  <c r="K2630" i="1" s="1"/>
  <c r="K2631" i="1" s="1"/>
  <c r="K2632" i="1" s="1"/>
  <c r="K2633" i="1" s="1"/>
  <c r="K2634" i="1" s="1"/>
  <c r="K2635" i="1" s="1"/>
  <c r="K2636" i="1" s="1"/>
  <c r="K2637" i="1" s="1"/>
  <c r="K2638" i="1" s="1"/>
  <c r="K2639" i="1" s="1"/>
  <c r="K2640" i="1" s="1"/>
  <c r="K2641" i="1" s="1"/>
  <c r="K2642" i="1" s="1"/>
  <c r="K2643" i="1" s="1"/>
  <c r="K2644" i="1" s="1"/>
  <c r="K2645" i="1" s="1"/>
  <c r="K2646" i="1" s="1"/>
  <c r="K2647" i="1" s="1"/>
  <c r="K2648" i="1" s="1"/>
  <c r="K2649" i="1" s="1"/>
  <c r="K2650" i="1" s="1"/>
  <c r="K2651" i="1" s="1"/>
  <c r="K2652" i="1" s="1"/>
  <c r="K2653" i="1" s="1"/>
  <c r="K2654" i="1" s="1"/>
  <c r="K2655" i="1" s="1"/>
  <c r="K2656" i="1" s="1"/>
  <c r="K2657" i="1" s="1"/>
  <c r="K2658" i="1" s="1"/>
  <c r="K2659" i="1" s="1"/>
  <c r="K2660" i="1" s="1"/>
  <c r="K2661" i="1" s="1"/>
  <c r="K2662" i="1" s="1"/>
  <c r="K2663" i="1" s="1"/>
  <c r="K2664" i="1" s="1"/>
  <c r="K2665" i="1" s="1"/>
  <c r="K2666" i="1" s="1"/>
  <c r="K2667" i="1" s="1"/>
  <c r="K2668" i="1" s="1"/>
  <c r="K2669" i="1" s="1"/>
  <c r="K2670" i="1" s="1"/>
  <c r="K2671" i="1" s="1"/>
  <c r="K2672" i="1" s="1"/>
  <c r="K2673" i="1" s="1"/>
  <c r="K2674" i="1" s="1"/>
  <c r="K2675" i="1" s="1"/>
  <c r="K2676" i="1" s="1"/>
  <c r="K2677" i="1" s="1"/>
  <c r="K2678" i="1" s="1"/>
  <c r="K2679" i="1" s="1"/>
  <c r="K2680" i="1" s="1"/>
  <c r="K2681" i="1" s="1"/>
  <c r="K2682" i="1" s="1"/>
  <c r="K2683" i="1" s="1"/>
  <c r="K2684" i="1" s="1"/>
  <c r="K2685" i="1" s="1"/>
  <c r="K2686" i="1" s="1"/>
  <c r="K2687" i="1" s="1"/>
  <c r="K2688" i="1" s="1"/>
  <c r="K2689" i="1" s="1"/>
  <c r="K2690" i="1" s="1"/>
  <c r="K2691" i="1" s="1"/>
  <c r="K2692" i="1" s="1"/>
  <c r="K2693" i="1" s="1"/>
  <c r="K2694" i="1" s="1"/>
  <c r="K2695" i="1" s="1"/>
  <c r="K2696" i="1" s="1"/>
  <c r="K2697" i="1" s="1"/>
  <c r="K2698" i="1" s="1"/>
  <c r="K2699" i="1" s="1"/>
  <c r="K2700" i="1" s="1"/>
  <c r="K2701" i="1" s="1"/>
  <c r="K2702" i="1" s="1"/>
  <c r="K2703" i="1" s="1"/>
  <c r="K2704" i="1" s="1"/>
  <c r="K2705" i="1" s="1"/>
  <c r="K2706" i="1" s="1"/>
  <c r="K2707" i="1" s="1"/>
  <c r="K2708" i="1" s="1"/>
  <c r="K2709" i="1" s="1"/>
  <c r="K2710" i="1" s="1"/>
  <c r="K2711" i="1" s="1"/>
  <c r="K2712" i="1" s="1"/>
  <c r="K2713" i="1" s="1"/>
  <c r="K2714" i="1" s="1"/>
  <c r="K2715" i="1" s="1"/>
  <c r="K2716" i="1" s="1"/>
  <c r="K2717" i="1" s="1"/>
  <c r="K2718" i="1" s="1"/>
  <c r="K2719" i="1" s="1"/>
  <c r="K2720" i="1" s="1"/>
  <c r="K2721" i="1" s="1"/>
  <c r="K2722" i="1" s="1"/>
  <c r="K2723" i="1" s="1"/>
  <c r="K2724" i="1" s="1"/>
  <c r="K2725" i="1" s="1"/>
  <c r="K2726" i="1" s="1"/>
  <c r="K2727" i="1" s="1"/>
  <c r="K2728" i="1" s="1"/>
  <c r="K2729" i="1" s="1"/>
  <c r="K2730" i="1" s="1"/>
  <c r="K2731" i="1" s="1"/>
  <c r="K2732" i="1" s="1"/>
  <c r="K2733" i="1" s="1"/>
  <c r="K2734" i="1" s="1"/>
  <c r="K2735" i="1" s="1"/>
  <c r="K2736" i="1" s="1"/>
  <c r="K2737" i="1" s="1"/>
  <c r="K2738" i="1" s="1"/>
  <c r="K2739" i="1" s="1"/>
  <c r="K2740" i="1" s="1"/>
  <c r="K2741" i="1" s="1"/>
  <c r="K2742" i="1" s="1"/>
  <c r="K2743" i="1" s="1"/>
  <c r="K2744" i="1" s="1"/>
  <c r="K2745" i="1" s="1"/>
  <c r="K2746" i="1" s="1"/>
  <c r="K2747" i="1" s="1"/>
  <c r="K2748" i="1" s="1"/>
  <c r="K2749" i="1" s="1"/>
  <c r="K2750" i="1" s="1"/>
  <c r="K2751" i="1" s="1"/>
  <c r="K2752" i="1" s="1"/>
  <c r="K2753" i="1" s="1"/>
  <c r="K2754" i="1" s="1"/>
  <c r="K2755" i="1" s="1"/>
  <c r="K2756" i="1" s="1"/>
  <c r="K2757" i="1" s="1"/>
  <c r="K2758" i="1" s="1"/>
  <c r="K2759" i="1" s="1"/>
  <c r="K2760" i="1" s="1"/>
  <c r="K2761" i="1" s="1"/>
  <c r="K2762" i="1" s="1"/>
  <c r="K2763" i="1" s="1"/>
  <c r="K2764" i="1" s="1"/>
  <c r="K2765" i="1" s="1"/>
  <c r="K2766" i="1" s="1"/>
  <c r="K2767" i="1" s="1"/>
  <c r="K2768" i="1" s="1"/>
  <c r="K2769" i="1" s="1"/>
  <c r="K2770" i="1" s="1"/>
  <c r="K2771" i="1" s="1"/>
  <c r="K2772" i="1" s="1"/>
  <c r="K2773" i="1" s="1"/>
  <c r="K2774" i="1" s="1"/>
  <c r="K2775" i="1" s="1"/>
  <c r="K2776" i="1" s="1"/>
  <c r="K2777" i="1" s="1"/>
  <c r="K2778" i="1" s="1"/>
  <c r="K2779" i="1" s="1"/>
  <c r="K2780" i="1" s="1"/>
  <c r="K2781" i="1" s="1"/>
  <c r="K2782" i="1" s="1"/>
  <c r="K2783" i="1" s="1"/>
  <c r="K2784" i="1" s="1"/>
  <c r="K2785" i="1" s="1"/>
  <c r="K2786" i="1" s="1"/>
  <c r="K2787" i="1" s="1"/>
  <c r="K2788" i="1" s="1"/>
  <c r="K2789" i="1" s="1"/>
  <c r="K2790" i="1" s="1"/>
  <c r="K2791" i="1" s="1"/>
  <c r="K2792" i="1" s="1"/>
  <c r="K2793" i="1" s="1"/>
  <c r="K2794" i="1" s="1"/>
  <c r="K2795" i="1" s="1"/>
  <c r="K2796" i="1" s="1"/>
  <c r="K2797" i="1" s="1"/>
  <c r="K2798" i="1" s="1"/>
  <c r="K2799" i="1" s="1"/>
  <c r="K2800" i="1" s="1"/>
  <c r="K2801" i="1" s="1"/>
  <c r="K2802" i="1" s="1"/>
  <c r="K2803" i="1" s="1"/>
  <c r="K2804" i="1" s="1"/>
  <c r="K2805" i="1" s="1"/>
  <c r="K2806" i="1" s="1"/>
  <c r="K2807" i="1" s="1"/>
  <c r="K2808" i="1" s="1"/>
  <c r="K2809" i="1" s="1"/>
  <c r="K2810" i="1" s="1"/>
  <c r="K2811" i="1" s="1"/>
  <c r="K2812" i="1" s="1"/>
  <c r="K2813" i="1" s="1"/>
  <c r="K2814" i="1" s="1"/>
  <c r="K2815" i="1" s="1"/>
  <c r="K2816" i="1" s="1"/>
  <c r="K2817" i="1" s="1"/>
  <c r="K2818" i="1" s="1"/>
  <c r="K2819" i="1" s="1"/>
  <c r="K2820" i="1" s="1"/>
  <c r="K2821" i="1" s="1"/>
  <c r="K2822" i="1" s="1"/>
  <c r="K2823" i="1" s="1"/>
  <c r="K2824" i="1" s="1"/>
  <c r="K2825" i="1" s="1"/>
  <c r="K2826" i="1" s="1"/>
  <c r="K2827" i="1" s="1"/>
  <c r="K2828" i="1" s="1"/>
  <c r="K2829" i="1" s="1"/>
  <c r="K2830" i="1" s="1"/>
  <c r="K2831" i="1" s="1"/>
  <c r="K2832" i="1" s="1"/>
  <c r="K2833" i="1" s="1"/>
  <c r="K2834" i="1" s="1"/>
  <c r="K2835" i="1" s="1"/>
  <c r="K2836" i="1" s="1"/>
  <c r="K2837" i="1" s="1"/>
  <c r="K2838" i="1" s="1"/>
  <c r="K2839" i="1" s="1"/>
  <c r="K2840" i="1" s="1"/>
  <c r="K2841" i="1" s="1"/>
  <c r="K2842" i="1" s="1"/>
  <c r="K2843" i="1" s="1"/>
  <c r="K2844" i="1" s="1"/>
  <c r="K2845" i="1" s="1"/>
  <c r="K2846" i="1" s="1"/>
  <c r="K2847" i="1" s="1"/>
  <c r="K2848" i="1" s="1"/>
  <c r="K2849" i="1" s="1"/>
  <c r="K2850" i="1" s="1"/>
  <c r="K2851" i="1" s="1"/>
  <c r="K2852" i="1" s="1"/>
  <c r="K2853" i="1" s="1"/>
  <c r="K2854" i="1" s="1"/>
  <c r="K2855" i="1" s="1"/>
  <c r="K2856" i="1" s="1"/>
  <c r="K2857" i="1" s="1"/>
  <c r="K2858" i="1" s="1"/>
  <c r="K2859" i="1" s="1"/>
  <c r="K2860" i="1" s="1"/>
  <c r="K2861" i="1" s="1"/>
  <c r="K2862" i="1" s="1"/>
  <c r="K2863" i="1" s="1"/>
  <c r="K2864" i="1" s="1"/>
  <c r="K2865" i="1" s="1"/>
  <c r="K2866" i="1" s="1"/>
  <c r="K2867" i="1" s="1"/>
  <c r="K2868" i="1" s="1"/>
  <c r="K2869" i="1" s="1"/>
  <c r="K2870" i="1" s="1"/>
  <c r="K2871" i="1" s="1"/>
  <c r="K2872" i="1" s="1"/>
  <c r="K2873" i="1" s="1"/>
  <c r="K2874" i="1" s="1"/>
  <c r="K2875" i="1" s="1"/>
  <c r="K2876" i="1" s="1"/>
  <c r="K2877" i="1" s="1"/>
  <c r="K2878" i="1" s="1"/>
  <c r="K2879" i="1" s="1"/>
  <c r="K2880" i="1" s="1"/>
  <c r="K2881" i="1" s="1"/>
  <c r="K2882" i="1" s="1"/>
  <c r="K2883" i="1" s="1"/>
  <c r="K2884" i="1" s="1"/>
  <c r="K2885" i="1" s="1"/>
  <c r="K2886" i="1" s="1"/>
  <c r="K2887" i="1" s="1"/>
  <c r="K2888" i="1" s="1"/>
  <c r="K2889" i="1" s="1"/>
  <c r="K2890" i="1" s="1"/>
  <c r="K2891" i="1" s="1"/>
  <c r="K2892" i="1" s="1"/>
  <c r="K2893" i="1" s="1"/>
  <c r="K2894" i="1" s="1"/>
  <c r="K2895" i="1" s="1"/>
  <c r="K2896" i="1" s="1"/>
  <c r="K2897" i="1" s="1"/>
  <c r="K2898" i="1" s="1"/>
  <c r="K2899" i="1" s="1"/>
  <c r="K2900" i="1" s="1"/>
  <c r="K2901" i="1" s="1"/>
  <c r="K2902" i="1" s="1"/>
  <c r="K2903" i="1" s="1"/>
  <c r="K2904" i="1" s="1"/>
  <c r="K2905" i="1" s="1"/>
  <c r="K2906" i="1" s="1"/>
  <c r="K2907" i="1" s="1"/>
  <c r="K2908" i="1" s="1"/>
  <c r="K2909" i="1" s="1"/>
  <c r="K2910" i="1" s="1"/>
  <c r="K2911" i="1" s="1"/>
  <c r="K2912" i="1" s="1"/>
  <c r="K2913" i="1" s="1"/>
  <c r="K2914" i="1" s="1"/>
  <c r="K2915" i="1" s="1"/>
  <c r="K2916" i="1" s="1"/>
  <c r="K2917" i="1" s="1"/>
  <c r="K2918" i="1" s="1"/>
  <c r="K2919" i="1" s="1"/>
  <c r="K2920" i="1" s="1"/>
  <c r="K2921" i="1" s="1"/>
  <c r="K2922" i="1" s="1"/>
  <c r="K2923" i="1" s="1"/>
  <c r="K2924" i="1" s="1"/>
  <c r="K2925" i="1" s="1"/>
  <c r="K2926" i="1" s="1"/>
  <c r="K2927" i="1" s="1"/>
  <c r="K2928" i="1" s="1"/>
  <c r="K2929" i="1" s="1"/>
  <c r="K2930" i="1" s="1"/>
  <c r="K2931" i="1" s="1"/>
  <c r="K2932" i="1" s="1"/>
  <c r="K2933" i="1" s="1"/>
  <c r="K2934" i="1" s="1"/>
  <c r="K2935" i="1" s="1"/>
  <c r="K2936" i="1" s="1"/>
  <c r="K2937" i="1" s="1"/>
  <c r="K2938" i="1" s="1"/>
  <c r="K2939" i="1" s="1"/>
  <c r="K2940" i="1" s="1"/>
  <c r="K2941" i="1" s="1"/>
  <c r="K2942" i="1" s="1"/>
  <c r="K2943" i="1" s="1"/>
  <c r="K2944" i="1" s="1"/>
  <c r="K2945" i="1" s="1"/>
  <c r="K2946" i="1" s="1"/>
  <c r="K2947" i="1" s="1"/>
  <c r="K2948" i="1" s="1"/>
  <c r="K2949" i="1" s="1"/>
  <c r="K2950" i="1" s="1"/>
  <c r="K2951" i="1" s="1"/>
  <c r="K2952" i="1" s="1"/>
  <c r="K2953" i="1" s="1"/>
  <c r="K2954" i="1" s="1"/>
  <c r="K2955" i="1" s="1"/>
  <c r="K2956" i="1" s="1"/>
  <c r="K2957" i="1" s="1"/>
  <c r="K2958" i="1" s="1"/>
  <c r="K2959" i="1" s="1"/>
  <c r="K2960" i="1" s="1"/>
  <c r="K2961" i="1" s="1"/>
  <c r="K2962" i="1" s="1"/>
  <c r="K2963" i="1" s="1"/>
  <c r="K2964" i="1" s="1"/>
  <c r="K2965" i="1" s="1"/>
  <c r="K2966" i="1" s="1"/>
  <c r="K2967" i="1" s="1"/>
  <c r="K2968" i="1" s="1"/>
  <c r="K2969" i="1" s="1"/>
  <c r="K2970" i="1" s="1"/>
  <c r="K2971" i="1" s="1"/>
  <c r="K2972" i="1" s="1"/>
  <c r="K2973" i="1" s="1"/>
  <c r="K2974" i="1" s="1"/>
  <c r="K2975" i="1" s="1"/>
  <c r="K2976" i="1" s="1"/>
  <c r="K2977" i="1" s="1"/>
  <c r="K2978" i="1" s="1"/>
  <c r="K2979" i="1" s="1"/>
  <c r="K2980" i="1" s="1"/>
  <c r="K2981" i="1" s="1"/>
  <c r="K2982" i="1" s="1"/>
  <c r="K2983" i="1" s="1"/>
  <c r="K2984" i="1" s="1"/>
  <c r="K2985" i="1" s="1"/>
  <c r="K2986" i="1" s="1"/>
  <c r="K2987" i="1" s="1"/>
  <c r="K2988" i="1" s="1"/>
  <c r="K2989" i="1" s="1"/>
  <c r="K2990" i="1" s="1"/>
  <c r="K2991" i="1" s="1"/>
  <c r="K2992" i="1" s="1"/>
  <c r="K2993" i="1" s="1"/>
  <c r="K2994" i="1" s="1"/>
  <c r="K2995" i="1" s="1"/>
  <c r="K2996" i="1" s="1"/>
  <c r="K2997" i="1" s="1"/>
  <c r="K2998" i="1" s="1"/>
  <c r="K2999" i="1" s="1"/>
  <c r="K3000" i="1" s="1"/>
  <c r="K3001" i="1" s="1"/>
  <c r="K3002" i="1" s="1"/>
  <c r="K3003" i="1" s="1"/>
  <c r="K3004" i="1" s="1"/>
  <c r="K3005" i="1" s="1"/>
  <c r="K3006" i="1" s="1"/>
  <c r="K3007" i="1" s="1"/>
  <c r="K3008" i="1" s="1"/>
  <c r="K3009" i="1" s="1"/>
  <c r="K3010" i="1" s="1"/>
  <c r="K3011" i="1" s="1"/>
  <c r="K3012" i="1" s="1"/>
  <c r="K3013" i="1" s="1"/>
  <c r="K3014" i="1" s="1"/>
  <c r="K3015" i="1" s="1"/>
  <c r="K3016" i="1" s="1"/>
  <c r="K3017" i="1" s="1"/>
  <c r="K3018" i="1" s="1"/>
  <c r="K3019" i="1" s="1"/>
  <c r="K3020" i="1" s="1"/>
  <c r="K3021" i="1" s="1"/>
  <c r="K3022" i="1" s="1"/>
  <c r="K3023" i="1" s="1"/>
  <c r="K3024" i="1" s="1"/>
  <c r="K3025" i="1" s="1"/>
  <c r="K3026" i="1" s="1"/>
  <c r="K3027" i="1" s="1"/>
  <c r="K3028" i="1" s="1"/>
  <c r="K3029" i="1" s="1"/>
  <c r="K3030" i="1" s="1"/>
  <c r="K3031" i="1" s="1"/>
  <c r="K3032" i="1" s="1"/>
  <c r="K3033" i="1" s="1"/>
  <c r="K3034" i="1" s="1"/>
  <c r="K3035" i="1" s="1"/>
  <c r="K3036" i="1" s="1"/>
  <c r="K3037" i="1" s="1"/>
  <c r="K3038" i="1" s="1"/>
  <c r="K3039" i="1" s="1"/>
  <c r="K3040" i="1" s="1"/>
  <c r="K3041" i="1" s="1"/>
  <c r="K3042" i="1" s="1"/>
  <c r="K3043" i="1" s="1"/>
  <c r="K3044" i="1" s="1"/>
  <c r="K3045" i="1" s="1"/>
  <c r="K3046" i="1" s="1"/>
  <c r="K3047" i="1" s="1"/>
  <c r="K3048" i="1" s="1"/>
  <c r="K3049" i="1" s="1"/>
  <c r="K3050" i="1" s="1"/>
  <c r="K3051" i="1" s="1"/>
  <c r="K3052" i="1" s="1"/>
  <c r="K3053" i="1" s="1"/>
  <c r="K3054" i="1" s="1"/>
  <c r="K3055" i="1" s="1"/>
  <c r="K3056" i="1" s="1"/>
  <c r="K3057" i="1" s="1"/>
  <c r="K3058" i="1" s="1"/>
  <c r="K3059" i="1" s="1"/>
  <c r="K3060" i="1" s="1"/>
  <c r="K3061" i="1" s="1"/>
  <c r="K3062" i="1" s="1"/>
  <c r="K3063" i="1" s="1"/>
  <c r="K3064" i="1" s="1"/>
  <c r="K3065" i="1" s="1"/>
  <c r="K3066" i="1" s="1"/>
  <c r="K3067" i="1" s="1"/>
  <c r="K3068" i="1" s="1"/>
  <c r="K3069" i="1" s="1"/>
  <c r="K3070" i="1" s="1"/>
  <c r="K3071" i="1" s="1"/>
  <c r="K3072" i="1" s="1"/>
  <c r="K3073" i="1" s="1"/>
  <c r="K3074" i="1" s="1"/>
  <c r="K3075" i="1" s="1"/>
  <c r="K3076" i="1" s="1"/>
  <c r="K3077" i="1" s="1"/>
  <c r="K3078" i="1" s="1"/>
  <c r="K3079" i="1" s="1"/>
  <c r="K3080" i="1" s="1"/>
  <c r="K3081" i="1" s="1"/>
  <c r="K3082" i="1" s="1"/>
  <c r="K3083" i="1" s="1"/>
  <c r="K3084" i="1" s="1"/>
  <c r="K3085" i="1" s="1"/>
  <c r="K3086" i="1" s="1"/>
  <c r="K3087" i="1" s="1"/>
  <c r="K3088" i="1" s="1"/>
  <c r="K3089" i="1" s="1"/>
  <c r="K3090" i="1" s="1"/>
  <c r="K3091" i="1" s="1"/>
  <c r="K3092" i="1" s="1"/>
  <c r="K3093" i="1" s="1"/>
  <c r="K3094" i="1" s="1"/>
  <c r="K3095" i="1" s="1"/>
  <c r="K3096" i="1" s="1"/>
  <c r="K3097" i="1" s="1"/>
  <c r="K3098" i="1" s="1"/>
  <c r="K3099" i="1" s="1"/>
  <c r="K3100" i="1" s="1"/>
  <c r="K3101" i="1" s="1"/>
  <c r="K3102" i="1" s="1"/>
  <c r="K3103" i="1" s="1"/>
  <c r="K3104" i="1" s="1"/>
  <c r="K3105" i="1" s="1"/>
  <c r="K3106" i="1" s="1"/>
  <c r="K3107" i="1" s="1"/>
  <c r="K3108" i="1" s="1"/>
  <c r="K3109" i="1" s="1"/>
  <c r="K3110" i="1" s="1"/>
  <c r="K3111" i="1" s="1"/>
  <c r="K3112" i="1" s="1"/>
  <c r="K3113" i="1" s="1"/>
  <c r="K3114" i="1" s="1"/>
  <c r="K3115" i="1" s="1"/>
  <c r="K3116" i="1" s="1"/>
  <c r="K3117" i="1" s="1"/>
  <c r="K3118" i="1" s="1"/>
  <c r="K3119" i="1" s="1"/>
  <c r="K3120" i="1" s="1"/>
  <c r="K3121" i="1" s="1"/>
  <c r="K3122" i="1" s="1"/>
  <c r="K3123" i="1" s="1"/>
  <c r="K3124" i="1" s="1"/>
  <c r="K3125" i="1" s="1"/>
  <c r="K3126" i="1" s="1"/>
  <c r="K3127" i="1" s="1"/>
  <c r="K3128" i="1" s="1"/>
  <c r="K3129" i="1" s="1"/>
  <c r="K3130" i="1" s="1"/>
  <c r="K3131" i="1" s="1"/>
  <c r="K3132" i="1" s="1"/>
  <c r="K3133" i="1" s="1"/>
  <c r="K3134" i="1" s="1"/>
  <c r="K3135" i="1" s="1"/>
  <c r="K3136" i="1" s="1"/>
  <c r="K3137" i="1" s="1"/>
  <c r="K3138" i="1" s="1"/>
  <c r="K3139" i="1" s="1"/>
  <c r="K3140" i="1" s="1"/>
  <c r="K3141" i="1" s="1"/>
  <c r="K3142" i="1" s="1"/>
  <c r="K3143" i="1" s="1"/>
  <c r="K3144" i="1" s="1"/>
  <c r="K3145" i="1" s="1"/>
  <c r="K3146" i="1" s="1"/>
  <c r="K3147" i="1" s="1"/>
  <c r="K3148" i="1" s="1"/>
  <c r="K3149" i="1" s="1"/>
  <c r="K3150" i="1" s="1"/>
  <c r="K3151" i="1" s="1"/>
  <c r="K3152" i="1" s="1"/>
  <c r="K3153" i="1" s="1"/>
  <c r="K3154" i="1" s="1"/>
  <c r="K3155" i="1" s="1"/>
  <c r="K3156" i="1" s="1"/>
  <c r="K3157" i="1" s="1"/>
  <c r="K3158" i="1" s="1"/>
  <c r="K3159" i="1" s="1"/>
  <c r="K3160" i="1" s="1"/>
  <c r="K3161" i="1" s="1"/>
  <c r="K3162" i="1" s="1"/>
  <c r="K3163" i="1" s="1"/>
  <c r="K3164" i="1" s="1"/>
  <c r="K3165" i="1" s="1"/>
  <c r="K3166" i="1" s="1"/>
  <c r="K3167" i="1" s="1"/>
  <c r="K3168" i="1" s="1"/>
  <c r="K3169" i="1" s="1"/>
  <c r="K3170" i="1" s="1"/>
  <c r="K3171" i="1" s="1"/>
  <c r="K3172" i="1" s="1"/>
  <c r="K3173" i="1" s="1"/>
  <c r="K3174" i="1" s="1"/>
  <c r="K3175" i="1" s="1"/>
  <c r="K3176" i="1" s="1"/>
  <c r="K3177" i="1" s="1"/>
  <c r="K3178" i="1" s="1"/>
  <c r="K3179" i="1" s="1"/>
  <c r="K3180" i="1" s="1"/>
  <c r="K3181" i="1" s="1"/>
  <c r="K3182" i="1" s="1"/>
  <c r="K3183" i="1" s="1"/>
  <c r="K3184" i="1" s="1"/>
  <c r="K3185" i="1" s="1"/>
  <c r="K3186" i="1" s="1"/>
  <c r="K3187" i="1" s="1"/>
  <c r="K3188" i="1" s="1"/>
  <c r="K3189" i="1" s="1"/>
  <c r="K3190" i="1" s="1"/>
  <c r="K3191" i="1" s="1"/>
  <c r="K3192" i="1" s="1"/>
  <c r="K3193" i="1" s="1"/>
  <c r="K3194" i="1" s="1"/>
  <c r="K3195" i="1" s="1"/>
  <c r="K3196" i="1" s="1"/>
  <c r="K3197" i="1" s="1"/>
  <c r="K3198" i="1" s="1"/>
  <c r="K3199" i="1" s="1"/>
  <c r="K3200" i="1" s="1"/>
  <c r="K3201" i="1" s="1"/>
  <c r="K3202" i="1" s="1"/>
  <c r="K3203" i="1" s="1"/>
  <c r="K3204" i="1" s="1"/>
  <c r="K3205" i="1" s="1"/>
  <c r="K3206" i="1" s="1"/>
  <c r="K3207" i="1" s="1"/>
  <c r="K3208" i="1" s="1"/>
  <c r="K3209" i="1" s="1"/>
  <c r="K3210" i="1" s="1"/>
  <c r="K3211" i="1" s="1"/>
  <c r="K3212" i="1" s="1"/>
  <c r="K3213" i="1" s="1"/>
  <c r="K3214" i="1" s="1"/>
  <c r="K3215" i="1" s="1"/>
  <c r="K3216" i="1" s="1"/>
  <c r="K3217" i="1" s="1"/>
  <c r="K3218" i="1" s="1"/>
  <c r="K3219" i="1" s="1"/>
  <c r="K3220" i="1" s="1"/>
  <c r="K3221" i="1" s="1"/>
  <c r="K3222" i="1" s="1"/>
  <c r="K3223" i="1" s="1"/>
  <c r="K3224" i="1" s="1"/>
  <c r="K3225" i="1" s="1"/>
  <c r="K3226" i="1" s="1"/>
  <c r="K3227" i="1" s="1"/>
  <c r="K3228" i="1" s="1"/>
  <c r="K3229" i="1" s="1"/>
  <c r="K3230" i="1" s="1"/>
  <c r="K3231" i="1" s="1"/>
  <c r="K3232" i="1" s="1"/>
  <c r="K3233" i="1" s="1"/>
  <c r="K3234" i="1" s="1"/>
  <c r="K3235" i="1" s="1"/>
  <c r="K3236" i="1" s="1"/>
  <c r="K3237" i="1" s="1"/>
  <c r="K3238" i="1" s="1"/>
  <c r="K3239" i="1" s="1"/>
  <c r="K3240" i="1" s="1"/>
  <c r="K3241" i="1" s="1"/>
  <c r="K3242" i="1" s="1"/>
  <c r="K3243" i="1" s="1"/>
  <c r="K3244" i="1" s="1"/>
  <c r="K3245" i="1" s="1"/>
  <c r="K3246" i="1" s="1"/>
  <c r="K3247" i="1" s="1"/>
  <c r="K3248" i="1" s="1"/>
  <c r="K3249" i="1" s="1"/>
  <c r="K3250" i="1" s="1"/>
  <c r="K3251" i="1" s="1"/>
  <c r="K3252" i="1" s="1"/>
  <c r="K3253" i="1" s="1"/>
  <c r="K3254" i="1" s="1"/>
  <c r="K3255" i="1" s="1"/>
  <c r="K3256" i="1" s="1"/>
  <c r="K3257" i="1" s="1"/>
  <c r="K3258" i="1" s="1"/>
  <c r="K3259" i="1" s="1"/>
  <c r="K3260" i="1" s="1"/>
  <c r="K3261" i="1" s="1"/>
  <c r="K3262" i="1" s="1"/>
  <c r="K3263" i="1" s="1"/>
  <c r="K3264" i="1" s="1"/>
  <c r="K3265" i="1" s="1"/>
  <c r="K3266" i="1" s="1"/>
  <c r="K3267" i="1" s="1"/>
  <c r="K3268" i="1" s="1"/>
  <c r="K3269" i="1" s="1"/>
  <c r="K3270" i="1" s="1"/>
  <c r="K3271" i="1" s="1"/>
  <c r="K3272" i="1" s="1"/>
  <c r="K3273" i="1" s="1"/>
  <c r="K3274" i="1" s="1"/>
  <c r="K3275" i="1" s="1"/>
  <c r="K3276" i="1" s="1"/>
  <c r="K3277" i="1" s="1"/>
  <c r="K3278" i="1" s="1"/>
  <c r="K3279" i="1" s="1"/>
  <c r="K3280" i="1" s="1"/>
  <c r="K3281" i="1" s="1"/>
  <c r="K3282" i="1" s="1"/>
  <c r="K3283" i="1" s="1"/>
  <c r="K3284" i="1" s="1"/>
  <c r="K3285" i="1" s="1"/>
  <c r="K3286" i="1" s="1"/>
  <c r="K3287" i="1" s="1"/>
  <c r="K3288" i="1" s="1"/>
  <c r="K3289" i="1" s="1"/>
  <c r="K3290" i="1" s="1"/>
  <c r="K3291" i="1" s="1"/>
  <c r="K3292" i="1" s="1"/>
  <c r="K3293" i="1" s="1"/>
  <c r="K3294" i="1" s="1"/>
  <c r="K3295" i="1" s="1"/>
  <c r="K3296" i="1" s="1"/>
  <c r="K3297" i="1" s="1"/>
  <c r="K3298" i="1" s="1"/>
  <c r="K3299" i="1" s="1"/>
  <c r="K3300" i="1" s="1"/>
  <c r="K3301" i="1" s="1"/>
  <c r="K3302" i="1" s="1"/>
  <c r="K3303" i="1" s="1"/>
  <c r="K3304" i="1" s="1"/>
  <c r="K3305" i="1" s="1"/>
  <c r="K3306" i="1" s="1"/>
  <c r="K3307" i="1" s="1"/>
  <c r="K3308" i="1" s="1"/>
  <c r="K3309" i="1" s="1"/>
  <c r="K3310" i="1" s="1"/>
  <c r="K3311" i="1" s="1"/>
  <c r="K3312" i="1" s="1"/>
  <c r="K3313" i="1" s="1"/>
  <c r="K3314" i="1" s="1"/>
  <c r="K3315" i="1" s="1"/>
  <c r="K3316" i="1" s="1"/>
  <c r="K3317" i="1" s="1"/>
  <c r="K3318" i="1" s="1"/>
  <c r="K3319" i="1" s="1"/>
  <c r="K3320" i="1" s="1"/>
  <c r="K3321" i="1" s="1"/>
  <c r="K3322" i="1" s="1"/>
  <c r="K3323" i="1" s="1"/>
  <c r="K3324" i="1" s="1"/>
  <c r="K3325" i="1" s="1"/>
  <c r="K3326" i="1" s="1"/>
  <c r="K3327" i="1" s="1"/>
  <c r="K3328" i="1" s="1"/>
  <c r="K3329" i="1" s="1"/>
  <c r="K3330" i="1" s="1"/>
  <c r="K3331" i="1" s="1"/>
  <c r="K3332" i="1" s="1"/>
  <c r="K3333" i="1" s="1"/>
  <c r="K3334" i="1" s="1"/>
  <c r="K3335" i="1" s="1"/>
  <c r="K3336" i="1" s="1"/>
  <c r="K3337" i="1" s="1"/>
  <c r="K3338" i="1" s="1"/>
  <c r="K3339" i="1" s="1"/>
  <c r="K3340" i="1" s="1"/>
  <c r="K3341" i="1" s="1"/>
  <c r="K3342" i="1" s="1"/>
  <c r="K3343" i="1" s="1"/>
  <c r="K3344" i="1" s="1"/>
  <c r="K3345" i="1" s="1"/>
  <c r="K3346" i="1" s="1"/>
  <c r="K3347" i="1" s="1"/>
  <c r="K3348" i="1" s="1"/>
  <c r="K3349" i="1" s="1"/>
  <c r="K3350" i="1" s="1"/>
  <c r="K3351" i="1" s="1"/>
  <c r="K3352" i="1" s="1"/>
  <c r="K3353" i="1" s="1"/>
  <c r="K3354" i="1" s="1"/>
  <c r="K3355" i="1" s="1"/>
  <c r="K3356" i="1" s="1"/>
  <c r="K3357" i="1" s="1"/>
  <c r="K3358" i="1" s="1"/>
  <c r="K3359" i="1" s="1"/>
  <c r="K3360" i="1" s="1"/>
  <c r="K3361" i="1" s="1"/>
  <c r="K3362" i="1" s="1"/>
  <c r="K3363" i="1" s="1"/>
  <c r="K3364" i="1" s="1"/>
  <c r="K3365" i="1" s="1"/>
  <c r="K3366" i="1" s="1"/>
  <c r="K3367" i="1" s="1"/>
  <c r="K3368" i="1" s="1"/>
  <c r="K3369" i="1" s="1"/>
  <c r="K3370" i="1" s="1"/>
  <c r="K3371" i="1" s="1"/>
  <c r="K3372" i="1" s="1"/>
  <c r="K3373" i="1" s="1"/>
  <c r="K3374" i="1" s="1"/>
  <c r="K3375" i="1" s="1"/>
  <c r="K3376" i="1" s="1"/>
  <c r="K3377" i="1" s="1"/>
  <c r="K3378" i="1" s="1"/>
  <c r="K3379" i="1" s="1"/>
  <c r="K3380" i="1" s="1"/>
  <c r="K3381" i="1" s="1"/>
  <c r="K3382" i="1" s="1"/>
  <c r="K3383" i="1" s="1"/>
  <c r="K3384" i="1" s="1"/>
  <c r="K3385" i="1" s="1"/>
  <c r="K3386" i="1" s="1"/>
  <c r="K3387" i="1" s="1"/>
  <c r="K3388" i="1" s="1"/>
  <c r="K3389" i="1" s="1"/>
  <c r="K3390" i="1" s="1"/>
  <c r="K3391" i="1" s="1"/>
  <c r="K3392" i="1" s="1"/>
  <c r="K3393" i="1" s="1"/>
  <c r="K3394" i="1" s="1"/>
  <c r="K3395" i="1" s="1"/>
  <c r="K3396" i="1" s="1"/>
  <c r="K3397" i="1" s="1"/>
  <c r="K3398" i="1" s="1"/>
  <c r="K3399" i="1" s="1"/>
  <c r="K3400" i="1" s="1"/>
  <c r="K3401" i="1" s="1"/>
  <c r="K3402" i="1" s="1"/>
  <c r="K3403" i="1" s="1"/>
  <c r="K3404" i="1" s="1"/>
  <c r="K3405" i="1" s="1"/>
  <c r="K3406" i="1" s="1"/>
  <c r="K3407" i="1" s="1"/>
  <c r="K3408" i="1" s="1"/>
  <c r="K3409" i="1" s="1"/>
  <c r="K3410" i="1" s="1"/>
  <c r="K3411" i="1" s="1"/>
  <c r="K3412" i="1" s="1"/>
  <c r="K3413" i="1" s="1"/>
  <c r="K3414" i="1" s="1"/>
  <c r="K3415" i="1" s="1"/>
  <c r="K3416" i="1" s="1"/>
  <c r="K3417" i="1" s="1"/>
  <c r="K3418" i="1" s="1"/>
  <c r="K3419" i="1" s="1"/>
  <c r="K3420" i="1" s="1"/>
  <c r="K3421" i="1" s="1"/>
  <c r="K3422" i="1" s="1"/>
  <c r="K3423" i="1" s="1"/>
  <c r="K3424" i="1" s="1"/>
  <c r="K3425" i="1" s="1"/>
  <c r="K3426" i="1" s="1"/>
  <c r="K3427" i="1" s="1"/>
  <c r="K3428" i="1" s="1"/>
  <c r="K3429" i="1" s="1"/>
  <c r="K3430" i="1" s="1"/>
  <c r="K3431" i="1" s="1"/>
  <c r="K3432" i="1" s="1"/>
  <c r="K3433" i="1" s="1"/>
  <c r="K3434" i="1" s="1"/>
  <c r="K3435" i="1" s="1"/>
  <c r="K3436" i="1" s="1"/>
  <c r="K3437" i="1" s="1"/>
  <c r="K3438" i="1" s="1"/>
  <c r="K3439" i="1" s="1"/>
  <c r="K3440" i="1" s="1"/>
  <c r="K3441" i="1" s="1"/>
  <c r="K3442" i="1" s="1"/>
  <c r="K3443" i="1" s="1"/>
  <c r="K3444" i="1" s="1"/>
  <c r="K3445" i="1" s="1"/>
  <c r="K3446" i="1" s="1"/>
  <c r="K3447" i="1" s="1"/>
  <c r="K3448" i="1" s="1"/>
  <c r="K3449" i="1" s="1"/>
  <c r="K3450" i="1" s="1"/>
  <c r="K3451" i="1" s="1"/>
  <c r="K3452" i="1" s="1"/>
  <c r="K3453" i="1" s="1"/>
  <c r="K3454" i="1" s="1"/>
  <c r="K3455" i="1" s="1"/>
  <c r="K3456" i="1" s="1"/>
  <c r="K3457" i="1" s="1"/>
  <c r="K3458" i="1" s="1"/>
  <c r="K3459" i="1" s="1"/>
  <c r="K3460" i="1" s="1"/>
  <c r="K3461" i="1" s="1"/>
  <c r="K3462" i="1" s="1"/>
  <c r="K3463" i="1" s="1"/>
  <c r="K3464" i="1" s="1"/>
  <c r="K3465" i="1" s="1"/>
  <c r="K3466" i="1" s="1"/>
  <c r="K3467" i="1" s="1"/>
  <c r="K3468" i="1" s="1"/>
  <c r="K3469" i="1" s="1"/>
  <c r="K3470" i="1" s="1"/>
  <c r="K3471" i="1" s="1"/>
  <c r="K3472" i="1" s="1"/>
  <c r="K3473" i="1" s="1"/>
  <c r="K3474" i="1" s="1"/>
  <c r="K3475" i="1" s="1"/>
  <c r="K3476" i="1" s="1"/>
  <c r="K3477" i="1" s="1"/>
  <c r="K3478" i="1" s="1"/>
  <c r="K3479" i="1" s="1"/>
  <c r="K3480" i="1" s="1"/>
  <c r="K3481" i="1" s="1"/>
  <c r="K3482" i="1" s="1"/>
  <c r="K3483" i="1" s="1"/>
  <c r="K3484" i="1" s="1"/>
  <c r="K3485" i="1" s="1"/>
  <c r="K3486" i="1" s="1"/>
  <c r="K3487" i="1" s="1"/>
  <c r="K3488" i="1" s="1"/>
  <c r="K3489" i="1" s="1"/>
  <c r="K3490" i="1" s="1"/>
  <c r="K3491" i="1" s="1"/>
  <c r="K3492" i="1" s="1"/>
  <c r="K3493" i="1" s="1"/>
  <c r="K3494" i="1" s="1"/>
  <c r="K3495" i="1" s="1"/>
  <c r="K3496" i="1" s="1"/>
  <c r="K3497" i="1" s="1"/>
  <c r="K3498" i="1" s="1"/>
  <c r="K3499" i="1" s="1"/>
  <c r="K3500" i="1" s="1"/>
  <c r="K3501" i="1" s="1"/>
  <c r="K3502" i="1" s="1"/>
  <c r="K3503" i="1" s="1"/>
  <c r="K3504" i="1" s="1"/>
  <c r="K3505" i="1" s="1"/>
  <c r="K3506" i="1" s="1"/>
  <c r="K3507" i="1" s="1"/>
  <c r="K3508" i="1" s="1"/>
  <c r="K3509" i="1" s="1"/>
  <c r="K3510" i="1" s="1"/>
  <c r="K3511" i="1" s="1"/>
  <c r="K3512" i="1" s="1"/>
  <c r="K3513" i="1" s="1"/>
  <c r="K3514" i="1" s="1"/>
  <c r="K3515" i="1" s="1"/>
  <c r="K3516" i="1" s="1"/>
  <c r="K3517" i="1" s="1"/>
  <c r="K3518" i="1" s="1"/>
  <c r="K3519" i="1" s="1"/>
  <c r="K3520" i="1" s="1"/>
  <c r="K3521" i="1" s="1"/>
  <c r="K3522" i="1" s="1"/>
  <c r="K3523" i="1" s="1"/>
  <c r="K3524" i="1" s="1"/>
  <c r="K3525" i="1" s="1"/>
  <c r="K3526" i="1" s="1"/>
  <c r="K3527" i="1" s="1"/>
  <c r="K3528" i="1" s="1"/>
  <c r="K3529" i="1" s="1"/>
  <c r="K3530" i="1" s="1"/>
  <c r="K3531" i="1" s="1"/>
  <c r="K3532" i="1" s="1"/>
  <c r="K3533" i="1" s="1"/>
  <c r="K3534" i="1" s="1"/>
  <c r="K3535" i="1" s="1"/>
  <c r="K3536" i="1" s="1"/>
  <c r="K3537" i="1" s="1"/>
  <c r="K3538" i="1" s="1"/>
  <c r="K3539" i="1" s="1"/>
  <c r="K3540" i="1" s="1"/>
  <c r="K3541" i="1" s="1"/>
  <c r="K3542" i="1" s="1"/>
  <c r="K3543" i="1" s="1"/>
  <c r="K3544" i="1" s="1"/>
  <c r="K3545" i="1" s="1"/>
  <c r="K3546" i="1" s="1"/>
  <c r="K3547" i="1" s="1"/>
  <c r="K3548" i="1" s="1"/>
  <c r="K3549" i="1" s="1"/>
  <c r="K3550" i="1" s="1"/>
  <c r="K3551" i="1" s="1"/>
  <c r="K3552" i="1" s="1"/>
  <c r="K3553" i="1" s="1"/>
  <c r="K3554" i="1" s="1"/>
  <c r="K3555" i="1" s="1"/>
  <c r="K3556" i="1" s="1"/>
  <c r="K3557" i="1" s="1"/>
  <c r="K3558" i="1" s="1"/>
  <c r="K3559" i="1" s="1"/>
  <c r="K3560" i="1" s="1"/>
  <c r="K3561" i="1" s="1"/>
  <c r="K3562" i="1" s="1"/>
  <c r="K3563" i="1" s="1"/>
  <c r="K3564" i="1" s="1"/>
  <c r="K3565" i="1" s="1"/>
  <c r="K3566" i="1" s="1"/>
  <c r="K3567" i="1" s="1"/>
  <c r="K3568" i="1" s="1"/>
  <c r="K3569" i="1" s="1"/>
  <c r="K3570" i="1" s="1"/>
  <c r="K3571" i="1" s="1"/>
  <c r="K3572" i="1" s="1"/>
  <c r="K3573" i="1" s="1"/>
  <c r="K3574" i="1" s="1"/>
  <c r="K3575" i="1" s="1"/>
  <c r="K3576" i="1" s="1"/>
  <c r="K3577" i="1" s="1"/>
  <c r="K3578" i="1" s="1"/>
  <c r="K3579" i="1" s="1"/>
  <c r="K3580" i="1" s="1"/>
  <c r="K3581" i="1" s="1"/>
  <c r="K3582" i="1" s="1"/>
  <c r="K3583" i="1" s="1"/>
  <c r="K3584" i="1" s="1"/>
  <c r="K3585" i="1" s="1"/>
  <c r="K3586" i="1" s="1"/>
  <c r="K3587" i="1" s="1"/>
  <c r="K3588" i="1" s="1"/>
  <c r="K3589" i="1" s="1"/>
  <c r="K3590" i="1" s="1"/>
  <c r="K3591" i="1" s="1"/>
  <c r="K3592" i="1" s="1"/>
  <c r="K3593" i="1" s="1"/>
  <c r="K3594" i="1" s="1"/>
  <c r="K3595" i="1" s="1"/>
  <c r="K3596" i="1" s="1"/>
  <c r="K3597" i="1" s="1"/>
  <c r="K3598" i="1" s="1"/>
  <c r="K3599" i="1" s="1"/>
  <c r="K3600" i="1" s="1"/>
  <c r="K3601" i="1" s="1"/>
  <c r="K3602" i="1" s="1"/>
  <c r="K3603" i="1" s="1"/>
  <c r="K3604" i="1" s="1"/>
  <c r="K3605" i="1" s="1"/>
  <c r="K3606" i="1" s="1"/>
  <c r="K3607" i="1" s="1"/>
  <c r="K3608" i="1" s="1"/>
  <c r="K3609" i="1" s="1"/>
  <c r="K3610" i="1" s="1"/>
  <c r="K3611" i="1" s="1"/>
  <c r="K3612" i="1" s="1"/>
  <c r="K3613" i="1" s="1"/>
  <c r="K3614" i="1" s="1"/>
  <c r="K3615" i="1" s="1"/>
  <c r="K3616" i="1" s="1"/>
  <c r="K3617" i="1" s="1"/>
  <c r="K3618" i="1" s="1"/>
  <c r="K3619" i="1" s="1"/>
  <c r="K3620" i="1" s="1"/>
  <c r="K3621" i="1" s="1"/>
  <c r="K3622" i="1" s="1"/>
  <c r="K3623" i="1" s="1"/>
  <c r="K3624" i="1" s="1"/>
  <c r="K3625" i="1" s="1"/>
  <c r="K3626" i="1" s="1"/>
  <c r="K3627" i="1" s="1"/>
  <c r="K3628" i="1" s="1"/>
  <c r="K3629" i="1" s="1"/>
  <c r="K3630" i="1" s="1"/>
  <c r="K3631" i="1" s="1"/>
  <c r="K3632" i="1" s="1"/>
  <c r="K3633" i="1" s="1"/>
  <c r="K3634" i="1" s="1"/>
  <c r="K3635" i="1" s="1"/>
  <c r="K3636" i="1" s="1"/>
  <c r="K3637" i="1" s="1"/>
  <c r="K3638" i="1" s="1"/>
  <c r="K3639" i="1" s="1"/>
  <c r="K3640" i="1" s="1"/>
  <c r="K3641" i="1" s="1"/>
  <c r="K3642" i="1" s="1"/>
  <c r="K3643" i="1" s="1"/>
  <c r="K3644" i="1" s="1"/>
  <c r="K3645" i="1" s="1"/>
  <c r="K3646" i="1" s="1"/>
  <c r="K3647" i="1" s="1"/>
  <c r="K3648" i="1" s="1"/>
  <c r="K3649" i="1" s="1"/>
  <c r="K3650" i="1" s="1"/>
  <c r="K3651" i="1" s="1"/>
  <c r="K3652" i="1" s="1"/>
  <c r="K3653" i="1" s="1"/>
  <c r="K3654" i="1" s="1"/>
  <c r="K3655" i="1" s="1"/>
  <c r="K3656" i="1" s="1"/>
  <c r="K3657" i="1" s="1"/>
  <c r="K3658" i="1" s="1"/>
  <c r="K3659" i="1" s="1"/>
  <c r="K3660" i="1" s="1"/>
  <c r="K3661" i="1" s="1"/>
  <c r="K3662" i="1" s="1"/>
  <c r="K3663" i="1" s="1"/>
  <c r="K3664" i="1" s="1"/>
  <c r="K3665" i="1" s="1"/>
  <c r="K3666" i="1" s="1"/>
  <c r="K3667" i="1" s="1"/>
  <c r="K3668" i="1" s="1"/>
  <c r="K3669" i="1" s="1"/>
  <c r="K3670" i="1" s="1"/>
  <c r="K3671" i="1" s="1"/>
  <c r="K3672" i="1" s="1"/>
  <c r="K3673" i="1" s="1"/>
  <c r="K3674" i="1" s="1"/>
  <c r="K3675" i="1" s="1"/>
  <c r="K3676" i="1" s="1"/>
  <c r="K3677" i="1" s="1"/>
  <c r="K3678" i="1" s="1"/>
  <c r="K3679" i="1" s="1"/>
  <c r="K3680" i="1" s="1"/>
  <c r="K3681" i="1" s="1"/>
  <c r="K3682" i="1" s="1"/>
  <c r="K3683" i="1" s="1"/>
  <c r="K3684" i="1" s="1"/>
  <c r="K3685" i="1" s="1"/>
  <c r="K3686" i="1" s="1"/>
  <c r="K3687" i="1" s="1"/>
  <c r="K3688" i="1" s="1"/>
  <c r="K3689" i="1" s="1"/>
  <c r="K3690" i="1" s="1"/>
  <c r="K3691" i="1" s="1"/>
  <c r="K3692" i="1" s="1"/>
  <c r="K3693" i="1" s="1"/>
  <c r="K3694" i="1" s="1"/>
  <c r="K3695" i="1" s="1"/>
  <c r="K3696" i="1" s="1"/>
  <c r="K3697" i="1" s="1"/>
  <c r="K3698" i="1" s="1"/>
  <c r="K3699" i="1" s="1"/>
  <c r="K3700" i="1" s="1"/>
  <c r="K3701" i="1" s="1"/>
  <c r="K3702" i="1" s="1"/>
  <c r="K3703" i="1" s="1"/>
  <c r="K3704" i="1" s="1"/>
  <c r="K3705" i="1" s="1"/>
  <c r="K3706" i="1" s="1"/>
  <c r="K3707" i="1" s="1"/>
  <c r="K3708" i="1" s="1"/>
  <c r="K3709" i="1" s="1"/>
  <c r="K3710" i="1" s="1"/>
  <c r="K3711" i="1" s="1"/>
  <c r="K3712" i="1" s="1"/>
  <c r="K3713" i="1" s="1"/>
  <c r="K3714" i="1" s="1"/>
  <c r="K3715" i="1" s="1"/>
  <c r="K3716" i="1" s="1"/>
  <c r="K3717" i="1" s="1"/>
  <c r="K3718" i="1" s="1"/>
  <c r="K3719" i="1" s="1"/>
  <c r="K3720" i="1" s="1"/>
  <c r="K3721" i="1" s="1"/>
  <c r="K3722" i="1" s="1"/>
  <c r="K3723" i="1" s="1"/>
  <c r="K3724" i="1" s="1"/>
  <c r="K3725" i="1" s="1"/>
  <c r="K3726" i="1" s="1"/>
  <c r="K3727" i="1" s="1"/>
  <c r="K3728" i="1" s="1"/>
  <c r="K3729" i="1" s="1"/>
  <c r="K3730" i="1" s="1"/>
  <c r="K3731" i="1" s="1"/>
  <c r="K3732" i="1" s="1"/>
  <c r="K3733" i="1" s="1"/>
  <c r="K3734" i="1" s="1"/>
  <c r="K3735" i="1" s="1"/>
  <c r="K3736" i="1" s="1"/>
  <c r="K3737" i="1" s="1"/>
  <c r="K3738" i="1" s="1"/>
  <c r="K3739" i="1" s="1"/>
  <c r="K3740" i="1" s="1"/>
  <c r="K3741" i="1" s="1"/>
  <c r="K3742" i="1" s="1"/>
  <c r="K3743" i="1" s="1"/>
  <c r="K3744" i="1" s="1"/>
  <c r="K3745" i="1" s="1"/>
  <c r="K3746" i="1" s="1"/>
  <c r="K3747" i="1" s="1"/>
  <c r="K3748" i="1" s="1"/>
  <c r="K3749" i="1" s="1"/>
  <c r="K3750" i="1" s="1"/>
  <c r="K3751" i="1" s="1"/>
  <c r="K3752" i="1" s="1"/>
  <c r="K3753" i="1" s="1"/>
  <c r="K3754" i="1" s="1"/>
  <c r="K3755" i="1" s="1"/>
  <c r="K3756" i="1" s="1"/>
  <c r="K3757" i="1" s="1"/>
  <c r="K3758" i="1" s="1"/>
  <c r="K3759" i="1" s="1"/>
  <c r="K3760" i="1" s="1"/>
  <c r="K3761" i="1" s="1"/>
  <c r="K3762" i="1" s="1"/>
  <c r="K3763" i="1" s="1"/>
  <c r="K3764" i="1" s="1"/>
  <c r="K3765" i="1" s="1"/>
  <c r="K3766" i="1" s="1"/>
  <c r="K3767" i="1" s="1"/>
  <c r="K3768" i="1" s="1"/>
  <c r="K3769" i="1" s="1"/>
  <c r="K3770" i="1" s="1"/>
  <c r="K3771" i="1" s="1"/>
  <c r="K3772" i="1" s="1"/>
  <c r="K3773" i="1" s="1"/>
  <c r="K3774" i="1" s="1"/>
  <c r="K3775" i="1" s="1"/>
  <c r="K3776" i="1" s="1"/>
  <c r="K3777" i="1" s="1"/>
  <c r="K3778" i="1" s="1"/>
  <c r="K3779" i="1" s="1"/>
  <c r="K3780" i="1" s="1"/>
  <c r="K3781" i="1" s="1"/>
  <c r="K3782" i="1" s="1"/>
  <c r="K3783" i="1" s="1"/>
  <c r="K3784" i="1" s="1"/>
  <c r="K3785" i="1" s="1"/>
  <c r="K3786" i="1" s="1"/>
  <c r="K3787" i="1" s="1"/>
  <c r="K3788" i="1" s="1"/>
  <c r="K3789" i="1" s="1"/>
  <c r="K3790" i="1" s="1"/>
  <c r="K3791" i="1" s="1"/>
  <c r="K3792" i="1" s="1"/>
  <c r="K3793" i="1" s="1"/>
  <c r="K3794" i="1" s="1"/>
  <c r="K3795" i="1" s="1"/>
  <c r="K3796" i="1" s="1"/>
  <c r="K3797" i="1" s="1"/>
  <c r="K3798" i="1" s="1"/>
  <c r="K3799" i="1" s="1"/>
  <c r="K3800" i="1" s="1"/>
  <c r="K3801" i="1" s="1"/>
  <c r="K3802" i="1" s="1"/>
  <c r="K3803" i="1" s="1"/>
  <c r="K3804" i="1" s="1"/>
  <c r="K3805" i="1" s="1"/>
  <c r="K3806" i="1" s="1"/>
  <c r="K3807" i="1" s="1"/>
  <c r="K3808" i="1" s="1"/>
  <c r="K3809" i="1" s="1"/>
  <c r="K3810" i="1" s="1"/>
  <c r="K3811" i="1" s="1"/>
  <c r="K3812" i="1" s="1"/>
  <c r="K3813" i="1" s="1"/>
  <c r="K3814" i="1" s="1"/>
  <c r="K3815" i="1" s="1"/>
  <c r="K3816" i="1" s="1"/>
  <c r="K3817" i="1" s="1"/>
  <c r="K3818" i="1" s="1"/>
  <c r="K3819" i="1" s="1"/>
  <c r="K3820" i="1" s="1"/>
  <c r="K3821" i="1" s="1"/>
  <c r="K3822" i="1" s="1"/>
  <c r="K3823" i="1" s="1"/>
  <c r="K3824" i="1" s="1"/>
  <c r="K3825" i="1" s="1"/>
  <c r="K3826" i="1" s="1"/>
  <c r="K3827" i="1" s="1"/>
  <c r="K3828" i="1" s="1"/>
  <c r="K3829" i="1" s="1"/>
  <c r="K3830" i="1" s="1"/>
  <c r="K3831" i="1" s="1"/>
  <c r="K3832" i="1" s="1"/>
  <c r="K3833" i="1" s="1"/>
  <c r="K3834" i="1" s="1"/>
  <c r="K3835" i="1" s="1"/>
  <c r="K3836" i="1" s="1"/>
  <c r="K3837" i="1" s="1"/>
  <c r="K3838" i="1" s="1"/>
  <c r="K3839" i="1" s="1"/>
  <c r="K3840" i="1" s="1"/>
  <c r="K3841" i="1" s="1"/>
  <c r="K3842" i="1" s="1"/>
  <c r="K3843" i="1" s="1"/>
  <c r="K3844" i="1" s="1"/>
  <c r="K3845" i="1" s="1"/>
  <c r="K3846" i="1" s="1"/>
  <c r="K3847" i="1" s="1"/>
  <c r="K3848" i="1" s="1"/>
  <c r="K3849" i="1" s="1"/>
  <c r="K3850" i="1" s="1"/>
  <c r="K3851" i="1" s="1"/>
  <c r="K3852" i="1" s="1"/>
  <c r="K3853" i="1" s="1"/>
  <c r="K3854" i="1" s="1"/>
  <c r="K3855" i="1" s="1"/>
  <c r="K3856" i="1" s="1"/>
  <c r="K3857" i="1" s="1"/>
  <c r="K3858" i="1" s="1"/>
  <c r="K3859" i="1" s="1"/>
  <c r="K3860" i="1" s="1"/>
  <c r="K3861" i="1" s="1"/>
  <c r="K3862" i="1" s="1"/>
  <c r="K3863" i="1" s="1"/>
  <c r="K3864" i="1" s="1"/>
  <c r="K3865" i="1" s="1"/>
  <c r="K3866" i="1" s="1"/>
  <c r="K3867" i="1" s="1"/>
  <c r="K3868" i="1" s="1"/>
  <c r="K3869" i="1" s="1"/>
  <c r="K3870" i="1" s="1"/>
  <c r="K3871" i="1" s="1"/>
  <c r="K3872" i="1" s="1"/>
  <c r="K3873" i="1" s="1"/>
  <c r="K3874" i="1" s="1"/>
  <c r="K3875" i="1" s="1"/>
  <c r="K3876" i="1" s="1"/>
  <c r="K3877" i="1" s="1"/>
  <c r="K3878" i="1" s="1"/>
  <c r="K3879" i="1" s="1"/>
  <c r="K3880" i="1" s="1"/>
  <c r="K3881" i="1" s="1"/>
  <c r="K3882" i="1" s="1"/>
  <c r="K3883" i="1" s="1"/>
  <c r="K3884" i="1" s="1"/>
  <c r="K3885" i="1" s="1"/>
  <c r="K3886" i="1" s="1"/>
  <c r="K3887" i="1" s="1"/>
  <c r="K3888" i="1" s="1"/>
  <c r="K3889" i="1" s="1"/>
  <c r="K3890" i="1" s="1"/>
  <c r="K3891" i="1" s="1"/>
  <c r="K3892" i="1" s="1"/>
  <c r="K3893" i="1" s="1"/>
  <c r="K3894" i="1" s="1"/>
  <c r="K3895" i="1" s="1"/>
  <c r="K3896" i="1" s="1"/>
  <c r="K3897" i="1" s="1"/>
  <c r="K3898" i="1" s="1"/>
  <c r="K3899" i="1" s="1"/>
  <c r="K3900" i="1" s="1"/>
  <c r="K3901" i="1" s="1"/>
  <c r="K3902" i="1" s="1"/>
  <c r="K3903" i="1" s="1"/>
  <c r="K3904" i="1" s="1"/>
  <c r="K3905" i="1" s="1"/>
  <c r="K3906" i="1" s="1"/>
  <c r="K3907" i="1" s="1"/>
  <c r="K3908" i="1" s="1"/>
  <c r="K3909" i="1" s="1"/>
  <c r="K3910" i="1" s="1"/>
  <c r="K3911" i="1" s="1"/>
  <c r="K3912" i="1" s="1"/>
  <c r="K3913" i="1" s="1"/>
  <c r="K3914" i="1" s="1"/>
  <c r="K3915" i="1" s="1"/>
  <c r="K3916" i="1" s="1"/>
  <c r="K3917" i="1" s="1"/>
  <c r="K3918" i="1" s="1"/>
  <c r="K3919" i="1" s="1"/>
  <c r="K3920" i="1" s="1"/>
  <c r="K3921" i="1" s="1"/>
  <c r="K3922" i="1" s="1"/>
  <c r="K3923" i="1" s="1"/>
  <c r="K3924" i="1" s="1"/>
  <c r="K3925" i="1" s="1"/>
  <c r="K3926" i="1" s="1"/>
  <c r="K3927" i="1" s="1"/>
  <c r="K3928" i="1" s="1"/>
  <c r="K3929" i="1" s="1"/>
  <c r="K3930" i="1" s="1"/>
  <c r="K3931" i="1" s="1"/>
  <c r="K3932" i="1" s="1"/>
  <c r="K3933" i="1" s="1"/>
  <c r="K3934" i="1" s="1"/>
  <c r="K3935" i="1" s="1"/>
  <c r="K3936" i="1" s="1"/>
  <c r="K3937" i="1" s="1"/>
  <c r="K3938" i="1" s="1"/>
  <c r="K3939" i="1" s="1"/>
  <c r="K3940" i="1" s="1"/>
  <c r="K3941" i="1" s="1"/>
  <c r="K3942" i="1" s="1"/>
  <c r="K3943" i="1" s="1"/>
  <c r="K3944" i="1" s="1"/>
  <c r="K3945" i="1" s="1"/>
  <c r="K3946" i="1" s="1"/>
  <c r="K3947" i="1" s="1"/>
  <c r="K3948" i="1" s="1"/>
  <c r="K3949" i="1" s="1"/>
  <c r="K3950" i="1" s="1"/>
  <c r="K3951" i="1" s="1"/>
  <c r="K3952" i="1" s="1"/>
  <c r="K3953" i="1" s="1"/>
  <c r="K3954" i="1" s="1"/>
  <c r="K3955" i="1" s="1"/>
  <c r="K3956" i="1" s="1"/>
  <c r="K3957" i="1" s="1"/>
  <c r="K3958" i="1" s="1"/>
  <c r="K3959" i="1" s="1"/>
  <c r="K3960" i="1" s="1"/>
  <c r="K3961" i="1" s="1"/>
  <c r="K3962" i="1" s="1"/>
  <c r="K3963" i="1" s="1"/>
  <c r="K3964" i="1" s="1"/>
  <c r="K3965" i="1" s="1"/>
  <c r="K3966" i="1" s="1"/>
  <c r="K3967" i="1" s="1"/>
  <c r="K3968" i="1" s="1"/>
  <c r="K3969" i="1" s="1"/>
  <c r="K3970" i="1" s="1"/>
  <c r="K3971" i="1" s="1"/>
  <c r="K3972" i="1" s="1"/>
  <c r="K3973" i="1" s="1"/>
  <c r="K3974" i="1" s="1"/>
  <c r="K3975" i="1" s="1"/>
  <c r="K3976" i="1" s="1"/>
  <c r="K3977" i="1" s="1"/>
  <c r="K3978" i="1" s="1"/>
  <c r="K3979" i="1" s="1"/>
  <c r="K3980" i="1" s="1"/>
  <c r="K3981" i="1" s="1"/>
  <c r="K3982" i="1" s="1"/>
  <c r="K3983" i="1" s="1"/>
  <c r="K3984" i="1" s="1"/>
  <c r="K3985" i="1" s="1"/>
  <c r="K3986" i="1" s="1"/>
  <c r="K3987" i="1" s="1"/>
  <c r="K3988" i="1" s="1"/>
  <c r="K3989" i="1" s="1"/>
  <c r="K3990" i="1" s="1"/>
  <c r="K3991" i="1" s="1"/>
  <c r="K3992" i="1" s="1"/>
  <c r="K3993" i="1" s="1"/>
  <c r="K3994" i="1" s="1"/>
  <c r="K3995" i="1" s="1"/>
  <c r="K3996" i="1" s="1"/>
  <c r="K3997" i="1" s="1"/>
  <c r="K3998" i="1" s="1"/>
  <c r="K3999" i="1" s="1"/>
  <c r="K4000" i="1" s="1"/>
  <c r="K4001" i="1" s="1"/>
  <c r="K4002" i="1" s="1"/>
  <c r="K4003" i="1" s="1"/>
  <c r="K4004" i="1" s="1"/>
  <c r="K4005" i="1" s="1"/>
  <c r="K4006" i="1" s="1"/>
  <c r="K4007" i="1" s="1"/>
  <c r="K4008" i="1" s="1"/>
  <c r="K4009" i="1" s="1"/>
  <c r="K4010" i="1" s="1"/>
  <c r="K4011" i="1" s="1"/>
  <c r="K4012" i="1" s="1"/>
  <c r="K4013" i="1" s="1"/>
  <c r="K4014" i="1" s="1"/>
  <c r="K4015" i="1" s="1"/>
  <c r="K4016" i="1" s="1"/>
  <c r="K4017" i="1" s="1"/>
  <c r="K4018" i="1" s="1"/>
  <c r="K4019" i="1" s="1"/>
  <c r="K4020" i="1" s="1"/>
  <c r="K4021" i="1" s="1"/>
  <c r="K4022" i="1" s="1"/>
  <c r="K4023" i="1" s="1"/>
  <c r="K4024" i="1" s="1"/>
  <c r="K4025" i="1" s="1"/>
  <c r="K4026" i="1" s="1"/>
  <c r="K4027" i="1" s="1"/>
  <c r="K4028" i="1" s="1"/>
  <c r="K4029" i="1" s="1"/>
  <c r="K4030" i="1" s="1"/>
  <c r="K4031" i="1" s="1"/>
  <c r="K4032" i="1" s="1"/>
  <c r="K4033" i="1" s="1"/>
  <c r="K4034" i="1" s="1"/>
  <c r="K4035" i="1" s="1"/>
  <c r="K4036" i="1" s="1"/>
  <c r="K4037" i="1" s="1"/>
  <c r="K4038" i="1" s="1"/>
  <c r="K4039" i="1" s="1"/>
  <c r="K4040" i="1" s="1"/>
  <c r="K4041" i="1" s="1"/>
  <c r="K4042" i="1" s="1"/>
  <c r="K4043" i="1" s="1"/>
  <c r="K4044" i="1" s="1"/>
  <c r="K4045" i="1" s="1"/>
  <c r="K4046" i="1" s="1"/>
  <c r="K4047" i="1" s="1"/>
  <c r="K4048" i="1" s="1"/>
  <c r="K4049" i="1" s="1"/>
  <c r="K4050" i="1" s="1"/>
  <c r="K4051" i="1" s="1"/>
  <c r="K4052" i="1" s="1"/>
  <c r="K4053" i="1" s="1"/>
  <c r="K4054" i="1" s="1"/>
  <c r="K4055" i="1" s="1"/>
  <c r="K4056" i="1" s="1"/>
  <c r="K4057" i="1" s="1"/>
  <c r="K4058" i="1" s="1"/>
  <c r="K4059" i="1" s="1"/>
  <c r="K4060" i="1" s="1"/>
  <c r="K4061" i="1" s="1"/>
  <c r="K4062" i="1" s="1"/>
  <c r="K4063" i="1" s="1"/>
  <c r="K4064" i="1" s="1"/>
  <c r="K4065" i="1" s="1"/>
  <c r="K4066" i="1" s="1"/>
  <c r="K4067" i="1" s="1"/>
  <c r="K4068" i="1" s="1"/>
  <c r="K4069" i="1" s="1"/>
  <c r="K4070" i="1" s="1"/>
  <c r="K4071" i="1" s="1"/>
  <c r="K4072" i="1" s="1"/>
  <c r="K4073" i="1" s="1"/>
  <c r="K4074" i="1" s="1"/>
  <c r="K4075" i="1" s="1"/>
  <c r="K4076" i="1" s="1"/>
  <c r="K4077" i="1" s="1"/>
  <c r="K4078" i="1" s="1"/>
  <c r="K4079" i="1" s="1"/>
  <c r="K4080" i="1" s="1"/>
  <c r="K4081" i="1" s="1"/>
  <c r="K4082" i="1" s="1"/>
  <c r="K4083" i="1" s="1"/>
  <c r="K4084" i="1" s="1"/>
  <c r="K4085" i="1" s="1"/>
  <c r="K4086" i="1" s="1"/>
  <c r="K4087" i="1" s="1"/>
  <c r="K4088" i="1" s="1"/>
  <c r="K4089" i="1" s="1"/>
  <c r="K4090" i="1" s="1"/>
  <c r="K4091" i="1" s="1"/>
  <c r="K4092" i="1" s="1"/>
  <c r="K4093" i="1" s="1"/>
  <c r="K4094" i="1" s="1"/>
  <c r="K4095" i="1" s="1"/>
  <c r="K4096" i="1" s="1"/>
  <c r="K4097" i="1" s="1"/>
  <c r="K4098" i="1" s="1"/>
  <c r="K4099" i="1" s="1"/>
  <c r="K4100" i="1" s="1"/>
  <c r="K4101" i="1" s="1"/>
  <c r="K4102" i="1" s="1"/>
  <c r="K4103" i="1" s="1"/>
  <c r="K4104" i="1" s="1"/>
  <c r="K4105" i="1" s="1"/>
  <c r="K4106" i="1" s="1"/>
  <c r="K4107" i="1" s="1"/>
  <c r="K4108" i="1" s="1"/>
  <c r="K4109" i="1" s="1"/>
  <c r="K4110" i="1" s="1"/>
  <c r="K4111" i="1" s="1"/>
  <c r="K4112" i="1" s="1"/>
  <c r="K4113" i="1" s="1"/>
  <c r="K4114" i="1" s="1"/>
  <c r="K4115" i="1" s="1"/>
  <c r="K4116" i="1" s="1"/>
  <c r="K4117" i="1" s="1"/>
  <c r="K4118" i="1" s="1"/>
  <c r="K4119" i="1" s="1"/>
  <c r="K4120" i="1" s="1"/>
  <c r="K4121" i="1" s="1"/>
  <c r="K4122" i="1" s="1"/>
  <c r="K4123" i="1" s="1"/>
  <c r="K4124" i="1" s="1"/>
  <c r="K4125" i="1" s="1"/>
  <c r="K4126" i="1" s="1"/>
  <c r="K4127" i="1" s="1"/>
  <c r="K4128" i="1" s="1"/>
  <c r="K4129" i="1" s="1"/>
  <c r="K4130" i="1" s="1"/>
  <c r="K4131" i="1" s="1"/>
  <c r="K4132" i="1" s="1"/>
  <c r="K4133" i="1" s="1"/>
  <c r="K4134" i="1" s="1"/>
  <c r="K4135" i="1" s="1"/>
  <c r="K4136" i="1" s="1"/>
  <c r="K4137" i="1" s="1"/>
  <c r="K4138" i="1" s="1"/>
  <c r="K4139" i="1" s="1"/>
  <c r="K4140" i="1" s="1"/>
  <c r="K4141" i="1" s="1"/>
  <c r="K4142" i="1" s="1"/>
  <c r="K4143" i="1" s="1"/>
  <c r="K4144" i="1" s="1"/>
  <c r="K4145" i="1" s="1"/>
  <c r="K4146" i="1" s="1"/>
  <c r="K4147" i="1" s="1"/>
  <c r="K4148" i="1" s="1"/>
  <c r="K4149" i="1" s="1"/>
  <c r="K4150" i="1" s="1"/>
  <c r="K4151" i="1" s="1"/>
  <c r="K4152" i="1" s="1"/>
  <c r="K4153" i="1" s="1"/>
  <c r="K4154" i="1" s="1"/>
  <c r="K4155" i="1" s="1"/>
  <c r="K4156" i="1" s="1"/>
  <c r="K4157" i="1" s="1"/>
  <c r="K4158" i="1" s="1"/>
  <c r="K4159" i="1" s="1"/>
  <c r="K4160" i="1" s="1"/>
  <c r="K4161" i="1" s="1"/>
  <c r="K4162" i="1" s="1"/>
  <c r="K4163" i="1" s="1"/>
  <c r="K4164" i="1" s="1"/>
  <c r="K4165" i="1" s="1"/>
  <c r="K4166" i="1" s="1"/>
  <c r="K4167" i="1" s="1"/>
  <c r="K4168" i="1" s="1"/>
  <c r="K4169" i="1" s="1"/>
  <c r="K4170" i="1" s="1"/>
  <c r="K4171" i="1" s="1"/>
  <c r="K4172" i="1" s="1"/>
  <c r="K4173" i="1" s="1"/>
  <c r="K4174" i="1" s="1"/>
  <c r="K4175" i="1" s="1"/>
  <c r="K4176" i="1" s="1"/>
  <c r="K4177" i="1" s="1"/>
  <c r="K4178" i="1" s="1"/>
  <c r="K4179" i="1" s="1"/>
  <c r="K4180" i="1" s="1"/>
  <c r="K4181" i="1" s="1"/>
  <c r="K4182" i="1" s="1"/>
  <c r="K4183" i="1" s="1"/>
  <c r="K4184" i="1" s="1"/>
  <c r="K4185" i="1" s="1"/>
  <c r="K4186" i="1" s="1"/>
  <c r="K4187" i="1" s="1"/>
  <c r="K4188" i="1" s="1"/>
  <c r="K4189" i="1" s="1"/>
  <c r="K4190" i="1" s="1"/>
  <c r="K4191" i="1" s="1"/>
  <c r="K4192" i="1" s="1"/>
  <c r="K4193" i="1" s="1"/>
  <c r="K4194" i="1" s="1"/>
  <c r="K4195" i="1" s="1"/>
  <c r="K4196" i="1" s="1"/>
  <c r="K4197" i="1" s="1"/>
  <c r="K4198" i="1" s="1"/>
  <c r="K4199" i="1" s="1"/>
  <c r="K4200" i="1" s="1"/>
  <c r="K4201" i="1" s="1"/>
  <c r="K4202" i="1" s="1"/>
  <c r="K4203" i="1" s="1"/>
  <c r="K4204" i="1" s="1"/>
  <c r="K4205" i="1" s="1"/>
  <c r="K4206" i="1" s="1"/>
  <c r="K4207" i="1" s="1"/>
  <c r="K4208" i="1" s="1"/>
  <c r="K4209" i="1" s="1"/>
  <c r="K4210" i="1" s="1"/>
  <c r="K4211" i="1" s="1"/>
  <c r="K4212" i="1" s="1"/>
  <c r="K4213" i="1" s="1"/>
  <c r="K4214" i="1" s="1"/>
  <c r="K4215" i="1" s="1"/>
  <c r="K4216" i="1" s="1"/>
  <c r="K4217" i="1" s="1"/>
  <c r="K4218" i="1" s="1"/>
  <c r="K4219" i="1" s="1"/>
  <c r="K4220" i="1" s="1"/>
  <c r="K4221" i="1" s="1"/>
  <c r="K4222" i="1" s="1"/>
  <c r="K4223" i="1" s="1"/>
  <c r="K4224" i="1" s="1"/>
  <c r="K4225" i="1" s="1"/>
  <c r="K4226" i="1" s="1"/>
  <c r="K4227" i="1" s="1"/>
  <c r="K4228" i="1" s="1"/>
  <c r="K4229" i="1" s="1"/>
  <c r="K4230" i="1" s="1"/>
  <c r="K4231" i="1" s="1"/>
  <c r="K4232" i="1" s="1"/>
  <c r="K4233" i="1" s="1"/>
  <c r="K4234" i="1" s="1"/>
  <c r="K4235" i="1" s="1"/>
  <c r="K4236" i="1" s="1"/>
  <c r="K4237" i="1" s="1"/>
  <c r="K4238" i="1" s="1"/>
  <c r="K4239" i="1" s="1"/>
  <c r="K4240" i="1" s="1"/>
  <c r="K4241" i="1" s="1"/>
  <c r="K4242" i="1" s="1"/>
  <c r="K4243" i="1" s="1"/>
  <c r="K4244" i="1" s="1"/>
  <c r="K4245" i="1" s="1"/>
  <c r="K4246" i="1" s="1"/>
  <c r="K4247" i="1" s="1"/>
  <c r="K4248" i="1" s="1"/>
  <c r="K4249" i="1" s="1"/>
  <c r="K4250" i="1" s="1"/>
  <c r="K4251" i="1" s="1"/>
  <c r="K4252" i="1" s="1"/>
  <c r="K4253" i="1" s="1"/>
  <c r="K4254" i="1" s="1"/>
  <c r="K4255" i="1" s="1"/>
  <c r="K4256" i="1" s="1"/>
  <c r="K4257" i="1" s="1"/>
  <c r="K4258" i="1" s="1"/>
  <c r="K4259" i="1" s="1"/>
  <c r="K4260" i="1" s="1"/>
  <c r="K4261" i="1" s="1"/>
  <c r="K4262" i="1" s="1"/>
  <c r="K4263" i="1" s="1"/>
  <c r="K4264" i="1" s="1"/>
  <c r="K4265" i="1" s="1"/>
  <c r="K4266" i="1" s="1"/>
  <c r="K4267" i="1" s="1"/>
  <c r="K4268" i="1" s="1"/>
  <c r="K4269" i="1" s="1"/>
  <c r="K4270" i="1" s="1"/>
  <c r="K4271" i="1" s="1"/>
  <c r="K4272" i="1" s="1"/>
  <c r="K4273" i="1" s="1"/>
  <c r="K4274" i="1" s="1"/>
  <c r="K4275" i="1" s="1"/>
  <c r="K4276" i="1" s="1"/>
  <c r="K4277" i="1" s="1"/>
  <c r="K4278" i="1" s="1"/>
  <c r="K4279" i="1" s="1"/>
  <c r="K4280" i="1" s="1"/>
  <c r="K4281" i="1" s="1"/>
  <c r="K4282" i="1" s="1"/>
  <c r="K4283" i="1" s="1"/>
  <c r="K4284" i="1" s="1"/>
  <c r="K4285" i="1" s="1"/>
  <c r="K4286" i="1" s="1"/>
  <c r="K4287" i="1" s="1"/>
  <c r="K4288" i="1" s="1"/>
  <c r="K4289" i="1" s="1"/>
  <c r="K4290" i="1" s="1"/>
  <c r="K4291" i="1" s="1"/>
  <c r="K4292" i="1" s="1"/>
  <c r="K4293" i="1" s="1"/>
  <c r="K4294" i="1" s="1"/>
  <c r="K4295" i="1" s="1"/>
  <c r="K4296" i="1" s="1"/>
  <c r="K4297" i="1" s="1"/>
  <c r="K4298" i="1" s="1"/>
  <c r="K4299" i="1" s="1"/>
  <c r="K4300" i="1" s="1"/>
  <c r="K4301" i="1" s="1"/>
  <c r="K4302" i="1" s="1"/>
  <c r="K4303" i="1" s="1"/>
  <c r="K4304" i="1" s="1"/>
  <c r="K4305" i="1" s="1"/>
  <c r="K4306" i="1" s="1"/>
  <c r="K4307" i="1" s="1"/>
  <c r="K4308" i="1" s="1"/>
  <c r="K4309" i="1" s="1"/>
  <c r="K4310" i="1" s="1"/>
  <c r="K4311" i="1" s="1"/>
  <c r="K4312" i="1" s="1"/>
  <c r="K4313" i="1" s="1"/>
  <c r="K4314" i="1" s="1"/>
  <c r="K4315" i="1" s="1"/>
  <c r="K4316" i="1" s="1"/>
  <c r="K4317" i="1" s="1"/>
  <c r="K4318" i="1" s="1"/>
  <c r="K4319" i="1" s="1"/>
  <c r="K4320" i="1" s="1"/>
  <c r="K4321" i="1" s="1"/>
  <c r="K4322" i="1" s="1"/>
  <c r="K4323" i="1" s="1"/>
  <c r="K4324" i="1" s="1"/>
  <c r="K4325" i="1" s="1"/>
  <c r="K4326" i="1" s="1"/>
  <c r="K4327" i="1" s="1"/>
  <c r="K4328" i="1" s="1"/>
  <c r="K4329" i="1" s="1"/>
  <c r="K4330" i="1" s="1"/>
  <c r="K4331" i="1" s="1"/>
  <c r="K4332" i="1" s="1"/>
  <c r="K4333" i="1" s="1"/>
  <c r="K4334" i="1" s="1"/>
  <c r="K4335" i="1" s="1"/>
  <c r="K4336" i="1" s="1"/>
  <c r="K4337" i="1" s="1"/>
  <c r="K4338" i="1" s="1"/>
  <c r="K4339" i="1" s="1"/>
  <c r="K4340" i="1" s="1"/>
  <c r="K4341" i="1" s="1"/>
  <c r="K4342" i="1" s="1"/>
  <c r="K4343" i="1" s="1"/>
  <c r="K4344" i="1" s="1"/>
  <c r="K4345" i="1" s="1"/>
  <c r="K4346" i="1" s="1"/>
  <c r="K4347" i="1" s="1"/>
  <c r="K4348" i="1" s="1"/>
  <c r="K4349" i="1" s="1"/>
  <c r="K4350" i="1" s="1"/>
  <c r="K4351" i="1" s="1"/>
  <c r="K4352" i="1" s="1"/>
  <c r="K4353" i="1" s="1"/>
  <c r="K4354" i="1" s="1"/>
  <c r="K4355" i="1" s="1"/>
  <c r="K4356" i="1" s="1"/>
  <c r="K4357" i="1" s="1"/>
  <c r="K4358" i="1" s="1"/>
  <c r="K4359" i="1" s="1"/>
  <c r="K4360" i="1" s="1"/>
  <c r="K4361" i="1" s="1"/>
  <c r="K4362" i="1" s="1"/>
  <c r="K4363" i="1" s="1"/>
  <c r="K4364" i="1" s="1"/>
  <c r="K4365" i="1" s="1"/>
  <c r="K4366" i="1" s="1"/>
  <c r="K4367" i="1" s="1"/>
  <c r="K4368" i="1" s="1"/>
  <c r="K4369" i="1" s="1"/>
  <c r="K4370" i="1" s="1"/>
  <c r="K4371" i="1" s="1"/>
  <c r="K4372" i="1" s="1"/>
  <c r="K4373" i="1" s="1"/>
  <c r="K4374" i="1" s="1"/>
  <c r="K4375" i="1" s="1"/>
  <c r="K4376" i="1" s="1"/>
  <c r="K4377" i="1" s="1"/>
  <c r="K4378" i="1" s="1"/>
  <c r="K4379" i="1" s="1"/>
  <c r="K4380" i="1" s="1"/>
  <c r="K4381" i="1" s="1"/>
  <c r="K4382" i="1" s="1"/>
  <c r="K4383" i="1" s="1"/>
  <c r="K4384" i="1" s="1"/>
  <c r="K4385" i="1" s="1"/>
  <c r="K4386" i="1" s="1"/>
  <c r="K4387" i="1" s="1"/>
  <c r="K4388" i="1" s="1"/>
  <c r="K4389" i="1" s="1"/>
  <c r="K4390" i="1" s="1"/>
  <c r="K4391" i="1" s="1"/>
  <c r="K4392" i="1" s="1"/>
  <c r="K4393" i="1" s="1"/>
  <c r="K4394" i="1" s="1"/>
  <c r="K4395" i="1" s="1"/>
  <c r="K4396" i="1" s="1"/>
  <c r="K4397" i="1" s="1"/>
  <c r="K4398" i="1" s="1"/>
  <c r="K4399" i="1" s="1"/>
  <c r="K4400" i="1" s="1"/>
  <c r="K4401" i="1" s="1"/>
  <c r="K4402" i="1" s="1"/>
  <c r="K4403" i="1" s="1"/>
  <c r="K4404" i="1" s="1"/>
  <c r="K4405" i="1" s="1"/>
  <c r="K4406" i="1" s="1"/>
  <c r="K4407" i="1" s="1"/>
  <c r="K4408" i="1" s="1"/>
  <c r="K4409" i="1" s="1"/>
  <c r="K4410" i="1" s="1"/>
  <c r="K4411" i="1" s="1"/>
  <c r="K4412" i="1" s="1"/>
  <c r="K4413" i="1" s="1"/>
  <c r="K4414" i="1" s="1"/>
  <c r="K4415" i="1" s="1"/>
  <c r="K4416" i="1" s="1"/>
  <c r="K4417" i="1" s="1"/>
  <c r="K4418" i="1" s="1"/>
  <c r="K4419" i="1" s="1"/>
  <c r="K4420" i="1" s="1"/>
  <c r="K4421" i="1" s="1"/>
  <c r="K4422" i="1" s="1"/>
  <c r="K4423" i="1" s="1"/>
  <c r="K4424" i="1" s="1"/>
  <c r="K4425" i="1" s="1"/>
  <c r="K4426" i="1" s="1"/>
  <c r="K4427" i="1" s="1"/>
  <c r="K4428" i="1" s="1"/>
  <c r="K4429" i="1" s="1"/>
  <c r="K4430" i="1" s="1"/>
  <c r="K4431" i="1" s="1"/>
  <c r="K4432" i="1" s="1"/>
  <c r="K4433" i="1" s="1"/>
  <c r="K4434" i="1" s="1"/>
  <c r="K4435" i="1" s="1"/>
  <c r="K4436" i="1" s="1"/>
  <c r="K4437" i="1" s="1"/>
  <c r="K4438" i="1" s="1"/>
  <c r="K4439" i="1" s="1"/>
  <c r="K4440" i="1" s="1"/>
  <c r="K4441" i="1" s="1"/>
  <c r="K4442" i="1" s="1"/>
  <c r="K4443" i="1" s="1"/>
  <c r="K4444" i="1" s="1"/>
  <c r="K4445" i="1" s="1"/>
  <c r="K4446" i="1" s="1"/>
  <c r="K4447" i="1" s="1"/>
  <c r="K4448" i="1" s="1"/>
  <c r="K4449" i="1" s="1"/>
  <c r="K4450" i="1" s="1"/>
  <c r="K4451" i="1" s="1"/>
  <c r="K4452" i="1" s="1"/>
  <c r="K4453" i="1" s="1"/>
  <c r="K4454" i="1" s="1"/>
  <c r="K4455" i="1" s="1"/>
  <c r="K4456" i="1" s="1"/>
  <c r="K4457" i="1" s="1"/>
  <c r="K4458" i="1" s="1"/>
  <c r="K4459" i="1" s="1"/>
  <c r="K4460" i="1" s="1"/>
  <c r="K4461" i="1" s="1"/>
  <c r="K4462" i="1" s="1"/>
  <c r="K4463" i="1" s="1"/>
  <c r="K4464" i="1" s="1"/>
  <c r="K4465" i="1" s="1"/>
  <c r="K4466" i="1" s="1"/>
  <c r="K4467" i="1" s="1"/>
  <c r="K4468" i="1" s="1"/>
  <c r="K4469" i="1" s="1"/>
  <c r="K4470" i="1" s="1"/>
  <c r="K4471" i="1" s="1"/>
  <c r="K4472" i="1" s="1"/>
  <c r="K4473" i="1" s="1"/>
  <c r="K4474" i="1" s="1"/>
  <c r="K4475" i="1" s="1"/>
  <c r="K4476" i="1" s="1"/>
  <c r="K4477" i="1" s="1"/>
  <c r="K4478" i="1" s="1"/>
  <c r="K4479" i="1" s="1"/>
  <c r="K4480" i="1" s="1"/>
  <c r="K4481" i="1" s="1"/>
  <c r="K4482" i="1" s="1"/>
  <c r="K4483" i="1" s="1"/>
  <c r="K4484" i="1" s="1"/>
  <c r="K4485" i="1" s="1"/>
  <c r="K4486" i="1" s="1"/>
  <c r="K4487" i="1" s="1"/>
  <c r="K4488" i="1" s="1"/>
  <c r="K4489" i="1" s="1"/>
  <c r="K4490" i="1" s="1"/>
  <c r="K4491" i="1" s="1"/>
  <c r="K4492" i="1" s="1"/>
  <c r="K4493" i="1" s="1"/>
  <c r="K4494" i="1" s="1"/>
  <c r="K4495" i="1" s="1"/>
  <c r="K4496" i="1" s="1"/>
  <c r="K4497" i="1" s="1"/>
  <c r="K4498" i="1" s="1"/>
  <c r="K4499" i="1" s="1"/>
  <c r="K4500" i="1" s="1"/>
  <c r="K4501" i="1" s="1"/>
  <c r="K4502" i="1" s="1"/>
  <c r="K4503" i="1" s="1"/>
  <c r="K4504" i="1" s="1"/>
  <c r="K4505" i="1" s="1"/>
  <c r="K4506" i="1" s="1"/>
  <c r="K4507" i="1" s="1"/>
  <c r="K4508" i="1" s="1"/>
  <c r="K4509" i="1" s="1"/>
  <c r="K4510" i="1" s="1"/>
  <c r="K4511" i="1" s="1"/>
  <c r="K4512" i="1" s="1"/>
  <c r="K4513" i="1" s="1"/>
  <c r="K4514" i="1" s="1"/>
  <c r="K4515" i="1" s="1"/>
  <c r="K4516" i="1" s="1"/>
  <c r="K4517" i="1" s="1"/>
  <c r="K4518" i="1" s="1"/>
  <c r="K4519" i="1" s="1"/>
  <c r="K4520" i="1" s="1"/>
  <c r="K4521" i="1" s="1"/>
  <c r="K4522" i="1" s="1"/>
  <c r="K4523" i="1" s="1"/>
  <c r="K4524" i="1" s="1"/>
  <c r="K4525" i="1" s="1"/>
  <c r="K4526" i="1" s="1"/>
  <c r="K4527" i="1" s="1"/>
  <c r="K4528" i="1" s="1"/>
  <c r="K4529" i="1" s="1"/>
  <c r="K4530" i="1" s="1"/>
  <c r="K4531" i="1" s="1"/>
  <c r="K4532" i="1" s="1"/>
  <c r="K4533" i="1" s="1"/>
  <c r="K4534" i="1" s="1"/>
  <c r="K4535" i="1" s="1"/>
  <c r="K4536" i="1" s="1"/>
  <c r="K4537" i="1" s="1"/>
  <c r="K4538" i="1" s="1"/>
  <c r="K4539" i="1" s="1"/>
  <c r="K4540" i="1" s="1"/>
  <c r="K4541" i="1" s="1"/>
  <c r="K4542" i="1" s="1"/>
  <c r="K4543" i="1" s="1"/>
  <c r="K4544" i="1" s="1"/>
  <c r="K4545" i="1" s="1"/>
  <c r="K4546" i="1" s="1"/>
  <c r="K4547" i="1" s="1"/>
  <c r="K4548" i="1" s="1"/>
  <c r="K4549" i="1" s="1"/>
  <c r="K4550" i="1" s="1"/>
  <c r="K4551" i="1" s="1"/>
  <c r="K4552" i="1" s="1"/>
  <c r="K4553" i="1" s="1"/>
  <c r="K4554" i="1" s="1"/>
  <c r="K4555" i="1" s="1"/>
  <c r="K4556" i="1" s="1"/>
  <c r="K4557" i="1" s="1"/>
  <c r="K4558" i="1" s="1"/>
  <c r="K4559" i="1" s="1"/>
  <c r="K4560" i="1" s="1"/>
  <c r="K4561" i="1" s="1"/>
  <c r="K4562" i="1" s="1"/>
  <c r="K4563" i="1" s="1"/>
  <c r="K4564" i="1" s="1"/>
  <c r="K4565" i="1" s="1"/>
  <c r="K4566" i="1" s="1"/>
  <c r="K4567" i="1" s="1"/>
  <c r="K4568" i="1" s="1"/>
  <c r="K4569" i="1" s="1"/>
  <c r="K4570" i="1" s="1"/>
  <c r="K4571" i="1" s="1"/>
  <c r="K4572" i="1" s="1"/>
  <c r="K4573" i="1" s="1"/>
  <c r="K4574" i="1" s="1"/>
  <c r="K4575" i="1" s="1"/>
  <c r="K4576" i="1" s="1"/>
  <c r="K4577" i="1" s="1"/>
  <c r="K4578" i="1" s="1"/>
  <c r="K4579" i="1" s="1"/>
  <c r="K4580" i="1" s="1"/>
  <c r="K4581" i="1" s="1"/>
  <c r="K4582" i="1" s="1"/>
  <c r="K4583" i="1" s="1"/>
  <c r="K4584" i="1" s="1"/>
  <c r="K4585" i="1" s="1"/>
  <c r="K4586" i="1" s="1"/>
  <c r="K4587" i="1" s="1"/>
  <c r="K4588" i="1" s="1"/>
  <c r="K4589" i="1" s="1"/>
  <c r="K4590" i="1" s="1"/>
  <c r="K4591" i="1" s="1"/>
  <c r="K4592" i="1" s="1"/>
  <c r="K4593" i="1" s="1"/>
  <c r="K4594" i="1" s="1"/>
  <c r="K4595" i="1" s="1"/>
  <c r="K4596" i="1" s="1"/>
  <c r="K4597" i="1" s="1"/>
  <c r="K4598" i="1" s="1"/>
  <c r="K4599" i="1" s="1"/>
  <c r="K4600" i="1" s="1"/>
  <c r="K4601" i="1" s="1"/>
  <c r="K4602" i="1" s="1"/>
  <c r="K4603" i="1" s="1"/>
  <c r="K4604" i="1" s="1"/>
  <c r="K4605" i="1" s="1"/>
  <c r="K4606" i="1" s="1"/>
  <c r="K4607" i="1" s="1"/>
  <c r="K4608" i="1" s="1"/>
  <c r="K4609" i="1" s="1"/>
  <c r="K4610" i="1" s="1"/>
  <c r="K4611" i="1" s="1"/>
  <c r="K4612" i="1" s="1"/>
  <c r="K4613" i="1" s="1"/>
  <c r="K4614" i="1" s="1"/>
  <c r="K4615" i="1" s="1"/>
  <c r="K4616" i="1" s="1"/>
  <c r="K4617" i="1" s="1"/>
  <c r="K4618" i="1" s="1"/>
  <c r="K4619" i="1" s="1"/>
  <c r="K4620" i="1" s="1"/>
  <c r="K4621" i="1" s="1"/>
  <c r="K4622" i="1" s="1"/>
  <c r="K4623" i="1" s="1"/>
  <c r="K4624" i="1" s="1"/>
  <c r="K4625" i="1" s="1"/>
  <c r="K4626" i="1" s="1"/>
  <c r="K4627" i="1" s="1"/>
  <c r="K4628" i="1" s="1"/>
  <c r="K4629" i="1" s="1"/>
  <c r="K4630" i="1" s="1"/>
  <c r="K4631" i="1" s="1"/>
  <c r="K4632" i="1" s="1"/>
  <c r="K4633" i="1" s="1"/>
  <c r="K4634" i="1" s="1"/>
  <c r="K4635" i="1" s="1"/>
  <c r="K4636" i="1" s="1"/>
  <c r="K4637" i="1" s="1"/>
  <c r="K4638" i="1" s="1"/>
  <c r="K4639" i="1" s="1"/>
  <c r="K4640" i="1" s="1"/>
  <c r="K4641" i="1" s="1"/>
  <c r="K4642" i="1" s="1"/>
  <c r="K4643" i="1" s="1"/>
  <c r="K4644" i="1" s="1"/>
  <c r="K4645" i="1" s="1"/>
  <c r="K4646" i="1" s="1"/>
  <c r="K4647" i="1" s="1"/>
  <c r="K4648" i="1" s="1"/>
  <c r="K4649" i="1" s="1"/>
  <c r="K4650" i="1" s="1"/>
  <c r="K4651" i="1" s="1"/>
  <c r="K4652" i="1" s="1"/>
  <c r="K4653" i="1" s="1"/>
  <c r="K4654" i="1" s="1"/>
  <c r="K4655" i="1" s="1"/>
  <c r="K4656" i="1" s="1"/>
  <c r="K4657" i="1" s="1"/>
  <c r="K4658" i="1" s="1"/>
  <c r="K4659" i="1" s="1"/>
  <c r="K4660" i="1" s="1"/>
  <c r="K4661" i="1" s="1"/>
  <c r="K4662" i="1" s="1"/>
  <c r="K4663" i="1" s="1"/>
  <c r="K4664" i="1" s="1"/>
  <c r="K4665" i="1" s="1"/>
  <c r="K4666" i="1" s="1"/>
  <c r="K4667" i="1" s="1"/>
  <c r="K4668" i="1" s="1"/>
  <c r="K4669" i="1" s="1"/>
  <c r="K4670" i="1" s="1"/>
  <c r="K4671" i="1" s="1"/>
  <c r="K4672" i="1" s="1"/>
  <c r="K4673" i="1" s="1"/>
  <c r="K4674" i="1" s="1"/>
  <c r="K4675" i="1" s="1"/>
  <c r="K4676" i="1" s="1"/>
  <c r="K4677" i="1" s="1"/>
  <c r="K4678" i="1" s="1"/>
  <c r="K4679" i="1" s="1"/>
  <c r="K4680" i="1" s="1"/>
  <c r="K4681" i="1" s="1"/>
  <c r="K4682" i="1" s="1"/>
  <c r="K4683" i="1" s="1"/>
  <c r="K4684" i="1" s="1"/>
  <c r="K4685" i="1" s="1"/>
  <c r="K4686" i="1" s="1"/>
  <c r="K4687" i="1" s="1"/>
  <c r="K4688" i="1" s="1"/>
  <c r="K4689" i="1" s="1"/>
  <c r="K4690" i="1" s="1"/>
  <c r="K4691" i="1" s="1"/>
  <c r="K4692" i="1" s="1"/>
  <c r="K4693" i="1" s="1"/>
  <c r="K4694" i="1" s="1"/>
  <c r="K4695" i="1" s="1"/>
  <c r="K4696" i="1" s="1"/>
  <c r="K4697" i="1" s="1"/>
  <c r="K4698" i="1" s="1"/>
  <c r="K4699" i="1" s="1"/>
  <c r="K4700" i="1" s="1"/>
  <c r="K4701" i="1" s="1"/>
  <c r="K4702" i="1" s="1"/>
  <c r="K4703" i="1" s="1"/>
  <c r="K4704" i="1" s="1"/>
  <c r="K4705" i="1" s="1"/>
  <c r="K4706" i="1" s="1"/>
  <c r="K4707" i="1" s="1"/>
  <c r="K4708" i="1" s="1"/>
  <c r="K4709" i="1" s="1"/>
  <c r="K4710" i="1" s="1"/>
  <c r="K4711" i="1" s="1"/>
  <c r="K4712" i="1" s="1"/>
  <c r="K4713" i="1" s="1"/>
  <c r="K4714" i="1" s="1"/>
  <c r="K4715" i="1" s="1"/>
  <c r="K4716" i="1" s="1"/>
  <c r="K4717" i="1" s="1"/>
  <c r="K4718" i="1" s="1"/>
  <c r="K4719" i="1" s="1"/>
  <c r="K4720" i="1" s="1"/>
  <c r="K4721" i="1" s="1"/>
  <c r="K4722" i="1" s="1"/>
  <c r="K4723" i="1" s="1"/>
  <c r="K4724" i="1" s="1"/>
  <c r="K4725" i="1" s="1"/>
  <c r="K4726" i="1" s="1"/>
  <c r="K4727" i="1" s="1"/>
  <c r="K4728" i="1" s="1"/>
  <c r="K4729" i="1" s="1"/>
  <c r="K4730" i="1" s="1"/>
  <c r="K4731" i="1" s="1"/>
  <c r="K4732" i="1" s="1"/>
  <c r="K4733" i="1" s="1"/>
  <c r="K4734" i="1" s="1"/>
  <c r="K4735" i="1" s="1"/>
  <c r="K4736" i="1" s="1"/>
  <c r="K4737" i="1" s="1"/>
  <c r="K4738" i="1" s="1"/>
  <c r="K4739" i="1" s="1"/>
  <c r="K4740" i="1" s="1"/>
  <c r="K4741" i="1" s="1"/>
  <c r="K4742" i="1" s="1"/>
  <c r="K4743" i="1" s="1"/>
  <c r="K4744" i="1" s="1"/>
  <c r="K4745" i="1" s="1"/>
  <c r="K4746" i="1" s="1"/>
  <c r="K4747" i="1" s="1"/>
  <c r="K4748" i="1" s="1"/>
  <c r="K4749" i="1" s="1"/>
  <c r="K4750" i="1" s="1"/>
  <c r="K4751" i="1" s="1"/>
  <c r="K4752" i="1" s="1"/>
  <c r="K4753" i="1" s="1"/>
  <c r="K4754" i="1" s="1"/>
  <c r="K4755" i="1" s="1"/>
  <c r="K4756" i="1" s="1"/>
  <c r="K4757" i="1" s="1"/>
  <c r="K4758" i="1" s="1"/>
  <c r="K4759" i="1" s="1"/>
  <c r="K4760" i="1" s="1"/>
  <c r="K4761" i="1" s="1"/>
  <c r="K4762" i="1" s="1"/>
  <c r="K4763" i="1" s="1"/>
  <c r="K4764" i="1" s="1"/>
  <c r="K4765" i="1" s="1"/>
  <c r="K4766" i="1" s="1"/>
  <c r="K4767" i="1" s="1"/>
  <c r="K4768" i="1" s="1"/>
  <c r="K4769" i="1" s="1"/>
  <c r="K4770" i="1" s="1"/>
  <c r="K4771" i="1" s="1"/>
  <c r="K4772" i="1" s="1"/>
  <c r="K4773" i="1" s="1"/>
  <c r="K4774" i="1" s="1"/>
  <c r="K4775" i="1" s="1"/>
  <c r="K4776" i="1" s="1"/>
  <c r="K4777" i="1" s="1"/>
  <c r="K4778" i="1" s="1"/>
  <c r="K4779" i="1" s="1"/>
  <c r="K4780" i="1" s="1"/>
  <c r="K4781" i="1" s="1"/>
  <c r="K4782" i="1" s="1"/>
  <c r="K4783" i="1" s="1"/>
  <c r="K4784" i="1" s="1"/>
  <c r="K4785" i="1" s="1"/>
  <c r="K4786" i="1" s="1"/>
  <c r="K4787" i="1" s="1"/>
  <c r="K4788" i="1" s="1"/>
  <c r="K4789" i="1" s="1"/>
  <c r="K4790" i="1" s="1"/>
  <c r="K4791" i="1" s="1"/>
  <c r="K4792" i="1" s="1"/>
  <c r="K4793" i="1" s="1"/>
  <c r="K4794" i="1" s="1"/>
  <c r="K4795" i="1" s="1"/>
  <c r="K4796" i="1" s="1"/>
  <c r="K4797" i="1" s="1"/>
  <c r="K4798" i="1" s="1"/>
  <c r="K4799" i="1" s="1"/>
  <c r="K4800" i="1" s="1"/>
  <c r="K4801" i="1" s="1"/>
  <c r="K4802" i="1" s="1"/>
  <c r="K4803" i="1" s="1"/>
  <c r="K4804" i="1" s="1"/>
  <c r="K4805" i="1" s="1"/>
  <c r="K4806" i="1" s="1"/>
  <c r="K4807" i="1" s="1"/>
  <c r="K4808" i="1" s="1"/>
  <c r="K4809" i="1" s="1"/>
  <c r="K4810" i="1" s="1"/>
  <c r="K4811" i="1" s="1"/>
  <c r="K4812" i="1" s="1"/>
  <c r="K4813" i="1" s="1"/>
  <c r="K4814" i="1" s="1"/>
  <c r="K4815" i="1" s="1"/>
  <c r="K4816" i="1" s="1"/>
  <c r="K4817" i="1" s="1"/>
  <c r="K4818" i="1" s="1"/>
  <c r="K4819" i="1" s="1"/>
  <c r="K4820" i="1" s="1"/>
  <c r="K4821" i="1" s="1"/>
  <c r="K4822" i="1" s="1"/>
  <c r="K4823" i="1" s="1"/>
  <c r="K4824" i="1" s="1"/>
  <c r="K4825" i="1" s="1"/>
  <c r="K4826" i="1" s="1"/>
  <c r="K4827" i="1" s="1"/>
  <c r="K4828" i="1" s="1"/>
  <c r="K4829" i="1" s="1"/>
  <c r="K4830" i="1" s="1"/>
  <c r="K4831" i="1" s="1"/>
  <c r="K4832" i="1" s="1"/>
  <c r="K4833" i="1" s="1"/>
  <c r="K4834" i="1" s="1"/>
  <c r="K4835" i="1" s="1"/>
  <c r="K4836" i="1" s="1"/>
  <c r="K4837" i="1" s="1"/>
  <c r="K4838" i="1" s="1"/>
  <c r="K4839" i="1" s="1"/>
  <c r="K4840" i="1" s="1"/>
  <c r="K4841" i="1" s="1"/>
  <c r="K4842" i="1" s="1"/>
  <c r="K4843" i="1" s="1"/>
  <c r="K4844" i="1" s="1"/>
  <c r="K4845" i="1" s="1"/>
  <c r="K4846" i="1" s="1"/>
  <c r="K4847" i="1" s="1"/>
  <c r="K4848" i="1" s="1"/>
  <c r="K4849" i="1" s="1"/>
  <c r="K4850" i="1" s="1"/>
  <c r="K4851" i="1" s="1"/>
  <c r="K4852" i="1" s="1"/>
  <c r="K4853" i="1" s="1"/>
  <c r="K4854" i="1" s="1"/>
  <c r="K4855" i="1" s="1"/>
  <c r="K4856" i="1" s="1"/>
  <c r="K4857" i="1" s="1"/>
  <c r="K4858" i="1" s="1"/>
  <c r="K4859" i="1" s="1"/>
  <c r="K4860" i="1" s="1"/>
  <c r="K4861" i="1" s="1"/>
  <c r="K4862" i="1" s="1"/>
  <c r="K4863" i="1" s="1"/>
  <c r="K4864" i="1" s="1"/>
  <c r="K4865" i="1" s="1"/>
  <c r="K4866" i="1" s="1"/>
  <c r="K4867" i="1" s="1"/>
  <c r="K4868" i="1" s="1"/>
  <c r="K4869" i="1" s="1"/>
  <c r="K4870" i="1" s="1"/>
  <c r="K4871" i="1" s="1"/>
  <c r="K4872" i="1" s="1"/>
  <c r="K4873" i="1" s="1"/>
  <c r="K4874" i="1" s="1"/>
  <c r="K4875" i="1" s="1"/>
  <c r="K4876" i="1" s="1"/>
  <c r="K4877" i="1" s="1"/>
  <c r="K4878" i="1" s="1"/>
  <c r="K4879" i="1" s="1"/>
  <c r="K4880" i="1" s="1"/>
  <c r="K4881" i="1" s="1"/>
  <c r="K4882" i="1" s="1"/>
  <c r="K4883" i="1" s="1"/>
  <c r="K4884" i="1" s="1"/>
  <c r="K4885" i="1" s="1"/>
  <c r="K4886" i="1" s="1"/>
  <c r="K4887" i="1" s="1"/>
  <c r="K4888" i="1" s="1"/>
  <c r="K4889" i="1" s="1"/>
  <c r="K4890" i="1" s="1"/>
  <c r="K4891" i="1" s="1"/>
  <c r="K4892" i="1" s="1"/>
  <c r="K4893" i="1" s="1"/>
  <c r="K4894" i="1" s="1"/>
  <c r="K4895" i="1" s="1"/>
  <c r="K4896" i="1" s="1"/>
  <c r="K4897" i="1" s="1"/>
  <c r="K4898" i="1" s="1"/>
  <c r="K4899" i="1" s="1"/>
  <c r="K4900" i="1" s="1"/>
  <c r="K4901" i="1" s="1"/>
  <c r="K4902" i="1" s="1"/>
  <c r="K4903" i="1" s="1"/>
  <c r="K4904" i="1" s="1"/>
  <c r="K4905" i="1" s="1"/>
  <c r="K4906" i="1" s="1"/>
  <c r="K4907" i="1" s="1"/>
  <c r="K4908" i="1" s="1"/>
  <c r="K4909" i="1" s="1"/>
  <c r="K4910" i="1" s="1"/>
  <c r="K4911" i="1" s="1"/>
  <c r="K4912" i="1" s="1"/>
  <c r="K4913" i="1" s="1"/>
  <c r="K4914" i="1" s="1"/>
  <c r="K4915" i="1" s="1"/>
  <c r="K4916" i="1" s="1"/>
  <c r="K4917" i="1" s="1"/>
  <c r="K4918" i="1" s="1"/>
  <c r="K4919" i="1" s="1"/>
  <c r="K4920" i="1" s="1"/>
  <c r="K4921" i="1" s="1"/>
  <c r="K4922" i="1" s="1"/>
  <c r="K4923" i="1" s="1"/>
  <c r="K4924" i="1" s="1"/>
  <c r="K4925" i="1" s="1"/>
  <c r="K4926" i="1" s="1"/>
  <c r="K4927" i="1" s="1"/>
  <c r="K4928" i="1" s="1"/>
  <c r="K4929" i="1" s="1"/>
  <c r="K4930" i="1" s="1"/>
  <c r="K4931" i="1" s="1"/>
  <c r="K4932" i="1" s="1"/>
  <c r="K4933" i="1" s="1"/>
  <c r="K4934" i="1" s="1"/>
  <c r="K4935" i="1" s="1"/>
  <c r="K4936" i="1" s="1"/>
  <c r="K4937" i="1" s="1"/>
  <c r="K4938" i="1" s="1"/>
  <c r="K4939" i="1" s="1"/>
  <c r="K4940" i="1" s="1"/>
  <c r="K4941" i="1" s="1"/>
  <c r="K4942" i="1" s="1"/>
  <c r="K4943" i="1" s="1"/>
  <c r="K4944" i="1" s="1"/>
  <c r="K4945" i="1" s="1"/>
  <c r="K4946" i="1" s="1"/>
  <c r="K4947" i="1" s="1"/>
  <c r="K4948" i="1" s="1"/>
  <c r="K4949" i="1" s="1"/>
  <c r="K4950" i="1" s="1"/>
  <c r="K4951" i="1" s="1"/>
  <c r="K4952" i="1" s="1"/>
  <c r="K4953" i="1" s="1"/>
  <c r="K4954" i="1" s="1"/>
  <c r="K4955" i="1" s="1"/>
  <c r="K4956" i="1" s="1"/>
  <c r="K4957" i="1" s="1"/>
  <c r="K4958" i="1" s="1"/>
  <c r="K4959" i="1" s="1"/>
  <c r="K4960" i="1" s="1"/>
  <c r="K4961" i="1" s="1"/>
  <c r="K4962" i="1" s="1"/>
  <c r="K4963" i="1" s="1"/>
  <c r="K4964" i="1" s="1"/>
  <c r="K4965" i="1" s="1"/>
  <c r="K4966" i="1" s="1"/>
  <c r="K4967" i="1" s="1"/>
  <c r="K4968" i="1" s="1"/>
  <c r="K4969" i="1" s="1"/>
  <c r="K4970" i="1" s="1"/>
  <c r="K4971" i="1" s="1"/>
  <c r="K4972" i="1" s="1"/>
  <c r="K4973" i="1" s="1"/>
  <c r="K4974" i="1" s="1"/>
  <c r="K4975" i="1" s="1"/>
  <c r="K4976" i="1" s="1"/>
  <c r="K4977" i="1" s="1"/>
  <c r="K4978" i="1" s="1"/>
  <c r="K4979" i="1" s="1"/>
  <c r="K4980" i="1" s="1"/>
  <c r="K4981" i="1" s="1"/>
  <c r="K4982" i="1" s="1"/>
  <c r="K4983" i="1" s="1"/>
  <c r="K4984" i="1" s="1"/>
  <c r="K4985" i="1" s="1"/>
  <c r="K4986" i="1" s="1"/>
  <c r="K4987" i="1" s="1"/>
  <c r="K4988" i="1" s="1"/>
  <c r="K4989" i="1" s="1"/>
  <c r="K4990" i="1" s="1"/>
  <c r="K4991" i="1" s="1"/>
  <c r="K4992" i="1" s="1"/>
  <c r="K4993" i="1" s="1"/>
  <c r="K4994" i="1" s="1"/>
  <c r="K4995" i="1" s="1"/>
  <c r="K4996" i="1" s="1"/>
  <c r="K4997" i="1" s="1"/>
  <c r="K4998" i="1" s="1"/>
  <c r="K4999" i="1" s="1"/>
  <c r="K5000" i="1" s="1"/>
  <c r="K5001" i="1" s="1"/>
  <c r="K5002" i="1" s="1"/>
  <c r="K5003" i="1" s="1"/>
  <c r="K5004" i="1" s="1"/>
  <c r="K5005" i="1" s="1"/>
  <c r="K5006" i="1" s="1"/>
  <c r="K5007" i="1" s="1"/>
  <c r="K5008" i="1" s="1"/>
  <c r="K5009" i="1" s="1"/>
  <c r="K5010" i="1" s="1"/>
  <c r="K5011" i="1" s="1"/>
  <c r="K5012" i="1" s="1"/>
  <c r="K5013" i="1" s="1"/>
  <c r="K5014" i="1" s="1"/>
  <c r="K5015" i="1" s="1"/>
  <c r="K5016" i="1" s="1"/>
  <c r="K5017" i="1" s="1"/>
  <c r="K5018" i="1" s="1"/>
  <c r="K5019" i="1" s="1"/>
  <c r="K5020" i="1" s="1"/>
  <c r="K5021" i="1" s="1"/>
  <c r="K5022" i="1" s="1"/>
  <c r="K5023" i="1" s="1"/>
  <c r="K5024" i="1" s="1"/>
  <c r="K5025" i="1" s="1"/>
  <c r="K5026" i="1" s="1"/>
  <c r="K5027" i="1" s="1"/>
  <c r="K5028" i="1" s="1"/>
  <c r="K5029" i="1" s="1"/>
  <c r="K5030" i="1" s="1"/>
  <c r="K5031" i="1" s="1"/>
  <c r="K5032" i="1" s="1"/>
  <c r="K5033" i="1" s="1"/>
  <c r="K5034" i="1" s="1"/>
  <c r="K5035" i="1" s="1"/>
  <c r="K5036" i="1" s="1"/>
  <c r="K5037" i="1" s="1"/>
  <c r="K5038" i="1" s="1"/>
  <c r="K5039" i="1" s="1"/>
  <c r="K5040" i="1" s="1"/>
  <c r="K5041" i="1" s="1"/>
  <c r="K5042" i="1" s="1"/>
  <c r="K5043" i="1" s="1"/>
  <c r="K5044" i="1" s="1"/>
  <c r="K5045" i="1" s="1"/>
  <c r="K5046" i="1" s="1"/>
  <c r="K5047" i="1" s="1"/>
  <c r="K5048" i="1" s="1"/>
  <c r="K5049" i="1" s="1"/>
  <c r="K5050" i="1" s="1"/>
  <c r="K5051" i="1" s="1"/>
  <c r="K5052" i="1" s="1"/>
  <c r="K5053" i="1" s="1"/>
  <c r="K5054" i="1" s="1"/>
  <c r="K5055" i="1" s="1"/>
  <c r="K5056" i="1" s="1"/>
  <c r="K5057" i="1" s="1"/>
  <c r="K5058" i="1" s="1"/>
  <c r="K5059" i="1" s="1"/>
  <c r="K5060" i="1" s="1"/>
  <c r="K5061" i="1" s="1"/>
  <c r="K5062" i="1" s="1"/>
  <c r="K5063" i="1" s="1"/>
  <c r="K5064" i="1" s="1"/>
  <c r="K5065" i="1" s="1"/>
  <c r="K5066" i="1" s="1"/>
  <c r="K5067" i="1" s="1"/>
  <c r="K5068" i="1" s="1"/>
  <c r="K5069" i="1" s="1"/>
  <c r="K5070" i="1" s="1"/>
  <c r="K5071" i="1" s="1"/>
  <c r="K5072" i="1" s="1"/>
  <c r="K5073" i="1" s="1"/>
  <c r="K5074" i="1" s="1"/>
  <c r="K5075" i="1" s="1"/>
  <c r="K5076" i="1" s="1"/>
  <c r="K5077" i="1" s="1"/>
  <c r="K5078" i="1" s="1"/>
  <c r="K5079" i="1" s="1"/>
  <c r="K5080" i="1" s="1"/>
  <c r="K5081" i="1" s="1"/>
  <c r="K5082" i="1" s="1"/>
  <c r="K5083" i="1" s="1"/>
  <c r="K5084" i="1" s="1"/>
  <c r="K5085" i="1" s="1"/>
  <c r="K5086" i="1" s="1"/>
  <c r="K5087" i="1" s="1"/>
  <c r="K5088" i="1" s="1"/>
  <c r="K5089" i="1" s="1"/>
  <c r="K5090" i="1" s="1"/>
  <c r="K5091" i="1" s="1"/>
  <c r="K5092" i="1" s="1"/>
  <c r="K5093" i="1" s="1"/>
  <c r="K5094" i="1" s="1"/>
  <c r="K5095" i="1" s="1"/>
  <c r="K5096" i="1" s="1"/>
  <c r="K5097" i="1" s="1"/>
  <c r="K5098" i="1" s="1"/>
  <c r="K5099" i="1" s="1"/>
  <c r="K5100" i="1" s="1"/>
  <c r="K5101" i="1" s="1"/>
  <c r="K5102" i="1" s="1"/>
  <c r="K5103" i="1" s="1"/>
  <c r="K5104" i="1" s="1"/>
  <c r="K5105" i="1" s="1"/>
  <c r="K5106" i="1" s="1"/>
  <c r="K5107" i="1" s="1"/>
  <c r="K5108" i="1" s="1"/>
  <c r="K5109" i="1" s="1"/>
  <c r="K5110" i="1" s="1"/>
  <c r="K5111" i="1" s="1"/>
  <c r="K5112" i="1" s="1"/>
  <c r="K5113" i="1" s="1"/>
  <c r="K5114" i="1" s="1"/>
  <c r="K5115" i="1" s="1"/>
  <c r="K5116" i="1" s="1"/>
  <c r="K5117" i="1" s="1"/>
  <c r="K5118" i="1" s="1"/>
  <c r="K5119" i="1" s="1"/>
  <c r="K5120" i="1" s="1"/>
  <c r="K5121" i="1" s="1"/>
  <c r="K5122" i="1" s="1"/>
  <c r="K5123" i="1" s="1"/>
  <c r="K5124" i="1" s="1"/>
  <c r="K5125" i="1" s="1"/>
  <c r="K5126" i="1" s="1"/>
  <c r="K5127" i="1" s="1"/>
  <c r="K5128" i="1" s="1"/>
  <c r="K5129" i="1" s="1"/>
  <c r="K5130" i="1" s="1"/>
  <c r="K5131" i="1" s="1"/>
  <c r="K5132" i="1" s="1"/>
  <c r="K5133" i="1" s="1"/>
  <c r="K5134" i="1" s="1"/>
  <c r="K5135" i="1" s="1"/>
  <c r="K5136" i="1" s="1"/>
  <c r="K5137" i="1" s="1"/>
  <c r="K5138" i="1" s="1"/>
  <c r="K5139" i="1" s="1"/>
  <c r="K5140" i="1" s="1"/>
  <c r="K5141" i="1" s="1"/>
  <c r="K5142" i="1" s="1"/>
  <c r="K5143" i="1" s="1"/>
  <c r="K5144" i="1" s="1"/>
  <c r="K5145" i="1" s="1"/>
  <c r="K5146" i="1" s="1"/>
  <c r="K5147" i="1" s="1"/>
  <c r="K5148" i="1" s="1"/>
  <c r="K5149" i="1" s="1"/>
  <c r="K5150" i="1" s="1"/>
  <c r="K5151" i="1" s="1"/>
  <c r="K5152" i="1" s="1"/>
  <c r="K5153" i="1" s="1"/>
  <c r="K5154" i="1" s="1"/>
  <c r="K5155" i="1" s="1"/>
  <c r="K5156" i="1" s="1"/>
  <c r="K5157" i="1" s="1"/>
  <c r="K5158" i="1" s="1"/>
  <c r="K5159" i="1" s="1"/>
  <c r="K5160" i="1" s="1"/>
  <c r="K5161" i="1" s="1"/>
  <c r="K5162" i="1" s="1"/>
  <c r="K5163" i="1" s="1"/>
  <c r="K5164" i="1" s="1"/>
  <c r="K5165" i="1" s="1"/>
  <c r="K5166" i="1" s="1"/>
  <c r="K5167" i="1" s="1"/>
  <c r="K5168" i="1" s="1"/>
  <c r="K5169" i="1" s="1"/>
  <c r="K5170" i="1" s="1"/>
  <c r="K5171" i="1" s="1"/>
  <c r="K5172" i="1" s="1"/>
  <c r="K5173" i="1" s="1"/>
  <c r="K5174" i="1" s="1"/>
  <c r="K5175" i="1" s="1"/>
  <c r="K5176" i="1" s="1"/>
  <c r="K5177" i="1" s="1"/>
  <c r="K5178" i="1" s="1"/>
  <c r="K5179" i="1" s="1"/>
  <c r="K5180" i="1" s="1"/>
  <c r="K5181" i="1" s="1"/>
  <c r="K5182" i="1" s="1"/>
  <c r="K5183" i="1" s="1"/>
  <c r="K5184" i="1" s="1"/>
  <c r="K5185" i="1" s="1"/>
  <c r="K5186" i="1" s="1"/>
  <c r="K5187" i="1" s="1"/>
  <c r="K5188" i="1" s="1"/>
  <c r="K5189" i="1" s="1"/>
  <c r="K5190" i="1" s="1"/>
  <c r="K5191" i="1" s="1"/>
  <c r="K5192" i="1" s="1"/>
  <c r="K5193" i="1" s="1"/>
  <c r="K5194" i="1" s="1"/>
  <c r="K5195" i="1" s="1"/>
  <c r="K5196" i="1" s="1"/>
  <c r="K5197" i="1" s="1"/>
  <c r="K5198" i="1" s="1"/>
  <c r="K5199" i="1" s="1"/>
  <c r="K5200" i="1" s="1"/>
  <c r="K5201" i="1" s="1"/>
  <c r="K5202" i="1" s="1"/>
  <c r="K5203" i="1" s="1"/>
  <c r="K5204" i="1" s="1"/>
  <c r="K5205" i="1" s="1"/>
  <c r="K5206" i="1" s="1"/>
  <c r="K5207" i="1" s="1"/>
  <c r="K5208" i="1" s="1"/>
  <c r="K5209" i="1" s="1"/>
  <c r="K5210" i="1" s="1"/>
  <c r="K5211" i="1" s="1"/>
  <c r="K5212" i="1" s="1"/>
  <c r="K5213" i="1" s="1"/>
  <c r="K5214" i="1" s="1"/>
  <c r="K5215" i="1" s="1"/>
  <c r="K5216" i="1" s="1"/>
  <c r="K5217" i="1" s="1"/>
  <c r="K5218" i="1" s="1"/>
  <c r="K5219" i="1" s="1"/>
  <c r="K5220" i="1" s="1"/>
  <c r="K5221" i="1" s="1"/>
  <c r="K5222" i="1" s="1"/>
  <c r="K5223" i="1" s="1"/>
  <c r="K5224" i="1" s="1"/>
  <c r="K5225" i="1" s="1"/>
  <c r="K5226" i="1" s="1"/>
  <c r="K5227" i="1" s="1"/>
  <c r="K5228" i="1" s="1"/>
  <c r="K5229" i="1" s="1"/>
  <c r="K5230" i="1" s="1"/>
  <c r="K5231" i="1" s="1"/>
  <c r="K5232" i="1" s="1"/>
  <c r="K5233" i="1" s="1"/>
  <c r="K5234" i="1" s="1"/>
  <c r="K5235" i="1" s="1"/>
  <c r="K5236" i="1" s="1"/>
  <c r="K5237" i="1" s="1"/>
  <c r="K5238" i="1" s="1"/>
  <c r="K5239" i="1" s="1"/>
  <c r="K5240" i="1" s="1"/>
  <c r="K5241" i="1" s="1"/>
  <c r="K5242" i="1" s="1"/>
  <c r="K5243" i="1" s="1"/>
  <c r="K5244" i="1" s="1"/>
  <c r="K5245" i="1" s="1"/>
  <c r="K5246" i="1" s="1"/>
  <c r="K5247" i="1" s="1"/>
  <c r="K5248" i="1" s="1"/>
  <c r="K5249" i="1" s="1"/>
  <c r="K5250" i="1" s="1"/>
  <c r="K5251" i="1" s="1"/>
  <c r="K5252" i="1" s="1"/>
  <c r="K5253" i="1" s="1"/>
  <c r="K5254" i="1" s="1"/>
  <c r="K5255" i="1" s="1"/>
  <c r="K5256" i="1" s="1"/>
  <c r="K5257" i="1" s="1"/>
  <c r="K5258" i="1" s="1"/>
  <c r="K5259" i="1" s="1"/>
  <c r="K5260" i="1" s="1"/>
  <c r="K5261" i="1" s="1"/>
  <c r="K5262" i="1" s="1"/>
  <c r="K5263" i="1" s="1"/>
  <c r="K5264" i="1" s="1"/>
  <c r="K5265" i="1" s="1"/>
  <c r="K5266" i="1" s="1"/>
  <c r="K5267" i="1" s="1"/>
  <c r="K5268" i="1" s="1"/>
  <c r="K5269" i="1" s="1"/>
  <c r="K5270" i="1" s="1"/>
  <c r="K5271" i="1" s="1"/>
  <c r="K5272" i="1" s="1"/>
  <c r="K5273" i="1" s="1"/>
  <c r="K5274" i="1" s="1"/>
  <c r="K5275" i="1" s="1"/>
  <c r="K5276" i="1" s="1"/>
  <c r="K5277" i="1" s="1"/>
  <c r="K5278" i="1" s="1"/>
  <c r="K5279" i="1" s="1"/>
  <c r="K5280" i="1" s="1"/>
  <c r="K5281" i="1" s="1"/>
  <c r="K5282" i="1" s="1"/>
  <c r="K5283" i="1" s="1"/>
  <c r="K5284" i="1" s="1"/>
  <c r="K5285" i="1" s="1"/>
  <c r="K5286" i="1" s="1"/>
  <c r="K5287" i="1" s="1"/>
  <c r="K5288" i="1" s="1"/>
  <c r="K5289" i="1" s="1"/>
  <c r="K5290" i="1" s="1"/>
  <c r="K5291" i="1" s="1"/>
  <c r="K5292" i="1" s="1"/>
  <c r="K5293" i="1" s="1"/>
  <c r="K5294" i="1" s="1"/>
  <c r="K5295" i="1" s="1"/>
  <c r="K5296" i="1" s="1"/>
  <c r="K5297" i="1" s="1"/>
  <c r="K5298" i="1" s="1"/>
  <c r="K5299" i="1" s="1"/>
  <c r="K5300" i="1" s="1"/>
  <c r="K5301" i="1" s="1"/>
  <c r="K5302" i="1" s="1"/>
  <c r="K5303" i="1" s="1"/>
  <c r="K5304" i="1" s="1"/>
  <c r="K5305" i="1" s="1"/>
  <c r="K5306" i="1" s="1"/>
  <c r="K5307" i="1" s="1"/>
  <c r="K5308" i="1" s="1"/>
  <c r="K5309" i="1" s="1"/>
  <c r="K5310" i="1" s="1"/>
  <c r="K5311" i="1" s="1"/>
  <c r="K5312" i="1" s="1"/>
  <c r="K5313" i="1" s="1"/>
  <c r="K5314" i="1" s="1"/>
  <c r="K5315" i="1" s="1"/>
  <c r="K5316" i="1" s="1"/>
  <c r="K5317" i="1" s="1"/>
  <c r="K5318" i="1" s="1"/>
  <c r="K5319" i="1" s="1"/>
  <c r="K5320" i="1" s="1"/>
  <c r="K5321" i="1" s="1"/>
  <c r="K5322" i="1" s="1"/>
  <c r="K5323" i="1" s="1"/>
  <c r="K5324" i="1" s="1"/>
  <c r="K5325" i="1" s="1"/>
  <c r="K5326" i="1" s="1"/>
  <c r="K5327" i="1" s="1"/>
  <c r="K5328" i="1" s="1"/>
  <c r="K5329" i="1" s="1"/>
  <c r="K5330" i="1" s="1"/>
  <c r="K5331" i="1" s="1"/>
  <c r="K5332" i="1" s="1"/>
  <c r="K5333" i="1" s="1"/>
  <c r="K5334" i="1" s="1"/>
  <c r="K5335" i="1" s="1"/>
  <c r="K5336" i="1" s="1"/>
  <c r="K5337" i="1" s="1"/>
  <c r="K5338" i="1" s="1"/>
  <c r="K5339" i="1" s="1"/>
  <c r="K5340" i="1" s="1"/>
  <c r="K5341" i="1" s="1"/>
  <c r="K5342" i="1" s="1"/>
  <c r="K5343" i="1" s="1"/>
  <c r="K5344" i="1" s="1"/>
  <c r="K5345" i="1" s="1"/>
  <c r="K5346" i="1" s="1"/>
  <c r="K5347" i="1" s="1"/>
  <c r="K5348" i="1" s="1"/>
  <c r="K5349" i="1" s="1"/>
  <c r="K5350" i="1" s="1"/>
  <c r="K5351" i="1" s="1"/>
  <c r="K5352" i="1" s="1"/>
  <c r="K5353" i="1" s="1"/>
  <c r="K5354" i="1" s="1"/>
  <c r="K5355" i="1" s="1"/>
  <c r="K5356" i="1" s="1"/>
  <c r="K5357" i="1" s="1"/>
  <c r="K5358" i="1" s="1"/>
  <c r="K5359" i="1" s="1"/>
  <c r="K5360" i="1" s="1"/>
  <c r="K5361" i="1" s="1"/>
  <c r="K5362" i="1" s="1"/>
  <c r="K5363" i="1" s="1"/>
  <c r="K5364" i="1" s="1"/>
  <c r="K5365" i="1" s="1"/>
  <c r="K5366" i="1" s="1"/>
  <c r="K5367" i="1" s="1"/>
  <c r="K5368" i="1" s="1"/>
  <c r="K5369" i="1" s="1"/>
  <c r="K5370" i="1" s="1"/>
  <c r="K5371" i="1" s="1"/>
  <c r="K5372" i="1" s="1"/>
  <c r="K5373" i="1" s="1"/>
  <c r="K5374" i="1" s="1"/>
  <c r="K5375" i="1" s="1"/>
  <c r="K5376" i="1" s="1"/>
  <c r="K5377" i="1" s="1"/>
  <c r="K5378" i="1" s="1"/>
  <c r="K5379" i="1" s="1"/>
  <c r="K5380" i="1" s="1"/>
  <c r="K5381" i="1" s="1"/>
  <c r="K5382" i="1" s="1"/>
  <c r="K5383" i="1" s="1"/>
  <c r="K5384" i="1" s="1"/>
  <c r="K5385" i="1" s="1"/>
  <c r="K5386" i="1" s="1"/>
  <c r="K5387" i="1" s="1"/>
  <c r="K5388" i="1" s="1"/>
  <c r="K5389" i="1" s="1"/>
  <c r="K5390" i="1" s="1"/>
  <c r="K5391" i="1" s="1"/>
  <c r="K5392" i="1" s="1"/>
  <c r="K5393" i="1" s="1"/>
  <c r="K5394" i="1" s="1"/>
  <c r="K5395" i="1" s="1"/>
  <c r="K5396" i="1" s="1"/>
  <c r="K5397" i="1" s="1"/>
  <c r="K5398" i="1" s="1"/>
  <c r="K5399" i="1" s="1"/>
  <c r="K5400" i="1" s="1"/>
  <c r="K5401" i="1" s="1"/>
  <c r="K5402" i="1" s="1"/>
  <c r="K5403" i="1" s="1"/>
  <c r="K5404" i="1" s="1"/>
  <c r="K5405" i="1" s="1"/>
  <c r="K5406" i="1" s="1"/>
  <c r="K5407" i="1" s="1"/>
  <c r="K5408" i="1" s="1"/>
  <c r="K5409" i="1" s="1"/>
  <c r="K5410" i="1" s="1"/>
  <c r="K5411" i="1" s="1"/>
  <c r="K5412" i="1" s="1"/>
  <c r="K5413" i="1" s="1"/>
  <c r="K5414" i="1" s="1"/>
  <c r="K5415" i="1" s="1"/>
  <c r="K5416" i="1" s="1"/>
  <c r="K5417" i="1" s="1"/>
  <c r="K5418" i="1" s="1"/>
  <c r="K5419" i="1" s="1"/>
  <c r="K5420" i="1" s="1"/>
  <c r="K5421" i="1" s="1"/>
  <c r="K5422" i="1" s="1"/>
  <c r="K5423" i="1" s="1"/>
  <c r="K5424" i="1" s="1"/>
  <c r="K5425" i="1" s="1"/>
  <c r="K5426" i="1" s="1"/>
  <c r="K5427" i="1" s="1"/>
  <c r="K5428" i="1" s="1"/>
  <c r="K5429" i="1" s="1"/>
  <c r="K5430" i="1" s="1"/>
  <c r="K5431" i="1" s="1"/>
  <c r="K5432" i="1" s="1"/>
  <c r="K5433" i="1" s="1"/>
  <c r="K5434" i="1" s="1"/>
  <c r="K5435" i="1" s="1"/>
  <c r="K5436" i="1" s="1"/>
  <c r="K5437" i="1" s="1"/>
  <c r="K5438" i="1" s="1"/>
  <c r="K5439" i="1" s="1"/>
  <c r="K5440" i="1" s="1"/>
  <c r="K5441" i="1" s="1"/>
  <c r="K5442" i="1" s="1"/>
  <c r="K5443" i="1" s="1"/>
  <c r="K5444" i="1" s="1"/>
  <c r="K5445" i="1" s="1"/>
  <c r="K5446" i="1" s="1"/>
  <c r="K5447" i="1" s="1"/>
  <c r="K5448" i="1" s="1"/>
  <c r="K5449" i="1" s="1"/>
  <c r="K5450" i="1" s="1"/>
  <c r="K5451" i="1" s="1"/>
  <c r="K5452" i="1" s="1"/>
  <c r="K5453" i="1" s="1"/>
  <c r="K5454" i="1" s="1"/>
  <c r="K5455" i="1" s="1"/>
  <c r="K5456" i="1" s="1"/>
  <c r="K5457" i="1" s="1"/>
  <c r="K5458" i="1" s="1"/>
  <c r="K5459" i="1" s="1"/>
  <c r="K5460" i="1" s="1"/>
  <c r="K5461" i="1" s="1"/>
  <c r="K5462" i="1" s="1"/>
  <c r="K5463" i="1" s="1"/>
  <c r="K5464" i="1" s="1"/>
  <c r="K5465" i="1" s="1"/>
  <c r="K5466" i="1" s="1"/>
  <c r="K5467" i="1" s="1"/>
  <c r="K5468" i="1" s="1"/>
  <c r="K5469" i="1" s="1"/>
  <c r="K5470" i="1" s="1"/>
  <c r="K5471" i="1" s="1"/>
  <c r="K5472" i="1" s="1"/>
  <c r="K5473" i="1" s="1"/>
  <c r="K5474" i="1" s="1"/>
  <c r="K5475" i="1" s="1"/>
  <c r="K5476" i="1" s="1"/>
  <c r="K5477" i="1" s="1"/>
  <c r="K5478" i="1" s="1"/>
  <c r="K5479" i="1" s="1"/>
  <c r="K5480" i="1" s="1"/>
  <c r="K5481" i="1" s="1"/>
  <c r="K5482" i="1" s="1"/>
  <c r="K5483" i="1" s="1"/>
  <c r="K5484" i="1" s="1"/>
  <c r="K5485" i="1" s="1"/>
  <c r="K5486" i="1" s="1"/>
  <c r="K5487" i="1" s="1"/>
  <c r="K5488" i="1" s="1"/>
  <c r="K5489" i="1" s="1"/>
  <c r="K5490" i="1" s="1"/>
  <c r="K5491" i="1" s="1"/>
  <c r="K5492" i="1" s="1"/>
  <c r="K5493" i="1" s="1"/>
  <c r="K5494" i="1" s="1"/>
  <c r="K5495" i="1" s="1"/>
  <c r="K5496" i="1" s="1"/>
  <c r="K5497" i="1" s="1"/>
  <c r="K5498" i="1" s="1"/>
  <c r="K5499" i="1" s="1"/>
  <c r="K5500" i="1" s="1"/>
  <c r="K5501" i="1" s="1"/>
  <c r="K5502" i="1" s="1"/>
  <c r="K5503" i="1" s="1"/>
  <c r="K5504" i="1" s="1"/>
  <c r="K5505" i="1" s="1"/>
  <c r="K5506" i="1" s="1"/>
  <c r="K5507" i="1" s="1"/>
  <c r="K5508" i="1" s="1"/>
  <c r="K5509" i="1" s="1"/>
  <c r="K5510" i="1" s="1"/>
  <c r="K5511" i="1" s="1"/>
  <c r="K5512" i="1" s="1"/>
  <c r="K5513" i="1" s="1"/>
  <c r="K5514" i="1" s="1"/>
  <c r="K5515" i="1" s="1"/>
  <c r="K5516" i="1" s="1"/>
  <c r="K5517" i="1" s="1"/>
  <c r="K5518" i="1" s="1"/>
  <c r="K5519" i="1" s="1"/>
  <c r="K5520" i="1" s="1"/>
  <c r="K5521" i="1" s="1"/>
  <c r="K5522" i="1" s="1"/>
  <c r="K5523" i="1" s="1"/>
  <c r="K5524" i="1" s="1"/>
  <c r="K5525" i="1" s="1"/>
  <c r="K5526" i="1" s="1"/>
  <c r="K5527" i="1" s="1"/>
  <c r="K5528" i="1" s="1"/>
  <c r="K5529" i="1" s="1"/>
  <c r="K5530" i="1" s="1"/>
  <c r="K5531" i="1" s="1"/>
  <c r="K5532" i="1" s="1"/>
  <c r="K5533" i="1" s="1"/>
  <c r="K5534" i="1" s="1"/>
  <c r="K5535" i="1" s="1"/>
  <c r="K5536" i="1" s="1"/>
  <c r="K5537" i="1" s="1"/>
  <c r="K5538" i="1" s="1"/>
  <c r="K5539" i="1" s="1"/>
  <c r="K5540" i="1" s="1"/>
  <c r="K5541" i="1" s="1"/>
  <c r="K5542" i="1" s="1"/>
  <c r="K5543" i="1" s="1"/>
  <c r="K5544" i="1" s="1"/>
  <c r="K5545" i="1" s="1"/>
  <c r="K5546" i="1" s="1"/>
  <c r="K5547" i="1" s="1"/>
  <c r="K5548" i="1" s="1"/>
  <c r="K5549" i="1" s="1"/>
  <c r="K5550" i="1" s="1"/>
  <c r="K5551" i="1" s="1"/>
  <c r="K5552" i="1" s="1"/>
  <c r="K5553" i="1" s="1"/>
  <c r="K5554" i="1" s="1"/>
  <c r="K5555" i="1" s="1"/>
  <c r="K5556" i="1" s="1"/>
  <c r="K5557" i="1" s="1"/>
  <c r="K5558" i="1" s="1"/>
  <c r="K5559" i="1" s="1"/>
  <c r="K5560" i="1" s="1"/>
  <c r="K5561" i="1" s="1"/>
  <c r="K5562" i="1" s="1"/>
  <c r="K5563" i="1" s="1"/>
  <c r="K5564" i="1" s="1"/>
  <c r="K5565" i="1" s="1"/>
  <c r="K5566" i="1" s="1"/>
  <c r="K5567" i="1" s="1"/>
  <c r="K5568" i="1" s="1"/>
  <c r="K5569" i="1" s="1"/>
  <c r="K5570" i="1" s="1"/>
  <c r="K5571" i="1" s="1"/>
  <c r="K5572" i="1" s="1"/>
  <c r="K5573" i="1" s="1"/>
  <c r="K5574" i="1" s="1"/>
  <c r="K5575" i="1" s="1"/>
  <c r="K5576" i="1" s="1"/>
  <c r="K5577" i="1" s="1"/>
  <c r="K5578" i="1" s="1"/>
  <c r="K5579" i="1" s="1"/>
  <c r="K5580" i="1" s="1"/>
  <c r="K5581" i="1" s="1"/>
  <c r="K5582" i="1" s="1"/>
  <c r="K5583" i="1" s="1"/>
  <c r="K5584" i="1" s="1"/>
  <c r="K5585" i="1" s="1"/>
  <c r="K5586" i="1" s="1"/>
  <c r="K5587" i="1" s="1"/>
  <c r="K5588" i="1" s="1"/>
  <c r="K5589" i="1" s="1"/>
  <c r="K5590" i="1" s="1"/>
  <c r="K5591" i="1" s="1"/>
  <c r="K5592" i="1" s="1"/>
  <c r="K5593" i="1" s="1"/>
  <c r="K5594" i="1" s="1"/>
  <c r="K5595" i="1" s="1"/>
  <c r="K5596" i="1" s="1"/>
  <c r="K5597" i="1" s="1"/>
  <c r="K5598" i="1" s="1"/>
  <c r="K5599" i="1" s="1"/>
  <c r="K5600" i="1" s="1"/>
  <c r="K5601" i="1" s="1"/>
  <c r="K5602" i="1" s="1"/>
  <c r="K5603" i="1" s="1"/>
  <c r="K5604" i="1" s="1"/>
  <c r="K5605" i="1" s="1"/>
  <c r="K5606" i="1" s="1"/>
  <c r="K5607" i="1" s="1"/>
  <c r="K5608" i="1" s="1"/>
  <c r="K5609" i="1" s="1"/>
  <c r="K5610" i="1" s="1"/>
  <c r="K5611" i="1" s="1"/>
  <c r="K5612" i="1" s="1"/>
  <c r="K5613" i="1" s="1"/>
  <c r="K5614" i="1" s="1"/>
  <c r="K5615" i="1" s="1"/>
  <c r="K5616" i="1" s="1"/>
  <c r="K5617" i="1" s="1"/>
  <c r="K5618" i="1" s="1"/>
  <c r="K5619" i="1" s="1"/>
  <c r="K5620" i="1" s="1"/>
  <c r="K5621" i="1" s="1"/>
  <c r="K5622" i="1" s="1"/>
  <c r="K5623" i="1" s="1"/>
  <c r="K5624" i="1" s="1"/>
  <c r="K5625" i="1" s="1"/>
  <c r="K5626" i="1" s="1"/>
  <c r="K5627" i="1" s="1"/>
  <c r="K5628" i="1" s="1"/>
  <c r="K5629" i="1" s="1"/>
  <c r="K5630" i="1" s="1"/>
  <c r="K5631" i="1" s="1"/>
  <c r="K5632" i="1" s="1"/>
  <c r="K5633" i="1" s="1"/>
  <c r="K5634" i="1" s="1"/>
  <c r="K5635" i="1" s="1"/>
  <c r="K5636" i="1" s="1"/>
  <c r="K5637" i="1" s="1"/>
  <c r="K5638" i="1" s="1"/>
  <c r="K5639" i="1" s="1"/>
  <c r="K5640" i="1" s="1"/>
  <c r="K5641" i="1" s="1"/>
  <c r="K5642" i="1" s="1"/>
  <c r="K5643" i="1" s="1"/>
  <c r="K5644" i="1" s="1"/>
  <c r="K5645" i="1" s="1"/>
  <c r="K5646" i="1" s="1"/>
  <c r="K5647" i="1" s="1"/>
  <c r="K5648" i="1" s="1"/>
  <c r="K5649" i="1" s="1"/>
  <c r="K5650" i="1" s="1"/>
  <c r="K5651" i="1" s="1"/>
  <c r="K5652" i="1" s="1"/>
  <c r="K5653" i="1" s="1"/>
  <c r="K5654" i="1" s="1"/>
  <c r="K5655" i="1" s="1"/>
  <c r="K5656" i="1" s="1"/>
  <c r="K5657" i="1" s="1"/>
  <c r="K5658" i="1" s="1"/>
  <c r="K5659" i="1" s="1"/>
  <c r="K5660" i="1" s="1"/>
  <c r="K5661" i="1" s="1"/>
  <c r="K5662" i="1" s="1"/>
  <c r="K5663" i="1" s="1"/>
  <c r="K5664" i="1" s="1"/>
  <c r="K5665" i="1" s="1"/>
  <c r="K5666" i="1" s="1"/>
  <c r="K5667" i="1" s="1"/>
  <c r="K5668" i="1" s="1"/>
  <c r="K5669" i="1" s="1"/>
  <c r="K5670" i="1" s="1"/>
  <c r="K5671" i="1" s="1"/>
  <c r="K5672" i="1" s="1"/>
  <c r="K5673" i="1" s="1"/>
  <c r="K5674" i="1" s="1"/>
  <c r="K5675" i="1" s="1"/>
  <c r="K5676" i="1" s="1"/>
  <c r="K5677" i="1" s="1"/>
  <c r="K5678" i="1" s="1"/>
  <c r="K5679" i="1" s="1"/>
  <c r="K5680" i="1" s="1"/>
  <c r="K5681" i="1" s="1"/>
  <c r="K5682" i="1" s="1"/>
  <c r="K5683" i="1" s="1"/>
  <c r="K5684" i="1" s="1"/>
  <c r="K5685" i="1" s="1"/>
  <c r="K5686" i="1" s="1"/>
  <c r="K5687" i="1" s="1"/>
  <c r="K5688" i="1" s="1"/>
  <c r="K5689" i="1" s="1"/>
  <c r="K5690" i="1" s="1"/>
  <c r="K5691" i="1" s="1"/>
  <c r="K5692" i="1" s="1"/>
  <c r="K5693" i="1" s="1"/>
  <c r="K5694" i="1" s="1"/>
  <c r="K5695" i="1" s="1"/>
  <c r="K5696" i="1" s="1"/>
  <c r="K5697" i="1" s="1"/>
  <c r="K5698" i="1" s="1"/>
  <c r="K5699" i="1" s="1"/>
  <c r="K5700" i="1" s="1"/>
  <c r="K5701" i="1" s="1"/>
  <c r="K5702" i="1" s="1"/>
  <c r="K5703" i="1" s="1"/>
  <c r="K5704" i="1" s="1"/>
  <c r="K5705" i="1" s="1"/>
  <c r="K5706" i="1" s="1"/>
  <c r="K5707" i="1" s="1"/>
  <c r="K5708" i="1" s="1"/>
  <c r="K5709" i="1" s="1"/>
  <c r="K5710" i="1" s="1"/>
  <c r="K5711" i="1" s="1"/>
  <c r="K5712" i="1" s="1"/>
  <c r="K5713" i="1" s="1"/>
  <c r="K5714" i="1" s="1"/>
  <c r="K5715" i="1" s="1"/>
  <c r="K5716" i="1" s="1"/>
  <c r="K5717" i="1" s="1"/>
  <c r="K5718" i="1" s="1"/>
  <c r="K5719" i="1" s="1"/>
  <c r="K5720" i="1" s="1"/>
  <c r="K5721" i="1" s="1"/>
  <c r="K5722" i="1" s="1"/>
  <c r="K5723" i="1" s="1"/>
  <c r="K5724" i="1" s="1"/>
  <c r="K5725" i="1" s="1"/>
  <c r="K5726" i="1" s="1"/>
  <c r="K5727" i="1" s="1"/>
  <c r="K5728" i="1" s="1"/>
  <c r="K5729" i="1" s="1"/>
  <c r="K5730" i="1" s="1"/>
  <c r="K5731" i="1" s="1"/>
  <c r="K5732" i="1" s="1"/>
  <c r="K5733" i="1" s="1"/>
  <c r="K5734" i="1" s="1"/>
  <c r="K5735" i="1" s="1"/>
  <c r="K5736" i="1" s="1"/>
  <c r="K5737" i="1" s="1"/>
  <c r="K5738" i="1" s="1"/>
  <c r="K5739" i="1" s="1"/>
  <c r="K5740" i="1" s="1"/>
  <c r="K5741" i="1" s="1"/>
  <c r="K5742" i="1" s="1"/>
  <c r="K5743" i="1" s="1"/>
  <c r="K5744" i="1" s="1"/>
  <c r="K5745" i="1" s="1"/>
  <c r="K5746" i="1" s="1"/>
  <c r="K5747" i="1" s="1"/>
  <c r="K5748" i="1" s="1"/>
  <c r="K5749" i="1" s="1"/>
  <c r="K5750" i="1" s="1"/>
  <c r="K5751" i="1" s="1"/>
  <c r="K5752" i="1" s="1"/>
  <c r="K5753" i="1" s="1"/>
  <c r="K5754" i="1" s="1"/>
  <c r="K5755" i="1" s="1"/>
  <c r="K5756" i="1" s="1"/>
  <c r="K5757" i="1" s="1"/>
  <c r="K5758" i="1" s="1"/>
  <c r="K5759" i="1" s="1"/>
  <c r="K5760" i="1" s="1"/>
  <c r="K5761" i="1" s="1"/>
  <c r="K5762" i="1" s="1"/>
  <c r="K5763" i="1" s="1"/>
  <c r="K5764" i="1" s="1"/>
  <c r="K5765" i="1" s="1"/>
  <c r="K5766" i="1" s="1"/>
  <c r="K5767" i="1" s="1"/>
  <c r="K5768" i="1" s="1"/>
  <c r="K5769" i="1" s="1"/>
  <c r="K5770" i="1" s="1"/>
  <c r="K5771" i="1" s="1"/>
  <c r="K5772" i="1" s="1"/>
  <c r="K5773" i="1" s="1"/>
  <c r="K5774" i="1" s="1"/>
  <c r="K5775" i="1" s="1"/>
  <c r="K5776" i="1" s="1"/>
  <c r="K5777" i="1" s="1"/>
  <c r="K5778" i="1" s="1"/>
  <c r="K5779" i="1" s="1"/>
  <c r="K5780" i="1" s="1"/>
  <c r="K5781" i="1" s="1"/>
  <c r="K5782" i="1" s="1"/>
  <c r="K5783" i="1" s="1"/>
  <c r="K5784" i="1" s="1"/>
  <c r="K5785" i="1" s="1"/>
  <c r="K5786" i="1" s="1"/>
  <c r="K5787" i="1" s="1"/>
  <c r="K5788" i="1" s="1"/>
  <c r="K5789" i="1" s="1"/>
  <c r="K5790" i="1" s="1"/>
  <c r="K5791" i="1" s="1"/>
  <c r="K5792" i="1" s="1"/>
  <c r="K5793" i="1" s="1"/>
  <c r="K5794" i="1" s="1"/>
  <c r="K5795" i="1" s="1"/>
  <c r="K5796" i="1" s="1"/>
  <c r="K5797" i="1" s="1"/>
  <c r="K5798" i="1" s="1"/>
  <c r="K5799" i="1" s="1"/>
  <c r="K5800" i="1" s="1"/>
  <c r="K5801" i="1" s="1"/>
  <c r="K5802" i="1" s="1"/>
  <c r="K5803" i="1" s="1"/>
  <c r="K5804" i="1" s="1"/>
  <c r="K5805" i="1" s="1"/>
  <c r="K5806" i="1" s="1"/>
  <c r="K5807" i="1" s="1"/>
  <c r="K5808" i="1" s="1"/>
  <c r="K5809" i="1" s="1"/>
  <c r="K5810" i="1" s="1"/>
  <c r="K5811" i="1" s="1"/>
  <c r="K5812" i="1" s="1"/>
  <c r="K5813" i="1" s="1"/>
  <c r="K5814" i="1" s="1"/>
  <c r="K5815" i="1" s="1"/>
  <c r="K5816" i="1" s="1"/>
  <c r="K5817" i="1" s="1"/>
  <c r="K5818" i="1" s="1"/>
  <c r="K5819" i="1" s="1"/>
  <c r="K5820" i="1" s="1"/>
  <c r="K5821" i="1" s="1"/>
  <c r="K5822" i="1" s="1"/>
  <c r="K5823" i="1" s="1"/>
  <c r="K5824" i="1" s="1"/>
  <c r="K5825" i="1" s="1"/>
  <c r="K5826" i="1" s="1"/>
  <c r="K5827" i="1" s="1"/>
  <c r="K5828" i="1" s="1"/>
  <c r="K5829" i="1" s="1"/>
  <c r="K5830" i="1" s="1"/>
  <c r="K5831" i="1" s="1"/>
  <c r="K5832" i="1" s="1"/>
  <c r="K5833" i="1" s="1"/>
  <c r="K5834" i="1" s="1"/>
  <c r="K5835" i="1" s="1"/>
  <c r="K5836" i="1" s="1"/>
  <c r="K5837" i="1" s="1"/>
  <c r="K5838" i="1" s="1"/>
  <c r="K5839" i="1" s="1"/>
  <c r="K5840" i="1" s="1"/>
  <c r="K5841" i="1" s="1"/>
  <c r="K5842" i="1" s="1"/>
  <c r="K5843" i="1" s="1"/>
  <c r="K5844" i="1" s="1"/>
  <c r="K5845" i="1" s="1"/>
  <c r="K5846" i="1" s="1"/>
  <c r="K5847" i="1" s="1"/>
  <c r="K5848" i="1" s="1"/>
  <c r="K5849" i="1" s="1"/>
  <c r="K5850" i="1" s="1"/>
  <c r="K5851" i="1" s="1"/>
  <c r="K5852" i="1" s="1"/>
  <c r="K5853" i="1" s="1"/>
  <c r="K5854" i="1" s="1"/>
  <c r="K5855" i="1" s="1"/>
  <c r="K5856" i="1" s="1"/>
  <c r="K5857" i="1" s="1"/>
  <c r="K5858" i="1" s="1"/>
  <c r="K5859" i="1" s="1"/>
  <c r="K5860" i="1" s="1"/>
  <c r="K5861" i="1" s="1"/>
  <c r="K5862" i="1" s="1"/>
  <c r="K5863" i="1" s="1"/>
  <c r="K5864" i="1" s="1"/>
  <c r="K5865" i="1" s="1"/>
  <c r="K5866" i="1" s="1"/>
  <c r="K5867" i="1" s="1"/>
  <c r="K5868" i="1" s="1"/>
  <c r="K5869" i="1" s="1"/>
  <c r="K5870" i="1" s="1"/>
  <c r="K5871" i="1" s="1"/>
  <c r="K5872" i="1" s="1"/>
  <c r="K5873" i="1" s="1"/>
  <c r="K5874" i="1" s="1"/>
  <c r="K5875" i="1" s="1"/>
  <c r="K5876" i="1" s="1"/>
  <c r="K5877" i="1" s="1"/>
  <c r="K5878" i="1" s="1"/>
  <c r="K5879" i="1" s="1"/>
  <c r="K5880" i="1" s="1"/>
  <c r="K5881" i="1" s="1"/>
  <c r="K5882" i="1" s="1"/>
  <c r="K5883" i="1" s="1"/>
  <c r="K5884" i="1" s="1"/>
  <c r="K5885" i="1" s="1"/>
  <c r="K5886" i="1" s="1"/>
  <c r="K5887" i="1" s="1"/>
  <c r="K5888" i="1" s="1"/>
  <c r="K5889" i="1" s="1"/>
  <c r="K5890" i="1" s="1"/>
  <c r="K5891" i="1" s="1"/>
  <c r="K5892" i="1" s="1"/>
  <c r="K5893" i="1" s="1"/>
  <c r="K5894" i="1" s="1"/>
  <c r="K5895" i="1" s="1"/>
  <c r="K5896" i="1" s="1"/>
  <c r="K5897" i="1" s="1"/>
  <c r="K5898" i="1" s="1"/>
  <c r="K5899" i="1" s="1"/>
  <c r="K5900" i="1" s="1"/>
  <c r="K5901" i="1" s="1"/>
  <c r="K5902" i="1" s="1"/>
  <c r="K5903" i="1" s="1"/>
  <c r="K5904" i="1" s="1"/>
  <c r="K5905" i="1" s="1"/>
  <c r="K5906" i="1" s="1"/>
  <c r="K5907" i="1" s="1"/>
  <c r="K5908" i="1" s="1"/>
  <c r="K5909" i="1" s="1"/>
  <c r="K5910" i="1" s="1"/>
  <c r="K5911" i="1" s="1"/>
  <c r="K5912" i="1" s="1"/>
  <c r="K5913" i="1" s="1"/>
  <c r="K5914" i="1" s="1"/>
  <c r="K5915" i="1" s="1"/>
  <c r="K5916" i="1" s="1"/>
  <c r="K5917" i="1" s="1"/>
  <c r="K5918" i="1" s="1"/>
  <c r="K5919" i="1" s="1"/>
  <c r="K5920" i="1" s="1"/>
  <c r="K5921" i="1" s="1"/>
  <c r="K5922" i="1" s="1"/>
  <c r="K5923" i="1" s="1"/>
  <c r="K5924" i="1" s="1"/>
  <c r="K5925" i="1" s="1"/>
  <c r="K5926" i="1" s="1"/>
  <c r="K5927" i="1" s="1"/>
  <c r="K5928" i="1" s="1"/>
  <c r="K5929" i="1" s="1"/>
  <c r="K5930" i="1" s="1"/>
  <c r="K5931" i="1" s="1"/>
  <c r="K5932" i="1" s="1"/>
  <c r="K5933" i="1" s="1"/>
  <c r="K5934" i="1" s="1"/>
  <c r="K5935" i="1" s="1"/>
  <c r="K5936" i="1" s="1"/>
  <c r="K5937" i="1" s="1"/>
  <c r="K5938" i="1" s="1"/>
  <c r="K5939" i="1" s="1"/>
  <c r="K5940" i="1" s="1"/>
  <c r="K5941" i="1" s="1"/>
  <c r="K5942" i="1" s="1"/>
  <c r="K5943" i="1" s="1"/>
  <c r="K5944" i="1" s="1"/>
  <c r="K5945" i="1" s="1"/>
  <c r="K5946" i="1" s="1"/>
  <c r="K5947" i="1" s="1"/>
  <c r="K5948" i="1" s="1"/>
  <c r="K5949" i="1" s="1"/>
  <c r="K5950" i="1" s="1"/>
  <c r="K5951" i="1" s="1"/>
  <c r="K5952" i="1" s="1"/>
  <c r="K5953" i="1" s="1"/>
  <c r="K5954" i="1" s="1"/>
  <c r="K5955" i="1" s="1"/>
  <c r="K5956" i="1" s="1"/>
  <c r="K5957" i="1" s="1"/>
  <c r="K5958" i="1" s="1"/>
  <c r="K5959" i="1" s="1"/>
  <c r="K5960" i="1" s="1"/>
  <c r="K5961" i="1" s="1"/>
  <c r="K5962" i="1" s="1"/>
  <c r="K5963" i="1" s="1"/>
  <c r="K5964" i="1" s="1"/>
  <c r="K5965" i="1" s="1"/>
  <c r="K5966" i="1" s="1"/>
  <c r="K5967" i="1" s="1"/>
  <c r="K5968" i="1" s="1"/>
  <c r="K5969" i="1" s="1"/>
  <c r="K5970" i="1" s="1"/>
  <c r="K5971" i="1" s="1"/>
  <c r="K5972" i="1" s="1"/>
  <c r="K5973" i="1" s="1"/>
  <c r="K5974" i="1" s="1"/>
  <c r="K5975" i="1" s="1"/>
  <c r="K5976" i="1" s="1"/>
  <c r="K5977" i="1" s="1"/>
  <c r="K5978" i="1" s="1"/>
  <c r="K5979" i="1" s="1"/>
  <c r="K5980" i="1" s="1"/>
  <c r="K5981" i="1" s="1"/>
  <c r="K5982" i="1" s="1"/>
  <c r="K5983" i="1" s="1"/>
  <c r="K5984" i="1" s="1"/>
  <c r="K5985" i="1" s="1"/>
  <c r="K5986" i="1" s="1"/>
  <c r="K5987" i="1" s="1"/>
  <c r="K5988" i="1" s="1"/>
  <c r="K5989" i="1" s="1"/>
  <c r="K5990" i="1" s="1"/>
  <c r="K5991" i="1" s="1"/>
  <c r="K5992" i="1" s="1"/>
  <c r="K5993" i="1" s="1"/>
  <c r="K5994" i="1" s="1"/>
  <c r="K5995" i="1" s="1"/>
  <c r="K5996" i="1" s="1"/>
  <c r="K5997" i="1" s="1"/>
  <c r="K5998" i="1" s="1"/>
  <c r="K5999" i="1" s="1"/>
  <c r="K6000" i="1" s="1"/>
  <c r="K6001" i="1" s="1"/>
  <c r="K6002" i="1" s="1"/>
  <c r="K6003" i="1" s="1"/>
  <c r="K6004" i="1" s="1"/>
  <c r="K6005" i="1" s="1"/>
  <c r="K6006" i="1" s="1"/>
  <c r="K6007" i="1" s="1"/>
  <c r="K6008" i="1" s="1"/>
  <c r="K6009" i="1" s="1"/>
  <c r="K6010" i="1" s="1"/>
  <c r="K6011" i="1" s="1"/>
  <c r="K6012" i="1" s="1"/>
  <c r="K6013" i="1" s="1"/>
  <c r="K6014" i="1" s="1"/>
  <c r="K6015" i="1" s="1"/>
  <c r="K6016" i="1" s="1"/>
  <c r="K6017" i="1" s="1"/>
  <c r="K6018" i="1" s="1"/>
  <c r="K6019" i="1" s="1"/>
  <c r="K6020" i="1" s="1"/>
  <c r="K6021" i="1" s="1"/>
  <c r="K6022" i="1" s="1"/>
  <c r="K6023" i="1" s="1"/>
  <c r="K6024" i="1" s="1"/>
  <c r="K6025" i="1" s="1"/>
  <c r="K6026" i="1" s="1"/>
  <c r="K6027" i="1" s="1"/>
  <c r="K6028" i="1" s="1"/>
  <c r="K6029" i="1" s="1"/>
  <c r="K6030" i="1" s="1"/>
  <c r="K6031" i="1" s="1"/>
  <c r="K6032" i="1" s="1"/>
  <c r="K6033" i="1" s="1"/>
  <c r="K6034" i="1" s="1"/>
  <c r="K6035" i="1" s="1"/>
  <c r="K6036" i="1" s="1"/>
  <c r="K6037" i="1" s="1"/>
  <c r="K6038" i="1" s="1"/>
  <c r="K6039" i="1" s="1"/>
  <c r="K6040" i="1" s="1"/>
  <c r="K6041" i="1" s="1"/>
  <c r="K6042" i="1" s="1"/>
  <c r="K6043" i="1" s="1"/>
  <c r="K6044" i="1" s="1"/>
  <c r="K6045" i="1" s="1"/>
  <c r="K6046" i="1" s="1"/>
  <c r="K6047" i="1" s="1"/>
  <c r="K6048" i="1" s="1"/>
  <c r="K6049" i="1" s="1"/>
  <c r="K6050" i="1" s="1"/>
  <c r="K6051" i="1" s="1"/>
  <c r="K6052" i="1" s="1"/>
  <c r="K6053" i="1" s="1"/>
  <c r="K6054" i="1" s="1"/>
  <c r="K6055" i="1" s="1"/>
  <c r="K6056" i="1" s="1"/>
  <c r="K6057" i="1" s="1"/>
  <c r="K6058" i="1" s="1"/>
  <c r="K6059" i="1" s="1"/>
  <c r="K6060" i="1" s="1"/>
  <c r="K6061" i="1" s="1"/>
  <c r="K6062" i="1" s="1"/>
  <c r="K6063" i="1" s="1"/>
  <c r="K6064" i="1" s="1"/>
  <c r="K6065" i="1" s="1"/>
  <c r="K6066" i="1" s="1"/>
  <c r="K6067" i="1" s="1"/>
  <c r="K6068" i="1" s="1"/>
  <c r="K6069" i="1" s="1"/>
  <c r="K6070" i="1" s="1"/>
  <c r="K6071" i="1" s="1"/>
  <c r="K6072" i="1" s="1"/>
  <c r="K6073" i="1" s="1"/>
  <c r="K6074" i="1" s="1"/>
  <c r="K6075" i="1" s="1"/>
  <c r="K6076" i="1" s="1"/>
  <c r="K6077" i="1" s="1"/>
  <c r="K6078" i="1" s="1"/>
  <c r="K6079" i="1" s="1"/>
  <c r="K6080" i="1" s="1"/>
  <c r="K6081" i="1" s="1"/>
  <c r="K6082" i="1" s="1"/>
  <c r="K6083" i="1" s="1"/>
  <c r="K6084" i="1" s="1"/>
  <c r="K6085" i="1" s="1"/>
  <c r="K6086" i="1" s="1"/>
  <c r="K6087" i="1" s="1"/>
  <c r="K6088" i="1" s="1"/>
  <c r="K6089" i="1" s="1"/>
  <c r="K6090" i="1" s="1"/>
  <c r="K6091" i="1" s="1"/>
  <c r="K6092" i="1" s="1"/>
  <c r="K6093" i="1" s="1"/>
  <c r="K6094" i="1" s="1"/>
  <c r="K6095" i="1" s="1"/>
  <c r="K6096" i="1" s="1"/>
  <c r="K6097" i="1" s="1"/>
  <c r="K6098" i="1" s="1"/>
  <c r="K6099" i="1" s="1"/>
  <c r="K6100" i="1" s="1"/>
  <c r="K6101" i="1" s="1"/>
  <c r="K6102" i="1" s="1"/>
  <c r="K6103" i="1" s="1"/>
  <c r="K6104" i="1" s="1"/>
  <c r="K6105" i="1" s="1"/>
</calcChain>
</file>

<file path=xl/sharedStrings.xml><?xml version="1.0" encoding="utf-8"?>
<sst xmlns="http://schemas.openxmlformats.org/spreadsheetml/2006/main" count="8923" uniqueCount="6466">
  <si>
    <t>Controleren kwaliteit en procesvoortgang buiten de bouwplaats vervaardigde constructieve elementen</t>
  </si>
  <si>
    <t>Controleren bijzondere hulpconstructies</t>
  </si>
  <si>
    <t>Beproeven Installaties bij oplevering</t>
  </si>
  <si>
    <t>Evalueren uitbestedingsplan</t>
  </si>
  <si>
    <t>Adviseren in onderhoudstermijn t.a.v. Architectuur/bouwkunde</t>
  </si>
  <si>
    <t>Opstellen beheerplan Architectuur/bouwkunde</t>
  </si>
  <si>
    <t>Opstellen onderhoudsplanning Architectuur/bouwkunde</t>
  </si>
  <si>
    <t>Adviseren in onderhoudstermijn t.a.v. Interieur</t>
  </si>
  <si>
    <t>Opstellen beheerplan Interieur</t>
  </si>
  <si>
    <t>Opstellen onderhoudsplanning Interieur</t>
  </si>
  <si>
    <t>Opnemen beplanting na een groeiseizoen</t>
  </si>
  <si>
    <t>Adviseren van en toezien op correcties t.a.v. bouwfysische aspecten</t>
  </si>
  <si>
    <t>Adviseren van en toezien op correcties t.a.v. akoestische aspecten</t>
  </si>
  <si>
    <t>Adviseren in onderhoudstermijn t.a.v. Constructies</t>
  </si>
  <si>
    <t>Adviseren in onderhoudstermijn t.a.v. Installaties</t>
  </si>
  <si>
    <t>Adviseren over onderhoud Installaties</t>
  </si>
  <si>
    <t>Opstellen beheerplan Installaties</t>
  </si>
  <si>
    <t>Integreren beheerplannen</t>
  </si>
  <si>
    <t>Integreren onderhoudsplanningen</t>
  </si>
  <si>
    <t>Opstellen eindafrekening</t>
  </si>
  <si>
    <t>Plannen, sturen en bewaken fase</t>
  </si>
  <si>
    <t>Houden van toezicht op onderhoud Installaties</t>
  </si>
  <si>
    <t>Uitbrengen advies afhandeling gebreken einde onderhoudstermijn</t>
  </si>
  <si>
    <t>Houden van toezicht op onderhoud bouwkundig werk</t>
  </si>
  <si>
    <t>Houden van toezicht op onderhoud Interieur</t>
  </si>
  <si>
    <t>Controleren Installaties aan het einde van de garantieperiode</t>
  </si>
  <si>
    <t>Voorontwerp</t>
  </si>
  <si>
    <t>Opdrachtgeving</t>
  </si>
  <si>
    <t>Evalueren en bijstellen beleidsuitgangspunten project</t>
  </si>
  <si>
    <t>Nemen besluiten over resultaten en voortgang</t>
  </si>
  <si>
    <t>Contracten</t>
  </si>
  <si>
    <t>Voorbereiden contracteren van participanten</t>
  </si>
  <si>
    <t>Contracteren van participanten</t>
  </si>
  <si>
    <t>Formuleren gewenste werkzaamheden aanvullende expertise (M-taak)</t>
  </si>
  <si>
    <t>Contracteren aanvullende expertise</t>
  </si>
  <si>
    <t>Programma van Eisen</t>
  </si>
  <si>
    <t>Architectuur/ bouwkunde</t>
  </si>
  <si>
    <t>Uitwerken stedenbouwkundige inpassing gebouw in omgeving</t>
  </si>
  <si>
    <t>Ontwerpen functionele en ruimtelijke indeling gebouw</t>
  </si>
  <si>
    <t>Ontwerpen architectonische verschijningsvorm gebouw</t>
  </si>
  <si>
    <t>Presenteren Voorontwerp Architectuur/bouwkunde</t>
  </si>
  <si>
    <t>Maken schetsontwerp Architectuur/bouwkunde</t>
  </si>
  <si>
    <t>Uitvoeren bouwtechnische inspectie bestaand gebouw</t>
  </si>
  <si>
    <t>Verwerken programmatische aanpassingen in Voorontwerp Architectuur/bouwkunde</t>
  </si>
  <si>
    <t>Maken schriftelijke toelichting/rapport Voorontwerp Architectuur/bouwkunde</t>
  </si>
  <si>
    <t>Interieur</t>
  </si>
  <si>
    <t>Opstellen visie Voorontwerp Interieur</t>
  </si>
  <si>
    <t>Maken Voorontwerp Interieur</t>
  </si>
  <si>
    <t>Maken schriftelijke toelichting/rapport Voorontwerp Interieur</t>
  </si>
  <si>
    <t>Landschap</t>
  </si>
  <si>
    <t>Maken Voorontwerp groene inrichting atria en/of binnentuinen</t>
  </si>
  <si>
    <t>Ondersteunen/sturen VO-ontwikkeling op aspecten Bouwfysica</t>
  </si>
  <si>
    <t>Ondersteunen/sturen VO-ontwikkeling op aspecten Akoestiek</t>
  </si>
  <si>
    <t>Uitvoeren windhinderonderzoek</t>
  </si>
  <si>
    <t>Uitbrengen advies stedenbouwfysica</t>
  </si>
  <si>
    <t>Uitvoeren beschaduwingsonderzoek</t>
  </si>
  <si>
    <t>Uitvoeren specifieke daglichtstudie</t>
  </si>
  <si>
    <t>Bepalen externe geluidsbelasting</t>
  </si>
  <si>
    <t>Bepalen geluidsuitstraling naar omgeving</t>
  </si>
  <si>
    <t>Inventariseren behoefte maatregelen ruimteakoestiek</t>
  </si>
  <si>
    <t>Uitvoeren inventariserend trillingsonderzoek</t>
  </si>
  <si>
    <t>Constructie</t>
  </si>
  <si>
    <t>Maken Voorontwerp Constructies</t>
  </si>
  <si>
    <t>Adviseren bouwkundige constructies</t>
  </si>
  <si>
    <t>Bepalen invloed sloopwerkzaamheden</t>
  </si>
  <si>
    <t>Installaties</t>
  </si>
  <si>
    <t>Maken Voorontwerp Installaties</t>
  </si>
  <si>
    <t>Bepalen installatiegeluid t.g.v. Installaties</t>
  </si>
  <si>
    <t>Bepalen invloed sloop- en/of renovatiewerkzaamheden op Installaties</t>
  </si>
  <si>
    <t>Maken schriftelijke toelichting/rapport Voorontwerp Installaties</t>
  </si>
  <si>
    <t>FASE</t>
  </si>
  <si>
    <t>Geotechniek</t>
  </si>
  <si>
    <t>Uitbrengen vooradvies funderingen</t>
  </si>
  <si>
    <t>Uitbrengen vooradvies bouwput</t>
  </si>
  <si>
    <t>Uitbrengen vooradvies bemaling</t>
  </si>
  <si>
    <t>Maken schriftelijke toelichting Vooradvies Geotechniek</t>
  </si>
  <si>
    <t>Ontwerpintegratie</t>
  </si>
  <si>
    <t>Onderling beoordelen Voorontwerp per deelontwerp (M-taak)</t>
  </si>
  <si>
    <t>Maken voorlopige EPC-berekening</t>
  </si>
  <si>
    <t>Geld</t>
  </si>
  <si>
    <t>Bewaken fasebudget</t>
  </si>
  <si>
    <t>Ramen investeringskosten</t>
  </si>
  <si>
    <t>Adviseren kosten-kwaliteit</t>
  </si>
  <si>
    <t>Ramen exploitatiekosten</t>
  </si>
  <si>
    <t>Organisatie/procesintegratie</t>
  </si>
  <si>
    <t>Organiseren project</t>
  </si>
  <si>
    <t>Sturen en bewaken project</t>
  </si>
  <si>
    <t>Tijd</t>
  </si>
  <si>
    <t>Plannen doorlooptijd Architectuur/bouwkunde</t>
  </si>
  <si>
    <t>Plannen doorlooptijd Interieur</t>
  </si>
  <si>
    <t>Plannen doorlooptijd Constructies</t>
  </si>
  <si>
    <t>Plannen doorlooptijd Installaties</t>
  </si>
  <si>
    <t>Informatie en Communicatie</t>
  </si>
  <si>
    <t>Deelnemen aan stuurgroepvergaderingen (M-taak)</t>
  </si>
  <si>
    <t>Voorbereiden, voorzitten, verslagleggen van stuurgroepvergaderingen</t>
  </si>
  <si>
    <t>Voeren van overleg met de opdrachtgever (M-taak)</t>
  </si>
  <si>
    <t>Voeren van overleg over financiering en subsidies (M-taak)</t>
  </si>
  <si>
    <t>Voorbereiden, voorzitten, verslagleggen van ontwerpteamvergaderingen</t>
  </si>
  <si>
    <t>Deelnemen aan ontwerpteamvergaderingen (M-taak)</t>
  </si>
  <si>
    <t>Voeren van overleg met externe specialisten (M-taak)</t>
  </si>
  <si>
    <t>Voeren van overleg met bevoegde instanties (M-taak)</t>
  </si>
  <si>
    <t>Voeren van overleg met beheerders nutsvoorzieningen (M-taak)</t>
  </si>
  <si>
    <t>Beheren projectdocumenten</t>
  </si>
  <si>
    <t>Verzorgen presentaties aan en overleg met bewoners, gebruikers en anderen (M-taak)</t>
  </si>
  <si>
    <t>Begeleiden van en/of adviseren van bewoners, gebruikers en anderen</t>
  </si>
  <si>
    <t>Kwaliteitszorg en risico's</t>
  </si>
  <si>
    <t>Opstellen kwantitatieve analyse van het Voorontwerp</t>
  </si>
  <si>
    <t>Analyseren en behandelen milieu-effecten (M-taak)</t>
  </si>
  <si>
    <t>Analyseren en behandelen effecten sociale veiligheid (M-taak)</t>
  </si>
  <si>
    <t>Vergunningen</t>
  </si>
  <si>
    <t>Inventariseren benodigde vergunningen (M-taak)</t>
  </si>
  <si>
    <t>Plannen, sturen en bewaken vergunningen</t>
  </si>
  <si>
    <t>Definitief ontwerp</t>
  </si>
  <si>
    <t>Vastleggen definitieve stedenbouwkundige inpassing gebouw</t>
  </si>
  <si>
    <t>Vastleggen functionele en ruimtelijke indeling gebouw</t>
  </si>
  <si>
    <t>Vastleggen architectonische verschijningsvorm gebouw</t>
  </si>
  <si>
    <t>Ontwerpen globale materialisatie gebouw</t>
  </si>
  <si>
    <t>Presenteren Definitief Ontwerp Architectuur/bouwkunde</t>
  </si>
  <si>
    <t>Maken hoeveelhedenstaten Architectuur/bouwkunde</t>
  </si>
  <si>
    <t>Maken Definitief Ontwerp Interieur</t>
  </si>
  <si>
    <t>Maken schriftelijke toelichting Definitief Ontwerp Interieur</t>
  </si>
  <si>
    <t>Maken hoeveelhedenstaten Interieur</t>
  </si>
  <si>
    <t>Maken Definitief Ontwerp groene inrichting atria en/of binnentuinen</t>
  </si>
  <si>
    <t>Ondersteunen/sturen DO-ontwikkeling op bouwfysische aspecten</t>
  </si>
  <si>
    <t>Ondersteunen/sturen DO-ontwikkeling op akoestische aspecten</t>
  </si>
  <si>
    <t>Adviseren maatregelen stedenbouwfysica</t>
  </si>
  <si>
    <t>Adviseren maatregelen windhinder</t>
  </si>
  <si>
    <t>Adviseren bijzondere maatregelen trillingen</t>
  </si>
  <si>
    <t>Adviseren maatregelen externe geluidsbelasting</t>
  </si>
  <si>
    <t>Adviseren maatregelen geluidsuitstraling naar omgeving</t>
  </si>
  <si>
    <t>Adviseren maatregelen ruimteakoestiek</t>
  </si>
  <si>
    <t>Maken Definitief Ontwerp Constructies</t>
  </si>
  <si>
    <t>Berekenen invloed sloopwerkzaamheden</t>
  </si>
  <si>
    <t>Maken schriftelijke toelichting Definitief Ontwerp Constructies</t>
  </si>
  <si>
    <t>Opstellen adviezen voorzieningen bestaande omgeving</t>
  </si>
  <si>
    <t>Maken hoeveelhedenstaten Constructies</t>
  </si>
  <si>
    <t>Maken Definitief Ontwerp Installaties</t>
  </si>
  <si>
    <t>Adviseren maatregelen installatiegeluid t.g.v. Installaties</t>
  </si>
  <si>
    <t>Maken schriftelijke toelichting Definitief Ontwerp Installaties</t>
  </si>
  <si>
    <t>Opnemen te slopen/te renoveren Installaties</t>
  </si>
  <si>
    <t>Tekenen installatiecomponenten t.b.v. verkooptekeningen</t>
  </si>
  <si>
    <t>Uitbrengen funderingsadvies</t>
  </si>
  <si>
    <t>Uitbrengen bouwputadvies</t>
  </si>
  <si>
    <t>Uitbrengen bemalingsadvies</t>
  </si>
  <si>
    <t>Uitbrengen grondwerkadviezen</t>
  </si>
  <si>
    <t>Uitbrengen adviezen grondwatergedrag</t>
  </si>
  <si>
    <t>Maken schriftelijke toelichting geotechnische adviezen</t>
  </si>
  <si>
    <t>Onderling beoordelen Definitief Ontwerp per deelontwerp (M-taak)</t>
  </si>
  <si>
    <t>Maken definitieve EPC-berekening</t>
  </si>
  <si>
    <t>Integreren hoeveelhedenstaten</t>
  </si>
  <si>
    <t>Adviseren investeringskosten</t>
  </si>
  <si>
    <t>Verzorgen van voorlichting, inspraak, overleg, begeleiding en advisering van bewoners, gebruikers en anderen (M-taak)</t>
  </si>
  <si>
    <t>Begeleiden en/of adviseren van bewoners, gebruikers en anderen (M-taak)</t>
  </si>
  <si>
    <t>Technisch ontwerp / Bestek</t>
  </si>
  <si>
    <t>Uitwerken Technisch Ontwerp Architectuur/bouwkunde</t>
  </si>
  <si>
    <t>Presenteren Technisch Ontwerp Architectuur/bouwkunde</t>
  </si>
  <si>
    <t>Leveren bijdrage Architectuur/bouwkunde aan Aanvullende Administratieve Bepalingen</t>
  </si>
  <si>
    <t>Maken (deel)bestek Architectuur/bouwkunde</t>
  </si>
  <si>
    <t>Maken bouwkundige onderleggers voor verkooptekeningen</t>
  </si>
  <si>
    <t>Maken splitsingstekeningen</t>
  </si>
  <si>
    <t>Maken gedetailleerde slooptekeningen Architectuur/bouwkunde</t>
  </si>
  <si>
    <t>Maken sloopbestek Architectuur/bouwkunde</t>
  </si>
  <si>
    <t>Maken Technisch Ontwerp Interieur</t>
  </si>
  <si>
    <t>Leveren bijdrage Interieur aan Aanvullende Administratieve Bepalingen</t>
  </si>
  <si>
    <t>Maken (deel)bestek Interieur</t>
  </si>
  <si>
    <t>Leveren bijdrage Landschap aan Aanvullende Administratieve Bepalingen (deel 3 RAW-bestek)</t>
  </si>
  <si>
    <t>Ondersteunen/sturen TO-ontwikkeling op bouwfysische aspecten</t>
  </si>
  <si>
    <t>Ondersteunen/sturen TO-ontwikkeling op akoestische basisaspecten</t>
  </si>
  <si>
    <t>Ondersteunen technisch specificeren en dimensioneren maatregelen stedenbouwfysica</t>
  </si>
  <si>
    <t>Ondersteunen technisch specificeren en dimensioneren maatregelen windhinder</t>
  </si>
  <si>
    <t>Ondersteunen technisch specificeren en dimensioneren bijzondere maatregelen trillingen</t>
  </si>
  <si>
    <t>Ondersteunen technisch specificeren en dimensioneren maatregelen geluidsuitstraling naar de omgeving</t>
  </si>
  <si>
    <t>Ondersteunen technisch specificeren en dimensioneren maatregelen installatiegeluid</t>
  </si>
  <si>
    <t>Ondersteunen technisch specificeren en dimensioneren maatregelen ruimteakoestiek</t>
  </si>
  <si>
    <t>Uitbrengen projectspecifiek akoestisch advies</t>
  </si>
  <si>
    <t>Maken Technisch Ontwerp Constructies</t>
  </si>
  <si>
    <t>Leveren bijdrage Constructies aan Aanvullende Administratieve Bepalingen</t>
  </si>
  <si>
    <t>Maken overzichtstekeningen geprefabriceerde beton-, staal-, hout- en/of metselconstructies</t>
  </si>
  <si>
    <t>Maken gedetailleerde slooptekeningen Constructies</t>
  </si>
  <si>
    <t>Maken sloopbestek Constructies</t>
  </si>
  <si>
    <t>Specificeren maatregelen sloop/renovatie Constructies</t>
  </si>
  <si>
    <t>Maken Technisch Ontwerp Installaties</t>
  </si>
  <si>
    <t>Maken bestektekeningen voor functioneel ontwerp Installaties</t>
  </si>
  <si>
    <t>Maken functioneel bestek Installaties</t>
  </si>
  <si>
    <t>Maken bestek Installaties</t>
  </si>
  <si>
    <t>Maken gedetailleerde slooptekeningen Installaties</t>
  </si>
  <si>
    <t>Maken sloopbestek Installaties</t>
  </si>
  <si>
    <t>Specificeren maatregelen sloop/renovatie Installaties</t>
  </si>
  <si>
    <t>Maken hoeveelhedenstaten Installaties</t>
  </si>
  <si>
    <t>Maken Technisch Ontwerp bouwput</t>
  </si>
  <si>
    <t>Maken Technisch Ontwerp bemaling</t>
  </si>
  <si>
    <t>Maken Technisch Ontwerp drainage</t>
  </si>
  <si>
    <t>Onderling beoordelen Technisch Ontwerp per deelontwerp (M-taak)</t>
  </si>
  <si>
    <t>Evalueren/bijstellen definitieve EPC-berekening</t>
  </si>
  <si>
    <t>Begeleiden en/of adviseren van bewoners, gebruikers en anderen</t>
  </si>
  <si>
    <t>Prijs- en contractvorming</t>
  </si>
  <si>
    <t>Contracteren van participanten fase Prijs- en contractvorming</t>
  </si>
  <si>
    <t>Adviseren bij aanbesteden Architectuur/bouwkunde</t>
  </si>
  <si>
    <t>Adviseren bij aanbesteden Interieur</t>
  </si>
  <si>
    <t>Adviseren bij aanbesteden Constructies</t>
  </si>
  <si>
    <t>Adviseren bij aanbesteden Installaties</t>
  </si>
  <si>
    <t>Actueel houden integraal PvE</t>
  </si>
  <si>
    <t>Beoordelen van door aanbieders ingediende alternatieven Architectuur/bouwkunde</t>
  </si>
  <si>
    <t>Verwerken wijzigingen in ontwerp Architectuur/bouwkunde n.a.v. de aanbesteding</t>
  </si>
  <si>
    <t>Beoordelen van door aanbieder(s) ingediende alternatieven Interieur</t>
  </si>
  <si>
    <t>Beoordelen van door aanbieder(s) ingediende alternatieven op bouwfysische aspecten</t>
  </si>
  <si>
    <t>Beoordelen van aanpassingen ontwerp aan prijsvorming op bouwfysische aspecten</t>
  </si>
  <si>
    <t>Beoordelen van door aanbieder(s) ingediende alternatieven op akoestische aspecten</t>
  </si>
  <si>
    <t>Beoordelen van aanpassingen ontwerp aan prijsvorming op akoestische aspecten</t>
  </si>
  <si>
    <t>Beoordelen van door aanbieder(s) ingediende alternatieven Constructies</t>
  </si>
  <si>
    <t>Beoordelen van door aanbieder(s) ingediende alternatieven Installaties</t>
  </si>
  <si>
    <t>Integreren geaccepteerde wijzigingen en alternatieven</t>
  </si>
  <si>
    <t>Beoordelen aanneemsom bouwkosten Architectuur/bouwkunde</t>
  </si>
  <si>
    <t>Beoordelen aanneemsom bouwkosten Interieur</t>
  </si>
  <si>
    <t>Beoordelen aanneemsom bouwkosten Constructies</t>
  </si>
  <si>
    <t>Beoordelen aanneemsom bouwkosten Installaties</t>
  </si>
  <si>
    <t>Bepalen investeringskosten PV</t>
  </si>
  <si>
    <t>Plannen projectdoorlooptijd</t>
  </si>
  <si>
    <t>Voeren van overleg met leveranciers (M-taak)</t>
  </si>
  <si>
    <t>Herijken en behandelen milieu-effecten (M-taak)</t>
  </si>
  <si>
    <t>Herijken en behandelen effecten sociale veiligheid (M-taak)</t>
  </si>
  <si>
    <t>Uitvoering - Uitvoeringsgereed Ontwerp</t>
  </si>
  <si>
    <t>Uitvoeringsgereed maken Technisch Ontwerp Architectuur/bouwkunde t.b.v. start bouw</t>
  </si>
  <si>
    <t>Uitvoeringsgereed maken Technisch Ontwerp Architectuur/bouwkunde tijdens de bouw</t>
  </si>
  <si>
    <t>Maken productietekeningen buiten de bouwplaats te vervaardigen bouwkundige componenten</t>
  </si>
  <si>
    <t>Maken revisietekeningen bouwkundig werk</t>
  </si>
  <si>
    <t>Uitvoeringsgereed maken Technisch Ontwerp Interieur</t>
  </si>
  <si>
    <t>Maken productietekeningen buiten de bouwplaats te vervaardigen interieurcomponenten</t>
  </si>
  <si>
    <t>Maken revisietekeningen Interieur</t>
  </si>
  <si>
    <t>Ondersteunen ontwerpteam op bouwfysische aspecten</t>
  </si>
  <si>
    <t>Ondersteunen ontwerpteam op akoestische aspecten</t>
  </si>
  <si>
    <t>Opstellen uitgangspunten detailontwerp Constructies</t>
  </si>
  <si>
    <t>Opstellen overzicht belastingen</t>
  </si>
  <si>
    <t>Maken leveringsschema detailtekeningen en berekeningen (in het werk gestorte betonconstructies)</t>
  </si>
  <si>
    <t>Maken detailberekeningen (in het werk gestorte betonconstructies)</t>
  </si>
  <si>
    <t>Maken overzichtstekeningen (in het werk gestorte betonconstructies)</t>
  </si>
  <si>
    <t>Maken detailtekeningen van de vorm van in het werk gestorte betonconstructies</t>
  </si>
  <si>
    <t>Maken detailtekeningen wapening (in het werk gestorte betonconstructies)</t>
  </si>
  <si>
    <t>Aangeven voorzieningen voor sparingen e.d. (in het werk gestorte betonconstructies)</t>
  </si>
  <si>
    <t>Controleren van buigstaten</t>
  </si>
  <si>
    <t>Controleren nettenplannen en nettenlijsten</t>
  </si>
  <si>
    <t>Maken buigstaten</t>
  </si>
  <si>
    <t>Maken nettenplannen en nettenlijsten</t>
  </si>
  <si>
    <t>Opstellen leveringsschema tekeningen en berekeningen (geprefabriceerd beton)</t>
  </si>
  <si>
    <t>Maken berekeningen individuele elementen (geprefabriceerd beton)</t>
  </si>
  <si>
    <t>Maken overzichtstekeningen elementen (geprefabriceerd beton)</t>
  </si>
  <si>
    <t>Maken overzichtstekeningen voorzieningen in het werk (geprefabriceerd beton)</t>
  </si>
  <si>
    <t>Maken detailtekeningen vorm in het werk gestorte delen (samengestelde constructies)</t>
  </si>
  <si>
    <t>Maken detailtekeningen wapening in het werk gestorte delen (samengestelde constructies)</t>
  </si>
  <si>
    <t>Maken leveringsschema tekeningen en berekeningen (staalconstructies)</t>
  </si>
  <si>
    <t>Maken berekeningen individuele elementen (staalconstructies)</t>
  </si>
  <si>
    <t>Maken overzichtstekeningen voorzieningen in het werk (staalconstructies)</t>
  </si>
  <si>
    <t>Maken overzichtstekeningen elementen (staalconstructies)</t>
  </si>
  <si>
    <t>Maken detailtekeningen elementen en verbindingen (staalconstructies)</t>
  </si>
  <si>
    <t>Maken leveringsschema tekeningen en berekeningen (houtconstructies)</t>
  </si>
  <si>
    <t>Maken berekeningen individuele elementen (houtconstructies)</t>
  </si>
  <si>
    <t>Maken overzichtstekeningen voorzieningen in het werk (houtconstructies)</t>
  </si>
  <si>
    <t>Maken overzichtstekeningen elementen (houtconstructies)</t>
  </si>
  <si>
    <t>Maken detailtekeningen elementen en verbindingen (houtcontructies)</t>
  </si>
  <si>
    <t>Maken overzichtstekeningen constructief metselwerk</t>
  </si>
  <si>
    <t>Maken detailtekeningen onderdelen constructief metselwerk</t>
  </si>
  <si>
    <t>Adviseren van bouwpartners m.b.t. bouwkundige constructies</t>
  </si>
  <si>
    <t>Maken van detailtekeningen en -berekeningen bouwkundige constructies</t>
  </si>
  <si>
    <t>Maken revisietekeningen Constructies</t>
  </si>
  <si>
    <t>Controleren van berekeningen, keuzen en werktekeningen Installaties van derden</t>
  </si>
  <si>
    <t>Maken detailberekeningen Installaties</t>
  </si>
  <si>
    <t>Onderling beoordelen Uitvoeringsgereed Ontwerp per deelontwerp (M-taak)</t>
  </si>
  <si>
    <t>Bewaken planning projectdoorlooptijd</t>
  </si>
  <si>
    <t>Voeren van overleg met opdrachtgever (M-taak)</t>
  </si>
  <si>
    <t>Voeren van gebruikers- en/of bewonersoverleg (M-taak)</t>
  </si>
  <si>
    <t>Controleren werk- en productietekeningen bouwkundig werk van derden</t>
  </si>
  <si>
    <t>Controleren tekeningen prefab constructies op maatvoering en uiterlijk</t>
  </si>
  <si>
    <t>Controleren Interieurtekeningen van derden</t>
  </si>
  <si>
    <t>Controleren van sparingstekeningen Installaties</t>
  </si>
  <si>
    <t>Uitvoeren vergunningenplan</t>
  </si>
  <si>
    <t>Indienen geactualiseerde tekeningen en berekeningen t.b.v. vergunningen (M-taak)</t>
  </si>
  <si>
    <t>Opstellen van gegevens voor de gebruiksvergunning</t>
  </si>
  <si>
    <t>Uitvoering - Directievoering</t>
  </si>
  <si>
    <t>Controle op aanwezigheid en compleetheid van contracten t.b.v. directievoering</t>
  </si>
  <si>
    <t>Ondersteunen bouwdirectie op bouwfysische aspecten</t>
  </si>
  <si>
    <t>Oplossen bouwfouten m.b.t. Constructies</t>
  </si>
  <si>
    <t>Verwerken consequenties obstakels in de grond</t>
  </si>
  <si>
    <t>Adviseren directie op gebied van Constructie</t>
  </si>
  <si>
    <t>Organiseren instructie bedieningspersoneel Installaties</t>
  </si>
  <si>
    <t>Maken van meet- en inregelboek Installaties</t>
  </si>
  <si>
    <t>Analyseren en beheren CAR-verzekering en bankgaranties</t>
  </si>
  <si>
    <t>Opzetten en instandhouden organisatie directievoering</t>
  </si>
  <si>
    <t>taak</t>
  </si>
  <si>
    <t>thema</t>
  </si>
  <si>
    <t>fase</t>
  </si>
  <si>
    <t>Bewaken projectdoorlooptijd</t>
  </si>
  <si>
    <t>Deelnemen aan bouwvergaderingen (M-taak)</t>
  </si>
  <si>
    <t>Voorbereiden, voorzitten, verslagleggen van bouwvergaderingen (M-taak)</t>
  </si>
  <si>
    <t>Verstrekken van gegevens inzake directieleveringen aan aannemer</t>
  </si>
  <si>
    <t>Rapporteren directievoering aan opdrachtgever</t>
  </si>
  <si>
    <t>Toezien op revisiebescheiden, certificaten, garantiebewijzen, onderhouds- en bedieningsvoorschriften (M-taak)</t>
  </si>
  <si>
    <t>Controleren van meet- en inregelstaten Installaties</t>
  </si>
  <si>
    <t>Geven van orders en aanwijzingen omtrent de uitvoering</t>
  </si>
  <si>
    <t>Controleren beproeving Installaties bij oplevering</t>
  </si>
  <si>
    <t>Initiatief/haalbaarheid</t>
  </si>
  <si>
    <t>Opstellen beleidsuitgangspunten project</t>
  </si>
  <si>
    <t>Nemen besluiten over faseresultaten en voortgang</t>
  </si>
  <si>
    <t>Voorbereiden contracteren van participant(en)</t>
  </si>
  <si>
    <t>Contracteren van participant(en)</t>
  </si>
  <si>
    <t>Formuleren gewenste werkzaamheden eventuele aanvullende expertise (M-taak)</t>
  </si>
  <si>
    <t>Contracteren eventuele aanvullende expertise</t>
  </si>
  <si>
    <t>Verzamelen gegevens te huisvesten organisatie</t>
  </si>
  <si>
    <t>Analyseren huisvestingsbehoefte</t>
  </si>
  <si>
    <t>Verrichten onderzoek gewenste gebouw- en locatietype</t>
  </si>
  <si>
    <t>Adviseren locatiekeuze vanuit expertise Architectuur/bouwkunde</t>
  </si>
  <si>
    <t>Verzamelen gegevens gekozen locatie vanuit expertise Architectuur/bouwkunde</t>
  </si>
  <si>
    <t>Uitvoeren haalbaarheidsonderzoek vanuit expertise Architectuur/bouwkunde</t>
  </si>
  <si>
    <t>Opnemen bestaande toestand bouwwerk (renovatie/restauratie)</t>
  </si>
  <si>
    <t>Opnemen bestaande toestand Interieur (renovatie/restauratie)</t>
  </si>
  <si>
    <t>Adviseren locatiekeuze vanuit expertise Landschapsarchitectuur</t>
  </si>
  <si>
    <t>Verzamelen gegevens gekozen locatie vanuit expertise Landschapsarchitectuur</t>
  </si>
  <si>
    <t>Uitvoeren haalbaarheidsonderzoek vanuit expertise Landschapsarchitectuur</t>
  </si>
  <si>
    <t>Opzetten watertoets</t>
  </si>
  <si>
    <t>Verzorgen inbreng expertise Bouwfysica</t>
  </si>
  <si>
    <t>Verzorgen inbreng expertise Akoestiek</t>
  </si>
  <si>
    <t>Verrichten vooronderzoek Constructies</t>
  </si>
  <si>
    <t>Opnemen bestaande toestand Constructies (renovatie/restauratie)</t>
  </si>
  <si>
    <t>Verrichten Vooronderzoek Installaties</t>
  </si>
  <si>
    <t>Opnemen bestaande toestand Installaties (renovatie/restauratie)</t>
  </si>
  <si>
    <t>Verrichten vooronderzoek Geotechniek</t>
  </si>
  <si>
    <t>Uitvoeren haalbaarheidsonderzoek (incl. integreren evt. adviezen participanten)</t>
  </si>
  <si>
    <t>Uitbrengen advies locatiekeuze (incl. integreren evt. adviezen participanten)</t>
  </si>
  <si>
    <t>Adviseren bouwkosten</t>
  </si>
  <si>
    <t>Voorbereiden, voorzitten, verslagleggen van teamvergaderingen</t>
  </si>
  <si>
    <t>Deelnemen aan teamvergaderingen (M-taak)</t>
  </si>
  <si>
    <t>Voeren van overleg met waterbeheerder</t>
  </si>
  <si>
    <t>Inventariseren wettelijke randvoorwaarden</t>
  </si>
  <si>
    <t>Projectdefinitie</t>
  </si>
  <si>
    <t>Analyseren te huisvesten organisatie</t>
  </si>
  <si>
    <t>Analyseren locatiegegevens</t>
  </si>
  <si>
    <t>Ontwikkelen integraal Programma van Eisen</t>
  </si>
  <si>
    <t>Verzorgen inbreng expertise Architectuur/bouwkunde in PvE</t>
  </si>
  <si>
    <t>Verzorgen inbreng expertise Interieurarchitectuur in PvE</t>
  </si>
  <si>
    <t>Verzorgen inbreng expertise Landschapsarchitectuur in PvE</t>
  </si>
  <si>
    <t>Verzorgen inbreng expertise Bouwfysica in PvE</t>
  </si>
  <si>
    <t>Verzorgen inbreng expertise Akoestiek in PvE</t>
  </si>
  <si>
    <t>Verzorgen inbreng expertise Constructies in PvE</t>
  </si>
  <si>
    <t>Verzorgen inbreng expertise Installaties in PvE</t>
  </si>
  <si>
    <t>Verzorgen inbreng expertise Geotechniek in PvE</t>
  </si>
  <si>
    <t>Toetsen realiseerbaarheid PvE vanuit expertise Architectuur/bouwkunde</t>
  </si>
  <si>
    <t>Toetsen realiseerbaarheid PvE vanuit expertise Interieurarchitectuur</t>
  </si>
  <si>
    <t>Toetsen realiseerbaarheid PvE vanuit expertise Landschapsarchitectuur</t>
  </si>
  <si>
    <t>Toetsen realiseerbaarheid PvE vanuit expertise Bouwfysica</t>
  </si>
  <si>
    <t>Toetsen realiseerbaarheid PvE vanuit expertise Akoestiek</t>
  </si>
  <si>
    <t>Toetsen realiseerbaarheid PvE vanuit expertise Constructies</t>
  </si>
  <si>
    <t>Toetsen realiseerbaarheid PvE vanuit expertise Installaties</t>
  </si>
  <si>
    <t>Toetsen realiseerbaarheid PvE vanuit expertise Geotechniek</t>
  </si>
  <si>
    <t>Integreren toetsingen realiseerbaarheid PvE</t>
  </si>
  <si>
    <t>Structuurontwerp</t>
  </si>
  <si>
    <t>Interpreteren van locatie- en terreingegevens vanuit expertise Architectuur/bouwkunde</t>
  </si>
  <si>
    <t>Ontwikkelen visie Architectuur/bouwkunde</t>
  </si>
  <si>
    <t>Maken Structuurontwerp Stedenbouw en Architectuur</t>
  </si>
  <si>
    <t>Maken beeldkwaliteitplan Architectuur</t>
  </si>
  <si>
    <t>Verzorgen inbreng Interieur in Structuurontwerp</t>
  </si>
  <si>
    <t>Interpreteren van locatie- en terreingegevens vanuit expertise Landschap</t>
  </si>
  <si>
    <t>Maken stedenbouwkundig-landschappelijk Structuurontwerp</t>
  </si>
  <si>
    <t>Adviseren inzake Bouwfysica in Structuurontwerp</t>
  </si>
  <si>
    <t>Adviseren inzake Akoestiek in Structuurontwerp</t>
  </si>
  <si>
    <t>Adviseren inzake Constructies in Structuurontwerp</t>
  </si>
  <si>
    <t>Adviseren inzake Installaties in Structuurontwerp</t>
  </si>
  <si>
    <t>Verrichten onderzoek naar energievoorzieningsconcepten</t>
  </si>
  <si>
    <t>Advisering inzake Geotechniek in Structuurontwerp</t>
  </si>
  <si>
    <t>Integreren beeldkwaliteitsplannen</t>
  </si>
  <si>
    <t>Opstellen kwantitatieve analyse van het Structuurontwerp</t>
  </si>
  <si>
    <t>Analyseren planologische haalbaarheid</t>
  </si>
  <si>
    <t>Opnemen na uitvoering restpunten</t>
  </si>
  <si>
    <t>Uitvoeren controlemetingen Bouwfysica bij oplevering</t>
  </si>
  <si>
    <t>Uitvoeren controlemetingen Akoestiek bij oplevering</t>
  </si>
  <si>
    <t>D279</t>
  </si>
  <si>
    <t>Projectbeleid fase Initiatief/haalbaarheid</t>
  </si>
  <si>
    <t>D1552</t>
  </si>
  <si>
    <t>Besluiten fase Initiatief/haalbaarheid</t>
  </si>
  <si>
    <t>Organiseren contractvorming</t>
  </si>
  <si>
    <t>D285</t>
  </si>
  <si>
    <t>Uitbestedingsplan fase Initiatief/haalbaarheid</t>
  </si>
  <si>
    <t>Opstellen aanbestedingsplan</t>
  </si>
  <si>
    <t>D1916</t>
  </si>
  <si>
    <t>Aanbestedingsplan fase Initiatief/haalbaarheid</t>
  </si>
  <si>
    <t>D184</t>
  </si>
  <si>
    <t>D1917</t>
  </si>
  <si>
    <t>Verslagen contractbesprekingen fase Initiatief/haalbaarheid</t>
  </si>
  <si>
    <t>Voorbereiden contracteren van eventuele aanvullende expertise</t>
  </si>
  <si>
    <t>D1918</t>
  </si>
  <si>
    <t>uitklappen</t>
  </si>
  <si>
    <r>
      <rPr>
        <b/>
        <sz val="10"/>
        <rFont val="Arial"/>
        <family val="2"/>
      </rPr>
      <t>X-LST</t>
    </r>
    <r>
      <rPr>
        <sz val="10"/>
        <rFont val="Arial"/>
        <family val="2"/>
      </rPr>
      <t xml:space="preserve"> / FULL</t>
    </r>
  </si>
  <si>
    <t>act/doc/inh</t>
  </si>
  <si>
    <t>Formuleren gewenste werkzaamheden eventuele aanvullende expertise</t>
  </si>
  <si>
    <t>D1920</t>
  </si>
  <si>
    <t>Gewenste werkzaamheden aanvullende expertise fase Initiatief/haalbaarheid</t>
  </si>
  <si>
    <t>D1919</t>
  </si>
  <si>
    <t>D192</t>
  </si>
  <si>
    <t>D1690</t>
  </si>
  <si>
    <t>D243</t>
  </si>
  <si>
    <t>Gegevens te huisvesten organisatie fase Initiatief/haalbaarheid</t>
  </si>
  <si>
    <t>Analyseren ondernemingsbeleid</t>
  </si>
  <si>
    <t>D241</t>
  </si>
  <si>
    <t>Analyse ondernemingsbeleid fase Initiatief/haalbaarheid</t>
  </si>
  <si>
    <t>Analyseren huisvestingsbeleid</t>
  </si>
  <si>
    <t>D178</t>
  </si>
  <si>
    <t>Ambitiedocument</t>
  </si>
  <si>
    <t>D1879</t>
  </si>
  <si>
    <t>Analyse huisvestingsbehoefte fase Initiatief/haalbaarheid</t>
  </si>
  <si>
    <t>Analyseren behoefte Landschap</t>
  </si>
  <si>
    <t>D2109</t>
  </si>
  <si>
    <t>Analyse behoefte Landschap</t>
  </si>
  <si>
    <t>Verrichten onderzoek gewenste gebouwtype</t>
  </si>
  <si>
    <t>D2270</t>
  </si>
  <si>
    <t>Rapportage gewenste gebouwtype</t>
  </si>
  <si>
    <t>D2271</t>
  </si>
  <si>
    <t>Stedenbouwkundig wensenpakket vanuit expertise Architectuur/bouwkunde</t>
  </si>
  <si>
    <t>D1456</t>
  </si>
  <si>
    <t>Advies locatiekeuze vanuit expertise Architectuur/bouwkunde</t>
  </si>
  <si>
    <t>Verzamelen locatiegegevens vanuit expertise Architectuur/bouwkunde</t>
  </si>
  <si>
    <t>D637</t>
  </si>
  <si>
    <t>Locatiegegevens vanuit expertise Architectuur/bouwkunde</t>
  </si>
  <si>
    <t>D1455</t>
  </si>
  <si>
    <t>Haalbaarheidsonderzoek vanuit expertise Architectuur/bouwkunde</t>
  </si>
  <si>
    <t>Inventariseren bestaande tekeningen bouwwerk</t>
  </si>
  <si>
    <t>D1173</t>
  </si>
  <si>
    <t>Inventarisatie bestaande tekeningen te renoveren/restaureren bouwwerk</t>
  </si>
  <si>
    <t>Controleren bestaande tekeningen bouwwerk</t>
  </si>
  <si>
    <t>D1174</t>
  </si>
  <si>
    <t>Gecontroleerde bestaande tekeningen te renoveren/restaureren bouwwerk</t>
  </si>
  <si>
    <t>Uitvoeren aanvullende opmeting bestaande toestand bouwwerk</t>
  </si>
  <si>
    <t>D1175</t>
  </si>
  <si>
    <t>Schetsmatige opmetingstekening</t>
  </si>
  <si>
    <t>Bepalen status te renoveren/restaureren bouwwerk</t>
  </si>
  <si>
    <t>D1176</t>
  </si>
  <si>
    <t>Rapportage status te renoveren/restaureren bouwwerk</t>
  </si>
  <si>
    <t>Globaal opnemen bouwtechnische kwaliteit (renovatie/restauratie)</t>
  </si>
  <si>
    <t>D1177</t>
  </si>
  <si>
    <t>Globale gebrekentekening met toelichting</t>
  </si>
  <si>
    <t>Inventariseren bestaande tekeningen Interieur</t>
  </si>
  <si>
    <t>D1512</t>
  </si>
  <si>
    <t>Inventarisatie bestaande tekeningen te renoveren/te restaureren Interieur</t>
  </si>
  <si>
    <t>Controleren bestaande tekeningen Interieur</t>
  </si>
  <si>
    <t>D1513</t>
  </si>
  <si>
    <t>Gecontroleerde bestaande tekeningen te renoveren/te restaureren Interieur</t>
  </si>
  <si>
    <t>Uitvoeren aanvullende opmeting/opname Interieur</t>
  </si>
  <si>
    <t>D1273</t>
  </si>
  <si>
    <t>Schetsmatige opname Interieur</t>
  </si>
  <si>
    <t>Adviseren gewenste type landschap</t>
  </si>
  <si>
    <t>Adviseren gewenste type Landschap</t>
  </si>
  <si>
    <t>D2273</t>
  </si>
  <si>
    <t>Rapportage gewenste type Landschap</t>
  </si>
  <si>
    <t>D1460</t>
  </si>
  <si>
    <t>Advies locatiekeuze vanuit expertise Landschapsarchitectuur</t>
  </si>
  <si>
    <t>Verzamelen locatiegegevens vanuit expertise Landschapsarchitectuur</t>
  </si>
  <si>
    <t>D655</t>
  </si>
  <si>
    <t>Locatiegegevens vanuit expertise Landschapsarchitectuur</t>
  </si>
  <si>
    <t>D1459</t>
  </si>
  <si>
    <t>Haalbaarheidsonderzoek vanuit expertise Landschapsarchitectuur</t>
  </si>
  <si>
    <t>Opnemen bestaande toestand Landschap</t>
  </si>
  <si>
    <t>Inventariseren bestaande tekeningen Landschap</t>
  </si>
  <si>
    <t>D1514</t>
  </si>
  <si>
    <t>Inventarisatie bestaande tekeningen te renoveren/te restaureren Landschap</t>
  </si>
  <si>
    <t>Controleren bestaande tekeningen Landschap</t>
  </si>
  <si>
    <t>D1515</t>
  </si>
  <si>
    <t>Gecontroleerde bestaande tekeningen te renoveren/te restaureren Landschap</t>
  </si>
  <si>
    <t>Uitvoeren aanvullende opmeting/opname Landschap</t>
  </si>
  <si>
    <t>D1272</t>
  </si>
  <si>
    <t>Schetsmatige opname Landschap</t>
  </si>
  <si>
    <t>D2427</t>
  </si>
  <si>
    <t>Opzet watertoets</t>
  </si>
  <si>
    <t>Doen uitvoeren landmeetkundige opmeting terrein</t>
  </si>
  <si>
    <t>D2514</t>
  </si>
  <si>
    <t>Digitale ondergrond terrein</t>
  </si>
  <si>
    <t>D649</t>
  </si>
  <si>
    <t>Bijdrage aan advies locatiekeuze vanuit expertise Bouwfysica</t>
  </si>
  <si>
    <t>D650</t>
  </si>
  <si>
    <t>Bijdrage aan haalbaarheidsonderzoek vanuit expertise Bouwfysica</t>
  </si>
  <si>
    <t>D651</t>
  </si>
  <si>
    <t>Bijdrage aan verzamelen locatiegegevens vanuit expertise Bouwfysica</t>
  </si>
  <si>
    <t>D652</t>
  </si>
  <si>
    <t>Bijdrage aan advies locatiekeuze vanuit expertise Akoestiek</t>
  </si>
  <si>
    <t>D653</t>
  </si>
  <si>
    <t>Bijdrage aan haalbaarheidsonderzoek vanuit expertise Akoestiek</t>
  </si>
  <si>
    <t>D654</t>
  </si>
  <si>
    <t>Bijdrage aan verzamelen locatiegegevens vanuit expertise Akoestiek</t>
  </si>
  <si>
    <t>Bijdragen aan verzamelen locatiegegevens vanuit expertise Constructies</t>
  </si>
  <si>
    <t>D646</t>
  </si>
  <si>
    <t>Bijdrage Constructies aan locatiegegevens</t>
  </si>
  <si>
    <t>Bijdragen aan haalbaarheidsonderzoek vanuit expertise Constructies</t>
  </si>
  <si>
    <t>D1461</t>
  </si>
  <si>
    <t>Bijdrage Constructies aan haalbaarheidsonderzoek</t>
  </si>
  <si>
    <t>Bijdragen aan advies locatiekeuze vanuit expertise Constructies</t>
  </si>
  <si>
    <t>D1462</t>
  </si>
  <si>
    <t>Bijdrage Constructies aan advies locatiekeuze</t>
  </si>
  <si>
    <t>Inventariseren bestaande tekeningen Constructies</t>
  </si>
  <si>
    <t>D1516</t>
  </si>
  <si>
    <t>Inventarisatie bestaande tekeningen te renoveren/te restaureren constructie</t>
  </si>
  <si>
    <t>Bijdragen aan verzamelen locatiegegevens vanuit expertise Installaties</t>
  </si>
  <si>
    <t>D105</t>
  </si>
  <si>
    <t>Bijdrage Installaties aan locatiegegevens</t>
  </si>
  <si>
    <t>Bijdragen aan haalbaarheidsonderzoek vanuit expertise Installaties</t>
  </si>
  <si>
    <t>D1463</t>
  </si>
  <si>
    <t>Bijdrage Installaties aan haalbaarheidsonderzoek</t>
  </si>
  <si>
    <t>Bijdragen aan advies locatiekeuze vanuit expertise Installaties</t>
  </si>
  <si>
    <t>D1464</t>
  </si>
  <si>
    <t>Bijdrage Installaties aan advies locatiekeuze</t>
  </si>
  <si>
    <t>Inventariseren bestaande tekeningen Installaties</t>
  </si>
  <si>
    <t>D1518</t>
  </si>
  <si>
    <t>Inventarisatie bestaande tekeningen te renoveren/te restaureren Installaties</t>
  </si>
  <si>
    <t>Bijdragen aan verzamelen locatiegegevens vanuit expertise Geotechniek</t>
  </si>
  <si>
    <t>D1271</t>
  </si>
  <si>
    <t>Bijdrage Geotechniek aan locatiegegevens</t>
  </si>
  <si>
    <t>Bijdragen aan haalbaarheidsonderzoek vanuit expertise Geotechniek</t>
  </si>
  <si>
    <t>D1465</t>
  </si>
  <si>
    <t>Bijdrage Geotechniek aan haalbaarheidsonderzoek</t>
  </si>
  <si>
    <t>Bijdragen aan advies locatiekeuze vanuit expertise Geotechniek</t>
  </si>
  <si>
    <t>D1466</t>
  </si>
  <si>
    <t>Bijdrage Geotechniek aan advies locatiekeuze</t>
  </si>
  <si>
    <t>Coördineren adviezen participanten</t>
  </si>
  <si>
    <t>D375</t>
  </si>
  <si>
    <t>(Ontwerp)Aanwijzingen fase Initiatief/haalbaarheid</t>
  </si>
  <si>
    <t>Opstellen oplossingsrichtingen voor de huisvestingsvraag</t>
  </si>
  <si>
    <t>D305</t>
  </si>
  <si>
    <t>Oplossingsrichtingen voor de huisvestingsvraag</t>
  </si>
  <si>
    <t>D190</t>
  </si>
  <si>
    <t>(Integraal) Haalbaarheidsonderzoek</t>
  </si>
  <si>
    <t>Integreren locatiegegevens</t>
  </si>
  <si>
    <t>D189</t>
  </si>
  <si>
    <t>Locatiegegevens fase Initiatief/haalbaarheid</t>
  </si>
  <si>
    <t>D636</t>
  </si>
  <si>
    <t>(Integraal) advies locatiekeuze</t>
  </si>
  <si>
    <t>D1770</t>
  </si>
  <si>
    <t>Rapport bewaking budget Initiatief/haalbaarheid</t>
  </si>
  <si>
    <t>D377</t>
  </si>
  <si>
    <t>Haalbaarheidsraming fase Initiatief/haalbaarheid</t>
  </si>
  <si>
    <t>D1769</t>
  </si>
  <si>
    <t>Advies investeringskosten fase Initiatief/haalbaarheid</t>
  </si>
  <si>
    <t>D1771</t>
  </si>
  <si>
    <t>Raming exploitatiekosten fase Initiatief/haalbaarheid</t>
  </si>
  <si>
    <t>D2299</t>
  </si>
  <si>
    <t>Analyse kosten-baten exploitatie fase Initiatief/haalbaarheid</t>
  </si>
  <si>
    <t>D2300</t>
  </si>
  <si>
    <t>Inventarisatie financieringsmogelijkheden fase Initiatief/haalbaarhieid</t>
  </si>
  <si>
    <t>D2535</t>
  </si>
  <si>
    <t>Inventarisatie subsidiemogelijkheden fase Initiatief/haalbaarheid</t>
  </si>
  <si>
    <t>Opzetten projectorganisatie</t>
  </si>
  <si>
    <t>D258</t>
  </si>
  <si>
    <t>Plan projectorganisatie fase Initiatief/haalbaarheid</t>
  </si>
  <si>
    <t>Beheren projectorganisatie</t>
  </si>
  <si>
    <t>D1574</t>
  </si>
  <si>
    <t>Realisatie projectorganisatie fase Initiatief/haalbaarheid</t>
  </si>
  <si>
    <t>Opstellen Plan van Aanpak project</t>
  </si>
  <si>
    <t>D183</t>
  </si>
  <si>
    <t>Faseplan Initiatief/haalbaarheid</t>
  </si>
  <si>
    <t>D311</t>
  </si>
  <si>
    <t>Plan van Aanpak Project fase Initiatief/haalbaarheid</t>
  </si>
  <si>
    <t>Sturen en bewaken fase Initiatief/haalbaarheid</t>
  </si>
  <si>
    <t>D194</t>
  </si>
  <si>
    <t>Fase-afsluiting Initiatief/haalbaarheid</t>
  </si>
  <si>
    <t>D280</t>
  </si>
  <si>
    <t>Startrapport fase Initiatief/haalbaarheid</t>
  </si>
  <si>
    <t>D281</t>
  </si>
  <si>
    <t>Sturingsmaatregelen Initiatief/haalbaarheid</t>
  </si>
  <si>
    <t>Voorbereiden besluiten over resultaten en voortgang</t>
  </si>
  <si>
    <t>D283</t>
  </si>
  <si>
    <t>Planning projectdoorlooptijd fase Initiatief/haalbaarheid</t>
  </si>
  <si>
    <t>Opstellen en beheren informatie- en communicatieplan fase Initiatief/haalbaarheid</t>
  </si>
  <si>
    <t>D2536</t>
  </si>
  <si>
    <t>Informatie- en communicatieplan fase Initiatief/haalbaarheid</t>
  </si>
  <si>
    <t>Voeren van overleg met opdrachtgever</t>
  </si>
  <si>
    <t>D1921</t>
  </si>
  <si>
    <t>Verslagen teamvergaderingen fase Initiatief/haalbaarheid</t>
  </si>
  <si>
    <t>D2428</t>
  </si>
  <si>
    <t>Verslagen stuurgroepvergaderingen fase Initiatief/haalbaarheid</t>
  </si>
  <si>
    <t>Deelnemen aan stuurgroepvergaderingen</t>
  </si>
  <si>
    <t>Deelnemen aan teamvergaderingen</t>
  </si>
  <si>
    <t>Voeren van overleg met bevoegde instanties</t>
  </si>
  <si>
    <t>D3081</t>
  </si>
  <si>
    <t>Verslagen overleg bevoegde instanties fase Initiatief/haalbaarheid</t>
  </si>
  <si>
    <t>Voeren van overleg over financiering en subsidies</t>
  </si>
  <si>
    <t>D2302</t>
  </si>
  <si>
    <t>Besprekingsverslagen overleg financiering en subsidies fase Initiatief/haalbaarheid</t>
  </si>
  <si>
    <t>D2438</t>
  </si>
  <si>
    <t>Afspraken watertoets fase Initiatief/haalbaarheid</t>
  </si>
  <si>
    <t>Beheren managementdocumenten</t>
  </si>
  <si>
    <t>D313</t>
  </si>
  <si>
    <t>Beheren werkdocumenten</t>
  </si>
  <si>
    <t>D314</t>
  </si>
  <si>
    <t>Documentvoorziening</t>
  </si>
  <si>
    <t>Analyseren en behandelen projectrisico`s per projectdeel (cluster)</t>
  </si>
  <si>
    <t>Analyseren en behandelen projectrisico`s Architectuur/bouwkunde</t>
  </si>
  <si>
    <t>D2546</t>
  </si>
  <si>
    <t>RI&amp;E Architectuur/bouwkunde fase Initiatief/haalbaarheid</t>
  </si>
  <si>
    <t>Analyseren en behandelen projectrisico`s Interieur</t>
  </si>
  <si>
    <t>D2547</t>
  </si>
  <si>
    <t>RI&amp;E Interieur fase Initiatief/haalbaarheid</t>
  </si>
  <si>
    <t>Analyseren en behandelen projectrisico`s Landschap</t>
  </si>
  <si>
    <t>D2548</t>
  </si>
  <si>
    <t>RI&amp;E Landschap fase Initiatief/haalbaarheid</t>
  </si>
  <si>
    <t>Analyseren en behandelen projectrisico`s Constructies</t>
  </si>
  <si>
    <t>D2549</t>
  </si>
  <si>
    <t>RI&amp;E Constructies fase Initiatief/haalbaarheid</t>
  </si>
  <si>
    <t>Analyseren en behandelen projectrisico`s Installaties</t>
  </si>
  <si>
    <t>D2550</t>
  </si>
  <si>
    <t>RI&amp;E Installaties fase Initiatief/haalbaarheid</t>
  </si>
  <si>
    <t>Analyseren en behandelen projectrisico`s: integreren RI&amp;E`s per projectdeel</t>
  </si>
  <si>
    <t>Integreren RI&amp;E’s per projectdeel</t>
  </si>
  <si>
    <t>D372</t>
  </si>
  <si>
    <t>Project RI&amp;E fase Initiatief/haalbaarheid</t>
  </si>
  <si>
    <t>Inventariseren wettelijke randvoorwaarden (M-taak)</t>
  </si>
  <si>
    <t>D2439</t>
  </si>
  <si>
    <t>Inventarisatie wettelijke randvoorwaarden</t>
  </si>
  <si>
    <t>Uitvoeren veldverkenning t.b.v. toetsing flora- en faunawet</t>
  </si>
  <si>
    <t>D2551</t>
  </si>
  <si>
    <t>Rapport veldverkenning flora- en faunawet</t>
  </si>
  <si>
    <t>D198</t>
  </si>
  <si>
    <t>Projectbeleid fase Projectdefinitie</t>
  </si>
  <si>
    <t>D317</t>
  </si>
  <si>
    <t>Besluiten fase Projectdefinitie</t>
  </si>
  <si>
    <t>D291</t>
  </si>
  <si>
    <t>D1557</t>
  </si>
  <si>
    <t>D1868</t>
  </si>
  <si>
    <t>D1869</t>
  </si>
  <si>
    <t>D1922</t>
  </si>
  <si>
    <t>Formuleren gewenste werkzaamheden aanvullende expertise</t>
  </si>
  <si>
    <t>D1924</t>
  </si>
  <si>
    <t>Gewenste werkzaamheden aanvullende expertise fase Projectdefinitie</t>
  </si>
  <si>
    <t>D202</t>
  </si>
  <si>
    <t>D1691</t>
  </si>
  <si>
    <t>D1923</t>
  </si>
  <si>
    <t>Contracten aanvullende expertise fase Projectdefinitie</t>
  </si>
  <si>
    <t>D214</t>
  </si>
  <si>
    <t>Analyse te huisvesten organisatie fase Projectdefinitie</t>
  </si>
  <si>
    <t>D197</t>
  </si>
  <si>
    <t>Analyse huisvestingsbeleid fase Projectdefinitie</t>
  </si>
  <si>
    <t>D244</t>
  </si>
  <si>
    <t>Analyse ondernemingsbeleid fase Projectdefinitie</t>
  </si>
  <si>
    <t>D215</t>
  </si>
  <si>
    <t>Analyse locatiegegevens fase Projectdefinitie</t>
  </si>
  <si>
    <t>D629</t>
  </si>
  <si>
    <t>Inbreng expertise Architectuur/bouwkunde fase Projectdefinitie</t>
  </si>
  <si>
    <t>D630</t>
  </si>
  <si>
    <t>Inbreng expertise Interieurarchitectuur fase Projectdefinitie</t>
  </si>
  <si>
    <t>D633</t>
  </si>
  <si>
    <t>Inbreng expertise Landschapsarchitectuur fase Projectdefinitie</t>
  </si>
  <si>
    <t>D631</t>
  </si>
  <si>
    <t>Inbreng expertise Bouwfysica fase Projectdefinitie</t>
  </si>
  <si>
    <t>D632</t>
  </si>
  <si>
    <t>Inbreng expertise Akoestiek fase Projectdefinitie</t>
  </si>
  <si>
    <t>D634</t>
  </si>
  <si>
    <t>Inbreng expertise Constructies fase Projectdefinitie</t>
  </si>
  <si>
    <t>D635</t>
  </si>
  <si>
    <t>Inbreng expertise Installaties fase Projectdefinitie</t>
  </si>
  <si>
    <t>D1282</t>
  </si>
  <si>
    <t>Inbreng expertise Geotechniek in PvE</t>
  </si>
  <si>
    <t>Ontwikkelen integraal PvE / integreren inbreng expertise in integraal PvE</t>
  </si>
  <si>
    <t>D216</t>
  </si>
  <si>
    <t>Integraal Programma van Eisen fase Projectdefinitie</t>
  </si>
  <si>
    <t>D1468</t>
  </si>
  <si>
    <t>Toetsing realiseerbaarheid PvE vanuit expertise Architectuur/bouwkunde</t>
  </si>
  <si>
    <t>D1469</t>
  </si>
  <si>
    <t>Toetsing realiseerbaarheid PvE vanuit expertise Interieurarchitectuur</t>
  </si>
  <si>
    <t>D1470</t>
  </si>
  <si>
    <t>Toetsing realiseerbaarheid PvE vanuit expertise Landschapsarchitectuur</t>
  </si>
  <si>
    <t>D1471</t>
  </si>
  <si>
    <t>Toetsing realiseerbaarheid PvE vanuit expertise Bouwfysica</t>
  </si>
  <si>
    <t>D1472</t>
  </si>
  <si>
    <t>Toetsing realiseerbaarheid PvE vanuit expertise Akoestiek</t>
  </si>
  <si>
    <t>D1473</t>
  </si>
  <si>
    <t>Toetsing realiseerbaarheid PvE vanuit expertise Constructies</t>
  </si>
  <si>
    <t>D1474</t>
  </si>
  <si>
    <t>Toetsing realiseerbaarheid PvE vanuit expertise Installaties</t>
  </si>
  <si>
    <t>D1475</t>
  </si>
  <si>
    <t>Toetsing realiseerbaarheid PvE vanuit expertise Geotechniek</t>
  </si>
  <si>
    <t>Coördineren teamproces</t>
  </si>
  <si>
    <t>D373</t>
  </si>
  <si>
    <t>Aanwijzingen fase Projectdefinitie</t>
  </si>
  <si>
    <t>D1467</t>
  </si>
  <si>
    <t>Toetsing realiseerbaarheid PvE</t>
  </si>
  <si>
    <t>D1773</t>
  </si>
  <si>
    <t>Rapport bewaking budget Projectdefinitie</t>
  </si>
  <si>
    <t>D376</t>
  </si>
  <si>
    <t>Haalbaarheidsraming fase Projectdefinitie</t>
  </si>
  <si>
    <t>D1772</t>
  </si>
  <si>
    <t>Advies investeringskosten PD</t>
  </si>
  <si>
    <t>D1774</t>
  </si>
  <si>
    <t>Raming exploitatiekosten fase Projectdefinitie</t>
  </si>
  <si>
    <t>D2301</t>
  </si>
  <si>
    <t>Analyse kosten-baten exploitatie fase Projectdefinitie</t>
  </si>
  <si>
    <t>D2303</t>
  </si>
  <si>
    <t>Inventarisatie financieringsmogelijkheden fase Projectdefinitie</t>
  </si>
  <si>
    <t>D2597</t>
  </si>
  <si>
    <t>Inventarisatie subsidiemogelijkheden fase Projectdefinitie</t>
  </si>
  <si>
    <t>Opzetten/herijken en waar nodig bijstellen projectorganisatie</t>
  </si>
  <si>
    <t>D292</t>
  </si>
  <si>
    <t>Plan projectorganisatie fase Projectdefinitie</t>
  </si>
  <si>
    <t>D1575</t>
  </si>
  <si>
    <t>Realisatie projectorganisatie fase Projectdefinitie</t>
  </si>
  <si>
    <t>Herijken en uitwerken Plan van Aanpak project</t>
  </si>
  <si>
    <t>D195</t>
  </si>
  <si>
    <t>Faseplan Projectdefinitie</t>
  </si>
  <si>
    <t>D319</t>
  </si>
  <si>
    <t>Plan van Aanpak Project fase Projectdefinitie</t>
  </si>
  <si>
    <t>Sturen en bewaken fase Projectdefinitie</t>
  </si>
  <si>
    <t>D205</t>
  </si>
  <si>
    <t>Startrapport fase Projectdefinitie</t>
  </si>
  <si>
    <t>D212</t>
  </si>
  <si>
    <t>Fase-afsluiting Projectdefinitie</t>
  </si>
  <si>
    <t>D289</t>
  </si>
  <si>
    <t>Sturingsmaatregelen Projectdefinitie</t>
  </si>
  <si>
    <t>D210</t>
  </si>
  <si>
    <t>Conceptbesluiten fase Projectdefinitie</t>
  </si>
  <si>
    <t>D246</t>
  </si>
  <si>
    <t>Planning projectdoorlooptijd fase Projectdefinitie</t>
  </si>
  <si>
    <t>Opstellen en beheren informatie- en communicatieplan fase Projectdefinitie</t>
  </si>
  <si>
    <t>D2537</t>
  </si>
  <si>
    <t>Informatie- en communicatieplan fase Projectdefinitie</t>
  </si>
  <si>
    <t>Voeren van overleg met de opdrachtgever</t>
  </si>
  <si>
    <t>D3072</t>
  </si>
  <si>
    <t>Verslagen overleg opdrachtgever fase Projectdefinitie</t>
  </si>
  <si>
    <t>D1925</t>
  </si>
  <si>
    <t>Verslagen teamvergaderingen fase Projectdefinitie</t>
  </si>
  <si>
    <t>D2429</t>
  </si>
  <si>
    <t>Verslagen stuurgroepvergaderingen fase Projectdefinitie</t>
  </si>
  <si>
    <t>D3082</t>
  </si>
  <si>
    <t>Verslagen overleg bevoegde instanties fase Projectdefinitie</t>
  </si>
  <si>
    <t>D2304</t>
  </si>
  <si>
    <t>Besprekingsverslagen overleg financiering en subsidies fase Projectdefinitie</t>
  </si>
  <si>
    <t>D322</t>
  </si>
  <si>
    <t>D323</t>
  </si>
  <si>
    <t>D324</t>
  </si>
  <si>
    <t>Rapport projectdocumenten fase Projectdefinitie</t>
  </si>
  <si>
    <t>T02.16.005.01</t>
  </si>
  <si>
    <t>D2661</t>
  </si>
  <si>
    <t>RI&amp;E Architectuur/bouwkunde fase Projectdefinitie</t>
  </si>
  <si>
    <t>T02.16.005.02</t>
  </si>
  <si>
    <t>D2662</t>
  </si>
  <si>
    <t>RI&amp;E Interieur fase Projectdefinitie</t>
  </si>
  <si>
    <t>T02.16.005.03</t>
  </si>
  <si>
    <t>D2663</t>
  </si>
  <si>
    <t>RI&amp;E Landschap fase Projectdefinitie</t>
  </si>
  <si>
    <t>T02.16.005.04</t>
  </si>
  <si>
    <t>D2664</t>
  </si>
  <si>
    <t>RI&amp;E Constructies fase Projectdefinitie</t>
  </si>
  <si>
    <t>T02.16.005.05</t>
  </si>
  <si>
    <t>D2665</t>
  </si>
  <si>
    <t>RI&amp;E Installaties fase Projectdefinitie</t>
  </si>
  <si>
    <t>Integreren RI&amp;Es per projectdeel</t>
  </si>
  <si>
    <t>D371</t>
  </si>
  <si>
    <t>Project RI&amp;E fase Projectdefinitie</t>
  </si>
  <si>
    <t>Inventariseren benodigde vergunningen</t>
  </si>
  <si>
    <t>D2110</t>
  </si>
  <si>
    <t>Inventarisatie benodigde vergunningen fase Projectdefinitie</t>
  </si>
  <si>
    <t>D293</t>
  </si>
  <si>
    <t>Projectbeleid fase Structuurontwerp</t>
  </si>
  <si>
    <t>D326</t>
  </si>
  <si>
    <t>Besluiten fase Structuurontwerp</t>
  </si>
  <si>
    <t>D295</t>
  </si>
  <si>
    <t>D1559</t>
  </si>
  <si>
    <t>D1871</t>
  </si>
  <si>
    <t>D1872</t>
  </si>
  <si>
    <t>D1870</t>
  </si>
  <si>
    <t>D1926</t>
  </si>
  <si>
    <t>D223</t>
  </si>
  <si>
    <t>D1700</t>
  </si>
  <si>
    <t>D1701</t>
  </si>
  <si>
    <t>D361</t>
  </si>
  <si>
    <t>D2275</t>
  </si>
  <si>
    <t>Analyse ligging terrein vanuit expertise Architectuur/bouwkunde</t>
  </si>
  <si>
    <t>D2276</t>
  </si>
  <si>
    <t>Kwaliteiten van het terrein vanuit Expertise Architectuur/bouwkunde</t>
  </si>
  <si>
    <t>D58</t>
  </si>
  <si>
    <t>Visie Architectuur/bouwkunde</t>
  </si>
  <si>
    <t>Maken Stedenbouwkundig-architectonisch plan</t>
  </si>
  <si>
    <t>D2277</t>
  </si>
  <si>
    <t>Stedenbouwkundig-architectonisch plan</t>
  </si>
  <si>
    <t>Ontwerpen hoofdvorm bebouwing</t>
  </si>
  <si>
    <t>D615</t>
  </si>
  <si>
    <t>Hoofdvorm bebouwing Structuurontwerp</t>
  </si>
  <si>
    <t>Ontwerpen hoofdindeling bebouwing</t>
  </si>
  <si>
    <t>D2278</t>
  </si>
  <si>
    <t>Hoofdindeling bebouwing Structuurontwerp</t>
  </si>
  <si>
    <t>D2279</t>
  </si>
  <si>
    <t>Beeldkwaliteitplan Architectuur</t>
  </si>
  <si>
    <t>D2671</t>
  </si>
  <si>
    <t>D616</t>
  </si>
  <si>
    <t>Inbreng Interieur fase Structuurontwerp</t>
  </si>
  <si>
    <t>D2672</t>
  </si>
  <si>
    <t>Analyseren van de ligging van het terrein vanuit expertise Landschap</t>
  </si>
  <si>
    <t>D2111</t>
  </si>
  <si>
    <t>Analyse ligging terrein vanuit expertise Landschap</t>
  </si>
  <si>
    <t>Bepalen van de kwaliteiten van het terrein vanuit expertise Landschap</t>
  </si>
  <si>
    <t>D2282</t>
  </si>
  <si>
    <t>Kwaliteiten van het terrein vanuit Expertise Landschap</t>
  </si>
  <si>
    <t>Ontwikkelen visie Landschap</t>
  </si>
  <si>
    <t>D38</t>
  </si>
  <si>
    <t>Visie Landschap</t>
  </si>
  <si>
    <t>D1873</t>
  </si>
  <si>
    <t>Stedenbouwkundig-landschappelijk Structuurontwerp</t>
  </si>
  <si>
    <t>Maken beeldkwaliteitplan Landschap</t>
  </si>
  <si>
    <t>D2112</t>
  </si>
  <si>
    <t>Beeldkwaliteitplan Landschap</t>
  </si>
  <si>
    <t>Maken V&amp;G-risico-inventarisatie en -evaluatie Landschap</t>
  </si>
  <si>
    <t>D2673</t>
  </si>
  <si>
    <t>V&amp;G-risico-inventarisatie en –evaluatie Landschap fase Structuurontwerp</t>
  </si>
  <si>
    <t>Adviseren inzake Bouwfysica</t>
  </si>
  <si>
    <t>D617</t>
  </si>
  <si>
    <t>Advies inzake Bouwfysica fase Structuurontwerp</t>
  </si>
  <si>
    <t>Adviseren inzake Akoestiek</t>
  </si>
  <si>
    <t>D618</t>
  </si>
  <si>
    <t>Advies inzake Akoestiek fase Structuurontwerp</t>
  </si>
  <si>
    <t>Adviseren inzake Constructies</t>
  </si>
  <si>
    <t>D619</t>
  </si>
  <si>
    <t>Advies inzake Constructies fase Structuurontwerp</t>
  </si>
  <si>
    <t>D2674</t>
  </si>
  <si>
    <t>Uitbrengen advies installatieconcepten</t>
  </si>
  <si>
    <t>D1289</t>
  </si>
  <si>
    <t>Advies installatieconcepten</t>
  </si>
  <si>
    <t>Uitbrengen advies energievoorzieningsconcepten</t>
  </si>
  <si>
    <t>D1291</t>
  </si>
  <si>
    <t>Advies energievoorzieningsconcepten</t>
  </si>
  <si>
    <t>D2675</t>
  </si>
  <si>
    <t>Advisering inzake Geotechniek</t>
  </si>
  <si>
    <t>D1283</t>
  </si>
  <si>
    <t>Advies inzake Geotechniek in Structuurontwerp</t>
  </si>
  <si>
    <t>Coördineren adviezen van participanten</t>
  </si>
  <si>
    <t>D374</t>
  </si>
  <si>
    <t>D235</t>
  </si>
  <si>
    <t>Integraal Structuurontwerp</t>
  </si>
  <si>
    <t>D2285</t>
  </si>
  <si>
    <t>Integraal beeldkwaliteitsplan</t>
  </si>
  <si>
    <t>Uitvoeren V&amp;G-coördinatie voor het ontwerp</t>
  </si>
  <si>
    <t>Opstellen/aanvullen V&amp;G-dossier</t>
  </si>
  <si>
    <t>D1777</t>
  </si>
  <si>
    <t>Rapport bewaking SO-budget</t>
  </si>
  <si>
    <t>Ramen bouwkosten per projectdeel (cluster)</t>
  </si>
  <si>
    <t>D378</t>
  </si>
  <si>
    <t>Raming bouwkosten fase Structuurontwerp</t>
  </si>
  <si>
    <t>D262</t>
  </si>
  <si>
    <t>Raming investeringskosten SO</t>
  </si>
  <si>
    <t>D1776</t>
  </si>
  <si>
    <t>Kosten-kwaliteitsadvies fase Structuurontwerp</t>
  </si>
  <si>
    <t>D1778</t>
  </si>
  <si>
    <t>Raming exploitatiekosten fase Structuurontwerp</t>
  </si>
  <si>
    <t>D2305</t>
  </si>
  <si>
    <t>Analyse kosten-baten exploitatie fase Structuurontwerp</t>
  </si>
  <si>
    <t>D2306</t>
  </si>
  <si>
    <t>Inventarisatie financieringsmogelijkheden fase Structuurontwerp</t>
  </si>
  <si>
    <t>D2608</t>
  </si>
  <si>
    <t>Inventarisatie subsidiemogelijkheden fase Structuurontwerp</t>
  </si>
  <si>
    <t>D301</t>
  </si>
  <si>
    <t>Plan projectorganisatie fase Structuurontwerp</t>
  </si>
  <si>
    <t>D1577</t>
  </si>
  <si>
    <t>Realisatie projectorganisatie fase Structuurontwerp</t>
  </si>
  <si>
    <t>D211</t>
  </si>
  <si>
    <t>Faseplan Structuurontwerp</t>
  </si>
  <si>
    <t>D328</t>
  </si>
  <si>
    <t>Plan van Aanpak Project fase Structuurontwerp</t>
  </si>
  <si>
    <t>Sturen en bewaken fase Structuurontwerp</t>
  </si>
  <si>
    <t>D226</t>
  </si>
  <si>
    <t>Startrapport fase Structuurontwerp</t>
  </si>
  <si>
    <t>D233</t>
  </si>
  <si>
    <t>Fase-afsluiting Structuurontwerp</t>
  </si>
  <si>
    <t>D300</t>
  </si>
  <si>
    <t>Sturingsmaatregelen Structuurontwerp</t>
  </si>
  <si>
    <t>D247</t>
  </si>
  <si>
    <t>Planning projectdoorlooptijd fase Structuurontwerp</t>
  </si>
  <si>
    <t>Opstellen en beheren informatie- en communicatieplan fase Structuurontwerp</t>
  </si>
  <si>
    <t>D2538</t>
  </si>
  <si>
    <t>Informatie- en communicatieplan fase Structuurontwerp</t>
  </si>
  <si>
    <t>D3077</t>
  </si>
  <si>
    <t>Verslagen overleg opdrachtgever fase Structuurontwerp</t>
  </si>
  <si>
    <t>D1927</t>
  </si>
  <si>
    <t>Verslagen ontwerpteamvergaderingen fase Structuurontwerp</t>
  </si>
  <si>
    <t>Deelnemen aan ontwerpteamvergaderingen</t>
  </si>
  <si>
    <t>D2430</t>
  </si>
  <si>
    <t>Verslagen stuurgroepvergaderingen fase Structuurontwerp</t>
  </si>
  <si>
    <t>D3083</t>
  </si>
  <si>
    <t>D2307</t>
  </si>
  <si>
    <t>Besprekingsverslagen overleg financiering en subsidies fase Structuurontwerp</t>
  </si>
  <si>
    <t>Voeren van overleg met beheerders nutsvoorzieningen</t>
  </si>
  <si>
    <t>D3091</t>
  </si>
  <si>
    <t>Voeren van overleg met externe specialisten</t>
  </si>
  <si>
    <t>D3096</t>
  </si>
  <si>
    <t>Managen wijzigingen</t>
  </si>
  <si>
    <t>D359</t>
  </si>
  <si>
    <t>Verwerken wijzigingsbesluiten</t>
  </si>
  <si>
    <t>D360</t>
  </si>
  <si>
    <t>Rapport verwerkte wijzigingen fase Structuurontwerp</t>
  </si>
  <si>
    <t>D330</t>
  </si>
  <si>
    <t>Rapport managementdocumenten fase Structuurontwerp</t>
  </si>
  <si>
    <t>D331</t>
  </si>
  <si>
    <t>Rapport werkdocumenten fase Structuurontwerp</t>
  </si>
  <si>
    <t>D2666</t>
  </si>
  <si>
    <t>RI&amp;E Architectuur/bouwkunde fase Structuurontwerp</t>
  </si>
  <si>
    <t>D2667</t>
  </si>
  <si>
    <t>RI&amp;E Interieur fase Structuurontwerp</t>
  </si>
  <si>
    <t>D2668</t>
  </si>
  <si>
    <t>RI&amp;E Landschap fase Structuurontwerp</t>
  </si>
  <si>
    <t>D2669</t>
  </si>
  <si>
    <t>RI&amp;E Constructies fase Structuurontwerp</t>
  </si>
  <si>
    <t>D2670</t>
  </si>
  <si>
    <t>RI&amp;E Installaties fase Structuurontwerp</t>
  </si>
  <si>
    <t>Integreren RI&amp;E`s per projectdeel</t>
  </si>
  <si>
    <t>D238</t>
  </si>
  <si>
    <t>Project RI&amp;E fase Structuurontwerp</t>
  </si>
  <si>
    <t>Maken oppervlakteanalyse gebouw</t>
  </si>
  <si>
    <t>D2286</t>
  </si>
  <si>
    <t>Oppervlakteanalyse gebouw fase Structuurontwerp</t>
  </si>
  <si>
    <t>Maken oppervlakteanalyse terrein</t>
  </si>
  <si>
    <t>D2287</t>
  </si>
  <si>
    <t>Oppervlakteanalyse terrein fase Structuurontwerp</t>
  </si>
  <si>
    <t>Analyseren gebouwvormfactoren</t>
  </si>
  <si>
    <t>D2680</t>
  </si>
  <si>
    <t>Analyse gebouwvormfactoren fase Structuurontwrep</t>
  </si>
  <si>
    <t>Analyseren en behandelen milieu-effecten</t>
  </si>
  <si>
    <t>D2288</t>
  </si>
  <si>
    <t>Analyse milieu-effecten Structuurontwerp</t>
  </si>
  <si>
    <t>Toetsen Structuurontwerp aan PvE en toepasselijke wettelijke regelgeving</t>
  </si>
  <si>
    <t>D1875</t>
  </si>
  <si>
    <t>Verificatie Structuurontwerp</t>
  </si>
  <si>
    <t>Vrijgeven Structuurontwerp</t>
  </si>
  <si>
    <t>D2308</t>
  </si>
  <si>
    <t>Vrijgegeven integraal Structuurontwerp</t>
  </si>
  <si>
    <t>D2113</t>
  </si>
  <si>
    <t>Inventarisatie benodigde vergunningen fase Structuurontwerp</t>
  </si>
  <si>
    <t>D2114</t>
  </si>
  <si>
    <t>Vergunningenplan fase Structuurontwerp</t>
  </si>
  <si>
    <t>D2289</t>
  </si>
  <si>
    <t>Analyse planologische haalbaarheid</t>
  </si>
  <si>
    <t>Geïntegreerde Contracten</t>
  </si>
  <si>
    <t>Beoordelen Kwaliteitsborgingplan Ontwerpwerkzaamheden per projectdeel (cluster)</t>
  </si>
  <si>
    <t>T03.18.010.01</t>
  </si>
  <si>
    <t>Beoordelen Kwaliteitsborgingplan Ontwerpwerkzaamheden op aspecten Architectuur/bouwkunde</t>
  </si>
  <si>
    <t>D2681</t>
  </si>
  <si>
    <t>T03.18.010.02</t>
  </si>
  <si>
    <t>Beoordelen Kwaliteitsborgingplan Ontwerpwerkzaamheden op aspecten Interieur</t>
  </si>
  <si>
    <t>D2682</t>
  </si>
  <si>
    <t>T03.18.010.03</t>
  </si>
  <si>
    <t>Beoordelen Kwaliteitsborgingplan Ontwerpwerkzaamheden op aspecten Landschap</t>
  </si>
  <si>
    <t>D2683</t>
  </si>
  <si>
    <t>T03.18.010.04</t>
  </si>
  <si>
    <t>Beoordelen Kwaliteitsborgingplan Ontwerpwerkzaamheden op aspecten Bouwfysica</t>
  </si>
  <si>
    <t>D2684</t>
  </si>
  <si>
    <t>T03.18.010.05</t>
  </si>
  <si>
    <t>Beoordelen Kwaliteitsborgingplan Ontwerpwerkzaamheden op aspecten Constructies</t>
  </si>
  <si>
    <t>D2685</t>
  </si>
  <si>
    <t>T03.18.010.06</t>
  </si>
  <si>
    <t>Beoordelen Kwaliteitsborgingplan Ontwerpwerkzaamheden op aspecten Installaties</t>
  </si>
  <si>
    <t>D2686</t>
  </si>
  <si>
    <t>T03.18.010.07</t>
  </si>
  <si>
    <t>Beoordelen Kwaliteitsborgingplan Ontwerpwerkzaamheden op aspecten Geotechniek</t>
  </si>
  <si>
    <t>D2687</t>
  </si>
  <si>
    <t>Integreren beoordelingen Kwaliteitsborgingplan Ontwerpwerkzaamheden</t>
  </si>
  <si>
    <t>D2688</t>
  </si>
  <si>
    <t>Beoordeling Kwaliteitsborgingplan Ontwerpwerkzaamheden fase SO</t>
  </si>
  <si>
    <t>Toetsen kwaliteitsborging Ontwerpwerkzaamheden</t>
  </si>
  <si>
    <t>D2690</t>
  </si>
  <si>
    <t>Rapportage toetsing kwaliteitsborging Ontwerpwerkzaamheden fase SO</t>
  </si>
  <si>
    <t>Toetsen nakomen Acceptatieplan per projectdeel (cluster)</t>
  </si>
  <si>
    <t>T03.18.040.01</t>
  </si>
  <si>
    <t>Toetsen nakomen Acceptatieplan Architectuur/bouwkunde (GC)</t>
  </si>
  <si>
    <t>D2689</t>
  </si>
  <si>
    <t>Rapportage Acceptatieplan Architectuur/bouwkunde fase SO</t>
  </si>
  <si>
    <t>T03.18.040.02</t>
  </si>
  <si>
    <t>Toetsen nakomen Acceptatieplan Interieur (GC)</t>
  </si>
  <si>
    <t>D2691</t>
  </si>
  <si>
    <t>Rapportage Acceptatieplan Interieur fase SO</t>
  </si>
  <si>
    <t>T03.18.040.03</t>
  </si>
  <si>
    <t>Toetsen nakomen Acceptatieplan Landschap (GC)</t>
  </si>
  <si>
    <t>D2692</t>
  </si>
  <si>
    <t>Rapportage Acceptatieplan Landschap fase SO</t>
  </si>
  <si>
    <t>T03.18.040.04</t>
  </si>
  <si>
    <t>Toetsen nakomen Acceptatieplan Bouwfysica (GC)</t>
  </si>
  <si>
    <t>D2693</t>
  </si>
  <si>
    <t>Rapportage Acceptatieplan Bouwfysica fase SO</t>
  </si>
  <si>
    <t>T03.18.040.05</t>
  </si>
  <si>
    <t>Toetsen nakomen Acceptatieplan Constructies (GC)</t>
  </si>
  <si>
    <t>D2694</t>
  </si>
  <si>
    <t>Rapportage Acceptatieplan Constructies fase SO</t>
  </si>
  <si>
    <t>T03.18.040.06</t>
  </si>
  <si>
    <t>Toetsen nakomen Acceptatieplan Installaties (GC)</t>
  </si>
  <si>
    <t>D2695</t>
  </si>
  <si>
    <t>Rapportage Acceptatieplan Installaties fase SO</t>
  </si>
  <si>
    <t>T03.18.040.07</t>
  </si>
  <si>
    <t>Toetsen nakomen Acceptatieplan Geotechniek (GC)</t>
  </si>
  <si>
    <t>D2696</t>
  </si>
  <si>
    <t>Rapportage Acceptatieplan Geotechniek fase SO</t>
  </si>
  <si>
    <t>Integreren toetsingen nakomen Acceptatieplan</t>
  </si>
  <si>
    <t>D2697</t>
  </si>
  <si>
    <t>Rapportage toetsing Acceptatieplan fase SO</t>
  </si>
  <si>
    <t>Toetsen Ontwerpdocumenten fase Structuurontwerp per projectdeel (cluster)</t>
  </si>
  <si>
    <t>T03.18.060.01</t>
  </si>
  <si>
    <t>Toetsen Ontwerpdocumenten Architectuur/bouwkunde fase Structuurontwerp</t>
  </si>
  <si>
    <t>Toetsen Ontwerpdocumenten Architectuur/bouwkunde</t>
  </si>
  <si>
    <t>D2698</t>
  </si>
  <si>
    <t>Rapportage toetsing Ontwerpdocumenten Architectuur/bouwkunde fase SO</t>
  </si>
  <si>
    <t>T03.18.060.02</t>
  </si>
  <si>
    <t>Toetsen Ontwerpdocumenten Interieur fase Structuurontwerp</t>
  </si>
  <si>
    <t>Toetsen Ontwerpdocumenten Interieur</t>
  </si>
  <si>
    <t>D2699</t>
  </si>
  <si>
    <t>Rapportage toetsing Ontwerpdocumenten Interieur fase SO</t>
  </si>
  <si>
    <t>T03.18.060.03</t>
  </si>
  <si>
    <t>Toetsen Ontwerpdocumenten Landschap fase Structuurontwerp</t>
  </si>
  <si>
    <t>Toetsen Ontwerpdocumenten Landschap</t>
  </si>
  <si>
    <t>D2700</t>
  </si>
  <si>
    <t>Rapportage toetsing Ontwerpdocumenten Landschap fase SO</t>
  </si>
  <si>
    <t>T03.18.060.04</t>
  </si>
  <si>
    <t>Toetsen Ontwerpdocumenten Bouwfysica fase Structuurontwerp</t>
  </si>
  <si>
    <t>Toetsen Ontwerpdocumenten Bouwfysica</t>
  </si>
  <si>
    <t>D2701</t>
  </si>
  <si>
    <t>Rapportage toetsing Ontwerpdocumenten Bouwfysica fase SO</t>
  </si>
  <si>
    <t>T03.18.060.05</t>
  </si>
  <si>
    <t>Toetsen Ontwerpdocumenten Constructies fase Structuurontwerp</t>
  </si>
  <si>
    <t>Toetsen Ontwerpdocumenten Constructies</t>
  </si>
  <si>
    <t>D2702</t>
  </si>
  <si>
    <t>Rapportage toetsing Ontwerpdocumenten Constructies fase SO</t>
  </si>
  <si>
    <t>T03.18.060.06</t>
  </si>
  <si>
    <t>Toetsen Ontwerpdocumenten Installaties fase Structuurontwerp</t>
  </si>
  <si>
    <t>Toetsen Ontwerpdocumenten Installaties</t>
  </si>
  <si>
    <t>D2703</t>
  </si>
  <si>
    <t>Rapportage toetsing Ontwerpdocumenten Installaties fase SO</t>
  </si>
  <si>
    <t>T03.18.060.07</t>
  </si>
  <si>
    <t>Toetsen Ontwerpdocumenten Geotechniek fase Structuurontwerp</t>
  </si>
  <si>
    <t>Toetsen Ontwerpdocumenten Geotechniek</t>
  </si>
  <si>
    <t>D2704</t>
  </si>
  <si>
    <t>Rapportage toetsing Ontwerpdocumenten Geotechniek fase SO</t>
  </si>
  <si>
    <t>Integreren toetsingen Ontwerpdocumenten fase Structuurontwerp</t>
  </si>
  <si>
    <t>Integreren toetsingen Ontwerpdocumenten</t>
  </si>
  <si>
    <t>D2705</t>
  </si>
  <si>
    <t>Rapportage toetsing Ontwerpdocumenten fase SO</t>
  </si>
  <si>
    <t>Adviseren inzake wijzigingen per projectdeel  (cluster)</t>
  </si>
  <si>
    <t>T03.18.080.01</t>
  </si>
  <si>
    <t>Adviseren inzake wijzigingen Architectuur/bouwkunde</t>
  </si>
  <si>
    <t>D2706</t>
  </si>
  <si>
    <t>Advies wijzigingen Architectuur/bouwkunde vanwege de Opdrachtgever fase SO</t>
  </si>
  <si>
    <t>D2716</t>
  </si>
  <si>
    <t>Advies wijzigingen Architectuur/bouwkunde vanwege de Uitvoerende Partij fase SO</t>
  </si>
  <si>
    <t>T03.18.080.02</t>
  </si>
  <si>
    <t>Adviseren inzake wijzigingen Interieur</t>
  </si>
  <si>
    <t>Adviseren inzake wijzigingen Interieur vanwege de Opdrachtgever</t>
  </si>
  <si>
    <t>D2707</t>
  </si>
  <si>
    <t>Advies wijzigingen Interieur vanwege de Opdrachtgever fase SO</t>
  </si>
  <si>
    <t>Adviseren inzake wijzigingen Interieur vanwege de Uitvoerende Partij</t>
  </si>
  <si>
    <t>D2717</t>
  </si>
  <si>
    <t>Advies wijzigingen Interieur vanwege de Uitvoerende Partij fase SO</t>
  </si>
  <si>
    <t>T03.18.080.03</t>
  </si>
  <si>
    <t>Adviseren inzake wijzigingen Landschap</t>
  </si>
  <si>
    <t>Adviseren inzake wijzigingen Landschap vanwege de Opdrachtgever</t>
  </si>
  <si>
    <t>D2708</t>
  </si>
  <si>
    <t>Advies wijzigingen Landschap vanwege de Opdrachtgever fase SO</t>
  </si>
  <si>
    <t>Adviseren inzake wijzigingen Landschap vanwege de Uitvoerende Partij</t>
  </si>
  <si>
    <t>D2718</t>
  </si>
  <si>
    <t>Advies wijzigingen Landschap vanwege de Uitvoerende Partij fase SO</t>
  </si>
  <si>
    <t>T03.18.080.04</t>
  </si>
  <si>
    <t>Adviseren inzake wijzigingen Bouwfysica</t>
  </si>
  <si>
    <t>Adviseren inzake wijzigingen Bouwfysica vanwege de Opdrachtgever</t>
  </si>
  <si>
    <t>D2709</t>
  </si>
  <si>
    <t>Advies wijzigingen Bouwfysica vanwege de Opdrachtgever fase SO</t>
  </si>
  <si>
    <t>Adviseren inzake wijzigingen Bouwfysica vanwege de Uitvoerende Partij</t>
  </si>
  <si>
    <t>D2719</t>
  </si>
  <si>
    <t>Advies wijzigingen Bouwfysica vanwege de Uitvoerende Partij fase SO</t>
  </si>
  <si>
    <t>T03.18.080.05</t>
  </si>
  <si>
    <t>Adviseren inzake wijzigingen Constructies</t>
  </si>
  <si>
    <t>Adviseren inzake wijzigingen Constructies vanwege de Opdrachtgever</t>
  </si>
  <si>
    <t>D2710</t>
  </si>
  <si>
    <t>Advies wijzigingen Constructies vanwege de Opdrachtgever fase SO</t>
  </si>
  <si>
    <t>Adviseren inzake wijzigingen Constructies vanwege de Uitvoerende Partij</t>
  </si>
  <si>
    <t>D2720</t>
  </si>
  <si>
    <t>Advies wijzigingen Constructies vanwege de Uitvoerende Partij fase SO</t>
  </si>
  <si>
    <t>T03.18.080.06</t>
  </si>
  <si>
    <t>Adviseren inzake wijzigingen Installaties</t>
  </si>
  <si>
    <t>Adviseren inzake wijzigingen Installaties vanwege de Opdrachtgever</t>
  </si>
  <si>
    <t>D2711</t>
  </si>
  <si>
    <t>Advies wijzigingen Installaties vanwege de Opdrachtgever fase SO</t>
  </si>
  <si>
    <t>Adviseren inzake wijzigingen Installaties vanwege de Uitvoerende Partij</t>
  </si>
  <si>
    <t>D2721</t>
  </si>
  <si>
    <t>Advies wijzigingen Installaties vanwege de Uitvoerende Partij fase SO</t>
  </si>
  <si>
    <t>T03.18.080.07</t>
  </si>
  <si>
    <t>Adviseren inzake wijzigingen Geotechniek</t>
  </si>
  <si>
    <t>Adviseren inzake wijzigingen Geotechniek vanwege de Opdrachtgever</t>
  </si>
  <si>
    <t>D2712</t>
  </si>
  <si>
    <t>Advies wijzigingen Geotechniek vanwege de Opdrachtgever fase SO</t>
  </si>
  <si>
    <t>Adviseren inzake wijzigingen Geotechniek vanwege de Uitvoerende Partij</t>
  </si>
  <si>
    <t>D2722</t>
  </si>
  <si>
    <t>Advies wijzigingen Geotechniek vanwege de Uitvoerende Partij fase SO</t>
  </si>
  <si>
    <t>Integreren adviezen inzake wijzigingen</t>
  </si>
  <si>
    <t>Integreren adviezen inzake wijzigingen vanwege de Opdrachtgever</t>
  </si>
  <si>
    <t>D2713</t>
  </si>
  <si>
    <t>Advies wijzigingen vanwege de Opdrachtgever fase SO</t>
  </si>
  <si>
    <t>Integreren adviezen inzake wijzigingen vanwege de Uitvoerende Partij</t>
  </si>
  <si>
    <t>D2714</t>
  </si>
  <si>
    <t>Advies wijzigingen vanwege de Uitvoerende Partij fase SO</t>
  </si>
  <si>
    <t>D264</t>
  </si>
  <si>
    <t>Projectbeleid fase Voorontwerp</t>
  </si>
  <si>
    <t>D271</t>
  </si>
  <si>
    <t>Besluiten fase Voorontwerp</t>
  </si>
  <si>
    <t>D269</t>
  </si>
  <si>
    <t>D1555</t>
  </si>
  <si>
    <t>D1856</t>
  </si>
  <si>
    <t>D1857</t>
  </si>
  <si>
    <t>D1928</t>
  </si>
  <si>
    <t>D1929</t>
  </si>
  <si>
    <t>D351</t>
  </si>
  <si>
    <t>D1671</t>
  </si>
  <si>
    <t>D1670</t>
  </si>
  <si>
    <t>D124</t>
  </si>
  <si>
    <t>D1858</t>
  </si>
  <si>
    <t>Voorontwerp stedenbouwkundige inpassing gebouw</t>
  </si>
  <si>
    <t>D1859</t>
  </si>
  <si>
    <t>Voorontwerp functionele en ruimtelijke indeling gebouw</t>
  </si>
  <si>
    <t>Ontwerpen architectonische verschijningsvorm</t>
  </si>
  <si>
    <t>D2290</t>
  </si>
  <si>
    <t>Voorontwerp architectonische verschijningsvorm gebouw</t>
  </si>
  <si>
    <t>D92</t>
  </si>
  <si>
    <t>D61</t>
  </si>
  <si>
    <t>Presentatie Voorontwerp Architectuur/bouwkunde</t>
  </si>
  <si>
    <t>D2309</t>
  </si>
  <si>
    <t>Schetsontwerp Architectuur/bouwkunde</t>
  </si>
  <si>
    <t>D1184</t>
  </si>
  <si>
    <t>Gebrekentekening met toelichting</t>
  </si>
  <si>
    <t>D1346</t>
  </si>
  <si>
    <t>Maken 3D-visualisaties Architectuur/bouwkunde</t>
  </si>
  <si>
    <t>D96</t>
  </si>
  <si>
    <t>3D-visualisaties Architectuur/bouwkunde fase Voorontwerp</t>
  </si>
  <si>
    <t>Maken maquette Architectuur/bouwkunde</t>
  </si>
  <si>
    <t>D3099</t>
  </si>
  <si>
    <t>Maquette Architectuur/bouwkunde fase Voorontwerp</t>
  </si>
  <si>
    <t>D2074</t>
  </si>
  <si>
    <t>Schriftelijke toelichting/rapport op Voorontwerp Architectuur/bouwkunde</t>
  </si>
  <si>
    <t>D612</t>
  </si>
  <si>
    <t>Visie Voorontwerp Interieur</t>
  </si>
  <si>
    <t>D613</t>
  </si>
  <si>
    <t>Voorontwerp Interieur</t>
  </si>
  <si>
    <t>Presenteren Voorontwerp Interieur</t>
  </si>
  <si>
    <t>D1666</t>
  </si>
  <si>
    <t>Presentatie Voorontwerp Interieur</t>
  </si>
  <si>
    <t>D667</t>
  </si>
  <si>
    <t>Maken 3D-visualisaties Interieur</t>
  </si>
  <si>
    <t>D666</t>
  </si>
  <si>
    <t>3D-visualisaties Interieur fase Voorontwerp</t>
  </si>
  <si>
    <t>Maken maquette Interieur</t>
  </si>
  <si>
    <t>D3100</t>
  </si>
  <si>
    <t>Maquette Interieur fase Voorontwerp</t>
  </si>
  <si>
    <t>D1932</t>
  </si>
  <si>
    <t>Schriftelijke toelichting op Voorontwerp Interieur</t>
  </si>
  <si>
    <t>Maken Voorontwerp Landschap</t>
  </si>
  <si>
    <t>Ontwikkelen ontwerpprincipes Voorontwerp Landschap</t>
  </si>
  <si>
    <t>D99</t>
  </si>
  <si>
    <t>Gegevens Landschap t.b.v. analyses door derden</t>
  </si>
  <si>
    <t>D614</t>
  </si>
  <si>
    <t>Ontwerpprincipes Voorontwerp Landschap</t>
  </si>
  <si>
    <t>D46</t>
  </si>
  <si>
    <t>Voorontwerp Landschap</t>
  </si>
  <si>
    <t>Presenteren Voorontwerp Landschap</t>
  </si>
  <si>
    <t>D2115</t>
  </si>
  <si>
    <t>Presentatie Voorontwerp Landschap</t>
  </si>
  <si>
    <t>D73</t>
  </si>
  <si>
    <t>Maken 3D-visualisaties Landschap</t>
  </si>
  <si>
    <t>D669</t>
  </si>
  <si>
    <t>3D-visualisaties Landschap fase Voorontwerp</t>
  </si>
  <si>
    <t>Maken maquette Landschap</t>
  </si>
  <si>
    <t>D3101</t>
  </si>
  <si>
    <t>Maquette Landschap fase Voorontwerp</t>
  </si>
  <si>
    <t>Maken schriftelijke toelichting/rapport Voorontwerp Landschap</t>
  </si>
  <si>
    <t>D670</t>
  </si>
  <si>
    <t>Schriftelijke toelichting op Voorontwerp Landschap</t>
  </si>
  <si>
    <t>D2116</t>
  </si>
  <si>
    <t>Voorontwerp groene inrichting atria en/of binnentuinen</t>
  </si>
  <si>
    <t>Opstellen conceptuele uitgangspunten Bouwfysica</t>
  </si>
  <si>
    <t>D40</t>
  </si>
  <si>
    <t>Conceptuele uitgangspunten Voorontwerp Bouwfysica</t>
  </si>
  <si>
    <t>Verkennen bouwfysische opzet</t>
  </si>
  <si>
    <t>D43</t>
  </si>
  <si>
    <t>Reactie Bouwfysica op ontwerp Architectuur/bouwkunde fase Voorontwerp</t>
  </si>
  <si>
    <t>D461</t>
  </si>
  <si>
    <t>Richtinggevende adviezen Bouwfysica fase Voorontwerp</t>
  </si>
  <si>
    <t>Opstellen ontwerpverantwoording Voorontwerp Bouwfysica</t>
  </si>
  <si>
    <t>D48</t>
  </si>
  <si>
    <t>Ontwerpverantwoording Voorontwerp Bouwfysica</t>
  </si>
  <si>
    <t>Opstellen conceptuele uitgangspunten Akoestiek</t>
  </si>
  <si>
    <t>D460</t>
  </si>
  <si>
    <t>Conceptuele uitgangspunten Voorontwerp Akoestiek</t>
  </si>
  <si>
    <t>Verkennen opzet Akoestiek</t>
  </si>
  <si>
    <t>D462</t>
  </si>
  <si>
    <t>Reactie Akoestiek op ontwerp Architectuur/bouwkunde fase Voorontwerp</t>
  </si>
  <si>
    <t>D463</t>
  </si>
  <si>
    <t>Richtinggevende adviezen Akoestiek fase Voorontwerp</t>
  </si>
  <si>
    <t>Opstellen ontwerpverantwoording Voorontwerp Akoestiek</t>
  </si>
  <si>
    <t>D464</t>
  </si>
  <si>
    <t>Ontwerpverantwoording Voorontwerp Akoestiek</t>
  </si>
  <si>
    <t>D140</t>
  </si>
  <si>
    <t>Rapportage windhinderonderzoek</t>
  </si>
  <si>
    <t>D137</t>
  </si>
  <si>
    <t>Kwalitatief advies stedenbouwfysica</t>
  </si>
  <si>
    <t>D470</t>
  </si>
  <si>
    <t>Rapportage beschaduwingsonderzoek</t>
  </si>
  <si>
    <t>D472</t>
  </si>
  <si>
    <t>Rapportage daglichtstudie</t>
  </si>
  <si>
    <t>D134</t>
  </si>
  <si>
    <t>Bepaling externe geluidsbelasting</t>
  </si>
  <si>
    <t>D136</t>
  </si>
  <si>
    <t>Bepaling geluidsuitstraling omgeving</t>
  </si>
  <si>
    <t>D759</t>
  </si>
  <si>
    <t>Inventarisatie behoefte maatregelen ruimteakoestiek</t>
  </si>
  <si>
    <t>D471</t>
  </si>
  <si>
    <t>Rapportage inventariserend trillingsonderzoek</t>
  </si>
  <si>
    <t>Opstellen conceptuele uitgangspunten Constructies</t>
  </si>
  <si>
    <t>D39</t>
  </si>
  <si>
    <t>Conceptuele uitgangspunten Voorontwerp Constructies</t>
  </si>
  <si>
    <t>D78</t>
  </si>
  <si>
    <t>D168</t>
  </si>
  <si>
    <t>Ruimteclaim Voorontwerp Constructies</t>
  </si>
  <si>
    <t>D47</t>
  </si>
  <si>
    <t>Voorontwerp Constructies</t>
  </si>
  <si>
    <t>D1933</t>
  </si>
  <si>
    <t>D81</t>
  </si>
  <si>
    <t>D53</t>
  </si>
  <si>
    <t>D52</t>
  </si>
  <si>
    <t>Voorlopige rapportage invloed sloopwerkzaamheden fase Voorontwerp</t>
  </si>
  <si>
    <t>Opstellen conceptuele uitgangspunten Installaties</t>
  </si>
  <si>
    <t>D41</t>
  </si>
  <si>
    <t>Conceptuele uitgangspunten Voorontwerp Installaties</t>
  </si>
  <si>
    <t>Verkennen Installatietechnische opzet</t>
  </si>
  <si>
    <t>D44</t>
  </si>
  <si>
    <t>Ontwerpvarianten Voorontwerp Installaties</t>
  </si>
  <si>
    <t>Ontwikkelen principes Voorontwerp Installaties</t>
  </si>
  <si>
    <t>D45</t>
  </si>
  <si>
    <t>Principes Voorontwerp Installaties</t>
  </si>
  <si>
    <t>D169</t>
  </si>
  <si>
    <t>Ruimteclaim Voorontwerp Installaties</t>
  </si>
  <si>
    <t>D49</t>
  </si>
  <si>
    <t>Voorontwerp Installaties</t>
  </si>
  <si>
    <t>Maken Voorontwerp Installaties landschap</t>
  </si>
  <si>
    <t>Maken Voorontwerp Installaties Landschap</t>
  </si>
  <si>
    <t>D2484</t>
  </si>
  <si>
    <t>Voorontwerp Installaties Landschap</t>
  </si>
  <si>
    <t>D135</t>
  </si>
  <si>
    <t>Bepaling installatiegeluid (incl. trillingen en geluidsuitstraling) t.g.v. Installaties</t>
  </si>
  <si>
    <t>D147</t>
  </si>
  <si>
    <t>D1294</t>
  </si>
  <si>
    <t>Bepaling invloed sloop- en/of renovatie werkzaamheden op Installaties</t>
  </si>
  <si>
    <t>D1934</t>
  </si>
  <si>
    <t>Schriftelijke toelichting op Voorontwerp Installaties</t>
  </si>
  <si>
    <t>D71</t>
  </si>
  <si>
    <t>Rapport geotechnisch onderzoek t.b.v. fundering</t>
  </si>
  <si>
    <t>D177</t>
  </si>
  <si>
    <t>Vooradvies fundering</t>
  </si>
  <si>
    <t>D2102</t>
  </si>
  <si>
    <t>Rapport geotechnisch onderzoek t.b.v. bouwput</t>
  </si>
  <si>
    <t>D2103</t>
  </si>
  <si>
    <t>Vooradvies bouwput</t>
  </si>
  <si>
    <t>D2105</t>
  </si>
  <si>
    <t>Rapport geotechnisch onderzoek t.b.v. bemaling</t>
  </si>
  <si>
    <t>D2106</t>
  </si>
  <si>
    <t>Vooradvies bemaling</t>
  </si>
  <si>
    <t>D1935</t>
  </si>
  <si>
    <t>Schriftelijke toelichting Vooradvies Geotechniek</t>
  </si>
  <si>
    <t>Coördineren inhoudelijk proces</t>
  </si>
  <si>
    <t>D107</t>
  </si>
  <si>
    <t>D3102</t>
  </si>
  <si>
    <t>Optimalisatie gebouwprestaties fase Voorontwerp</t>
  </si>
  <si>
    <t>Onderling beoordelen Voorontwerp per deelontwerp</t>
  </si>
  <si>
    <t>D153</t>
  </si>
  <si>
    <t>Onderlinge beoordelingen Voorontwerp per deelontwerp</t>
  </si>
  <si>
    <t>D90</t>
  </si>
  <si>
    <t>Voorlopige EPC-berekening</t>
  </si>
  <si>
    <t>D120</t>
  </si>
  <si>
    <t>Geïntegreerde V&amp;G risico-inventarisatie en –evaluatie fase Voorontwerp</t>
  </si>
  <si>
    <t>D2678</t>
  </si>
  <si>
    <t>V&amp;G-dossier fase Voorontwerp</t>
  </si>
  <si>
    <t>D2727</t>
  </si>
  <si>
    <t>D1781</t>
  </si>
  <si>
    <t>Rapport bewaking VO-budget</t>
  </si>
  <si>
    <t>Ramen bouwkosten Architectuur/bouwkunde op basis van kengetallen</t>
  </si>
  <si>
    <t>D65</t>
  </si>
  <si>
    <t>Raming bouwkosten Architectuur/bouwkunde fase Voorontwerp</t>
  </si>
  <si>
    <t>Ramen bouwkosten Interieur op basis van kengetallen</t>
  </si>
  <si>
    <t>D1118</t>
  </si>
  <si>
    <t>Raming bouwkosten Interieur fase Voorontwerp</t>
  </si>
  <si>
    <t>Ramen bouwkosten Landschap op basis van kengetallen</t>
  </si>
  <si>
    <t>D98</t>
  </si>
  <si>
    <t>Raming bouwkosten Landschap fase Voorontwerp</t>
  </si>
  <si>
    <t>Ramen bouwkosten Constructies op basis van kengetallen</t>
  </si>
  <si>
    <t>D102</t>
  </si>
  <si>
    <t>Raming bouwkosten Constructies fase Voorontwerp</t>
  </si>
  <si>
    <t>Ramen bouwkosten Installaties op basis van kengetallen</t>
  </si>
  <si>
    <t>D149</t>
  </si>
  <si>
    <t>Raming bouwkosten Installaties fase Voorontwerp</t>
  </si>
  <si>
    <t>D273</t>
  </si>
  <si>
    <t>VO-raming</t>
  </si>
  <si>
    <t>D119</t>
  </si>
  <si>
    <t>Raming investeringskosten VO</t>
  </si>
  <si>
    <t>D1780</t>
  </si>
  <si>
    <t>Kosten-kwaliteitsadvies fase Voorontwerp</t>
  </si>
  <si>
    <t>D343</t>
  </si>
  <si>
    <t>Raming exploitatiekosten fase Voorontwerp</t>
  </si>
  <si>
    <t>D2310</t>
  </si>
  <si>
    <t>Analyse kosten-baten exploitatie fase Voorontwerp</t>
  </si>
  <si>
    <t>D2311</t>
  </si>
  <si>
    <t>Inventarisatie financieringsmogelijkheden fase Voorontwerp</t>
  </si>
  <si>
    <t>D2619</t>
  </si>
  <si>
    <t>Inventarisatie subsidiemogelijkheden fase Voorontwerp</t>
  </si>
  <si>
    <t>D275</t>
  </si>
  <si>
    <t>Plan projectorganisatie fase Voorontwerp</t>
  </si>
  <si>
    <t>D1572</t>
  </si>
  <si>
    <t>Realisatie projectorganisatie fase Voorontwerp</t>
  </si>
  <si>
    <t>D116</t>
  </si>
  <si>
    <t>Faseplan Voorontwerp</t>
  </si>
  <si>
    <t>D335</t>
  </si>
  <si>
    <t>Plan van Aanpak Project fase Voorontwerp</t>
  </si>
  <si>
    <t>Sturen en bewaken fase Voorontwerp</t>
  </si>
  <si>
    <t>D128</t>
  </si>
  <si>
    <t>Fase-afsluiting Voorontwerp</t>
  </si>
  <si>
    <t>D267</t>
  </si>
  <si>
    <t>Sturingsmaatregelen Voorontwerp</t>
  </si>
  <si>
    <t>D270</t>
  </si>
  <si>
    <t>Startrapport fase Voorontwerp</t>
  </si>
  <si>
    <t>D129</t>
  </si>
  <si>
    <t>D66</t>
  </si>
  <si>
    <t>Planning doorlooptijd Architectuur/bouwkunde fase Voorontwerp</t>
  </si>
  <si>
    <t>D1117</t>
  </si>
  <si>
    <t>Planning doorlooptijd Interieur fase Voorontwerp</t>
  </si>
  <si>
    <t>Plannen doorlooptijd Landschap</t>
  </si>
  <si>
    <t>D268</t>
  </si>
  <si>
    <t>Planning doorlooptijd Landschap fase Voorontwerp</t>
  </si>
  <si>
    <t>D142</t>
  </si>
  <si>
    <t>Planning doorlooptijd Constructies fase Voorontwerp</t>
  </si>
  <si>
    <t>D150</t>
  </si>
  <si>
    <t>Planning doorlooptijd Installaties fase Voorontwerp</t>
  </si>
  <si>
    <t>D118</t>
  </si>
  <si>
    <t>Planning projectdoorlooptijd fase Voorontwerp</t>
  </si>
  <si>
    <t>Opstellen en beheren informatie- en communicatieplan fase Voorontwerp</t>
  </si>
  <si>
    <t>D2539</t>
  </si>
  <si>
    <t>Informatie- en communicatieplan fase Voorontwerp</t>
  </si>
  <si>
    <t>D3073</t>
  </si>
  <si>
    <t>Verslagen overleg opdrachtgever fase Voorontwerp</t>
  </si>
  <si>
    <t>D2312</t>
  </si>
  <si>
    <t>Besprekingsverslagen overleg financiering en subsidies fase Voorontwerp</t>
  </si>
  <si>
    <t>D1948</t>
  </si>
  <si>
    <t>Verslagen ontwerpteamvergaderingen fase Voorontwerp</t>
  </si>
  <si>
    <t>Deelnemen aan ontwerpteamvergaderingen (coordinatiebesprekingen)</t>
  </si>
  <si>
    <t>D2431</t>
  </si>
  <si>
    <t>Verslagen stuurgroepvergaderingen fase Voorontwerp</t>
  </si>
  <si>
    <t>D3092</t>
  </si>
  <si>
    <t>Verslagen overleg externe specialisten fase Voorontwerp</t>
  </si>
  <si>
    <t>D3079</t>
  </si>
  <si>
    <t>Verslagen overleg bevoegde instanties fase Voorontwerp</t>
  </si>
  <si>
    <t>D3087</t>
  </si>
  <si>
    <t>Verslagen overleg beheerders nutsvoorzieningen fase Voorontwerp</t>
  </si>
  <si>
    <t>D126</t>
  </si>
  <si>
    <t>D162</t>
  </si>
  <si>
    <t>Rapport verwerkte wijzigingen fase Voorontwerp</t>
  </si>
  <si>
    <t>D345</t>
  </si>
  <si>
    <t>D346</t>
  </si>
  <si>
    <t>Verzorgen presentaties aan bewoners, gebruikers en anderen</t>
  </si>
  <si>
    <t>D3103</t>
  </si>
  <si>
    <t>Presentaties aan bewoners, gebruikers en anderen fase Voorontwerp</t>
  </si>
  <si>
    <t>Voeren van overleg met bewoners, gebruikers en anderen</t>
  </si>
  <si>
    <t>D3104</t>
  </si>
  <si>
    <t>Verslagen overleg bewoners, gebruikers en anderen fase Voorontwerp</t>
  </si>
  <si>
    <t>D3105</t>
  </si>
  <si>
    <t>Adviezen aan bewoners, gebruikers en anderen fase Voorontwerp</t>
  </si>
  <si>
    <t>D93</t>
  </si>
  <si>
    <t>RI&amp;E Architectuur/bouwkunde fase Voorontwerp</t>
  </si>
  <si>
    <t>D1119</t>
  </si>
  <si>
    <t>RI&amp;E Interieur fase Voorontwerp</t>
  </si>
  <si>
    <t>D74</t>
  </si>
  <si>
    <t>RI&amp;E Landschap fase Voorontwerp</t>
  </si>
  <si>
    <t>D80</t>
  </si>
  <si>
    <t>RI&amp;E Constructies fase Voorontwerp</t>
  </si>
  <si>
    <t>D148</t>
  </si>
  <si>
    <t>RI&amp;E Installaties fase Voorontwerp</t>
  </si>
  <si>
    <t>D121</t>
  </si>
  <si>
    <t>Project RI&amp;E fase Voorontwerp</t>
  </si>
  <si>
    <t>D2291</t>
  </si>
  <si>
    <t>Oppervlakteanalyse gebouw fase Voorontwerp</t>
  </si>
  <si>
    <t>D2292</t>
  </si>
  <si>
    <t>Oppervlakteanalyse terrein fase Voorontwerp</t>
  </si>
  <si>
    <t>D2728</t>
  </si>
  <si>
    <t>Analyse gebouwvormfactoren fase Voorontwerp</t>
  </si>
  <si>
    <t>Toetsen Voorontwerp per projectdeel aan PvE en toepasselijke wettelijke regelgeving (cluster)</t>
  </si>
  <si>
    <t>Toetsen Voorontwerp Architectuur/bouwkunde aan PvE en toepasselijke wettelijke regelgeving</t>
  </si>
  <si>
    <t>D1949</t>
  </si>
  <si>
    <t>Conclusies toetsing Voorontwerp Architectuur/bouwkunde</t>
  </si>
  <si>
    <t>Toetsen Voorontwerp Interieur aan PvE en toepasselijke wettelijke regelgeving</t>
  </si>
  <si>
    <t>D1951</t>
  </si>
  <si>
    <t>Conclusies toetsing Voorontwerp Interieur</t>
  </si>
  <si>
    <t>Toetsen Voorontwerp Landschap aan PvE en toepasselijke wettelijke regelgeving</t>
  </si>
  <si>
    <t>D1952</t>
  </si>
  <si>
    <t>Conclusies toetsing Voorontwerp Landschap</t>
  </si>
  <si>
    <t>Toetsen Voorontwerp Constructies aan PvE en toepasselijke wettelijke regelgeving</t>
  </si>
  <si>
    <t>D1953</t>
  </si>
  <si>
    <t>Conclusies toetsing Voorontwerp Constructies</t>
  </si>
  <si>
    <t>Toetsen Voorontwerp Installaties aan PvE en toepasselijke wettelijke regelgeving</t>
  </si>
  <si>
    <t>D1954</t>
  </si>
  <si>
    <t>Conclusies toetsing Voorontwerp Installaties</t>
  </si>
  <si>
    <t>Toetsen integraal Voorontwerp aan PvE en toepasselijke wettelijke regelgeving</t>
  </si>
  <si>
    <t>D1865</t>
  </si>
  <si>
    <t>Verificatie Voorontwerp</t>
  </si>
  <si>
    <t>Vrijgeven integraal Voorontwerp</t>
  </si>
  <si>
    <t>D2294</t>
  </si>
  <si>
    <t>Vrijgegeven integraal Voorontwerp</t>
  </si>
  <si>
    <t>D2293</t>
  </si>
  <si>
    <t>Analyse milieu-effecten Voorontwerp</t>
  </si>
  <si>
    <t>Analyseren en behandelen effecten sociale veiligheid</t>
  </si>
  <si>
    <t>D2313</t>
  </si>
  <si>
    <t>Analyse effecten sociale veiligheid fase Voorontwerp</t>
  </si>
  <si>
    <t>D132</t>
  </si>
  <si>
    <t>T04.18.010.01</t>
  </si>
  <si>
    <t>D2730</t>
  </si>
  <si>
    <t>T04.18.010.02</t>
  </si>
  <si>
    <t>D2731</t>
  </si>
  <si>
    <t>T04.18.010.03</t>
  </si>
  <si>
    <t>D2732</t>
  </si>
  <si>
    <t>T04.18.010.04</t>
  </si>
  <si>
    <t>D2733</t>
  </si>
  <si>
    <t>T04.18.010.05</t>
  </si>
  <si>
    <t>D2734</t>
  </si>
  <si>
    <t>T04.18.010.06</t>
  </si>
  <si>
    <t>D2735</t>
  </si>
  <si>
    <t>T04.18.010.07</t>
  </si>
  <si>
    <t>D2736</t>
  </si>
  <si>
    <t>D2737</t>
  </si>
  <si>
    <t>Beoordeling Kwaliteitsborgingplan Ontwerpwerkzaamheden fase VO</t>
  </si>
  <si>
    <t>D2738</t>
  </si>
  <si>
    <t>Rapportage toetsing kwaliteitsborging Ontwerpwerkzaamheden fase VO</t>
  </si>
  <si>
    <t>T04.18.040.01</t>
  </si>
  <si>
    <t>D2739</t>
  </si>
  <si>
    <t>Rapportage Acceptatieplan Architectuur/bouwkunde fase VO</t>
  </si>
  <si>
    <t>T04.18.040.02</t>
  </si>
  <si>
    <t>D2740</t>
  </si>
  <si>
    <t>Rapportage Acceptatieplan Interieur fase VO</t>
  </si>
  <si>
    <t>T04.18.040.03</t>
  </si>
  <si>
    <t>D2741</t>
  </si>
  <si>
    <t>Rapportage Acceptatieplan Landschap fase VO</t>
  </si>
  <si>
    <t>T04.18.040.04</t>
  </si>
  <si>
    <t>D2742</t>
  </si>
  <si>
    <t>Rapportage Acceptatieplan Bouwfysica fase VO</t>
  </si>
  <si>
    <t>T04.18.040.05</t>
  </si>
  <si>
    <t>D2743</t>
  </si>
  <si>
    <t>Rapportage Acceptatieplan Constructies fase VO</t>
  </si>
  <si>
    <t>T04.18.040.06</t>
  </si>
  <si>
    <t>D2744</t>
  </si>
  <si>
    <t>Rapportage Acceptatieplan Installaties fase VO</t>
  </si>
  <si>
    <t>T04.18.040.07</t>
  </si>
  <si>
    <t>D2745</t>
  </si>
  <si>
    <t>Rapportage Acceptatieplan Geotechniek fase VO</t>
  </si>
  <si>
    <t>D2746</t>
  </si>
  <si>
    <t>Rapportage toetsing Acceptatieplan fase VO</t>
  </si>
  <si>
    <t>Toetsen Ontwerpdocumenten fase Voorontwerp per projectdeel (cluster)</t>
  </si>
  <si>
    <t>T04.18.060.01</t>
  </si>
  <si>
    <t>Toetsen Ontwerpdocumenten Architectuur/bouwkunde fase Voorontwerp</t>
  </si>
  <si>
    <t>D2747</t>
  </si>
  <si>
    <t>Rapportage toetsing Ontwerpdocumenten Architectuur/bouwkunde fase VO</t>
  </si>
  <si>
    <t>T04.18.060.02</t>
  </si>
  <si>
    <t>Toetsen Ontwerpdocumenten Interieur fase Voorontwerp</t>
  </si>
  <si>
    <t>D2748</t>
  </si>
  <si>
    <t>Rapportage toetsing Ontwerpdocumenten Interieur fase VO</t>
  </si>
  <si>
    <t>T04.18.060.03</t>
  </si>
  <si>
    <t>Toetsen Ontwerpdocumenten Landschap fase Voorontwerp</t>
  </si>
  <si>
    <t>D2749</t>
  </si>
  <si>
    <t>Rapportage toetsing Ontwerpdocumenten Landschap fase VO</t>
  </si>
  <si>
    <t>T04.18.060.04</t>
  </si>
  <si>
    <t>Toetsen Ontwerpdocumenten Bouwfysica fase Voorontwerp</t>
  </si>
  <si>
    <t>D2750</t>
  </si>
  <si>
    <t>Rapportage toetsing Ontwerpdocumenten Bouwfysica fase VO</t>
  </si>
  <si>
    <t>T04.18.060.05</t>
  </si>
  <si>
    <t>Toetsen Ontwerpdocumenten Constructies fase Voorontwerp</t>
  </si>
  <si>
    <t>D2751</t>
  </si>
  <si>
    <t>Rapportage toetsing Ontwerpdocumenten Constructies fase VO</t>
  </si>
  <si>
    <t>T04.18.060.06</t>
  </si>
  <si>
    <t>Toetsen Ontwerpdocumenten Installaties fase Voorontwerp</t>
  </si>
  <si>
    <t>D2752</t>
  </si>
  <si>
    <t>Rapportage toetsing Ontwerpdocumenten Installaties fase VO</t>
  </si>
  <si>
    <t>T04.18.060.07</t>
  </si>
  <si>
    <t>Toetsen Ontwerpdocumenten Geotechniek fase Voorontwerp</t>
  </si>
  <si>
    <t>D2753</t>
  </si>
  <si>
    <t>Rapportage toetsing Ontwerpdocumenten Geotechniek fase VO</t>
  </si>
  <si>
    <t>Integreren toetsingen Ontwerpdocumenten fase Voorontwerp</t>
  </si>
  <si>
    <t>D2754</t>
  </si>
  <si>
    <t>Rapportage toetsing Ontwerpdocumenten fase VO</t>
  </si>
  <si>
    <t>T04.18.080.01</t>
  </si>
  <si>
    <t>D2755</t>
  </si>
  <si>
    <t>Advies wijzigingen Architectuur/bouwkunde vanwege de Opdrachtgever fase VO</t>
  </si>
  <si>
    <t>D2756</t>
  </si>
  <si>
    <t>Advies wijzigingen Architectuur/bouwkunde vanwege de Uitvoerende Partij fase VO</t>
  </si>
  <si>
    <t>T04.18.080.02</t>
  </si>
  <si>
    <t>D2757</t>
  </si>
  <si>
    <t>Advies wijzigingen Interieur vanwege de Opdrachtgever fase VO</t>
  </si>
  <si>
    <t>D2763</t>
  </si>
  <si>
    <t>Advies wijzigingen Interieur vanwege de Uitvoerende Partij fase VO</t>
  </si>
  <si>
    <t>T04.18.080.03</t>
  </si>
  <si>
    <t>D2758</t>
  </si>
  <si>
    <t>Advies wijzigingen Landschap vanwege de Opdrachtgever fase VO</t>
  </si>
  <si>
    <t>D2764</t>
  </si>
  <si>
    <t>Advies wijzigingen Landschap vanwege de Uitvoerende Partij fase VO</t>
  </si>
  <si>
    <t>T04.18.080.04</t>
  </si>
  <si>
    <t>D2759</t>
  </si>
  <si>
    <t>Advies wijzigingen Bouwfysica vanwege de Opdrachtgever fase VO</t>
  </si>
  <si>
    <t>D2765</t>
  </si>
  <si>
    <t>Advies wijzigingen Bouwfysica vanwege de Uitvoerende Partij fase VO</t>
  </si>
  <si>
    <t>T04.18.080.05</t>
  </si>
  <si>
    <t>D2760</t>
  </si>
  <si>
    <t>Advies wijzigingen Constructies vanwege de Opdrachtgever fase VO</t>
  </si>
  <si>
    <t>D2766</t>
  </si>
  <si>
    <t>Advies wijzigingen Constructies vanwege de Uitvoerende Partij fase VO</t>
  </si>
  <si>
    <t>T04.18.080.06</t>
  </si>
  <si>
    <t>D2761</t>
  </si>
  <si>
    <t>Advies wijzigingen Installaties vanwege de Opdrachtgever fase VO</t>
  </si>
  <si>
    <t>D2767</t>
  </si>
  <si>
    <t>Advies wijzigingen Installaties vanwege de Uitvoerende Partij fase VO</t>
  </si>
  <si>
    <t>T04.18.080.07</t>
  </si>
  <si>
    <t>D2762</t>
  </si>
  <si>
    <t>Advies wijzigingen Geotechniek vanwege de Opdrachtgever fase VO</t>
  </si>
  <si>
    <t>D2768</t>
  </si>
  <si>
    <t>Advies wijzigingen Geotechniek vanwege de Uitvoerende Partij fase VO</t>
  </si>
  <si>
    <t>D2769</t>
  </si>
  <si>
    <t>Advies wijzigingen vanwege de Opdrachtgever fase VO</t>
  </si>
  <si>
    <t>D2770</t>
  </si>
  <si>
    <t>Advies wijzigingen vanwege de Uitvoerende Partij fase VO</t>
  </si>
  <si>
    <t>D528</t>
  </si>
  <si>
    <t>Projectbeleid fase Definitief ontwerp</t>
  </si>
  <si>
    <t>D521</t>
  </si>
  <si>
    <t>Besluiten fase Definitief ontwerp</t>
  </si>
  <si>
    <t>D552</t>
  </si>
  <si>
    <t>Herijken en uitwerken aanbestedingsplan</t>
  </si>
  <si>
    <t>D1561</t>
  </si>
  <si>
    <t>D1841</t>
  </si>
  <si>
    <t>D1842</t>
  </si>
  <si>
    <t>D1956</t>
  </si>
  <si>
    <t>D1957</t>
  </si>
  <si>
    <t>D562</t>
  </si>
  <si>
    <t>Rapport verleende opdrachten fase Definitief ontwerp</t>
  </si>
  <si>
    <t>D1719</t>
  </si>
  <si>
    <t>D1702</t>
  </si>
  <si>
    <t>D479</t>
  </si>
  <si>
    <t>D1843</t>
  </si>
  <si>
    <t>Definitieve stedenbouwkundige inpassing gebouw</t>
  </si>
  <si>
    <t>D1844</t>
  </si>
  <si>
    <t>Definitief Ontwerp functionele en ruimtelijke indeling gebouw</t>
  </si>
  <si>
    <t>Vastleggen architectonische verschijningsvorm</t>
  </si>
  <si>
    <t>D2295</t>
  </si>
  <si>
    <t>Definitief Ontwerp architectonische verschijningsvorm gebouw</t>
  </si>
  <si>
    <t>D1847</t>
  </si>
  <si>
    <t>Materialisatie Definitief Ontwerp Architectuur/bouwkunde</t>
  </si>
  <si>
    <t>D455</t>
  </si>
  <si>
    <t>D448</t>
  </si>
  <si>
    <t>Presentatie Definitief Ontwerp Architectuur/bouwkunde</t>
  </si>
  <si>
    <t>Maken schriftelijke toelichting op Definitief Ontwerp Architectuur/bouwkunde</t>
  </si>
  <si>
    <t>D2729</t>
  </si>
  <si>
    <t>Schriftelijke toelichting op Definitief Ontwerp Architectuur/bouwkunde</t>
  </si>
  <si>
    <t>D1524</t>
  </si>
  <si>
    <t>D450</t>
  </si>
  <si>
    <t>3D-visualisaties Architectuur/bouwkunde fase Definitief ontwerp</t>
  </si>
  <si>
    <t>D3106</t>
  </si>
  <si>
    <t>Maquette Architectuur/bouwkunde fase Definitief Ontwerp</t>
  </si>
  <si>
    <t>D2328</t>
  </si>
  <si>
    <t>Hoeveelhedenstaten Architectuur/bouwkunde fase Definitief ontwerp</t>
  </si>
  <si>
    <t>D480</t>
  </si>
  <si>
    <t>Definitief Ontwerp Interieur</t>
  </si>
  <si>
    <t>Genereren gegevens Interieur t.b.v. analyses door derden</t>
  </si>
  <si>
    <t>D510</t>
  </si>
  <si>
    <t>Gegevens ontwerp Interieur t.b.v. analyses door derden</t>
  </si>
  <si>
    <t>Presenteren Definitief Ontwerp Interieur</t>
  </si>
  <si>
    <t>D512</t>
  </si>
  <si>
    <t>Presentatie Definitief Ontwerp Interieur</t>
  </si>
  <si>
    <t>D1960</t>
  </si>
  <si>
    <t>Schriftelijke toelichting op Definitief Ontwerp Interieur</t>
  </si>
  <si>
    <t>D519</t>
  </si>
  <si>
    <t>D514</t>
  </si>
  <si>
    <t>3D-visualisaties Interieur fase Definitief ontwerp</t>
  </si>
  <si>
    <t>D3107</t>
  </si>
  <si>
    <t>Maquette Interieur fase Definitief ontwerp</t>
  </si>
  <si>
    <t>D2329</t>
  </si>
  <si>
    <t>Hoeveelhedenstaten Interieur fase Definitief ontwerp</t>
  </si>
  <si>
    <t>Maken Definitief Ontwerp Landschap</t>
  </si>
  <si>
    <t>D405</t>
  </si>
  <si>
    <t>Definitief Ontwerp Landschap</t>
  </si>
  <si>
    <t>Genereren gegevens Landschap t.b.v. analyses door derden</t>
  </si>
  <si>
    <t>D582</t>
  </si>
  <si>
    <t>Gegevens Landschapsarchitectuur t.b.v. analyses door derden</t>
  </si>
  <si>
    <t>Presenteren Definitief Ontwerp Landschap</t>
  </si>
  <si>
    <t>D583</t>
  </si>
  <si>
    <t>Presentatie Definitief Ontwerp Landschap</t>
  </si>
  <si>
    <t>Maken schriftelijke toelichting Definitief Ontwerp Landschap</t>
  </si>
  <si>
    <t>D589</t>
  </si>
  <si>
    <t>Schriftelijke toelichting op Definitief Ontwerp Landschap</t>
  </si>
  <si>
    <t>D551</t>
  </si>
  <si>
    <t>D586</t>
  </si>
  <si>
    <t>3D-visualisaties Landschap fase Definitief ontwerp</t>
  </si>
  <si>
    <t>D3108</t>
  </si>
  <si>
    <t>Maquette Landschap fase Definitief ontwerp</t>
  </si>
  <si>
    <t>D2117</t>
  </si>
  <si>
    <t>Definitief Ontwerp groene inrichting atria en/of binnentuinen</t>
  </si>
  <si>
    <t>(Doen) uitvoeren van verkennend bodemonderzoek</t>
  </si>
  <si>
    <t>D2773</t>
  </si>
  <si>
    <t>Verkennend bodemonderzoek</t>
  </si>
  <si>
    <t>Maken beplantingsplan</t>
  </si>
  <si>
    <t>D2774</t>
  </si>
  <si>
    <t>Beplantingsplan</t>
  </si>
  <si>
    <t>Selecteren plantmateriaal op kwekerij</t>
  </si>
  <si>
    <t>D2775</t>
  </si>
  <si>
    <t>Lijst geselecteerd plantmateriaal</t>
  </si>
  <si>
    <t>Opstellen advies hemelwaterinfiltratie</t>
  </si>
  <si>
    <t>D2776</t>
  </si>
  <si>
    <t>Advies hemelwaterinfiltratie</t>
  </si>
  <si>
    <t>Opstellen advies drainage terrein</t>
  </si>
  <si>
    <t>D2777</t>
  </si>
  <si>
    <t>Advies drainage terrein</t>
  </si>
  <si>
    <t>D481</t>
  </si>
  <si>
    <t>Richtinggevende adviezen Bouwfysica fase Definitief ontwerp</t>
  </si>
  <si>
    <t>D482</t>
  </si>
  <si>
    <t>Ontwerpverantwoording Definitief Ontwerp Bouwfysica</t>
  </si>
  <si>
    <t>D497</t>
  </si>
  <si>
    <t>D490</t>
  </si>
  <si>
    <t>Advies maatregelen stedenbouwfysica</t>
  </si>
  <si>
    <t>D493</t>
  </si>
  <si>
    <t>Advies maatregelen windhinder</t>
  </si>
  <si>
    <t>D498</t>
  </si>
  <si>
    <t>D483</t>
  </si>
  <si>
    <t>Richtinggevende adviezen Akoestiek fase Definitief ontwerp</t>
  </si>
  <si>
    <t>D484</t>
  </si>
  <si>
    <t>Ontwerpverantwoording Definitief Ontwerp Akoestiek</t>
  </si>
  <si>
    <t>D496</t>
  </si>
  <si>
    <t>Advies maatregelen trillingen</t>
  </si>
  <si>
    <t>D486</t>
  </si>
  <si>
    <t>Advies maatregelen externe geluidsbelasting</t>
  </si>
  <si>
    <t>D491</t>
  </si>
  <si>
    <t>Advies maatregelen geluidsuitstraling omgeving</t>
  </si>
  <si>
    <t>D760</t>
  </si>
  <si>
    <t>Advies maatregelen ruimteakoestiek</t>
  </si>
  <si>
    <t>D499</t>
  </si>
  <si>
    <t>Maken ontwerpberekeningen Constructies</t>
  </si>
  <si>
    <t>D424</t>
  </si>
  <si>
    <t>Ontwerpberekeningen Constructies</t>
  </si>
  <si>
    <t>D404</t>
  </si>
  <si>
    <t>Definitief Ontwerp Constructies</t>
  </si>
  <si>
    <t>D1961</t>
  </si>
  <si>
    <t>Verwerken wijzigingen Definitief Ontwerp Constructies</t>
  </si>
  <si>
    <t>D2778</t>
  </si>
  <si>
    <t>Wijzigingen Definitief Ontwerp Constructies</t>
  </si>
  <si>
    <t>D429</t>
  </si>
  <si>
    <t>D1522</t>
  </si>
  <si>
    <t>Advies bouwkundige constructies fase Definitief ontwerp</t>
  </si>
  <si>
    <t>D439</t>
  </si>
  <si>
    <t>Definitieve rapportage invloed sloopwerkzaamheden</t>
  </si>
  <si>
    <t>D1527</t>
  </si>
  <si>
    <t>D438</t>
  </si>
  <si>
    <t>Adviezen voorzieningen bestaande omgeving</t>
  </si>
  <si>
    <t>D2330</t>
  </si>
  <si>
    <t>Hoeveelhedenstaten Constructies fase Definitief ontwerp</t>
  </si>
  <si>
    <t>D410</t>
  </si>
  <si>
    <t>Definitief Ontwerp Installaties</t>
  </si>
  <si>
    <t>D1962</t>
  </si>
  <si>
    <t>Schriftelijke toelichting op Definitief Ontwerp Installaties</t>
  </si>
  <si>
    <t>Maken Definitief Ontwerp Installaties landschap</t>
  </si>
  <si>
    <t>Maken Definitief Ontwerp Installaties Landschap</t>
  </si>
  <si>
    <t>D2485</t>
  </si>
  <si>
    <t>Definitief Ontwerp Installaties Landschap</t>
  </si>
  <si>
    <t>D489</t>
  </si>
  <si>
    <t>Advies maatregelen installatiegeluid t.g.v. Installaties</t>
  </si>
  <si>
    <t>D415</t>
  </si>
  <si>
    <t>D2176</t>
  </si>
  <si>
    <t>D1305</t>
  </si>
  <si>
    <t>Opname te slopen/te renoveren Installaties</t>
  </si>
  <si>
    <t>Maken slooptekeningen Installaties</t>
  </si>
  <si>
    <t>D1306</t>
  </si>
  <si>
    <t>Slooptekeningen Installaties</t>
  </si>
  <si>
    <t>D2332</t>
  </si>
  <si>
    <t>Installatiecomponenten t.b.v. verkooptekeningen fase Definitief ontwerp</t>
  </si>
  <si>
    <t>Maken tekeningen installatieruimten en leidingschachten</t>
  </si>
  <si>
    <t>Maken tekeningen installatieruimten</t>
  </si>
  <si>
    <t>D2779</t>
  </si>
  <si>
    <t>Tekeningen Installatieruimten fase DO</t>
  </si>
  <si>
    <t>Maken tekeningen leidingschachten</t>
  </si>
  <si>
    <t>D2780</t>
  </si>
  <si>
    <t>Tekeningen Leidingschachten fase DO</t>
  </si>
  <si>
    <t>Aangeven consequenties W-installaties</t>
  </si>
  <si>
    <t>D2781</t>
  </si>
  <si>
    <t>Consequenties W-installaties</t>
  </si>
  <si>
    <t>Maken aanvullende berekeningen E-installaties</t>
  </si>
  <si>
    <t>D2782</t>
  </si>
  <si>
    <t>Aanvullende berekeningen E-installaties</t>
  </si>
  <si>
    <t>Nader uitwerken Definitief Ontwerp Transportinstallaties</t>
  </si>
  <si>
    <t>D2783</t>
  </si>
  <si>
    <t>Nadere uitwerking Definitief Ontwerp Transportinstallaties</t>
  </si>
  <si>
    <t>D2107</t>
  </si>
  <si>
    <t>Definitief funderingsadvies</t>
  </si>
  <si>
    <t>D436</t>
  </si>
  <si>
    <t>Definitief bouwputadvies</t>
  </si>
  <si>
    <t>D434</t>
  </si>
  <si>
    <t>Definitief bemalingsadvies</t>
  </si>
  <si>
    <t>D435</t>
  </si>
  <si>
    <t>Grondwerkadviezen</t>
  </si>
  <si>
    <t>D2118</t>
  </si>
  <si>
    <t>Adviezen grondwatergedrag</t>
  </si>
  <si>
    <t>Maken schriftelijke toelichting geotechnische adviezen fase DO</t>
  </si>
  <si>
    <t>D1964</t>
  </si>
  <si>
    <t>Schriftelijke toelichting geotechnische adviezen fase DO</t>
  </si>
  <si>
    <t>D447</t>
  </si>
  <si>
    <t>D3109</t>
  </si>
  <si>
    <t>Optimalisatie gebouwprestaties fase Definitief ontwerp</t>
  </si>
  <si>
    <t>Onderling beoordelen Definitief Ontwerp per deelontwerp</t>
  </si>
  <si>
    <t>D1976</t>
  </si>
  <si>
    <t>Onderlinge beoordelingen Definitief Ontwerp per deelontwerp</t>
  </si>
  <si>
    <t>D488</t>
  </si>
  <si>
    <t>Definitieve EPC-berekening fase Definitief ontwerp</t>
  </si>
  <si>
    <t>D530</t>
  </si>
  <si>
    <t>Geïntegreerde V&amp;G-risico-inventarisatie en –evaluatie fase Definitief ontwerp</t>
  </si>
  <si>
    <t>D2679</t>
  </si>
  <si>
    <t>V&amp;G-dossier fase Definitief ontwerp</t>
  </si>
  <si>
    <t>D1853</t>
  </si>
  <si>
    <t>D2333</t>
  </si>
  <si>
    <t>Integrale hoeveelhedenstaten fase Definitief ontwerp</t>
  </si>
  <si>
    <t>Maken voorstel sluit- en beveiligingsplan</t>
  </si>
  <si>
    <t>D2788</t>
  </si>
  <si>
    <t>Voorstel sluit- en beveiligingsplan</t>
  </si>
  <si>
    <t>D2789</t>
  </si>
  <si>
    <t>Verkennen toegankelijkheid bouwterrein</t>
  </si>
  <si>
    <t>D2790</t>
  </si>
  <si>
    <t>Situatietekening bouwterrein</t>
  </si>
  <si>
    <t>D1785</t>
  </si>
  <si>
    <t>Rapport bewaking DO-budget</t>
  </si>
  <si>
    <t>D453</t>
  </si>
  <si>
    <t>D517</t>
  </si>
  <si>
    <t>D542</t>
  </si>
  <si>
    <t>D427</t>
  </si>
  <si>
    <t>D413</t>
  </si>
  <si>
    <t>Begroten bouwkosten DO</t>
  </si>
  <si>
    <t>D543</t>
  </si>
  <si>
    <t>DO-begroting</t>
  </si>
  <si>
    <t>D544</t>
  </si>
  <si>
    <t>Raming investeringskosten fase Definitief ontwerp</t>
  </si>
  <si>
    <t>D2296</t>
  </si>
  <si>
    <t>Advies investeringskosten fase Definitief ontwerp</t>
  </si>
  <si>
    <t>D1784</t>
  </si>
  <si>
    <t>Kosten-kwaliteitsadvies fase Definitief ontwerp</t>
  </si>
  <si>
    <t>D545</t>
  </si>
  <si>
    <t>Raming exploitatiekosten fase Definitief ontwerp</t>
  </si>
  <si>
    <t>D2297</t>
  </si>
  <si>
    <t>Analyse kosten-baten exploitatie fase Definitief ontwerp</t>
  </si>
  <si>
    <t>D2315</t>
  </si>
  <si>
    <t>Uitwerking financieringsmogelijkheden in fase Definitief ontwerp</t>
  </si>
  <si>
    <t>D2316</t>
  </si>
  <si>
    <t>Subsidieaanvragen in fase Definitief ontwerp</t>
  </si>
  <si>
    <t>Herijken en waar nodig aanpassen projectorganisatie</t>
  </si>
  <si>
    <t>D546</t>
  </si>
  <si>
    <t>Plan projectorganisatie fase Definitief ontwerp</t>
  </si>
  <si>
    <t>D1573</t>
  </si>
  <si>
    <t>Realisatie projectorganisatie fase Definitief ontwerp</t>
  </si>
  <si>
    <t>D390</t>
  </si>
  <si>
    <t>Faseplan Definitief Ontwerp</t>
  </si>
  <si>
    <t>D532</t>
  </si>
  <si>
    <t>Plan van Aanpak Project fase Definitief ontwerp</t>
  </si>
  <si>
    <t>Sturen en bewaken fase Definitief ontwerp</t>
  </si>
  <si>
    <t>D533</t>
  </si>
  <si>
    <t>Startrapport fase Definitief ontwerp</t>
  </si>
  <si>
    <t>D535</t>
  </si>
  <si>
    <t>Sturingsmaatregelen Definitief Ontwerp</t>
  </si>
  <si>
    <t>D574</t>
  </si>
  <si>
    <t>Fase-afsluiting Definitief Ontwerp</t>
  </si>
  <si>
    <t>D522</t>
  </si>
  <si>
    <t>D452</t>
  </si>
  <si>
    <t>D516</t>
  </si>
  <si>
    <t>D540</t>
  </si>
  <si>
    <t>D426</t>
  </si>
  <si>
    <t>D412</t>
  </si>
  <si>
    <t>D541</t>
  </si>
  <si>
    <t>Planning projectdoorlooptijd fase Definitief ontwerp</t>
  </si>
  <si>
    <t>Opstellen en beheren informatie- en communicatieplan fase Definitief ontwerp</t>
  </si>
  <si>
    <t>D2540</t>
  </si>
  <si>
    <t>Informatie- en communicatieplan fase Definitief ontwerp</t>
  </si>
  <si>
    <t>D3074</t>
  </si>
  <si>
    <t>Verslagen overleg opdrachtgever fase Definitief ontwerp</t>
  </si>
  <si>
    <t>D2317</t>
  </si>
  <si>
    <t>Besprekingsverslagen overleg financiering en subsidies fase Definitief ontwerp</t>
  </si>
  <si>
    <t>D1975</t>
  </si>
  <si>
    <t>Verslagen ontwerpteamvergaderingen fase Definitief ontwerp</t>
  </si>
  <si>
    <t>D3093</t>
  </si>
  <si>
    <t>Verslagen overleg externe specialisten fase Definitief ontwerp</t>
  </si>
  <si>
    <t>D3078</t>
  </si>
  <si>
    <t>Verslagen overleg bevoegde instanties fase Definitief ontwerp</t>
  </si>
  <si>
    <t>D2432</t>
  </si>
  <si>
    <t>Verslagen stuurgroepvergaderingen fase Definitief ontwerp</t>
  </si>
  <si>
    <t>D3088</t>
  </si>
  <si>
    <t>Verslagen overleg beheerders nutsvoorzieningen fase Definitief ontwerp</t>
  </si>
  <si>
    <t>D526</t>
  </si>
  <si>
    <t>D568</t>
  </si>
  <si>
    <t>Rapport verwerkte wijzigingen fase Definitief ontwerp</t>
  </si>
  <si>
    <t>D571</t>
  </si>
  <si>
    <t>D572</t>
  </si>
  <si>
    <t>Verzorgen voorlichting aan en inspraak van bewoners, gebruikers en anderen</t>
  </si>
  <si>
    <t>D3110</t>
  </si>
  <si>
    <t>Voorlichting en inspraak bewoners, gebruikers en anderen fase Definitief Ontwerp</t>
  </si>
  <si>
    <t>D3111</t>
  </si>
  <si>
    <t>Verslagen overleg bewoners, gebruikers en anderen fase Definitief Ontwerp</t>
  </si>
  <si>
    <t>D3112</t>
  </si>
  <si>
    <t>Adviezen aan bewoners, gebruikers en anderen fase Definitief Ontwerp</t>
  </si>
  <si>
    <t>D454</t>
  </si>
  <si>
    <t>RI&amp;E Architectuur/bouwkunde fase Definitief ontwerp</t>
  </si>
  <si>
    <t>D518</t>
  </si>
  <si>
    <t>RI&amp;E Interieur fase Definitief ontwerp</t>
  </si>
  <si>
    <t>D547</t>
  </si>
  <si>
    <t>RI&amp;E Landschap fase Definitief ontwerp</t>
  </si>
  <si>
    <t>D428</t>
  </si>
  <si>
    <t>RI&amp;E Constructies fase Definitief ontwerp</t>
  </si>
  <si>
    <t>D414</t>
  </si>
  <si>
    <t>RI&amp;E Installaties fase Definitief ontwerp</t>
  </si>
  <si>
    <t>D548</t>
  </si>
  <si>
    <t>Project RI&amp;E fase Definitief ontwerp</t>
  </si>
  <si>
    <t>D2318</t>
  </si>
  <si>
    <t>Analyse milieu-effecten Definitief ontwerp</t>
  </si>
  <si>
    <t>D2319</t>
  </si>
  <si>
    <t>Analyse effecten sociale veiligheid fase Definitief ontwerp</t>
  </si>
  <si>
    <t>Toetsen Definitief Ontwerp per projectdeel aan PvE en toepasselijke wettelijke egelgeving (cluster)</t>
  </si>
  <si>
    <t>Toetsen Definitief Ontwerp Architectuur/bouwkunde aan PvE en toepasselijke wettelijke regelgeving</t>
  </si>
  <si>
    <t>D1977</t>
  </si>
  <si>
    <t>Conclusies toetsing Definitief Ontwerp Architectuur/bouwkunde</t>
  </si>
  <si>
    <t>Toetsen Definitief Ontwerp Interieur aan PvE en toepasselijke wettelijke regelgeving</t>
  </si>
  <si>
    <t>D1978</t>
  </si>
  <si>
    <t>Conclusies toetsing Definitief Ontwerp Interieur</t>
  </si>
  <si>
    <t>Toetsen Definitief Ontwerp Landschap aan PvE en toepasselijke wettelijke regelgeving</t>
  </si>
  <si>
    <t>D1979</t>
  </si>
  <si>
    <t>Conclusies toetsing Definitief Ontwerp Landschap</t>
  </si>
  <si>
    <t>Toetsen Definitief Ontwerp Constructies aan PvE en toepasselijke wettelijke regelgeving</t>
  </si>
  <si>
    <t>D1980</t>
  </si>
  <si>
    <t>Conclusies toetsing Definitief Ontwep Constructies</t>
  </si>
  <si>
    <t>Toetsen Definitief Ontwerp Installaties aan PvE en toepasselijke wettelijke regelgeving</t>
  </si>
  <si>
    <t>D1981</t>
  </si>
  <si>
    <t>Conclusies toetsing Definitief Ontwerp Installaties</t>
  </si>
  <si>
    <t>D1854</t>
  </si>
  <si>
    <t>Verificatie Definitief Ontwerp</t>
  </si>
  <si>
    <t>Vrijgeven integraal Definitief Ontwerp</t>
  </si>
  <si>
    <t>D2298</t>
  </si>
  <si>
    <t>Vrijgegeven integraal Definitief Ontwerp</t>
  </si>
  <si>
    <t>Herijken kwantitatieve analyse van het Definitief Ontwerp</t>
  </si>
  <si>
    <t>Herijken oppervlakte analyse gebouw</t>
  </si>
  <si>
    <t>D2791</t>
  </si>
  <si>
    <t>Oppervlakteanalyse gebouw fase Definitief Ontwerp</t>
  </si>
  <si>
    <t>Herijken oppervlakteanalyse terrein</t>
  </si>
  <si>
    <t>D2792</t>
  </si>
  <si>
    <t>Oppervlakteanalyse terrein fase Definitief Ontwerp</t>
  </si>
  <si>
    <t>Herijken analyse gebouwvormfactoren</t>
  </si>
  <si>
    <t>D2793</t>
  </si>
  <si>
    <t>Analyse gebouwvormfactoren fasee Definitief Ontwerp</t>
  </si>
  <si>
    <t>D564</t>
  </si>
  <si>
    <t>Vergunningenplan fase Definitief ontwerp</t>
  </si>
  <si>
    <t>D1983</t>
  </si>
  <si>
    <t>Inventarisatie benodigde vergunningen fase Definitief ontwerp</t>
  </si>
  <si>
    <t>D1523</t>
  </si>
  <si>
    <t>D1984</t>
  </si>
  <si>
    <t>T05.18.010.01</t>
  </si>
  <si>
    <t>D2796</t>
  </si>
  <si>
    <t>T05.18.010.02</t>
  </si>
  <si>
    <t>D2797</t>
  </si>
  <si>
    <t>T05.18.010.03</t>
  </si>
  <si>
    <t>D2798</t>
  </si>
  <si>
    <t>T05.18.010.04</t>
  </si>
  <si>
    <t>D2799</t>
  </si>
  <si>
    <t>T05.18.010.05</t>
  </si>
  <si>
    <t>D2800</t>
  </si>
  <si>
    <t>T05.18.010.06</t>
  </si>
  <si>
    <t>D2801</t>
  </si>
  <si>
    <t>T05.18.010.07</t>
  </si>
  <si>
    <t>D2802</t>
  </si>
  <si>
    <t>D2803</t>
  </si>
  <si>
    <t>Beoordeling Kwaliteitsborgingplan Ontwerpwerkzaamheden fase DO</t>
  </si>
  <si>
    <t>D2804</t>
  </si>
  <si>
    <t>Rapportage toetsing kwaliteitsborging Ontwerpwerkzaamheden fase DO</t>
  </si>
  <si>
    <t>T05.18.040.01</t>
  </si>
  <si>
    <t>D2805</t>
  </si>
  <si>
    <t>Rapportage Acceptatieplan Architectuur/bouwkunde fase DO</t>
  </si>
  <si>
    <t>T05.18.040.02</t>
  </si>
  <si>
    <t>D2806</t>
  </si>
  <si>
    <t>Rapportage Acceptatieplan Interieur fase DO</t>
  </si>
  <si>
    <t>T05.18.040.03</t>
  </si>
  <si>
    <t>D2807</t>
  </si>
  <si>
    <t>Rapportage Acceptatieplan Landschap fase DO</t>
  </si>
  <si>
    <t>T05.18.040.04</t>
  </si>
  <si>
    <t>D2808</t>
  </si>
  <si>
    <t>Rapportage Acceptatieplan Bouwfysica fase DO</t>
  </si>
  <si>
    <t>T05.18.040.05</t>
  </si>
  <si>
    <t>D2809</t>
  </si>
  <si>
    <t>Rapportage Acceptatieplan Constructies fase DO</t>
  </si>
  <si>
    <t>T05.18.040.06</t>
  </si>
  <si>
    <t>D2810</t>
  </si>
  <si>
    <t>Rapportage Acceptatieplan Installaties fase DO</t>
  </si>
  <si>
    <t>T05.18.040.07</t>
  </si>
  <si>
    <t>D2811</t>
  </si>
  <si>
    <t>Rapportage Acceptatieplan Geotechniek fase DO</t>
  </si>
  <si>
    <t>D2812</t>
  </si>
  <si>
    <t>Rapportage toetsing Acceptatieplan fase DO</t>
  </si>
  <si>
    <t>Toetsen Ontwerpdocumenten fase Definitief ontwerp per projectdeel (cluster)</t>
  </si>
  <si>
    <t>T05.18.060.01</t>
  </si>
  <si>
    <t>Toetsen Ontwerpdocumenten Architectuur/bouwkunde fase Definitief ontwerp</t>
  </si>
  <si>
    <t>D2813</t>
  </si>
  <si>
    <t>Rapportage toetsing Ontwerpdocumenten Architectuur/bouwkunde fase DO</t>
  </si>
  <si>
    <t>T05.18.060.02</t>
  </si>
  <si>
    <t>Toetsen Ontwerpdocumenten Interieur fase Definitief ontwerp</t>
  </si>
  <si>
    <t>D2814</t>
  </si>
  <si>
    <t>Rapportage toetsing Ontwerpdocumenten Interieur fase DO</t>
  </si>
  <si>
    <t>T05.18.060.03</t>
  </si>
  <si>
    <t>Toetsen Ontwerpdocumenten Landschap fase Definitief ontwerp</t>
  </si>
  <si>
    <t>D2815</t>
  </si>
  <si>
    <t>Rapportage toetsing Ontwerpdocumenten Landschap fase DO</t>
  </si>
  <si>
    <t>T05.18.060.04</t>
  </si>
  <si>
    <t>Toetsen Ontwerpdocumenten Bouwfysica fase Definitief ontwerp</t>
  </si>
  <si>
    <t>D2816</t>
  </si>
  <si>
    <t>Rapportage toetsing Ontwerpdocumenten Bouwfysica fase DO</t>
  </si>
  <si>
    <t>T05.18.060.05</t>
  </si>
  <si>
    <t>Toetsen Ontwerpdocumenten Constructies fase Definitief ontwerp</t>
  </si>
  <si>
    <t>D2817</t>
  </si>
  <si>
    <t>Rapportage toetsing Ontwerpdocumenten Constructies fase DO</t>
  </si>
  <si>
    <t>T05.18.060.06</t>
  </si>
  <si>
    <t>Toetsen Ontwerpdocumenten Installaties fase Definitief ontwerp</t>
  </si>
  <si>
    <t>D2818</t>
  </si>
  <si>
    <t>Rapportage toetsing Ontwerpdocumenten Installaties fase DO</t>
  </si>
  <si>
    <t>T05.18.060.07</t>
  </si>
  <si>
    <t>Toetsen Ontwerpdocumenten Geotechniek fase Definitief ontwerp</t>
  </si>
  <si>
    <t>D2819</t>
  </si>
  <si>
    <t>Rapportage toetsing Ontwerpdocumenten Geotechniek fase DO</t>
  </si>
  <si>
    <t>Integreren toetsingen Ontwerpdocumenten fase Definitief ontwerp</t>
  </si>
  <si>
    <t>D2820</t>
  </si>
  <si>
    <t>Rapportage toetsing Ontwerpdocumenten fase DO</t>
  </si>
  <si>
    <t>T05.18.080.01</t>
  </si>
  <si>
    <t>D2821</t>
  </si>
  <si>
    <t>Advies wijzigingen Architectuur/bouwkunde vanwege de Opdrachtgever fase DO</t>
  </si>
  <si>
    <t>D2822</t>
  </si>
  <si>
    <t>Advies wijzigingen Architectuur/bouwkunde vanwege de Uitvoerende Partij fase DO</t>
  </si>
  <si>
    <t>T05.18.080.02</t>
  </si>
  <si>
    <t>D2823</t>
  </si>
  <si>
    <t>Advies wijzigingen Interieur vanwege de Opdrachtgever fase DO</t>
  </si>
  <si>
    <t>D2824</t>
  </si>
  <si>
    <t>Advies wijzigingen Interieur vanwege de Uitvoerende Partij fase DO</t>
  </si>
  <si>
    <t>T05.18.080.03</t>
  </si>
  <si>
    <t>D2825</t>
  </si>
  <si>
    <t>Advies wijzigingen Landschap vanwege de Opdrachtgever fase DO</t>
  </si>
  <si>
    <t>D2826</t>
  </si>
  <si>
    <t>Advies wijzigingen Landschap vanwege de Uitvoerende Partij fase DO</t>
  </si>
  <si>
    <t>T05.18.080.04</t>
  </si>
  <si>
    <t>D2827</t>
  </si>
  <si>
    <t>Advies wijzigingen Bouwfysica vanwege de Opdrachtgever fase DO</t>
  </si>
  <si>
    <t>D2828</t>
  </si>
  <si>
    <t>Advies wijzigingen Bouwfysica vanwege de Uitvoerende Partij fase DO</t>
  </si>
  <si>
    <t>T05.18.080.05</t>
  </si>
  <si>
    <t>D2829</t>
  </si>
  <si>
    <t>Advies wijzigingen Constructies vanwege de Opdrachtgever fase DO</t>
  </si>
  <si>
    <t>D2830</t>
  </si>
  <si>
    <t>Advies wijzigingen Constructies vanwege de Uitvoerende Partij fase DO</t>
  </si>
  <si>
    <t>T05.18.080.06</t>
  </si>
  <si>
    <t>D2832</t>
  </si>
  <si>
    <t>Advies wijzigingen Installaties vanwege de Opdrachtgever fase DO</t>
  </si>
  <si>
    <t>D2833</t>
  </si>
  <si>
    <t>Advies wijzigingen Installaties vanwege de Uitvoerende Partij fase DO</t>
  </si>
  <si>
    <t>T05.18.080.07</t>
  </si>
  <si>
    <t>D2834</t>
  </si>
  <si>
    <t>Advies wijzigingen Geotechniek vanwege de Opdrachtgever fase DO</t>
  </si>
  <si>
    <t>D2835</t>
  </si>
  <si>
    <t>Advies wijzigingen Geotechniek vanwege de Uitvoerende Partij fase DO</t>
  </si>
  <si>
    <t>D2836</t>
  </si>
  <si>
    <t>Advies wijzigingen vanwege de Opdrachtgever fase DO</t>
  </si>
  <si>
    <t>D2837</t>
  </si>
  <si>
    <t>Advies wijzigingen vanwege de Uitvoerende Partij fase DO</t>
  </si>
  <si>
    <t>D784</t>
  </si>
  <si>
    <t>Projectbeleid fase Technisch ontwerp</t>
  </si>
  <si>
    <t>D783</t>
  </si>
  <si>
    <t>Besluiten fase Technisch ontwerp</t>
  </si>
  <si>
    <t>D834</t>
  </si>
  <si>
    <t>D1563</t>
  </si>
  <si>
    <t>D1793</t>
  </si>
  <si>
    <t>D1794</t>
  </si>
  <si>
    <t>D1985</t>
  </si>
  <si>
    <t>D1986</t>
  </si>
  <si>
    <t>D843</t>
  </si>
  <si>
    <t>D1720</t>
  </si>
  <si>
    <t>D1721</t>
  </si>
  <si>
    <t>D675</t>
  </si>
  <si>
    <t>Technisch Ontwerp Architectuur/bouwkunde</t>
  </si>
  <si>
    <t>Maken schriftelijke toelichting op Technisch Ontwerp Architectuur/bouwkunde</t>
  </si>
  <si>
    <t>Schriftelijke toelichting op Technisch Ontwerp Architectuur/bouwkunde</t>
  </si>
  <si>
    <t>Opstellen technische specificaties (‘besteksomschrijvingen’) Architectuur/bouwkunde</t>
  </si>
  <si>
    <t>D1529</t>
  </si>
  <si>
    <t>Technische specificaties (‘besteksomschrijvingen’) Architectuur/bouwkunde</t>
  </si>
  <si>
    <t>D702</t>
  </si>
  <si>
    <t>D698</t>
  </si>
  <si>
    <t>Presentatie Technisch Ontwerp Architectuur/bouwkunde</t>
  </si>
  <si>
    <t>D1988</t>
  </si>
  <si>
    <t>Bijdrage Architectuur/bouwkunde aan Aanvullende Administratieve Bepalingen</t>
  </si>
  <si>
    <t>D1535</t>
  </si>
  <si>
    <t>(Deel)bestek Architectuur/bouwkunde</t>
  </si>
  <si>
    <t>D705</t>
  </si>
  <si>
    <t>3D-visualisaties Architectuur/bouwkunde fase Technisch ontwerp / Bestek</t>
  </si>
  <si>
    <t>D3113</t>
  </si>
  <si>
    <t>Maquette Architectuur/bouwkunde fase Technisch ontwerp / Bestek</t>
  </si>
  <si>
    <t>D1811</t>
  </si>
  <si>
    <t>Bouwkundige onderleggers voor verkooptekeningen</t>
  </si>
  <si>
    <t>Integreren door derden aan te leveren installatiecomponenten</t>
  </si>
  <si>
    <t>D2321</t>
  </si>
  <si>
    <t>Bouwkundige en installatietechnische onderleggers voor verkooptekeningen</t>
  </si>
  <si>
    <t>D1812</t>
  </si>
  <si>
    <t>Splitsingstekeningen</t>
  </si>
  <si>
    <t>D1814</t>
  </si>
  <si>
    <t>Gedetailleerde slooptekeningen Architectuur/bouwkunde</t>
  </si>
  <si>
    <t>D1815</t>
  </si>
  <si>
    <t>Sloopbestek Architectuur/bouwkunde</t>
  </si>
  <si>
    <t>D2322</t>
  </si>
  <si>
    <t>Hoeveelhedenstaten Architectuur/bouwkunde fase Technisch ontwerp</t>
  </si>
  <si>
    <t>Uitwerken Technisch Ontwerp Interieur</t>
  </si>
  <si>
    <t>D694</t>
  </si>
  <si>
    <t>Technisch Ontwerp Interieur</t>
  </si>
  <si>
    <t>Presenteren Technisch Ontwerp Interieur</t>
  </si>
  <si>
    <t>D710</t>
  </si>
  <si>
    <t>Presentatie Technisch Ontwerp Interieur</t>
  </si>
  <si>
    <t>D1530</t>
  </si>
  <si>
    <t>D714</t>
  </si>
  <si>
    <t>D1989</t>
  </si>
  <si>
    <t>Bijdrage Interieur aan Aanvullende Administratieve Bepalingen</t>
  </si>
  <si>
    <t>D1536</t>
  </si>
  <si>
    <t>(Deel)bestek Interieur</t>
  </si>
  <si>
    <t>D715</t>
  </si>
  <si>
    <t>3D-visualisaties Interieur fase Technisch ontwerp / Bestek</t>
  </si>
  <si>
    <t>D3114</t>
  </si>
  <si>
    <t>Maquette Interieur fase Technisch ontwerp / Bestek</t>
  </si>
  <si>
    <t>D2324</t>
  </si>
  <si>
    <t>Hoeveelhedenstaten Interieur fase Technisch ontwerp</t>
  </si>
  <si>
    <t>Maken Technisch Ontwerp Landschap</t>
  </si>
  <si>
    <t>D697</t>
  </si>
  <si>
    <t>Technisch Ontwerp Landschap</t>
  </si>
  <si>
    <t>Opstellen technische specificaties Landschap (deel 2 RAW-bestek)</t>
  </si>
  <si>
    <t>D1531</t>
  </si>
  <si>
    <t>Technische specificaties Landschap (deel 2 RAW-bestek)</t>
  </si>
  <si>
    <t>D769</t>
  </si>
  <si>
    <t>D1990</t>
  </si>
  <si>
    <t>Bijdrage Landschap aan Aanvullende Administratieve Bepalingen (deel 3 RAW-bestek)</t>
  </si>
  <si>
    <t>Maken Bestek Landschap (deel 1, 2 en 3 RAW-bestek)</t>
  </si>
  <si>
    <t>D1537</t>
  </si>
  <si>
    <t>Bestek Landschap (deel 1, 2 en 3 RAW-bestek)</t>
  </si>
  <si>
    <t>Opstellen advies grondverbetering en bemesting</t>
  </si>
  <si>
    <t>D2839</t>
  </si>
  <si>
    <t>Advies grondverbetering en bemesting</t>
  </si>
  <si>
    <t>Maken berekening en uitwerken maatregelen hemelwaterinfiltratie</t>
  </si>
  <si>
    <t>D2840</t>
  </si>
  <si>
    <t>Berekening en maatregelen hemelwaterinfiltratie</t>
  </si>
  <si>
    <t>Maken berekening en uitwerken drainage terrein</t>
  </si>
  <si>
    <t>Maken berekeningen en uitwerken drainage terrein</t>
  </si>
  <si>
    <t>D2841</t>
  </si>
  <si>
    <t>Berekening en uitwerking drainage terrein</t>
  </si>
  <si>
    <t>Opstellen berekeningen en advies rioleringen in terrein</t>
  </si>
  <si>
    <t>D2842</t>
  </si>
  <si>
    <t>Berekeningen en advies rioleringen in terrein</t>
  </si>
  <si>
    <t>D689</t>
  </si>
  <si>
    <t>Beoordeling technische oplossingen t.a.v. bouwfysische aspecten</t>
  </si>
  <si>
    <t>Maken definitieve berekeningen t.a.v. bouwfysische aspecten</t>
  </si>
  <si>
    <t>D743</t>
  </si>
  <si>
    <t>Definitieve berekeningen bouwfysische aspecten</t>
  </si>
  <si>
    <t>Opstellen ontwerpverantwoording Technisch Ontwerp Bouwfysica</t>
  </si>
  <si>
    <t>D744</t>
  </si>
  <si>
    <t>Ontwerpverantwoording Technisch Ontwerp Bouwfysica</t>
  </si>
  <si>
    <t>Opstellen rapportages bouwfysica voor aanvraag reguliere bouwvergunning (in één keer of tweede fase)</t>
  </si>
  <si>
    <t>D751</t>
  </si>
  <si>
    <t>Beoordelen technische oplossingen t.a.v. akoestische basisaspecten</t>
  </si>
  <si>
    <t>D690</t>
  </si>
  <si>
    <t>Beoordeling technische oplossingen t.a.v. akoestische basisaspecten</t>
  </si>
  <si>
    <t>Maken definitieve berekeningen t.a.v. akoestische basisaspecten</t>
  </si>
  <si>
    <t>D752</t>
  </si>
  <si>
    <t>Definitieve berekeningen akoestische basisaspecten</t>
  </si>
  <si>
    <t>Opstellen ontwerpverantwoording Technisch Ontwerp Akoestiek</t>
  </si>
  <si>
    <t>D753</t>
  </si>
  <si>
    <t>Ontwerpverantwoording Technisch Ontwerp Akoestiek</t>
  </si>
  <si>
    <t>D746</t>
  </si>
  <si>
    <t>D750</t>
  </si>
  <si>
    <t>Technische specificatie maatregelen stedenbouwfysica</t>
  </si>
  <si>
    <t>Ondersteunen technisch specificeren en dimensineren maatregelen windhinder</t>
  </si>
  <si>
    <t>D748</t>
  </si>
  <si>
    <t>Technische specificatie en dimensionering maatregelen windhinder</t>
  </si>
  <si>
    <t>D747</t>
  </si>
  <si>
    <t>Technische specificatie en dimensionering bijzondere maatregelen trillingen</t>
  </si>
  <si>
    <t>D757</t>
  </si>
  <si>
    <t>Technische specificatie en dimensionering maatregelen geluidsuitstraling naar omgeving</t>
  </si>
  <si>
    <t>D755</t>
  </si>
  <si>
    <t>Technische specificatie en dimensionering maatregelen installatiegeluid</t>
  </si>
  <si>
    <t>D758</t>
  </si>
  <si>
    <t>Technische specificatie en dimensionering maatregelen ruimteakoestiek</t>
  </si>
  <si>
    <t>D756</t>
  </si>
  <si>
    <t>Technische specificatie en dimensionering maatregelen externe geluidsbelasting</t>
  </si>
  <si>
    <t>D695</t>
  </si>
  <si>
    <t>Technisch Ontwerp Constructies</t>
  </si>
  <si>
    <t>Maken hoofdberekeningen Technisch Ontwerp Constructies</t>
  </si>
  <si>
    <t>D722</t>
  </si>
  <si>
    <t>Hoofdberekeningen Technisch Ontwerp Constructies</t>
  </si>
  <si>
    <t>Maken schriftelijke toelichting op Technisch Ontwerp Constructies</t>
  </si>
  <si>
    <t>D2843</t>
  </si>
  <si>
    <t>Schriftelijke toelichting op Technisch Ontwerp Constructies</t>
  </si>
  <si>
    <t>Verwerken van wijzigingen Technisch Ontwerp Constructies</t>
  </si>
  <si>
    <t>D2844</t>
  </si>
  <si>
    <t>Wijzigingen in tekeningen en berekeningen Technisch Ontwerp</t>
  </si>
  <si>
    <t>D719</t>
  </si>
  <si>
    <t>D1532</t>
  </si>
  <si>
    <t>D723</t>
  </si>
  <si>
    <t>D1533</t>
  </si>
  <si>
    <t>Advies bouwkundige constructies fase Technisch ontwerp</t>
  </si>
  <si>
    <t>D1991</t>
  </si>
  <si>
    <t>Bijdrage Constructies aan Aanvullende Administratieve Bepalingen</t>
  </si>
  <si>
    <t>D725</t>
  </si>
  <si>
    <t>D1817</t>
  </si>
  <si>
    <t>Gedetailleerde slooptekeningen Constructies</t>
  </si>
  <si>
    <t>D1816</t>
  </si>
  <si>
    <t>Specificatie maatregelen sloop/renovatie Constructies</t>
  </si>
  <si>
    <t>D1818</t>
  </si>
  <si>
    <t>Sloopbestek Constructies</t>
  </si>
  <si>
    <t>D2325</t>
  </si>
  <si>
    <t>Hoeveelhedenstaten Constructies fase Technisch ontwerp</t>
  </si>
  <si>
    <t>Maken gedetailleerde berekeningen Installaties</t>
  </si>
  <si>
    <t>D1314</t>
  </si>
  <si>
    <t>Gedetailleerde berekeningen Installaties</t>
  </si>
  <si>
    <t>Maken bestektekeningen Installaties</t>
  </si>
  <si>
    <t>D1313</t>
  </si>
  <si>
    <t>Bestektekeningen Installaties</t>
  </si>
  <si>
    <t>Maken schriftelijke toelichting op Technisch Ontwerp Installaties</t>
  </si>
  <si>
    <t>D2845</t>
  </si>
  <si>
    <t>Schriftelijke toelichting op Technisch Ontwerp Installaties</t>
  </si>
  <si>
    <t>Maken Technisch Ontwerp Installaties landschap</t>
  </si>
  <si>
    <t>Maken Technisch Ontwerp Installaties Landschap</t>
  </si>
  <si>
    <t>D2179</t>
  </si>
  <si>
    <t>Tekeningen en berekeningen Installaties Landschap</t>
  </si>
  <si>
    <t>D2444</t>
  </si>
  <si>
    <t>Technische specificaties ('besteksomschrijvingen') Installaties</t>
  </si>
  <si>
    <t>D762</t>
  </si>
  <si>
    <t>D764</t>
  </si>
  <si>
    <t>D1795</t>
  </si>
  <si>
    <t>Ontwerptekeningen voor functioneel ontwerp Installaties</t>
  </si>
  <si>
    <t>D766</t>
  </si>
  <si>
    <t>Functioneel bestek Installaties</t>
  </si>
  <si>
    <t>D1993</t>
  </si>
  <si>
    <t>Bestek Installaties</t>
  </si>
  <si>
    <t>D1315</t>
  </si>
  <si>
    <t>Gedetailleerde slooptekeningen Installaties</t>
  </si>
  <si>
    <t>D1316</t>
  </si>
  <si>
    <t>Sloopbestek Installaties</t>
  </si>
  <si>
    <t>D1312</t>
  </si>
  <si>
    <t>Specificatie maatregelen sloop/renovatie Installaties</t>
  </si>
  <si>
    <t>D2326</t>
  </si>
  <si>
    <t>Hoeveelhedenstaten Installaties fase Technisch ontwerp</t>
  </si>
  <si>
    <t>D2327</t>
  </si>
  <si>
    <t>Installatiecomponenten t.b.v. verkooptekeningen fase Technisch ontwerp</t>
  </si>
  <si>
    <t>D2846</t>
  </si>
  <si>
    <t>Tekeningen Installatieruimten fase TO</t>
  </si>
  <si>
    <t>D2847</t>
  </si>
  <si>
    <t>Tekeningen Leidingschachten fase TO</t>
  </si>
  <si>
    <t>Nader uitwerken Technische Ontwerp Transportinstallaties</t>
  </si>
  <si>
    <t>Nader uitwerken Technisch Ontwerp Transportinstallaties</t>
  </si>
  <si>
    <t>D2848</t>
  </si>
  <si>
    <t>Nadere uitwerking Technisch Ontwerp Transportinstallaties</t>
  </si>
  <si>
    <t>Opstellen concept opleveringsprotocol Installaties</t>
  </si>
  <si>
    <t>D2849</t>
  </si>
  <si>
    <t>Concept Opleveringsprotocol Installaties</t>
  </si>
  <si>
    <t>D1168</t>
  </si>
  <si>
    <t>D1167</t>
  </si>
  <si>
    <t>Technisch Ontwerp bouwput</t>
  </si>
  <si>
    <t>D2108</t>
  </si>
  <si>
    <t>Technisch Ontwerp bemaling</t>
  </si>
  <si>
    <t>D2182</t>
  </si>
  <si>
    <t>Technisch Ontwerp drainage</t>
  </si>
  <si>
    <t>D731</t>
  </si>
  <si>
    <t>D3115</t>
  </si>
  <si>
    <t>Onderling beoordelen Technisch Ontwerp per deelontwerp</t>
  </si>
  <si>
    <t>D2007</t>
  </si>
  <si>
    <t>Onderlinge beoordelingen Technisch Ontwerp per deelontwerp</t>
  </si>
  <si>
    <t>D2038</t>
  </si>
  <si>
    <t>Definitieve EPC-berekening fase Technisch ontwerp</t>
  </si>
  <si>
    <t>Opstellen V&amp;G-plan ontwerpfase</t>
  </si>
  <si>
    <t>D732</t>
  </si>
  <si>
    <t>V&amp;G-plan ontwerpfase</t>
  </si>
  <si>
    <t>D733</t>
  </si>
  <si>
    <t>V&amp;G-dossier fase Technisch ontwerp</t>
  </si>
  <si>
    <t>D1538</t>
  </si>
  <si>
    <t>Maken geïntegreerd bouwkundig bestek (Architectuur/bouwkunde, Interieur, Constructies)</t>
  </si>
  <si>
    <t>D2088</t>
  </si>
  <si>
    <t>Bestek</t>
  </si>
  <si>
    <t>D2323</t>
  </si>
  <si>
    <t>Integrale hoeveelhedenstaten fase Technisch ontwerp</t>
  </si>
  <si>
    <t>Maken definitief sluit- en beveiligingsplan</t>
  </si>
  <si>
    <t>D2850</t>
  </si>
  <si>
    <t>Definitief sluit- en beveiligingsplan</t>
  </si>
  <si>
    <t>D1788</t>
  </si>
  <si>
    <t>Rapport bewaking TO-budget</t>
  </si>
  <si>
    <t>D817</t>
  </si>
  <si>
    <t>D1124</t>
  </si>
  <si>
    <t>D818</t>
  </si>
  <si>
    <t>D819</t>
  </si>
  <si>
    <t>D820</t>
  </si>
  <si>
    <t>D1270</t>
  </si>
  <si>
    <t>D821</t>
  </si>
  <si>
    <t>TO-begroting</t>
  </si>
  <si>
    <t>D822</t>
  </si>
  <si>
    <t>Raming investeringskosten fase Technisch ontwerp</t>
  </si>
  <si>
    <t>D2334</t>
  </si>
  <si>
    <t>Advies investeringskosten fase Technisch ontwerp</t>
  </si>
  <si>
    <t>D1787</t>
  </si>
  <si>
    <t>Kosten-kwaliteitsadvies fase Technisch ontwerp</t>
  </si>
  <si>
    <t>D823</t>
  </si>
  <si>
    <t>Raming exploitatiekosten fase Technisch ontwerp</t>
  </si>
  <si>
    <t>D2335</t>
  </si>
  <si>
    <t>Analyse kosten-baten exploitatie fase Technisch ontwerp</t>
  </si>
  <si>
    <t>D2336</t>
  </si>
  <si>
    <t>D2337</t>
  </si>
  <si>
    <t>Subsidieaanvragen in fase Technisch ontwerp</t>
  </si>
  <si>
    <t>D825</t>
  </si>
  <si>
    <t>Plan projectorganisatie fase Technisch ontwerp</t>
  </si>
  <si>
    <t>D1578</t>
  </si>
  <si>
    <t>Realisatie projectorganisatie fase Technisch ontwerp</t>
  </si>
  <si>
    <t>D729</t>
  </si>
  <si>
    <t>Faseplan Technisch ontwerp</t>
  </si>
  <si>
    <t>D791</t>
  </si>
  <si>
    <t>Plan van Aanpak Project fase Technisch ontwerp</t>
  </si>
  <si>
    <t>Sturen en bewaken fase Technisch ontwerp</t>
  </si>
  <si>
    <t>D798</t>
  </si>
  <si>
    <t>Startrapport fase Technisch ontwerp</t>
  </si>
  <si>
    <t>D801</t>
  </si>
  <si>
    <t>Sturingsmaatregelen Technisch ontwerp</t>
  </si>
  <si>
    <t>D802</t>
  </si>
  <si>
    <t>Fase-afsluiting Technisch ontwerp</t>
  </si>
  <si>
    <t>D812</t>
  </si>
  <si>
    <t>D1123</t>
  </si>
  <si>
    <t>D813</t>
  </si>
  <si>
    <t>D814</t>
  </si>
  <si>
    <t>D815</t>
  </si>
  <si>
    <t>D816</t>
  </si>
  <si>
    <t>Planning projectdoorlooptijd fase Technisch ontwerp</t>
  </si>
  <si>
    <t>Opstellen en beheren informatie- en communicatieplan fase Technisch ontwerp / Bestek</t>
  </si>
  <si>
    <t>D2541</t>
  </si>
  <si>
    <t>Informatie- en communicatieplan fase Technisch ontwerp / Bestek</t>
  </si>
  <si>
    <t>D3075</t>
  </si>
  <si>
    <t>Verslagen overleg opdrachtgever fase Technisch ontwerp/Bestek</t>
  </si>
  <si>
    <t>D2008</t>
  </si>
  <si>
    <t>Verslagen ontwerpteamvergaderingen fase Technisch Ontwerp</t>
  </si>
  <si>
    <t>D2433</t>
  </si>
  <si>
    <t>Verslagen stuurgroepvergaderingen fase Technisch ontwerp / Bestek</t>
  </si>
  <si>
    <t>D3094</t>
  </si>
  <si>
    <t>Verslagen overleg externe specialisten fase Technisch ontwerp / Bestek</t>
  </si>
  <si>
    <t>D3080</t>
  </si>
  <si>
    <t>Verslagen overleg bevoegde instanties fase Technisch ontwerp/Bestek</t>
  </si>
  <si>
    <t>D3089</t>
  </si>
  <si>
    <t>Verslagen overleg beheerders nutsvoorzieningen fase Technisch ontwerp / Bestek</t>
  </si>
  <si>
    <t>D852</t>
  </si>
  <si>
    <t>D853</t>
  </si>
  <si>
    <t>Rapport verwerkte wijzigingen fase Technisch ontwerp</t>
  </si>
  <si>
    <t>D857</t>
  </si>
  <si>
    <t>D858</t>
  </si>
  <si>
    <t>D2338</t>
  </si>
  <si>
    <t>Besprekingsverslagen overleg financiering en subsidies fase Technisch ontwerp</t>
  </si>
  <si>
    <t>Verzorgen van voorlichting aan en inspraak van bewoners, gebruikers en anderen (M-taak)</t>
  </si>
  <si>
    <t>D3116</t>
  </si>
  <si>
    <t>Voorlichting en inspraak bewoners, gebruikers en anderen fase Technisch Ontwerp</t>
  </si>
  <si>
    <t>D3117</t>
  </si>
  <si>
    <t>Verslagen overleg bewoners, gebruikers en anderen fase Technisch ontwerp / Bestek</t>
  </si>
  <si>
    <t>D3118</t>
  </si>
  <si>
    <t>Adviezen aan bewoners, gebruikers en anderen fase Technisch ontwerp / Bestek</t>
  </si>
  <si>
    <t>D826</t>
  </si>
  <si>
    <t>RI&amp;E Architectuur/bouwkunde fase Technisch ontwerp / Bestek</t>
  </si>
  <si>
    <t>D1125</t>
  </si>
  <si>
    <t>RI&amp;E Interieur fase Technisch ontwerp / Bestek</t>
  </si>
  <si>
    <t>D827</t>
  </si>
  <si>
    <t>RI&amp;E Landschap fase Technisch ontwerp / Bestek</t>
  </si>
  <si>
    <t>D828</t>
  </si>
  <si>
    <t>RI&amp;E Constructies fase Technisch ontwerp / Bestek</t>
  </si>
  <si>
    <t>D829</t>
  </si>
  <si>
    <t>RI&amp;E Installaties fase Technisch ontwerp / Bestek</t>
  </si>
  <si>
    <t>D830</t>
  </si>
  <si>
    <t>Project RI&amp;E fase Technisch ontwerp</t>
  </si>
  <si>
    <t>D2339</t>
  </si>
  <si>
    <t>Analyse milieu-effecten Technisch ontwerp</t>
  </si>
  <si>
    <t>D2340</t>
  </si>
  <si>
    <t>Analyse effecten sociale veiligheid fase Technisch ontwerp</t>
  </si>
  <si>
    <t>Toetsen Technisch Ontwerp per projectdeel aan PvE en toepasselijke wettelijke regelgeving (cluster)</t>
  </si>
  <si>
    <t>Toetsen Technisch Ontwerp Architectuur/bouwkunde aan PvE en toepasselijke wettelijke regelgeving</t>
  </si>
  <si>
    <t>D2009</t>
  </si>
  <si>
    <t>Conclusies toetsing Technisch Ontwerp Architectuur/bouwkunde</t>
  </si>
  <si>
    <t>Toetsen Technisch Ontwerp Interieur aan PvE en toepasselijke wettelijke regelgeving</t>
  </si>
  <si>
    <t>D2010</t>
  </si>
  <si>
    <t>Conclusies toetsing Technisch Ontwerp Interieur</t>
  </si>
  <si>
    <t>Toetsen Technisch Ontwerp Landschap aan PvE en toepasselijke wettelijke regelgeving</t>
  </si>
  <si>
    <t>D2011</t>
  </si>
  <si>
    <t>Conclusies toetsing Technisch Ontwerp Landschap</t>
  </si>
  <si>
    <t>Toetsen Technisch Ontwerp Constructies aan PvE en toepasselijke wettelijke regelgeving</t>
  </si>
  <si>
    <t>D2012</t>
  </si>
  <si>
    <t>Conclusies toetsing Technisch Ontwerp Constructies</t>
  </si>
  <si>
    <t>Toetsen Technisch Ontwerp Installaties aan PvE en toepasselijke wettelijke regelgeving</t>
  </si>
  <si>
    <t>D2013</t>
  </si>
  <si>
    <t>Conclusies toetsing Technisch Ontwerp Installaties</t>
  </si>
  <si>
    <t>Toetsen integraal Technisch Ontwerp aan PvE en toepasselijke wettelijke regelgeving</t>
  </si>
  <si>
    <t>D739</t>
  </si>
  <si>
    <t>Verificatie Technisch Ontwerp</t>
  </si>
  <si>
    <t>Vrijgeven integraal Technisch Ontwerp</t>
  </si>
  <si>
    <t>D738</t>
  </si>
  <si>
    <t>Vrijgegeven integraal Technisch Ontwerp</t>
  </si>
  <si>
    <t>Herijken kwantitatieve analyse van het Technisch Ontwerp</t>
  </si>
  <si>
    <t>D2855</t>
  </si>
  <si>
    <t>Oppervlakteanalyse gebouw fase Technisch Ontwerp</t>
  </si>
  <si>
    <t>D2856</t>
  </si>
  <si>
    <t>Oppervlakteanalyse terrein fase Technisch Ontwerp</t>
  </si>
  <si>
    <t>D2857</t>
  </si>
  <si>
    <t>Analyse gebouwvormfactoren fase Definitief Ontwerp</t>
  </si>
  <si>
    <t>D851</t>
  </si>
  <si>
    <t>Vergunningenplan fase Technisch ontwerp</t>
  </si>
  <si>
    <t>D2014</t>
  </si>
  <si>
    <t>Inventarisatie benodigde vergunningen fase Technisch ontwerp</t>
  </si>
  <si>
    <t>D1440</t>
  </si>
  <si>
    <t>D2859</t>
  </si>
  <si>
    <t>T06.18.010.01</t>
  </si>
  <si>
    <t>D2860</t>
  </si>
  <si>
    <t>T06.18.010.02</t>
  </si>
  <si>
    <t>D2861</t>
  </si>
  <si>
    <t>T06.18.010.03</t>
  </si>
  <si>
    <t>D2863</t>
  </si>
  <si>
    <t>T06.18.010.04</t>
  </si>
  <si>
    <t>D2864</t>
  </si>
  <si>
    <t>T06.18.010.05</t>
  </si>
  <si>
    <t>D2865</t>
  </si>
  <si>
    <t>T06.18.010.06</t>
  </si>
  <si>
    <t>D2866</t>
  </si>
  <si>
    <t>T06.18.010.07</t>
  </si>
  <si>
    <t>D2867</t>
  </si>
  <si>
    <t>D2868</t>
  </si>
  <si>
    <t>Beoordeling Kwaliteitsborgingplan Ontwerpwerkzaamheden fase TO</t>
  </si>
  <si>
    <t>D2869</t>
  </si>
  <si>
    <t>Rapportage toetsing kwaliteitsborging Ontwerpwerkzaamheden fase TO</t>
  </si>
  <si>
    <t>T06.18.040.01</t>
  </si>
  <si>
    <t>D2870</t>
  </si>
  <si>
    <t>Rapportage Acceptatieplan Architectuur/bouwkunde fase TO</t>
  </si>
  <si>
    <t>T06.18.040.02</t>
  </si>
  <si>
    <t>D2871</t>
  </si>
  <si>
    <t>Rapportage Acceptatieplan Interieur fase TO</t>
  </si>
  <si>
    <t>T06.18.040.03</t>
  </si>
  <si>
    <t>D2872</t>
  </si>
  <si>
    <t>Rapportage Acceptatieplan Landschap fase TO</t>
  </si>
  <si>
    <t>T06.18.040.04</t>
  </si>
  <si>
    <t>D2873</t>
  </si>
  <si>
    <t>Rapportage Acceptatieplan Bouwfysica fase TO</t>
  </si>
  <si>
    <t>T06.18.040.05</t>
  </si>
  <si>
    <t>D2877</t>
  </si>
  <si>
    <t>Rapportage Acceptatieplan Constructies fase TO</t>
  </si>
  <si>
    <t>T06.18.040.06</t>
  </si>
  <si>
    <t>D2876</t>
  </si>
  <si>
    <t>Rapportage Acceptatieplan Installaties fase TO</t>
  </si>
  <si>
    <t>T06.18.040.07</t>
  </si>
  <si>
    <t>D2875</t>
  </si>
  <si>
    <t>Rapportage Acceptatieplan Geotechniek fase TO</t>
  </si>
  <si>
    <t>D2878</t>
  </si>
  <si>
    <t>Rapportage toetsing Acceptatieplan fase TO</t>
  </si>
  <si>
    <t>Toetsen Ontwerpdocumenten fase Technisch ontwerp / Bestek per projectdeel (cluster)</t>
  </si>
  <si>
    <t>T06.18.060.01</t>
  </si>
  <si>
    <t>Toetsen Ontwerpdocumenten Architectuur/bouwkunde fase Technisch ontwerp / Bestek</t>
  </si>
  <si>
    <t>D2885</t>
  </si>
  <si>
    <t>Rapportage toetsing Ontwerpdocumenten Architectuur/bouwkunde fase TO</t>
  </si>
  <si>
    <t>T06.18.060.02</t>
  </si>
  <si>
    <t>Toetsen Ontwerpdocumenten Interieur fase Technisch ontwerp / Bestek</t>
  </si>
  <si>
    <t>D2884</t>
  </si>
  <si>
    <t>Rapportage toetsing Ontwerpdocumenten Interieur fase TO</t>
  </si>
  <si>
    <t>T06.18.060.03</t>
  </si>
  <si>
    <t>Toetsen Ontwerpdocumenten Landschap fase Technisch ontwerp / Bestek</t>
  </si>
  <si>
    <t>D2883</t>
  </si>
  <si>
    <t>Rapportage toetsing Ontwerpdocumenten Landschap fase TO</t>
  </si>
  <si>
    <t>T06.18.060.04</t>
  </si>
  <si>
    <t>Toetsen Ontwerpdocumenten Bouwfysica fase Technisch ontwerp / Bestek</t>
  </si>
  <si>
    <t>D2882</t>
  </si>
  <si>
    <t>Rapportage toetsing Ontwerpdocumenten Bouwfysica fase TO</t>
  </si>
  <si>
    <t>T06.18.060.05</t>
  </si>
  <si>
    <t>Toetsen Ontwerpdocumenten Constructies fase Technisch ontwerp / Bestek</t>
  </si>
  <si>
    <t>D2881</t>
  </si>
  <si>
    <t>Rapportage toetsing Ontwerpdocumenten Constructies fase TO</t>
  </si>
  <si>
    <t>T06.18.060.06</t>
  </si>
  <si>
    <t>Toetsen Ontwerpdocumenten Installaties fase Technisch ontwerp / Bestek</t>
  </si>
  <si>
    <t>D2880</t>
  </si>
  <si>
    <t>Rapportage toetsing Ontwerpdocumenten Installaties fase TO</t>
  </si>
  <si>
    <t>T06.18.060.07</t>
  </si>
  <si>
    <t>Toetsen Ontwerpdocumenten Geotechniek fase Technisch ontwerp / Bestek</t>
  </si>
  <si>
    <t>D2879</t>
  </si>
  <si>
    <t>Rapportage toetsing Ontwerpdocumenten Geotechniek fase TO</t>
  </si>
  <si>
    <t>Integreren toetsingen Ontwerpdocumenten fase Technisch ontwerp / Bestek</t>
  </si>
  <si>
    <t>D2886</t>
  </si>
  <si>
    <t>Rapportage toetsing Ontwerpdocumenten fase TO</t>
  </si>
  <si>
    <t>T06.18.080.01</t>
  </si>
  <si>
    <t>D2887</t>
  </si>
  <si>
    <t>Advies wijzigingen Architectuur/bouwkunde vanwege de Opdrachtgever fase TO</t>
  </si>
  <si>
    <t>D2888</t>
  </si>
  <si>
    <t>Advies wijzigingen Architectuur/bouwkunde vanwege de Uitvoerende Partij fase TO</t>
  </si>
  <si>
    <t>T06.18.080.02</t>
  </si>
  <si>
    <t>D2889</t>
  </si>
  <si>
    <t>Advies wijzigingen Interieur vanwege de Opdrachtgever fase TO</t>
  </si>
  <si>
    <t>D2890</t>
  </si>
  <si>
    <t>Advies wijzigingen Interieur vanwege de Uitvoerende Partij fase TO</t>
  </si>
  <si>
    <t>T06.18.080.03</t>
  </si>
  <si>
    <t>D2891</t>
  </si>
  <si>
    <t>Advies wijzigingen Landschap vanwege de Opdrachtgever fase TO</t>
  </si>
  <si>
    <t>D2892</t>
  </si>
  <si>
    <t>Advies wijzigingen Landschap vanwege de Uitvoerende Partij fase TO</t>
  </si>
  <si>
    <t>T06.18.080.04</t>
  </si>
  <si>
    <t>D2893</t>
  </si>
  <si>
    <t>Advies wijzigingen Bouwfysica vanwege de Opdrachtgever fase TO</t>
  </si>
  <si>
    <t>D2894</t>
  </si>
  <si>
    <t>Advies wijzigingen Bouwfysica vanwege de Uitvoerende Partij fase TO</t>
  </si>
  <si>
    <t>T06.18.080.05</t>
  </si>
  <si>
    <t>D2895</t>
  </si>
  <si>
    <t>Advies wijzigingen Constructies vanwege de Opdrachtgever fase TO</t>
  </si>
  <si>
    <t>D2896</t>
  </si>
  <si>
    <t>Advies wijzigingen Constructies vanwege de Uitvoerende Partij fase TO</t>
  </si>
  <si>
    <t>T06.18.080.06</t>
  </si>
  <si>
    <t>D2897</t>
  </si>
  <si>
    <t>Advies wijzigingen Installaties vanwege de Opdrachtgever fase TO</t>
  </si>
  <si>
    <t>D2898</t>
  </si>
  <si>
    <t>Advies wijzigingen Installaties vanwege de Uitvoerende Partij fase TO</t>
  </si>
  <si>
    <t>T06.18.080.07</t>
  </si>
  <si>
    <t>D2899</t>
  </si>
  <si>
    <t>Advies wijzigingen Geotechniek vanwege de Opdrachtgever fase TO</t>
  </si>
  <si>
    <t>D2900</t>
  </si>
  <si>
    <t>Advies wijzigingen Geotechniek vanwege de Uitvoerende Partij fase TO</t>
  </si>
  <si>
    <t>D2901</t>
  </si>
  <si>
    <t>Advies wijzigingen vanwege de Opdrachtgever fase TO</t>
  </si>
  <si>
    <t>D2902</t>
  </si>
  <si>
    <t>Advies wijzigingen vanwege de Uitvoerende Partij fase TO</t>
  </si>
  <si>
    <t>D901</t>
  </si>
  <si>
    <t>Projectbeleid fase Prijs- en contractvorming</t>
  </si>
  <si>
    <t>D899</t>
  </si>
  <si>
    <t>Besluiten fase Prijs- en contractvorming</t>
  </si>
  <si>
    <t>D950</t>
  </si>
  <si>
    <t>D985</t>
  </si>
  <si>
    <t>D1877</t>
  </si>
  <si>
    <t>D1878</t>
  </si>
  <si>
    <t>D2015</t>
  </si>
  <si>
    <t>D882</t>
  </si>
  <si>
    <t>D1740</t>
  </si>
  <si>
    <t>D2342</t>
  </si>
  <si>
    <t>D1741</t>
  </si>
  <si>
    <t>Opstellen prijs- en contractvormingsplan</t>
  </si>
  <si>
    <t>D986</t>
  </si>
  <si>
    <t>Prijs- en contractvormingsplan</t>
  </si>
  <si>
    <t>Opstellen voorstel wijze van aanbesteden Architectuur/bouwkunde</t>
  </si>
  <si>
    <t>D951</t>
  </si>
  <si>
    <t>Voorstel aanpak aanbesteding projectdeel Architectuur/bouwkunde</t>
  </si>
  <si>
    <t>D1317</t>
  </si>
  <si>
    <t>Selectiecriteria aanbieders projectdeel Architectuur/bouwkunde</t>
  </si>
  <si>
    <t>D1318</t>
  </si>
  <si>
    <t>Selectie aanbieders projectdeel Architectuur/bouwkunde</t>
  </si>
  <si>
    <t>Verstrekken van bestedingsstukken Architectuur/bouwkunde</t>
  </si>
  <si>
    <t>D2183</t>
  </si>
  <si>
    <t>Bestedingsstukken Architectuur/bouwkunde</t>
  </si>
  <si>
    <t>Opstelling gunningsadvies realisatie Architectuur/bouwkunde</t>
  </si>
  <si>
    <t>D1319</t>
  </si>
  <si>
    <t>Gunningsadvies projectdeel Architectuur/bouwkunde</t>
  </si>
  <si>
    <t>Opstellen voorstel wijze van aanbesteden Interieur</t>
  </si>
  <si>
    <t>D955</t>
  </si>
  <si>
    <t>Voorstel aanpak aanbesteding projectdeel Interieur</t>
  </si>
  <si>
    <t>Opstellen selectiecriteria en voorstel uit te nodigen aanbieder(s) Interieur</t>
  </si>
  <si>
    <t>D1320</t>
  </si>
  <si>
    <t>Selectiecriteria aanbieders projectdeel Interieur</t>
  </si>
  <si>
    <t>D1321</t>
  </si>
  <si>
    <t>Selectie aanbieders projectdeel Interieur</t>
  </si>
  <si>
    <t>Verstrekken van bestedingsstukken Interieur</t>
  </si>
  <si>
    <t>D2184</t>
  </si>
  <si>
    <t>Bestedingsstukken Interieur</t>
  </si>
  <si>
    <t>Opstelling gunningsadvies realisatie Interieur</t>
  </si>
  <si>
    <t>D1322</t>
  </si>
  <si>
    <t>Gunningsadvies projectdeel Interieur</t>
  </si>
  <si>
    <t>Adviseren bij aanbesteden Landschap</t>
  </si>
  <si>
    <t>Opstellen voorstel wijze van aanbesteden Landschap</t>
  </si>
  <si>
    <t>D954</t>
  </si>
  <si>
    <t>Voorstel aanpak aanbesteding projectdeel Landschap</t>
  </si>
  <si>
    <t>Opstellen selectiecriteria en voorstel uit te nodigen aanbieder(s) Landschap</t>
  </si>
  <si>
    <t>D1324</t>
  </si>
  <si>
    <t>Selectiecriteria aanbieders projectdeel Landschap</t>
  </si>
  <si>
    <t>D1325</t>
  </si>
  <si>
    <t>Selectie aanbieders projectdeel Landschap</t>
  </si>
  <si>
    <t>Verstrekken van bestedingsstukken Landschap</t>
  </si>
  <si>
    <t>D2185</t>
  </si>
  <si>
    <t>Bestedingsstukken Landschap</t>
  </si>
  <si>
    <t>Opstelling gunningsadvies realisatie Landschap</t>
  </si>
  <si>
    <t>D1326</t>
  </si>
  <si>
    <t>Gunningsadvies projectdeel Landschap</t>
  </si>
  <si>
    <t>Opstellen voorstel wijze van aanbesteden Constructies</t>
  </si>
  <si>
    <t>D952</t>
  </si>
  <si>
    <t>Voorstel aanpak aanbesteding projectdeel Constructies</t>
  </si>
  <si>
    <t>Opstellen selectiecriteria en voorstel uit te nodigen aanbieder(s) Constructies</t>
  </si>
  <si>
    <t>D1327</t>
  </si>
  <si>
    <t>Selectiecriteria aanbieders projectdeel Constructies</t>
  </si>
  <si>
    <t>D1328</t>
  </si>
  <si>
    <t>Selectie aanbieders projectdeel Constructies</t>
  </si>
  <si>
    <t>Verstrekken van bestedingsstukken Constructies</t>
  </si>
  <si>
    <t>D2186</t>
  </si>
  <si>
    <t>Bestedingsstukken Constructies</t>
  </si>
  <si>
    <t>Opstelling gunningsadvies realisatie Constructies</t>
  </si>
  <si>
    <t>D1329</t>
  </si>
  <si>
    <t>Gunningsadvies projectdeel Constructies</t>
  </si>
  <si>
    <t>Opstellen voorstel wijze van aanbesteden Installaties</t>
  </si>
  <si>
    <t>D953</t>
  </si>
  <si>
    <t>Voorstel aanpak aanbesteding projectdeel Installaties</t>
  </si>
  <si>
    <t>Opstellen selectiecriteria en voorstel uit te nodigen aanbieder(s) Installaties</t>
  </si>
  <si>
    <t>D1330</t>
  </si>
  <si>
    <t>Selectiecriteria aanbieders projectdeel Installaties</t>
  </si>
  <si>
    <t>D1331</t>
  </si>
  <si>
    <t>Selectie aanbieders projectdeel Installaties</t>
  </si>
  <si>
    <t>Verstrekken van bestedingsstukken Installaties</t>
  </si>
  <si>
    <t>D2187</t>
  </si>
  <si>
    <t>Bestedingsstukken Installaties</t>
  </si>
  <si>
    <t>Opstelling gunningsadvies realisatie Installaties</t>
  </si>
  <si>
    <t>D1332</t>
  </si>
  <si>
    <t>Gunningsadvies projectdeel Installaties</t>
  </si>
  <si>
    <t>Bekend maken (bij openbare aanbesteding)</t>
  </si>
  <si>
    <t>D2016</t>
  </si>
  <si>
    <t>Aankondiging aanbesteding</t>
  </si>
  <si>
    <t>D2017</t>
  </si>
  <si>
    <t>Lijst uit te nodigen aanbieders</t>
  </si>
  <si>
    <t>D2018</t>
  </si>
  <si>
    <t>Uitnodiging(en) tot inschrijving</t>
  </si>
  <si>
    <t>Organiseren/houden van inlichtingen en/of aanwijzingen</t>
  </si>
  <si>
    <t>D911</t>
  </si>
  <si>
    <t>Nota van inlichtingen</t>
  </si>
  <si>
    <t>D912</t>
  </si>
  <si>
    <t>Proces-verbaal van aanwijzingen</t>
  </si>
  <si>
    <t>Houden aanbesteding / beoordelen inschrijvingen</t>
  </si>
  <si>
    <t>D2019</t>
  </si>
  <si>
    <t>Beoordeling inschrijvingen</t>
  </si>
  <si>
    <t>D2020</t>
  </si>
  <si>
    <t>Proces-verbaal van aanbesteding</t>
  </si>
  <si>
    <t>Onderhandelen</t>
  </si>
  <si>
    <t>D2021</t>
  </si>
  <si>
    <t>Onderhandelingsresultaat</t>
  </si>
  <si>
    <t>Opstellen gunningsadvies</t>
  </si>
  <si>
    <t>D2022</t>
  </si>
  <si>
    <t>Gunningsadvies</t>
  </si>
  <si>
    <t>Verwerken wijzigingen in integraal PvE als gevolg van bezuinigingen</t>
  </si>
  <si>
    <t>D1447</t>
  </si>
  <si>
    <t>Integraal PvE fase Prijs- en contractvorming</t>
  </si>
  <si>
    <t>D913</t>
  </si>
  <si>
    <t>Adviezen ontwerpkeuzen vanuit bouwkundig perspectief fase Prijs- en contractvorming</t>
  </si>
  <si>
    <t>D914</t>
  </si>
  <si>
    <t>Ontwerp Architectuur/bouwkunde voor contractvorming</t>
  </si>
  <si>
    <t>D917</t>
  </si>
  <si>
    <t>Verwerken wijzigingen in ontwerp Interieur</t>
  </si>
  <si>
    <t>D918</t>
  </si>
  <si>
    <t>Ontwerp Interieur voor contractvorming</t>
  </si>
  <si>
    <t>Beoordelen van door aanbieder(s) ingediende alternatieven landschap</t>
  </si>
  <si>
    <t>Beoordelen van door aanbieders ingediende alternatieven Landschap</t>
  </si>
  <si>
    <t>D933</t>
  </si>
  <si>
    <t>Verwerken wijzigingen in ontwerp Landschap</t>
  </si>
  <si>
    <t>D934</t>
  </si>
  <si>
    <t>Ontwerp Landschap voor contractvorming</t>
  </si>
  <si>
    <t>D919</t>
  </si>
  <si>
    <t>Adviezen ontwerpkeuzen vanuit bouwfysisch perspectief fase Prijs- en contractvorming</t>
  </si>
  <si>
    <t>D920</t>
  </si>
  <si>
    <t>Adviezen Bouwfysica fase Prijs- en contractvorming</t>
  </si>
  <si>
    <t>D921</t>
  </si>
  <si>
    <t>Adviezen ontwerpkeuzen vanuit akoestisch perspectief fase Prijs- en contractvorming</t>
  </si>
  <si>
    <t>D922</t>
  </si>
  <si>
    <t>Adviezen Akoestiek fase Prijs- en contractvorming</t>
  </si>
  <si>
    <t>D925</t>
  </si>
  <si>
    <t>Adviezen ontwerpkeuzen vanuit constructief perspectief fase Prijs- en contractvorming</t>
  </si>
  <si>
    <t>Verwerken wijzigingen in ontwerp Constructies</t>
  </si>
  <si>
    <t>D926</t>
  </si>
  <si>
    <t>Ontwerp Constructies voor contractvorming</t>
  </si>
  <si>
    <t>D929</t>
  </si>
  <si>
    <t>Adviezen ontwerpkeuzen vanuit perspectief Installaties fase Prijs- en contractvorming</t>
  </si>
  <si>
    <t>Begeleiden en controleren ontwerp installaties n.a.v. aanbesteding</t>
  </si>
  <si>
    <t>D930</t>
  </si>
  <si>
    <t>Rapportage begeleiding en controle ontwerp installaties</t>
  </si>
  <si>
    <t>D904</t>
  </si>
  <si>
    <t>D906</t>
  </si>
  <si>
    <t>D905</t>
  </si>
  <si>
    <t>D1789</t>
  </si>
  <si>
    <t>Rapport bewaking budget Prijs- en contractvorming</t>
  </si>
  <si>
    <t>Beoordelen aanneemsom bouwkosten per projectdeel (cluster)</t>
  </si>
  <si>
    <t>D942</t>
  </si>
  <si>
    <t>Beoordeling aanneemsom bouwkosten Architectuur/bouwkunde</t>
  </si>
  <si>
    <t>D945</t>
  </si>
  <si>
    <t>Beoordeling aanneemsom bouwkosten Interieur</t>
  </si>
  <si>
    <t>Beoordelen aanneemsom bouwkosten Landschap</t>
  </si>
  <si>
    <t>D946</t>
  </si>
  <si>
    <t>Beoordeling aanneemsom bouwkosten Landschap</t>
  </si>
  <si>
    <t>D943</t>
  </si>
  <si>
    <t>Beoordeling aanneemsom bouwkosten Constructies</t>
  </si>
  <si>
    <t>D944</t>
  </si>
  <si>
    <t>Beoordeling aanneemsom bouwkosten Installaties</t>
  </si>
  <si>
    <t>D948</t>
  </si>
  <si>
    <t>Raming investeringskosten PV</t>
  </si>
  <si>
    <t>D949</t>
  </si>
  <si>
    <t>Raming exploitatiekosten fase Prijs- en contractvorming</t>
  </si>
  <si>
    <t>D2343</t>
  </si>
  <si>
    <t>Analyse kosten-baten exploitatie fase Prijs- en contractvorming</t>
  </si>
  <si>
    <t>D2344</t>
  </si>
  <si>
    <t>Overzicht financieringsmogelijkheden in fase Prijs- en contractvorming</t>
  </si>
  <si>
    <t>D2345</t>
  </si>
  <si>
    <t>Overzicht subsidieaanvragen in fase Prijs- en contractvorming</t>
  </si>
  <si>
    <t>D866</t>
  </si>
  <si>
    <t>Plan projectorganisatie fase Prijs- en contractvorming</t>
  </si>
  <si>
    <t>D1576</t>
  </si>
  <si>
    <t>Realisatie projectorganisatie fase Prijs- en contractvorming</t>
  </si>
  <si>
    <t>D860</t>
  </si>
  <si>
    <t>Plan van Aanpak Project fase Prijs- en contractvorming</t>
  </si>
  <si>
    <t>D862</t>
  </si>
  <si>
    <t>Faseplan Prijs- en contractvorming</t>
  </si>
  <si>
    <t>Sturen en bewaken fase Prijs- en contractvorming</t>
  </si>
  <si>
    <t>D861</t>
  </si>
  <si>
    <t>Startrapport fase Prijs- en contractvorming</t>
  </si>
  <si>
    <t>D864</t>
  </si>
  <si>
    <t>Sturingsmaatregelen Prijs- en contractvorming</t>
  </si>
  <si>
    <t>D865</t>
  </si>
  <si>
    <t>Fase-afsluiting Prijs- en contractvorming</t>
  </si>
  <si>
    <t>D941</t>
  </si>
  <si>
    <t>Planning projectdoorlooptijd fase Prijs- en contractvorming</t>
  </si>
  <si>
    <t>Opstellen en beheren informatie- en communicatieplan fase Prijs- en contractvorming</t>
  </si>
  <si>
    <t>D2542</t>
  </si>
  <si>
    <t>Informatie- en communicatieplan fase Prijs- en contractvorming</t>
  </si>
  <si>
    <t>D890</t>
  </si>
  <si>
    <t>D891</t>
  </si>
  <si>
    <t>Rapport verwerkte wijzigingen fase Prijs- en contractvorming</t>
  </si>
  <si>
    <t>D893</t>
  </si>
  <si>
    <t>D894</t>
  </si>
  <si>
    <t>D895</t>
  </si>
  <si>
    <t>Rapport projectdocumenten fase Prijs- en contractvorming</t>
  </si>
  <si>
    <t>D2434</t>
  </si>
  <si>
    <t>Verslagen stuurgroepvergaderingen fase Prijs- en contractvorming</t>
  </si>
  <si>
    <t>Voeren van overleg met leveranciers</t>
  </si>
  <si>
    <t>D872</t>
  </si>
  <si>
    <t>Project RI&amp;E fase Prijs- en contractvorming</t>
  </si>
  <si>
    <t>Toetsen Aangepast ontwerp Architectuur/bouwkunde na prijsvorming aan PvE en toepasselijke wettelijke regelgeving</t>
  </si>
  <si>
    <t>D2081</t>
  </si>
  <si>
    <t>Conclusies toetsing Aangepast ontwerp Architectuur/bouwkunde na prijsvorming</t>
  </si>
  <si>
    <t>Toetsen Aangepast ontwerp Interieurarchitectuur na prijsvorming aan PvE en toepasselijke wettelijke regelgeving</t>
  </si>
  <si>
    <t>D2082</t>
  </si>
  <si>
    <t>Conclusies toetsing Aangepast ontwerp Interieurarchitectuur na prijsvorming</t>
  </si>
  <si>
    <t>Toetsen Aangepast ontwerp Landschap na prijsvorming aan PvE en toepasselijke wettelijke regelgeving</t>
  </si>
  <si>
    <t>D2083</t>
  </si>
  <si>
    <t>Conclusies toetsing Aangepast ontwerp Landschap na prijsvorming</t>
  </si>
  <si>
    <t>Toetsen Aangepast ontwerp Constructies na prijsvorming aan PvE en toepasselijke wettelijke regelgeving</t>
  </si>
  <si>
    <t>D2084</t>
  </si>
  <si>
    <t>Conclusies toetsing Aangepast ontwerp Constructies na prijsvorming</t>
  </si>
  <si>
    <t>Toetsen Aangepast ontwerp Installaties na prijsvorming aan PvE en toepasselijke wettelijke regelgeving</t>
  </si>
  <si>
    <t>D2085</t>
  </si>
  <si>
    <t>Conclusies toetsing Aangepast ontwerp Installaties na prijsvorming</t>
  </si>
  <si>
    <t>Toetsen integraal aangepast ontwerp na prijsvorming aan PvE en toepasselijke wettelijke regelgeving</t>
  </si>
  <si>
    <t>D2087</t>
  </si>
  <si>
    <t>Verificatie Ontwerp na prijsvorming</t>
  </si>
  <si>
    <t>Vrijgeven integraal aangepast ontwerp na prijsvorming</t>
  </si>
  <si>
    <t>D2347</t>
  </si>
  <si>
    <t>Vrijgegeven integraal aangepast ontwerp na prijsvorming</t>
  </si>
  <si>
    <t>Herijken en behandelen milieu-effecten</t>
  </si>
  <si>
    <t>Herijken en behandelen effecten sociale veiligheid</t>
  </si>
  <si>
    <t>Opstellen Vraagspecificatie</t>
  </si>
  <si>
    <t>D2903</t>
  </si>
  <si>
    <t>Vraagspecificatie</t>
  </si>
  <si>
    <t>Leveren bijdrage aan Vraagspecificatie (M-taak)</t>
  </si>
  <si>
    <t>Leveren bijdrage aan Vraagspecificatie</t>
  </si>
  <si>
    <t>D2904</t>
  </si>
  <si>
    <t>Bijdrage aan Vraagspecificatie</t>
  </si>
  <si>
    <t>Opstellen Acceptatieplan</t>
  </si>
  <si>
    <t>Opstellen Acceptatieplan gemachtigden en zelfstandige hulppersonen</t>
  </si>
  <si>
    <t>D2905</t>
  </si>
  <si>
    <t>Acceptatieplan gemachtigden en zelfstandige hulppersonen</t>
  </si>
  <si>
    <t>Opstellen planningseisen Acceptatieplan</t>
  </si>
  <si>
    <t>D2906</t>
  </si>
  <si>
    <t>Planningseisen Acceptatieplan</t>
  </si>
  <si>
    <t>D2907</t>
  </si>
  <si>
    <t>Acceptatieplan</t>
  </si>
  <si>
    <t>D2908</t>
  </si>
  <si>
    <t>Advies stoppunten en bijwoonpunten</t>
  </si>
  <si>
    <t>Leveren bijdrage aan Acceptatieplan (cluster)</t>
  </si>
  <si>
    <t>T07.18.040.01</t>
  </si>
  <si>
    <t>Leveren bijdrage aan Acceptatieplan vanuit expertise Architectuur/bouwkunde</t>
  </si>
  <si>
    <t>Opstellen Acceptatieplan Architectuur/bouwkunde</t>
  </si>
  <si>
    <t>D2909</t>
  </si>
  <si>
    <t>Acceptatieplan Architectuur/bouwkunde</t>
  </si>
  <si>
    <t>T07.18.040.02</t>
  </si>
  <si>
    <t>Leveren bijdrage aan Acceptatieplan vanuit expertise Interieur</t>
  </si>
  <si>
    <t>Opstellen Acceptatieplan vanuit expertise Interieur</t>
  </si>
  <si>
    <t>D2910</t>
  </si>
  <si>
    <t>Acceptatieplan Interieur</t>
  </si>
  <si>
    <t>T07.18.040.03</t>
  </si>
  <si>
    <t>Leveren bijdrage aan Acceptatieplan vanuit expertise Landschap</t>
  </si>
  <si>
    <t>Opstellen Acceptatieplan vanuit expertise Landschap</t>
  </si>
  <si>
    <t>D2911</t>
  </si>
  <si>
    <t>Acceptatieplan Landschap</t>
  </si>
  <si>
    <t>T07.18.040.04</t>
  </si>
  <si>
    <t>Leveren bijdrage aan Acceptatieplan vanuit expertise Bouwfysica</t>
  </si>
  <si>
    <t>Opstellen Acceptatieplan vanuit expertise Bouwfysica</t>
  </si>
  <si>
    <t>D2912</t>
  </si>
  <si>
    <t>Acceptatieplan Bouwfysica</t>
  </si>
  <si>
    <t>T07.18.040.05</t>
  </si>
  <si>
    <t>Leveren bijdrage aan Acceptatieplan vanuit expertise Constructies</t>
  </si>
  <si>
    <t>Opstellen Acceptatieplan vanuit expertise Constructies</t>
  </si>
  <si>
    <t>D2913</t>
  </si>
  <si>
    <t>Acceptatieplan Constructies</t>
  </si>
  <si>
    <t>T07.18.040.06</t>
  </si>
  <si>
    <t>Leveren bijdrage aan Acceptatieplan vanuit expertise Installaties</t>
  </si>
  <si>
    <t>Opstellen Acceptatieplan vanuit expertise Installaties</t>
  </si>
  <si>
    <t>D2914</t>
  </si>
  <si>
    <t>Acceptatieplan Installaties</t>
  </si>
  <si>
    <t>T07.18.040.07</t>
  </si>
  <si>
    <t>Leveren bijdrage aan Acceptatieplan vanuit expertise Geotechniek</t>
  </si>
  <si>
    <t>Opstellen Acceptatieplan vanuit expertise Geotechniek</t>
  </si>
  <si>
    <t>D2915</t>
  </si>
  <si>
    <t>Acceptatieplan Geotechniek</t>
  </si>
  <si>
    <t>Opstellen Toetsingsplan Ontwerpwerkzaamheden</t>
  </si>
  <si>
    <t>D2916</t>
  </si>
  <si>
    <t>Toetsingsplan Ontwerpwerkzaamheden</t>
  </si>
  <si>
    <t>Leveren bijdrage aan Toetsingsplan Ontwerpwerkzaamheden (cluster)</t>
  </si>
  <si>
    <t>T07.18.060.01</t>
  </si>
  <si>
    <t>Leveren bijdrage aan Toetsingsplan Ontwerpwerkzaamheden vanuit expertise Architectuur/bouwkunde</t>
  </si>
  <si>
    <t>Opstellen Toetsingsplan Ontwerpwerkzaamheden Architectuur/bouwkunde</t>
  </si>
  <si>
    <t>D2917</t>
  </si>
  <si>
    <t>Toetsingsplan Ontwerpwerkzaamheden Architectuur/bouwkunde</t>
  </si>
  <si>
    <t>T07.18.060.02</t>
  </si>
  <si>
    <t>Leveren bijdrage aan Toetsingsplan Ontwerpwerkzaamheden vanuit expertise Interieur</t>
  </si>
  <si>
    <t>Opstellen Toetsingsplan Ontwerpwerkzaamheden Interieur</t>
  </si>
  <si>
    <t>D2918</t>
  </si>
  <si>
    <t>Toetsingsplan Ontwerpwerkzaamheden Interieur</t>
  </si>
  <si>
    <t>T07.18.060.03</t>
  </si>
  <si>
    <t>Leveren bijdrage aan Toetsingsplan Ontwerpwerkzaamheden vanuit expertise Landschap</t>
  </si>
  <si>
    <t>Opstellen Toetsingsplan Ontwerpwerkzaamheden Landschap</t>
  </si>
  <si>
    <t>D2919</t>
  </si>
  <si>
    <t>Toetsingsplan Ontwerpwerkzaamheden Landschap</t>
  </si>
  <si>
    <t>T07.18.060.04</t>
  </si>
  <si>
    <t>Leveren bijdrage aan Toetsingsplan Ontwerpwerkzaamheden vanuit expertise Bouwfysica</t>
  </si>
  <si>
    <t>Opstellen Toetsingsplan Ontwerpwerkzaamheden Bouwfysica</t>
  </si>
  <si>
    <t>D2920</t>
  </si>
  <si>
    <t>Toetsingsplan Ontwerpwerkzaamheden Bouwfysica</t>
  </si>
  <si>
    <t>T07.18.060.05</t>
  </si>
  <si>
    <t>Leveren bijdrage aan Toetsingsplan Ontwerpwerkzaamheden vanuit expertise Constructies</t>
  </si>
  <si>
    <t>Opstellen Toetsingsplan Ontwerpwerkzaamheden Constructies</t>
  </si>
  <si>
    <t>D2921</t>
  </si>
  <si>
    <t>Toetsingsplan Ontwerpwerkzaamheden Constructies</t>
  </si>
  <si>
    <t>T07.18.060.06</t>
  </si>
  <si>
    <t>Leveren bijdrage aan Toetsingsplan Ontwerpwerkzaamheden vanuit expertise Installaties</t>
  </si>
  <si>
    <t>Opstellen Toetsingsplan Ontwerpwerkzaamheden Installaties</t>
  </si>
  <si>
    <t>D2922</t>
  </si>
  <si>
    <t>Toetsingsplan Ontwerpwerkzaamheden Installaties</t>
  </si>
  <si>
    <t>T07.18.060.07</t>
  </si>
  <si>
    <t>Leveren bijdrage aan Toetsingsplan Ontwerpwerkzaamheden vanuit expertise Geotechniek</t>
  </si>
  <si>
    <t>Opstellen Toetsingsplan Ontwerpwerkzaamheden Geotechniek</t>
  </si>
  <si>
    <t>D2923</t>
  </si>
  <si>
    <t>Toetsingsplan Ontwerpwerkzaamheden Geotechniek</t>
  </si>
  <si>
    <t>Adviseren inzake selectie bij geïntegreerd aanbesteden</t>
  </si>
  <si>
    <t>Opstellen selectiecriteria (per projectdeel)</t>
  </si>
  <si>
    <t>D2924</t>
  </si>
  <si>
    <t>Selectiecriteria m.b.t. ontwerp, uitvoering en onderhoud van het Werk</t>
  </si>
  <si>
    <t>Opstellen selectiecriteria m.b.t. te leveren diensten (indien van toepassing)</t>
  </si>
  <si>
    <t>D2925</t>
  </si>
  <si>
    <t>Selectiecriteria m.b.t. te leveren diensten</t>
  </si>
  <si>
    <t>Integreren selectiecriteria</t>
  </si>
  <si>
    <t>D2926</t>
  </si>
  <si>
    <t>Selectiecriteria Uitvoerende Partijen voor geïntegreerd contract</t>
  </si>
  <si>
    <t>Begeleiden geïntegreerde aanbesteding</t>
  </si>
  <si>
    <t>Aankondigen aanbesteding</t>
  </si>
  <si>
    <t>D2927</t>
  </si>
  <si>
    <t>Aankondiging aanbesteding geïntegreerd contract</t>
  </si>
  <si>
    <t>Selecteren van gegadigden</t>
  </si>
  <si>
    <t>D2928</t>
  </si>
  <si>
    <t>Rapportage selectie Uitvoerende Partijen</t>
  </si>
  <si>
    <t>Uitnodigen Uitvoerende Partijen voor inschrijving</t>
  </si>
  <si>
    <t>D2929</t>
  </si>
  <si>
    <t>Uitnodiging(en) voor inschrijving</t>
  </si>
  <si>
    <t>Organiseren, begeleiden en/of faciliteren van consultatieronde</t>
  </si>
  <si>
    <t>D2930</t>
  </si>
  <si>
    <t>Resultaten consultaties</t>
  </si>
  <si>
    <t>Beoordelen van inschrijvingen</t>
  </si>
  <si>
    <t>D2931</t>
  </si>
  <si>
    <t>Proces-verbaal van aanbesteding GC</t>
  </si>
  <si>
    <t>D2932</t>
  </si>
  <si>
    <t>Rapportage resultaten onderhandeling</t>
  </si>
  <si>
    <t>D2933</t>
  </si>
  <si>
    <t>Gunningsadvies GC</t>
  </si>
  <si>
    <t>Leveren bijdrage aan begeleiding geïntegreerde aanbesteding (M-taak)</t>
  </si>
  <si>
    <t>Leveren bijdrage aan begeleiding aanbesteding geïntegreerd contract</t>
  </si>
  <si>
    <t>D2934</t>
  </si>
  <si>
    <t>Bijdrage begeleiding aanbesteding geïntegreerd contract</t>
  </si>
  <si>
    <t>Aanpassen Vraagspecificatie na consultatie en/of onderhandeling</t>
  </si>
  <si>
    <t>D2935</t>
  </si>
  <si>
    <t>Definitieve Vraagspecificatie</t>
  </si>
  <si>
    <t>Leveren bijdrage aan aanpassen Vraagspecificatie na consultatie en/of onderhandeling (M-taak)</t>
  </si>
  <si>
    <t>D2936</t>
  </si>
  <si>
    <t>Bijdrage aan Definitieve Vraagspecificatie</t>
  </si>
  <si>
    <t>Toetsen ontwerp bij inschrijving per projectdeel (cluster)</t>
  </si>
  <si>
    <t>T07.18.120.01</t>
  </si>
  <si>
    <t>Toetsen ontwerp bij inschrijving op aspecten Architectuur/bouwkunde</t>
  </si>
  <si>
    <t>D2937</t>
  </si>
  <si>
    <t>Rapportage toetsing ontwerp bij inschrijving op aspecten Architectuur/bouwkunde</t>
  </si>
  <si>
    <t>T07.18.120.02</t>
  </si>
  <si>
    <t>Toetsen ontwerp bij inschrijving op aspecten Interieur</t>
  </si>
  <si>
    <t>D2938</t>
  </si>
  <si>
    <t>Rapportage toetsing ontwerp bij inschrijving op aspecten Interieur</t>
  </si>
  <si>
    <t>T07.18.120.03</t>
  </si>
  <si>
    <t>Toetsen ontwerp bij inschrijving op aspecten Landschap</t>
  </si>
  <si>
    <t>D2939</t>
  </si>
  <si>
    <t>Rapportage toetsing ontwerp bij inschrijving op aspecten Landschap</t>
  </si>
  <si>
    <t>T07.18.120.04</t>
  </si>
  <si>
    <t>Toetsen ontwerp bij inschrijving op aspecten Bouwfysica</t>
  </si>
  <si>
    <t>D2940</t>
  </si>
  <si>
    <t>Rapportage toetsing ontwerp bij inschrijving op aspecten Bouwfysica</t>
  </si>
  <si>
    <t>T07.18.120.05</t>
  </si>
  <si>
    <t>Toetsen ontwerp bij inschrijving op aspecten Constructies</t>
  </si>
  <si>
    <t>D2941</t>
  </si>
  <si>
    <t>Rapportage toetsing ontwerp bij inschrijving op aspecten Constructies</t>
  </si>
  <si>
    <t>T07.18.120.06</t>
  </si>
  <si>
    <t>Toetsen ontwerp bij inschrijving op aspecten Installaties</t>
  </si>
  <si>
    <t>D2942</t>
  </si>
  <si>
    <t>Rapportage toetsing ontwerp bij inschrijving op aspecten Installaties</t>
  </si>
  <si>
    <t>T07.18.120.07</t>
  </si>
  <si>
    <t>Toetsen ontwerp bij inschrijving op aspecten Geotechniek</t>
  </si>
  <si>
    <t>D2943</t>
  </si>
  <si>
    <t>Rapportage toetsing ontwerp bij inschrijving op aspecten Geotechniek</t>
  </si>
  <si>
    <t>Integreren toetsingsresultaten ontwerp bij inschrijving</t>
  </si>
  <si>
    <t>D2944</t>
  </si>
  <si>
    <t>Rapportage toetsingen ontwerp bij inschrijving</t>
  </si>
  <si>
    <t>D990</t>
  </si>
  <si>
    <t>Projectbeleid fase Uitvoering - Uitvoeringsgereed Ontwerp</t>
  </si>
  <si>
    <t>D988</t>
  </si>
  <si>
    <t>Besluiten fase Uitvoering - Uitvoeringsgereed Ontwerp</t>
  </si>
  <si>
    <t>D1756</t>
  </si>
  <si>
    <t>D1880</t>
  </si>
  <si>
    <t>D1881</t>
  </si>
  <si>
    <t>D1882</t>
  </si>
  <si>
    <t>D1883</t>
  </si>
  <si>
    <t>D1887</t>
  </si>
  <si>
    <t>D1884</t>
  </si>
  <si>
    <t>D1886</t>
  </si>
  <si>
    <t>D1885</t>
  </si>
  <si>
    <t>D1888</t>
  </si>
  <si>
    <t>D1068</t>
  </si>
  <si>
    <t>Bouwuitvoeringstekeningen Architectuur/bouwkunde t.b.v. start bouw</t>
  </si>
  <si>
    <t>D1069</t>
  </si>
  <si>
    <t>Maken overige bouwuitvoeringstekeningen Architectuur/bouwkunde</t>
  </si>
  <si>
    <t>D1072</t>
  </si>
  <si>
    <t>Bouwuitvoeringstekeningen Architectuur/bouwkunde</t>
  </si>
  <si>
    <t>D1667</t>
  </si>
  <si>
    <t>D1070</t>
  </si>
  <si>
    <t>Productietekeningen buiten de bouwplaats te vervaardigen bouwkundige elementen</t>
  </si>
  <si>
    <t>D1078</t>
  </si>
  <si>
    <t>Revisietekeningen bouwkundig werk</t>
  </si>
  <si>
    <t>Controleren gedetailleerde uitwerkingen van derden op bouwkundige en architectonische consequenties</t>
  </si>
  <si>
    <t>D1905</t>
  </si>
  <si>
    <t>Op bouwkundige en architectonische consequenties getoetste uitwerkingen van derden</t>
  </si>
  <si>
    <t>Maken bouwuitvoeringstekeningen Interieur</t>
  </si>
  <si>
    <t>D1080</t>
  </si>
  <si>
    <t>Bouwuitvoeringstekeningen Interieur</t>
  </si>
  <si>
    <t>D1081</t>
  </si>
  <si>
    <t>Vormtekeningen buiten de bouwplaats te vervaardigen interieurcomponenten</t>
  </si>
  <si>
    <t>D1082</t>
  </si>
  <si>
    <t>Productietekeningen buiten de bouwplaats te vervaardigen interieurcomponenten</t>
  </si>
  <si>
    <t>D1090</t>
  </si>
  <si>
    <t>Revisietekeningen Interieur</t>
  </si>
  <si>
    <t>Uitvoeringsgereed maken Technisch Ontwerp Landschap</t>
  </si>
  <si>
    <t>Maken uitvoeringstekeningen Landschap</t>
  </si>
  <si>
    <t>D1139</t>
  </si>
  <si>
    <t>Uitvoeringstekeningen Landschap</t>
  </si>
  <si>
    <t>D1140</t>
  </si>
  <si>
    <t>Vormtekeningen buiten de bouwplaats te vervaardigen componenten Landschap</t>
  </si>
  <si>
    <t>Maken productietekeningen buiten de bouwplaats te vervaardigen componenten Landschap</t>
  </si>
  <si>
    <t>D1141</t>
  </si>
  <si>
    <t>Productietekeningen buiten de bouwplaats te vervaardigen componenten Landschap</t>
  </si>
  <si>
    <t>Maken revisietekeningen Landschap</t>
  </si>
  <si>
    <t>D1150</t>
  </si>
  <si>
    <t>Revisietekeningen Landschap</t>
  </si>
  <si>
    <t>D1127</t>
  </si>
  <si>
    <t>Verantwoording Bouwfysica fase Uitvoering - Uitvoeringsgereed Ontwerp</t>
  </si>
  <si>
    <t>Controleren relevante werktekeningen op bouwfysische aspecten</t>
  </si>
  <si>
    <t>D1129</t>
  </si>
  <si>
    <t>Rapportage controle werktekeningen op bouwfysische aspecten</t>
  </si>
  <si>
    <t>D1128</t>
  </si>
  <si>
    <t>Verantwoording Akoestiek fase Uitvoering - Uitvoeringsgereed Ontwerp</t>
  </si>
  <si>
    <t>Controleren relevante werktekeningen op akoestische aspecten</t>
  </si>
  <si>
    <t>D1130</t>
  </si>
  <si>
    <t>Rapportage controle werktekeningen op akoestische aspecten</t>
  </si>
  <si>
    <t>D996</t>
  </si>
  <si>
    <t>D1898</t>
  </si>
  <si>
    <t>Overzicht belastingen</t>
  </si>
  <si>
    <t>Uitvoeringsgereed maken van palenplannen, dan wel overzichten van funderingen op staal</t>
  </si>
  <si>
    <t>Uitvoeringsgereed maken van palenplannen, dan wel funderingen op staal</t>
  </si>
  <si>
    <t>D2946</t>
  </si>
  <si>
    <t>Palenplan dan wel funderingsoverzicht</t>
  </si>
  <si>
    <t>Bewaken constructieve samenhang van verschillende constructies</t>
  </si>
  <si>
    <t>D2947</t>
  </si>
  <si>
    <t>Rapportage bewaking samenhang constructies</t>
  </si>
  <si>
    <t>Demarcatie verantwoordelijkheid voor detaillering in het werk gestorte betonconstructies (cluster)</t>
  </si>
  <si>
    <t>T08.08.040.01</t>
  </si>
  <si>
    <t>D1012</t>
  </si>
  <si>
    <t>T08.08.040.02</t>
  </si>
  <si>
    <t>Herijken hoofdberekeningen (in het werk gestorte betonconstructies)</t>
  </si>
  <si>
    <t>D1899</t>
  </si>
  <si>
    <t>Hoofdberekeningen in het werk gestorte betonconstructies</t>
  </si>
  <si>
    <t>T08.08.040.03</t>
  </si>
  <si>
    <t>D1015</t>
  </si>
  <si>
    <t>Detailberekeningen in het werk gestorte betonconstructies</t>
  </si>
  <si>
    <t>T08.08.040.04</t>
  </si>
  <si>
    <t>D1013</t>
  </si>
  <si>
    <t>Overzichtstekeningen in het werk gestorte betonconstructies</t>
  </si>
  <si>
    <t>T08.08.040.05</t>
  </si>
  <si>
    <t>D1014</t>
  </si>
  <si>
    <t>Detailtekeningen van de vorm van in het werk gestorte betonconstructies</t>
  </si>
  <si>
    <t>T08.08.040.06</t>
  </si>
  <si>
    <t>D1016</t>
  </si>
  <si>
    <t>Detailtekeningen wapening in het werk gestorte betonconstructies</t>
  </si>
  <si>
    <t>T08.08.040.08</t>
  </si>
  <si>
    <t>D1001</t>
  </si>
  <si>
    <t>T08.08.040.09</t>
  </si>
  <si>
    <t>D1017</t>
  </si>
  <si>
    <t>Detailtekeningen met voorzieningen voor sparingen e.d.</t>
  </si>
  <si>
    <t>T08.08.040.10</t>
  </si>
  <si>
    <t>D1021</t>
  </si>
  <si>
    <t>Gecontroleerde buigstaten</t>
  </si>
  <si>
    <t>T08.08.040.11</t>
  </si>
  <si>
    <t>D1022</t>
  </si>
  <si>
    <t>Gecontroleerde nettenplannen en nettenlijsten van derden</t>
  </si>
  <si>
    <t>T08.08.040.12</t>
  </si>
  <si>
    <t>D1019</t>
  </si>
  <si>
    <t>Buigstaten</t>
  </si>
  <si>
    <t>T08.08.040.13</t>
  </si>
  <si>
    <t>Maken Maken nettenplannen en nettenlijsten</t>
  </si>
  <si>
    <t>D1020</t>
  </si>
  <si>
    <t>Nettenplannen en nettenlijsten</t>
  </si>
  <si>
    <t>T08.08.060.01</t>
  </si>
  <si>
    <t>D1900</t>
  </si>
  <si>
    <t>Leveringsschema tekeningen en berekeningen geprefabriceerd beton</t>
  </si>
  <si>
    <t>T08.08.060.02</t>
  </si>
  <si>
    <t>Herijken hoofdberekeningen (geprefabriceerd beton)</t>
  </si>
  <si>
    <t>D1023</t>
  </si>
  <si>
    <t>Hoofdberekeningen geprefabriceerd beton</t>
  </si>
  <si>
    <t>T08.08.060.03</t>
  </si>
  <si>
    <t>D1024</t>
  </si>
  <si>
    <t>T08.08.060.04</t>
  </si>
  <si>
    <t>D1025</t>
  </si>
  <si>
    <t>T08.08.060.05</t>
  </si>
  <si>
    <t>D1031</t>
  </si>
  <si>
    <t>Berekeningen individuele elementen geprefabriceerd beton</t>
  </si>
  <si>
    <t>T08.08.060.06</t>
  </si>
  <si>
    <t>T08.08.060.07</t>
  </si>
  <si>
    <t>T08.08.060.08</t>
  </si>
  <si>
    <t>D1032</t>
  </si>
  <si>
    <t>Overzichtstekeningen elementen geprefabriceerd beton</t>
  </si>
  <si>
    <t>T08.08.060.09</t>
  </si>
  <si>
    <t>D1033</t>
  </si>
  <si>
    <t>T08.08.060.10</t>
  </si>
  <si>
    <t>D1034</t>
  </si>
  <si>
    <t>T08.08.060.11</t>
  </si>
  <si>
    <t>D1029</t>
  </si>
  <si>
    <t>Overzichtstekeningen voorzieningen in het werk geprefabriceerd beton</t>
  </si>
  <si>
    <t>T08.08.060.12</t>
  </si>
  <si>
    <t>D1027</t>
  </si>
  <si>
    <t>Detailtekeningen vorm in het werk gestorte delen samengestelde constructies</t>
  </si>
  <si>
    <t>T08.08.060.13</t>
  </si>
  <si>
    <t>D1028</t>
  </si>
  <si>
    <t>Detailtekeningen wapening in het werk gestorte delen samengestelde constructies</t>
  </si>
  <si>
    <t>Demarcatie verantwoordelijkheid voor staalconstructies (cluster)</t>
  </si>
  <si>
    <t>T08.08.080.01</t>
  </si>
  <si>
    <t>D1049</t>
  </si>
  <si>
    <t>Leveringsschema tekeningen en berekeningen (staalconstructies)</t>
  </si>
  <si>
    <t>T08.08.080.02</t>
  </si>
  <si>
    <t>Herijken hoofdberekeningen casco (staalconstructies)</t>
  </si>
  <si>
    <t>D1040</t>
  </si>
  <si>
    <t>Hoofdberekeningen casco (staalconstructies)</t>
  </si>
  <si>
    <t>T08.08.080.03</t>
  </si>
  <si>
    <t>T08.08.080.04</t>
  </si>
  <si>
    <t>T08.08.080.05</t>
  </si>
  <si>
    <t>D1043</t>
  </si>
  <si>
    <t>Berekeningen individuele elementen (staalconstructies)</t>
  </si>
  <si>
    <t>T08.08.080.06</t>
  </si>
  <si>
    <t>T08.08.080.07</t>
  </si>
  <si>
    <t>D1045</t>
  </si>
  <si>
    <t>T08.08.080.08</t>
  </si>
  <si>
    <t>D1046</t>
  </si>
  <si>
    <t>Overzichtstekeningen voorzieningen in het werk (staalconstructies)</t>
  </si>
  <si>
    <t>D1047</t>
  </si>
  <si>
    <t>Overzichtstekeningen elementen (staalconstructies)</t>
  </si>
  <si>
    <t>D1048</t>
  </si>
  <si>
    <t>Detailtekeningen elementen en verbindingen (staalconstructies)</t>
  </si>
  <si>
    <t>Demarcatie verantwoordelijkheid voor houtconstructies (cluster)</t>
  </si>
  <si>
    <t>T08.08.100.01</t>
  </si>
  <si>
    <t>D1061</t>
  </si>
  <si>
    <t>Leveringsschema tekeningen en berekeningen (houtconstructies)</t>
  </si>
  <si>
    <t>T08.08.100.02</t>
  </si>
  <si>
    <t>Herijken hoofdberekeningen casco (houtconstructies)</t>
  </si>
  <si>
    <t>D1052</t>
  </si>
  <si>
    <t>Hoofdberekeningen casco (houtconstructies)</t>
  </si>
  <si>
    <t>T08.08.100.03</t>
  </si>
  <si>
    <t>T08.08.100.04</t>
  </si>
  <si>
    <t>T08.08.100.05</t>
  </si>
  <si>
    <t>D1055</t>
  </si>
  <si>
    <t>Berekeningen individuele elementen (houtconstructies)</t>
  </si>
  <si>
    <t>T08.08.100.06</t>
  </si>
  <si>
    <t>T08.08.100.07</t>
  </si>
  <si>
    <t>D1057</t>
  </si>
  <si>
    <t>T08.08.100.08</t>
  </si>
  <si>
    <t>D1058</t>
  </si>
  <si>
    <t>Overzichtstekeningen voorzieningen in het werk (houtconstructies)</t>
  </si>
  <si>
    <t>D1059</t>
  </si>
  <si>
    <t>Overzichtstekeningen elementen (houtconstructies)</t>
  </si>
  <si>
    <t>D1060</t>
  </si>
  <si>
    <t>Detailtekeningen elementen en verbindingen (houtconstructies)</t>
  </si>
  <si>
    <t>D1064</t>
  </si>
  <si>
    <t>D1066</t>
  </si>
  <si>
    <t>Overzichtstekeningen constructief metselwerk</t>
  </si>
  <si>
    <t>D1067</t>
  </si>
  <si>
    <t>Detailtekeningen onderdelen constructief metselwerk</t>
  </si>
  <si>
    <t>D1904</t>
  </si>
  <si>
    <t>Adviezen aan bouwpartners m.b.t. bouwkundige constructies</t>
  </si>
  <si>
    <t>D2099</t>
  </si>
  <si>
    <t>Detailtekeningen en -berekeningen bouwkundige constructies</t>
  </si>
  <si>
    <t>D1010</t>
  </si>
  <si>
    <t>Revisietekeningen Constructies</t>
  </si>
  <si>
    <t>D1336</t>
  </si>
  <si>
    <t>Detailberekeningen Installaties</t>
  </si>
  <si>
    <t>D1110</t>
  </si>
  <si>
    <t>D1155</t>
  </si>
  <si>
    <t>D3123</t>
  </si>
  <si>
    <t>Onderling beoordelen Uitvoeringsgereed Ontwerp per deelontwerp</t>
  </si>
  <si>
    <t>D2350</t>
  </si>
  <si>
    <t>Onderlinge beoordelingen Uitvoeringsgereed Ontwerp per deelontwerp</t>
  </si>
  <si>
    <t>D1790</t>
  </si>
  <si>
    <t>Rapport bewaking budget fase Uitvoering - Uitvoeringsgereed Ontwerp</t>
  </si>
  <si>
    <t>Bewaken bouwkosten</t>
  </si>
  <si>
    <t>D1377</t>
  </si>
  <si>
    <t>Bouwkostenrapport fase Uitvoering - Uitvoeringsgereed Ontwerp</t>
  </si>
  <si>
    <t>D1417</t>
  </si>
  <si>
    <t>Plan projectorganisatie fase Uitvoering - Uitvoeringsgereed Ontwerp</t>
  </si>
  <si>
    <t>D1579</t>
  </si>
  <si>
    <t>Realisatie projectorganisatie fase Uitvoering - Uitvoeringsgereed Ontwerp</t>
  </si>
  <si>
    <t>D992</t>
  </si>
  <si>
    <t>Faseplan fase Uitvoering - Uitvoeringsgereed Ontwerp</t>
  </si>
  <si>
    <t>D1580</t>
  </si>
  <si>
    <t>Plan van Aanpak Project fase Uitvoering - Uitvoeringsgereed Ontwerp</t>
  </si>
  <si>
    <t>Sturen en bewaken fase fase Uitvoering - Uitvoeringsgereed Ontwerp</t>
  </si>
  <si>
    <t>D991</t>
  </si>
  <si>
    <t>Startrapport fase Uitvoering - Uitvoeringsgereed Ontwerp</t>
  </si>
  <si>
    <t>D994</t>
  </si>
  <si>
    <t>Sturingsmaatregelen fase Uitvoering - Uitvoeringsgereed Ontwerp</t>
  </si>
  <si>
    <t>D995</t>
  </si>
  <si>
    <t>Fase-afsluiting fase Uitvoering - Uitvoeringsgereed Ontwerp</t>
  </si>
  <si>
    <t>D2362</t>
  </si>
  <si>
    <t>Planning projectdoorlooptijd fase Uitvoering - Uitvoeringsgereed Ontwerp</t>
  </si>
  <si>
    <t>Opstellen en beheren informatie- en communicatieplan fase Uitvoering - Uitvoeringsgereed Ontwerp</t>
  </si>
  <si>
    <t>D2543</t>
  </si>
  <si>
    <t>Informatie- en communicatieplan fase Uitvoering - Uitvoeringsgereed ontwerp</t>
  </si>
  <si>
    <t>D2435</t>
  </si>
  <si>
    <t>Verslagen stuurgroepvergaderingen fase Uitvoering - Uitvoeringsgereed Ontwerp</t>
  </si>
  <si>
    <t>D3124</t>
  </si>
  <si>
    <t>Verslagen overleg opdrachtgever fase Uitvoering – Uitvoeringsgereed Ontwerp</t>
  </si>
  <si>
    <t>D1906</t>
  </si>
  <si>
    <t>Verslagen ontwerpteamvergaderingen fase Uitvoering - Uitvoeringsgereed Ontwerp</t>
  </si>
  <si>
    <t>D1383</t>
  </si>
  <si>
    <t>D1384</t>
  </si>
  <si>
    <t>Rapport verwerkte wijzigingen fase Uitvoering - Uitvoeringsgereed Ontwerp</t>
  </si>
  <si>
    <t>D2363</t>
  </si>
  <si>
    <t>D2364</t>
  </si>
  <si>
    <t>Voeren van gebruikers- en/of bewonersoverleg</t>
  </si>
  <si>
    <t>D3125</t>
  </si>
  <si>
    <t>D3126</t>
  </si>
  <si>
    <t>D3097</t>
  </si>
  <si>
    <t>Verslagen overleg externe specialisten fase Uitvoering - Uitvoeringsgereed Ontwerp</t>
  </si>
  <si>
    <t>D3127</t>
  </si>
  <si>
    <t>Verslagen overleg externe specialisten fase Uitvoering – Uitvoeringsgereed Ontwerp</t>
  </si>
  <si>
    <t>D3085</t>
  </si>
  <si>
    <t>Verslagen overleg bevoegde instanties fase Uitvoering - Uitvoeringsgereed Ontwerp</t>
  </si>
  <si>
    <t>D3128</t>
  </si>
  <si>
    <t>Verslagen overleg bevoegde instanties fase Uitvoering – Uitvoeringsgereed Ontwerp</t>
  </si>
  <si>
    <t>D3129</t>
  </si>
  <si>
    <t>D3121</t>
  </si>
  <si>
    <t>Deelnemen aan werkgroepvergaderingen (M-taak)</t>
  </si>
  <si>
    <t>Deelnemen aan werkgroepvergaderingen</t>
  </si>
  <si>
    <t>Voorbereiden, voorzitten, verslagleggen van werkgroepvergaderingen</t>
  </si>
  <si>
    <t>D3132</t>
  </si>
  <si>
    <t>Verslagen werkgroepvergaderingen fase Uitvoering – Uitvoeringsgereed Ontwerp</t>
  </si>
  <si>
    <t>D2366</t>
  </si>
  <si>
    <t>RI&amp;E Architectuur/bouwkunde fase Uitvoering - Uitvoeringsgereed Ontwerp</t>
  </si>
  <si>
    <t>D2367</t>
  </si>
  <si>
    <t>RI&amp;E Interieur fase Uitvoering - Uitvoeringsgereed Ontwerp</t>
  </si>
  <si>
    <t>D2368</t>
  </si>
  <si>
    <t>RI&amp;E Landschap fase Uitvoering - Uitvoeringsgereed Ontwerp</t>
  </si>
  <si>
    <t>D2369</t>
  </si>
  <si>
    <t>RI&amp;E Constructies fase Uitvoering - Uitvoeringsgereed Ontwerp</t>
  </si>
  <si>
    <t>D2370</t>
  </si>
  <si>
    <t>RI&amp;E Installaties fase Uitvoering - Uitvoeringsgereed Ontwerp</t>
  </si>
  <si>
    <t>D1590</t>
  </si>
  <si>
    <t>Project RI&amp;E fase Uitvoering - Uitvoeringsgereed Ontwerp</t>
  </si>
  <si>
    <t>D2371</t>
  </si>
  <si>
    <t>Analyse milieu-effecten Uitvoering - Uitvoeringsgereed Ontwerp</t>
  </si>
  <si>
    <t>D2372</t>
  </si>
  <si>
    <t>Analyse effecten sociale veiligheid fase Uitvoering - Uitvoeringsgereed Ontwerp</t>
  </si>
  <si>
    <t>Toetsen Uitvoeringsgereed Ontwerp per projectdeel aan PvE en toepasselijke wettelijke regelgeving (cluster)</t>
  </si>
  <si>
    <t>Toetsen Uitvoeringsgereed Ontwerp Architectuur/bouwkunde aan PvE en toepasselijke wettelijke regelgeving</t>
  </si>
  <si>
    <t>D2373</t>
  </si>
  <si>
    <t>Conclusies toetsing Uitvoeringsgereed Ontwerp Architectuur/bouwkunde</t>
  </si>
  <si>
    <t>Toetsen Uitvoeringsgereed Ontwerp Interieur aan PvE en toepasselijke wettelijke regelgeving</t>
  </si>
  <si>
    <t>D2374</t>
  </si>
  <si>
    <t>Conclusies toetsing Uitvoeringsgereed Ontwerp Interieur</t>
  </si>
  <si>
    <t>Toetsen Uitvoeringsgereed Ontwerp Landschap aan PvE en toepasselijke wettelijke regelgeving</t>
  </si>
  <si>
    <t>D2375</t>
  </si>
  <si>
    <t>Conclusies toetsing Uitvoeringsgereed Ontwerp Landschap</t>
  </si>
  <si>
    <t>Toetsen Uitvoeringsgereed Ontwerp Constructies aan PvE en toepasselijke wettelijke regelgeving</t>
  </si>
  <si>
    <t>D2376</t>
  </si>
  <si>
    <t>Conclusies toetsing Uitvoeringsgereed Ontwerp Constructies</t>
  </si>
  <si>
    <t>Toetsen Uitvoeringsgereed Ontwerp Installaties aan PvE en toepasselijke wettelijke regelgeving</t>
  </si>
  <si>
    <t>D2377</t>
  </si>
  <si>
    <t>Conclusies toetsing Uitvoeringsgereed Ontwerp Installaties</t>
  </si>
  <si>
    <t>Coördineren toetsing Uitvoeringsgereed Ontwerp aan PvE en toepasselijke wettelijke regelgeving</t>
  </si>
  <si>
    <t>D2949</t>
  </si>
  <si>
    <t>Afspraken toetsing Uitvoeringsgereed Ontwerp per projectdeel</t>
  </si>
  <si>
    <t>Integreren conclusies toetsingen per projectdeel</t>
  </si>
  <si>
    <t>D2950</t>
  </si>
  <si>
    <t>Integraal toetsingsrapport Uitvoeringsgereed Ontwerp</t>
  </si>
  <si>
    <t>Controleren werk- en productietekeningen van derden</t>
  </si>
  <si>
    <t>D1071</t>
  </si>
  <si>
    <t>Op maatvoering en uiterlijk gecontroleerde werk- en productietekeningen van derden</t>
  </si>
  <si>
    <t>D1897</t>
  </si>
  <si>
    <t>Op maatvoering en uiterlijk gecontroleerde tekeningen prefab constructies</t>
  </si>
  <si>
    <t>D1083</t>
  </si>
  <si>
    <t>Op maatvoering en uiterlijk gecontroleerde Interieurtekeningen van derden</t>
  </si>
  <si>
    <t>Controleren tekeningen, berekeningen en staten Landschap van derden</t>
  </si>
  <si>
    <t>D1333</t>
  </si>
  <si>
    <t>Gecontroleerde tekeningen, berekeningen en staten Landschap van derden</t>
  </si>
  <si>
    <t>Opstellen toetsingsprotocol constructieve samenhang</t>
  </si>
  <si>
    <t>D2948</t>
  </si>
  <si>
    <t>Toetsingsprotocol constructieve samenhang</t>
  </si>
  <si>
    <t>D999</t>
  </si>
  <si>
    <t>Op hoofdlijnen controleren van berekeningen Installaties van derden</t>
  </si>
  <si>
    <t>D1092</t>
  </si>
  <si>
    <t>Gecontroleerde berekeningen Installaties van derden</t>
  </si>
  <si>
    <t>Op hoofdlijnen controleren keuzen van apparatuur en componenten Installaties</t>
  </si>
  <si>
    <t>D1093</t>
  </si>
  <si>
    <t>Gecontroleerde keuzen apparatuur en componenten Installaties</t>
  </si>
  <si>
    <t>Op hoofdlijnen controleren van detail- en werktekeningen Installaties van derden</t>
  </si>
  <si>
    <t>D1094</t>
  </si>
  <si>
    <t>Gecontroleerde detail- en werktekeningen Installaties van derden</t>
  </si>
  <si>
    <t>D1109</t>
  </si>
  <si>
    <t>Gecontroleerde sparingstekeningen Installaties</t>
  </si>
  <si>
    <t>D1654</t>
  </si>
  <si>
    <t>Vergunningenplan in uitvoering fase Uitvoering - Uitvoeringsgereed Ontwerp</t>
  </si>
  <si>
    <t>D2445</t>
  </si>
  <si>
    <t>Vergunningenplan fase Uitvoering - Uitvoeringsgereed Ontwerp</t>
  </si>
  <si>
    <t>Indienen geactualiseerde tekeningen en berekeningen t.b.v. vergunningen</t>
  </si>
  <si>
    <t>D1161</t>
  </si>
  <si>
    <t>Overzicht ingediende tekeningen en berekeningen</t>
  </si>
  <si>
    <t>Indienen later te verstrekken gegevens en bescheiden van derden t.b.v. vergunningen (M-taak)</t>
  </si>
  <si>
    <t>D2451</t>
  </si>
  <si>
    <t>Overzicht ingediende gegevens en bescheiden derden</t>
  </si>
  <si>
    <t>Opstellen van gegevens voor de gebruiksvergunning (M-taak)</t>
  </si>
  <si>
    <t>D1337</t>
  </si>
  <si>
    <t>Gegevens voor de gebruiksvergunning</t>
  </si>
  <si>
    <t>Beoordelen Keuringsplan Uitvoeringswerkzaamheden per projectdeel (cluster)</t>
  </si>
  <si>
    <t>T08.18.010.01</t>
  </si>
  <si>
    <t>Beoordelen Keuringsplan Uitvoeringswerkzaamheden op aspecten Architectuur/bouwkunde</t>
  </si>
  <si>
    <t>D2951</t>
  </si>
  <si>
    <t>T08.18.010.02</t>
  </si>
  <si>
    <t>Beoordelen Keuringsplan Uitvoeringswerkzaamheden op aspecten Interieur</t>
  </si>
  <si>
    <t>D2952</t>
  </si>
  <si>
    <t>T08.18.010.03</t>
  </si>
  <si>
    <t>Beoordelen Keuringsplan Uitvoeringswerkzaamheden op aspecten Landschap</t>
  </si>
  <si>
    <t>D2953</t>
  </si>
  <si>
    <t>T08.18.010.04</t>
  </si>
  <si>
    <t>Beoordelen Keuringsplan Uitvoeringswerkzaamheden op aspecten Bouwfysica</t>
  </si>
  <si>
    <t>D2954</t>
  </si>
  <si>
    <t>T08.18.010.05</t>
  </si>
  <si>
    <t>Beoordelen Keuringsplan Uitvoeringswerkzaamheden op aspecten Constructies</t>
  </si>
  <si>
    <t>D2955</t>
  </si>
  <si>
    <t>T08.18.010.06</t>
  </si>
  <si>
    <t>Beoordelen Keuringsplan Uitvoeringswerkzaamheden op aspecten Installaties</t>
  </si>
  <si>
    <t>D2956</t>
  </si>
  <si>
    <t>T08.18.010.07</t>
  </si>
  <si>
    <t>Beoordelen Keuringsplan Uitvoeringswerkzaamheden op aspecten Geotechniek</t>
  </si>
  <si>
    <t>D2957</t>
  </si>
  <si>
    <t>Integreren beoordelingen Keuringsplan Uitvoeringswerkzaamheden</t>
  </si>
  <si>
    <t>D2958</t>
  </si>
  <si>
    <t>Toetsen kwaliteitsborging Uitvoeringswerkzaamheden</t>
  </si>
  <si>
    <t>D2959</t>
  </si>
  <si>
    <t>T08.18.040.01</t>
  </si>
  <si>
    <t>Toetsen nakomen Acceptatieplan Architectuur/bouwkunde</t>
  </si>
  <si>
    <t>D2960</t>
  </si>
  <si>
    <t>T08.18.040.02</t>
  </si>
  <si>
    <t>Toetsen nakomen Acceptatieplan Interieur</t>
  </si>
  <si>
    <t>D2961</t>
  </si>
  <si>
    <t>T08.18.040.03</t>
  </si>
  <si>
    <t>Toetsen nakomen Acceptatieplan Landschap</t>
  </si>
  <si>
    <t>D2962</t>
  </si>
  <si>
    <t>T08.18.040.04</t>
  </si>
  <si>
    <t>Toetsen nakomen Acceptatieplan Bouwfysica</t>
  </si>
  <si>
    <t>D2963</t>
  </si>
  <si>
    <t>T08.18.040.05</t>
  </si>
  <si>
    <t>Toetsen nakomen Acceptatieplan Constructies</t>
  </si>
  <si>
    <t>D2964</t>
  </si>
  <si>
    <t>T08.18.040.06</t>
  </si>
  <si>
    <t>Toetsen nakomen Acceptatieplan Installaties</t>
  </si>
  <si>
    <t>D2965</t>
  </si>
  <si>
    <t>T08.18.040.07</t>
  </si>
  <si>
    <t>Toetsen nakomen Acceptatieplan Geotechniek</t>
  </si>
  <si>
    <t>D2966</t>
  </si>
  <si>
    <t>D2967</t>
  </si>
  <si>
    <t>Rapportage toetsing Acceptatieplan fase Uitvoering - Uitvoeringsgereed ontwerp</t>
  </si>
  <si>
    <t>Adviseren inzake wijzigingen per projectdeel (cluster)</t>
  </si>
  <si>
    <t>T08.18.060.01</t>
  </si>
  <si>
    <t>D2968</t>
  </si>
  <si>
    <t>D2969</t>
  </si>
  <si>
    <t>T08.18.060.02</t>
  </si>
  <si>
    <t>D2972</t>
  </si>
  <si>
    <t>D2973</t>
  </si>
  <si>
    <t>T08.18.060.03</t>
  </si>
  <si>
    <t>D2974</t>
  </si>
  <si>
    <t>D2979</t>
  </si>
  <si>
    <t>T08.18.060.04</t>
  </si>
  <si>
    <t>D2975</t>
  </si>
  <si>
    <t>D2980</t>
  </si>
  <si>
    <t>T08.18.060.05</t>
  </si>
  <si>
    <t>D2976</t>
  </si>
  <si>
    <t>D2981</t>
  </si>
  <si>
    <t>T08.18.060.06</t>
  </si>
  <si>
    <t>D2977</t>
  </si>
  <si>
    <t>D2982</t>
  </si>
  <si>
    <t>T08.18.060.07</t>
  </si>
  <si>
    <t>D2978</t>
  </si>
  <si>
    <t>D2983</t>
  </si>
  <si>
    <t>D2984</t>
  </si>
  <si>
    <t>D2985</t>
  </si>
  <si>
    <t>Beoordelen keuringsresultaten per projectdeel (cluster)</t>
  </si>
  <si>
    <t>T08.18.080.01</t>
  </si>
  <si>
    <t>Beoordelen keuringsresultaten Architectuur/bouwkunde</t>
  </si>
  <si>
    <t>D2986</t>
  </si>
  <si>
    <t>T08.18.080.02</t>
  </si>
  <si>
    <t>Beoordelen keuringsresultaten Interieur</t>
  </si>
  <si>
    <t>D2987</t>
  </si>
  <si>
    <t>Beoordeling keuringsresultaten Interieur fase Uitvoering - Uitvoeringsgereed ontwerp</t>
  </si>
  <si>
    <t>T08.18.080.03</t>
  </si>
  <si>
    <t>Beoordelen keuringsresultaten Landschap</t>
  </si>
  <si>
    <t>D2988</t>
  </si>
  <si>
    <t>Beoordeling keuringsresultaten Landschap fase Uitvoering - Uitvoeringsgereed ontwerp</t>
  </si>
  <si>
    <t>T08.18.080.04</t>
  </si>
  <si>
    <t>Beoordelen keuringsresultaten Bouwfysica</t>
  </si>
  <si>
    <t>D2989</t>
  </si>
  <si>
    <t>Beoordeling keuringsresultaten Bouwfysica fase Uitvoering - Uitvoeringsgereed ontwerp</t>
  </si>
  <si>
    <t>T08.18.080.05</t>
  </si>
  <si>
    <t>Beoordelen keuringsresultaten Constructies</t>
  </si>
  <si>
    <t>D2990</t>
  </si>
  <si>
    <t>T08.18.080.06</t>
  </si>
  <si>
    <t>Beoordelen keuringsresultaten Installaties</t>
  </si>
  <si>
    <t>D2991</t>
  </si>
  <si>
    <t>Beoordeling keuringsresultaten Installaties fase Uitvoering - Uitvoeringsgereed ontwerp</t>
  </si>
  <si>
    <t>T08.18.080.07</t>
  </si>
  <si>
    <t>Beoordelen keuringsresultaten Geotechniek</t>
  </si>
  <si>
    <t>D2992</t>
  </si>
  <si>
    <t>Integreren keuringsresultaten</t>
  </si>
  <si>
    <t>D2993</t>
  </si>
  <si>
    <t>Beoordeling keuringsresultaten fase Uitvoering - Uitvoeringsgereed ontwerp</t>
  </si>
  <si>
    <t>D2380</t>
  </si>
  <si>
    <t>Projectbeleid fase Uitvoering - Directievoering</t>
  </si>
  <si>
    <t>D2381</t>
  </si>
  <si>
    <t>Besluiten fase Uitvoering - Directievoering</t>
  </si>
  <si>
    <t>Voorbereiden contracteren van participanten (adviseurs)</t>
  </si>
  <si>
    <t>D2382</t>
  </si>
  <si>
    <t>Uitbestedingsplan fase Uitvoering - Directievoering</t>
  </si>
  <si>
    <t>D2383</t>
  </si>
  <si>
    <t>Aanbestedingsplan fase Uitvoering - Directievoering</t>
  </si>
  <si>
    <t>D2384</t>
  </si>
  <si>
    <t>Verslagen contractbesprekingen fase Uitvoering - Directievoering</t>
  </si>
  <si>
    <t>D2385</t>
  </si>
  <si>
    <t>D2386</t>
  </si>
  <si>
    <t>Conceptcontracten aanvullende expertise fase Uitvoering - Directievoering</t>
  </si>
  <si>
    <t>D2387</t>
  </si>
  <si>
    <t>Gewenste werkzaamheden aanvullende expertise fase Uitvoering - Directievoering</t>
  </si>
  <si>
    <t>D1583</t>
  </si>
  <si>
    <t>D2388</t>
  </si>
  <si>
    <t>D2389</t>
  </si>
  <si>
    <t>Rapport verleende opdrachten fase Uitvoering - Directievoering</t>
  </si>
  <si>
    <t>D2390</t>
  </si>
  <si>
    <t>Contracten aanvullende expertise fase Uitvoering - Directievoering</t>
  </si>
  <si>
    <t>Verlenen opdrachten besteding stelposten op advies van de Directie</t>
  </si>
  <si>
    <t>D2994</t>
  </si>
  <si>
    <t>Opdrachten besteding stelposten op advies van de Directie</t>
  </si>
  <si>
    <t>D2398</t>
  </si>
  <si>
    <t>Integraal PvE fase Uitvoering - Directievoering</t>
  </si>
  <si>
    <t>Afleggen incidentele werkbezoeken Architectuur/bouwkunde</t>
  </si>
  <si>
    <t>D2190</t>
  </si>
  <si>
    <t>Bevindingen incidentele werkbezoeken Architectuur/bouwkunde</t>
  </si>
  <si>
    <t>Ondersteunen directie op gebied van bouwtechniek</t>
  </si>
  <si>
    <t>Ondersteunen van de directie op het gebied van Bouwkunde</t>
  </si>
  <si>
    <t>D2191</t>
  </si>
  <si>
    <t>Adviezen preventieve en correctieve maatregelen Bouwkunde</t>
  </si>
  <si>
    <t>Ondersteunen van het toezicht op het gebied van Architectuur/bouwkunde</t>
  </si>
  <si>
    <t>D1661</t>
  </si>
  <si>
    <t>Adviezen voor het toezicht op het gebied van Architectuur/bouwkunde</t>
  </si>
  <si>
    <t>Uitvoeren esthetische begeleiding Architectuur/bouwkunde</t>
  </si>
  <si>
    <t>D2189</t>
  </si>
  <si>
    <t>Adviezen esthetische begeleiding Architectuur/bouwkunde</t>
  </si>
  <si>
    <t>Afleggen incidentele werkbezoeken Interieur</t>
  </si>
  <si>
    <t>D2193</t>
  </si>
  <si>
    <t>Bevindingen incidentele werkbezoeken Interieur</t>
  </si>
  <si>
    <t>Technisch ondersteunen directie op gebied van Interieur</t>
  </si>
  <si>
    <t>D2194</t>
  </si>
  <si>
    <t>Adviezen preventieve en correctieve maatregelen Interieur</t>
  </si>
  <si>
    <t>Ondersteunen van het toezicht op het gebied van Interieur</t>
  </si>
  <si>
    <t>D1662</t>
  </si>
  <si>
    <t>Adviezen voor het toezicht op het gebied van Interieur</t>
  </si>
  <si>
    <t>Uitvoeren esthetische begeleiding Interieur</t>
  </si>
  <si>
    <t>D2192</t>
  </si>
  <si>
    <t>Adviezen esthetische begeleiding Interieur</t>
  </si>
  <si>
    <t>Afleggen incidentele werkbezoeken Landschap</t>
  </si>
  <si>
    <t>D2196</t>
  </si>
  <si>
    <t>Bevindingen incidentele werkbezoeken Landschap</t>
  </si>
  <si>
    <t>Adviseren directie op gebied van Landschap</t>
  </si>
  <si>
    <t>Ondersteunen van de directie op het gebied van Landschap</t>
  </si>
  <si>
    <t>D2197</t>
  </si>
  <si>
    <t>Adviezen preventieve en correctieve maatregelen Landschap</t>
  </si>
  <si>
    <t>Ondersteunen van het toezicht op het gebied van Landschap</t>
  </si>
  <si>
    <t>D1663</t>
  </si>
  <si>
    <t>Adviezen voor het toezicht op het gebied van Landschap</t>
  </si>
  <si>
    <t>Uitvoeren esthetische begeleiding Landschap</t>
  </si>
  <si>
    <t>D2195</t>
  </si>
  <si>
    <t>Adviezen esthetische begeleiding Landschap</t>
  </si>
  <si>
    <t>Afleggen incidentele werkbezoeken Bouwfysica</t>
  </si>
  <si>
    <t>D2995</t>
  </si>
  <si>
    <t>Bevindingen incidentele werkbezoeken Bouwfysica</t>
  </si>
  <si>
    <t>Afleggen incidentele werkbezoeken Akoestiek</t>
  </si>
  <si>
    <t>D2996</t>
  </si>
  <si>
    <t>Bevindingen incidentele werkbezoeken Akoestiek</t>
  </si>
  <si>
    <t>Ondersteunen directie op het gebied van bouwfysica</t>
  </si>
  <si>
    <t>D1131</t>
  </si>
  <si>
    <t>Adviezen bouwfysica fase Uitvoering – Directievoering</t>
  </si>
  <si>
    <t>D2399</t>
  </si>
  <si>
    <t>Verantwoording Bouwfysica fase Uitvoering - Directievoering</t>
  </si>
  <si>
    <t>Ondersteunen directie op het gebied van Akoestiek</t>
  </si>
  <si>
    <t>D1132</t>
  </si>
  <si>
    <t>Adviezen Akoestiek fase Uitvoering – Directievoering</t>
  </si>
  <si>
    <t>D2400</t>
  </si>
  <si>
    <t>Verantwoording Akoestiek fase Uitvoering - Directievoering</t>
  </si>
  <si>
    <t>Afleggen incidentele werkbezoeken Constructie</t>
  </si>
  <si>
    <t>D2198</t>
  </si>
  <si>
    <t>Bevindingen incidentele werkbezoeken Constructie</t>
  </si>
  <si>
    <t>Ondersteunen van de directie op het gebied van Constructie</t>
  </si>
  <si>
    <t>D2199</t>
  </si>
  <si>
    <t>Adviezen omtrent preventieve en correctieve maatregelen Constructie</t>
  </si>
  <si>
    <t>Ondersteunen van het toezicht op het gebied van Constructie</t>
  </si>
  <si>
    <t>D1664</t>
  </si>
  <si>
    <t>Adviezen voor het toezicht op het gebied van Constructie</t>
  </si>
  <si>
    <t>D1003</t>
  </si>
  <si>
    <t>D1004</t>
  </si>
  <si>
    <t>Tekening met door derden ingemeten obstakels in de grond</t>
  </si>
  <si>
    <t>D1005</t>
  </si>
  <si>
    <t>Aangepast funderingstekeningen en palenplannen</t>
  </si>
  <si>
    <t>Afleggen incidentele werkbezoeken Installaties</t>
  </si>
  <si>
    <t>D2200</t>
  </si>
  <si>
    <t>Bevindingen incidentele werkbezoeken Installaties</t>
  </si>
  <si>
    <t>Ondersteunen directie op gebied van Installaties</t>
  </si>
  <si>
    <t>Ondersteunen van de directie op het gebied van Installaties</t>
  </si>
  <si>
    <t>D2201</t>
  </si>
  <si>
    <t>Adviezen omtrent preventieve en correctieve maatregelen Installaties</t>
  </si>
  <si>
    <t>Ondersteunen van het toezicht op het gebied van Installaties</t>
  </si>
  <si>
    <t>D1665</t>
  </si>
  <si>
    <t>Adviezen voor het toezicht op het gebied van Installaties</t>
  </si>
  <si>
    <t>Uitvoeren esthetische begeleiding Installaties</t>
  </si>
  <si>
    <t>D2997</t>
  </si>
  <si>
    <t>Adviezen esthetische begeleiding Installaties</t>
  </si>
  <si>
    <t>D1338</t>
  </si>
  <si>
    <t>Meet- en inregelboek Installaties</t>
  </si>
  <si>
    <t>D2486</t>
  </si>
  <si>
    <t>Organisatie instructie bedieningspersoneel Installaties</t>
  </si>
  <si>
    <t>Coördineren ondersteunen directie</t>
  </si>
  <si>
    <t>D2401</t>
  </si>
  <si>
    <t>Gecoördineerde adviezen preventieve en correctieve maatregelen</t>
  </si>
  <si>
    <t>Coördineren ondersteunen van het toezicht</t>
  </si>
  <si>
    <t>D2402</t>
  </si>
  <si>
    <t>Gecoördineerde adviezen voor het toezicht</t>
  </si>
  <si>
    <t>Bewaken fasebudgetten adviseurs</t>
  </si>
  <si>
    <t>D2403</t>
  </si>
  <si>
    <t>Rapport bewaking budget fase Uitvoering - Directievoering</t>
  </si>
  <si>
    <t>Adviseren directie stelposten en verrekenbaren hoeveelheden Architectuur/bouwkunde</t>
  </si>
  <si>
    <t>Adviseren directie inzake besteding stelposten Architectuur/bouwkunde</t>
  </si>
  <si>
    <t>D2487</t>
  </si>
  <si>
    <t>Advies besteding stelposten Architectuur/bouwkunde</t>
  </si>
  <si>
    <t>Adviseren directie inzake verrekenbare hoeveelheden Architectuur/bouwkunde</t>
  </si>
  <si>
    <t>D2998</t>
  </si>
  <si>
    <t>Advies verrekenbare hoeveelheden Architectuur/bouwkunde</t>
  </si>
  <si>
    <t>Adviseren directie stelposten en verrekenbaren hoeveelheden Interieur</t>
  </si>
  <si>
    <t>Adviseren directie inzake besteding stelposten Interieur</t>
  </si>
  <si>
    <t>D2488</t>
  </si>
  <si>
    <t>Advies besteding stelposten Interieur</t>
  </si>
  <si>
    <t>Adviseren directie inzake verrekenbare hoeveelheden Interieur</t>
  </si>
  <si>
    <t>D2999</t>
  </si>
  <si>
    <t>Advies verrekenbare hoeveelheden Interieur</t>
  </si>
  <si>
    <t>Adviseren directie stelposten en verrekenbaren hoeveelheden Landschap</t>
  </si>
  <si>
    <t>Adviseren directie inzake besteding stelposten Landschap</t>
  </si>
  <si>
    <t>D2489</t>
  </si>
  <si>
    <t>Advies besteding stelposten Landschap</t>
  </si>
  <si>
    <t>Adviseren directie inzake verrekenbare hoeveelheden Landschap</t>
  </si>
  <si>
    <t>D3000</t>
  </si>
  <si>
    <t>Advies verrekenbare hoeveelheden Landschap</t>
  </si>
  <si>
    <t>Adviseren directie stelposten en verrekenbaren hoeveelheden Constructies</t>
  </si>
  <si>
    <t>Adviseren directie inzake besteding stelposten Constructies</t>
  </si>
  <si>
    <t>D2490</t>
  </si>
  <si>
    <t>Advies besteding stelposten Constructies</t>
  </si>
  <si>
    <t>Adviseren directie inzake verrekenbare hoeveelheden Constructies</t>
  </si>
  <si>
    <t>D3001</t>
  </si>
  <si>
    <t>Advies verrekenbare hoeveelheden Constructies</t>
  </si>
  <si>
    <t>Adviseren directie stelposten en verrekenbaren hoeveelheden Installaties</t>
  </si>
  <si>
    <t>Adviseren directie inzake besteding stelposten Installaties</t>
  </si>
  <si>
    <t>D2491</t>
  </si>
  <si>
    <t>Advies besteding stelposten Installaties</t>
  </si>
  <si>
    <t>Adviseren directie inzake verrekenbare hoeveelheden Installaties</t>
  </si>
  <si>
    <t>D3002</t>
  </si>
  <si>
    <t>Advies verrekenbare hoeveelheden Installaties</t>
  </si>
  <si>
    <t>Identificeren en adviseren directie inzake meer en minder werk Architectuur/bouwkunde</t>
  </si>
  <si>
    <t>D2493</t>
  </si>
  <si>
    <t>Advies meer en minder werk Architectuur/bouwkunde</t>
  </si>
  <si>
    <t>Identificeren en adviseren directie inzake meer en minder werk Interieur</t>
  </si>
  <si>
    <t>D2494</t>
  </si>
  <si>
    <t>Advies meer en minder werk Interieur</t>
  </si>
  <si>
    <t>Identificeren en adviseren directie inzake meer en minder werk Landschap</t>
  </si>
  <si>
    <t>D2495</t>
  </si>
  <si>
    <t>Advies meer en minder werk Landschap</t>
  </si>
  <si>
    <t>Identificeren en adviseren directie inzake meer en minder werk Constructies</t>
  </si>
  <si>
    <t>D2496</t>
  </si>
  <si>
    <t>Advies meer en minder werk Constructies</t>
  </si>
  <si>
    <t>Identificeren en adviseren directie inzake meer en minder werk Installaties</t>
  </si>
  <si>
    <t>D2497</t>
  </si>
  <si>
    <t>Advies meer en minder werk Installaties</t>
  </si>
  <si>
    <t>Integreren adviezen meer en minder werk en adviseren opdrachtgever</t>
  </si>
  <si>
    <t>Administreren meer en minder werk</t>
  </si>
  <si>
    <t>D3003</t>
  </si>
  <si>
    <t>Overzicht meer en minderwerk</t>
  </si>
  <si>
    <t>Voeren van prijsonderhandelingen</t>
  </si>
  <si>
    <t>D1620</t>
  </si>
  <si>
    <t>Detailgegevens prijsonderhandelingen</t>
  </si>
  <si>
    <t>Adviseren opdrachtgever inzake meer en minder werk</t>
  </si>
  <si>
    <t>D1619</t>
  </si>
  <si>
    <t>Geïntegreerd advies inzake meer en minder werk</t>
  </si>
  <si>
    <t>Opnemen uitgevoerd werk</t>
  </si>
  <si>
    <t>D3009</t>
  </si>
  <si>
    <t>Opnemingen uitgevoerd werk</t>
  </si>
  <si>
    <t>D1626</t>
  </si>
  <si>
    <t>Controleren of zonodig opmaken van betalingsbescheiden</t>
  </si>
  <si>
    <t>D3010</t>
  </si>
  <si>
    <t>Betalingsbescheiden</t>
  </si>
  <si>
    <t>Opstellen periodieke overzichten financiële stand van zaken</t>
  </si>
  <si>
    <t>D3011</t>
  </si>
  <si>
    <t>Periodieke overzichten financiële stand van zaken uitvoering</t>
  </si>
  <si>
    <t>Opstellen periodieke overzichten financiële stand van zaken Landschap</t>
  </si>
  <si>
    <t>D3012</t>
  </si>
  <si>
    <t>Periodieke overzichten financiële stand van zaken uitvoering Landschap</t>
  </si>
  <si>
    <t>D2037</t>
  </si>
  <si>
    <t>Rapportage CAR-verzekering en bankgaranties</t>
  </si>
  <si>
    <t>D1631</t>
  </si>
  <si>
    <t>Plan organisatie directievoering</t>
  </si>
  <si>
    <t>Opzetten en instandhouden communicatiestructuur directievoering</t>
  </si>
  <si>
    <t>D1632</t>
  </si>
  <si>
    <t>Communicatieplan directievoering</t>
  </si>
  <si>
    <t>D1907</t>
  </si>
  <si>
    <t>Procedures informatie-uitwisseling ontwerper/aannemer</t>
  </si>
  <si>
    <t>D1633</t>
  </si>
  <si>
    <t>Procedures voor informatie-uitwisseling (neven)aannemers</t>
  </si>
  <si>
    <t>Opstellen en coördineren directievoeringplan</t>
  </si>
  <si>
    <t>D1656</t>
  </si>
  <si>
    <t>Directievoeringplan</t>
  </si>
  <si>
    <t>Opstellen en coördineren toezichtplan</t>
  </si>
  <si>
    <t>D1636</t>
  </si>
  <si>
    <t>Toezichtsplan</t>
  </si>
  <si>
    <t>D2211</t>
  </si>
  <si>
    <t>Werkenadministratie</t>
  </si>
  <si>
    <t>Voeren van Directie</t>
  </si>
  <si>
    <t>D3013</t>
  </si>
  <si>
    <t>Diverse documenten</t>
  </si>
  <si>
    <t>Voeren van Directie inzake Landschap</t>
  </si>
  <si>
    <t>D3014</t>
  </si>
  <si>
    <t>Diverse documenten inzake Landschap</t>
  </si>
  <si>
    <t>Zorgdragen voor coördinatie in elkaar grijpende werken nevenaannemers</t>
  </si>
  <si>
    <t>D1908</t>
  </si>
  <si>
    <t>Planning in elkaar grijpende werken nevenaannemers</t>
  </si>
  <si>
    <t>D1596</t>
  </si>
  <si>
    <t>Bewaken voortgang werk</t>
  </si>
  <si>
    <t>D1598</t>
  </si>
  <si>
    <t>Rapportage voortgang en prognose planning</t>
  </si>
  <si>
    <t>Vaststellen van afwijkingen</t>
  </si>
  <si>
    <t>D1600</t>
  </si>
  <si>
    <t>Advies omtrent afwijking, oorzaak en gevolg(en)</t>
  </si>
  <si>
    <t>Vorderen van nakoming planning door aannemer</t>
  </si>
  <si>
    <t>D1602</t>
  </si>
  <si>
    <t>Vordering op de aannemer en rapportage (te ondernemen) acties</t>
  </si>
  <si>
    <t>Opstellen en beheren informatie- en communicatieplan fase Uitvoering - Directievoering</t>
  </si>
  <si>
    <t>D2544</t>
  </si>
  <si>
    <t>Informatie- en communicatieplan fase Uitvoering - Directievoering</t>
  </si>
  <si>
    <t>D2436</t>
  </si>
  <si>
    <t>Verslagen stuurgroepvergaderingen fase Uitvoering - Directievoering</t>
  </si>
  <si>
    <t>D3134</t>
  </si>
  <si>
    <t>Verslagen overleg opdrachtgever fase Uitvoering – Directievoering</t>
  </si>
  <si>
    <t>Deelnemen aan bouwvergaderingen</t>
  </si>
  <si>
    <t>Voorbereiden, voorzitten, verslagleggen van bouwvergaderingen</t>
  </si>
  <si>
    <t>D1581</t>
  </si>
  <si>
    <t>Verslagen en afspraken Uitvoeringsfase</t>
  </si>
  <si>
    <t>Voorbereiden, voorzitten, verslagleggen van werk- en coördinatievergaderingen</t>
  </si>
  <si>
    <t>D3142</t>
  </si>
  <si>
    <t>Verslagen werk- en coördinatievergaderingen fase Uitvoering – Directievoering</t>
  </si>
  <si>
    <t>D2419</t>
  </si>
  <si>
    <t>D2420</t>
  </si>
  <si>
    <t>Rapport verwerkte wijzigingen fase Uitvoering - Directievoering</t>
  </si>
  <si>
    <t>Voorbereiden, voorzitten en verslagleggen uitvoeringsvergaderingen Landschap</t>
  </si>
  <si>
    <t>D3017</t>
  </si>
  <si>
    <t>Verslagen uitvoeringsvergaderingen Landschap</t>
  </si>
  <si>
    <t>D3135</t>
  </si>
  <si>
    <t>Verslagen gebruikers- en/of bewonersoverleg fase Uitvoering – Directievoering</t>
  </si>
  <si>
    <t>D3136</t>
  </si>
  <si>
    <t>Verslagen overleg financiering en subsidies fase Uitvoering – Directievoering</t>
  </si>
  <si>
    <t>D3098</t>
  </si>
  <si>
    <t>Verslagen overleg externe specialisten fase Uitvoering - Directievoering</t>
  </si>
  <si>
    <t>D3137</t>
  </si>
  <si>
    <t>Verslagen overleg externe specialisten fase Uitvoering – Directievoering</t>
  </si>
  <si>
    <t>D3086</t>
  </si>
  <si>
    <t>Verslagen overleg bevoegde instanties fase Uitvoering - Directievoering</t>
  </si>
  <si>
    <t>D3138</t>
  </si>
  <si>
    <t>Verslagen overleg bevoegde instanties fase Uitvoering – Directievoering</t>
  </si>
  <si>
    <t>D3139</t>
  </si>
  <si>
    <t>Verslagen overleg beheerders nutsvoorzieningen fase Uitvoering – Directievoering</t>
  </si>
  <si>
    <t>D3122</t>
  </si>
  <si>
    <t>Verslagen overleg leveranciers fase fase Uitvoering - Directievoering</t>
  </si>
  <si>
    <t>D3140</t>
  </si>
  <si>
    <t>Verslagen overleg leveranciers fase Uitvoering – Directievoering</t>
  </si>
  <si>
    <t>D1650</t>
  </si>
  <si>
    <t>Gegevens directieleveringen aan aannemer</t>
  </si>
  <si>
    <t>D1593</t>
  </si>
  <si>
    <t>Rapportages directievoering</t>
  </si>
  <si>
    <t>D1594</t>
  </si>
  <si>
    <t>Keuringsresultaten</t>
  </si>
  <si>
    <t>D1660</t>
  </si>
  <si>
    <t>Opstellen weekrapporten en/of dagboek</t>
  </si>
  <si>
    <t>D3015</t>
  </si>
  <si>
    <t>Weekrapporten / dagboek</t>
  </si>
  <si>
    <t>Opstellen weekrapporten en/of dagboek Landschap</t>
  </si>
  <si>
    <t>D3016</t>
  </si>
  <si>
    <t>Weekrapporten / dagboek Landschap</t>
  </si>
  <si>
    <t>D1909</t>
  </si>
  <si>
    <t>Toezichtsrapport Architectuur/bouwkunde</t>
  </si>
  <si>
    <t>D1912</t>
  </si>
  <si>
    <t>Toezichtsrapport Interieur</t>
  </si>
  <si>
    <t>D1910</t>
  </si>
  <si>
    <t>Toezichtsrapport Landschap</t>
  </si>
  <si>
    <t>D1911</t>
  </si>
  <si>
    <t>Toezichtsrapport Constructies</t>
  </si>
  <si>
    <t>D1913</t>
  </si>
  <si>
    <t>Toezichtsrapport Installaties</t>
  </si>
  <si>
    <t>Beoordelen materialen en essentiële details Installaties</t>
  </si>
  <si>
    <t>D1334</t>
  </si>
  <si>
    <t>Beoordeling materialen en essentiële details Installaties</t>
  </si>
  <si>
    <t>D2513</t>
  </si>
  <si>
    <t>Gecontroleerde meet- en inregelstaten Installaties</t>
  </si>
  <si>
    <t>D2424</t>
  </si>
  <si>
    <t>Orders en aanwijzingen</t>
  </si>
  <si>
    <t>Toezien op  levering, opslag, bemonstering, keuring en verwerking van bouwstoffen</t>
  </si>
  <si>
    <t>Opstellen lijst te bemonsteren en te keuren bouwstoffen</t>
  </si>
  <si>
    <t>D1613</t>
  </si>
  <si>
    <t>Lijst te bemonsteren en te keuren bouwstoffen</t>
  </si>
  <si>
    <t>D1604</t>
  </si>
  <si>
    <t>Rapportage bemonstering en keuring bouwstoffen</t>
  </si>
  <si>
    <t>D1605</t>
  </si>
  <si>
    <t>D3019</t>
  </si>
  <si>
    <t>D2204</t>
  </si>
  <si>
    <t>D3024</t>
  </si>
  <si>
    <t>D3025</t>
  </si>
  <si>
    <t>D3026</t>
  </si>
  <si>
    <t>D3027</t>
  </si>
  <si>
    <t>D3028</t>
  </si>
  <si>
    <t>D1335</t>
  </si>
  <si>
    <t>Rapport controle beproeving Installaties bij oplevering</t>
  </si>
  <si>
    <t>D1766</t>
  </si>
  <si>
    <t>Opnamerapport uitvoering restpunten</t>
  </si>
  <si>
    <t>Keuren plantmateriaal</t>
  </si>
  <si>
    <t>Keuren plantmateriaal op kwekerij of op plaats van verwerking</t>
  </si>
  <si>
    <t>D3018</t>
  </si>
  <si>
    <t>Controlelijst/rapportage keuring plantmateriaal</t>
  </si>
  <si>
    <t>D1135</t>
  </si>
  <si>
    <t>Rapport controlemetingen Bouwfysica bij oplevering</t>
  </si>
  <si>
    <t>D1136</t>
  </si>
  <si>
    <t>Rapport controlemetingen Akoestiek bij oplevering</t>
  </si>
  <si>
    <t>D1902</t>
  </si>
  <si>
    <t>D1903</t>
  </si>
  <si>
    <t>Rapportage controle bijzondere hulpconstructies</t>
  </si>
  <si>
    <t>D1504</t>
  </si>
  <si>
    <t>Rapport beproeving Installaties</t>
  </si>
  <si>
    <t>D2422</t>
  </si>
  <si>
    <t>T09.18.010.01</t>
  </si>
  <si>
    <t>D3143</t>
  </si>
  <si>
    <t>T09.18.010.02</t>
  </si>
  <si>
    <t>D3144</t>
  </si>
  <si>
    <t>T09.18.010.03</t>
  </si>
  <si>
    <t>D3145</t>
  </si>
  <si>
    <t>T09.18.010.04</t>
  </si>
  <si>
    <t>D3146</t>
  </si>
  <si>
    <t>T09.18.010.05</t>
  </si>
  <si>
    <t>D3147</t>
  </si>
  <si>
    <t>T09.18.010.06</t>
  </si>
  <si>
    <t>D3148</t>
  </si>
  <si>
    <t>T09.18.010.07</t>
  </si>
  <si>
    <t>D3149</t>
  </si>
  <si>
    <t>D3150</t>
  </si>
  <si>
    <t>Beoordeling Keuringsplan Uitvoeringswerkzaamheden fase Uitvoering - Directievoering</t>
  </si>
  <si>
    <t>D3151</t>
  </si>
  <si>
    <t>T09.18.040.01</t>
  </si>
  <si>
    <t>D3152</t>
  </si>
  <si>
    <t>T09.18.040.02</t>
  </si>
  <si>
    <t>D3153</t>
  </si>
  <si>
    <t>Rapportage toetsing Acceptatieplan Interieur fase Uitvoering - Directievoering</t>
  </si>
  <si>
    <t>T09.18.040.03</t>
  </si>
  <si>
    <t>D3154</t>
  </si>
  <si>
    <t>Rapportage toetsing Acceptatieplan Landschap fase Uitvoering - Directievoering</t>
  </si>
  <si>
    <t>T09.18.040.04</t>
  </si>
  <si>
    <t>D3155</t>
  </si>
  <si>
    <t>Rapportage toetsing Acceptatieplan Bouwfysica fase Uitvoering - Directievoering</t>
  </si>
  <si>
    <t>T09.18.040.05</t>
  </si>
  <si>
    <t>D3156</t>
  </si>
  <si>
    <t>Rapportage toetsing Acceptatieplan Constructies fase Uitvoering - Directievoering</t>
  </si>
  <si>
    <t>T09.18.040.06</t>
  </si>
  <si>
    <t>D3157</t>
  </si>
  <si>
    <t>Rapportage toetsing Acceptatieplan Installaties fase Uitvoering - Directievoering</t>
  </si>
  <si>
    <t>T09.18.040.07</t>
  </si>
  <si>
    <t>D3158</t>
  </si>
  <si>
    <t>Rapportage toetsing Acceptatieplan Geotechniek fase Uitvoering - Directievoering</t>
  </si>
  <si>
    <t>D3159</t>
  </si>
  <si>
    <t>Rapportage toetsing Acceptatieplan fase Uitvoering - Directievoering</t>
  </si>
  <si>
    <t>T09.18.060.01</t>
  </si>
  <si>
    <t>D3160</t>
  </si>
  <si>
    <t>D3161</t>
  </si>
  <si>
    <t>T09.18.060.02</t>
  </si>
  <si>
    <t>D3162</t>
  </si>
  <si>
    <t>D3163</t>
  </si>
  <si>
    <t>T09.18.060.03</t>
  </si>
  <si>
    <t>D3164</t>
  </si>
  <si>
    <t>D3165</t>
  </si>
  <si>
    <t>T09.18.060.04</t>
  </si>
  <si>
    <t>D3166</t>
  </si>
  <si>
    <t>D3167</t>
  </si>
  <si>
    <t>T09.18.060.05</t>
  </si>
  <si>
    <t>D3168</t>
  </si>
  <si>
    <t>D3169</t>
  </si>
  <si>
    <t>T09.18.060.06</t>
  </si>
  <si>
    <t>D3170</t>
  </si>
  <si>
    <t>D3171</t>
  </si>
  <si>
    <t>T09.18.060.07</t>
  </si>
  <si>
    <t>D3172</t>
  </si>
  <si>
    <t>D3183</t>
  </si>
  <si>
    <t>D3173</t>
  </si>
  <si>
    <t>Advies wijzigingen vanwege de Opdrachtgever fase Uitvoering - Directievoering</t>
  </si>
  <si>
    <t>D3174</t>
  </si>
  <si>
    <t>Advies wijzigingen vanwege de Uitvoerende Partij fase Uitvoering - Directievoering</t>
  </si>
  <si>
    <t>T09.18.080.01</t>
  </si>
  <si>
    <t>D3175</t>
  </si>
  <si>
    <t>T09.18.080.02</t>
  </si>
  <si>
    <t>D3176</t>
  </si>
  <si>
    <t>Beoordeling keuringsresultaten Interieur fase Uitvoering - Directievoering</t>
  </si>
  <si>
    <t>T09.18.080.03</t>
  </si>
  <si>
    <t>D3177</t>
  </si>
  <si>
    <t>Beoordeling keuringsresultaten Landschap fase Uitvoering - Directievoering</t>
  </si>
  <si>
    <t>T09.18.080.04</t>
  </si>
  <si>
    <t>D3178</t>
  </si>
  <si>
    <t>Beoordeling keuringsresultaten Bouwfysica fase Uitvoering - Directievoering</t>
  </si>
  <si>
    <t>T09.18.080.05</t>
  </si>
  <si>
    <t>D3179</t>
  </si>
  <si>
    <t>Beoordeling keuringsresultaten Constructies fase Uitvoering - Directievoering</t>
  </si>
  <si>
    <t>T09.18.080.06</t>
  </si>
  <si>
    <t>D3180</t>
  </si>
  <si>
    <t>Beoordeling keuringsresultaten Installaties fase Uitvoering - Directievoering</t>
  </si>
  <si>
    <t>T09.18.080.07</t>
  </si>
  <si>
    <t>D3181</t>
  </si>
  <si>
    <t>Beoordeling keuringsresultaten Geotechniek fase Uitvoering - Directievoering</t>
  </si>
  <si>
    <t>D3182</t>
  </si>
  <si>
    <t>Beoordeling keuringsresultaten fase Uitvoering - Directievoering</t>
  </si>
  <si>
    <t>Gebruik/Exploitatie</t>
  </si>
  <si>
    <t>Nemen fasebesluiten</t>
  </si>
  <si>
    <t>D1394</t>
  </si>
  <si>
    <t>Besluiten  fase Gebruik/Exploitatie</t>
  </si>
  <si>
    <t>D2452</t>
  </si>
  <si>
    <t>Uitbestedingsplan fase Gebruik/Exploitatie</t>
  </si>
  <si>
    <t>D2453</t>
  </si>
  <si>
    <t>Aanbestedingsplan fase Gebruik/Exploitatie</t>
  </si>
  <si>
    <t>D2454</t>
  </si>
  <si>
    <t>Conceptcontracten met participanten fase Gebruik/Exploitatie</t>
  </si>
  <si>
    <t>D2455</t>
  </si>
  <si>
    <t>Verslagen contractbesprekingen fase Gebruik/Exploitatie</t>
  </si>
  <si>
    <t>D2456</t>
  </si>
  <si>
    <t>Conceptcontracten aanvullende expertise fase Gebruik/Exploitatie</t>
  </si>
  <si>
    <t>D2457</t>
  </si>
  <si>
    <t>Contracten met participanten fase Gebruik/Exploitatie</t>
  </si>
  <si>
    <t>D2458</t>
  </si>
  <si>
    <t>Rapport verleende opdrachten fase Gebruik/Exploitatie</t>
  </si>
  <si>
    <t>D2459</t>
  </si>
  <si>
    <t>Gewenste werkzaamheden aanvullende expertise fase Gebruik/Exploitatie</t>
  </si>
  <si>
    <t>D2460</t>
  </si>
  <si>
    <t>Contracten aanvullende expertise fase Gebruik/Exploitatie</t>
  </si>
  <si>
    <t>D1258</t>
  </si>
  <si>
    <t>Evaluatierapport Uitbestedingsplan fase Gebruik/Exploitatie</t>
  </si>
  <si>
    <t>D1339</t>
  </si>
  <si>
    <t>Advies onderhoudstermijn Architectuur/bouwkunde</t>
  </si>
  <si>
    <t>D2461</t>
  </si>
  <si>
    <t>Beheerplan Architectuur/bouwkunde</t>
  </si>
  <si>
    <t>D2462</t>
  </si>
  <si>
    <t>Onderhoudsplanning Architectuur/bouwkunde</t>
  </si>
  <si>
    <t>D1340</t>
  </si>
  <si>
    <t>Advies onderhoudstermijn Interieur</t>
  </si>
  <si>
    <t>D2463</t>
  </si>
  <si>
    <t>Beheerplan Interieur</t>
  </si>
  <si>
    <t>D2464</t>
  </si>
  <si>
    <t>Onderhoudsplanning Interieur</t>
  </si>
  <si>
    <t>Adviseren in onderhoudstermijn t.a.v. Landschap</t>
  </si>
  <si>
    <t>D1341</t>
  </si>
  <si>
    <t>Advies onderhoudstermijn Landschap</t>
  </si>
  <si>
    <t>D2224</t>
  </si>
  <si>
    <t>Opname beplanting na één groeiseizoen</t>
  </si>
  <si>
    <t>Opstellen beheerplan Landschap</t>
  </si>
  <si>
    <t>D1669</t>
  </si>
  <si>
    <t>Beheerplan Landschap</t>
  </si>
  <si>
    <t>Opstellen onderhoudsplan Landschap</t>
  </si>
  <si>
    <t>D2225</t>
  </si>
  <si>
    <t>Onderhoudsplan Landschap</t>
  </si>
  <si>
    <t>Bijhouden inventaris beplantingen</t>
  </si>
  <si>
    <t>D3029</t>
  </si>
  <si>
    <t>Periodieke updates inventaris beplantingen</t>
  </si>
  <si>
    <t>D1137</t>
  </si>
  <si>
    <t>Adviezen correcties bouwfysische aspecten</t>
  </si>
  <si>
    <t>D1138</t>
  </si>
  <si>
    <t>Adviezen correcties akoestische aspecten</t>
  </si>
  <si>
    <t>D1342</t>
  </si>
  <si>
    <t>Advies onderhoudstermijn Constructies</t>
  </si>
  <si>
    <t>D1343</t>
  </si>
  <si>
    <t>Advies onderhoudstermijn Installaties</t>
  </si>
  <si>
    <t>D1344</t>
  </si>
  <si>
    <t>Advies onderhoud Installaties</t>
  </si>
  <si>
    <t>Ontwikkelen advies voor planmatig onderhoud Installaties</t>
  </si>
  <si>
    <t>D2227</t>
  </si>
  <si>
    <t>Advies planmatig onderhoud Installaties</t>
  </si>
  <si>
    <t>D2465</t>
  </si>
  <si>
    <t>Beheerplan Installaties</t>
  </si>
  <si>
    <t>D2466</t>
  </si>
  <si>
    <t>Aanwijzingen fase Gebruik/Exploitatie</t>
  </si>
  <si>
    <t>Coördineren raakvlakken adviezen</t>
  </si>
  <si>
    <t>D2467</t>
  </si>
  <si>
    <t>Afgestemde adviezen fase Gebruik/Exploitatie</t>
  </si>
  <si>
    <t>Integreren beheerplannen per projectdeel</t>
  </si>
  <si>
    <t>D2468</t>
  </si>
  <si>
    <t>Integraal beheerplan</t>
  </si>
  <si>
    <t>Integreren onderhoudsplanningen per projectdeel</t>
  </si>
  <si>
    <t>D2469</t>
  </si>
  <si>
    <t>Integrale onderhoudsplanning</t>
  </si>
  <si>
    <t>D1791</t>
  </si>
  <si>
    <t>Rapport bewaking budget Gebruik/Exploitatie</t>
  </si>
  <si>
    <t>D2475</t>
  </si>
  <si>
    <t>Integrale meerjarenraming onderhoudskosten</t>
  </si>
  <si>
    <t>D3030</t>
  </si>
  <si>
    <t>Advies eindafrekening</t>
  </si>
  <si>
    <t>Opstellen faseplan Gebruik/Exploitatie</t>
  </si>
  <si>
    <t>D1370</t>
  </si>
  <si>
    <t>Faseplan Gebruik/Exploitatie</t>
  </si>
  <si>
    <t>Bewaken fasestatus Gebruik/Exploitatie</t>
  </si>
  <si>
    <t>D1371</t>
  </si>
  <si>
    <t>Fasestatus Gebruik/Exploitatie</t>
  </si>
  <si>
    <t>Afsluiten fase Gebruik/Exploitatie</t>
  </si>
  <si>
    <t>D1373</t>
  </si>
  <si>
    <t>Fase-afsluiting Gebruik/Exploitatie</t>
  </si>
  <si>
    <t>Opstellen en beheren informatie- en communicatieplan fase Gebruik/Exploitatie</t>
  </si>
  <si>
    <t>D2545</t>
  </si>
  <si>
    <t>Informatie- en communicatieplan fase Gebruik/Exploitatie</t>
  </si>
  <si>
    <t>D1420</t>
  </si>
  <si>
    <t>Configuratierapport fase Gebruik/Exploitatie</t>
  </si>
  <si>
    <t>D1391</t>
  </si>
  <si>
    <t>D1392</t>
  </si>
  <si>
    <t>D2437</t>
  </si>
  <si>
    <t>Verslagen stuurgroepvergaderingen fase Gebruik/Exploitatie</t>
  </si>
  <si>
    <t>D3036</t>
  </si>
  <si>
    <t>D3042</t>
  </si>
  <si>
    <t>Integrale gebrekenlijst einde onderhoudstermijn</t>
  </si>
  <si>
    <t>D2481</t>
  </si>
  <si>
    <t>Advies afhandeling gebreken einde onderhoudstermijn</t>
  </si>
  <si>
    <t>D2482</t>
  </si>
  <si>
    <t>Toezichtsrapport onderhoud bouwkundig werk</t>
  </si>
  <si>
    <t>D2483</t>
  </si>
  <si>
    <t>Toezichtsrapport onderhoud Interieur</t>
  </si>
  <si>
    <t>Houden van toezicht op onderhoud Landschap</t>
  </si>
  <si>
    <t>D2226</t>
  </si>
  <si>
    <t>Toezichtsrapport onderhoud Landschap</t>
  </si>
  <si>
    <t>D1345</t>
  </si>
  <si>
    <t>Toezichtsrapport onderhoud Installaties</t>
  </si>
  <si>
    <t>D1108</t>
  </si>
  <si>
    <t>Controlerapport Installaties aan het einde van de garantieperiode</t>
  </si>
  <si>
    <t>D1381</t>
  </si>
  <si>
    <t>Beoordelen Keuringsplan Onderhoudswerkzaamheden per projectdeel (cluster)</t>
  </si>
  <si>
    <t>T10.18.010.01</t>
  </si>
  <si>
    <t>Beoordelen Keuringsplan Onderhoudswerkzaamheden op aspecten Architectuur/bouwkunde</t>
  </si>
  <si>
    <t>D3043</t>
  </si>
  <si>
    <t>T10.18.010.02</t>
  </si>
  <si>
    <t>Beoordelen Keuringsplan Onderhoudswerkzaamheden op aspecten Interieur</t>
  </si>
  <si>
    <t>D3044</t>
  </si>
  <si>
    <t>Beoordeling Keuringsplan Onderhoudswerkzaamheden op aspecten Interieur</t>
  </si>
  <si>
    <t>T10.18.010.03</t>
  </si>
  <si>
    <t>Beoordelen Keuringsplan Onderhoudswerkzaamheden op aspecten Landschap</t>
  </si>
  <si>
    <t>D3045</t>
  </si>
  <si>
    <t>Beoordeling Keuringsplan Onderhoudswerkzaamheden op aspecten Landschap</t>
  </si>
  <si>
    <t>T10.18.010.04</t>
  </si>
  <si>
    <t>Beoordelen Keuringsplan Onderhoudswerkzaamheden op aspecten Bouwfysica</t>
  </si>
  <si>
    <t>D3046</t>
  </si>
  <si>
    <t>Beoordeling Keuringsplan Onderhoudswerkzaamheden op aspecten Bouwfysica</t>
  </si>
  <si>
    <t>T10.18.010.05</t>
  </si>
  <si>
    <t>Beoordelen Keuringsplan Onderhoudswerkzaamheden op aspecten Constructies</t>
  </si>
  <si>
    <t>D3047</t>
  </si>
  <si>
    <t>Beoordeling Keuringsplan Onderhoudswerkzaamheden op aspecten Constructies</t>
  </si>
  <si>
    <t>T10.18.010.06</t>
  </si>
  <si>
    <t>Beoordelen Keuringsplan Onderhoudswerkzaamheden op aspecten Installaties</t>
  </si>
  <si>
    <t>D3048</t>
  </si>
  <si>
    <t>Beoordeling Keuringsplan Onderhoudswerkzaamheden op aspecten Installaties</t>
  </si>
  <si>
    <t>D3049</t>
  </si>
  <si>
    <t>Beoordeling Keuringsplan Onderhoudswerkzaamheden op aspecten Geotechniek</t>
  </si>
  <si>
    <t>Integreren beoordelingen Keuringsplan Onderhoudswerkzaamheden</t>
  </si>
  <si>
    <t>D3050</t>
  </si>
  <si>
    <t>Beoordeling Keuringsplan Onderhoudswerkzaamheden</t>
  </si>
  <si>
    <t>Toetsen kwaliteitsborging Onderhoudswerkzaamheden</t>
  </si>
  <si>
    <t>D3051</t>
  </si>
  <si>
    <t>Rapportage toetsing kwaliteitsborging Onderhoudswerkzaamheden</t>
  </si>
  <si>
    <t>Toetsen nakomen Acceptatieplan t.a.v. onderhoud per projectdeel (cluster)</t>
  </si>
  <si>
    <t>T10.18.040.01</t>
  </si>
  <si>
    <t>Toetsen nakomen Acceptatieplan t.a.v. onderhoud Architectuur/bouwkunde</t>
  </si>
  <si>
    <t>D3052</t>
  </si>
  <si>
    <t>Rapportage toetsing Acceptatieplan Architectuur/bouwkunde fase Gebruik/Exploitatie</t>
  </si>
  <si>
    <t>T10.18.040.02</t>
  </si>
  <si>
    <t>Toetsen nakomen Acceptatieplan t.a.v. onderhoud Interieur</t>
  </si>
  <si>
    <t>D3053</t>
  </si>
  <si>
    <t>Rapportage toetsing Acceptatieplan Interieur fase Gebruik/Exploitatie</t>
  </si>
  <si>
    <t>T10.18.040.03</t>
  </si>
  <si>
    <t>Toetsen nakomen Acceptatieplan t.a.v. onderhoud Landschap</t>
  </si>
  <si>
    <t>D3054</t>
  </si>
  <si>
    <t>Rapportage toetsing Acceptatieplan Landschap fase Gebruik/Exploitatie</t>
  </si>
  <si>
    <t>T10.18.040.04</t>
  </si>
  <si>
    <t>Toetsen nakomen Acceptatieplan t.a.v. onderhoud Bouwfysica</t>
  </si>
  <si>
    <t>D3055</t>
  </si>
  <si>
    <t>Rapportage toetsing Acceptatieplan Bouwfysica fase Gebruik/Exploitatie</t>
  </si>
  <si>
    <t>T10.18.040.05</t>
  </si>
  <si>
    <t>Toetsen nakomen Acceptatieplan t.a.v. onderhoud Constructies</t>
  </si>
  <si>
    <t>D3056</t>
  </si>
  <si>
    <t>Rapportage toetsing Acceptatieplan Constructies fase Gebruik/Exploitatie</t>
  </si>
  <si>
    <t>T10.18.040.06</t>
  </si>
  <si>
    <t>Toetsen nakomen Acceptatieplan t.a.v. onderhoud Installaties</t>
  </si>
  <si>
    <t>D3057</t>
  </si>
  <si>
    <t>Rapportage toetsing Acceptatieplan Installaties fase Gebruik/Exploitatie</t>
  </si>
  <si>
    <t>T10.18.040.07</t>
  </si>
  <si>
    <t>Toetsen nakomen Acceptatieplan t.a.v. onderhoud Geotechniek</t>
  </si>
  <si>
    <t>D3058</t>
  </si>
  <si>
    <t>Rapportage toetsing Acceptatieplan Geotechniek fase Gebruik/Exploitatie</t>
  </si>
  <si>
    <t>Integreren toetsingen nakomen Acceptatieplan t.a.v. onderhoud</t>
  </si>
  <si>
    <t>Integreren toetsen nakomen Acceptatieplan t.a.v. onderhoud</t>
  </si>
  <si>
    <t>D3059</t>
  </si>
  <si>
    <t>Rapportage toetsing Acceptatieplan t.a.v. onderhoud</t>
  </si>
  <si>
    <t>Beoordelen keuringsresultaten onderhoud per projectdeel (cluster)</t>
  </si>
  <si>
    <t>T10.18.060.01</t>
  </si>
  <si>
    <t>Beoordelen keuringsresultaten onderhoud Architectuur/bouwkunde</t>
  </si>
  <si>
    <t>D3061</t>
  </si>
  <si>
    <t>Beoordeling keuringsresultaten onderhoud Architectuur/bouwkunde</t>
  </si>
  <si>
    <t>T10.18.060.02</t>
  </si>
  <si>
    <t>Beoordelen keuringsresultaten onderhoud Interieur</t>
  </si>
  <si>
    <t>D3062</t>
  </si>
  <si>
    <t>Beoordeling keuringsresultaten onderhoud Interieur</t>
  </si>
  <si>
    <t>T10.18.060.03</t>
  </si>
  <si>
    <t>Beoordelen keuringsresultaten onderhoud Landschap</t>
  </si>
  <si>
    <t>D3063</t>
  </si>
  <si>
    <t>Beoordeling keuringsresultaten onderhoud Landschap</t>
  </si>
  <si>
    <t>T10.18.060.04</t>
  </si>
  <si>
    <t>Beoordelen keuringsresultaten onderhoud Bouwfysica</t>
  </si>
  <si>
    <t>D3064</t>
  </si>
  <si>
    <t>Beoordeling keuringsresultaten onderhoud Bouwfysica</t>
  </si>
  <si>
    <t>T10.18.060.05</t>
  </si>
  <si>
    <t>Beoordelen keuringsresultaten onderhoud Constructies</t>
  </si>
  <si>
    <t>D3065</t>
  </si>
  <si>
    <t>Beoordeling keuringsresultaten onderhoud Constructies</t>
  </si>
  <si>
    <t>T10.18.060.06</t>
  </si>
  <si>
    <t>Beoordelen keuringsresultaten onderhoud Installaties</t>
  </si>
  <si>
    <t>D3066</t>
  </si>
  <si>
    <t>Beoordeling keuringsresultaten onderhoud Installaties</t>
  </si>
  <si>
    <t>T10.18.060.07</t>
  </si>
  <si>
    <t>Beoordelen keuringsresultaten onderhoud Geotechniek</t>
  </si>
  <si>
    <t>D3067</t>
  </si>
  <si>
    <t>Beoordeling keuringsresultaten onderhoud Geotechniek</t>
  </si>
  <si>
    <t>Integreren keuringsresultaten onderhoud</t>
  </si>
  <si>
    <t>D3068</t>
  </si>
  <si>
    <t>Beoordeling keuringsresultaten onderhoud</t>
  </si>
  <si>
    <t>Bijlage 2 - DNR STB 2014 Taakverdelingsoverzicht ('kruisjeslijst')</t>
  </si>
  <si>
    <t>T01.01.010</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</si>
  <si>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</si>
  <si>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T01.01.020</t>
  </si>
  <si>
    <t>Inhoud: conclusies en besluiten m.b.t. de haalbaarheid / locatiekeuze / besluiten m.b.t. het vervolg van het project</t>
  </si>
  <si>
    <t>T01.02.010</t>
  </si>
  <si>
    <t>Inhoud*: gekozen uitbestedingsvorm / uitbestedingstactiek / eventueel te houden aanbestedingen van diensten</t>
  </si>
  <si>
    <t>Inhoud*: opzet aanbesteding per participant / tijdschema</t>
  </si>
  <si>
    <t>Conceptcontracten met participant(en) fase Initiatief/haalbaarheid (en verder)</t>
  </si>
  <si>
    <t>Inhoud*: zie Model Basisopdracht De Nieuwe Regeling 2011</t>
  </si>
  <si>
    <t>Inhoud*: aanwezigen / agenda / besproken documenten / resultaten bespreking / afspraken</t>
  </si>
  <si>
    <t>Conceptcontracten aanvullende expertise fase Initiatief/haalbaarheid (en verder)</t>
  </si>
  <si>
    <t>T01.02.015</t>
  </si>
  <si>
    <t>Inhoud*: taakspecificatie extern in te schakelen deskundigen</t>
  </si>
  <si>
    <t>T01.02.020</t>
  </si>
  <si>
    <t>Contracten aanvullende expertise Initiatieffase (en verder)</t>
  </si>
  <si>
    <t>T01.02.030</t>
  </si>
  <si>
    <t>Rapport verleende opdracht(en) fase Initiatief/haalbaarheid (en verder)</t>
  </si>
  <si>
    <t>Inhoud*: opsomming verleende opdrachten</t>
  </si>
  <si>
    <t>Contracten met participant(en) fase Initiatief/haalbaarheid (en verder)</t>
  </si>
  <si>
    <t>T01.03.010</t>
  </si>
  <si>
    <t>Inhoud: aard van de organisatie / organisatiestructuur / medewerkers / werkprocessen / producten en diensten / cultuur / imago / geschiedenis / toekomstverwachtingen</t>
  </si>
  <si>
    <t>T01.03.020</t>
  </si>
  <si>
    <t>Inhoud*: beleid t.a.v.: markten, producten en/of diensten, groei of krimp, organisatiestructuur, inrichting primaire en ondersteunende processen, innovatie, imago, strategie en marketing</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</si>
  <si>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</si>
  <si>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Inhoud: globale aanduiding van te huisvesten functies of functieclusters / relaties tussen functies/functieclusters / globale ruimtebehoefte / globale eisen en wensen met betrekking tot de locatie</t>
  </si>
  <si>
    <t>Inhoud: analyse behoeften t.a.v. bereikbaarheid / uitstraling omgeving / benodigde Landschap met betrekking tot parkeren, verblijf, opslag etc.</t>
  </si>
  <si>
    <t>T01.04.010</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</si>
  <si>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</si>
  <si>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Opstellen 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</si>
  <si>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</si>
  <si>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T01.04.020</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</si>
  <si>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</si>
  <si>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T01.04.030</t>
  </si>
  <si>
    <t>Inhoud: analyse stedenbouwkundige kwaliteiten: morfologie van de omgeving, gehanteerde beeldtaal van de omgeving, architectonisch sfeerbepalende structuren / inventarisatie en interpretatie van historische informatie / analyse logistieke inbedding in de omgeving</t>
  </si>
  <si>
    <t>T01.04.040</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</si>
  <si>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</si>
  <si>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T01.04.050</t>
  </si>
  <si>
    <t>Inhoud: lijst van bestaande bouwkundige tekeningen / beoordeling kwaliteit aanwezige tekeningen</t>
  </si>
  <si>
    <t>Digitaliseren tekeningen bestaande toestand</t>
  </si>
  <si>
    <t>D3188</t>
  </si>
  <si>
    <t>Bestaande tekeningen te renoveren/restaureren bouwwerk gedigitaliseerd</t>
  </si>
  <si>
    <t>Inhoud: bestaande tekeningen digitaal gemaakt (indien er wel bestaande tekeningen voorhanden zijn, maar geen CAD-versies)</t>
  </si>
  <si>
    <t>Inhoud: Bestaande tekeningen met daarop aangegeven: aanvullende informatie uit opname van het bouwwerk / bij opname van het bouwwerk geconstateerde afwijkingen van de tekeningen</t>
  </si>
  <si>
    <t>Inhoud: schetsmatig opgezette plattegronden en/of plattegrondfragmenten 1:100 / schetsmatig opgezette gevelaanzichten en/of gevelfragmenten 1:100</t>
  </si>
  <si>
    <t>Inhoud: status: rijksmonument, gemeentelijk monument, geen monumentenstatus / overzicht eventueel eerder verleende subsidies / eventuele plaats op gemeentelijke meerjarenplanning / ….</t>
  </si>
  <si>
    <t>Inhoud: globale inventarisatie van te herstellen bouwkundige gebreken, voldoende om een eerste, grove indicatie te kunnen geven van renovatie/restauratiekosten</t>
  </si>
  <si>
    <t>T01.05.020</t>
  </si>
  <si>
    <t>Inhoud: lijst van bestaande interieurtekeningen / beoordeling kwaliteit aanwezige tekeningen</t>
  </si>
  <si>
    <t>D3189</t>
  </si>
  <si>
    <t>Bestaande tekeningen interieur gedigitaliseerd</t>
  </si>
  <si>
    <t>Inhoud: bestaande tekeningen met daarop aangegeven aanvullende informatie uit opname van het interieur en geconstateerde afwijkingen van de tekeningen</t>
  </si>
  <si>
    <t>Inhoud: schetsmatig opgezette plattegronden, doorsneden en aanzichten van het bestaande interieur, inclusief materiaalgebruik en afwerkingen en eventuele gebreken / toelichting</t>
  </si>
  <si>
    <t>T01.06.010</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</si>
  <si>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</si>
  <si>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T01.06.020</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</si>
  <si>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</si>
  <si>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T01.06.030</t>
  </si>
  <si>
    <t>Inhoud: inventarisatie aanwezige groenstructuur en beplanting / inventarisatie bestaande infrastructuur op het terrein / inventarisatie en interpretatie van historische informatie t.a.v. landschappelijke aspecten</t>
  </si>
  <si>
    <t>T01.06.040</t>
  </si>
  <si>
    <t>Inhoud: beoordeling initiatief, kwalitatief en kwantitatief, ten aanzien van omvang, situering</t>
  </si>
  <si>
    <t>T01.06.050</t>
  </si>
  <si>
    <t>Inhoud: lijst van bestaande landschapstekeningen / beoordeling kwaliteit aanwezige tekeningen</t>
  </si>
  <si>
    <t>D3190</t>
  </si>
  <si>
    <t>Bestaande tekeningen te renoveren/te restaureren Landschap gedigitaliseerd</t>
  </si>
  <si>
    <t>Inhoud: bestaande tekeningen met daarop aangegeven aanvullende informatie uit opname van het landschap en geconstateerde afwijkingen van de tekeningen</t>
  </si>
  <si>
    <t>Inhoud: schetsmatig opgezette plattegronden en doorsneden van bestaand Landschap, waarop aangegeven eventuele gebreken</t>
  </si>
  <si>
    <t>T01.06.060</t>
  </si>
  <si>
    <t>Inhoud: resultaten overleg met waterbeheerder / wateraandachtspunten / eventuele criteria</t>
  </si>
  <si>
    <t>T01.06.070</t>
  </si>
  <si>
    <t>Inhoud: digitaal model (database) van het terrein met exacte coördinaten, afmetingen en hoogtematen, coördinaten en afmetingen van bebouwingen</t>
  </si>
  <si>
    <t>Bouwfysica, Akoestiek en Brandveiligheid</t>
  </si>
  <si>
    <t>T01.07.010</t>
  </si>
  <si>
    <t>Inhoud: analyse bouwfysische aspecten (wind, bezonning, trillingen, luchtkwaliteit) diverse locaties / sterkte-zwakteanalyse / advies</t>
  </si>
  <si>
    <t>Inhoud: analyse oplossingsmogelijkheden eventuele knelpunten van locaties t.a.v. bouwfysica / benoeming consequenties van oplossingen / advies</t>
  </si>
  <si>
    <t>Inhoud: inventarisatie bouwfysische aspecten diverse locaties: wind, bezonning, trillingen, luchtkwaliteit / metingsresultaten</t>
  </si>
  <si>
    <t>T01.07.020</t>
  </si>
  <si>
    <t>Inhoud: analyse akoestische aspecten (verkeerslawaai, industrielawaai, geluidsbelasting op de omgeving) diverse locaties / sterkte-zwakteanalyse / advies</t>
  </si>
  <si>
    <t>Inhoud: analyse oplossingsmogelijkheden eventuele knelpunten van locaties t.a.v. akoestiek / benoeming consequenties van oplossingen / advies</t>
  </si>
  <si>
    <t>Inhoud: inventarisatie akoestische aspecten diverse locaties: verkeerslawaai, industrielawaai / metingsresultaten</t>
  </si>
  <si>
    <t>T01.08.010</t>
  </si>
  <si>
    <t>Inhoud: gegevens omtrent constructieve elementen bestaande omgeving</t>
  </si>
  <si>
    <t>Inhoud: analyse technische/constructieve mogelijkheden van het terrein / analyse constructietechnische haalbaarheid gewenste bouwvolume / eventuele knelpunten en mogelijke oplossingsrichtingen / advies haalbaarheid</t>
  </si>
  <si>
    <t>Inhoud: sterktezwakteanalyse constructieve mogelijkheden diverse locaties / advies</t>
  </si>
  <si>
    <t>T01.08.020</t>
  </si>
  <si>
    <t>Inhoud: lijst van bestaande constructietekeningen / beoordeling kwaliteit aanwezige tekeningen</t>
  </si>
  <si>
    <t>T01.09.010</t>
  </si>
  <si>
    <t>Inhoud: gegevens omtrent installatietechnische aspecten en elementen bestaande omgeving, zoals energievoorziening, kabels en leidingen, aansluitingen op bedrijfsnetten van openbare nutsvoorzieningen</t>
  </si>
  <si>
    <t>Inhoud: analyse installatietechnische en energievoorzieninsmogelijkheden van het terrein / eventuele knelpunten en mogelijke oplossingsrichtingen / advies haalbaarheid</t>
  </si>
  <si>
    <t>Inhoud: sterktezwakteanalyse installatietechnische en energievoorzieningsmogelijkheden diverse locaties / advies</t>
  </si>
  <si>
    <t>T01.09.020</t>
  </si>
  <si>
    <t>Inhoud: lijst van bestaande installatietekeningen / beoordeling kwaliteit aanwezige tekeningen</t>
  </si>
  <si>
    <t>T01.10.010</t>
  </si>
  <si>
    <t>Inhoud: gegevens betreffende grondwaterstand en bodemgesteldheid</t>
  </si>
  <si>
    <t>Inhoud: analyse geotechnische mogelijkheden van het terrein (draagkracht, waterhuishouding, invloed van/op belendingen) / eventuele knelpunten en mogelijke oplossingsrichtingen / advies haalbaarheid</t>
  </si>
  <si>
    <t>Inhoud: sterktezwakteanalyse geotechnische mogelijkheden diverse locaties / advies</t>
  </si>
  <si>
    <t>T01.11.010</t>
  </si>
  <si>
    <t>Inhoud: aanwijzingen en afspraken t.a.v. inhoudelijke afstemming van werkzaamheden en adviezen participanten</t>
  </si>
  <si>
    <t>T01.11.030</t>
  </si>
  <si>
    <t>Inhoud: Onderbouwde adviezen voor het oplossen van de huisvestingsvraag (bijv. nieuwbouw, verbouw, renovatie, verhuizen, reorganisatie bestaande huisvesting, alternatieve locatie)</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</si>
  <si>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</si>
  <si>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T01.11.040</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</si>
  <si>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</si>
  <si>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Inhoud: beschrijving alternatieve locaties / wegingscriteria / waardering en advies</t>
  </si>
  <si>
    <t>T01.12.010</t>
  </si>
  <si>
    <t>Inhoud*: overzicht beschikbare budgetten en bestedingen per adviseur en totaal</t>
  </si>
  <si>
    <t>T01.12.020</t>
  </si>
  <si>
    <t>Inhoud*: raming van bouwkosten op het niveau van het gehele bouwwerk of ruimtelijke delen en op basis van kostenkengetallen per aan het gebruik gerelateerde eenheid/beoordeling ten opzichte van het budget / advies</t>
  </si>
  <si>
    <t>T01.12.030</t>
  </si>
  <si>
    <t>Inhoud*: gekozen aannames / grondslag voor de raming / ramingsmethode / raming investeringskosten conform NEN 2631 / advies</t>
  </si>
  <si>
    <t>T01.12.040</t>
  </si>
  <si>
    <t>Inhoud*: raming exploitatiekosten, onderverdeeld in budgetten voor vaste kosten, energiekosten, onderhoudskosten, administratieve beheerkosten en specifieke bedrijfskosten / gekozen aannames / beoordeling t.o.v. budget / aanbevelingen t.a.v. te treffen maatregelen</t>
  </si>
  <si>
    <t>T01.12.050</t>
  </si>
  <si>
    <t>Analyseren kosten-baten exploitatie</t>
  </si>
  <si>
    <t>Analyseren kosten-baten</t>
  </si>
  <si>
    <t>Inhoud*: rentabiliteitsberekening / afweging exploitatiekosten tegen verwachte opbrengsten / advies</t>
  </si>
  <si>
    <t>T01.12.060</t>
  </si>
  <si>
    <t>Inventariseren financieringsmogelijkheden</t>
  </si>
  <si>
    <t>Inhoud*: overzicht financieringsmogelijkheden / conclusies / advies</t>
  </si>
  <si>
    <t>T01.12.070</t>
  </si>
  <si>
    <t>Inventariseren subsidiemogelijkheden</t>
  </si>
  <si>
    <t>Inhoud*: overzicht subsidiemogelijkheden / conclusies / advies</t>
  </si>
  <si>
    <t>T01.13.010</t>
  </si>
  <si>
    <t>Inhoud*: besturingsorganisatie / werkorganisatie / communicatieorganen / communicatieprocedures / vergaderingen / communicatiegegevens / overzicht participanten / NAW-gegevens / taakverdeling</t>
  </si>
  <si>
    <t>Inhoud*: Verschillen tussen plan en realisatie/ voorgestelde maatregelen</t>
  </si>
  <si>
    <t>T01.13.020</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</si>
  <si>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</si>
  <si>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Inhoud*: projectresultaat / te hanteren fasen / faseresultaten / projectaanpak/ besturingsorganisatie/ uitgangspunten voor tijd en kosten</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</si>
  <si>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</si>
  <si>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Inhoud*: uitgangssituatie fase / globaal faseresultaat / vereiste startcondities / getroffen maatregelen om condities te realiseren</t>
  </si>
  <si>
    <t>Inhoud*: opsomming van maatregelen</t>
  </si>
  <si>
    <t>T01.13.030</t>
  </si>
  <si>
    <t>Voorbereiden besluitvorming faseresultaten Intiatief/haalbaarheid</t>
  </si>
  <si>
    <t>Adviseren inzake besluitvorming over faseresultaten Initiatief/haalbaarheid</t>
  </si>
  <si>
    <t>D3194</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</si>
  <si>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</si>
  <si>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</si>
  <si>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Adviseren inzake besluitvorming over de voortgang van het project</t>
  </si>
  <si>
    <t>D3193</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</si>
  <si>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</si>
  <si>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</si>
  <si>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T01.14.010</t>
  </si>
  <si>
    <t>Inhoud*: tijdschemastructuur/ projecttijdschema/ fasetijdschema/ specifieke tijdschema’s</t>
  </si>
  <si>
    <t>T01.15.010</t>
  </si>
  <si>
    <t>Inhoud*: overlegvormen, inclusief deelnemers, frequenties, vergadertijden, globale agenderingen / afspraken en procedures voor informatie-uitwisseling tussen participanten</t>
  </si>
  <si>
    <t>T01.15.020</t>
  </si>
  <si>
    <t>T01.15.030</t>
  </si>
  <si>
    <t>Inhoud*: datum vergadering / agenda / aanwezigen / besprekingsresultaten / afspraken / actiepunten</t>
  </si>
  <si>
    <t>T01.15.035</t>
  </si>
  <si>
    <t>T01.15.040</t>
  </si>
  <si>
    <t>T01.15.050</t>
  </si>
  <si>
    <t>T01.15.060</t>
  </si>
  <si>
    <t>Inhoud*: datum overleg / aanwezigen / onderwerpen / besprekingsresultaten / afspraken / actiepunten</t>
  </si>
  <si>
    <t>T01.15.070</t>
  </si>
  <si>
    <t>T01.15.080</t>
  </si>
  <si>
    <t>Inhoud: afspraken over inhoud en verloop van watertoets</t>
  </si>
  <si>
    <t>T01.15.090</t>
  </si>
  <si>
    <t>Beheren procesdocumenten</t>
  </si>
  <si>
    <t>Rapport procesdocumenten fase Initiatief/haalbaarheid</t>
  </si>
  <si>
    <t>Inhoud*: overzicht fasedocumenten, inclusief data, versiebeheer, verantwoordelijke participanten, auteurs, verspreiding, autorisatie</t>
  </si>
  <si>
    <t>Beheren productdocumenten</t>
  </si>
  <si>
    <t>Rapport productdocumenten fase Initiatief/haalbaarheid</t>
  </si>
  <si>
    <t>T01.16.010</t>
  </si>
  <si>
    <t>T01.16.010.01</t>
  </si>
  <si>
    <t>Inhoud*: gehanteerde methodiek / geïdentificeerde risico's ten aanzien van geld, organisatie, tijd, informatie, kwaliteit, maakbaarheid en beheer / beheermaatregelen</t>
  </si>
  <si>
    <t>T01.16.010.02</t>
  </si>
  <si>
    <t>T01.16.010.03</t>
  </si>
  <si>
    <t>T01.16.010.04</t>
  </si>
  <si>
    <t>T01.16.010.05</t>
  </si>
  <si>
    <t>T01.16.020</t>
  </si>
  <si>
    <t>T01.17.010</t>
  </si>
  <si>
    <t>Inhoud: inventarisatie: vigerend provinciaal beleidsplan, vigerend bestemmingsplan, gemeentelijke landschappelijke beleidsplannen / milieutechnische randvoorwaarden e.a.</t>
  </si>
  <si>
    <t>T01.17.020</t>
  </si>
  <si>
    <t>Inhoud: opzet veldverkenning / verwijzingen naar genormeerde flora- en faunatoets / verkenningsresultaten / advies eventueel benodigd aanvullend onderzoek (bij wet geregeld)</t>
  </si>
  <si>
    <t>T02.01.010</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</si>
  <si>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</si>
  <si>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T02.01.020</t>
  </si>
  <si>
    <t>Inhoud: opsomming van besluiten over resultaten / formele vaststelling integraal Programma van Eisen / besluiten m.b.t. het vervolg van het project</t>
  </si>
  <si>
    <t>T02.02.010</t>
  </si>
  <si>
    <t>Uitbestedingsplan fase Projectdefinitie (en verder)</t>
  </si>
  <si>
    <t>Opstellen/herijken aanbestedingsplan</t>
  </si>
  <si>
    <t>Aanbestedingsplan fase Projectdefinitie (en verder)</t>
  </si>
  <si>
    <t>Verslagen contractbesprekingen fase Projectdefinitie (en verder)</t>
  </si>
  <si>
    <t>Conceptcontracten met participanten fase Projectdefinitie (en verder)</t>
  </si>
  <si>
    <t>Conceptcontracten aanvullende expertise fase Projectdefinitie (en verder)</t>
  </si>
  <si>
    <t>T02.02.020</t>
  </si>
  <si>
    <t>T02.02.030</t>
  </si>
  <si>
    <t>Rapport verleende opdrachten fase Projectdefinitie (en verder)</t>
  </si>
  <si>
    <t>Contracten met participanten fase Projectdefinitie (en verder)</t>
  </si>
  <si>
    <t>T02.02.035</t>
  </si>
  <si>
    <t>T02.03.010</t>
  </si>
  <si>
    <t>Inhoud: analyse van: aard van de organisatie, missie en doelstellingen, organisatiestructuur, ambities, medewerkers, werkprocessen, producten en diensten, cultuur, imago, toekomstverwachtingen</t>
  </si>
  <si>
    <t>Inhoud: bestaande situatie / organisatierichtlijnen / relatie huisvesting en onderneming / facilitaire normen / financiële normen / organisatie interne besluitvorming</t>
  </si>
  <si>
    <t>T02.03.020</t>
  </si>
  <si>
    <t>Inhoud: Stedenbouwkundig plan, bestemmingsplan / Verkeersplan / Kadastrale gegevens / Ondergronds verkeer/ waardering bestaande bebouwing van de omgeving</t>
  </si>
  <si>
    <t>T02.03.030</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</si>
  <si>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</si>
  <si>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T02.03.032</t>
  </si>
  <si>
    <t>Inhoud: (afhankelijk van het project): ambities en verwachtingen m.b.t. de verschijningsvorm en materialisatie van het interieur / verwachtingen m.b.t. kleurgebruik / functionele eisen m.b.t. inrichting van werkplekken en algemene (representatieve) ruimten</t>
  </si>
  <si>
    <t>T02.03.034</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</si>
  <si>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</si>
  <si>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T02.03.036</t>
  </si>
  <si>
    <t>Inhoud: (afhankelijk van het project): eisen m.b.t. ruimtecondities (licht, lucht, temperatuur) / eisen aan energiegebruik (EPC), milieu en duurzaamheid / stedenbouwfysische eisen</t>
  </si>
  <si>
    <t>T02.03.038</t>
  </si>
  <si>
    <t>Inhoud: (afhankelijk van project): eisen aan ruimteakoestiek van relevante ruimten / eisen m.b.t. interne en externe geluidsbelasting</t>
  </si>
  <si>
    <t>T02.03.040</t>
  </si>
  <si>
    <t>Inhoud: (afhankelijk van het project) overzicht maximale vloerbelastingen in relatie tot gebruiksactiviteiten en ruimtefuncties /  trillingseisen / geluidseisen</t>
  </si>
  <si>
    <t>T02.03.042</t>
  </si>
  <si>
    <t>Inhoud: (afhankelijk van het project): eisen en/of uitgangspunten m.b.t. energievoorziening / eisen en/of uitgangspunten m.b.t. installatieconcepten</t>
  </si>
  <si>
    <t>T02.03.044</t>
  </si>
  <si>
    <t>Inhoud: (afhankelijk van het project): eisen en/of uitgangspunten m.b.t. funderingsconstructies, waterhuishouding (grondwater, bemaling) en bouwput</t>
  </si>
  <si>
    <t>T02.03.050</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</si>
  <si>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</si>
  <si>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T02.04.010</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</si>
  <si>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</si>
  <si>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T02.05.010</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</si>
  <si>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</si>
  <si>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T02.06.010</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</si>
  <si>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</si>
  <si>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T02.07.010</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</si>
  <si>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</si>
  <si>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T02.07.020</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</si>
  <si>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</si>
  <si>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T02.08.010</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</si>
  <si>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</si>
  <si>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T02.09.010</t>
  </si>
  <si>
    <t>Inhoud: beoordeling consistentie eisenpakket vanuit gezichtspunt installaties, bijvoorbeeld in relatie tot energievoorziening en energiezuinigheid / mogelijke programmatische knelpunten / conclusies / aanbevelingen</t>
  </si>
  <si>
    <t>T02.10.010</t>
  </si>
  <si>
    <t>Inhoud: beoordeling consistentie eisenpakket vanuit gezichtspunt geotechniek / mogelijke programmatische knelpunten / conclusies / aanbevelingen</t>
  </si>
  <si>
    <t>T02.11.010</t>
  </si>
  <si>
    <t>Inhoud: afspraken m.b.t. vakinhoudelijke afstemming van werkzaamheden van betrokken participanten / afspraken m.b.t. tot workflow en onderlinge informatie-uitwisseling</t>
  </si>
  <si>
    <t>T02.11.030</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</si>
  <si>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</si>
  <si>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T02.12.010</t>
  </si>
  <si>
    <t>T02.12.020</t>
  </si>
  <si>
    <t>T02.12.030</t>
  </si>
  <si>
    <t>T02.12.040</t>
  </si>
  <si>
    <t>T02.12.050</t>
  </si>
  <si>
    <t>T02.12.060</t>
  </si>
  <si>
    <t>T02.12.070</t>
  </si>
  <si>
    <t>T02.13.010</t>
  </si>
  <si>
    <t>T02.13.020</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</si>
  <si>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</si>
  <si>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T02.14.010</t>
  </si>
  <si>
    <t>T02.15.001</t>
  </si>
  <si>
    <t>T02.15.010</t>
  </si>
  <si>
    <t>T02.15.015</t>
  </si>
  <si>
    <t>T02.15.020</t>
  </si>
  <si>
    <t>T02.15.024</t>
  </si>
  <si>
    <t>T02.15.025</t>
  </si>
  <si>
    <t>T02.15.030</t>
  </si>
  <si>
    <t>T02.15.035</t>
  </si>
  <si>
    <t>T02.15.040</t>
  </si>
  <si>
    <t>Rapport procesdocumenten fase Projectdefinitie</t>
  </si>
  <si>
    <t>Rapport productdocumenten fase Projectdefinitie</t>
  </si>
  <si>
    <t>T02.16.005</t>
  </si>
  <si>
    <t>Herijken en behandelen projectrisico`s per projectdeel (cluster)</t>
  </si>
  <si>
    <t>Herijken en behandelen projectrisico`s Architectuur/bouwkunde</t>
  </si>
  <si>
    <t>Herijken en behandelen projectrisico`s Interieur</t>
  </si>
  <si>
    <t>Herijken en behandelen projectrisico`s Landschap</t>
  </si>
  <si>
    <t>Herijken en behandelen projectrisico`s Constructies</t>
  </si>
  <si>
    <t>Herijken en behandelen projectrisico`s Installaties</t>
  </si>
  <si>
    <t>T02.16.010</t>
  </si>
  <si>
    <t>Herijken en behandelen projectrisico`s: integreren RI&amp;E`s per projectdeel</t>
  </si>
  <si>
    <t>T02.17.010</t>
  </si>
  <si>
    <t>Inhoud: opsomming benodigde vergunningen</t>
  </si>
  <si>
    <t>T03.01.010</t>
  </si>
  <si>
    <t>T03.01.020</t>
  </si>
  <si>
    <t>Inhoud: opsomming van besluiten over resultaten / formele vaststelling integraal Structuurontwerp / besluiten m.b.t. het vervolg van het project</t>
  </si>
  <si>
    <t>T03.02.010</t>
  </si>
  <si>
    <t>Uitbestedingsplan fase Structuurontwerp (en verder)</t>
  </si>
  <si>
    <t>Aanbestedingsplan fase Structuurontwerp (en verder)</t>
  </si>
  <si>
    <t>Verslagen contractbesprekingen fase Structuurontwerp (en verder)</t>
  </si>
  <si>
    <t>Conceptcontracten met participanten fase Structuurontwerp (en verder)</t>
  </si>
  <si>
    <t>Conceptcontracten aanvullende expertise fase Structuurontwerp (en verder)</t>
  </si>
  <si>
    <t>T03.02.020</t>
  </si>
  <si>
    <t>Gewenste werkzaamheden aanvullende expertise fase Structuurontwerp (en verder)</t>
  </si>
  <si>
    <t>T03.02.030</t>
  </si>
  <si>
    <t>Rapport verleende opdrachten fase Structuurontwerp (en verder)</t>
  </si>
  <si>
    <t>Contracten met participanten fase Structuurontwerp (en verder)</t>
  </si>
  <si>
    <t>T03.02.035</t>
  </si>
  <si>
    <t>Contracten aanvullende expertise fase Structuurontwerp (en verder)</t>
  </si>
  <si>
    <t>T03.03.020</t>
  </si>
  <si>
    <t>Herijken en uitwerken PvE</t>
  </si>
  <si>
    <t>PvE fase Structuurontwerp</t>
  </si>
  <si>
    <t>T03.04.010</t>
  </si>
  <si>
    <t>Analyseren van de ligging van het terrein vanuit expertise Architectuur/bouwkunde</t>
  </si>
  <si>
    <t>Inhoud: historie van de locatie / historie van de stedenbouwkundig-architectonische context / invloed van de ligging op de gebouwtypologie</t>
  </si>
  <si>
    <t>Bepalen van de kwaliteiten van het terrein vanuit expertise Architectuur/bouwkunde</t>
  </si>
  <si>
    <t>Inhoud: morfologische structuur omgeving / beeldtaal omgeving / gewenste architectonische structuur</t>
  </si>
  <si>
    <t>T03.04.020</t>
  </si>
  <si>
    <t>Inhoud: visie op de ontwerpopgave / conceptuele uitgangspunten voor het ontwerp</t>
  </si>
  <si>
    <t>T03.04.040</t>
  </si>
  <si>
    <t>Inhoud: onderzoek bebouwingscapaciteit locatie / zonering en morfologie bebouwing (1:1000/1:500) / functionele ordening op locatieniveau (‘stedenbouwkundig vlekkenplan’ 1:1000/1:500)</t>
  </si>
  <si>
    <t>Inhoud: hoofdmassa gebouw (1:500/1:200) / oriëntatie gebouw</t>
  </si>
  <si>
    <t>Inhoud: functionele ordening op gebouwniveau (‘vlekkenplan gebouw’ 1:500/1:200) / ontsluitingsprincipes gebouw / zonering horizontale en verticale verkeersruimten</t>
  </si>
  <si>
    <t>T03.04.050</t>
  </si>
  <si>
    <t>Inhoud: gewenste beeldtaal, sfeer en ambiance bebouwing / invloed gewenste imago op de architectuur / gewenste zichtbaarheid vanuit de omgeving / eerste indicatie materiaalgebruik</t>
  </si>
  <si>
    <t>T03.04.060</t>
  </si>
  <si>
    <t>Maken V&amp;G-risico-inventarisatie en -evaluatie Structuurontwerp</t>
  </si>
  <si>
    <t>V&amp;G-risico-inventarisatie en –evaluatie fase Structuurontwerp</t>
  </si>
  <si>
    <t>Inhoud*: analyse veiligheids- en gezondheidsrisico’s in de uitvoeringsfase als gevolg van het ontwerp / eventuele maatregelen in het ontwerp</t>
  </si>
  <si>
    <t>T03.05.010</t>
  </si>
  <si>
    <t>Inhoud: visie op de ontwerpopgave interieur / conceptuele uitgangspunten voor het interieurontwerp / gewenste beeldtaak, sfeer en ambiance interieur / invloed gewenste imago op het interieur / eerste indicatie materiaalgebruik</t>
  </si>
  <si>
    <t>T03.05.020</t>
  </si>
  <si>
    <t>Bijdragen aan V&amp;G-risico-inventarisatie en -evaluatie Structuurontwerp</t>
  </si>
  <si>
    <t>Bijdrage Interieur aan V&amp;G-risico-inventarisatie en –evaluatie fase Structuurontwerp</t>
  </si>
  <si>
    <t>T03.06.010</t>
  </si>
  <si>
    <t>Inhoud: historie van het terrein / historie van de stedenbouwkundig-landschappelijke context / invloed van de ligging op de terreintypologie / landschappelijke inbedding / landschappelijke kwaliteiten van de locatie</t>
  </si>
  <si>
    <t>Inhoud: ontsluitingsprincipes terrein / parkeermogelijkheden / technisch-infrastructurele mogelijkheden / vormkwaliteiten / oriëntatiekwaliteiten / geofysische kwaliteiten</t>
  </si>
  <si>
    <t>T03.06.015</t>
  </si>
  <si>
    <t>T03.06.020</t>
  </si>
  <si>
    <t>Inhoud: mogelijke ruimtelijke opbouw van het landschap (1:1000/1:500) / ontsluitingsprincipes terrein / functionele ordening Landschap (1:1000/1:500): parkeercapaciteit en –voorziening</t>
  </si>
  <si>
    <t>T03.06.040</t>
  </si>
  <si>
    <t>Inhoud: gewenste beeldtaal, sfeer en ambiance Landschap / invloed gewenste imago op vormgeving Landschap / eerste indicatie sfeer beplanting en materiaalgebruik</t>
  </si>
  <si>
    <t>T03.06.050</t>
  </si>
  <si>
    <t>T03.07.010</t>
  </si>
  <si>
    <t>Inhoud: adviezen ten aanzien van de stedenbouwfysische aspecten van het stedenbouwkundig-architectonisch plan / conclusies en aanbevelingen / adviezen voor eventuele nadere onderzoeken</t>
  </si>
  <si>
    <t>T03.07.020</t>
  </si>
  <si>
    <t>Inhoud: adviezen ten aanzien van de akoestische aspecten van het stedenbouwkundig-architectonisch plan / conclusies en aanbevelingen / adviezen voor eventuele nadere onderzoeken</t>
  </si>
  <si>
    <t>T03.07.030</t>
  </si>
  <si>
    <t>Adviseren inzake Brandveiligheid in Structuurontwerp</t>
  </si>
  <si>
    <t>Adviseren inzake Brandveiligheid</t>
  </si>
  <si>
    <t>D3268</t>
  </si>
  <si>
    <t>Advies inzake Brandveiligheid fase Structuurontwerp</t>
  </si>
  <si>
    <t>Inhoud: adviezen ten aanzien van brandveiligheidsaspecten van het stedenbouwkundig-architectonisch plan / conclusies en aanbevelingen / adviezen voor eventuele nadere onderzoeken</t>
  </si>
  <si>
    <t>T03.08.010</t>
  </si>
  <si>
    <t>Inhoud: verkenning constructieve opzet: mogelijke principes hoofddraagstructuur</t>
  </si>
  <si>
    <t>T03.08.020</t>
  </si>
  <si>
    <t>Bijdrage Constructies aan V&amp;G-risico-inventarisatie en –evaluatie fase Structuurontwerp</t>
  </si>
  <si>
    <t>T03.09.010</t>
  </si>
  <si>
    <t>Inhoud: mogelijke installatieconcepten in relatie tot locatie en hoofdindeling bebouwing / zonering installatie technische infrastructuur</t>
  </si>
  <si>
    <t>T03.09.020</t>
  </si>
  <si>
    <t>Inhoud: mogelijke energievoorzieningsconcepten in relatie tot locatie, aanwezige nutsvoorzieningen en bouwvorm / afweging en advies</t>
  </si>
  <si>
    <t>T03.09.030</t>
  </si>
  <si>
    <t>Bijdrage Installaties aan V&amp;G-risico-inventarisatie en –evaluatie fase Structuurontwerp</t>
  </si>
  <si>
    <t>T03.10.010</t>
  </si>
  <si>
    <t>Inhoud: gegevens met betrekking tot grondgesteldheid, grondwater / verkenning geotechnische aspecten / mogelijke principes fundering, bouwput en bemalingen</t>
  </si>
  <si>
    <t>T03.11.010</t>
  </si>
  <si>
    <t>Adviesverzoeken fase Structuurontwerp</t>
  </si>
  <si>
    <t>Inhoud: verzoeken om advies aan betrokken participanten / afspraken m.b.t. tot workflow en onderlinge informatie-uitwisseling</t>
  </si>
  <si>
    <t>T03.11.030</t>
  </si>
  <si>
    <t>Integreren adviezen Structuurontwerp</t>
  </si>
  <si>
    <t>Inhoud: verzamelde en inhoudelijk afgestemde Structuurontwerpen en adviezen per projectdeel (architectuur/bouwkunde, interieur, Landschap, constructie, installaties)</t>
  </si>
  <si>
    <t>T03.11.040</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</si>
  <si>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</si>
  <si>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T03.11.050</t>
  </si>
  <si>
    <t>Sturen V&amp;G-risico-inventarisaties door participanten</t>
  </si>
  <si>
    <t>D3269</t>
  </si>
  <si>
    <t>Verzoek tot bijdragen aan V&amp;G-risico-inventarisatie Structuurontwerp</t>
  </si>
  <si>
    <t>Inhoud: verzoek aan iedere participant tot het leveren van een bijdrage aan de V&amp;G-risico-inventarisatie en –evaluatie op basis van de eigen expertise</t>
  </si>
  <si>
    <t>Integreren bijdragen participanten in V&amp;G-risico-inventarisatie en –evaluatie Structuurontwerp</t>
  </si>
  <si>
    <t>D3270</t>
  </si>
  <si>
    <t>Geïntegreerde V&amp;G-risico-inventarisatie en –evaluatie Structuurontwerp</t>
  </si>
  <si>
    <t>Inhoud: eerste analyse van veiligheids- en gezondheidsrisico’s in de uitvoeringsfase als gevolg van het ontwerp / genomen maatregelen in het ontwerp / te nemen maatregelen / restrisico’s</t>
  </si>
  <si>
    <t>T03.12.010</t>
  </si>
  <si>
    <t>T03.12.030</t>
  </si>
  <si>
    <t>Ramen bouwkosten</t>
  </si>
  <si>
    <t>Inhoud*: raming van de kosten op het niveau van elementenclusters/elementen en op basis van kostenkengetallen per elementencluster/element</t>
  </si>
  <si>
    <t>T03.12.040</t>
  </si>
  <si>
    <t>T03.12.050</t>
  </si>
  <si>
    <t>Inhoud*: analyse kostenramingen / referenties en benchmark gegevens / conclusies / advies</t>
  </si>
  <si>
    <t>T03.12.070</t>
  </si>
  <si>
    <t>T03.12.080</t>
  </si>
  <si>
    <t>T03.12.090</t>
  </si>
  <si>
    <t>T03.12.100</t>
  </si>
  <si>
    <t>T03.13.010</t>
  </si>
  <si>
    <t>T03.13.020</t>
  </si>
  <si>
    <t>T03.13.030</t>
  </si>
  <si>
    <t>Voorbereiden besluitvorming faseresultaten Structuurontwerp</t>
  </si>
  <si>
    <t>Adviseren inzake besluitvorming over faseresultaten Structuurontwerp</t>
  </si>
  <si>
    <t>D3272</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</si>
  <si>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</si>
  <si>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</si>
  <si>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D3273</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</si>
  <si>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</si>
  <si>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</si>
  <si>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T03.14.010</t>
  </si>
  <si>
    <t>T03.15.001</t>
  </si>
  <si>
    <t>T03.15.005</t>
  </si>
  <si>
    <t>Beheren projectwebsite</t>
  </si>
  <si>
    <t>D3271</t>
  </si>
  <si>
    <t>Projectwebsite fase Structuurontwerp</t>
  </si>
  <si>
    <t>Inhoud*: voor alle participanten toegankelijk online Document Management Systeem / directory structuur / autorisatiestructuur</t>
  </si>
  <si>
    <t>T03.15.010</t>
  </si>
  <si>
    <t>T03.15.015</t>
  </si>
  <si>
    <t>T03.15.020</t>
  </si>
  <si>
    <t>T03.15.024</t>
  </si>
  <si>
    <t>T03.15.025</t>
  </si>
  <si>
    <t>T03.15.030</t>
  </si>
  <si>
    <t>Afspraken overleg bevoegde instanties fase Structuurontwerp</t>
  </si>
  <si>
    <t>T03.15.035</t>
  </si>
  <si>
    <t>T03.15.040</t>
  </si>
  <si>
    <t>Afspraken overleg beheerders nutsvoorzieningen fase Structuurontwerp</t>
  </si>
  <si>
    <t>T03.15.050</t>
  </si>
  <si>
    <t>Afspraken overleg externe specialisten fase Structuurontwerp</t>
  </si>
  <si>
    <t>T03.15.060</t>
  </si>
  <si>
    <t>Uitvoeren wijzigingenbeheer</t>
  </si>
  <si>
    <t>Formele voorstellen tot wijzigingen op goedgekeurde faseresultaten in fase Structuurontwerp</t>
  </si>
  <si>
    <t>Inhoud*: voorwerp van wijziging / aard van de wijziging / aanleiding voor en motivatie van de wijziging / consequenties voor planning en bouwkosten / eventuele extra kosten doorvoering wijziging</t>
  </si>
  <si>
    <t>Inhoud*: opsomming van verwerkte, goedgekeurde wijzigingen / goedgekeurde consequenties voor planning en bouwkosten</t>
  </si>
  <si>
    <t>T03.15.070</t>
  </si>
  <si>
    <t>T03.16.005</t>
  </si>
  <si>
    <t>Herijken/analyseren en behandelen projectrisico`s per projectdeel (cluster)</t>
  </si>
  <si>
    <t>T03.16.005.01</t>
  </si>
  <si>
    <t>Herijken/analyseren en behandelen projectrisico`s Architectuur/bouwkunde</t>
  </si>
  <si>
    <t>T03.16.005.02</t>
  </si>
  <si>
    <t>Herijken/analyseren en behandelen projectrisico`s Interieur</t>
  </si>
  <si>
    <t>T03.16.005.03</t>
  </si>
  <si>
    <t>Herijken/analyseren en behandelen projectrisico`s Landschap</t>
  </si>
  <si>
    <t>T03.16.005.04</t>
  </si>
  <si>
    <t>Herijken/analyseren en behandelen projectrisico`s Constructies</t>
  </si>
  <si>
    <t>T03.16.005.05</t>
  </si>
  <si>
    <t>Herijken/analyseren en behandelen projectrisico`s Installaties</t>
  </si>
  <si>
    <t>T03.16.010</t>
  </si>
  <si>
    <t>T03.16.020</t>
  </si>
  <si>
    <t>Inhoud: bruto vloeroppervlakte, globale oppervlaktebepaling verschillende functionele eenheden, bruto-netto verhouding</t>
  </si>
  <si>
    <t>Inhoud: berekening oppervlakte terrein en terreinfuncties / verhouding bebouwd-onbebouwd-oppervlaktewater / verhouding verhard-onverhard</t>
  </si>
  <si>
    <t>Inhoud: analyse verhoudingen van onder andere brutovloeroppervlakte – geveloppervlakte, bebouwde oppervlakte – geveloppervlakte, dakoppervlakte – geveloppervlakte, bebouwde oppervlakte – bruto vloeroppervlakte</t>
  </si>
  <si>
    <t>T03.16.030</t>
  </si>
  <si>
    <t>Inhoud*: te verwachten ecologische en milieutechnische gevolgen bebouwing en ingrepen in het landschap / afweging en advies</t>
  </si>
  <si>
    <t>T03.16.040</t>
  </si>
  <si>
    <t>Inhoud: specificatie toetsingskader: PvE en toepasselijke wettelijke regelgeving / motivaties eventuele afwijkingen / conclusies en aanbevelingen</t>
  </si>
  <si>
    <t>Inhoud: geïntegreerde en geautoriseerde Structuurontwerpen en adviezen per projectdeel (architecuur/bouwkunde, interieur, buitenruimte, constructie, installaties)</t>
  </si>
  <si>
    <t>T03.17.010</t>
  </si>
  <si>
    <t>T03.17.020</t>
  </si>
  <si>
    <t>Inhoud*: benodigde vergunningen per deelontwerp: bevoegd gezag, onderwerp van vergunningen, kosten / beschrijving van vereiste input, activiteiten en output per vergunning / tijdschema verwerven vergunningen</t>
  </si>
  <si>
    <t>T03.17.030</t>
  </si>
  <si>
    <t>Inhoud: toetsing integraal Stedenbouwkundig Structuurplan en integraal Structuurontwerp aan streekplan en bestemmingsplan / afweging en advies</t>
  </si>
  <si>
    <t>T03.18.010</t>
  </si>
  <si>
    <t>Beoordeling Kwaliteitsborgingplan Ontwerpwerkzaamheden op aspecten Architectuur/bouwkunde fase SO</t>
  </si>
  <si>
    <t>Inhoud*: samenvatting essenties van Kwaliteitsborgingplan Ontwerpwerkzaamheden van de Uitvoerende Partij t.a.v. Architectuur/bouwkunde / beoordeling / advies aan de Opdrachtgever</t>
  </si>
  <si>
    <t>Beoordeling Kwaliteitsborgingplan Ontwerpwerkzaamheden op aspecten Interieur fase SO</t>
  </si>
  <si>
    <t>Inhoud*: samenvatting essenties van Kwaliteitsborgingplan Ontwerpwerkzaamheden van de Uitvoerende Partij t.a.v. Interieur / beoordeling / advies aan de Opdrachtgever</t>
  </si>
  <si>
    <t>Beoordeling Kwaliteitsborgingplan Ontwerpwerkzaamheden op aspecten Landschap fase SO</t>
  </si>
  <si>
    <t>Inhoud*: samenvatting essenties van Kwaliteitsborgingplan Ontwerpwerkzaamheden van de Uitvoerende Partij t.a.v. Landschap / beoordeling / advies aan de Opdrachtgever</t>
  </si>
  <si>
    <t>Beoordeling Kwaliteitsborgingplan Ontwerpwerkzaamheden op aspecten Bouwfysica fase SO</t>
  </si>
  <si>
    <t>Inhoud*: samenvatting essenties van Kwaliteitsborgingplan Ontwerpwerkzaamheden van de Uitvoerende Partij t.a.v. Bouwfysica / beoordeling / advies aan de Opdrachtgever</t>
  </si>
  <si>
    <t>Beoordeling Kwaliteitsborgingplan Ontwerpwerkzaamheden op aspecten Constructies fase SO</t>
  </si>
  <si>
    <t>Inhoud*: samenvatting essenties van Kwaliteitsborgingplan Ontwerpwerkzaamheden van de Uitvoerende Partij t.a.v. Constructies / beoordeling / advies aan de Opdrachtgever</t>
  </si>
  <si>
    <t>Beoordeling Kwaliteitsborgingplan Ontwerpwerkzaamheden op aspecten Installaties fase SO</t>
  </si>
  <si>
    <t>Inhoud*: samenvatting essenties van Kwaliteitsborgingplan Ontwerpwerkzaamheden van de Uitvoerende Partij t.a.v. Installaties / beoordeling / advies aan de Opdrachtgever</t>
  </si>
  <si>
    <t>Beoordeling Kwaliteitsborgingplan Ontwerpwerkzaamheden op aspecten Geotechniek fase SO</t>
  </si>
  <si>
    <t>Inhoud*: samenvatting essenties van Kwaliteitsborgingplan Ontwerpwerkzaamheden van de Uitvoerende Partij t.a.v. Geotechniek / beoordeling / advies aan de Opdrachtgever</t>
  </si>
  <si>
    <t>T03.18.020</t>
  </si>
  <si>
    <t>Inhoud*: samenvatting essenties van Kwaliteitsborgingplan Ontwerpwerkzaamheden van de Uitvoerende Partij / beoordeling / advies aan de Opdrachtgever</t>
  </si>
  <si>
    <t>T03.18.030</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</si>
  <si>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</si>
  <si>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T03.18.040</t>
  </si>
  <si>
    <t>Inhoud*: overzicht ingediende Ontwerpdocumenten op het gebied van Architectuur/bouwkunde / overzicht niet-ingediende Ontwerpdocumenten / analyse / adviezen m.b.t. acceptatie / eventuele adviezen voor opvolging bij negatieve adviezen m.b.t. acceptatie</t>
  </si>
  <si>
    <t>Inhoud*: overzicht ingediende Ontwerpdocumenten op het gebied van Interieur / overzicht niet-ingediende Ontwerpdocumenten / analyse / adviezen m.b.t. acceptatie / eventuele adviezen voor opvolging bij negatieve adviezen m.b.t. acceptatie</t>
  </si>
  <si>
    <t>Inhoud*: overzicht ingediende Ontwerpdocumenten op het gebied van Landschap / overzicht niet-ingediende Ontwerpdocumenten / analyse / adviezen m.b.t. acceptatie / eventuele adviezen voor opvolging bij negatieve adviezen m.b.t. acceptatie</t>
  </si>
  <si>
    <t>Inhoud*: overzicht ingediende Ontwerpdocumenten op het gebied van Bouwfysica / overzicht niet-ingediende Ontwerpdocumenten / analyse / adviezen m.b.t. acceptatie / eventuele adviezen voor opvolging bij negatieve adviezen m.b.t. acceptatie</t>
  </si>
  <si>
    <t>Inhoud*: overzicht ingediende Ontwerpdocumenten op het gebied van Constructies / overzicht niet-ingediende Ontwerpdocumenten / analyse / adviezen m.b.t. acceptatie / eventuele adviezen voor opvolging bij negatieve adviezen m.b.t. acceptatie</t>
  </si>
  <si>
    <t>Inhoud*: overzicht ingediende Ontwerpdocumenten op het gebied van Installaties / overzicht niet-ingediende Ontwerpdocumenten / analyse / adviezen m.b.t. acceptatie / eventuele adviezen voor opvolging bij negatieve adviezen m.b.t. acceptatie</t>
  </si>
  <si>
    <t>Inhoud*: overzicht ingediende Ontwerpdocumenten op het gebied van Geotechniek / overzicht niet-ingediende Ontwerpdocumenten / analyse / adviezen m.b.t. acceptatie / eventuele adviezen voor opvolging bij negatieve adviezen m.b.t. acceptatie</t>
  </si>
  <si>
    <t>T03.18.050</t>
  </si>
  <si>
    <t>Inhoud*: overzicht ingediende Ontwerpdocumenten / overzicht niet-ingediende Ontwerpdocumenten / analyse / adviezen m.b.t. acceptatie / eventuele adviezen voor opvolging bij negatieve adviezen m.b.t. acceptatie</t>
  </si>
  <si>
    <t>T03.18.060</t>
  </si>
  <si>
    <t>Inhoud*: overzicht getoetste Ontwerpdocumenten / gehanteerde toetsingsgrondslagen en -criteria / toetsingsresultaten / conclusies / advies</t>
  </si>
  <si>
    <t>T03.18.070</t>
  </si>
  <si>
    <t>T03.18.080</t>
  </si>
  <si>
    <t>Adviseren inzake wijzigingen Architectuur/bouwkunde vanwege de Opdrachtgever</t>
  </si>
  <si>
    <t>Inhoud*: voor zover van toepassing: adviezen inzake wijzigingen in de Vraagspecificatie, geaccepteerde Ontwerpdocumenten, keuzen die de Uitvoerende Partij heeft gemaakt, geaccepteerde gemachtigden, geaccepteerde zelfstandige hulppersonen</t>
  </si>
  <si>
    <t>Adviseren inzake wijzigingen Architectuur/bouwkunde vanwege de Uitvoerende Partij</t>
  </si>
  <si>
    <t>T03.18.090</t>
  </si>
  <si>
    <t>T04.01.010</t>
  </si>
  <si>
    <t>T04.01.020</t>
  </si>
  <si>
    <t>Inhoud: opsomming van besluiten over resultaten / formele vaststelling integraal Voorontwerp / besluiten m.b.t. het vervolg van het project</t>
  </si>
  <si>
    <t>T04.02.010</t>
  </si>
  <si>
    <t>Uitbestedingsplan fase Voorontwerp (en verder)</t>
  </si>
  <si>
    <t>Aanbestedingsplan fase Voorontwerp (en verder)</t>
  </si>
  <si>
    <t>Verslagen contractbesprekingen fase Voorontwerp (en verder)</t>
  </si>
  <si>
    <t>Conceptcontracten met participanten fase Voorontwerp (en verder)</t>
  </si>
  <si>
    <t>Conceptcontracten aanvullende expertise fase Voorontwerp (en verder)</t>
  </si>
  <si>
    <t>T04.02.020</t>
  </si>
  <si>
    <t>Gewenste werkzaamheden aanvullende expertise fase Voorontwerp (en verder)</t>
  </si>
  <si>
    <t>T04.02.030</t>
  </si>
  <si>
    <t>Rapport verleende opdrachten fase Voorontwerp (en verder)</t>
  </si>
  <si>
    <t>Contracten met participanten fase Voorontwerp (en verder)</t>
  </si>
  <si>
    <t>T04.02.035</t>
  </si>
  <si>
    <t>Contracten aanvullende expertise fase Voorontwerp (en verder)</t>
  </si>
  <si>
    <t>T04.03.020</t>
  </si>
  <si>
    <t>PvE fase Voorontwerp</t>
  </si>
  <si>
    <t>T04.04.010</t>
  </si>
  <si>
    <t>Digitaliseren tekeningen bestaand gebouw</t>
  </si>
  <si>
    <t>D3220</t>
  </si>
  <si>
    <t>Gedigitaliseerde tekeningen bestaand gebouw</t>
  </si>
  <si>
    <t>Inhoud: gedigitaliseerde tekeningen voor bestaand gebouw waarvoor wel papieren tekeningen, maar geen CAD-tekeningen beschikbaar zijn (in geval van renovatie en/of restauratie)</t>
  </si>
  <si>
    <t>T04.04.015</t>
  </si>
  <si>
    <t>Gedetailleerd opmeten bestaand gebouw</t>
  </si>
  <si>
    <t>D3221</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</si>
  <si>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</si>
  <si>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</si>
  <si>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Tekenen opmeting bestaande toestand gebouw</t>
  </si>
  <si>
    <t>D3222</t>
  </si>
  <si>
    <t>Tekeningen bestaande toestand gebouw</t>
  </si>
  <si>
    <t>Inhoud: plattegronden, doorsneden en gevels bestaande gebouw (1:100/1:50) / details (1:10/1:5)</t>
  </si>
  <si>
    <t>T04.04.018</t>
  </si>
  <si>
    <t>Inhoud: plattegronden en eventuele doorsneden (1:100/1:50) bestaande situatie met daarop aangegeven locaties van technische gebreken / omschrijving technische gebreken</t>
  </si>
  <si>
    <t>T04.04.020</t>
  </si>
  <si>
    <t>Inhoud: situatieschets (1:500): hoofdmassa gebouw / positionering gebouw op locatie / oriëntatie gebouw / hoofd- en neventoegangen</t>
  </si>
  <si>
    <t>T04.04.030</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</si>
  <si>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</si>
  <si>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T04.04.035</t>
  </si>
  <si>
    <t>Inhoud: geveltekeningen (1:200/1:100): globale aanduiding van indeling, verschijningsvorm en materiaalgebruik</t>
  </si>
  <si>
    <t>T04.04.040</t>
  </si>
  <si>
    <t>Bijdrage leveren aan V&amp;G-risico-inventarisatie en -evaluatie, Architectuur/bouwkunde</t>
  </si>
  <si>
    <t>Bijdrage Architectuur/bouwkunde aan V&amp;G-risico-inventarisatie en –evaluatie fase Voorontwerp</t>
  </si>
  <si>
    <t>T04.04.050</t>
  </si>
  <si>
    <t>Inhoud: presentatietekeningen</t>
  </si>
  <si>
    <t>T04.04.055</t>
  </si>
  <si>
    <t>Maken schetsontwerp Architectuur/bouwkunde (facultatief als eerste ontwerpstap)</t>
  </si>
  <si>
    <t>Inhoud: schetsmatig ontwerp aan het begin van de fase Voorontwerp (1:200/1:100) ter communicatie met de opdrachtgever</t>
  </si>
  <si>
    <t>T04.04.080</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</si>
  <si>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</si>
  <si>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</si>
  <si>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T04.04.090</t>
  </si>
  <si>
    <t>Inhoud*: afhankelijk van contractuele afspraken: gerenderde 3D CAD-tekeningen, video- of digitale animaties, virtual reality presentatie</t>
  </si>
  <si>
    <t>T04.04.095</t>
  </si>
  <si>
    <t>Inhoud*: maquette op vooraf overeengekomen schaal en detailniveau</t>
  </si>
  <si>
    <t>T04.04.110</t>
  </si>
  <si>
    <t>Inhoud: uitgangspunten / achtergronden / beschrijving van het concept / verantwoording van en toelichting op gemaakte keuzen / verantwoording ten opzichte van eventueel Structuurontwerp</t>
  </si>
  <si>
    <t>T04.05.010</t>
  </si>
  <si>
    <t>Inhoud: conceptuele uitgangspunten interieurontwerp / visie op de ontwerpopgave</t>
  </si>
  <si>
    <t>T04.05.020</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</si>
  <si>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</si>
  <si>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T04.05.030</t>
  </si>
  <si>
    <t>Bijdrage leveren aan V&amp;G-risico-inventarisatie en -evaluatie, Interieur</t>
  </si>
  <si>
    <t>Bijdrage Interieur aan V&amp;G-risico-inventarisatie en –evaluatie fase Voorontwerp</t>
  </si>
  <si>
    <t>T04.05.040</t>
  </si>
  <si>
    <t>T04.05.050</t>
  </si>
  <si>
    <t>T04.05.060</t>
  </si>
  <si>
    <t>Inhoud*: uitgangspunten, achtergronden, beschrijving van het concept, verantwoording van en toelichting op gemaakte keuzen</t>
  </si>
  <si>
    <t>T04.06.020</t>
  </si>
  <si>
    <t>Inhoud: afhankelijk van gewenste analyses: locatiegegevens / historische gegevens / gegevens m.b.t. bodemgesteldheid en grondwater / gegevens m.b.t. bestaande flora en fauna</t>
  </si>
  <si>
    <t>Inhoud: visie op de ontwerpopgave / conceptuele uitgangspunten ontwerp buitenruimte</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</si>
  <si>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</si>
  <si>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T04.06.030</t>
  </si>
  <si>
    <t>Bijdrage leveren aan V&amp;G-risico-inventarisatie en –evaluatie, Landschap</t>
  </si>
  <si>
    <t>Bijdrage Landschap aan V&amp;G-risico-inventarisatie en –evaluatie fase Voorontwerp</t>
  </si>
  <si>
    <t>T04.06.040</t>
  </si>
  <si>
    <t>T04.06.050</t>
  </si>
  <si>
    <t>T04.06.060</t>
  </si>
  <si>
    <t>T04.06.070</t>
  </si>
  <si>
    <t>Inhoud: voorstellen groene inrichting atria en/of binnentuinen</t>
  </si>
  <si>
    <t>T04.07.010</t>
  </si>
  <si>
    <t>Inhoud: visie op de ontwerpopgave / conceptuele uitgangspunten bouwfysica</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</si>
  <si>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</si>
  <si>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</si>
  <si>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Inhoud: opsomming, samenvatting en verantwoording van aan ontwerpteam uitgebrachte adviezen / conclusies en aanbevelingen / adviezen voor eventuele nadere onderzoeken</t>
  </si>
  <si>
    <t>T04.07.020</t>
  </si>
  <si>
    <t>Inhoud: visie op de ontwerpopgave / conceptuele uitgangspunten akoestiek</t>
  </si>
  <si>
    <t>Inhoud: reactie schetsontwerp / beoordeling gebouw in zijn omgeving / geluidsisolatie intern (lucht- en contactgeluidsisolatie) / geluidswering gevel / situering t.o.v. geluidsbron(nen) / ruimteakoestiek</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</si>
  <si>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</si>
  <si>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T04.07.030</t>
  </si>
  <si>
    <t>Inhoud: onderzoeksvraag / onderzoeksopzet en –methode / gehanteerde uitgangspunten / toepasselijke normen en regelgeving / onderzoeksresultaten / conclusies / advies</t>
  </si>
  <si>
    <t>T04.07.040</t>
  </si>
  <si>
    <t>T04.07.050</t>
  </si>
  <si>
    <t>T04.07.060</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</si>
  <si>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</si>
  <si>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T04.07.070</t>
  </si>
  <si>
    <t>Inhoud: identificatie externe geluidsbron(nen) / gehanteerde bepalingsmethode / toepasselijke normen en regelgeving / voorlopige bepaling externe geluidsbelasting / conclusies / advies</t>
  </si>
  <si>
    <t>T04.07.080</t>
  </si>
  <si>
    <t>Inhoud: identificatie interne geluidsbron(nen) / gehanteerde bepalingsmethoden / toepasselijke normen en regelgeving / overzicht geluidsuitstraling / conclusies / advies</t>
  </si>
  <si>
    <t>T04.07.090</t>
  </si>
  <si>
    <t>Inhoud: beoordeling Voorontwerp Architectuur/bouwkunde uit gezichtspunt van akoestiek, inventarisatie van ruimten waarin op basis van hun functie mogelijk ruimteakoestische maatregelen noodzakelijk zijn / voorlopige aanduiding ruimteakoestische maatregelen</t>
  </si>
  <si>
    <t>T04.07.095</t>
  </si>
  <si>
    <t>T04.07.200</t>
  </si>
  <si>
    <t>Opstellen conceptuele uitgangspunten brandveiligheid</t>
  </si>
  <si>
    <t>Toetsen bouwkundig (schets-)ontwerp op brandveiligheidsaspecten</t>
  </si>
  <si>
    <t>D3186</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</si>
  <si>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</si>
  <si>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</si>
  <si>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D3187</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</si>
  <si>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</si>
  <si>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</si>
  <si>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T04.08.005</t>
  </si>
  <si>
    <t>Digitaliseren tekeningen bestaande constructies</t>
  </si>
  <si>
    <t>D3223</t>
  </si>
  <si>
    <t>Gedigitaliseerde tekeningen bestaande constructies</t>
  </si>
  <si>
    <t>Inhoud: gedigitaliseerde tekeningen voor bestaande constructies waarvoor wel papieren tekeningen, maar geen CAD-tekeningen beschikbaar zijn (in geval van renovatie en/of restauratie)</t>
  </si>
  <si>
    <t>T04.08.006</t>
  </si>
  <si>
    <t>Gedetailleerd (laten) opmeten bestaande constructies</t>
  </si>
  <si>
    <t>D3224</t>
  </si>
  <si>
    <t>Gedetailleerde opmeting bestaande constructies</t>
  </si>
  <si>
    <t>Inhoud: meetgegevens, inclusief detailleringen, ter controle en aanvulling van bestaande tekeningen of – bij het ontbreken van bestaande tekeningen – het in tekening brengen van de bestaande constructies</t>
  </si>
  <si>
    <t>Tekenen opmeting bestaande toestand constructies</t>
  </si>
  <si>
    <t>D3225</t>
  </si>
  <si>
    <t>Tekeningen bestaande toestand constructies</t>
  </si>
  <si>
    <t>Inhoud: plattegronden en doorsneden bestaande constructies (1:100/1:50) / details (1:10/1:5)</t>
  </si>
  <si>
    <t>T04.08.007</t>
  </si>
  <si>
    <t>Uitvoeren technische inspectie bestaande constructies</t>
  </si>
  <si>
    <t>D3226</t>
  </si>
  <si>
    <t>Beoordeling kwaliteit bestaande constructies</t>
  </si>
  <si>
    <t>Inhoud: kwalitatieve beoordeling bestaande constructies en belendingen / inventarisatie eventuele verbouwingen die niet op tekening terecht zijn gekomen / vergelijking opmeting met bestaande tekeningen</t>
  </si>
  <si>
    <t>T04.08.010</t>
  </si>
  <si>
    <t>Inhoud: inleiding / ruimtelijke opzet / constructies / constructieve functies en prestaties per ruimte / vrije ruimte per ruimte / belastingen per ruimte / brandveiligheid per ruimte</t>
  </si>
  <si>
    <t>Ontwikkelen alternatieven Voorontwerp Constructies</t>
  </si>
  <si>
    <t>Alternatieven Voorontwerp Constructies</t>
  </si>
  <si>
    <t>Inhoud: mogelijke constructieprincipes / afweging / (voorlopige) keuze constructieprincipe(s) / motivatie keuze</t>
  </si>
  <si>
    <t>Inhoud: vaststelling minimale ruimtebehoefte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</si>
  <si>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</si>
  <si>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</si>
  <si>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</si>
  <si>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</si>
  <si>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</si>
  <si>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T04.08.020</t>
  </si>
  <si>
    <t>Bijdrage leveren aan V&amp;G-risico-inventarisatie en -evaluatie, Contructies</t>
  </si>
  <si>
    <t>Bijdrage Constructies aan V&amp;G-risico-inventarisatie en –evaluatie fase Voorontwerp</t>
  </si>
  <si>
    <t>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</si>
  <si>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</si>
  <si>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</si>
  <si>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</si>
  <si>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T04.08.040</t>
  </si>
  <si>
    <t>Inhoud: overzicht te slopen constructies / beschrijving aard te slopen constructies / bepaling/berekening invloed sloopwerkzaamheden op sterkte en stabiliteit draagconstructies / conclusies / advies noodzakelijke maatregelen</t>
  </si>
  <si>
    <t>T04.08.050</t>
  </si>
  <si>
    <t>Coördineren en verwerken resultaten advisering geotechniek</t>
  </si>
  <si>
    <t>D3280</t>
  </si>
  <si>
    <t>Verwerking resultaten advisering geotechniek fase Voorontwerp</t>
  </si>
  <si>
    <t>Inhoud: resultaten verwerkt in Voorontwerp en Ontwerpnota</t>
  </si>
  <si>
    <t>T04.09.005</t>
  </si>
  <si>
    <t>Digitaliseren tekeningen bestaande installaties</t>
  </si>
  <si>
    <t>D3227</t>
  </si>
  <si>
    <t>Gedigitaliseerde tekeningen bestaande installaties</t>
  </si>
  <si>
    <t>Inhoud: gedigitaliseerde tekeningen voor bestaande installaties waarvoor wel papieren tekeningen, maar geen CAD-tekeningen beschikbaar zijn (in geval van renovatie en/of restauratie)</t>
  </si>
  <si>
    <t>T04.09.006</t>
  </si>
  <si>
    <t>Gedetailleerd opnemen bestaande installaties</t>
  </si>
  <si>
    <t>D3228</t>
  </si>
  <si>
    <t>Gedetailleerde opname bestaande installaties</t>
  </si>
  <si>
    <t>Inhoud: opnamegegevens ter controle en aanvulling van bestaande tekeningen/documentatie of – bij het ontbreken van bestaande tekeningen/documentatie – het documenteren van bestaande installaties</t>
  </si>
  <si>
    <t>Tekenen opname bestaande installaties</t>
  </si>
  <si>
    <t>D3229</t>
  </si>
  <si>
    <t>Tekeningen bestaande installaties</t>
  </si>
  <si>
    <t>Inhoud: plattegronden, doorsneden (1:100/1:50) / details (1:10/1:5)</t>
  </si>
  <si>
    <t>T04.09.007</t>
  </si>
  <si>
    <t>Uitvoeren technische inspectie bestaande installaties</t>
  </si>
  <si>
    <t>D3230</t>
  </si>
  <si>
    <t>Gebrekentekening installaties met toelichting</t>
  </si>
  <si>
    <t>Inhoud: plattegronden en eventuele doorsneden (1:100/1:50) met daarop aangegeven de bestaande installaties, inclusief locaties van installatietechnische gebreken / omschrijving installatietechnische gebreken</t>
  </si>
  <si>
    <t>T04.09.010</t>
  </si>
  <si>
    <t>Inhoud: uitgangspunten voor energie-, milieu- en kwaliteitsaspecten</t>
  </si>
  <si>
    <t>Inhoud: vergelijking installatiesystemen inzake bedrijfszekerheid, duurzaamheid, doelmatigheid en economisch onderhoud in relatie tot gebouwontwerp</t>
  </si>
  <si>
    <t>Inhoud: voorstel toe te passen installatiesystemen / principekeuze installatieonderdelen aan de hand van kostenfactoren / principeschema’s</t>
  </si>
  <si>
    <t>Inhoud: vaststelling minimale ruimtebehoefte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</si>
  <si>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</si>
  <si>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T04.09.012</t>
  </si>
  <si>
    <t>Inhoud: plattegronden (1:200/1:100): hoofdopzet van leidingen en installaties (riolering/DWA, HWA, nutsaansluitingen, beveiliging, terreinverlichting) / belangrijke tracés en projecteringen / principeschema’s Installaties Landschap</t>
  </si>
  <si>
    <t>T04.09.015</t>
  </si>
  <si>
    <t>Inhoud: identificatie trillingsbron(nen) / gehanteerde bepalingsmethoden / toepasselijke normen en regelgeving / bepaling/berekening installatiegeluid / conclusies / advies maatregelen</t>
  </si>
  <si>
    <t>T04.09.020</t>
  </si>
  <si>
    <t>Bijdrage leveren aan V&amp;G-risico-inventarisatie en -evaluatie, Installaties</t>
  </si>
  <si>
    <t>Bijdrage Installaties aan V&amp;G-risico-inventarisatie en –evaluatie fase Voorontwerp</t>
  </si>
  <si>
    <t>T04.09.050</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</si>
  <si>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</si>
  <si>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T04.09.060</t>
  </si>
  <si>
    <t>T04.10.010</t>
  </si>
  <si>
    <t>Inhoud: beschrijving onderzoeksmethode / onderzoeksresultaten, waar onder gegevens bodemgesteldheid, resultaten sonderingen</t>
  </si>
  <si>
    <t>Inhoud: uitgangspunten / verwijzing naar geotechnisch onderzoek / aanbevolen funderingsmethode, inclusief motivatie / eventueel: mogelijke alternatieven</t>
  </si>
  <si>
    <t>T04.10.020</t>
  </si>
  <si>
    <t>Inhoud: beschrijving onderzoeksmethode / onderzoeksresultaten, waar onder gegevens bodemgesteldheid, samenstelling bodem, grondwater en waterhuishouding</t>
  </si>
  <si>
    <t>Inhoud: uitgangspunten / verwijzing naar geotechnisch onderzoek / aanbevolen methode constructie bouwput, inclusief motivatie / eventueel: mogelijke alternatieven</t>
  </si>
  <si>
    <t>T04.10.030</t>
  </si>
  <si>
    <t>Inhoud: beschrijving onderzoeksmethode / onderzoeksresultaten, waar onder gegevens bodemgesteldheid, grondwater en waterhuishouding</t>
  </si>
  <si>
    <t>Inhoud: uitgangspunten / verwijzing naar geotechnisch onderzoek / advies eventueel benodigde bemaling, inclusief aanbevolen methode / eventueel: mogelijke alternatieven</t>
  </si>
  <si>
    <t>T04.10.040</t>
  </si>
  <si>
    <t>T04.11.010</t>
  </si>
  <si>
    <t>Coördineren en integreren deelontwerpen Voorontwerp</t>
  </si>
  <si>
    <t>Coördineren raakvlakken deelontwerpen Voorontwerp</t>
  </si>
  <si>
    <t>Afspraken en coördinatietekeningen</t>
  </si>
  <si>
    <t>Inhoud: afspraken vakinhoudelijke afstemming werkzaamheden participanten: workflow met informatie-uitwisseling (c.q. input-outputrelaties) / coördinatietekeningen Voorontwerp</t>
  </si>
  <si>
    <t>Optimaliseren gebouwprestaties</t>
  </si>
  <si>
    <t>Inhoud: optimalisatie afstemming bouwkundig, constructief en installatietechnisch ontwerp, inclusief bouwfysica, akoestiek en brandveiligheid, vanuit oogpunt van gezamenlijk te leveren gebouwprestaties</t>
  </si>
  <si>
    <t>Controleren (ruimtelijke) samenhang deelontwerpen Voorontwerp</t>
  </si>
  <si>
    <t>D3195</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</si>
  <si>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</si>
  <si>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</si>
  <si>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T04.11.020</t>
  </si>
  <si>
    <t>Inhoud*: opmerkingen bij deelontwerpen participanten / geadresseerde adviezen/verzoeken tot aanpassing</t>
  </si>
  <si>
    <t>T04.11.060</t>
  </si>
  <si>
    <t>Inhoud: gehanteerde uitgangspunten / gehanteerde berekeningsmethode / berekende waarde(n) EPC / conclusies / advies</t>
  </si>
  <si>
    <t>T04.11.070</t>
  </si>
  <si>
    <t>D3184</t>
  </si>
  <si>
    <t>Verzoek tot leveren bijdrage aan V&amp;G-risico-inventarisatie en -evaluatie per participant fase Voorontwerp</t>
  </si>
  <si>
    <t>Inhoud: verzoek aan iedere participant om bijdrage te leveren aan V&amp;G-risico-inventarisatie en -evaluatie voor het eigen vakgebied</t>
  </si>
  <si>
    <t>Plenair bespreken en integreren V&amp;G-risico-inventarisaties participanten</t>
  </si>
  <si>
    <t>Inhoud*: analyse veiligheids- en gezondheidsrisico’s in de uitvoeringsfase als gevolg van het ontwerp / genomen maatregelen in het ontwerp / te nemen maatregelen / restrisico’s</t>
  </si>
  <si>
    <t>Inhoud*: beschikbaar gekomen informatie die relevant is voor veilig en gezond kunnen inspecteren, onderhouden, renoveren en slopen van het werk na oplevering</t>
  </si>
  <si>
    <t>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</si>
  <si>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</si>
  <si>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</si>
  <si>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</si>
  <si>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T04.12.010</t>
  </si>
  <si>
    <t>T04.12.020</t>
  </si>
  <si>
    <t>Leveren bijdrage aan bouwkostenraming per projectdeel (cluster)</t>
  </si>
  <si>
    <t>T04.12.020.01</t>
  </si>
  <si>
    <t>Bijdrage leveren aan bouwkostenraming, Architectuur/bouwkunde</t>
  </si>
  <si>
    <t>Inhoud*: gekozen aannames / grondslag voor de raming / ramingsmethode / raming van de kosten op het niveau van elementen en op basis van kostenkengetallen per element / beoordeling t.o.v. budget/ aanbevelingen t.a.v. te treffen maatregelen</t>
  </si>
  <si>
    <t>T04.12.020.02</t>
  </si>
  <si>
    <t>Bijdrage leveren aan bouwkostenraming, Interieur</t>
  </si>
  <si>
    <t>T04.12.020.03</t>
  </si>
  <si>
    <t>Bijdrage leveren aan bouwkostenraming, Landschap</t>
  </si>
  <si>
    <t>T04.12.020.04</t>
  </si>
  <si>
    <t>Bijdrage leveren aan bouwkostenraming, Constructies</t>
  </si>
  <si>
    <t>T04.12.020.05</t>
  </si>
  <si>
    <t>Bijdrage leveren aan bouwkostenraming, Installaties</t>
  </si>
  <si>
    <t>T04.12.030</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</si>
  <si>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</si>
  <si>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T04.12.040</t>
  </si>
  <si>
    <t>T04.12.050</t>
  </si>
  <si>
    <t>T04.12.070</t>
  </si>
  <si>
    <t>T04.12.080</t>
  </si>
  <si>
    <t>T04.12.090</t>
  </si>
  <si>
    <t>Inventariseren financieringsmogelijkheden project</t>
  </si>
  <si>
    <t>T04.12.100</t>
  </si>
  <si>
    <t>T04.13.010</t>
  </si>
  <si>
    <t>T04.13.020</t>
  </si>
  <si>
    <t>T04.13.030</t>
  </si>
  <si>
    <t>Voorbereiden besluitvorming faseresultaten Voorontwerp</t>
  </si>
  <si>
    <t>Adviseren inzake besluitvorming over faseresultaten Voorontwerp</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</si>
  <si>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</si>
  <si>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</si>
  <si>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D3196</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</si>
  <si>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</si>
  <si>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</si>
  <si>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T04.14.010</t>
  </si>
  <si>
    <t>Bijdrage leveren aan planning per projectdeel (cluster)</t>
  </si>
  <si>
    <t>T04.14.010.01</t>
  </si>
  <si>
    <t>Bijdrage leveren aan planning, Architectuur/bouwkunde</t>
  </si>
  <si>
    <t>Inhoud*: projecttijdschema / fasetijdschema / eventuele specifieke tijdschema’s</t>
  </si>
  <si>
    <t>T04.14.010.02</t>
  </si>
  <si>
    <t>Bijdrage leveren aan planning, Interieur</t>
  </si>
  <si>
    <t>T04.14.010.03</t>
  </si>
  <si>
    <t>Bijdrage leveren aan planning, Landschap</t>
  </si>
  <si>
    <t>T04.14.010.04</t>
  </si>
  <si>
    <t>Bijdrage leveren aan planning, Constructies</t>
  </si>
  <si>
    <t>T04.14.010.05</t>
  </si>
  <si>
    <t>Bijdrage leveren aan planning, Installaties</t>
  </si>
  <si>
    <t>T04.14.020</t>
  </si>
  <si>
    <t>Plannen projectdoorlooptijd en analyseren haalbaarheid opleveringsdatum</t>
  </si>
  <si>
    <t>Plannen doorlooptijd</t>
  </si>
  <si>
    <t>Analyseren haalbaarheid opleveringsdatum</t>
  </si>
  <si>
    <t>D3197</t>
  </si>
  <si>
    <t>Analyse haalbaarheid opleveringsdatum</t>
  </si>
  <si>
    <t>Inhoud: analyse kritieke pad projectplanning / conclusies / aanbevelingen</t>
  </si>
  <si>
    <t>T04.15.001</t>
  </si>
  <si>
    <t>T04.15.005</t>
  </si>
  <si>
    <t>D3198</t>
  </si>
  <si>
    <t>Projectwebsite fase Voorontwerp</t>
  </si>
  <si>
    <t>T04.15.010</t>
  </si>
  <si>
    <t>T04.15.012</t>
  </si>
  <si>
    <t>T04.15.015</t>
  </si>
  <si>
    <t>T04.15.020</t>
  </si>
  <si>
    <t>T04.15.024</t>
  </si>
  <si>
    <t>T04.15.025</t>
  </si>
  <si>
    <t>T04.15.030</t>
  </si>
  <si>
    <t>T04.15.040</t>
  </si>
  <si>
    <t>T04.15.050</t>
  </si>
  <si>
    <t>T04.15.060</t>
  </si>
  <si>
    <t>Formele voorstellen tot wijzigingen op goedgekeurde fasedocumenten in fase Voorontwerp</t>
  </si>
  <si>
    <t>T04.15.070</t>
  </si>
  <si>
    <t>Rapport procesdocumenten fase Voorontwerp</t>
  </si>
  <si>
    <t>Rapport productdocumenten fase Voorontwerp</t>
  </si>
  <si>
    <t>T04.15.080</t>
  </si>
  <si>
    <t>Inhoud: onderwerp / presentatie voorstellen / vragen</t>
  </si>
  <si>
    <t>T04.15.090</t>
  </si>
  <si>
    <t>Inhoud: overzicht van adviezen gegeven tijdens begeleiding van bewoners, gebruikers en/of anderen</t>
  </si>
  <si>
    <t>T04.16.010</t>
  </si>
  <si>
    <t>T04.16.010.01</t>
  </si>
  <si>
    <t>T04.16.010.02</t>
  </si>
  <si>
    <t>T04.16.010.03</t>
  </si>
  <si>
    <t>T04.16.010.04</t>
  </si>
  <si>
    <t>T04.16.010.05</t>
  </si>
  <si>
    <t>T04.16.020</t>
  </si>
  <si>
    <t>T04.16.025</t>
  </si>
  <si>
    <t>Inhoud: bruto vloeroppervlakte, oppervlaktebepaling per functionele eenheid en/of ruimte, bruto-netto verhoudingen</t>
  </si>
  <si>
    <t>T04.16.030</t>
  </si>
  <si>
    <t>T04.16.030.01</t>
  </si>
  <si>
    <t>Inhoud*: specificatie toetsingskader: PvE en toepasselijke wettelijke regelgeving / toetsingsresultaten / motivaties eventuele afwijkingen / conclusies / aanbevelingen</t>
  </si>
  <si>
    <t>T04.16.030.02</t>
  </si>
  <si>
    <t>T04.16.030.03</t>
  </si>
  <si>
    <t>T04.16.030.04</t>
  </si>
  <si>
    <t>T04.16.030.05</t>
  </si>
  <si>
    <t>T04.16.040</t>
  </si>
  <si>
    <t>Inhoud: specificatie toetsingskader: PvE en toepasselijke wettelijke regelgeving / verzamelde toetsingsresultaten per projectdeel / verzamelde motivaties eventuele afwijkingen / overall conclusies / overall aanbevelingen</t>
  </si>
  <si>
    <t>Inhoud: gecontroleerde, verzamelde en inhoudelijk afgestemde voorontwerpen en adviezen per projectdeel</t>
  </si>
  <si>
    <t>T04.16.045</t>
  </si>
  <si>
    <t>Uitvoeren gecertificeerde bouwplantoets</t>
  </si>
  <si>
    <t>D3199</t>
  </si>
  <si>
    <t>Gecertificeerde bouwplantoets fase Voorontwerp</t>
  </si>
  <si>
    <t>Inhoud: rapportage gecertificeerde toetsing van het Voorontwerp aan het Bouwbesluit / opsomming eventuele tekortkomingen / aanbevelingen voor aanpassing van het ontwerp</t>
  </si>
  <si>
    <t>T04.16.050</t>
  </si>
  <si>
    <t>T04.16.051</t>
  </si>
  <si>
    <t>Leveren informatie t.b.v. een duurzaamheidskeurmerk (nader te bepalen) (M-taak)</t>
  </si>
  <si>
    <t>Leveren informatie t.b.v. een duurzaamheidskeurmerk</t>
  </si>
  <si>
    <t>D3200</t>
  </si>
  <si>
    <t>Informatie t.b.v. een duurzaamheidskeurmerk fase Voorontwerp</t>
  </si>
  <si>
    <t>Inhoud: afhankelijk van te kiezen keurmerk (Breeam, GPR Gebouw, DUBOkeur of andere)</t>
  </si>
  <si>
    <t>T04.16.052</t>
  </si>
  <si>
    <t>Uitvoeren eerste assessment t.b.v. een duurzaamheidskeurmerk (nader te bepalen)</t>
  </si>
  <si>
    <t>Uitvoeren eerste assessment</t>
  </si>
  <si>
    <t>D3201</t>
  </si>
  <si>
    <t>Eerste assessment duurzaamheidskenmerk</t>
  </si>
  <si>
    <t>Inhoud: duurzaamheidsscore, inclusief onderbouwing, afhankelijk van te kiezen keurmerk (Breeam, GPR Gebouw, DUBOkeur of andere)</t>
  </si>
  <si>
    <t>T04.16.060</t>
  </si>
  <si>
    <t>Inhoud: gehanteerde analysemethode / referentiekader sociale veiligheid / opsomming effecten op sociale veiligheid in de gebruiksfase bij uitvoering van het Voorontwerp / conclusies / aanbevelingen</t>
  </si>
  <si>
    <t>T04.17.020</t>
  </si>
  <si>
    <t>Uitvoeren vergunningcheck</t>
  </si>
  <si>
    <t>Uitvoeren vergunningcheck via Omgevingsloket online</t>
  </si>
  <si>
    <t>Rapportage vergunningcheck</t>
  </si>
  <si>
    <t>Inhoud: opsomming benodigde (deel-)vergunningen als onderdelen van de omgevingsvergunning</t>
  </si>
  <si>
    <t>T04.17.040</t>
  </si>
  <si>
    <t>Indienen bescheiden t.b.v. toetsing aan bestemmingsplan of beheersverordening</t>
  </si>
  <si>
    <t>Indienen bescheiden t.b.v. toetsing aan bestemmingsplan of beheersverordening bij bevoegd gezag</t>
  </si>
  <si>
    <t>D3243</t>
  </si>
  <si>
    <t>Indieningsbescheiden t.b.v. omgevingstoets of beheersverordening</t>
  </si>
  <si>
    <t>Inhoud: indieningsgegevens als genoemd in Artikel 2.3 “Planologische voorschriften en stedenbouwkundige voorschriften bouwverordening” van de Regeling omgevingsrecht (Mor)</t>
  </si>
  <si>
    <t>T04.17.050</t>
  </si>
  <si>
    <t>Indienen bescheiden t.b.v. welstandstoets</t>
  </si>
  <si>
    <t>Indienen bescheiden t.b.v. welstandstoets door bevoegd gezag</t>
  </si>
  <si>
    <t>D3244</t>
  </si>
  <si>
    <t>Indieningsbescheiden t.b.v. welstandstoets</t>
  </si>
  <si>
    <t>Inhoud: indieningsgegevens als genoemd in Artikel 2.5 “Redelijke eisen van welstand” van de Regeling omgevingsrecht (Mor)</t>
  </si>
  <si>
    <t>T04.18.010</t>
  </si>
  <si>
    <t>Beoordeling Kwaliteitsborgingplan Ontwerpwerkzaamheden op aspecten Architectuur/bouwkunde fase VO</t>
  </si>
  <si>
    <t>Beoordeling Kwaliteitsborgingplan Ontwerpwerkzaamheden op aspecten Interieur fase VO</t>
  </si>
  <si>
    <t>Beoordeling Kwaliteitsborgingplan Ontwerpwerkzaamheden op aspecten Landschap fase VO</t>
  </si>
  <si>
    <t>Beoordeling Kwaliteitsborgingplan Ontwerpwerkzaamheden op aspecten Bouwfysica fase VO</t>
  </si>
  <si>
    <t>Beoordeling Kwaliteitsborgingplan Ontwerpwerkzaamheden op aspecten Constructies fase VO</t>
  </si>
  <si>
    <t>Beoordeling Kwaliteitsborgingplan Ontwerpwerkzaamheden op aspecten Installaties fase VO</t>
  </si>
  <si>
    <t>Beoordeling Kwaliteitsborgingplan Ontwerpwerkzaamheden op aspecten Geotechniek fase VO</t>
  </si>
  <si>
    <t>T04.18.020</t>
  </si>
  <si>
    <t>T04.18.030</t>
  </si>
  <si>
    <t>T04.18.040</t>
  </si>
  <si>
    <t>T04.18.050</t>
  </si>
  <si>
    <t>T04.18.060</t>
  </si>
  <si>
    <t>T04.18.070</t>
  </si>
  <si>
    <t>T04.18.080</t>
  </si>
  <si>
    <t>T04.18.090</t>
  </si>
  <si>
    <t>T05.01.010</t>
  </si>
  <si>
    <t>T05.01.020</t>
  </si>
  <si>
    <t>Inhoud: opsomming van besluiten over resultaten / formele vaststelling integraal Definitief Ontwerp / besluiten m.b.t. het vervolg van het project</t>
  </si>
  <si>
    <t>T05.02.010</t>
  </si>
  <si>
    <t>Uitbestedingsplan fase Definitief ontwerp (en verder)</t>
  </si>
  <si>
    <t>Aanbestedingsplan fase Definitief ontwerp (en verder)</t>
  </si>
  <si>
    <t>Verslagen contractbesprekingen fase Definitief ontwerp (en verder)</t>
  </si>
  <si>
    <t>Conceptcontracten met participanten fase Definitief ontwerp (en verder)</t>
  </si>
  <si>
    <t>Conceptcontracten aanvullende expertise fase Definitief ontwerp (en verder)</t>
  </si>
  <si>
    <t>T05.02.020</t>
  </si>
  <si>
    <t>Gewenste werkzaamheden aanvullende expertise fase Definitief ontwerp (en verder)</t>
  </si>
  <si>
    <t>T05.02.030</t>
  </si>
  <si>
    <t>Contracten met participanten fase Definitief ontwerp (en verder)</t>
  </si>
  <si>
    <t>T05.02.035</t>
  </si>
  <si>
    <t>Contracten aanvullende expertise fase Definitief ontwerp (en verder)</t>
  </si>
  <si>
    <t>T05.03.020</t>
  </si>
  <si>
    <t>PvE fase Definitief ontwerp</t>
  </si>
  <si>
    <t>T05.04.020</t>
  </si>
  <si>
    <t>Inhoud: situatietekening (1:500): definitieve positionering gebouw op locatie / definitieve oriëntatie gebouw / definitieve bouwmassa, bouwblokgrenzen, hoofd- en neventoegangen</t>
  </si>
  <si>
    <t>T05.04.030</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</si>
  <si>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</si>
  <si>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T05.04.035</t>
  </si>
  <si>
    <t>Inhoud: geveltekeningen (1:200/1:100): aanzichten van alle gevels, inclusief eventuele aansluitingen op bestaande gebouwen, met plaats en afmetingen van bouwdelen</t>
  </si>
  <si>
    <t>T05.04.040</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</si>
  <si>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</si>
  <si>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T05.04.050</t>
  </si>
  <si>
    <t>Bijdrage leveren aan herijken V&amp;G-risico-inventarisatie en -evaluatie, Architectuur/bouwkunde</t>
  </si>
  <si>
    <t>Bijdrage Architectuur/bouwkunde aan herijken V&amp;G-risico-inventarisatie en –evaluatie fase Definitief ontwerp</t>
  </si>
  <si>
    <t>T05.04.060</t>
  </si>
  <si>
    <t>Inhoud*: afhankelijk van het project: presentatietekeningen, presentatieboekje, digitale presentatie, diapresentatie, ….</t>
  </si>
  <si>
    <t>T05.04.070</t>
  </si>
  <si>
    <t>Inhoud: beschrijving van het DO Architectuur/bouwkunde / verantwoording van en toelichting op gemaakte keuzen / verantwoording en motivering van wijzigingen t.o.v. Voorontwerp / consequenties van wijzigingen / aandachtspunten voor fase TO</t>
  </si>
  <si>
    <t>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</si>
  <si>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</si>
  <si>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</si>
  <si>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</si>
  <si>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T05.04.090</t>
  </si>
  <si>
    <t>T05.04.091</t>
  </si>
  <si>
    <t>T05.04.095</t>
  </si>
  <si>
    <t>Inhoud: opsomming van hoeveelheden van te gebruiken materialen, inclusief aanduiding van de toepassingen</t>
  </si>
  <si>
    <t>T05.05.010</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</si>
  <si>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</si>
  <si>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Inhoud: gegevens t.b.v. analyses en berekeningen op het gebied van bouwfysica en akoestiek / gegevens t.b.v. eventueel te contracteren aanvullende expertise</t>
  </si>
  <si>
    <t>Inhoud*: uitgangspunten, achtergronden, verantwoording van en toelichting op gemaakte keuzen</t>
  </si>
  <si>
    <t>T05.05.020</t>
  </si>
  <si>
    <t>Bijdrage leveren aan herijken V&amp;G-risico-inventarisatie en -evaluatie, Interieur</t>
  </si>
  <si>
    <t>Bijdrage Interieur aan herijken V&amp;G-risico-inventarisatie en –evaluatie fase Definitief ontwerp</t>
  </si>
  <si>
    <t>T05.05.030</t>
  </si>
  <si>
    <t>T05.05.040</t>
  </si>
  <si>
    <t>T05.05.050</t>
  </si>
  <si>
    <t>T05.06.010</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</si>
  <si>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</si>
  <si>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Inhoud: afhankelijk van gewenste analyses: gegevens m.b.t. bodemgesteldheid en grondwater / gegevens m.b.t. (bestaande) flora en fauna / beplantingsplan / bestratingsplan</t>
  </si>
  <si>
    <t>T05.06.020</t>
  </si>
  <si>
    <t>Bijdrage leveren aan herijken V&amp;G-risico-inventarisatie en -evaluatie, Landschap</t>
  </si>
  <si>
    <t>Bijdrage Landschap aan herijken V&amp;G-risico-inventarisatie en –evaluatie fase Definitief ontwerp</t>
  </si>
  <si>
    <t>T05.06.030</t>
  </si>
  <si>
    <t>T05.06.032</t>
  </si>
  <si>
    <t>Inhoud: aanduiding (op tekening en/of schriftelijk) van aard, locatie en afmetingen van planten en beplantingen en eventuele waterpartijen / uitvoering/keuze van potten, planbakken en bassins / referentiebeelden</t>
  </si>
  <si>
    <t>T05.06.035</t>
  </si>
  <si>
    <t>T05.06.040</t>
  </si>
  <si>
    <t>Inhoud: beoordeling civiel- en cultuurtechnische kwaliteiten terrein t.b.v. funderingseisen infrastructuur, grondbewerking, mogelijke beplantingskeuzen en vereiste bemesting</t>
  </si>
  <si>
    <t>T05.06.050</t>
  </si>
  <si>
    <t>Inhoud: soort, kwaliteit en maat van beplantingen / plantafstanden en/of schema’s</t>
  </si>
  <si>
    <t>T05.06.060</t>
  </si>
  <si>
    <t>Selecteren plantmateriaal op kwekerij (al dan niet in samenspraak met opdrachtgever)</t>
  </si>
  <si>
    <t>Inhoud: opsomming en beknopte beschrijving geselecteerd materiaal</t>
  </si>
  <si>
    <t>T05.06.070</t>
  </si>
  <si>
    <t>Inhoud: uitgangspunten / analyse / berekeningen hemelwaterinfiltratie / conclusies / advies</t>
  </si>
  <si>
    <t>T05.06.080</t>
  </si>
  <si>
    <t>Inhoud: uitgangspunten / analyse / berekeningen benodigde drainage / terreintekening met daarop aangegeven: drainageleidingen, locatie(s) voor afwatering op oppervlaktewater of rioolsysteem</t>
  </si>
  <si>
    <t>T05.07.010</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</si>
  <si>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</si>
  <si>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T05.07.020</t>
  </si>
  <si>
    <t>Opstellen bijdrage Bouwfysica aan aanvraag omgevingsvergunning bouwen</t>
  </si>
  <si>
    <t>Bijdrage Bouwfysica aan aanvraag omgevingsvergunning bouwen</t>
  </si>
  <si>
    <t>Inhoud: geluidbelasting en geluidwering uitwendige scheidingsconstructie / energieprestatieberekening</t>
  </si>
  <si>
    <t>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</si>
  <si>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</si>
  <si>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</si>
  <si>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</si>
  <si>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T05.07.034</t>
  </si>
  <si>
    <t>Inhoud: resumé conclusies en advies fase Voorontwerp / voorgestelde maatregelen / verantwoording / te verwachten effecten</t>
  </si>
  <si>
    <t>T05.07.038</t>
  </si>
  <si>
    <t>T05.07.040</t>
  </si>
  <si>
    <t>Inhoud: nader uitgewerkte adviezen, maatregelen en/of berekeningen ten aanzien van: geluidsisolatie intern (lucht- en contactgeluidsisolatie), geluidswering gevels, ruimteakoestiek / diverse adviezen afhankelijk van overeengekomen activiteiten (keuzepakket)</t>
  </si>
  <si>
    <t>T05.07.050</t>
  </si>
  <si>
    <t>Opstellen bijdrage Akoestiek aan aanvraag omgevingsvergunning bouwen</t>
  </si>
  <si>
    <t>Opstellen bijdrage Akoestiek aan de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</si>
  <si>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</si>
  <si>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</si>
  <si>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T05.07.060</t>
  </si>
  <si>
    <t>T05.07.070</t>
  </si>
  <si>
    <t>T05.07.080</t>
  </si>
  <si>
    <t>T05.07.090</t>
  </si>
  <si>
    <t>T05.07.200</t>
  </si>
  <si>
    <t>Herijken en eventueel aanpassen brandveiligheidsplan</t>
  </si>
  <si>
    <t>D3231</t>
  </si>
  <si>
    <t>Brandveiligheidsplan fase DO</t>
  </si>
  <si>
    <t>Inhoud: eventueel aangepaste beschrijving van het brandveiligheidsconcept (compartimentering, vluchtwegen e.d.), afgestemd op het beoogde gebruik / consequenties op hoofdlijnen voor uitwerking, inrichting en/of gebruik van vluchtwegen en compartimenteringen</t>
  </si>
  <si>
    <t>T05.07.210</t>
  </si>
  <si>
    <t>Maken berekeningen brandveiligheid (conform Bouwbesluit)</t>
  </si>
  <si>
    <t>Maken berekeningen brandveiligheid</t>
  </si>
  <si>
    <t>D3232</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</si>
  <si>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</si>
  <si>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</si>
  <si>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T05.07.220</t>
  </si>
  <si>
    <t>Specificeren eisen aan materialen en constructies uit oogpunt van brandveiligheid</t>
  </si>
  <si>
    <t>Specificeren eisen aan materialen in vluchtwegen</t>
  </si>
  <si>
    <t>D3233</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</si>
  <si>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</si>
  <si>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</si>
  <si>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Specificeren eisen voor sterkte bij brand</t>
  </si>
  <si>
    <t>D3234</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</si>
  <si>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</si>
  <si>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</si>
  <si>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T05.07.230</t>
  </si>
  <si>
    <t>Opstellen uitgangspunten brandveiligheidsinstallatie</t>
  </si>
  <si>
    <t>D3235</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</si>
  <si>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</si>
  <si>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</si>
  <si>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T05.07.240</t>
  </si>
  <si>
    <t>Controleren principedetails op brandveiligheidsaspecten</t>
  </si>
  <si>
    <t>D3236</t>
  </si>
  <si>
    <t>Rapportage controle principedetails op brandveiligheidsaspecten</t>
  </si>
  <si>
    <t>Inhoud: korte rapportage met beoordeling van principedetails / bouwkundige detailtekeningen met daarop aangetekend aandachtspunten, opmerkingen en suggesties voor aanpassingen</t>
  </si>
  <si>
    <t>T05.07.250</t>
  </si>
  <si>
    <t>Opstellen bewakingsplan</t>
  </si>
  <si>
    <t>D3237</t>
  </si>
  <si>
    <t>Bewakingsplan</t>
  </si>
  <si>
    <t>Inhoud: procedures voor brandbewaking en -melding, sturing informatiestromen bij brandmelding, een en ander mede op basis van het inspectieplan van de inspectie-instelling</t>
  </si>
  <si>
    <t>T05.07.260</t>
  </si>
  <si>
    <t>Opstellen aanvraagrapportage brandveiligheid t.b.v. aanvraag omgevingsvergunning voor de bouwactiviteit</t>
  </si>
  <si>
    <t>Uitvoeren finale controle van voor brandveiligheid relevante aanvraagstukken</t>
  </si>
  <si>
    <t>D3238</t>
  </si>
  <si>
    <t>Op brandveiligheid gecontroleerde aanvraagstukken</t>
  </si>
  <si>
    <t>Inhoud: op brandveiligheid gecontroleerde bouwkundige, constructieve en installatietechnische tekeningen / gecontroleerde en geautoriseerde brandveiligheidsberekeningen</t>
  </si>
  <si>
    <t>Opstellen aanvraagrapportage brandveiligheid</t>
  </si>
  <si>
    <t>D3239</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</si>
  <si>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</si>
  <si>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</si>
  <si>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T05.08.010</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</si>
  <si>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</si>
  <si>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</si>
  <si>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Inhoud: wijzigingen door toedoen van ontwerppartners of derden, voor zover dit in de uitwerking van tekeningen en berekeningen reeds verricht werk niet teniet doet</t>
  </si>
  <si>
    <t>T05.08.015</t>
  </si>
  <si>
    <t>Doorontwikkelen ontwerpnota constructies</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</si>
  <si>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</si>
  <si>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</si>
  <si>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T05.08.020</t>
  </si>
  <si>
    <t>Bijdrage leveren aan herijken V&amp;G-risico-inventarisatie en -evaluatie, Constructies</t>
  </si>
  <si>
    <t>Bijdrage Constructies aan herijken V&amp;G-risico-inventarisatie en –evaluatie fase Definitief ontwerp</t>
  </si>
  <si>
    <t>T05.08.030</t>
  </si>
  <si>
    <t>Opstellen bijdrage Constructie aan de aanvraag omgevingsvergunning bouwen</t>
  </si>
  <si>
    <t>Opstellen bijdrage Constructies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</si>
  <si>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</si>
  <si>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</si>
  <si>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T05.08.040</t>
  </si>
  <si>
    <t>Inhoud: adviezen aan bouwteamleden op basis van door hen vervaardigde ontwerpdocumenten</t>
  </si>
  <si>
    <t>T05.08.050</t>
  </si>
  <si>
    <t>Inhoud: overzicht te slopen constructies / definitieve bepaling en/of berekening invloed sloopwerkzaamheden op sterkte en stabiliteit draagconstructies / beschrijving noodzakelijke maatregelen</t>
  </si>
  <si>
    <t>T05.08.060</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</si>
  <si>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</si>
  <si>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T05.08.070</t>
  </si>
  <si>
    <t>T05.08.080</t>
  </si>
  <si>
    <t>D3281</t>
  </si>
  <si>
    <t>Verwerking resultaten advisering geotechniek fase Definitief ontwerp</t>
  </si>
  <si>
    <t>Inhoud: resultaten verwerkt in Definitief Ontwerp en Ontwerpnota</t>
  </si>
  <si>
    <t>T05.09.010</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</si>
  <si>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</si>
  <si>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Inhoud: uitgangspunten / achtergronden / verantwoording van en toelichting op gemaakte keuzen m.b.t. de verschillende installaties / verantwoording t.o.v. Voorontwerp</t>
  </si>
  <si>
    <t>T05.09.012</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</si>
  <si>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</si>
  <si>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T05.09.015</t>
  </si>
  <si>
    <t>Inhoud: herijking berekening installatiegeluid op basis van actuele informatie / advies maatregelen</t>
  </si>
  <si>
    <t>T05.09.020</t>
  </si>
  <si>
    <t>Bijdrage leveren aan herijken V&amp;G-risico-inventarisatie en -evaluatie, Installaties</t>
  </si>
  <si>
    <t>Bijdrage Installaties aan herijken V&amp;G-risico-inventarisatie en –evaluatie fase Definitief ontwerp</t>
  </si>
  <si>
    <t>T05.09.030</t>
  </si>
  <si>
    <t>Opstellen bijdrage Installaties aan de aanvraag omgevingsvergunning bouwen</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</si>
  <si>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</si>
  <si>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</si>
  <si>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</si>
  <si>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T05.09.040</t>
  </si>
  <si>
    <t>Inhoud: beschrijving van te slopen/te renoveren Installatie- en leidingsystemen / beschrijving van verdere activiteiten t.b.v de Installaties bij sloop en/of renovatie</t>
  </si>
  <si>
    <t>Inhoud: schematische plattegronden en doorsneden van het gebouw (1:100), met daarop aangegeven (delen van) te slopen Installatie- en leidingsystemen</t>
  </si>
  <si>
    <t>T05.09.050</t>
  </si>
  <si>
    <t>Inhoud: typen en vorm van eindtoestellen / alternatieven/opties</t>
  </si>
  <si>
    <t>T05.09.060</t>
  </si>
  <si>
    <t>Inhoud: plattegronden (1:100) met daarop aangegeven: m2 per ruimte, indeling binnenwanden, ruimtefunties, opstortingen, verhoogde vloeren, (grote) sparingen, bijzondere eisen, inrichtingsvoorstel apparaten</t>
  </si>
  <si>
    <t>Inhoud: plattegronden (1:20) met daarop aangegeven: hoofdmaten, eventuele tussenvloeren, (grote) sparingen, luiken en deuren, bijzondere eisen / doorsneden 1:100/1:200</t>
  </si>
  <si>
    <t>T05.09.070</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</si>
  <si>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</si>
  <si>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T05.09.080</t>
  </si>
  <si>
    <t>Inhoud: benodigde vermogens licht- en krachtinstallaties / benodigde kabeltypen en hoofdschakelaars in verdeelinrichtingen / lichtsterkteberekeningen diverse ruimten</t>
  </si>
  <si>
    <t>T05.09.090</t>
  </si>
  <si>
    <t>Inhoud: definitieve berekeningen vervoerscapaciteiten / tekeningen schachtindelingen (1:10/1:20) / tekeningen schachtopstanden (1:50) / machinekamerindeling (1:10/1:20) / keuzen noodverlichting, krachtstroom, communicatie, LAN, beveiliging, noodstroom, regeling, armaturen</t>
  </si>
  <si>
    <t>T05.10.010</t>
  </si>
  <si>
    <t>Inhoud: sonderingsrapport / rapport eventuele grondboringen / beschrijving funderingselementen met draagvermogen en uitvoeringsvoorwaarden / geotechnische onderbouwing</t>
  </si>
  <si>
    <t>T05.10.020</t>
  </si>
  <si>
    <t>Inhoud: beschrijving bouwput, grondkerende elementen / benodigde bouwputvoorzieningen / uitvoeringsvoorwaarden / geotechnische onderbouwing</t>
  </si>
  <si>
    <t>T05.10.030</t>
  </si>
  <si>
    <t>Inhoud: beschrijving benodigde bemaling / mogelijke bemalingsprincipes / adviezen m.b.t. onttrekking en lozing / benodigde vergunningen / risico’s belendingen / geotechnische onderbouwing</t>
  </si>
  <si>
    <t>T05.10.040</t>
  </si>
  <si>
    <t>Inhoud: grondontgravingsplan, grondaanvullingsplan</t>
  </si>
  <si>
    <t>T05.10.050</t>
  </si>
  <si>
    <t>Inhoud: adviezen gedrag grondwater in relatie tot drooghouden gebouw, kruipruimten e.d.</t>
  </si>
  <si>
    <t>T05.10.060</t>
  </si>
  <si>
    <t>Inhoud: uitgangspunten, achtergronden, beschrijving van de adviezen, verantwoording van en toelichting op gemaakte keuzen</t>
  </si>
  <si>
    <t>T05.11.010</t>
  </si>
  <si>
    <t>Coördineren en integreren deelontwerpen Definitief ontwerp</t>
  </si>
  <si>
    <t>Coördineren raakvlakken deelontwerpen</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</si>
  <si>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</si>
  <si>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</si>
  <si>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Controleren (ruimtelijke) samenhang deelontwerpen</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</si>
  <si>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</si>
  <si>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</si>
  <si>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T05.11.020</t>
  </si>
  <si>
    <t>T05.11.030</t>
  </si>
  <si>
    <t>Inhoud: berekening van de energieprestatiecoëfficiënt (EPC), als bedoeld in hoofdstuk 5 van het Bouwbesluit 2003/adviezen</t>
  </si>
  <si>
    <t>T05.11.040</t>
  </si>
  <si>
    <t>D3203</t>
  </si>
  <si>
    <t>Verzoek tot leveren bijdragen aan V&amp;G-risico-inventarisatie en -evaluatie per participant fase Definitief ontwerp</t>
  </si>
  <si>
    <t>Inhoud: verzoek aan iedere participant om bijdrage te leveren aan V&amp;G-risico-inventarisatie en -evaluatie te maken voor het eigen vakgebied</t>
  </si>
  <si>
    <t>T05.11.080</t>
  </si>
  <si>
    <t>Inhoud: opsomming van hoeveelheden van te gebruiken materialen en apparaten Architectuur/bouwkunde, Interieur, Constructie, Installaties</t>
  </si>
  <si>
    <t>T05.11.090</t>
  </si>
  <si>
    <t>Inhoud: uitgangspunten toegang tot gebouw / uitgangspunten toegang tot ruimten /uitgangspunten beveiliging gebouw / voorstel sluitplan / voorstel beveiligingsplan</t>
  </si>
  <si>
    <t>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</si>
  <si>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</si>
  <si>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</si>
  <si>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</si>
  <si>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Invullen Checklist Veilig onderhoud op en aan gebouwen 2012 t.b.v. aanvraag omgevingsvergunning</t>
  </si>
  <si>
    <t>D3204</t>
  </si>
  <si>
    <t>Checklist Veilig onderhoud op een aan gebouwen 2012</t>
  </si>
  <si>
    <t>Inhoud: ingevulde checklist, digitaal uitgegeven door het Ministerie BZK, ter toetsing van te onderhouden bouwdelen, inclusief de daarbij gekozen werkmethoden voor veilig en gezond onderhoud</t>
  </si>
  <si>
    <t>T05.11.110</t>
  </si>
  <si>
    <t>Inhoud: situatietekening (1:500): toegankelijkheid bouwterrein / toegangen en opstelplaatsen voor hulpdiensten</t>
  </si>
  <si>
    <t>T05.12.010</t>
  </si>
  <si>
    <t>T05.12.020</t>
  </si>
  <si>
    <t>Bijdragen aan begroting bouwkosten per projectdeel (cluster)</t>
  </si>
  <si>
    <t>T05.12.020.01</t>
  </si>
  <si>
    <t>Bijdragen aan begroting bouwkosten Architectuur/bouwkunde</t>
  </si>
  <si>
    <t>Bijdragen aan begroting bouwkosten Architectuur/bouwkunde op basis van elementenclusters/elementen</t>
  </si>
  <si>
    <t>Bijdrage Architectuur/bouwkunde aan begroting bouwkosten fase Definitief ontwerp</t>
  </si>
  <si>
    <t>T05.12.020.02</t>
  </si>
  <si>
    <t>Bijdragen aan begroting bouwkosten Interieur</t>
  </si>
  <si>
    <t>Bijdragen aan begroting bouwkosten Interieur op basis van elementenclusters/elementen</t>
  </si>
  <si>
    <t>Bijdrage Interieur aan begroting bouwkosten fase Definitief ontwerp</t>
  </si>
  <si>
    <t>T05.12.020.03</t>
  </si>
  <si>
    <t>Bijdragen aan begroting bouwkosten Landschap</t>
  </si>
  <si>
    <t>Bijdragen aan begroting bouwkosten Landschap op basis van elementenclusters/elementen</t>
  </si>
  <si>
    <t>Bijdrage Landschap aan begroting bouwkosten fase Definitief ontwerp</t>
  </si>
  <si>
    <t>T05.12.020.04</t>
  </si>
  <si>
    <t>Bijdragen aan begroting bouwkosten Constructies</t>
  </si>
  <si>
    <t>Bijdragen aan begroting bouwkosten Constructies op basis van elementenclusters/elementen</t>
  </si>
  <si>
    <t>Bijdrage Constructies aan begroting bouwkosten fase Definitief ontwerp</t>
  </si>
  <si>
    <t>T05.12.020.05</t>
  </si>
  <si>
    <t>Bijdragen aan begroting bouwkosten Installaties</t>
  </si>
  <si>
    <t>Bijdragen aan begroting bouwkosten Installaties op basis van elementenclusters/elementen</t>
  </si>
  <si>
    <t>Bijdrage Installaties aan begroting bouwkosten fase Definitief ontwerp</t>
  </si>
  <si>
    <t>T05.12.030</t>
  </si>
  <si>
    <t>Begroten bouwkosten</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</si>
  <si>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</si>
  <si>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T05.12.040</t>
  </si>
  <si>
    <t>Inhoud: risicobeschouwing / beoordeling investeringskosten t.o.v. budget / advies te treffen maatregelen</t>
  </si>
  <si>
    <t>T05.12.050</t>
  </si>
  <si>
    <t>T05.12.070</t>
  </si>
  <si>
    <t>T05.12.080</t>
  </si>
  <si>
    <t>T05.12.090</t>
  </si>
  <si>
    <t>Uitwerken financieringsmogelijkheden project</t>
  </si>
  <si>
    <t>Inhoud*: overzicht en uitwerking van mogelijke financieringsmogelijkheden / conclusies / advies</t>
  </si>
  <si>
    <t>T05.12.100</t>
  </si>
  <si>
    <t>Opstellen subsidieaanvragen</t>
  </si>
  <si>
    <t>Inhoud*: conform toepasselijke subsidievoorwaarden uitgewerkte subsidieaanvragen</t>
  </si>
  <si>
    <t>T05.13.010</t>
  </si>
  <si>
    <t>T05.13.020</t>
  </si>
  <si>
    <t>T05.13.030</t>
  </si>
  <si>
    <t>Voorbereiden besluitvorming faseresultaten Definitief ontwerp</t>
  </si>
  <si>
    <t>Adviseren inzake besluitvorming over faseresultaten Definitief ontwerp</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</si>
  <si>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</si>
  <si>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</si>
  <si>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D3205</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</si>
  <si>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</si>
  <si>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</si>
  <si>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T05.14.010</t>
  </si>
  <si>
    <t>Bijdrage leveren aan herijken planning doorlooptijd per projectdeel (cluster)</t>
  </si>
  <si>
    <t>T05.14.010.01</t>
  </si>
  <si>
    <t>Bijdrage leveren aan herijken planning Architectuur/bouwkunde</t>
  </si>
  <si>
    <t>Bijdrage Architectuur/bouwkunde aan herijken planning, fase Definitief ontwerp</t>
  </si>
  <si>
    <t>T05.14.010.02</t>
  </si>
  <si>
    <t>Bijdrage leveren aan herijken planning Interieur</t>
  </si>
  <si>
    <t>Bijdrage Interieur aan herijken planning, fase Definitief ontwerp</t>
  </si>
  <si>
    <t>T05.14.010.03</t>
  </si>
  <si>
    <t>Bijdrage leveren aan herijken planning Landschap</t>
  </si>
  <si>
    <t>Bijdrage Landschap aan herijken planning, fase Definitief ontwerp</t>
  </si>
  <si>
    <t>T05.14.010.04</t>
  </si>
  <si>
    <t>Bijdrage leveren aan herijken planning Constructies</t>
  </si>
  <si>
    <t>Bijdrage Constructies aan herijken planning, fase Definitief ontwerp</t>
  </si>
  <si>
    <t>T05.14.010.05</t>
  </si>
  <si>
    <t>Bijdrage leveren aan herijken planning Installaties</t>
  </si>
  <si>
    <t>Bijdrage Installaties aan herijken planning, fase Definitief ontwerp</t>
  </si>
  <si>
    <t>T05.14.020</t>
  </si>
  <si>
    <t>Herijken projectplanning en analyseren haalbaarheid opleveringsdatum</t>
  </si>
  <si>
    <t>Herijken projectplanning</t>
  </si>
  <si>
    <t>D3206</t>
  </si>
  <si>
    <t>Analyse haalbaarheid opleveringsdatum in fase Definitief Ontwerp</t>
  </si>
  <si>
    <t>T05.15.001</t>
  </si>
  <si>
    <t>T05.15.005</t>
  </si>
  <si>
    <t>D3207</t>
  </si>
  <si>
    <t>Projectwebsite fase Definitief ontwerp</t>
  </si>
  <si>
    <t>T05.15.010</t>
  </si>
  <si>
    <t>T05.15.012</t>
  </si>
  <si>
    <t>T05.15.015</t>
  </si>
  <si>
    <t>T05.15.020</t>
  </si>
  <si>
    <t>T05.15.024</t>
  </si>
  <si>
    <t>T05.15.025</t>
  </si>
  <si>
    <t>T05.15.030</t>
  </si>
  <si>
    <t>T05.15.040</t>
  </si>
  <si>
    <t>T05.15.050</t>
  </si>
  <si>
    <t>T05.15.060</t>
  </si>
  <si>
    <t>Formele voorstellen tot wijzigingen op goedgekeurde fasedocumenten in fase Definitief ontwerp</t>
  </si>
  <si>
    <t>T05.15.070</t>
  </si>
  <si>
    <t>Rapport procesdocumenten fase Definitief ontwerp</t>
  </si>
  <si>
    <t>Rapport productdocumenten fase Definitief ontwerp</t>
  </si>
  <si>
    <t>T05.15.080</t>
  </si>
  <si>
    <t>Inhoud*: afhankelijk van project: voorlichtingsmateriaal, presentatie / verslag inspraak / consequenties inspraak / conclusies / advies</t>
  </si>
  <si>
    <t>T05.15.090</t>
  </si>
  <si>
    <t>Inhoud*: overzicht van adviezen gegeven tijdens begeleiding van bewoners, gebruikers en/of anderen</t>
  </si>
  <si>
    <t>T05.16.010</t>
  </si>
  <si>
    <t>T05.16.010.01</t>
  </si>
  <si>
    <t>T05.16.010.02</t>
  </si>
  <si>
    <t>T05.16.010.03</t>
  </si>
  <si>
    <t>T05.16.010.04</t>
  </si>
  <si>
    <t>T05.16.010.05</t>
  </si>
  <si>
    <t>T05.16.020</t>
  </si>
  <si>
    <t>T05.16.022</t>
  </si>
  <si>
    <t>T05.16.024</t>
  </si>
  <si>
    <t>D3208</t>
  </si>
  <si>
    <t>Informatie t.b.v. een duurzaamheidskeurmerk fase Definitief ontwerp</t>
  </si>
  <si>
    <t>T05.16.025</t>
  </si>
  <si>
    <t>Herijken en aanvullen assessment t.b.v. een duurzaamheidskeurmerk (nader te bepalen)</t>
  </si>
  <si>
    <t>Herijken en aanvullen assessment</t>
  </si>
  <si>
    <t>D3209</t>
  </si>
  <si>
    <t>Assessment duurzaamheidskenmerk fase Definitief ontwerp</t>
  </si>
  <si>
    <t>T05.16.028</t>
  </si>
  <si>
    <t>Inhoud: gehanteerde analysemethode / referentiekader sociale veiligheid / opsomming effecten op sociale veiligheid in de gebruiksfase bij uitvoering van het Definitief Ontwerp / conclusies / aanbevelingen</t>
  </si>
  <si>
    <t>T05.16.030</t>
  </si>
  <si>
    <t>Toetsen Definitief Ontwerp per projectdeel aan PvE en toepasselijke wettelijke regelgeving (cluster)</t>
  </si>
  <si>
    <t>T05.16.030.01</t>
  </si>
  <si>
    <t>T05.16.030.02</t>
  </si>
  <si>
    <t>T05.16.030.03</t>
  </si>
  <si>
    <t>T05.16.030.04</t>
  </si>
  <si>
    <t>T05.16.030.05</t>
  </si>
  <si>
    <t>T05.16.040</t>
  </si>
  <si>
    <t>Toetsen integraal Definitief Ontwerp aan PvE en toepasselijke wettelijke regelgeving</t>
  </si>
  <si>
    <t>Inhoud: gecontroleerde, verzamelde en inhoudelijk afgestemde definitieve ontwerpen en adviezen per projectdeel ter vaststelling door de opdrachtgever</t>
  </si>
  <si>
    <t>T05.16.045</t>
  </si>
  <si>
    <t>D3210</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</si>
  <si>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</si>
  <si>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</si>
  <si>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T05.16.050</t>
  </si>
  <si>
    <t>Inhoud: bruto vloeroppervlakte / vloeroppervlakte per ruimte per bouwlaag conform meetmethode NEN 2580 / bruto-nettoverhoudingen</t>
  </si>
  <si>
    <t>T05.17.020</t>
  </si>
  <si>
    <t>Herijken vergunningcheck</t>
  </si>
  <si>
    <t>Herijken vergunningcheck via Omgevingsloket-online</t>
  </si>
  <si>
    <t>T05.17.030</t>
  </si>
  <si>
    <t>Sturen en bewaken vergunningaanvragen</t>
  </si>
  <si>
    <t>Inhoud: benodigde (deel-)vergunningen / verwachte legeskosten / taakverdeling aanvragen / tijdschema aanvragen</t>
  </si>
  <si>
    <t>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</si>
  <si>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</si>
  <si>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</si>
  <si>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</si>
  <si>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T05.17.050</t>
  </si>
  <si>
    <t>Opstellen aanvragen eventuele overige vergunningen (per contract te specificeren) (M-taak)</t>
  </si>
  <si>
    <t>Opstellen aanvragen eventuele overige vergunningen</t>
  </si>
  <si>
    <t>Aanvragen overige vergunningen</t>
  </si>
  <si>
    <t>Inhoud: ingevulde en door opdrachtgever ondertekende aanvraag- en/of indieningsbescheiden conform het vergunningenplan (zie 05.17.030)</t>
  </si>
  <si>
    <t>T05.18.010</t>
  </si>
  <si>
    <t>Beoordeling Kwaliteitsborgingplan Ontwerpwerkzaamheden op aspecten Architectuur/bouwkunde fase DO</t>
  </si>
  <si>
    <t>Beoordeling Kwaliteitsborgingplan Ontwerpwerkzaamheden op aspecten Interieur fase DO</t>
  </si>
  <si>
    <t>Beoordeling Kwaliteitsborgingplan Ontwerpwerkzaamheden op aspecten Landschap fase DO</t>
  </si>
  <si>
    <t>Beoordeling Kwaliteitsborgingplan Ontwerpwerkzaamheden op aspecten Bouwfysica fase DO</t>
  </si>
  <si>
    <t>Beoordeling Kwaliteitsborgingplan Ontwerpwerkzaamheden op aspecten Constructies fase DO</t>
  </si>
  <si>
    <t>Beoordeling Kwaliteitsborgingplan Ontwerpwerkzaamheden op aspecten Installaties fase DO</t>
  </si>
  <si>
    <t>Beoordeling Kwaliteitsborgingplan Ontwerpwerkzaamheden op aspecten Geotechniek fase DO</t>
  </si>
  <si>
    <t>T05.18.020</t>
  </si>
  <si>
    <t>T05.18.030</t>
  </si>
  <si>
    <t>T05.18.040</t>
  </si>
  <si>
    <t>T05.18.050</t>
  </si>
  <si>
    <t>T05.18.060</t>
  </si>
  <si>
    <t>T05.18.070</t>
  </si>
  <si>
    <t>T05.18.080</t>
  </si>
  <si>
    <t>T05.18.090</t>
  </si>
  <si>
    <t>T06.01.010</t>
  </si>
  <si>
    <t>T06.01.020</t>
  </si>
  <si>
    <t>Inhoud: opsomming van besluiten over resultaten / formele vaststelling integraal Technisch Ontwerp / besluiten m.b.t. het vervolg van het project</t>
  </si>
  <si>
    <t>T06.02.010</t>
  </si>
  <si>
    <t>Uitbestedingsplan fase Technisch ontwerp (en verder)</t>
  </si>
  <si>
    <t>Aanbestedingsplan fase Technisch ontwerp (en verder)</t>
  </si>
  <si>
    <t>Verslagen contractbesprekingen fase Technisch ontwerp (en verder)</t>
  </si>
  <si>
    <t>Conceptcontracten met participanten fase Technisch ontwerp (en verder)</t>
  </si>
  <si>
    <t>Conceptcontracten aanvullende expertise fase Technisch ontwerp (en verder)</t>
  </si>
  <si>
    <t>T06.02.020</t>
  </si>
  <si>
    <t>Gewenste werkzaamheden aanvullende expertise fase Technisch ontwerp (en verder)</t>
  </si>
  <si>
    <t>T06.02.030</t>
  </si>
  <si>
    <t>Rapport verleende opdrachten fase Technisch ontwerp (en verder)</t>
  </si>
  <si>
    <t>Contracten met participanten fase Technisch ontwerp (en verder)</t>
  </si>
  <si>
    <t>T06.02.035</t>
  </si>
  <si>
    <t>Contracten aanvullende expertise fase Technisch ontwerp (en verder)</t>
  </si>
  <si>
    <t>T06.03.020</t>
  </si>
  <si>
    <t>PvE fase Technisch ontwerp</t>
  </si>
  <si>
    <t>T06.04.030</t>
  </si>
  <si>
    <t>D3245</t>
  </si>
  <si>
    <t>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</si>
  <si>
    <t>D3246</t>
  </si>
  <si>
    <t>Inhoud: uitgangspunten / achtergronden / verantwoording van en toelichting op gemaakte keuzen / verantwoording t.o.v.
Programma van Eisen / verantwoording t.o.v. Definitief Ontwerp</t>
  </si>
  <si>
    <t>T06.04.050</t>
  </si>
  <si>
    <t>Inhoud: technische specificaties van bouwdelen, componenten en materialen, inclusief plaatsaanduidingen</t>
  </si>
  <si>
    <t>T06.04.070</t>
  </si>
  <si>
    <t>Bijdrage Architectuur/bouwkunde aan herijken V&amp;G-risico-inventarisatie en –evaluatie fase Technisch ontwerp / bestek</t>
  </si>
  <si>
    <t>T06.04.080</t>
  </si>
  <si>
    <t>T06.04.085</t>
  </si>
  <si>
    <t>Inhoud: projectspecifieke aanvullingen op standaard Algemene Bepalingen in STABU-systematiek vanuit de invalshoek Architectuur/bouwkunde, t.b.v. het bestek</t>
  </si>
  <si>
    <t>T06.04.100</t>
  </si>
  <si>
    <t>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</si>
  <si>
    <t>T06.04.110</t>
  </si>
  <si>
    <t>T06.04.115</t>
  </si>
  <si>
    <t>T06.04.120</t>
  </si>
  <si>
    <t>Inhoud: plattegronden, doorsneden en gevels met ruimte-indelingen, bouwkundige elementen en eventuele opties</t>
  </si>
  <si>
    <t>Inhoud: plattegronden, doorsneden en gevels met ruimte-indelingen, bouwkundige elementen, installatiecomponenten en eventuele opties</t>
  </si>
  <si>
    <t>T06.04.130</t>
  </si>
  <si>
    <t>Inhoud: plattegronden (1:100) met demarcatie van eigendommen van verschillende eigenaren</t>
  </si>
  <si>
    <t>T06.04.140</t>
  </si>
  <si>
    <t>Inhoud: plattegronden en doorsneden bestaande gebouw (1:100/1:50), met daarop aangegeven de te slopen bouwdelen, inclusief maatvoering. Eis: de tekeningen moeten als contractstuk kunnen dienen bij separate aanbesteding van de sloop van bouwkundig werk</t>
  </si>
  <si>
    <t>T06.04.150</t>
  </si>
  <si>
    <t>Inhoud: administratieve bepalingen, technische specificaties van te slopen bouwkundig werk, inclusief plaatsaanduidingen. Optioneel: hoeveelheden. Eis: het bestek moet als contractstuk kunnen dienen bij separate aanbesteding van de sloop van bestaand bouwkundig werk</t>
  </si>
  <si>
    <t>T06.04.160</t>
  </si>
  <si>
    <t>T06.05.010</t>
  </si>
  <si>
    <t>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</si>
  <si>
    <t>T06.05.030</t>
  </si>
  <si>
    <t>Aanleveren technische specificaties Interieur, t.b.v. bestek</t>
  </si>
  <si>
    <t>Aanleveren technische specificaties Interieur, tb.v. bestek</t>
  </si>
  <si>
    <t>Technische specificaties Interieur</t>
  </si>
  <si>
    <t>Inhoud: technische specificaties van inrichting(selementen) en afwerkingen, inclusief plaatsaanduidingen, t.b.v. door derden op te stellen bestek</t>
  </si>
  <si>
    <t>T06.05.050</t>
  </si>
  <si>
    <t>Bijdrage Interieur aan herijken V&amp;G-risico-inventarisatie en –evaluatie fase Technisch ontwerp / bestek</t>
  </si>
  <si>
    <t>T06.05.060</t>
  </si>
  <si>
    <t>Inhoud: projectspecifieke aanvullingen op standaard Algemene Bepalingen in STABU-systematiek vanuit de invalshoek Interieur, t.b.v. het bestek</t>
  </si>
  <si>
    <t>T06.05.070</t>
  </si>
  <si>
    <t>Inhoud: ingeval van aparte aanbesteding van interieurwerk: administratieve bepalingen, technische specificaties van (vaste) inrichtingen en afwerkingen, inclusief plaatsaanduidingen / optioneel: hoeveelheden. Eis: het (deel)bestek Interieur moet als zelfstandig contractstuk kunnen dienen</t>
  </si>
  <si>
    <t>T06.05.080</t>
  </si>
  <si>
    <t>T06.05.090</t>
  </si>
  <si>
    <t>T06.05.100</t>
  </si>
  <si>
    <t>T06.06.010</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</si>
  <si>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</si>
  <si>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T06.06.040</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</si>
  <si>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</si>
  <si>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T06.06.060</t>
  </si>
  <si>
    <t>Bijdrage Landschap aan herijken V&amp;G-risico-inventarisatie en –evaluatie fase Technisch ontwerp / bestek</t>
  </si>
  <si>
    <t>T06.06.070</t>
  </si>
  <si>
    <t>Inhoud: projectspecifieke aanvullingen op standaard Algemene Bepalingen volgens Deel 3 van de RAW-systematiek vanuit de invalshoek Landschap, t.b.v. het bestek</t>
  </si>
  <si>
    <t>T06.06.075</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</si>
  <si>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</si>
  <si>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T06.06.080</t>
  </si>
  <si>
    <t>Inhoud: advies maatregelen grondbewerking, gronduitwisseling, drainage, beregening en bemesting naar aanleiding van uitkomsten verkennend bodemonderzoek</t>
  </si>
  <si>
    <t>T06.06.090</t>
  </si>
  <si>
    <t>Inhoud: uitgangspunten / definitieve berekeningen hemelwaterinfiltratie / beschrijving/specificatie maatregelen</t>
  </si>
  <si>
    <t>T06.06.100</t>
  </si>
  <si>
    <t>Inhoud: definitieve berekeningen benodigde drainage / terreintekening met daarop aangegeven: drainageleidingen, locatie(s) voor afwatering op oppervlaktewater of rioolsysteem</t>
  </si>
  <si>
    <t>T06.06.110</t>
  </si>
  <si>
    <t>Inhoud: leidingstelsel / dimensionering / capaciteit pompen / ……</t>
  </si>
  <si>
    <t>T06.07.010</t>
  </si>
  <si>
    <t>Beoordelen technische oplossingen diverse projectdelen t.a.v. bouwfysische aspecten</t>
  </si>
  <si>
    <t>Inhoud: beoordeelde technische oplossingen en principedetails / beoordelingen inclusief motivaties / adviezen</t>
  </si>
  <si>
    <t>Inhoud: definitieve berekeningen ten aanzien van lucht- en waterdichtheid, thermische isolatie en koudebruggen, vocht-/condensvorming, ventilatie, daglicht en uitzicht</t>
  </si>
  <si>
    <t>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</si>
  <si>
    <t>T06.07.020</t>
  </si>
  <si>
    <t>Rapportages bouwfysica voor aanvraag reguliere bouwvergunning (in één keer of tweede fase)</t>
  </si>
  <si>
    <t>Inhoud: tenminste: gegevens als genoemd in de bijlage van het Besluit indieningsvereisten aanvraag bouwvergunning (Biab), paragraaf 1.2.4 onderdeel 1a, 1c, 1e, 1i en 1j, met inachtneming van het gestelde in paragraaf 1.5 (“Op een later tijdstip aan te leveren gegevens en bescheiden”)</t>
  </si>
  <si>
    <t>T06.07.030</t>
  </si>
  <si>
    <t>Inhoud: definitieve berekeningen ten aanzien van geluidsisolatie intern (lucht- en contactgeluidsisolatie), geluidswering gevel, ruimteakoestiek</t>
  </si>
  <si>
    <t>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</si>
  <si>
    <t>T06.07.040</t>
  </si>
  <si>
    <t>Ondersteunen technisch specificeren en dimensioneren specifieke maatregelen daglichtvoorzieningen</t>
  </si>
  <si>
    <t>Technische specificatie en dimensionering specifieke maatregelen daglichtvoorziening</t>
  </si>
  <si>
    <t>Inhoud: definitieve berekeningen van afmetingen / technische specificaties maatregelen (al dan niet t.b.v. bestek)
NOOT: het gaat hier om bijzondere, niet-standaard daglichtvoorzieningen; normale daglichtvoorzieningen behoren tot het takenpakket Architectuur/bouwkunde</t>
  </si>
  <si>
    <t>T06.07.050</t>
  </si>
  <si>
    <t>Inhoud*: definitieve berekeningen van afmetingen / technische specificaties maatregelen (al dan niet t.b.v. bestek)</t>
  </si>
  <si>
    <t>T06.07.060</t>
  </si>
  <si>
    <t>T06.07.070</t>
  </si>
  <si>
    <t>T06.07.080</t>
  </si>
  <si>
    <t>Ondersteunen technisch specificeren en dimensioneren maatregelen geluidsuitstraling naar omgeving</t>
  </si>
  <si>
    <t>T06.07.090</t>
  </si>
  <si>
    <t>T06.07.100</t>
  </si>
  <si>
    <t>T06.07.110</t>
  </si>
  <si>
    <t>Ondersteunen technisch specificeren en dimensioneren maatregelen externe geluidsbelasting</t>
  </si>
  <si>
    <t>T06.07.200</t>
  </si>
  <si>
    <t>D3240</t>
  </si>
  <si>
    <t>Brandveiligheidsplan fase TO</t>
  </si>
  <si>
    <t>T06.07.210</t>
  </si>
  <si>
    <t>Controleren TO-documenten op brandveiligheidsaspecten</t>
  </si>
  <si>
    <t>D3241</t>
  </si>
  <si>
    <t>Rapportage brandveiligheid fase TO</t>
  </si>
  <si>
    <t>Inhoud: controle van bestek, c.q. technische specificaties / beoordeling bouwkundige detaillering / beoordeling certificaten en testrapporten / indien van toepassing: voorstellen voor toe te passen materialen in relatie tot brandveiligheid</t>
  </si>
  <si>
    <t>T06.08.010</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</si>
  <si>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</si>
  <si>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</si>
  <si>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T06.08.015</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</si>
  <si>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</si>
  <si>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</si>
  <si>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</si>
  <si>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</si>
  <si>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</si>
  <si>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T06.08.030</t>
  </si>
  <si>
    <t>Aanleveren technische specificaties Constructies, t.b.v. bestek</t>
  </si>
  <si>
    <t>Technische specificaties Constructies</t>
  </si>
  <si>
    <t>Inhoud: technische specificaties van constructies en constructieonderdelen, inclusief plaatsaanduidingen, t.b.v. door derden te vervaardigen bestek</t>
  </si>
  <si>
    <t>Inhoud: projectspecifieke aanvullingen op standaard Algemene Bepalingen in STABU-systematiek vanuit de invalshoek Constructie, t.b.v. het bestek</t>
  </si>
  <si>
    <t>T06.08.050</t>
  </si>
  <si>
    <t>Bijdrage Constructies aan herijken V&amp;G-risico-inventarisatie en –evaluatie fase Technisch ontwerp / bestek</t>
  </si>
  <si>
    <t>T06.08.055</t>
  </si>
  <si>
    <t>Opstellen demarcatielijst hoofdconstructeur - coördinerend constructeur</t>
  </si>
  <si>
    <t>D3282</t>
  </si>
  <si>
    <t>Demarcatielijst hoofdconstructeur - coördinerend constructeur</t>
  </si>
  <si>
    <t>Inhoud: taakverdeling hoofdconstructeur - coördinerend constructeur in de fasen Uitvoering-Uitvoeringsgereed Ontwerp en Uitvoering-Directievoering op basis van KIWA-Criteria 73/06 bijlage 8</t>
  </si>
  <si>
    <t>T06.08.060</t>
  </si>
  <si>
    <t>T06.08.090</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</si>
  <si>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</si>
  <si>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</si>
  <si>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T06.08.100</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</si>
  <si>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</si>
  <si>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T06.08.110</t>
  </si>
  <si>
    <t>Inhoud: specificatie van te slopen/te renoveren constructiedelen / specificatie van maatregelen t.b.v. de sloop</t>
  </si>
  <si>
    <t>T06.08.120</t>
  </si>
  <si>
    <t>Inhoud: administratieve bepalingen / technische specificaties van te slopen constructiedelen / optioneel: hoeveelheden. Eis: het sloopbestek moet als contractstuk kunnen dienen bij separate aanbesteding van de sloop van constructiedelen</t>
  </si>
  <si>
    <t>T06.08.130</t>
  </si>
  <si>
    <t>T06.08.140</t>
  </si>
  <si>
    <t>D3283</t>
  </si>
  <si>
    <t>Verwerking resultaten advisering geotechniek fase Technisch Ontwerp / Bestek</t>
  </si>
  <si>
    <t>Inhoud: resultaten verwerkt in Technisch Ontwerp en Ontwerpnota</t>
  </si>
  <si>
    <t>T06.09.010</t>
  </si>
  <si>
    <t>Inhoud: volledige berekeningen, benodigd voor de dimensionering, maatvoering en apparatuurselectie van alle installatieonderdelen</t>
  </si>
  <si>
    <t>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</si>
  <si>
    <t>Inhoud: uitgangspunten / achtergronden / verantwoording van en toelichting op gemaakte keuzen / verantwoording t.o.v. Programma van Eisen / verantwoording t.o.v. Definitief Ontwerp</t>
  </si>
  <si>
    <t>T06.09.020</t>
  </si>
  <si>
    <t>Inhoud: berekeningen, dimensionering, situering en weergave op tekening van leidingen en installaties (riolering/DWA, HWA, pompen, nutsaansluitingen, beveiliging, terreinverlichting)</t>
  </si>
  <si>
    <t>T06.09.030</t>
  </si>
  <si>
    <t>Aanleveren technische specificaties Installaties, t.b.v. bestek</t>
  </si>
  <si>
    <t>Inhoud: technische specifiacties van installaties en installatie-onderdelen, inclusief plaatsaanduiding, t.b.v. door derden te vervaardigen bestek</t>
  </si>
  <si>
    <t>T06.09.040</t>
  </si>
  <si>
    <t>Aanvullende informatie installaties t.b.v. omgevingsvergunning bouw</t>
  </si>
  <si>
    <t>Inhoud: informatie omtrent installaties als bedoeld in paragraaf 2.2, artikel 2.7 "Uitgestelde indieningsvereisten omtrent het bouwen" van de Regeling omgevingsrecht</t>
  </si>
  <si>
    <t>T06.09.050</t>
  </si>
  <si>
    <t>Bijdrage Installaties aan herijken V&amp;G-risico-inventarisatie en –evaluatie fase Technisch ontwerp / bestek</t>
  </si>
  <si>
    <t>T06.09.055</t>
  </si>
  <si>
    <t>Inhoud: plattegronden (1:100) met daarop aangegeven: m2 per ruimte, indeling binnenwanden, ruimtefunties, opstortingen, verhoogde vloeren, (grote) sparingen, bijzondere eisen, inrichting met apparaten</t>
  </si>
  <si>
    <t>Inhoud: plattegronden (1:20) met daarop aangegeven: hoofdmaten, eventuele tussenvloeren, (grote) sparingen, luiken en deuren, bijzondere eisen</t>
  </si>
  <si>
    <t>T06.09.058</t>
  </si>
  <si>
    <t>Inhoud: opstellingstekeningen schachtindelingen (1:10/1:20) / tekeningen schachtopstanden (1:50) / machinekamerindeling (1:10/1:20) / definitieve opgave van door derden te leveren voorzieningen</t>
  </si>
  <si>
    <t>T06.09.060</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</si>
  <si>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</si>
  <si>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T06.09.070</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</si>
  <si>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</si>
  <si>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T06.09.080</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</si>
  <si>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</si>
  <si>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T06.09.090</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</si>
  <si>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</si>
  <si>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T06.09.100</t>
  </si>
  <si>
    <t>Inhoud: administratieve bepalingen / technische specificaties van te slopen Installaties en –installatie-onderdelen, inclusief plaatsaanduidingen</t>
  </si>
  <si>
    <t>T06.09.110</t>
  </si>
  <si>
    <t>Inhoud: specificatie van te slopen/te renoveren Installatie- en leidingsystemen / specificatie van maatregelen t.b.v. de sloop en/of renovatie van Installatie- en leidingsystemen</t>
  </si>
  <si>
    <t>T06.09.120</t>
  </si>
  <si>
    <t>Inhoud: opsomming van hoeveelheden van te gebruiken materialen en apparaten</t>
  </si>
  <si>
    <t>T06.09.130</t>
  </si>
  <si>
    <t>Inhoud: bouwkundige plattegronden met daarop aangegeven de voor kopers relevante installatiecomponenten, inclusief eventuele opties / grafische gegevens installatiecomponenten / eventuele referentiebeelden</t>
  </si>
  <si>
    <t>T06.09.140</t>
  </si>
  <si>
    <t>Inhoud: opleveringsprotocol / bijbehorende functiematrices t.b.v. de beproeving van installaties bij oplevering</t>
  </si>
  <si>
    <t>T06.10.010</t>
  </si>
  <si>
    <t>Updaten funderingsadvies</t>
  </si>
  <si>
    <t>Update funderingsadvies</t>
  </si>
  <si>
    <t>Inhoud: herijking geotechnisch advies naar aanleiding van Technisch Ontwerp Constructies</t>
  </si>
  <si>
    <t>T06.10.020</t>
  </si>
  <si>
    <t>Inhoud: plattegronden, doorsneden, (bodem)profielen van de bouwput / dimensies en materialen van grondkerende elementen en benodigde bouwputvoorzieningen / gedetailleerde beschrijving uitvoering</t>
  </si>
  <si>
    <t>T06.10.030</t>
  </si>
  <si>
    <t>Inhoud: gespecificeerde maatregelen t.b.v. bemaling bouwput, plattegrond bouwput met daarop aangegeven de locaties van bemalingspunten, capaciteiten e.d.</t>
  </si>
  <si>
    <t>T06.10.040</t>
  </si>
  <si>
    <t>Inhoud: gespecificeerde maatregelen t.b.v. drooghouden gebouw, kruipruimten e.d. / drainagevoorzieningen op tekening aangegeven</t>
  </si>
  <si>
    <t>T06.11.010</t>
  </si>
  <si>
    <t>Coördineren en integreren deelontwerpen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</si>
  <si>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</si>
  <si>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</si>
  <si>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Optimalisatie gebouwprestaties fase Technisch ontwerp</t>
  </si>
  <si>
    <t>D3211</t>
  </si>
  <si>
    <t>Conclusies en aanwijzingen afstemming deelontwerpen Technisch ontwerp</t>
  </si>
  <si>
    <t>T06.11.020</t>
  </si>
  <si>
    <t>T06.11.030</t>
  </si>
  <si>
    <t>Inhoud: gehanteerde uitgangspunten / gehanteerde berekeningsmethode / berekende waarde(n) EPC</t>
  </si>
  <si>
    <t>T06.11.080</t>
  </si>
  <si>
    <t>D3212</t>
  </si>
  <si>
    <t>Verzoek tot leveren bijdragen aan V&amp;G-risico-inventarisatie en -evaluatie per participant fase Technisch ontwerp / Bestek</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</si>
  <si>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</si>
  <si>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T06.11.081</t>
  </si>
  <si>
    <t>Integreren technische specificaties</t>
  </si>
  <si>
    <t>Technische specificaties</t>
  </si>
  <si>
    <t>Inhoud: verzamelde en onderling afgestemde technische specificaties per projectdeel (gebouw, interieur, Landschap, constructies en technische installaties), inclusief plaatsaanduiding</t>
  </si>
  <si>
    <t>T06.11.100</t>
  </si>
  <si>
    <t>Samenvoegen Aanvullende Administratieve Bepalingen en technische specificaties tot Bestek</t>
  </si>
  <si>
    <t>Inhoud: Aanvullende Administratieve Bepalingen voor de uitvoering / technische specificaties voor Architectuur/bouwkunde, Interieur, Constructies en eventueel Landschap en Installaties</t>
  </si>
  <si>
    <t>T06.11.110</t>
  </si>
  <si>
    <t>T06.11.120</t>
  </si>
  <si>
    <t>Inhoud: uitgangspunten toegang tot gebouw / uitgangspunten toegang tot ruimten / uitgangspunten beveiliging gebouw / sluitplan / beveiligingsplan</t>
  </si>
  <si>
    <t>T06.12.010</t>
  </si>
  <si>
    <t>T06.12.020</t>
  </si>
  <si>
    <t>T06.12.020.01</t>
  </si>
  <si>
    <t>Bijdragen aan begroting bouwkosten, Architectuur/bouwkunde</t>
  </si>
  <si>
    <t>Bijdragen aan begroting bouwkosten Architectuur/bouwkunde op basis van technische oplossingen</t>
  </si>
  <si>
    <t>Bijdrage Architectuur/bouwkunde aan begroting bouwkosten fase Technisch ontwerp</t>
  </si>
  <si>
    <t>Inhoud*: begroting bouwkosten op basis van prijzen per technische oplossing</t>
  </si>
  <si>
    <t>T06.12.020.02</t>
  </si>
  <si>
    <t>Bijdragen aan begroting bouwkosten, Interieur</t>
  </si>
  <si>
    <t>Bijdragen aan begroting bouwkosten Interieur op basis van technische oplossingen</t>
  </si>
  <si>
    <t>Bijdrage Interieur aan begroting bouwkosten fase Technisch ontwerp</t>
  </si>
  <si>
    <t>T06.12.020.03</t>
  </si>
  <si>
    <t>Bijdragen aan begroting bouwkosten, Landschap</t>
  </si>
  <si>
    <t>Bijdragen aan begroting bouwkosten Landschap op basis van technische oplossingen</t>
  </si>
  <si>
    <t>Bijdrage Landschap aan begroting bouwkosten fase Technisch ontwerp</t>
  </si>
  <si>
    <t>T06.12.020.04</t>
  </si>
  <si>
    <t>Bijdragen aan begroting bouwkosten, Constructies</t>
  </si>
  <si>
    <t>Bijdragen aan begroting bouwkosten Constructies op basis van technische oplossingen</t>
  </si>
  <si>
    <t>Bijdrage Constructies aan begroting bouwkosten fase Technisch ontwerp</t>
  </si>
  <si>
    <t>T06.12.020.05</t>
  </si>
  <si>
    <t>Bijdragen aan begroting bouwkosten, Installaties</t>
  </si>
  <si>
    <t>Bijdragen aan begroting bouwkosten Installaties op basis van technische oplossingen</t>
  </si>
  <si>
    <t>Bijdrage Installaties aan begroting bouwkosten fase Technisch ontwerp</t>
  </si>
  <si>
    <t>Inhoud: begroting installatiekosten op basis van prijzen per technische oplossing</t>
  </si>
  <si>
    <t>T06.12.020.06</t>
  </si>
  <si>
    <t>Bijdragen aan begroting bouwkosten, Fundering</t>
  </si>
  <si>
    <t>Bijdragen aan begroting bouwkosten Fundering op basis van technische oplossingen</t>
  </si>
  <si>
    <t>Bijdrage Geotechniek aan begroting bouwkosten fase Technisch ontwerp</t>
  </si>
  <si>
    <t>T06.12.030</t>
  </si>
  <si>
    <t>Inhoud: begroting van bouw- en installatiekosten op basis van prijzen per technische oplossing</t>
  </si>
  <si>
    <t>T06.12.040</t>
  </si>
  <si>
    <t>Inhoud: risicobeschouwing / beoordeling investeringskosten ten opzichte van budget / advies te treffen maatregelen</t>
  </si>
  <si>
    <t>T06.12.050</t>
  </si>
  <si>
    <t>T06.12.070</t>
  </si>
  <si>
    <t>T06.12.080</t>
  </si>
  <si>
    <t>T06.12.090</t>
  </si>
  <si>
    <t>Herijken financieringsmogelijkheden</t>
  </si>
  <si>
    <t>Overzicht financieringsmogelijkheden in fase Technisch ontwerp</t>
  </si>
  <si>
    <t>Inhoud*: definitieve uitwerking financieringsmogelijkheden / advies</t>
  </si>
  <si>
    <t>T06.12.100</t>
  </si>
  <si>
    <t>T06.13.010</t>
  </si>
  <si>
    <t>T06.13.020</t>
  </si>
  <si>
    <t>T06.13.030</t>
  </si>
  <si>
    <t>Voorbereiden besluitvorming faseresultaten Technisch ontwerp</t>
  </si>
  <si>
    <t>Adviseren inzake besluitvorming over faseresultaten Technisch ontwerp</t>
  </si>
  <si>
    <t>D3213</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</si>
  <si>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</si>
  <si>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</si>
  <si>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D3214</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</si>
  <si>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</si>
  <si>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</si>
  <si>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T06.14.010</t>
  </si>
  <si>
    <t>Bijdragen aan herijken planning doorlooptijd per projectdeel (cluster)</t>
  </si>
  <si>
    <t>T06.14.010.01</t>
  </si>
  <si>
    <t>Bijdragen aan herijken planning, Architectuur/bouwkunde</t>
  </si>
  <si>
    <t>Bijdragen aan herijken planning doorlooptijd, Architectuur/bouwkunde</t>
  </si>
  <si>
    <t>Bijdrage Architectuur/bouwkunde aan herijken planning doorlooptijd fase Technisch ontwerp</t>
  </si>
  <si>
    <t>T06.14.010.02</t>
  </si>
  <si>
    <t>Bijdragen aan herijken planning, Interieur</t>
  </si>
  <si>
    <t>Bijdragen aan herijken planning doorlooptijd, Interieur</t>
  </si>
  <si>
    <t>Bijdrage Interieur aan herijken planning doorlooptijd fase Technisch ontwerp</t>
  </si>
  <si>
    <t>T06.14.010.03</t>
  </si>
  <si>
    <t>Bijdragen aan herijken planning, Landschap</t>
  </si>
  <si>
    <t>Bijdragen aan herijken planning doorlooptijd, Landschap</t>
  </si>
  <si>
    <t>Bijdrage Landschap aan herijken planning doorlooptijd fase Technisch ontwerp</t>
  </si>
  <si>
    <t>T06.14.010.04</t>
  </si>
  <si>
    <t>Bijdragen aan herijken planning, Constructies</t>
  </si>
  <si>
    <t>Bijdragen aan herijken planning doorlooptijd, Constructies</t>
  </si>
  <si>
    <t>Bijdrage Constructies aan herijken planning doorlooptijd fase Technisch ontwerp</t>
  </si>
  <si>
    <t>T06.14.010.05</t>
  </si>
  <si>
    <t>Bijdragen aan herijken planning, Installaties</t>
  </si>
  <si>
    <t>Bijdragen aan herijken planning doorlooptijd, Installaties</t>
  </si>
  <si>
    <t>Bijdrage Installaties aan herijken planning doorlooptijd fase Technisch ontwerp</t>
  </si>
  <si>
    <t>T06.14.020</t>
  </si>
  <si>
    <t>Herijken projectplanning en analyse haalbaarheid opleveringsdatum</t>
  </si>
  <si>
    <t>Herijken analyse haalbaarheid opleveringsdatum</t>
  </si>
  <si>
    <t>D3215</t>
  </si>
  <si>
    <t>Analyse haalbaarheid opleveringsdatum in fase Technisch ontwerp</t>
  </si>
  <si>
    <t>T06.15.001</t>
  </si>
  <si>
    <t>T06.15.005</t>
  </si>
  <si>
    <t>D3216</t>
  </si>
  <si>
    <t>Projectwebsite fase Technisch ontwerp / Bestek</t>
  </si>
  <si>
    <t>T06.15.010</t>
  </si>
  <si>
    <t>T06.15.015</t>
  </si>
  <si>
    <t>T06.15.020</t>
  </si>
  <si>
    <t>T06.15.025</t>
  </si>
  <si>
    <t>T06.15.027</t>
  </si>
  <si>
    <t>T06.15.030</t>
  </si>
  <si>
    <t>T06.15.040</t>
  </si>
  <si>
    <t>T06.15.050</t>
  </si>
  <si>
    <t>T06.15.060</t>
  </si>
  <si>
    <t>Formele voorstellen tot wijzigingen op goedgekeurde fasedocumenten in fase Technisch ontwerp</t>
  </si>
  <si>
    <t>T06.15.070</t>
  </si>
  <si>
    <t>Rapport procesdocumenten fase Technisch ontwerp</t>
  </si>
  <si>
    <t>Rapport productdocumenten fase Technisch ontwerp</t>
  </si>
  <si>
    <t>T06.15.075</t>
  </si>
  <si>
    <t>T06.15.080</t>
  </si>
  <si>
    <t>T06.15.090</t>
  </si>
  <si>
    <t>T06.16.010</t>
  </si>
  <si>
    <t>T06.16.010.01</t>
  </si>
  <si>
    <t>T06.16.010.02</t>
  </si>
  <si>
    <t>T06.16.010.03</t>
  </si>
  <si>
    <t>T06.16.010.04</t>
  </si>
  <si>
    <t>T06.16.010.05</t>
  </si>
  <si>
    <t>T06.16.020</t>
  </si>
  <si>
    <t>Herijken RI&amp;E`s per projectdeel</t>
  </si>
  <si>
    <t>T06.16.022</t>
  </si>
  <si>
    <t>T06.16.024</t>
  </si>
  <si>
    <t>Leveren aanvullende informatie t.b.v. een duurzaamheidskeurmerk (nader te bepalen) (M-taak)</t>
  </si>
  <si>
    <t>Leveren aanvullende informatie t.b.v. een duurzaamheidskeurmerk</t>
  </si>
  <si>
    <t>D3217</t>
  </si>
  <si>
    <t>Informatie t.b.v. een duurzaamheidskeurmerk fase Technisch ontwerp</t>
  </si>
  <si>
    <t>T06.16.025</t>
  </si>
  <si>
    <t>D3218</t>
  </si>
  <si>
    <t>Assessment duurzaamheidskenmerk fase Technisch ontwerp</t>
  </si>
  <si>
    <t>T06.16.028</t>
  </si>
  <si>
    <t>Inhoud: gehanteerde analysemethode / referentiekader sociale veiligheid / opsomming effecten op sociale veiligheid in de gebruiksfase bij uitvoering van het Technisch Ontwerp / conclusies / aanbevelingen</t>
  </si>
  <si>
    <t>T06.16.030</t>
  </si>
  <si>
    <t>T06.16.030.01</t>
  </si>
  <si>
    <t>T06.16.030.02</t>
  </si>
  <si>
    <t>T06.16.030.03</t>
  </si>
  <si>
    <t>T06.16.030.04</t>
  </si>
  <si>
    <t>T06.16.030.05</t>
  </si>
  <si>
    <t>T06.16.040</t>
  </si>
  <si>
    <t>Inhoud: verzamelde en onderling afgestemde technisch ontwerpen en adviezen per projectdeel (gebouw, interieur, Landschap, constructies, technische installaties, fundering), e.e.a. ter vaststelling door de opdrachtgever</t>
  </si>
  <si>
    <t>T06.16.050</t>
  </si>
  <si>
    <t>Aanvullen gecertificeerde bouwplantoets</t>
  </si>
  <si>
    <t>D3219</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</si>
  <si>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</si>
  <si>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</si>
  <si>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T06.16.070</t>
  </si>
  <si>
    <t>T06.17.020</t>
  </si>
  <si>
    <t>T06.17.030</t>
  </si>
  <si>
    <t>Herijken vergunningencheck (M-taak)</t>
  </si>
  <si>
    <t>Herijken vergunningencheck via Omgevingsloket-online</t>
  </si>
  <si>
    <t>T06.17.050</t>
  </si>
  <si>
    <t>Aanvragen overige vergunningen Technisch Ontwerp</t>
  </si>
  <si>
    <t>Inhoud: specificatie gewenste vergunning(en) / ingevulde en door opdrachtgever ondertekende aanvraag- en/of indieningsbescheiden conform het vergunningenplan (zie 06.17.020)</t>
  </si>
  <si>
    <t>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</si>
  <si>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</si>
  <si>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</si>
  <si>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</si>
  <si>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T06.18.010</t>
  </si>
  <si>
    <t>Beoordeling Kwaliteitsborgingplan Ontwerpwerkzaamheden op aspecten Architectuur/bouwkunde fase TO</t>
  </si>
  <si>
    <t>Beoordeling Kwaliteitsborgingplan Ontwerpwerkzaamheden op aspecten Interieur fase TO</t>
  </si>
  <si>
    <t>Beoordeling Kwaliteitsborgingplan Ontwerpwerkzaamheden op aspecten Landschap fase TO</t>
  </si>
  <si>
    <t>Beoordeling Kwaliteitsborgingplan Ontwerpwerkzaamheden op aspecten Bouwfysica fase TO</t>
  </si>
  <si>
    <t>Beoordeling Kwaliteitsborgingplan Ontwerpwerkzaamheden op aspecten Constructies fase TO</t>
  </si>
  <si>
    <t>Beoordeling Kwaliteitsborgingplan Ontwerpwerkzaamheden op aspecten Installaties fase TO</t>
  </si>
  <si>
    <t>Beoordeling Kwaliteitsborgingplan Ontwerpwerkzaamheden op aspecten Geotechniek fase TO</t>
  </si>
  <si>
    <t>T06.18.020</t>
  </si>
  <si>
    <t>T06.18.030</t>
  </si>
  <si>
    <t>T06.18.040</t>
  </si>
  <si>
    <t>T06.18.050</t>
  </si>
  <si>
    <t>T06.18.060</t>
  </si>
  <si>
    <t>T06.18.070</t>
  </si>
  <si>
    <t>T06.18.080</t>
  </si>
  <si>
    <t>T06.18.090</t>
  </si>
  <si>
    <t>T07.01.010</t>
  </si>
  <si>
    <t>T07.01.020</t>
  </si>
  <si>
    <t>Inhoud: opsomming van besluiten over resultaten / gunningsbesluiten / besluiten m.b.t. het vervolg van het project</t>
  </si>
  <si>
    <t>T07.02.010</t>
  </si>
  <si>
    <t>Uitbestedingsplan fase Prijs- en contractvorming (en verder)</t>
  </si>
  <si>
    <t>Aanbestedingsplan fase Prijs- en contractvorming (en verder)</t>
  </si>
  <si>
    <t>Verslagen contractbesprekingen fase Prijs- en contractvorming (en verder)</t>
  </si>
  <si>
    <t>Inhoud: aanwezigen / agenda / besproken documenten / resultaten bespreking / afspraken</t>
  </si>
  <si>
    <t>Conceptcontracten met participanten fase Prijs- en contractvorming (en verder)</t>
  </si>
  <si>
    <t>Conceptcontracten aanvullende expertise fase Prijs- en contractvorming (en verder)</t>
  </si>
  <si>
    <t>T07.02.030</t>
  </si>
  <si>
    <t>Rapport verleende opdrachten fase Prijs- en contractvorming (en verder)</t>
  </si>
  <si>
    <t>Contracten met participanten fase Prijs- en contractvorming (en verder)</t>
  </si>
  <si>
    <t>T07.02.032</t>
  </si>
  <si>
    <t>Taakinhoud opdrachten aanvullende expertise fase Prijs- en contractvorming (en verder)</t>
  </si>
  <si>
    <t>T07.02.035</t>
  </si>
  <si>
    <t>Contracten aanvullende expertise fase Prijs- en contractvorming (en verder)</t>
  </si>
  <si>
    <t>T07.02.040</t>
  </si>
  <si>
    <t>Inhoud: opzet prijs- en contractvormingsproces per uitvoerende partij</t>
  </si>
  <si>
    <t>T07.02.050</t>
  </si>
  <si>
    <t>Inhoud*: gemotiveerd voorstel voor aanbestedingsprocedure conform ARW 2005</t>
  </si>
  <si>
    <t>Opstellen selectiecriteria en voorstel uit te nodigen aanbieder(s) Architectuur/bouwkunde</t>
  </si>
  <si>
    <t>Inhoud*: eisen en criteria met betrekking tot financiële of economische draagkracht, technische bekwaamheid en beroepsbekwaamheid</t>
  </si>
  <si>
    <t>Inhoud*: opsomming van uit te nodigen aanbieders</t>
  </si>
  <si>
    <t>Inhoud: door opdrachtgever goedgekeurde fasedocumenten Architectuur/bouwkunde (afhankelijk van het moment van aanbesteden: SO, VO, DO, TO) op basis waarvan aanbesteding plaatsvindt</t>
  </si>
  <si>
    <t>Inhoud*: gemotiveerd advies het werk aan een aanbieder te gunnen</t>
  </si>
  <si>
    <t>T07.02.060</t>
  </si>
  <si>
    <t>Inhoud: door opdrachtgever goedgekeurde fasedocumenten Interieur (afhankelijk van het moment van aanbesteden: SO, VO, DO, TO) op basis waarvan aanbesteding plaatsvindt</t>
  </si>
  <si>
    <t>T07.02.070</t>
  </si>
  <si>
    <t>Inhoud: door opdrachtgever goedgekeurde fasedocumenten Landschap (afhankelijk van het moment van aanbesteden: SO, VO, DO, TO) op basis waarvan aanbesteding plaatsvindt</t>
  </si>
  <si>
    <t>T07.02.080</t>
  </si>
  <si>
    <t>Inhoud: door opdrachtgever goedgekeurde fasedocumenten Constructies (afhankelijk van het moment van aanbesteden: SO, VO, DO, TO) op basis waarvan aanbesteding plaatsvindt</t>
  </si>
  <si>
    <t>T07.02.090</t>
  </si>
  <si>
    <t>T07.02.100</t>
  </si>
  <si>
    <t>Begeleiden aanbestedingen</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</si>
  <si>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</si>
  <si>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Selecteren van gegadigden en uitnodigen voor inschrijving (bij voorselectie of niet-openbare aanbesteding)</t>
  </si>
  <si>
    <t>Inhoud: opsomming van uit te nodigen aanbieders</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</si>
  <si>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</si>
  <si>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Inhoud: verzamelde inlichtingen van participanten aan inschrijvende aanbieders, verstrekt op vragen naar aanleiding van bestedingsstukken</t>
  </si>
  <si>
    <t>Inhoud: integrale afweging van consequenties van door inschrijver(s) ingediende alternatieven en wijzigingen op het Technisch Ontwerp / conclusies / advies</t>
  </si>
  <si>
    <t>Inhoud: bepaling rangorde inschrijving op basis van voor het project geldende gunningscriterium</t>
  </si>
  <si>
    <t>Inhoud: verslaglegging aanbesteding / aanbestedingsresultaat</t>
  </si>
  <si>
    <t>Inhoud: verslaglegging onderhandelingen / onderhandelingsresultaat, inclusief eventuele consequenties voor Programma van Eisen en/of Ontwerp / conclusies en aanbevelingen</t>
  </si>
  <si>
    <t>Inhoud: gemotiveerd advies het werk aan een aanbieder te gunnen</t>
  </si>
  <si>
    <t>T07.03.020</t>
  </si>
  <si>
    <t>T07.04.020</t>
  </si>
  <si>
    <t>Inhoud*: (globale) beschrijving ingediende alternatieven / analyse verschillen met oorspronkelijk ontwerp / conclusies / advies</t>
  </si>
  <si>
    <t>T07.04.030</t>
  </si>
  <si>
    <t>In regie verwerken van wijzigingen in ontwerp Architectuur/bouwkunde n.a.v. de aanbesteding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</si>
  <si>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</si>
  <si>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T07.05.010</t>
  </si>
  <si>
    <t>Adviezen ontwerpkeuzen vanuit perspectief Interieurarchitectuur fase Prijs- en contractvorming</t>
  </si>
  <si>
    <t>T07.05.020</t>
  </si>
  <si>
    <t>In regie verwerken van wijzigingen in ontwerp Interieur n.a.v. de aanbesteding</t>
  </si>
  <si>
    <t>T07.06.010</t>
  </si>
  <si>
    <t>Adviezen ontwerpkeuzen vanuit perspectief Landschapsarchitectuur fase Prijs- en contractvorming</t>
  </si>
  <si>
    <t>T07.06.020</t>
  </si>
  <si>
    <t>In regie verwerken van wijzigingen in ontwerp Landschap n.a.v. de aanbesteding</t>
  </si>
  <si>
    <t>T07.07.010</t>
  </si>
  <si>
    <t>T07.07.020</t>
  </si>
  <si>
    <t>T07.07.030</t>
  </si>
  <si>
    <t>T07.07.040</t>
  </si>
  <si>
    <t>T07.08.010</t>
  </si>
  <si>
    <t>T07.08.020</t>
  </si>
  <si>
    <t>In regie verwerken van wijzigingen in ontwerp Constructies n.a.v. de aanbesteding</t>
  </si>
  <si>
    <t>T07.09.010</t>
  </si>
  <si>
    <t>T07.09.030</t>
  </si>
  <si>
    <t>In regie begeleiden en controleren ontwerp installaties n.a.v. aanbesteding</t>
  </si>
  <si>
    <t>Inhoud: verslaglegging begeleiding en controle / gecontroleerde onderdelen van het ontwerp / controleresultaten / advies</t>
  </si>
  <si>
    <t>T07.11.010</t>
  </si>
  <si>
    <t>Coördineren raakvlakken beoordelingen alternatieven/wijzigingen</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</si>
  <si>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</si>
  <si>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</si>
  <si>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Coördineren consequenties van alternatieven/wijzigingen op raakvlakken projectdelen</t>
  </si>
  <si>
    <t>Overzicht consequenties van alternatieven/wijzigingen fase Prijs- en contractvorming</t>
  </si>
  <si>
    <t>Inhoud: plattegronden (1:100/1:50), doorsneden (1:100/1:50) en details (1:10/1:5/1:1) van relevante knooppunten van bouwkundige, constructieve en installatietechnische elementen</t>
  </si>
  <si>
    <t>T07.11.030</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</si>
  <si>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</si>
  <si>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</si>
  <si>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T07.12.010</t>
  </si>
  <si>
    <t>T07.12.020</t>
  </si>
  <si>
    <t>T07.12.020.01</t>
  </si>
  <si>
    <t>Inhoud*: vergelijking aanneemsom met ontwerp- of directiebegroting voor dit projectdeel / conclusie / advies</t>
  </si>
  <si>
    <t>T07.12.020.02</t>
  </si>
  <si>
    <t>T07.12.020.03</t>
  </si>
  <si>
    <t>T07.12.020.04</t>
  </si>
  <si>
    <t>T07.12.020.05</t>
  </si>
  <si>
    <t>T07.12.040</t>
  </si>
  <si>
    <t>T07.12.050</t>
  </si>
  <si>
    <t>Indien noodzakelijk: herijken raming exploitatiekosten</t>
  </si>
  <si>
    <t>Herijken raming exploitatiekosten</t>
  </si>
  <si>
    <t>T07.12.060</t>
  </si>
  <si>
    <t>Indien noodzakelijk: herijken analyse kosten-baten exploitatie</t>
  </si>
  <si>
    <t>Herijken analyse kosten-baten exploitatie</t>
  </si>
  <si>
    <t>T07.12.070</t>
  </si>
  <si>
    <t>Indien noodzakelijk: herijken financieringsmogelijkheden</t>
  </si>
  <si>
    <t>Inhoud: totaal overzicht/financieringsmogelijkheden / conclusies / advies</t>
  </si>
  <si>
    <t>T07.12.080</t>
  </si>
  <si>
    <t>Indien noodzakelijk: uitwerken subsidieaanvragen</t>
  </si>
  <si>
    <t>Uitwerken subsidieaanvragen</t>
  </si>
  <si>
    <t>Inhoud: omschrijving onderwerpen van subsidieaanvraag / overzicht betreffende subsidieregelingen / subsidieaanvragen / ondertekeningen opdrachtgever / opsomming bijlagen per subsidieaanvraag</t>
  </si>
  <si>
    <t>T07.13.010</t>
  </si>
  <si>
    <t>T07.13.020</t>
  </si>
  <si>
    <t>T07.14.020</t>
  </si>
  <si>
    <t>Beoordelen uitvoeringstijd</t>
  </si>
  <si>
    <t>Herijken en eventueel bijstellen planning projectdoorlooptijd</t>
  </si>
  <si>
    <t>T07.15.001</t>
  </si>
  <si>
    <t>T07.15.010</t>
  </si>
  <si>
    <t>Bijwonen van de aanbesteding (M-taak)</t>
  </si>
  <si>
    <t>Bijwonen van de aanbesteding</t>
  </si>
  <si>
    <t>T07.15.050</t>
  </si>
  <si>
    <t>Formele voorstellen tot wijzigingen op goedgekeurde fasedocumenten in fase Prijs- en contractvorming</t>
  </si>
  <si>
    <t>T0</t>
  </si>
  <si>
    <t>T07.15.060</t>
  </si>
  <si>
    <t>Rapport procesdocumenten fase Prijs- en contractvorming</t>
  </si>
  <si>
    <t>Rapport productdocumenten fase Prijs- en contractvorming</t>
  </si>
  <si>
    <t>T07.15.070</t>
  </si>
  <si>
    <t>T07.16.020</t>
  </si>
  <si>
    <t>Herijken en behandelen projectrisico's</t>
  </si>
  <si>
    <t>T07.16.030</t>
  </si>
  <si>
    <t>In regie toetsen Aangepast ontwerp Architectuur/bouwkunde na prijsvorming aan PvE en toepasselijke wettelijke regelgeving</t>
  </si>
  <si>
    <t>Inhoud*: specificatie toetsingskader: PvE en toepasselijke wettelijke regelgeving / toetsingsresultaten / identificatie eventuele afwijkingen / conclusies / aanbevelingen</t>
  </si>
  <si>
    <t>T07.16.032</t>
  </si>
  <si>
    <t>In regie toetsen Aangepast ontwerp Interieurarchitectuur na prijsvorming aan PvE en toepasselijke wettelijke regelgeving</t>
  </si>
  <si>
    <t>T07.16.034</t>
  </si>
  <si>
    <t>In regie toetsen Aangepast ontwerp Landschap na prijsvorming aan PvE en toepasselijke wettelijke regelgeving</t>
  </si>
  <si>
    <t>T07.16.036</t>
  </si>
  <si>
    <t>In regie toetsen Aangepast ontwerp Constructies na prijsvorming aan PvE en toepasselijke wettelijke regelgeving</t>
  </si>
  <si>
    <t>T07.16.038</t>
  </si>
  <si>
    <t>In regie toetsen Aangepast ontwerp Installaties na prijsvorming aan PvE en toepasselijke wettelijke regelgeving</t>
  </si>
  <si>
    <t>T07.16.040</t>
  </si>
  <si>
    <t>In regie toetsen integraal aangepast ontwerp na prijsvorming aan PvE en toepasselijke wettelijke regelgeving</t>
  </si>
  <si>
    <t>Inhoud: rapportage van de toetsing van het Ontwerp na prijsvorming aan het Integraal PvE en regelgeving / verzameling conclusies toetsing per projectdeel</t>
  </si>
  <si>
    <t>Inhoud: gecontroleerde verzamelde en inhoudelijk afgestemde ontwerpen per projectdeel na prijsvorming</t>
  </si>
  <si>
    <t>T07.18.010</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</si>
  <si>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</si>
  <si>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T07.18.020</t>
  </si>
  <si>
    <t>Inhoud: per project en per participant nader te specificeren onderdelen van de Vraagspecificatie</t>
  </si>
  <si>
    <t>T07.18.030</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</si>
  <si>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</si>
  <si>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</si>
  <si>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Samenvoegen Acceptatieplannen per projectdeel, Acceptatieplan gemachtigden en zelfstandige hulppersonen en planningseisen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</si>
  <si>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</si>
  <si>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Adviseren t.a.v. eventuele stoppunten en bijwoonpunten tijdens Uitvoeringswerkzaamheden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</si>
  <si>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</si>
  <si>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T07.18.040</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</si>
  <si>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</si>
  <si>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</si>
  <si>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</si>
  <si>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</si>
  <si>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</si>
  <si>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</si>
  <si>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T07.18.050</t>
  </si>
  <si>
    <t>Inhoud: toetsmomenten / toetsingsaspecten / toetsingscriteria / ter toetsing voor te leggen Ontwerpdocumenten</t>
  </si>
  <si>
    <t>T07.18.060</t>
  </si>
  <si>
    <t>Inhoud*: toetsmomenten / toetsingsaspecten / toetsingscriteria / ter toetsing voor te leggen Ontwerpdocumenten</t>
  </si>
  <si>
    <t>T07.18.070</t>
  </si>
  <si>
    <t>Inhoud: selectiecriteria te stellen aan Uitvoerende Partijen met betrekking tot het integrale ontwerp, de integrale uitvoering en – indien van toepassing – het integrale onderhoud van het Werk</t>
  </si>
  <si>
    <t>Inhoud: selectiecriteria in relatie tot te leveren diensten op het gebied van – indien van toepassing – beveiliging, facilitaire diensten, catering, automatisering, enzovoort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</si>
  <si>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</si>
  <si>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T07.18.080</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</si>
  <si>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</si>
  <si>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Inhoud: resultaten van toetsing van gegadigden aan selectiecriteria / eventuele ranking / lijst van uit te nodigen gegadigde Uitvoerende Partijen / advies</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</si>
  <si>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</si>
  <si>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Inhoud: verzamelde inlichtingen verstrekt aan inschrijvende Uitvoerende Partijen naar aanleiding van consultaties / opsomming van wijzigingen in de Vraagspecificatie naar aanleiding van consultaties / bijlage: aangepaste Vraagspecificatie</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</si>
  <si>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</si>
  <si>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Organiseren, begeleiden en/of faciliteren van onderhandelingsronde (bij onderhandelingsprocedure)</t>
  </si>
  <si>
    <t>Inhoud: optimalisatie(s) overblijvende inschrijving(en) op basis van prijs en kwaliteit / opsomming consequenties voor Vraagspecificatie / bijlage: definitieve Vraagspecificatie</t>
  </si>
  <si>
    <t>Inhoud: gemotiveerd advies het werk aan een Uitvoerende Partij te gunnen</t>
  </si>
  <si>
    <t>T07.18.090</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</si>
  <si>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</si>
  <si>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T07.18.100</t>
  </si>
  <si>
    <t>Inhoud: naar aanleiding van consultatiegesprekken met gegadigden en/of resultaten van een onderhandelingsronde binnen een ‘onderhandelingsprocedure met voorafgaande bekendmaking’ aangepaste Vraagspecificatie; zie verder D2903 ‘Vraagspecificatie’</t>
  </si>
  <si>
    <t>T07.18.110</t>
  </si>
  <si>
    <t>Leveren bijdrage aan aanpassen Vraagspecificatie na consultatie en/of onderhandeling</t>
  </si>
  <si>
    <t>Inhoud: per project en per participant nader te specificeren onderdelen van de Definitieve Vraagspecificatie</t>
  </si>
  <si>
    <t>T07.18.120</t>
  </si>
  <si>
    <t>Inhoud: resultaten van toetsingen van ontwerpen behorend bij de inschrijvingen van Uitvoerende Partijen, aan de Vraagspecificatie ten aanzien van aspecten van Architectuur/bouwkunde / advies</t>
  </si>
  <si>
    <t>Inhoud: resultaten van toetsingen van ontwerpen behorend bij de inschrijvingen van Uitvoerende Partijen, aan de Vraagspecificatie ten aanzien van aspecten van Interieur / advies</t>
  </si>
  <si>
    <t>Inhoud: resultaten van toetsingen van ontwerpen behorend bij de inschrijvingen van Uitvoerende Partijen, aan de Vraagspecificatie ten aanzien van aspecten van Landschap / advies</t>
  </si>
  <si>
    <t>Inhoud: resultaten van toetsingen van ontwerpen behorend bij de inschrijvingen van Uitvoerende Partijen, aan de Vraagspecificatie ten aanzien van aspecten van Bouwfysica / advies</t>
  </si>
  <si>
    <t>Inhoud: resultaten van toetsingen van ontwerpen behorend bij de inschrijvingen van Uitvoerende Partijen, aan de Vraagspecificatie ten aanzien van aspecten van Constructies / advies</t>
  </si>
  <si>
    <t>Inhoud: resultaten van toetsingen van ontwerpen behorend bij de inschrijvingen van Uitvoerende Partijen, aan de Vraagspecificatie ten aanzien van aspecten van Installaties / advies</t>
  </si>
  <si>
    <t>Inhoud: resultaten van toetsingen van ontwerpen behorend bij de inschrijvingen van Uitvoerende Partijen, aan de Vraagspecificatie ten aanzien van aspecten van Geotechniek / advies</t>
  </si>
  <si>
    <t>T07.18.130</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</si>
  <si>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</si>
  <si>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T08.01.010</t>
  </si>
  <si>
    <t>T08.01.020</t>
  </si>
  <si>
    <t>Inhoud: opsomming van besluiten over resultaten en voortgang</t>
  </si>
  <si>
    <t>T08.02.020</t>
  </si>
  <si>
    <t>Uitbestedingsplan fase Uitvoering - Uitvoeringsgereed Ontwerp (en verder)</t>
  </si>
  <si>
    <t>Aanbestedingsplan fase Uitvoering - Uitvoeringsgereed Ontwerp (en verder)</t>
  </si>
  <si>
    <t>Verslagen contractbesprekingen fase Uitvoering - Uitvoeringsgereed Ontwerp (en verder)</t>
  </si>
  <si>
    <t>Conceptcontracten met participanten fase Uitvoering - Uitvoeringsgereed Ontwerp (en verder)</t>
  </si>
  <si>
    <t>Conceptcontracten aanvullende expertise fase Uitvoering - Uitvoeringsgereed Ontwerp (en verder)</t>
  </si>
  <si>
    <t>T08.02.030</t>
  </si>
  <si>
    <t>Taakinhoud opdrachten aanvullende expertise fase Uitvoering - Uitvoeringsgereed Ontwerp (en verder)</t>
  </si>
  <si>
    <t>T08.02.040</t>
  </si>
  <si>
    <t>Contracten met participanten fase Uitvoering - Uitvoeringsgereed Ontwerp (en verder)</t>
  </si>
  <si>
    <t>Rapport verleende opdrachten fase Uitvoering - Uitvoeringsgereed Ontwerp (en verder)</t>
  </si>
  <si>
    <t>T08.02.045</t>
  </si>
  <si>
    <t>Contracten aanvullende expertise fase Uitvoering - Uitvoeringsgereed Ontwerp (en verder)</t>
  </si>
  <si>
    <t>T08.03.020</t>
  </si>
  <si>
    <t>Actueel houden PvE</t>
  </si>
  <si>
    <t>PvE fase Uitvoering - Uitvoeringsgereed Ontwerp</t>
  </si>
  <si>
    <t>T08.04.010</t>
  </si>
  <si>
    <t>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</si>
  <si>
    <t>Maken vormtekeningen buiten de bouwplaats te vervaardigen bouwkundige componenten t.b.v. start bouw</t>
  </si>
  <si>
    <t>Vormtekeningen buiten de bouwplaats te vervaardigen bouwkundige componenten t.b.v. start bouw</t>
  </si>
  <si>
    <t>Inhoud: hoofdvorm, -maat en –plaats van de voor de start van de bouw maatgevende, buiten de bouwplaats te vervaardigen bouwkundige componenten (1:50/1:20) / details (1:5)</t>
  </si>
  <si>
    <t>T08.04.030</t>
  </si>
  <si>
    <t>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</si>
  <si>
    <t>Maken overige vormtekeningen buiten de bouwplaats te vervaardigen bouwkundige componenten</t>
  </si>
  <si>
    <t>Vormtekeningen overige buiten de bouwplaats te vervaardigen bouwkundige componenten</t>
  </si>
  <si>
    <t>Inhoud: hoofdvorm, -maat en –plaats van de overige buiten de bouwplaats te vervaardigen bouwkundige componenten (1:50/1:20) / details (1:5)</t>
  </si>
  <si>
    <t>T08.04.110</t>
  </si>
  <si>
    <t>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</si>
  <si>
    <t>T08.04.130</t>
  </si>
  <si>
    <t>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</si>
  <si>
    <t>T08.04.140</t>
  </si>
  <si>
    <t>Inhoud: gewaarmerkte tekeningen van derden/bouwpartners, met daarop aangegeven eventuele aanpassingen van en/of noodzakelijke correcties van details van derden/bouwpartners vanuit het oogpunt van architectuur en bouwkunde</t>
  </si>
  <si>
    <t>T08.05.010</t>
  </si>
  <si>
    <t>Inhoud: plaats- en maataanduidingen van vaste inrichting, inrichting en afwerkingen per ruimte, in relatie tot bouwkundige, constructieve en installatietechnische elementen / ruimtenboek met per ruimte gedetailleerde omschrijvingen van inrichting en afwerkingen (1:50/1:20) / details (1:5)</t>
  </si>
  <si>
    <t>Maken vormtekeningen buiten de bouwplaats te vervaardigen interieurcomponenten</t>
  </si>
  <si>
    <t>Inhoud: hoofdvorm, hoofdmaatvoering en plaatsaanduiding van buiten de bouwplaats te vervaardigen interieurcomponenten (1:50/1:20) / details (1:5)</t>
  </si>
  <si>
    <t>T08.05.060</t>
  </si>
  <si>
    <t>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</si>
  <si>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T08.05.070</t>
  </si>
  <si>
    <t>Inhoud: gerealiseerde plattegronden, doorsneden en aanzichten (1:100/1:50/1:20) van inrichting(selementen), afwerkingen en maatvoering</t>
  </si>
  <si>
    <t>T08.06.010</t>
  </si>
  <si>
    <t>Inhoud: uitwerking van Technisch Ontwerp Landschap tot detail-, werk-, maatvoerings- en uitzettekeningen</t>
  </si>
  <si>
    <t>Maken vormtekeningen buiten de bouwplaats te vervaardigen componenten Landschap</t>
  </si>
  <si>
    <t>Inhoud: hoofdvorm, -maat en –plaats van de buiten de bouwplaats te vervaardigen componenten t.b.v. het landschap</t>
  </si>
  <si>
    <t>T08.06.060</t>
  </si>
  <si>
    <t>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</si>
  <si>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T08.06.070</t>
  </si>
  <si>
    <t>Inhoud: gerealiseerde situatie: terreinindeling, inclusief de in het landschap gerealiseerde boven- en ondergrondse leidingen en voorzieningen</t>
  </si>
  <si>
    <t>T08.07.010</t>
  </si>
  <si>
    <t>Inhoud: verantwoording van bouwfysische advisering bij de ondersteuning van het ontwerpteam tijdens de fase Uitvoering - Uitvoeringsgereed Ontwerp</t>
  </si>
  <si>
    <t>Inhoud: identificatie gecontroleerde tekeningen / bevindingen / opmerkingen en aanwijzingen op de betreffende tekeningen / adviezen</t>
  </si>
  <si>
    <t>T08.07.020</t>
  </si>
  <si>
    <t>Inhoud: verantwoording van advisering op het gebied van akoestiek bij de ondersteuning van het ontwerpteam tijdens de fase Uitvoering - Uitvoeringsgereed Ontwerp</t>
  </si>
  <si>
    <t>T08.07.100</t>
  </si>
  <si>
    <t>D3247</t>
  </si>
  <si>
    <t>Brandveiligheidsplan fase Uitvoeringsgereed Ontwerp</t>
  </si>
  <si>
    <t>T08.07.110</t>
  </si>
  <si>
    <t>Controleren documenten Uitvoeringsgereed Ontwerp op brandveiligheidsaspecten</t>
  </si>
  <si>
    <t>Controleren UO-documenten op brandveiligheidsaspecten</t>
  </si>
  <si>
    <t>D3248</t>
  </si>
  <si>
    <t>Rapportage brandveiligheidsadvies fase Uitvoeringsgereed Ontwerp</t>
  </si>
  <si>
    <t>Inhoud: beoordeling uitvoeringsdetails / beoordeling certificaten en testrapporten / indien van toepassing: voorstellen voor toe te passen materialen in relatie tot brandveiligheid</t>
  </si>
  <si>
    <t>T08.08.010</t>
  </si>
  <si>
    <t>Uitgangspunten detailontwerp Constructies fase Uitvoering - Uitvoeringsgereed Ontwerp</t>
  </si>
  <si>
    <t>Inhoud: invloeden en randvoorwaarden vanuit de fundering en aansluitende constructies op beschouwde constructies / invloeden vanuit de omgeving of het gebruik van de constructie: ten minste milieuklasse, veiligheidsklasse, brandveiligheidseisen</t>
  </si>
  <si>
    <t>T08.08.020</t>
  </si>
  <si>
    <t>Inhoud: expliciete complete opgave van belastingen, dan wel overzichtstekeningen van belastingen, dan wel verwijzing naar bouwkundige tekeningen in relatie tot belastingen door bouwkundige elementen</t>
  </si>
  <si>
    <t>T08.08.030</t>
  </si>
  <si>
    <t>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</si>
  <si>
    <t>T08.08.035</t>
  </si>
  <si>
    <t>Bewaken constructieve samenhang van verschillende constructies op basis van Toetsprotocol Constructieve Samenhang</t>
  </si>
  <si>
    <t>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</si>
  <si>
    <t>T08.08.040</t>
  </si>
  <si>
    <t>Detaillering in het werk gestorte betonconstructies (cluster)</t>
  </si>
  <si>
    <t>Leveringsschema detailtekeningen en berekeningen in het werk gestorte betonconstructies</t>
  </si>
  <si>
    <t>Inhoud: overzicht van tijdschema waarop tekeningen en berekeningen definitief ter beschikking moeten zijn.</t>
  </si>
  <si>
    <t>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</si>
  <si>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</si>
  <si>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</si>
  <si>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</si>
  <si>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</si>
  <si>
    <t>Beoordelen van sparingstekeningen</t>
  </si>
  <si>
    <t>Beoordeelde sparingstekeningen</t>
  </si>
  <si>
    <t>Inhoud: plattegronden, aanzichten en/of doorsneden van in het werk gestorte betonconstructies (1:100/1:50) met daarop aangegeven de aan te brengen sparingen en voorzieningen / essentiële details (1:10/1:5)</t>
  </si>
  <si>
    <t>Inhoud: constructieve voorzieningen voor sparingen, leidingen en instortvoorzieningen die van invloed zijn op de constructie</t>
  </si>
  <si>
    <t>Inhoud: als gecontroleerd gewaarmerkte buigstaten / controledatum / bevindingen, op- en aanmerkingen op de buigstaten</t>
  </si>
  <si>
    <t>Inhoud: als gecontroleerd gewaarmerkte nettenplannen en -lijsten / controledatum / bevindingen, op- en aanmerkingen op de nettenplannen en –lijsten</t>
  </si>
  <si>
    <t>Inhoud: overzicht met aantallen, specificaties en afmetingen van te buigen wapeningsstaven</t>
  </si>
  <si>
    <t>Inhoud: plattegronden, aanzichten en/of doorsneden van in het werk gestorte betonconstructies (1:100/1:50), met daarop aangegeven de in te storten wapeningsnetten / overzichten in te storten wapeningsnetten inclusief specificaties en afmetingen</t>
  </si>
  <si>
    <t>T08.08.060</t>
  </si>
  <si>
    <t>Detailleren geprefabriceerde betonconstructies (cluster)</t>
  </si>
  <si>
    <t>Inhoud: overzicht van tijdstippen waarop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</si>
  <si>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</si>
  <si>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</si>
  <si>
    <t>Opstellen gegevens m.b.t. wapening, krachten, vervormingsgedrag en mechanicamodel conform KIWA Criteria 73/06</t>
  </si>
  <si>
    <t>Opstellen gegevens m.b.t. wapening, krachten, vervormingsgedrag en mechanicamodel</t>
  </si>
  <si>
    <t>D3249</t>
  </si>
  <si>
    <t>Gegevens m.b.t. wapening, krachten, vervormingsgedrag en mechanicamodel</t>
  </si>
  <si>
    <t>Inhoud: afhankelijk van de categorie conform KIWA Criteria 73/06 bijlage 8, waarin het uitvoerend bouwbedrijf prefab betonelementen dient in te kopen (zie Bijlage “Demarcatie taken en verantwoordelijkheden prefab betonconstructies conform STB 2014 en KIWA Criteria 73/06 bijlage 8”)</t>
  </si>
  <si>
    <t>Maken berekeningen van vloeren (geprefabriceerd beton)</t>
  </si>
  <si>
    <t>Berekeningen van vloeren (geprefabriceerd beton)</t>
  </si>
  <si>
    <t>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</si>
  <si>
    <t>Maken berekeningen overige deelconstructies (geprefabriceerd beton)</t>
  </si>
  <si>
    <t>Berekeningen overige deelconstructies (geprefabriceerd beton)</t>
  </si>
  <si>
    <t>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</si>
  <si>
    <t>Maken berekeningen van een samenstel van deelconstructies (geprefabriceerd beton)</t>
  </si>
  <si>
    <t>D3250</t>
  </si>
  <si>
    <t>Berekeningen van een samenstel van deelconstructies (geprefabriceerd beton)</t>
  </si>
  <si>
    <t>Inhoud: Eisen: de totale krachtswerking moet zijn bepaald. De bepaalde krachten en invloeden op en voorzieningen voor het beschouwde samenstel van deelconstructies, inclusief de benodigde verbindingen binnen het samenstel van constructies.</t>
  </si>
  <si>
    <t>Maken berekeningen aansluiting individuele betonelementen op overige bouwdelen</t>
  </si>
  <si>
    <t>D3257</t>
  </si>
  <si>
    <t>Berekeningen aansluiting individuele betonelementen op overige bouwdelen</t>
  </si>
  <si>
    <t>Inhoud: overeenkomstig taak 6a uit KIWA Criteria 73/06 bijlage 8. Eisen: prefab moet minimaal worden ingekocht in categorie 3.</t>
  </si>
  <si>
    <t>Maken berekeningen aansluiting prefab betonvloeren op overige bouwdelen</t>
  </si>
  <si>
    <t>D3251</t>
  </si>
  <si>
    <t>Berekeningen aansluiting prefab betonvloeren op overige bouwdelen</t>
  </si>
  <si>
    <t>Inhoud: overeenkomstig taak 6b uit KIWA Criteria 73/06 bijlage 8. Eisen: prefab vloeren moeten minimaal worden ingekocht in categorie 4a.</t>
  </si>
  <si>
    <t>Maken berekeningen aansluiting overige deelconstructies op overige bouwdelen</t>
  </si>
  <si>
    <t>Maken berekeningen aansluiting deelconstructies (geen vloeren zijnde) op overige bouwdelen</t>
  </si>
  <si>
    <t>D3252</t>
  </si>
  <si>
    <t>Berekeningen aansluiting deelconstructies (geen vloeren zijnde) op overige bouwdelen</t>
  </si>
  <si>
    <t>Inhoud: overeenkomstig taak 6b uit KIWA Criteria 73/06 bijlage 8. Eisen: prefab deelconstructies moeten minimaal worden ingekocht in categorie 4b van de KIWA Criteria 73/06 bijlage 8</t>
  </si>
  <si>
    <t>Maken berekeningen aansluiting samenstel van deelconstructies op overige bouwdelen</t>
  </si>
  <si>
    <t>D3253</t>
  </si>
  <si>
    <t>Berekeningen aansluiting samenstel van deelconstructies op overige bouwdelen</t>
  </si>
  <si>
    <t>Inhoud: overeenkomstig taak 6c uit KIWA Criteria 73/06 bijlage 8. Eisen: prefab moet minimaal worden ingekocht in categorie 5.</t>
  </si>
  <si>
    <t>Maken overzichtstekeningen aansluiting individuele betonelementen op overige bouwdelen</t>
  </si>
  <si>
    <t>D3254</t>
  </si>
  <si>
    <t>Overzichtstekeningen aansluiting individuele betonelementen op overige bouwdelen</t>
  </si>
  <si>
    <t>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</si>
  <si>
    <t>Maken overzichtstekeningen aansluiting deelconstructies op overige bouwdelen</t>
  </si>
  <si>
    <t>D3255</t>
  </si>
  <si>
    <t>Overzichtstekeningen aansluiting deelconstructies op overige bouwdelen</t>
  </si>
  <si>
    <t>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</si>
  <si>
    <t>T08.08.060.14</t>
  </si>
  <si>
    <t>Maken overzichtstekeningen aansluiting samenstel van deelconstructies op overige bouwdelen</t>
  </si>
  <si>
    <t>D3256</t>
  </si>
  <si>
    <t>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</si>
  <si>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</si>
  <si>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T08.08.060.15</t>
  </si>
  <si>
    <t>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</si>
  <si>
    <t>T08.08.060.16</t>
  </si>
  <si>
    <t>Maken vormtekeningen elementen (geprefabriceerd beton)</t>
  </si>
  <si>
    <t>Vormtekeningen elementen geprefabriceerd beton</t>
  </si>
  <si>
    <t>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</si>
  <si>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T08.08.060.17</t>
  </si>
  <si>
    <t>Maken wapeningstekeningen elementen (geprefabriceerd beton)</t>
  </si>
  <si>
    <t>Wapeningstekeningen elementen geprefabriceerd beton</t>
  </si>
  <si>
    <t>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</si>
  <si>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T08.08.060.18</t>
  </si>
  <si>
    <t>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</si>
  <si>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T08.08.060.19</t>
  </si>
  <si>
    <t>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</si>
  <si>
    <t>T08.08.060.20</t>
  </si>
  <si>
    <t>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</si>
  <si>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T08.08.080</t>
  </si>
  <si>
    <t>Detaillering voor staalconstructies (cluster)</t>
  </si>
  <si>
    <t>Inhoud: Eisen: In het schema moet ten minste zijn uitgewerkt wanneer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</si>
  <si>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</si>
  <si>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Inhoud: Berekeningen m.b.t. de individuele werking van elementen / Eisen: In de berekeningen moeten alle externe krachten en invloeden zijn beschouwd. Aan de hand van de gekozen profielafmetingen moeten de in vigerende voorschriften genoemde grenstoestanden zijn gecontroleerd.</t>
  </si>
  <si>
    <t>Maken detailberekeningen verbindingen (staalconstructies)</t>
  </si>
  <si>
    <t>Detailberekeningen verbindingen (staalconstructies)</t>
  </si>
  <si>
    <t>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</si>
  <si>
    <t>Maken detailberekeningen verankeringen (staalconstructies)</t>
  </si>
  <si>
    <t>D3258</t>
  </si>
  <si>
    <t>Detailberekeningen verankeringen (staalconstructies)</t>
  </si>
  <si>
    <t>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</si>
  <si>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</si>
  <si>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staalconstructie-elementen. / Schaal: ten minste 1:100</t>
  </si>
  <si>
    <t>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</si>
  <si>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T08.08.100</t>
  </si>
  <si>
    <t>Detaillering voor houtconstructies (cluster)</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</si>
  <si>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</si>
  <si>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Maken detailberekeningen verbindingen (houtconstructies)</t>
  </si>
  <si>
    <t>Detailberekeningen verbindingen (houtconstructies)</t>
  </si>
  <si>
    <t>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</si>
  <si>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Maken detailberekeningen verankeringen (houtconstructies)</t>
  </si>
  <si>
    <t>D3259</t>
  </si>
  <si>
    <t>Detailberekeningen verankeringen (houtconstructies)</t>
  </si>
  <si>
    <t>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</si>
  <si>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</si>
  <si>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houtconstructie-elementen. / Schaal: ten minste 1:100</t>
  </si>
  <si>
    <t>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</si>
  <si>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T08.08.120</t>
  </si>
  <si>
    <t>Herijken berekeningen constructief metselwerk en constructies van overige materialen (aluminium, glas enzovoort)</t>
  </si>
  <si>
    <t>Berekeningen constructief metselwerk en constructies van overige materialen (aluminium, glas enzovoort)</t>
  </si>
  <si>
    <t>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</si>
  <si>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T08.08.130</t>
  </si>
  <si>
    <t>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</si>
  <si>
    <t>T08.08.140</t>
  </si>
  <si>
    <t>Inhoud: Eisen: De tekeningen moeten zodanig zijn uitgewerkt dat derden hiervan de volledige vorm en samenstelling van de betreffende constructies kunnen aflezen, dan wel zonder aanvullende informatie kunnen afleiden</t>
  </si>
  <si>
    <t>T08.08.150</t>
  </si>
  <si>
    <t>Inhoud: globale constructieve berekeningen van – afhankelijk van het project – trappen, bordessen, balkons, galerijen, vloerafscheidingen, liggers, balklagen, lateien, geveldragers en andere bouwkundige constructies / adviezen</t>
  </si>
  <si>
    <t>T08.08.160</t>
  </si>
  <si>
    <t>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</si>
  <si>
    <t>T08.08.170</t>
  </si>
  <si>
    <t>Maken revisietekeningen Constructies (in regie)</t>
  </si>
  <si>
    <t>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</si>
  <si>
    <t>T08.09.010</t>
  </si>
  <si>
    <t>Inhoud: gedetailleerde capaciteits- en dimensioneringsberekeningen van alle installatieonderdelen in relatie tot en/of ter onderbouwing van de definitieve apparatuurselectie</t>
  </si>
  <si>
    <t>T08.09.020</t>
  </si>
  <si>
    <t>Maken van werktekeningen Installaties</t>
  </si>
  <si>
    <t>Werktekeningen Installaties</t>
  </si>
  <si>
    <t>Inhoud: plaats- en maataanduidingen van Installaties en elementen daarbinnen (1:50)</t>
  </si>
  <si>
    <t>T08.09.030</t>
  </si>
  <si>
    <t>Maken sparingstekeningen Installaties</t>
  </si>
  <si>
    <t>D3260</t>
  </si>
  <si>
    <t>Sparingstekeningen Installaties</t>
  </si>
  <si>
    <t>Inhoud: plaats- en maataanduidingen van sparingen in bouwkundige en constructieve elementen t.b.v. installaties</t>
  </si>
  <si>
    <t>T08.11.010</t>
  </si>
  <si>
    <t>Coördineren en integreren deelontwerpen Uitvoeringsgereed Ontwerp</t>
  </si>
  <si>
    <t>Afspraken en coördinatietekeningen Uitvoeringsgereed ontwerp</t>
  </si>
  <si>
    <t>Inhoud: afspraken vakinhoudelijke afstemming werkzaamheden participanten: workflow met informatie-uitwisseling (c.q. input-outputrelaties) / coördinatietekeningen Uitvoeringsgereed ontwerp: plattegronden (1:100/1:50), doorsneden (1:100/1:50) en details (1:10/1:5) van relevante knooppunten van bouwkundige, constructieve en installatietechnische elementen</t>
  </si>
  <si>
    <t>Optimalisatie gebouwprestaties fase Uitvoering - Uitvoeringsgereed ontwerp</t>
  </si>
  <si>
    <t>D3274</t>
  </si>
  <si>
    <t>Inhoud: Conclusies en aanwijzingen afstemming deelontwerpen Uitvoeringsgereed ontwerp</t>
  </si>
  <si>
    <t>T08.11.015</t>
  </si>
  <si>
    <t>T08.12.010</t>
  </si>
  <si>
    <t>T08.12.040</t>
  </si>
  <si>
    <t>Inhoud: herijking begroting integrale bouwkosten op grond van de meest actuele informatie / verschillen met voorgaande begroting / voorgestelde maatregelen</t>
  </si>
  <si>
    <t>T08.13.010</t>
  </si>
  <si>
    <t>T08.13.020</t>
  </si>
  <si>
    <t>T08.13.030</t>
  </si>
  <si>
    <t>Voorbereiden besluitvorming faseresultaten Uitvoeringsgereed ontwerp</t>
  </si>
  <si>
    <t>Adviseren inzake besluitvorming over faseresultaten Uitvoeringsgereed ontwerp</t>
  </si>
  <si>
    <t>D3261</t>
  </si>
  <si>
    <t>Advies besluitvorming faseresultaten Uitvoeringsgereed ontwerp</t>
  </si>
  <si>
    <t>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</si>
  <si>
    <t>D3262</t>
  </si>
  <si>
    <t>Advies besluitvorming voortgang project fase Uitvoeringsgereed ontwerp</t>
  </si>
  <si>
    <t>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</si>
  <si>
    <t>T08.14.020</t>
  </si>
  <si>
    <t>Inhoud: herijking planning integrale uitvoeringstijd op basis van meest actuele informatie / verschillen met voorgaande planning / voorgestelde maatregelen</t>
  </si>
  <si>
    <t>D3263</t>
  </si>
  <si>
    <t>Analyse haalbaarheid opleveringsdatum in fase Uitvoeringsgereed ontwerp</t>
  </si>
  <si>
    <t>T08.15.005</t>
  </si>
  <si>
    <t>T08.15.007</t>
  </si>
  <si>
    <t>D3264</t>
  </si>
  <si>
    <t>Projectwebsite fase Uitvoering - Uitvoeringsgereed Ontwerp</t>
  </si>
  <si>
    <t>T08.15.010</t>
  </si>
  <si>
    <t>T08.15.015</t>
  </si>
  <si>
    <t>T08.15.020</t>
  </si>
  <si>
    <t>T08.15.030</t>
  </si>
  <si>
    <t>Voorbereiden, voorzitten, verslagleggen van bouwteamvergaderingen</t>
  </si>
  <si>
    <t>T08.15.040</t>
  </si>
  <si>
    <t>Deelnemen aan bouwteamvergaderingen (M-taak)</t>
  </si>
  <si>
    <t>T08.15.050</t>
  </si>
  <si>
    <t>Uitvoeren van wijzigingenbeheer</t>
  </si>
  <si>
    <t>Formele voorstellen tot wijzigingen op goedgekeurde fasedocumenten in fase Uitvoering - Uitvoeringsgereed Ontwerp</t>
  </si>
  <si>
    <t>T08.15.060</t>
  </si>
  <si>
    <t>Rapport procesdocumenten fase Uitvoering - Uitvoeringsgereed Ontwerp</t>
  </si>
  <si>
    <t>Rapport productdocumenten fase Uitvoering - Uitvoeringsgereed Ontwerp</t>
  </si>
  <si>
    <t>T08.15.065</t>
  </si>
  <si>
    <t>Verslagen gebruikers- en/of bewonersoverleg fase Uitvoering – Uitvoeringsgereed Ontwerp</t>
  </si>
  <si>
    <t>T08.15.070</t>
  </si>
  <si>
    <t>Verslagen overleg financiering en subsidies fase Uitvoering – Uitvoeringsgereed Ontwerp</t>
  </si>
  <si>
    <t>T08.15.080</t>
  </si>
  <si>
    <t>T08.15.090</t>
  </si>
  <si>
    <t>T08.15.100</t>
  </si>
  <si>
    <t>Verslagen overleg beheerders nutsvoorzieningen fase Uitvoering – Uitvoeringsgereed Ontwerp</t>
  </si>
  <si>
    <t>T08.15.110</t>
  </si>
  <si>
    <t>Afspraken overleg leveranciers fase Uitvoering - Uitvoeringsgereed ontwerp</t>
  </si>
  <si>
    <t>Inhoud: datum overleg / aanwezigen / afspraken / actiepunten</t>
  </si>
  <si>
    <t>T08.15.140</t>
  </si>
  <si>
    <t>T08.15.150</t>
  </si>
  <si>
    <t>T08.16.010</t>
  </si>
  <si>
    <t>T08.16.010.01</t>
  </si>
  <si>
    <t>T08.16.010.02</t>
  </si>
  <si>
    <t>T08.16.010.03</t>
  </si>
  <si>
    <t>T08.16.010.04</t>
  </si>
  <si>
    <t>T08.16.010.05</t>
  </si>
  <si>
    <t>T08.16.020</t>
  </si>
  <si>
    <t>T08.16.030</t>
  </si>
  <si>
    <t>T08.16.040</t>
  </si>
  <si>
    <t>T08.16.044</t>
  </si>
  <si>
    <t>D3265</t>
  </si>
  <si>
    <t>Informatie t.b.v. een duurzaamheidskeurmerk fase Uitvoeringsgereed ontwerp</t>
  </si>
  <si>
    <t>T08.16.045</t>
  </si>
  <si>
    <t>D3266</t>
  </si>
  <si>
    <t>Assessment duurzaamheidskenmerk fase Uitvoeringsgereed ontwerp</t>
  </si>
  <si>
    <t>T08.16.050</t>
  </si>
  <si>
    <t>T08.16.050.01</t>
  </si>
  <si>
    <t>T08.16.050.02</t>
  </si>
  <si>
    <t>T08.16.050.03</t>
  </si>
  <si>
    <t>T08.16.050.04</t>
  </si>
  <si>
    <t>T08.16.050.05</t>
  </si>
  <si>
    <t>T08.16.055</t>
  </si>
  <si>
    <t>Inhoud: tijd- en procedureafspraken</t>
  </si>
  <si>
    <t>Inhoud: specificatie toetsingskader: PvE en toepasselijke wettelijke regelgeving / motivaties eventueel blijvende afwijkingen / conclusies en advies</t>
  </si>
  <si>
    <t>T08.16.060</t>
  </si>
  <si>
    <t>Inhoud*: identificatie gecontroleerde tekeningen / als gecontroleerd gewaarmerkte documenten / bevindingen / opmerkingen en aanwijzingen</t>
  </si>
  <si>
    <t>T08.16.070</t>
  </si>
  <si>
    <t>T08.16.080</t>
  </si>
  <si>
    <t>T08.16.090</t>
  </si>
  <si>
    <t>Inhoud: aantekeningen op of bij tekeningen, berekeningen en staten welke nodig zijn voor de inpassing van door derden te leveren onderdelen / aanwijzingen voor aanpassing en/of verbetering van de betreffende informatie</t>
  </si>
  <si>
    <t>T08.16.095</t>
  </si>
  <si>
    <t>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</si>
  <si>
    <t>T08.16.100</t>
  </si>
  <si>
    <t>Controleren constructietekeningen en -berekeningen van derden conform overeengekomen toetsingsprotocol / selecte risicogestuurde steekproef</t>
  </si>
  <si>
    <t>Controleren constructietekeningen en –berekeningen van derden conform overeengekomen toetsingsprotocol / selecte risicogestuurde steekproef</t>
  </si>
  <si>
    <t>Rapport risicogestuurde constructietekeningen en –berekeningen van derden</t>
  </si>
  <si>
    <t>Inhoud: verantwoording selectie risicogestuurde steekproeven / identificatie gecontroleerde tekeningen en berekeningen / aspecten waarop tekeningen en berekeningen risicogestuurd zijn gecontroleerd / beschrijving toetsingsresultaten / conclusies en advies</t>
  </si>
  <si>
    <t>T08.16.101</t>
  </si>
  <si>
    <t>Controleren constructietekeningen en –berekeningen van derden conform overeengekomen toetsingsprotocol / 100% controle</t>
  </si>
  <si>
    <t>Controleren constructietekeningen en –berekeningen van derden / 100% controle</t>
  </si>
  <si>
    <t>D3267</t>
  </si>
  <si>
    <t>Rapport 100% controle constructietekeningen en – berekeningen</t>
  </si>
  <si>
    <t>Inhoud: identificatie gecontroleerde tekeningen en berekeningen / aspecten waarop tekeningen en berekeningen zijn gecontroleerd / beschrijving toetsingsresultaten / conclusies en advies</t>
  </si>
  <si>
    <t>T08.16.105</t>
  </si>
  <si>
    <t>Inhoud: identificatie gecontroleerde berekeningen / als gecontroleerd gewaarmerkte documenten / bevindingen / opmerkingen en aanwijzingen</t>
  </si>
  <si>
    <t>Inhoud: identificatie gecontroleerde keuzen / als gecontroleerd gewaarmerkte documenten / bevindingen / opmerkingen en aanwijzingen</t>
  </si>
  <si>
    <t>Inhoud: identificatie gecontroleerde detail- en werktekeningen / als gecontroleerd gewaarmerkte documenten / bevindingen / opmerkingen en aanwijzingen</t>
  </si>
  <si>
    <t>T08.16.110</t>
  </si>
  <si>
    <t>T08.17.010</t>
  </si>
  <si>
    <t>T08.17.015</t>
  </si>
  <si>
    <t>T08.17.020</t>
  </si>
  <si>
    <t>Inhoud: specificatie ingediende documenten</t>
  </si>
  <si>
    <t>T08.17.025</t>
  </si>
  <si>
    <t>Indienen later te verstrekken gegevens en bescheiden van derden t.b.v. vergunningen</t>
  </si>
  <si>
    <t>T08.17.040</t>
  </si>
  <si>
    <t>Inhoud: opsomming van in het ontwerp verwerkte maatregelen ter beperking van de kans op brand</t>
  </si>
  <si>
    <t>T08.18.010</t>
  </si>
  <si>
    <t>Beoordeling Keuringsplan Uitvoeringswerkzaamheden op aspecten Architectuur/bouwkunde fase Uitvoering - Uitvoeringsgereed ontwerp</t>
  </si>
  <si>
    <t>Inhoud: ter beoordeling voor te leggen Keuringsplannen Uitvoeringswerkzaamheden van de Uitvoerende Partij t.a.v. aspecten Architectuur/bouwkunde / beoordeling / advies aan de Opdrachtgever</t>
  </si>
  <si>
    <t>Beoordeling Keuringsplan Uitvoeringswerkzaamheden op aspecten Interieur fase Uitvoering - Uitvoeringsgereed ontwerp</t>
  </si>
  <si>
    <t>Inhoud: ter beoordeling voor te leggen Keuringsplannen Uitvoeringswerkzaamheden van de Uitvoerende Partij t.a.v. aspecten Interieur / beoordeling / advies aan de Opdrachtgever</t>
  </si>
  <si>
    <t>Beoordeling Keuringsplan Uitvoeringswerkzaamheden op aspecten Landschap fase Uitvoering - Uitvoeringsgereed ontwerp</t>
  </si>
  <si>
    <t>Inhoud: ter beoordeling voor te leggen Keuringsplannen Uitvoeringswerkzaamheden van de Uitvoerende Partij t.a.v. aspecten Landschap / beoordeling / advies aan de Opdrachtgever</t>
  </si>
  <si>
    <t>Beoordeling Keuringsplan Uitvoeringswerkzaamheden op aspecten Bouwfysica fase Uitvoering - Uitvoeringsgereed ontwerp</t>
  </si>
  <si>
    <t>Inhoud: ter beoordeling voor te leggen Keuringsplannen Uitvoeringswerkzaamheden van de Uitvoerende Partij t.a.v. aspecten Bouwfysica / beoordeling / advies aan de Opdrachtgever</t>
  </si>
  <si>
    <t>Beoordeling Keuringsplan Uitvoeringswerkzaamheden op aspecten Constructies fase Uitvoering - Uitvoeringsgereed ontwerp</t>
  </si>
  <si>
    <t>Inhoud: ter beoordeling voor te leggen Keuringsplannen Uitvoeringswerkzaamheden van de Uitvoerende Partij t.a.v. aspecten Constructies / beoordeling / advies aan de Opdrachtgever</t>
  </si>
  <si>
    <t>Beoordeling Keuringsplan Uitvoeringswerkzaamheden op aspecten Installaties fase Uitvoering - Uitvoeringsgereed ontwerp</t>
  </si>
  <si>
    <t>Inhoud: ter beoordeling voor te leggen Keuringsplannen Uitvoeringswerkzaamheden van de Uitvoerende Partij t.a.v. aspecten Installaties / beoordeling / advies aan de Opdrachtgever</t>
  </si>
  <si>
    <t>Beoordeling Keuringsplan Uitvoeringswerkzaamheden op aspecten Geotechniek fase Uitvoering - Uitvoeringsgereed ontwerp</t>
  </si>
  <si>
    <t>Inhoud: ter beoordeling voor te leggen Keuringsplannen Uitvoeringswerkzaamheden van de Uitvoerende Partij t.a.v. aspecten Geotechniek / beoordeling / advies aan de Opdrachtgever</t>
  </si>
  <si>
    <t>T08.18.020</t>
  </si>
  <si>
    <t>Beoordeling Keuringsplan Uitvoeringswerkzaamheden fase Uitvoering - Uitvoeringsgereed ontwerp</t>
  </si>
  <si>
    <t>Inhoud: ter beoordeling voor te leggen Keuringsplannen Uitvoeringswerkzaamheden van de Uitvoerende Partij / beoordeling Keuringsplannen / advies aan de Opdrachtgever</t>
  </si>
  <si>
    <t>T08.18.030</t>
  </si>
  <si>
    <t>Rapportage toetsing kwaliteitsborging Uitvoeringswerkzaamheden fase Uitvoering - Uitvoeringsgereed ontwerp</t>
  </si>
  <si>
    <t>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</si>
  <si>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T08.18.040</t>
  </si>
  <si>
    <t>Rapportage toetsing Acceptatieplan Architectuur/bouwkunde fase Uitvoering - Uitvoeringsgereed ontwerp</t>
  </si>
  <si>
    <t>Inhoud: overzicht ingediende keuringsrapporten en ter acceptatie aangeboden deelresultaten op het gebied van Architectuur/bouwkunde / analyse / adviezen m.b.t. acceptatie en opvolging</t>
  </si>
  <si>
    <t>Rapportage toetsing Acceptatieplan Interieur fase Uitvoering - Uitvoeringsgereed ontwerp</t>
  </si>
  <si>
    <t>Inhoud: overzicht ingediende keuringsrapporten en ter acceptatie aangeboden deelresultaten op het gebied van Interieur / analyse / adviezen m.b.t. acceptatie en opvolging</t>
  </si>
  <si>
    <t>Rapportage toetsing Acceptatieplan Landschap fase Uitvoering - Uitvoeringsgereed ontwerp</t>
  </si>
  <si>
    <t>Inhoud: overzicht ingediende keuringsrapporten en ter acceptatie aangeboden deelresultaten op het gebied van Landschap / analyse / adviezen m.b.t. acceptatie en opvolging</t>
  </si>
  <si>
    <t>Rapportage toetsing Acceptatieplan Bouwfysica fase Uitvoering - Uitvoeringsgereed ontwerp</t>
  </si>
  <si>
    <t>Inhoud: overzicht ingediende keuringsrapporten en ter acceptatie aangeboden deelresultaten op het gebied van Bouwfysica / analyse / adviezen m.b.t. acceptatie en opvolging</t>
  </si>
  <si>
    <t>Rapportage toetsing Acceptatieplan Constructies fase Uitvoering - Uitvoeringsgereed ontwerp</t>
  </si>
  <si>
    <t>Inhoud: overzicht ingediende keuringsrapporten en ter acceptatie aangeboden deelresultaten op het gebied van Constructies / analyse / adviezen m.b.t. acceptatie en opvolging</t>
  </si>
  <si>
    <t>Rapportage toetsing Acceptatieplan Installaties fase Uitvoering - Uitvoeringsgereed ontwerp</t>
  </si>
  <si>
    <t>Inhoud: overzicht ingediende keuringsrapporten en ter acceptatie aangeboden deelresultaten op het gebied van Installaties / analyse / adviezen m.b.t. acceptatie en opvolging</t>
  </si>
  <si>
    <t>Rapportage toetsing Acceptatieplan Geotechniek fase Uitvoering - Uitvoeringsgereed ontwerp</t>
  </si>
  <si>
    <t>Inhoud: overzicht ingediende keuringsrapporten en ter acceptatie aangeboden deelresultaten op het gebied van Geotechniek / analyse / adviezen m.b.t. acceptatie en opvolging</t>
  </si>
  <si>
    <t>T08.18.050</t>
  </si>
  <si>
    <t>Inhoud: overzicht ingediende keuringsrapporten en ter acceptatie aangeboden deelresultaten / analyse / adviezen m.b.t. acceptatie en opvolging</t>
  </si>
  <si>
    <t>T08.18.060</t>
  </si>
  <si>
    <t>Advies wijzigingen Architectuur/bouwkunde vanwege de Opdrachtgever fase Uitvoering - Uitvoeringsgereed ontwerp</t>
  </si>
  <si>
    <t>Advies wijzigingen Architectuur/bouwkunde vanwege de Uitvoerende Partij fase Uitvoering - Uitvoeringsgereed ontwerp</t>
  </si>
  <si>
    <t>Advies wijzigingen Interieur vanwege de Opdrachtgever fase Uitvoering - Uitvoeringsgereed ontwerp</t>
  </si>
  <si>
    <t>Advies wijzigingen Interieur vanwege de Uitvoerende Partij fase Uitvoering - Uitvoeringsgereed ontwerp</t>
  </si>
  <si>
    <t>Advies wijzigingen Landschap vanwege de Opdrachtgever fase Uitvoering - Uitvoeringsgereed ontwerp</t>
  </si>
  <si>
    <t>Advies wijzigingen Landschap vanwege de Uitvoerende Partij fase Uitvoering - Uitvoeringsgereed ontwerp</t>
  </si>
  <si>
    <t>Advies wijzigingen Bouwfysica vanwege de Opdrachtgever fase Uitvoering - Uitvoeringsgereed ontwerp</t>
  </si>
  <si>
    <t>Advies wijzigingen Bouwfysica vanwege de Uitvoerende Partij fase Uitvoering - Uitvoeringsgereed ontwerp</t>
  </si>
  <si>
    <t>Advies wijzigingen Constructies vanwege de Opdrachtgever fase Uitvoering - Uitvoeringsgereed ontwerp</t>
  </si>
  <si>
    <t>Advies wijzigingen Constructies vanwege de Uitvoerende Partij fase Uitvoering - Uitvoeringsgereed ontwerp</t>
  </si>
  <si>
    <t>Advies wijzigingen Installaties vanwege de Opdrachtgever fase Uitvoering - Uitvoeringsgereed ontwerp</t>
  </si>
  <si>
    <t>Advies wijzigingen Installaties vanwege de Uitvoerende Partij fase Uitvoering - Uitvoeringsgereed ontwerp</t>
  </si>
  <si>
    <t>Advies wijzigingen Geotechniek vanwege de Opdrachtgever fase Uitvoering - Uitvoeringsgereed ontwerp</t>
  </si>
  <si>
    <t>Advies wijzigingen Geotechniek vanwege de Uitvoerende Partij fase Uitvoering - Uitvoeringsgereed ontwerp</t>
  </si>
  <si>
    <t>T08.18.070</t>
  </si>
  <si>
    <t>Advies wijzigingen vanwege de Opdrachtgever fase Uitvoering - Uitvoeringsgereed ontwerp</t>
  </si>
  <si>
    <t>Advies wijzigingen vanwege de Uitvoerende Partij fase Uitvoering - Uitvoeringsgereed ontwerp</t>
  </si>
  <si>
    <t>T08.18.080</t>
  </si>
  <si>
    <t>Beoordeling keuringsresultaten Architectuur/bouwkunde fase Uitvoering - Uitvoeringsgereed ontwerp</t>
  </si>
  <si>
    <t>Inhoud*: door Uitvoerende Partij verstrekte keuringsresultaten / vergelijking met geaccepteerd(e) Keuringsplan(nen) / toetsing aan Programma van Eisen / toetsing aan geaccepteerde Ontwerpdocumenten / beoordeling / advies m.b.t. acceptatie keuringsresultaten</t>
  </si>
  <si>
    <t>Beoordeling keuringsresultaten Constructies fase Uitvoering - Uitvoeringsgereed ontwerp</t>
  </si>
  <si>
    <t>Beoordeling keuringsresultaten Geotechniek fase Uitvoering - Uitvoeringsgereed ontwerp</t>
  </si>
  <si>
    <t>T08.18.090</t>
  </si>
  <si>
    <t>T09.01.010</t>
  </si>
  <si>
    <t>T09.01.020</t>
  </si>
  <si>
    <t>T09.02.020</t>
  </si>
  <si>
    <t>Voorbereiden contracteren van adviseurs</t>
  </si>
  <si>
    <t>Conceptcontracten met adviseurs fase Uitvoering - Directievoering</t>
  </si>
  <si>
    <t>T09.02.030</t>
  </si>
  <si>
    <t>T09.02.035</t>
  </si>
  <si>
    <t>Resultaat van controle op aanwezigheid en compleetheid van contracten t.b.v. directievoering</t>
  </si>
  <si>
    <t>Inhoud: opmerkingen op aanwezigheid en compleetheid van contracten met architect, adviseurs, aannemers, nevenaannemers en eventuele specialisten ten behoeve van het functioneren van de bouwdirectie</t>
  </si>
  <si>
    <t>T09.02.040</t>
  </si>
  <si>
    <t>Contracteren van adviseurs</t>
  </si>
  <si>
    <t>Contracten met adviseurs fase Uitvoering - Directievoering</t>
  </si>
  <si>
    <t>T09.02.045</t>
  </si>
  <si>
    <t>T09.02.050</t>
  </si>
  <si>
    <t>Inhoud: opdrachten aan de aannemer voor bestedingen ten laste van in het bestek aangeduide stelposten voor (indien van toepassing) de aanschaf van bouwstoffen, het verrichten van werkzaamheden door de aannemer en door de aannemer aan derden te betalen bedragen</t>
  </si>
  <si>
    <t>T09.03.020</t>
  </si>
  <si>
    <t>T09.04.010</t>
  </si>
  <si>
    <t>Inhoud: data en tijdstippen van bezoek (frequentie in contract te specificeren) / opsomming van bevindingen ten aanzien van architectuur en bouwkunde</t>
  </si>
  <si>
    <t>T09.04.020</t>
  </si>
  <si>
    <t>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</si>
  <si>
    <t>Inhoud: mede afhankelijk van de bevindingen van incidentele werkbezoeken: voorstellen aan de directie voor instructies aan toezichthoudend personeel op het gebied van Architectuur/bouwkunde</t>
  </si>
  <si>
    <t>T09.04.030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</si>
  <si>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</si>
  <si>
    <t>T09.05.010</t>
  </si>
  <si>
    <t>Inhoud: data en tijdstippen van bezoek (frequentie in contract te specificeren) / opsomming van bevindingen ten aanzien van de uitvoering van het interieurontwerp</t>
  </si>
  <si>
    <t>T09.05.020</t>
  </si>
  <si>
    <t>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</si>
  <si>
    <t>Inhoud: mede afhankelijk van de bevindingen van incidentele werkbezoeken: voorstellen aan de directie voor instructies aan toezichthoudend personeel op het gebied van Interieur</t>
  </si>
  <si>
    <t>T09.05.030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</si>
  <si>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</si>
  <si>
    <t>T09.06.010</t>
  </si>
  <si>
    <t>Inhoud: data en tijdstippen van bezoek (frequentie in contract te specificeren) / opsomming van bevindingen ten aanzien van de uitvoering van tuin en landschap</t>
  </si>
  <si>
    <t>T09.06.020</t>
  </si>
  <si>
    <t>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</si>
  <si>
    <t>Inhoud: mede afhankelijk van de bevindingen van incidentele werkbezoeken: voorstellen aan de directie voor instructies aan toezichthoudend personeel op het gebied van tuin en landschap</t>
  </si>
  <si>
    <t>T09.06.030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</si>
  <si>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</si>
  <si>
    <t>T09.07.010</t>
  </si>
  <si>
    <t>Inhoud: data en tijdstippen van bezoek (frequentie in contract te specificeren) / opsomming van bevindingen ten aanzien van bouwfysische aspecten</t>
  </si>
  <si>
    <t>T09.07.015</t>
  </si>
  <si>
    <t>Inhoud: data en tijdstippen van bezoek (frequentie in contract te specificeren) / opsomming van bevindingen ten aanzien van akoestische aspecten</t>
  </si>
  <si>
    <t>T09.07.020</t>
  </si>
  <si>
    <t>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t>
  </si>
  <si>
    <t>Inhoud: verantwoording van bouwfysiche advisering bij de ondersteuning van de bouwdirectie tijdens de fase Uitvoering - Directievoering</t>
  </si>
  <si>
    <t>T09.07.030</t>
  </si>
  <si>
    <t>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t>
  </si>
  <si>
    <t>Inhoud: verantwoording van advisering op het gebied van akoestiek bij de ondersteuning van de bouwdirectie tijdens de fase Uitvoering - Directievoering</t>
  </si>
  <si>
    <t>T09.08.010</t>
  </si>
  <si>
    <t>Inhoud: data en tijdstippen van bezoek (frequentie in contract te specificeren) / opsomming van bevindingen ten aanzien van constructies</t>
  </si>
  <si>
    <t>T09.08.020</t>
  </si>
  <si>
    <t>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</si>
  <si>
    <t>Inhoud: mede afhankelijk van de bevindingen van incidentele werkbezoeken: voorstellen aan de directie voor instructies aan toezichthoudend personeel op het gebied van Constructie</t>
  </si>
  <si>
    <t>T09.08.030</t>
  </si>
  <si>
    <t>Uitwerking benodigde constructieve aanpassingen paalmisstanden en/of bouwfouten m.b.t. Constructies</t>
  </si>
  <si>
    <t>Inhoud: Overzicht paalmisstanden en/of bouwfouten m.b.t. Constructies / Overzicht consequenties / Aanvullende constructieve berekeningen / Aangepaste constructietekeningen</t>
  </si>
  <si>
    <t>T09.08.040</t>
  </si>
  <si>
    <t>Inhoud: plattegrond bouwterrein (1:200/1:100) met daarop aangegeven: locatie, omvang en aard van obstakels in de grond</t>
  </si>
  <si>
    <t>Inhoud: palenplan dan wel funderingsoverzicht (zie fase Uitvoering – Uitvoeringsgereed Ontwerp), aangepast aan obstakels in de grond / identificatie van de aanpassingen</t>
  </si>
  <si>
    <t>T09.09.010</t>
  </si>
  <si>
    <t>Inhoud: data en tijdstippen van bezoek (frequentie in contract te specificeren) / opsomming van bevindingen ten aanzien van installaties</t>
  </si>
  <si>
    <t>T09.09.020</t>
  </si>
  <si>
    <t>Inhoud: adviezen omtrent preventieve en correctieve maatregelen Installaties afhankelijk van bevindingen</t>
  </si>
  <si>
    <t>Inhoud: mede afhankelijk van de bevindingen van incidentele werkbezoeken: voorstellen aan de directie voor instructies aan toezichthoudend personeel op het gebied van Installaties</t>
  </si>
  <si>
    <t>T09.09.030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</si>
  <si>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</si>
  <si>
    <t>T09.09.040</t>
  </si>
  <si>
    <t>Inhoud: opsomming van installaties die inregeling behoeven / methoden en procedures voor het meten van de prestaties van installaties / methoden en procedures voor het inregelen van installaties</t>
  </si>
  <si>
    <t>T09.09.050</t>
  </si>
  <si>
    <t>Inhoud: identificatie installaties waarvoor instructie noodzakelijk is / namen en functies te instrueren bedieningspersoneel / namen, functies en herkomst instructeurs / tijdstip(pen) instructie(s) / uitnodigingen</t>
  </si>
  <si>
    <t>T09.11.010</t>
  </si>
  <si>
    <t>Inhoud: adviezen aan de directie voor preventieve en correctieve maatregelen op het gebied van Architectuur/bouwkunde, Interieur, Landschap, Constructie, Installaties (en eventuele andere domeinen) onderling inhoudelijk afgestemd</t>
  </si>
  <si>
    <t>Inhoud: adviezen aan de directie voor instructies aan toezichthoudend personeel op het gebied van Architectuur/bouwkunde, Interieur, Landschap, Constructie, Installaties (en eventuele andere domeinen) onderling inhoudelijk afgestemd</t>
  </si>
  <si>
    <t>T09.12.010</t>
  </si>
  <si>
    <t>T09.12.020</t>
  </si>
  <si>
    <t>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</si>
  <si>
    <t>Inhoud: advies inzake in het bestek als zodanig aangeduide verrekenbare hoeveelheden op het gebied van Architectuur/bouwkunde, op basis van controle van de door de aannemer gehanteerde meetwijze en gemeten hoeveelheden</t>
  </si>
  <si>
    <t>T09.12.025</t>
  </si>
  <si>
    <t>Inhoud: advies inzake de bestedingen ten laste van in het bestek aangeduide stelposten voor (indien van toepassing) de aanschaf van bouwstoffen, het verrichten van werkzaamheden door de aannemer en door de aannemer aan derden te betalen bedragen op het gebied van Interieur</t>
  </si>
  <si>
    <t>Inhoud: advies inzake in het bestek als zodanig aangeduide verrekenbare hoeveelheden op het gebied van Interieur, op basis van controle van de door de aannemer gehanteerde meetwijze en gemeten hoeveelheden</t>
  </si>
  <si>
    <t>T09.12.035</t>
  </si>
  <si>
    <t>Inhoud: advies inzake de bestedingen ten laste van in het bestek aangeduide stelposten voor (indien van toepassing) de aanschaf van bouwstoffen, het verrichten van werkzaamheden door de aannemer en door de aannemer aan derden te betalen bedragen op het gebied van Landschap</t>
  </si>
  <si>
    <t>Inhoud: advies inzake in het bestek als zodanig aangeduide verrekenbare hoeveelheden op het gebied van Landschap, op basis van controle van de door de aannemer gehanteerde meetwijze en gemeten hoeveelheden</t>
  </si>
  <si>
    <t>T09.12.040</t>
  </si>
  <si>
    <t>Inhoud: advies inzake de bestedingen ten laste van in het bestek aangeduide stelposten voor (indien van toepassing) de aanschaf van bouwstoffen, het verrichten van werkzaamheden door de aannemer en door de aannemer aan derden te betalen bedragen op het gebied van Constructies</t>
  </si>
  <si>
    <t>Inhoud: advies inzake in het bestek als zodanig aangeduide verrekenbare hoeveelheden op het gebied van Constructies, op basis van controle van de door de aannemer gehanteerde meetwijze en gemeten hoeveelheden</t>
  </si>
  <si>
    <t>T09.12.045</t>
  </si>
  <si>
    <t>Inhoud: advies inzake de bestedingen ten laste van in het bestek aangeduide stelposten voor (indien van toepassing) de aanschaf van bouwstoffen, het verrichten van werkzaamheden door de aannemer en door de aannemer aan derden te betalen bedragen op het gebied van Installaties</t>
  </si>
  <si>
    <t>Inhoud: advies inzake in het bestek als zodanig aangeduide verrekenbare hoeveelheden op het gebied van Installaties, op basis van controle van de door de aannemer gehanteerde meetwijze en gemeten hoeveelheden</t>
  </si>
  <si>
    <t>T09.12.080</t>
  </si>
  <si>
    <t>Inhoud: identificatie van meer en minder werk op het gebied van Architectuur/bouwkunde / beoordeling van meer en minder werk claims van de aannemer(s) / advies inzake de acceptatie</t>
  </si>
  <si>
    <t>T09.12.082</t>
  </si>
  <si>
    <t>Inhoud: identificatie van meer en minder werk op het gebied van Interieur / beoordeling van meer en minder werk claims van de aannemer(s) / advies inzake de acceptatie</t>
  </si>
  <si>
    <t>T09.12.084</t>
  </si>
  <si>
    <t>Inhoud: identificatie van meer en minder werk op het gebied van Landschap / beoordeling van meer en minder werk claims van de aannemer(s) / advies inzake de acceptatie</t>
  </si>
  <si>
    <t>T09.12.086</t>
  </si>
  <si>
    <t>Inhoud: identificatie van meer en minder werk op het gebied van Constructies / beoordeling van meer en minder werk claims van de aannemer(s) / advies inzake de acceptatie</t>
  </si>
  <si>
    <t>T09.12.088</t>
  </si>
  <si>
    <t>Inhoud: identificatie van meer en minder werk op het gebied van Installaties / beoordeling van meer en minder werk claims van de aannemer(s) / advies inzake de acceptatie</t>
  </si>
  <si>
    <t>T09.12.090</t>
  </si>
  <si>
    <t>Inhoud: beschrijving posten meer- en minderwerk op het gebied van Architectuur/bouwkunde, Interieur, Landschap, Constructie en Installaties / prijsopgave door aannemer(s)</t>
  </si>
  <si>
    <t>Inhoud: documentatie / prijzen en andere kostengegevens / overeengekomen prijzen voor meer- en minder werk</t>
  </si>
  <si>
    <t>Inhoud: beschrijving posten meer- en minderwerk op het gebied van Architectuur/bouwkunde, Interieur, Landschap, Constructie en Installaties / met de aannemer(s) overeengekomen prijzen / geïntegreerde advies inzake de acceptatie</t>
  </si>
  <si>
    <t>T09.12.110</t>
  </si>
  <si>
    <t>Adviseren opdrachtgever inzake termijnstaat en termijnen</t>
  </si>
  <si>
    <t>Inhoud: resultaten van opnemingen van uitgevoerd werk, inclusief goedgekeurde maar nog niet verwerkte bouwstoffen, waarvoor de aannemer(s) termijndeclaraties heeft (hebben) ingediend</t>
  </si>
  <si>
    <t>Advies inzake betaalbaarstelling termijnen / betalingsmandaten</t>
  </si>
  <si>
    <t>Inhoud: geïntegreerde beoordeling van termijndeclaraties van de aannemer(s) / toetsing aan het contract c.q. de termijnstaat / geïntegreerd advies inzake betaalbaarstelling termijnen, c.q. betalingsmandaten</t>
  </si>
  <si>
    <t>Inhoud*: door opdrachtgever te ondertekenen betalingsopdrachten, onder vermelding van betreffende facturen</t>
  </si>
  <si>
    <t>T09.12.120</t>
  </si>
  <si>
    <t>Inhoud: cumulatieve financiële stand van zaken, rekening houdend met bestedingen stelposten, goedgekeurd meer- en minderwerk, goedgekeurde verrekenbare hoeveelheden e.d. / vergelijking met uitvoeringsbudget / prognose van financiële eindresultaat / conclusies en advies</t>
  </si>
  <si>
    <t>T09.12.130</t>
  </si>
  <si>
    <t>T09.12.140</t>
  </si>
  <si>
    <t>Inhoud: beschrijving geldende CAR-verzekering en bankgaranties / analyse / beoordeling / risico's / conclusies / advies</t>
  </si>
  <si>
    <t>T09.13.010</t>
  </si>
  <si>
    <t>Inhoud: naam directie / tijdsduur opdracht / taakstelling / onderdelen / thema's / werkwijze / risico-inventarisatie</t>
  </si>
  <si>
    <t>Inhoud: overlegstructuren / frequenties / deelnemers / standaard agenda's</t>
  </si>
  <si>
    <t>Opzetten en instandhouden procedures voor informatie-uitwisseling ontwerper/aannemer</t>
  </si>
  <si>
    <t>Inhoud: procedures informatie-uitwisseling ontwerper/aannemer</t>
  </si>
  <si>
    <t>Opzetten en instandhouden procedures voor informatie-uitwisseling (neven)aannemers</t>
  </si>
  <si>
    <t>Inhoud: procedures voor informatie-uitwisseling (neven)aannemers</t>
  </si>
  <si>
    <t>T09.13.020</t>
  </si>
  <si>
    <t>Inhoud: gegevens directievoerend personeel / omvang en duur van de opdracht / specificatie directievoeringstaken / positie en rollen adviseurs / overzicht van en relaties met betrokken partijen / strategie en werkwijze</t>
  </si>
  <si>
    <t>T09.13.030</t>
  </si>
  <si>
    <t>Inhoud: gegevens toezichthoudend personeel / omvang en duur van de opdracht / verantwoordelijkheden en bevoegdheden toezichthoudend personeel / specificatie toezichttaken / onderdelen / thema’s / werkwijze / keuringsplannen</t>
  </si>
  <si>
    <t>T09.13.050</t>
  </si>
  <si>
    <t>Inrichten en beheren werkenadministratie</t>
  </si>
  <si>
    <t>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</si>
  <si>
    <t>T09.13.060</t>
  </si>
  <si>
    <t>Vertegenwoordigen van de opdrachtgever in alle zaken betreffende de uitvoering</t>
  </si>
  <si>
    <t>Inhoud: het voeren van Directie wordt nader ingevuld door uitvoering van (toegewezen) taken binnen de thema’s Geld, Organisatie/procesintegratie, Tijd, Informatie en Communicatie en Kwaliteitszorg en risico’s. Voor de inhoud van de resultaatdocumenten: zie betreffende taken</t>
  </si>
  <si>
    <t>T09.13.065</t>
  </si>
  <si>
    <t>Vertegenwoordigen van de opdrachtgever in alle zaken betreffende de uitvoering inzake Landschap</t>
  </si>
  <si>
    <t>Inhoud: voeren van Directie wordt nader ingevuld door uitvoering van (toegewezen) taken binnen de thema’s Geld, Organisatie/procesintegratie, Tijd, Informatie en Communicatie en Kwaliteitszorg en risico’s. Voor de inhoud van de resultaatdocumenten: zie betreffende taken</t>
  </si>
  <si>
    <t>T09.13.070</t>
  </si>
  <si>
    <t>Inhoud: werkzaamheden per nevenaannemer / onderlinge afhankelijkheden / afstemming werkzaamheden in de tijd</t>
  </si>
  <si>
    <t>T09.14.050</t>
  </si>
  <si>
    <t>Beoordelen planning aannemer(s)</t>
  </si>
  <si>
    <t>Beoordeling planning aannemer(s)</t>
  </si>
  <si>
    <t>Inhoud: beoordeling integrale uitvoeringsplanning, c.q.deelplanningen per projectdeel in onderlinge samenhang / vergelijking met de laatste integrale planning uit de ontwerpfase / conclusies / voorgestelde maatregelen</t>
  </si>
  <si>
    <t>T09.14.060</t>
  </si>
  <si>
    <t>Inhoud: vergelijking plan en realisatie/ prognose uitvoeringsverloop/ prognose opleverdatum</t>
  </si>
  <si>
    <t>Inhoud: geconstateerde afwijkingen/ oorzaak van de afwijkingen/ gevolgen afwijkingen voor de uitvoeringsduur</t>
  </si>
  <si>
    <t>Inhoud: verstrekte orders en aanwijzingen/ geadviseerde acties voor opdrachtgever</t>
  </si>
  <si>
    <t>T09.15.001</t>
  </si>
  <si>
    <t>T09.15.010</t>
  </si>
  <si>
    <t>T09.15.015</t>
  </si>
  <si>
    <t>T09.15.020</t>
  </si>
  <si>
    <t>T09.15.030</t>
  </si>
  <si>
    <t>T09.15.035</t>
  </si>
  <si>
    <t>T09.15.040</t>
  </si>
  <si>
    <t>Waar nodig deelnemen aan werk- en coördinatievergaderingen (M-taak)</t>
  </si>
  <si>
    <t>Waar nodig deelnemen aan werk- en coördinatievergaderingen</t>
  </si>
  <si>
    <t>T09.15.045</t>
  </si>
  <si>
    <t>T09.15.050</t>
  </si>
  <si>
    <t>Formele voorstellen tot wijzigingen op goedgekeurde fasedocumenten in fase Uitvoering - Directievoering</t>
  </si>
  <si>
    <t>Inhoud*: voorwerp van wijziging / aard van de wijziging / nut van de wijziging / consequenties voor projecttijdschema en bouwkosten / eventuele extra kosten doorvoering wijziging</t>
  </si>
  <si>
    <t>Inhoud*: opsomming van verwerkte, goedgekeurde wijzigingen</t>
  </si>
  <si>
    <t>T09.15.060</t>
  </si>
  <si>
    <t>Inhoud: agendapunten / aanwezigen / verslag van het besprokene op hoofdlijnen / afspraken</t>
  </si>
  <si>
    <t>T09.15.065</t>
  </si>
  <si>
    <t>Indien gewenst: Voeren van gebruikers- en/of bewonersoverleg (M-taak)</t>
  </si>
  <si>
    <t>T09.15.070</t>
  </si>
  <si>
    <t>T09.15.080</t>
  </si>
  <si>
    <t>T09.15.090</t>
  </si>
  <si>
    <t>T09.15.100</t>
  </si>
  <si>
    <t>T09.15.110</t>
  </si>
  <si>
    <t>T09.15.120</t>
  </si>
  <si>
    <t>Inhoud: registratie documenten met kenmerken/ overdrachtdata</t>
  </si>
  <si>
    <t>T09.15.130</t>
  </si>
  <si>
    <t>Inhoud: verslagen van bouwvergaderingen / voor opdrachtgever relevantie selectie van overige informatie uit werkenadministratie / verzamelde adviezen</t>
  </si>
  <si>
    <t>Inhoud: identificatie gekeurde onderdelen en/of materialen / keuringsmethoden / keuringsresultaten / eventuele maatregelen</t>
  </si>
  <si>
    <t>T09.15.140</t>
  </si>
  <si>
    <t>In ontvangst nemen van en nazien op compleetheid van de onderhouds en bedieningsvoorschriften</t>
  </si>
  <si>
    <t>Beoordeelde revisiebescheiden, certificaten, garantiebewijzen, onderhouds- en bedieningsvoorschriften</t>
  </si>
  <si>
    <t>Inhoud: registratie en archivering beoordeelde revisiebescheiden, certificaten, garantiebewijzen, onderhouds- en bedieningsvoorschriften</t>
  </si>
  <si>
    <t>T09.15.150</t>
  </si>
  <si>
    <t>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</si>
  <si>
    <t>T09.15.160</t>
  </si>
  <si>
    <t>T09.16.010</t>
  </si>
  <si>
    <t>Toezien op de uitvoering</t>
  </si>
  <si>
    <t>D3276</t>
  </si>
  <si>
    <t>Toezichtsrapport</t>
  </si>
  <si>
    <t>Inhoud*: onderdelen waarop toezicht is gehouden / data / wijze van toezicht / bevindingen / eventuele correctieve maatregelen / advies aan directie</t>
  </si>
  <si>
    <t>T09.16.015</t>
  </si>
  <si>
    <t>Inhoud: overzicht van orders en aanwijzingen van de directie aan uitvoerende partij(en)</t>
  </si>
  <si>
    <t>T09.16.020</t>
  </si>
  <si>
    <t>Bijdrage aan toezicht op de uitvoering Architectuur/bouwkunde</t>
  </si>
  <si>
    <t>T09.16.030</t>
  </si>
  <si>
    <t>Bijdrage aan toezicht op de uitvoering Interieur</t>
  </si>
  <si>
    <t>T09.16.040</t>
  </si>
  <si>
    <t>Bijdrage aan toezicht op de uitvoering Landschap</t>
  </si>
  <si>
    <t>T09.16.050</t>
  </si>
  <si>
    <t>Bijdrage aan toezicht op de uitvoering Contructies</t>
  </si>
  <si>
    <t>T09.16.060</t>
  </si>
  <si>
    <t>Bijdrage aan toezicht op de uitvoering Installaties</t>
  </si>
  <si>
    <t>T09.16.065</t>
  </si>
  <si>
    <t>Inhoud: opsomming te bemonsteren bouwstoffen / opsomming te keuren bouwstoffen / (alternatieven voor) te hanteren keuringsmethoden</t>
  </si>
  <si>
    <t>Inhoud: resultaten bemonstering / keuringsresultaten / conclusies en resultaten</t>
  </si>
  <si>
    <t>Controlelijst/rapportage m.b.t. levering, opslag, bemonstering, keuring en verwerking van bouwstoffen</t>
  </si>
  <si>
    <t>Inhoud: opsomming te leveren bouwstoffen met daarop aangegeven: eventuele eisen aan opslag, te bemonsteren en te keuren bouwstoffen, data van levering, rapportage controle op opslag, data bemonstering, keuring en verwerking</t>
  </si>
  <si>
    <t>T09.16.070</t>
  </si>
  <si>
    <t>Inhoud: identificatie beoordeelde materialen en details / beoordelingsmethode / bevindingen / advies aan directie</t>
  </si>
  <si>
    <t>T09.16.075</t>
  </si>
  <si>
    <t>Inhoud: identificatie gecontroleerde meet- en inregelstaten / controlemethode / bevindingen / advies aan directie</t>
  </si>
  <si>
    <t>T09.16.130</t>
  </si>
  <si>
    <t>Toezien op nakoming overeenkomsten door uitvoerende partijen</t>
  </si>
  <si>
    <t>Controleren weekrapporten / dagboek</t>
  </si>
  <si>
    <t>Gecontroleerde weekrapporten / dagboek</t>
  </si>
  <si>
    <t>Inhoud: gecontroleerde en geparafeerde, door toezichthouder opgestelde weekrapporten / dagboek</t>
  </si>
  <si>
    <t>Toezien op nakoming overeenkomsten</t>
  </si>
  <si>
    <t>Verslaglegging directievoering</t>
  </si>
  <si>
    <t>Inhoud: aantekeningen in werkenadministratie</t>
  </si>
  <si>
    <t>T09.16.160</t>
  </si>
  <si>
    <t>Opnemen t.b.v. de oplevering</t>
  </si>
  <si>
    <t>D3277</t>
  </si>
  <si>
    <t>Opnamerapport</t>
  </si>
  <si>
    <t>Inhoud*: beoordeling uitgevoerd werk / restpuntenlijst / advies inzake goedkeuring van het werk</t>
  </si>
  <si>
    <t>T09.16.170</t>
  </si>
  <si>
    <t>Houden van de oplevering</t>
  </si>
  <si>
    <t>D3278</t>
  </si>
  <si>
    <t>Proces verbaal van oplevering</t>
  </si>
  <si>
    <t>Inhoud: omschrijving opgenomen werk(en) / bevindingen / restpuntenlijst / gegevens m.b.t. onderhoudsperiode</t>
  </si>
  <si>
    <t>T09.16.171</t>
  </si>
  <si>
    <t>Bijdragen aan oplevering, Architectuur/bouwkunde</t>
  </si>
  <si>
    <t>Bijdrage aan/input voor Proces verbaal van oplevering Architectuur/bouwkunde</t>
  </si>
  <si>
    <t>Inhoud*: omschrijving opgenomen werk(en) / bevindingen / restpuntenlijst</t>
  </si>
  <si>
    <t>T09.16.172</t>
  </si>
  <si>
    <t>Bijdragen aan oplevering, Interieur</t>
  </si>
  <si>
    <t>Bijdrage aan/input voor Proces verbaal van oplevering Interieur</t>
  </si>
  <si>
    <t>T09.16.173</t>
  </si>
  <si>
    <t>Bijdragen aan oplevering, Landschap</t>
  </si>
  <si>
    <t>Bijdrage aan/input voor Proces verbaal van oplevering Landschap</t>
  </si>
  <si>
    <t>T09.16.174</t>
  </si>
  <si>
    <t>Bijdragen aan oplevering, Constructies</t>
  </si>
  <si>
    <t>Bijdrage aan/input voor Proces verbaal van oplevering Constructies</t>
  </si>
  <si>
    <t>T09.16.175</t>
  </si>
  <si>
    <t>Bijdragen aan oplevering, Installaties</t>
  </si>
  <si>
    <t>Bijdrage aan/input voor Proces verbaal van oplevering Installaties</t>
  </si>
  <si>
    <t>T09.16.180</t>
  </si>
  <si>
    <t>Inhoud: opsomming gecontroleerde installaties, gehanteerde controlemethoden, controleresultaten, conclusies en eventuele adviezen</t>
  </si>
  <si>
    <t>T09.16.190</t>
  </si>
  <si>
    <t>Controleren revisiebescheiden</t>
  </si>
  <si>
    <t>D3279</t>
  </si>
  <si>
    <t>Gecontroleerde revisiebescheiden</t>
  </si>
  <si>
    <t>Inhoud: gecontroleerde, door derden vervaardigde tekeningen (en eventuele andere documenten) van het Werk als uitgevoerd</t>
  </si>
  <si>
    <t>T09.16.210</t>
  </si>
  <si>
    <t>Inhoud: beoordeling uitvoering restpunten / advies inzake goedkeuring</t>
  </si>
  <si>
    <t>T09.16.215</t>
  </si>
  <si>
    <t>Inhoud: opsomming gekeurd plantmateriaal / leverancier(s) / plaats van keuring / keuringsresultaten</t>
  </si>
  <si>
    <t>T09.16.220</t>
  </si>
  <si>
    <t>Inhoud: uitgevoerde metingen / meetmethoden / meetresultaten / advies inzake goedkeuring en/of te nemen maatregelen</t>
  </si>
  <si>
    <t>T09.16.230</t>
  </si>
  <si>
    <t>T09.16.240</t>
  </si>
  <si>
    <t>Rapportage kwaliteit en procesvoortgang buiten de bouwplaats vervaardigde constructies en constructie-onderdelen</t>
  </si>
  <si>
    <t>Inhoud: identificatie uitgevoerde controles / data / controlemethoden / bevindingen / advies aan ditrectie</t>
  </si>
  <si>
    <t>T09.16.250</t>
  </si>
  <si>
    <t>Inhoud: rapportage van controle van bijvoorbeeld bouwputten, damwanden, speciale bekistingen en stempelingen, ontwikkeld door de uitvoerende partij</t>
  </si>
  <si>
    <t>T09.16.270</t>
  </si>
  <si>
    <t>Inhoud: opsomming beproefde installaties, gehanteerde beproevingsmethoden, beproevingsresultaten, conclusies en eventuele adviezen</t>
  </si>
  <si>
    <t>T09.17.010</t>
  </si>
  <si>
    <t>Handhaven vergunningen</t>
  </si>
  <si>
    <t>Rapportage handhaving vergunningen</t>
  </si>
  <si>
    <t>Inhoud: overzicht verleende vergunningen, rapportage van de mate waarin het Werk voldoet aan de voorwaarden in toepasselijke vergunningen</t>
  </si>
  <si>
    <t>T09.18.010</t>
  </si>
  <si>
    <t>Beoordeling Keuringsplan Uitvoeringswerkzaamheden op aspecten Architectuur/bouwkunde fase Uitvoering - Directievoering</t>
  </si>
  <si>
    <t>Beoordeling Keuringsplan Uitvoeringswerkzaamheden op aspecten Interieur fase Uitvoering - Directievoering</t>
  </si>
  <si>
    <t>Beoordeling Keuringsplan Uitvoeringswerkzaamheden op aspecten Landschap fase Uitvoering - Directievoering</t>
  </si>
  <si>
    <t>Beoordeling Keuringsplan Uitvoeringswerkzaamheden op aspecten Bouwfysica fase Uitvoering - Directievoering</t>
  </si>
  <si>
    <t>Beoordeling Keuringsplan Uitvoeringswerkzaamheden op aspecten Constructies fase Uitvoering - Directievoering</t>
  </si>
  <si>
    <t>Beoordeling Keuringsplan Uitvoeringswerkzaamheden op aspecten Installaties fase Uitvoering - Directievoering</t>
  </si>
  <si>
    <t>Beoordeling Keuringsplan Uitvoeringswerkzaamheden op aspecten Geotechniek fase Uitvoering - Directievoering</t>
  </si>
  <si>
    <t>T09.18.020</t>
  </si>
  <si>
    <t>T09.18.030</t>
  </si>
  <si>
    <t>Rapportage toetsing kwaliteitsborging Uitvoeringswerkzaamheden fase Uitvoering - Directievoering</t>
  </si>
  <si>
    <t>T09.18.040</t>
  </si>
  <si>
    <t>Rapportage toetsing Acceptatieplan Architectuur/bouwkunde fase Uitvoering - Directievoering</t>
  </si>
  <si>
    <t>T09.18.050</t>
  </si>
  <si>
    <t>T09.18.060</t>
  </si>
  <si>
    <t>Advies wijzigingen Architectuur/bouwkunde vanwege de Opdrachtgever fase Uitvoering - Directievoering</t>
  </si>
  <si>
    <t>Advies wijzigingen Architectuur/bouwkunde vanwege de Uitvoerende Partij fase Uitvoering - Directievoering</t>
  </si>
  <si>
    <t>Advies wijzigingen Interieur vanwege de Opdrachtgever fase Uitvoering - Directievoering</t>
  </si>
  <si>
    <t>Advies wijzigingen Interieur vanwege de Uitvoerende Partij fase Uitvoering - Directievoering</t>
  </si>
  <si>
    <t>Advies wijzigingen Landschap vanwege de Opdrachtgever fase Uitvoering - Directievoering</t>
  </si>
  <si>
    <t>Advies wijzigingen Landschap vanwege de Uitvoerende Partij fase Uitvoering - Directievoering</t>
  </si>
  <si>
    <t>Advies wijzigingen Bouwfysica vanwege de Opdrachtgever fase Uitvoering - Directievoering</t>
  </si>
  <si>
    <t>Advies wijzigingen Bouwfysica vanwege de Uitvoerende Partij fase Uitvoering - Directievoering</t>
  </si>
  <si>
    <t>Advies wijzigingen Constructies vanwege de Opdrachtgever fase Uitvoering - Directievoering</t>
  </si>
  <si>
    <t>Advies wijzigingen Constructies vanwege de Uitvoerende Partij fase Uitvoering - Directievoering</t>
  </si>
  <si>
    <t>Advies wijzigingen Installaties vanwege de Opdrachtgever fase Uitvoering - Directievoering</t>
  </si>
  <si>
    <t>Advies wijzigingen Installaties vanwege de Uitvoerende Partij fase Uitvoering - Directievoering</t>
  </si>
  <si>
    <t>Advies wijzigingen Geotechniek vanwege de Opdrachtgever fase Uitvoering - Directievoering</t>
  </si>
  <si>
    <t>Advies wijzigingen Geotechniek vanwege de Uitvoerende Partij fase Uitvoering - Directievoering</t>
  </si>
  <si>
    <t>T09.18.070</t>
  </si>
  <si>
    <t>T09.18.080</t>
  </si>
  <si>
    <t>Beoordeling keuringsresultaten Architectuur/bouwkunde fase Uitvoering - Directievoering</t>
  </si>
  <si>
    <t>T09.18.090</t>
  </si>
  <si>
    <t>T10.01.010</t>
  </si>
  <si>
    <t>Inhoud: opsomming van besluiten over resultaten</t>
  </si>
  <si>
    <t>T10.02.010</t>
  </si>
  <si>
    <t>T10.02.020</t>
  </si>
  <si>
    <t>T10.02.030</t>
  </si>
  <si>
    <t>T10.02.040</t>
  </si>
  <si>
    <t>T10.02.050</t>
  </si>
  <si>
    <t>Inhoud: Evaluatie</t>
  </si>
  <si>
    <t>T10.04.010</t>
  </si>
  <si>
    <t>Inhoud*: overzicht uitgebrachte adviezen inzake eventuele gebreken welke in de onderhoudstermijn aan de dag treden</t>
  </si>
  <si>
    <t>T10.04.020</t>
  </si>
  <si>
    <t>Inhoud: visie t.a.v. de wijze van beheer / weergave van te verwachten ontwikkelingen op (middel-)lange termijn / voorstellen voor beheersmaatregelen en/of -procedures</t>
  </si>
  <si>
    <t>T10.04.030</t>
  </si>
  <si>
    <t>Inhoud: advies preventief onderhoud: werkzaamheden en frequenties voor onderhoud en vervanging van bouwkundige elementen / raming van de benodigde budgetten / planning preventief onderhoud (spreiding kosten over jaren) / advies schoonmaakonderhoud: werkzaamheden en frequenties voor reiniging van bouwkundige elementen</t>
  </si>
  <si>
    <t>T10.05.010</t>
  </si>
  <si>
    <t>T10.05.020</t>
  </si>
  <si>
    <t>T10.05.030</t>
  </si>
  <si>
    <t>Inhoud: advies preventief onderhoud: werkzaamheden en frequenties voor onderhoud en vervanging van interieurelementen / raming van de benodigde budgetten / planning preventief onderhoud (spreiding kosten over jaren) / advies schoonmaakonderhoud: werkzaamheden en frequenties voor reiniging van interieurelementen</t>
  </si>
  <si>
    <t>T10.06.010</t>
  </si>
  <si>
    <t>T10.06.020</t>
  </si>
  <si>
    <t>Inhoud: beschrijving van de inboet en toestand beplantingen na een groeiseizoen / advies m.b.t. aanvulling en vervanging</t>
  </si>
  <si>
    <t>T10.06.030</t>
  </si>
  <si>
    <t>Inhoud: visie t.a.v. gewenst eindbeeld / visie t.a.v. wijze van beheer, weergave van beoogde ontwikkeling op (middel-)lange termijn</t>
  </si>
  <si>
    <t>T10.06.040</t>
  </si>
  <si>
    <t>Inhoud: onderhoudswerkzaamheden weergegeven in werkpakketten of RAW-bestek voor één of meerdere jaren, e.e.a. inclusief onderhoudsfrequenties</t>
  </si>
  <si>
    <t>T10.06.050</t>
  </si>
  <si>
    <t>Inhoud: inventaris beplantingen / kwaliteitsaanduidingen aanwezige beplantingen / mutaties in beplantingen / eventuele adviezen m.b.t. aanpassen onderhoudsplan en actualiseren onderhoudsbestek</t>
  </si>
  <si>
    <t>T10.07.010</t>
  </si>
  <si>
    <t>Inhoud: identificatie gebreken in het presteren van het gebouw t.a.v. temperatuur, ventilatie, vochthuishouding en/of licht / bepalingsmethoden / adviezen voor te nemen maatregelen / rapportage toezicht op de uitvoering van maatregelen</t>
  </si>
  <si>
    <t>T10.07.020</t>
  </si>
  <si>
    <t>Inhoud: identificatie gebreken in het presteren van het gebouw t.a.v. contact- en luchtgeluidsisolatie en/of ruimteakoestiek / adviezen voor te nemen maatregelen / rapportage toezicht op de uitvoering van maatregelen</t>
  </si>
  <si>
    <t>T10.07.030</t>
  </si>
  <si>
    <t>Adviseren van en toezien op correcties t.a.v. brandveiligheid</t>
  </si>
  <si>
    <t>D3275</t>
  </si>
  <si>
    <t>Adviezen correcties brandveiligheid</t>
  </si>
  <si>
    <t>Inhoud: identificatie gebreken m.b.t. brandveiligheid / adviezen voor te nemen maatregelen / rapportage toezicht op de uitvoering van maatregelen</t>
  </si>
  <si>
    <t>T10.08.010</t>
  </si>
  <si>
    <t>T10.09.010</t>
  </si>
  <si>
    <t>T10.09.040</t>
  </si>
  <si>
    <t>Inhoud: specificatie van benodigde inspecties van en het jaarlijks onderhoud aan Installaties en –leidingen / raming van benodigde onderhoudsbudgetten</t>
  </si>
  <si>
    <t>Inhoud: omschrijving onderhoudswerkzaamheden / frequentie onderhoud / toezicht op onderhoud / noodzakelijke metingen / Eis: planmatig onderhoud moet kwaliteit Installaties op termijn waarborgen</t>
  </si>
  <si>
    <t>T10.09.050</t>
  </si>
  <si>
    <t>T10.11.010</t>
  </si>
  <si>
    <t>Inhoud: verzamelde en inhoudelijk, op onderlinge raakvlakken afgestemde adviezen van participanten in de onderhoudstermijn</t>
  </si>
  <si>
    <t>T10.11.020</t>
  </si>
  <si>
    <t>Inhoud: verzamelde en onderling afgestemde beheerplannen per projectdeel</t>
  </si>
  <si>
    <t>T10.11.030</t>
  </si>
  <si>
    <t>Inhoud: verzamelde en onderling afgestemde onderhoudsplanningen per projectdeel</t>
  </si>
  <si>
    <t>T10.12.010</t>
  </si>
  <si>
    <t>T10.12.030</t>
  </si>
  <si>
    <t>Opstellen raming onderhoudskosten</t>
  </si>
  <si>
    <t>Inhoud: gehanteerde uitgangspunten / beschouwde termijn / onderhoudswerkzaamheden en – frequenties / geraamde kosten per jaar / afweging en advies</t>
  </si>
  <si>
    <t>T10.12.040</t>
  </si>
  <si>
    <t>Inhoud: overzicht betaalde termijnen / overzicht goedgekeurd meer- en minderwerk / advies eindafrekening</t>
  </si>
  <si>
    <t>T10.13.010</t>
  </si>
  <si>
    <t>Inhoud: vereiste startcondities / getroffen maatregelen om condities te realiseren / monitoring voortgang fasestatus / opsomming van sturingsmaatregelen</t>
  </si>
  <si>
    <t>T10.15.001</t>
  </si>
  <si>
    <t>T10.15.010</t>
  </si>
  <si>
    <t>Inhoud: overzicht goedgekeurde wijzigingen op geaccepteerde resultaten van voorgaande fasen</t>
  </si>
  <si>
    <t>T10.15.020</t>
  </si>
  <si>
    <t>Rapport procesdocumenten fase Gebruik/Exploitatie</t>
  </si>
  <si>
    <t>T10.15.030</t>
  </si>
  <si>
    <t>T10.15.040</t>
  </si>
  <si>
    <t>Rapport productdocumenten fase Gebruik/Exploitatie</t>
  </si>
  <si>
    <t>T10.15.050</t>
  </si>
  <si>
    <t>T10.15.060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</si>
  <si>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</si>
  <si>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</si>
  <si>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</si>
  <si>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T10.16.020</t>
  </si>
  <si>
    <t>Opnemen werk na onderhoudsperiode</t>
  </si>
  <si>
    <t>Opnemen werk na onderhoudsperiode: integreren opnamen per projectdeel</t>
  </si>
  <si>
    <t>Inhoud: overblijvende gebreken na verstrijken van de onderhoudstermijn betreffende Architectuur/bouwkunde, Interieur, Landschap, Constructie en Installaties</t>
  </si>
  <si>
    <t>Inhoud: afweging en advies afhandeling gebreken</t>
  </si>
  <si>
    <t>T10.16.030</t>
  </si>
  <si>
    <t>Inhoud: specificatie van bouwkundig werk en onderhoudsbedrijven waarop het toezicht van toepassing is / gehanteerde toezichtsmethoden / bevindingen / conclusies en aanbevelingen</t>
  </si>
  <si>
    <t>T10.16.040</t>
  </si>
  <si>
    <t>Inhoud: specificatie van interieurelementen en onderhoudsbedrijven waarop het toezicht van toepassing is / gehanteerde toezichtsmethoden / bevindingen / conclusies en aanbevelingen</t>
  </si>
  <si>
    <t>T10.16.050</t>
  </si>
  <si>
    <t>Inhoud: specificatie van elementen van het landschap en onderhoudsbedrijven waarop het toezicht van toepassing is / gehanteerde toezichtsmethoden / bevindingen / conclusies en aanbevelingen</t>
  </si>
  <si>
    <t>T10.16.060</t>
  </si>
  <si>
    <t>Inhoud: specificatie van installaties en onderhoudsbedrijven waarop het toezicht van toepassing is / gehanteerde toezichtsmethoden / bevindingen / conclusies en aanbevelingen</t>
  </si>
  <si>
    <t>T10.16.070</t>
  </si>
  <si>
    <t>Inhoud: identificatie gecontroleerde installaties / controlemethoden / bevindingen / advies t.a.v. te treffen maatregelen</t>
  </si>
  <si>
    <t>T10.17.010</t>
  </si>
  <si>
    <t>Aanvragen vergunning voor het brandveilig gebruiken van het bouwwerk (indien vereist)</t>
  </si>
  <si>
    <t>Aanvraag vergunning voor het brandveilig gebruiken van het bouwwerk</t>
  </si>
  <si>
    <t>Inhoud: gegevens en bescheiden als genoemd in Artikel 3.3. "Brandveilig gebruiken van een bouwwerk" van de Regeling Omgevingsrecht (Mor).</t>
  </si>
  <si>
    <t>T10.18.010</t>
  </si>
  <si>
    <t>Beoordeling Keuringsplan Onderhoudswerkzaamheden op aspecten Architectuur/bouwkunde</t>
  </si>
  <si>
    <t>Inhoud: ter beoordeling voor te leggen Keuringsplannen Onderhoudswerkzaamheden van de Uitvoerende Partij t.a.v. aspecten Architectuur/bouwkunde / beoordeling / advies aan de Opdrachtgever</t>
  </si>
  <si>
    <t>Inhoud: ter beoordeling voor te leggen Keuringsplannen Onderhoudswerkzaamheden van de Uitvoerende Partij t.a.v. aspecten Interieur / beoordeling / advies aan de Opdrachtgever</t>
  </si>
  <si>
    <t>Inhoud: ter beoordeling voor te leggen Keuringsplannen Onderhoudswerkzaamheden van de Uitvoerende Partij t.a.v. aspecten Landschap / beoordeling / advies aan de Opdrachtgever</t>
  </si>
  <si>
    <t>Inhoud: ter beoordeling voor te leggen Keuringsplannen Onderhoudswerkzaamheden van de Uitvoerende Partij t.a.v. aspecten Bouwfysica / beoordeling / advies aan de Opdrachtgever</t>
  </si>
  <si>
    <t>Inhoud: ter beoordeling voor te leggen Keuringsplannen Onderhoudswerkzaamheden van de Uitvoerende Partij t.a.v. aspecten Constructies / beoordeling / advies aan de Opdrachtgever</t>
  </si>
  <si>
    <t>Inhoud: ter beoordeling voor te leggen Keuringsplannen Onderhoudswerkzaamheden van de Uitvoerende Partij t.a.v. aspecten Installaties / beoordeling / advies aan de Opdrachtgever</t>
  </si>
  <si>
    <t>T10.18.010.07</t>
  </si>
  <si>
    <t>Beoordelen Keuringsplan Onderhoudswerkzaamheden op aspecten Geotechniek</t>
  </si>
  <si>
    <t>Inhoud: ter beoordeling voor te leggen Keuringsplannen Onderhoudswerkzaamheden van de Uitvoerende Partij t.a.v. aspecten Geotechniek / beoordeling / advies aan de Opdrachtgever</t>
  </si>
  <si>
    <t>T10.18.020</t>
  </si>
  <si>
    <t>Inhoud: ter beoordeling voor te leggen Keuringsplannen Onderhoudswerkzaamheden van de Uitvoerende Partij / beoordeling / advies aan de Opdrachtgever</t>
  </si>
  <si>
    <t>T10.18.030</t>
  </si>
  <si>
    <t>Inhoud: beoordeling van de mate waarin de kwaliteitsborging van de Onderhoudswerkzaamheden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</si>
  <si>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T10.18.040</t>
  </si>
  <si>
    <t>T10.18.050</t>
  </si>
  <si>
    <t>T10.18.060</t>
  </si>
  <si>
    <t>T10.18.070</t>
  </si>
  <si>
    <t>Tijdelijke huisvesting Paleis Van Justitie P4 Den Haag</t>
  </si>
  <si>
    <t>DV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</si>
</sst>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Fase &quot;@"/>
    <numFmt numFmtId="165" formatCode="[&lt;10000]&quot;T&quot;0;&quot;X&quot;"/>
    <numFmt numFmtId="166" formatCode="&quot;X&quot;;0;;"/>
    <numFmt numFmtId="167" formatCode="&quot;Project: &quot;0;&quot;Project: &quot;0;&quot;Project: &quot;0;&quot;Project: &quot;@"/>
    <numFmt numFmtId="168" formatCode="&quot;aanmaakdatum: &quot;dd/mm/yyyy;;&quot;aanmaakdatum: ?&quot;"/>
    <numFmt numFmtId="169" formatCode="&quot;Proj.nr: &quot;0;&quot;Proj.nr: &quot;0;&quot;Proj.nr: &quot;0;&quot;Proj.nr: &quot;@"/>
  </numFmts>
  <fonts count="5" x14ac:knownFonts="1">
    <font>
      <sz val="10"/>
      <name val="Arial"/>
    </font>
    <font>
      <b/>
      <sz val="10"/>
      <name val="Arial"/>
      <family val="2"/>
    </font>
    <font>
      <b/>
      <sz val="12"/>
      <name val="Arial"/>
      <family val="2"/>
    </font>
    <font>
      <sz val="8"/>
      <name val="Arial"/>
      <family val="2"/>
    </font>
    <font>
      <sz val="10"/>
      <name val="Arial"/>
      <family val="2"/>
    </font>
  </fonts>
  <fills count="2">
    <fill>
      <patternFill patternType="none"/>
    </fill>
    <fill>
      <patternFill patternType="gray125"/>
    </fill>
  </fills>
  <borders count="4">
    <border>
      <left/>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diagonal/>
    </border>
  </borders>
  <cellStyleXfs count="1">
    <xf numFmtId="0" fontId="0" fillId="0" borderId="0"/>
  </cellStyleXfs>
  <cellXfs count="19">
    <xf numFmtId="0" fontId="0" fillId="0" borderId="0" xfId="0"/>
    <xf numFmtId="164" fontId="2" fillId="0" borderId="0" xfId="0" applyNumberFormat="1" applyFont="1" applyBorder="1"/>
    <xf numFmtId="0" fontId="1" fillId="0" borderId="0" xfId="0" applyFont="1" applyBorder="1"/>
    <xf numFmtId="165" fontId="3" fillId="0" borderId="2" xfId="0" applyNumberFormat="1" applyFont="1" applyBorder="1" applyAlignment="1">
      <alignment horizontal="left"/>
    </xf>
    <xf numFmtId="166" fontId="0" fillId="0" borderId="0" xfId="0" applyNumberFormat="1" applyAlignment="1">
      <alignment horizontal="center"/>
    </xf>
    <xf numFmtId="0" fontId="3" fillId="0" borderId="0" xfId="0" applyFont="1" applyAlignment="1">
      <alignment horizontal="center"/>
    </xf>
    <xf numFmtId="1" fontId="3" fillId="0" borderId="2" xfId="0" applyNumberFormat="1" applyFont="1" applyBorder="1" applyAlignment="1">
      <alignment horizontal="right"/>
    </xf>
    <xf numFmtId="165" fontId="3" fillId="0" borderId="2" xfId="0" applyNumberFormat="1" applyFont="1" applyBorder="1" applyAlignment="1">
      <alignment horizontal="right"/>
    </xf>
    <xf numFmtId="165" fontId="3" fillId="0" borderId="2" xfId="0" applyNumberFormat="1" applyFont="1" applyBorder="1" applyAlignment="1">
      <alignment horizontal="left" wrapText="1"/>
    </xf>
    <xf numFmtId="166" fontId="1" fillId="0" borderId="1" xfId="0" applyNumberFormat="1" applyFont="1" applyBorder="1" applyAlignment="1" applyProtection="1">
      <alignment horizontal="center"/>
      <protection locked="0"/>
    </xf>
    <xf numFmtId="0" fontId="1" fillId="0" borderId="1" xfId="0" applyFont="1" applyBorder="1" applyAlignment="1" applyProtection="1">
      <alignment horizontal="center" textRotation="90"/>
      <protection locked="0"/>
    </xf>
    <xf numFmtId="168" fontId="0" fillId="0" borderId="0" xfId="0" applyNumberFormat="1" applyAlignment="1" applyProtection="1">
      <alignment horizontal="right"/>
      <protection locked="0"/>
    </xf>
    <xf numFmtId="0" fontId="4" fillId="0" borderId="0" xfId="0" applyFont="1" applyAlignment="1">
      <alignment horizontal="left" textRotation="90"/>
    </xf>
    <xf numFmtId="0" fontId="1" fillId="0" borderId="0" xfId="0" applyFont="1" applyAlignment="1">
      <alignment horizontal="left"/>
    </xf>
    <xf numFmtId="167" fontId="1" fillId="0" borderId="0" xfId="0" applyNumberFormat="1" applyFont="1" applyAlignment="1" applyProtection="1">
      <alignment horizontal="left"/>
      <protection locked="0"/>
    </xf>
    <xf numFmtId="169" fontId="1" fillId="0" borderId="0" xfId="0" applyNumberFormat="1" applyFont="1" applyAlignment="1" applyProtection="1">
      <alignment horizontal="left"/>
      <protection locked="0"/>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horizontal="left" textRotation="90"/>
    </xf>
  </cellXfs>
  <cellStyles count="1">
    <cellStyle name="Standaard" xfId="0" builtinId="0"/>
  </cellStyles>
  <dxfs count="5">
    <dxf>
      <font>
        <b val="0"/>
        <i/>
        <strike/>
        <color rgb="FFFF0000"/>
      </font>
      <fill>
        <patternFill patternType="none">
          <bgColor auto="1"/>
        </patternFill>
      </fill>
    </dxf>
    <dxf>
      <border>
        <left/>
        <top/>
        <bottom/>
      </border>
    </dxf>
    <dxf>
      <border>
        <left/>
        <right style="hair">
          <color indexed="64"/>
        </right>
        <top/>
        <bottom style="hair">
          <color indexed="64"/>
        </bottom>
      </border>
    </dxf>
    <dxf>
      <border>
        <left/>
        <right style="hair">
          <color indexed="64"/>
        </right>
        <top/>
        <bottom/>
      </border>
    </dxf>
    <dxf>
      <border>
        <left/>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pageSetUpPr fitToPage="1"/>
  </sheetPr>
  <dimension ref="A1:Y7545"/>
  <sheetViews>
    <sheetView showGridLines="0" tabSelected="1" zoomScaleNormal="100" workbookViewId="0">
      <pane ySplit="4" topLeftCell="A5080" activePane="bottomLeft" state="frozen"/>
      <selection activeCell="A6" sqref="A6"/>
      <selection pane="bottomLeft" activeCell="AC5403" sqref="AC5403"/>
    </sheetView>
  </sheetViews>
  <sheetFormatPr defaultRowHeight="12.75" x14ac:dyDescent="0.2"/>
  <cols>
    <col min="1" max="2" width="0.28515625" customWidth="1"/>
    <col min="3" max="3" width="13.140625" bestFit="1" customWidth="1"/>
    <col min="4" max="4" width="0.28515625" customWidth="1"/>
    <col min="5" max="5" width="1.85546875" bestFit="1" customWidth="1"/>
    <col min="6" max="6" width="0.28515625" customWidth="1"/>
    <col min="7" max="7" width="5.42578125" bestFit="1" customWidth="1"/>
    <col min="8" max="8" width="0.28515625" customWidth="1"/>
    <col min="9" max="9" width="80.7109375" customWidth="1"/>
    <col min="10" max="10" width="2.7109375" customWidth="1"/>
    <col min="11" max="11" width="4.85546875" customWidth="1"/>
    <col min="12" max="15" width="2.85546875" hidden="1" customWidth="1"/>
    <col min="16" max="16" width="4.7109375" customWidth="1"/>
    <col min="17" max="17" width="6.42578125" customWidth="1"/>
  </cols>
  <sheetData>
    <row r="1" spans="1:17" x14ac:dyDescent="0.2">
      <c r="A1" s="13" t="s">
        <v>3879</v>
      </c>
      <c r="B1" s="13"/>
      <c r="C1" s="13"/>
      <c r="D1" s="13"/>
      <c r="E1" s="13"/>
      <c r="F1" s="13"/>
      <c r="G1" s="13"/>
      <c r="H1" s="13"/>
      <c r="I1" s="13"/>
      <c r="J1" s="11">
        <v>45685</v>
      </c>
      <c r="K1" s="12" t="s">
        <v>389</v>
      </c>
      <c r="L1" s="12" t="s">
        <v>390</v>
      </c>
      <c r="M1" s="12" t="s">
        <v>287</v>
      </c>
      <c r="N1" s="12" t="s">
        <v>288</v>
      </c>
      <c r="O1" s="12" t="s">
        <v>289</v>
      </c>
      <c r="P1" s="12" t="s">
        <v>388</v>
      </c>
      <c r="Q1" s="12" t="s">
        <v>70</v>
      </c>
    </row>
    <row r="2" spans="1:17" x14ac:dyDescent="0.2">
      <c r="A2" s="14" t="s">
        <v>6464</v>
      </c>
      <c r="B2" s="14"/>
      <c r="C2" s="14"/>
      <c r="D2" s="14"/>
      <c r="E2" s="14"/>
      <c r="F2" s="14"/>
      <c r="G2" s="14"/>
      <c r="H2" s="14"/>
      <c r="I2" s="14"/>
      <c r="K2" s="12"/>
      <c r="L2" s="12"/>
      <c r="M2" s="12"/>
      <c r="N2" s="12"/>
      <c r="O2" s="12"/>
      <c r="P2" s="18"/>
      <c r="Q2" s="12"/>
    </row>
    <row r="3" spans="1:17" ht="11.1" customHeight="1" x14ac:dyDescent="0.2">
      <c r="A3" s="15">
        <v>34612</v>
      </c>
      <c r="B3" s="15"/>
      <c r="C3" s="15"/>
      <c r="D3" s="15"/>
      <c r="E3" s="15"/>
      <c r="F3" s="15"/>
      <c r="G3" s="15"/>
      <c r="H3" s="15"/>
      <c r="I3" s="15"/>
      <c r="K3" s="12"/>
      <c r="L3" s="12"/>
      <c r="M3" s="12"/>
      <c r="N3" s="12"/>
      <c r="O3" s="12"/>
      <c r="P3" s="18"/>
      <c r="Q3" s="12"/>
    </row>
    <row r="4" spans="1:17" ht="27.75" customHeight="1" x14ac:dyDescent="0.2">
      <c r="B4" s="16"/>
      <c r="C4" s="16"/>
      <c r="D4" s="16"/>
      <c r="E4" s="16"/>
      <c r="F4" s="16"/>
      <c r="G4" s="16"/>
      <c r="H4" s="16"/>
      <c r="I4" s="17"/>
      <c r="J4" s="10" t="s">
        <v>6465</v>
      </c>
      <c r="K4" s="12"/>
      <c r="L4" s="12"/>
      <c r="M4" s="12"/>
      <c r="N4" s="12"/>
      <c r="O4" s="12"/>
      <c r="P4" s="18"/>
      <c r="Q4" s="12"/>
    </row>
    <row r="5" spans="1:17" ht="15.75" hidden="1" x14ac:dyDescent="0.25">
      <c r="A5" s="1" t="s">
        <v>299</v>
      </c>
      <c r="B5" s="2"/>
      <c r="C5" s="3"/>
      <c r="D5" s="3"/>
      <c r="E5" s="6"/>
      <c r="F5" s="3"/>
      <c r="G5" s="7"/>
      <c r="H5" s="3"/>
      <c r="I5" s="8"/>
      <c r="J5" s="9"/>
      <c r="K5" s="4">
        <f>$M5+$N5*IF($B5&lt;&gt;"",1,0)+$O5*IF($A5&lt;&gt;"",1,0)+IF(AND($A5="",$B5="",$C5="",$K4&lt;&gt;0),1,0)</f>
        <v>0</v>
      </c>
      <c r="L5" s="4">
        <f>SUM($J5:$J5)/MAX(1,SUM($J5:$J5))</f>
        <v>0</v>
      </c>
      <c r="M5" s="4">
        <f>$L5+IF($C6&lt;&gt;"",0,$M6)</f>
        <v>0</v>
      </c>
      <c r="N5" s="4">
        <f>$M5+IF($B6&lt;&gt;"",0,$N6)</f>
        <v>0</v>
      </c>
      <c r="O5" s="4">
        <f>$N5+IF($A6&lt;&gt;"",0,$O6)</f>
        <v>0</v>
      </c>
      <c r="P5" s="5" t="str">
        <f t="shared" ref="P5:P68" si="0">IF(OR($A5&lt;&gt;"",$B5&lt;&gt;"",$C5&lt;&gt;""),"TAAK","+STB")</f>
        <v>TAAK</v>
      </c>
      <c r="Q5" t="str">
        <f>IF($A5="",$Q4,$A5)</f>
        <v>Initiatief/haalbaarheid</v>
      </c>
    </row>
    <row r="6" spans="1:17" ht="15.75" hidden="1" x14ac:dyDescent="0.25">
      <c r="A6" s="1"/>
      <c r="B6" s="2" t="s">
        <v>27</v>
      </c>
      <c r="C6" s="3"/>
      <c r="D6" s="3"/>
      <c r="E6" s="6"/>
      <c r="F6" s="3"/>
      <c r="G6" s="7"/>
      <c r="H6" s="3"/>
      <c r="I6" s="8"/>
      <c r="J6" s="9"/>
      <c r="K6" s="4">
        <f>$M6+$N6*IF($B6&lt;&gt;"",1,0)+$O6*IF($A6&lt;&gt;"",1,0)+IF(AND($A6="",$B6="",$C6="",$K5&lt;&gt;0),1,0)</f>
        <v>0</v>
      </c>
      <c r="L6" s="4">
        <f>SUM($J6:$J6)/MAX(1,SUM($J6:$J6))</f>
        <v>0</v>
      </c>
      <c r="M6" s="4">
        <f>$L6+IF($C7&lt;&gt;"",0,$M7)</f>
        <v>0</v>
      </c>
      <c r="N6" s="4">
        <f>$M6+IF($B7&lt;&gt;"",0,$N7)</f>
        <v>0</v>
      </c>
      <c r="O6" s="4">
        <f>$N6+IF($A7&lt;&gt;"",0,$O7)</f>
        <v>0</v>
      </c>
      <c r="P6" s="5" t="str">
        <f t="shared" si="0"/>
        <v>TAAK</v>
      </c>
      <c r="Q6" t="str">
        <f>IF($A6="",$Q5,$A6)</f>
        <v>Initiatief/haalbaarheid</v>
      </c>
    </row>
    <row r="7" spans="1:17" ht="15.75" hidden="1" x14ac:dyDescent="0.25">
      <c r="A7" s="1"/>
      <c r="B7" s="2"/>
      <c r="C7" s="3" t="s">
        <v>3880</v>
      </c>
      <c r="D7" s="3" t="s">
        <v>300</v>
      </c>
      <c r="E7" s="6"/>
      <c r="F7" s="3"/>
      <c r="G7" s="7"/>
      <c r="H7" s="3"/>
      <c r="I7" s="8"/>
      <c r="J7" s="9"/>
      <c r="K7" s="4">
        <f>$M7+$N7*IF($B7&lt;&gt;"",1,0)+$O7*IF($A7&lt;&gt;"",1,0)+IF(AND($A7="",$B7="",$C7="",$K6&lt;&gt;0),1,0)</f>
        <v>0</v>
      </c>
      <c r="L7" s="4">
        <f>SUM($J7:$J7)/MAX(1,SUM($J7:$J7))</f>
        <v>0</v>
      </c>
      <c r="M7" s="4">
        <f>$L7+IF($C8&lt;&gt;"",0,$M8)</f>
        <v>0</v>
      </c>
      <c r="N7" s="4">
        <f>$M7+IF($B8&lt;&gt;"",0,$N8)</f>
        <v>0</v>
      </c>
      <c r="O7" s="4">
        <f>$N7+IF($A8&lt;&gt;"",0,$O8)</f>
        <v>0</v>
      </c>
      <c r="P7" s="5" t="str">
        <f t="shared" si="0"/>
        <v>TAAK</v>
      </c>
      <c r="Q7" t="str">
        <f>IF($A7="",$Q6,$A7)</f>
        <v>Initiatief/haalbaarheid</v>
      </c>
    </row>
    <row r="8" spans="1:17" ht="15.75" hidden="1" x14ac:dyDescent="0.25">
      <c r="A8" s="1"/>
      <c r="B8" s="2"/>
      <c r="C8" s="3"/>
      <c r="D8" s="3"/>
      <c r="E8" s="6">
        <v>1</v>
      </c>
      <c r="F8" s="3" t="s">
        <v>300</v>
      </c>
      <c r="G8" s="7"/>
      <c r="H8" s="3"/>
      <c r="I8" s="8"/>
      <c r="J8" s="9"/>
      <c r="K8" s="4">
        <f>$M8+$N8*IF($B8&lt;&gt;"",1,0)+$O8*IF($A8&lt;&gt;"",1,0)+IF(AND($A8="",$B8="",$C8="",$K7&lt;&gt;0),1,0)</f>
        <v>0</v>
      </c>
      <c r="L8" s="4">
        <f>SUM($J8:$J8)/MAX(1,SUM($J8:$J8))</f>
        <v>0</v>
      </c>
      <c r="M8" s="4">
        <f>$L8+IF($C9&lt;&gt;"",0,$M9)</f>
        <v>0</v>
      </c>
      <c r="N8" s="4">
        <f>$M8+IF($B9&lt;&gt;"",0,$N9)</f>
        <v>0</v>
      </c>
      <c r="O8" s="4">
        <f>$N8+IF($A9&lt;&gt;"",0,$O9)</f>
        <v>0</v>
      </c>
      <c r="P8" s="5" t="str">
        <f t="shared" si="0"/>
        <v>+STB</v>
      </c>
      <c r="Q8" t="str">
        <f>IF($A8="",$Q7,$A8)</f>
        <v>Initiatief/haalbaarheid</v>
      </c>
    </row>
    <row r="9" spans="1:17" ht="15.75" hidden="1" x14ac:dyDescent="0.25">
      <c r="A9" s="1"/>
      <c r="B9" s="2"/>
      <c r="C9" s="3"/>
      <c r="D9" s="3"/>
      <c r="E9" s="6"/>
      <c r="F9" s="3"/>
      <c r="G9" s="7" t="s">
        <v>373</v>
      </c>
      <c r="H9" s="3" t="s">
        <v>374</v>
      </c>
      <c r="I9" s="8"/>
      <c r="J9" s="9"/>
      <c r="K9" s="4">
        <f>$M9+$N9*IF($B9&lt;&gt;"",1,0)+$O9*IF($A9&lt;&gt;"",1,0)+IF(AND($A9="",$B9="",$C9="",$K8&lt;&gt;0),1,0)</f>
        <v>0</v>
      </c>
      <c r="L9" s="4">
        <f>SUM($J9:$J9)/MAX(1,SUM($J9:$J9))</f>
        <v>0</v>
      </c>
      <c r="M9" s="4">
        <f>$L9+IF($C10&lt;&gt;"",0,$M10)</f>
        <v>0</v>
      </c>
      <c r="N9" s="4">
        <f>$M9+IF($B10&lt;&gt;"",0,$N10)</f>
        <v>0</v>
      </c>
      <c r="O9" s="4">
        <f>$N9+IF($A10&lt;&gt;"",0,$O10)</f>
        <v>0</v>
      </c>
      <c r="P9" s="5" t="str">
        <f t="shared" si="0"/>
        <v>+STB</v>
      </c>
      <c r="Q9" t="str">
        <f>IF($A9="",$Q8,$A9)</f>
        <v>Initiatief/haalbaarheid</v>
      </c>
    </row>
    <row r="10" spans="1:17" ht="34.5" hidden="1" x14ac:dyDescent="0.25">
      <c r="A10" s="1"/>
      <c r="B10" s="2"/>
      <c r="C10" s="3"/>
      <c r="D10" s="3"/>
      <c r="E10" s="6"/>
      <c r="F10" s="3"/>
      <c r="G10" s="7"/>
      <c r="H10" s="3"/>
      <c r="I10" s="8" t="s">
        <v>3881</v>
      </c>
      <c r="J10" s="9"/>
      <c r="K10" s="4">
        <f>$M10+$N10*IF($B10&lt;&gt;"",1,0)+$O10*IF($A10&lt;&gt;"",1,0)+IF(AND($A10="",$B10="",$C10="",$K9&lt;&gt;0),1,0)</f>
        <v>0</v>
      </c>
      <c r="L10" s="4">
        <f>SUM($J10:$J10)/MAX(1,SUM($J10:$J10))</f>
        <v>0</v>
      </c>
      <c r="M10" s="4">
        <f>$L10+IF($C11&lt;&gt;"",0,$M11)</f>
        <v>0</v>
      </c>
      <c r="N10" s="4">
        <f>$M10+IF($B11&lt;&gt;"",0,$N11)</f>
        <v>0</v>
      </c>
      <c r="O10" s="4">
        <f>$N10+IF($A11&lt;&gt;"",0,$O11)</f>
        <v>0</v>
      </c>
      <c r="P10" s="5" t="str">
        <f t="shared" si="0"/>
        <v>+STB</v>
      </c>
      <c r="Q10" t="str">
        <f>IF($A10="",$Q9,$A10)</f>
        <v>Initiatief/haalbaarheid</v>
      </c>
    </row>
    <row r="11" spans="1:17" ht="15.75" hidden="1" x14ac:dyDescent="0.25">
      <c r="A11" s="1"/>
      <c r="B11" s="2"/>
      <c r="C11" s="3" t="s">
        <v>3882</v>
      </c>
      <c r="D11" s="3" t="s">
        <v>301</v>
      </c>
      <c r="E11" s="6"/>
      <c r="F11" s="3"/>
      <c r="G11" s="7"/>
      <c r="H11" s="3"/>
      <c r="I11" s="8"/>
      <c r="J11" s="9"/>
      <c r="K11" s="4">
        <f>$M11+$N11*IF($B11&lt;&gt;"",1,0)+$O11*IF($A11&lt;&gt;"",1,0)+IF(AND($A11="",$B11="",$C11="",$K10&lt;&gt;0),1,0)</f>
        <v>0</v>
      </c>
      <c r="L11" s="4">
        <f>SUM($J11:$J11)/MAX(1,SUM($J11:$J11))</f>
        <v>0</v>
      </c>
      <c r="M11" s="4">
        <f>$L11+IF($C12&lt;&gt;"",0,$M12)</f>
        <v>0</v>
      </c>
      <c r="N11" s="4">
        <f>$M11+IF($B12&lt;&gt;"",0,$N12)</f>
        <v>0</v>
      </c>
      <c r="O11" s="4">
        <f>$N11+IF($A12&lt;&gt;"",0,$O12)</f>
        <v>0</v>
      </c>
      <c r="P11" s="5" t="str">
        <f t="shared" si="0"/>
        <v>TAAK</v>
      </c>
      <c r="Q11" t="str">
        <f>IF($A11="",$Q10,$A11)</f>
        <v>Initiatief/haalbaarheid</v>
      </c>
    </row>
    <row r="12" spans="1:17" ht="15.75" hidden="1" x14ac:dyDescent="0.25">
      <c r="A12" s="1"/>
      <c r="B12" s="2"/>
      <c r="C12" s="3"/>
      <c r="D12" s="3"/>
      <c r="E12" s="6">
        <v>1</v>
      </c>
      <c r="F12" s="3" t="s">
        <v>301</v>
      </c>
      <c r="G12" s="7"/>
      <c r="H12" s="3"/>
      <c r="I12" s="8"/>
      <c r="J12" s="9"/>
      <c r="K12" s="4">
        <f>$M12+$N12*IF($B12&lt;&gt;"",1,0)+$O12*IF($A12&lt;&gt;"",1,0)+IF(AND($A12="",$B12="",$C12="",$K11&lt;&gt;0),1,0)</f>
        <v>0</v>
      </c>
      <c r="L12" s="4">
        <f>SUM($J12:$J12)/MAX(1,SUM($J12:$J12))</f>
        <v>0</v>
      </c>
      <c r="M12" s="4">
        <f>$L12+IF($C13&lt;&gt;"",0,$M13)</f>
        <v>0</v>
      </c>
      <c r="N12" s="4">
        <f>$M12+IF($B13&lt;&gt;"",0,$N13)</f>
        <v>0</v>
      </c>
      <c r="O12" s="4">
        <f>$N12+IF($A13&lt;&gt;"",0,$O13)</f>
        <v>0</v>
      </c>
      <c r="P12" s="5" t="str">
        <f t="shared" si="0"/>
        <v>+STB</v>
      </c>
      <c r="Q12" t="str">
        <f>IF($A12="",$Q11,$A12)</f>
        <v>Initiatief/haalbaarheid</v>
      </c>
    </row>
    <row r="13" spans="1:17" ht="15.75" hidden="1" x14ac:dyDescent="0.25">
      <c r="A13" s="1"/>
      <c r="B13" s="2"/>
      <c r="C13" s="3"/>
      <c r="D13" s="3"/>
      <c r="E13" s="6"/>
      <c r="F13" s="3"/>
      <c r="G13" s="7" t="s">
        <v>375</v>
      </c>
      <c r="H13" s="3" t="s">
        <v>376</v>
      </c>
      <c r="I13" s="8"/>
      <c r="J13" s="9"/>
      <c r="K13" s="4">
        <f>$M13+$N13*IF($B13&lt;&gt;"",1,0)+$O13*IF($A13&lt;&gt;"",1,0)+IF(AND($A13="",$B13="",$C13="",$K12&lt;&gt;0),1,0)</f>
        <v>0</v>
      </c>
      <c r="L13" s="4">
        <f>SUM($J13:$J13)/MAX(1,SUM($J13:$J13))</f>
        <v>0</v>
      </c>
      <c r="M13" s="4">
        <f>$L13+IF($C14&lt;&gt;"",0,$M14)</f>
        <v>0</v>
      </c>
      <c r="N13" s="4">
        <f>$M13+IF($B14&lt;&gt;"",0,$N14)</f>
        <v>0</v>
      </c>
      <c r="O13" s="4">
        <f>$N13+IF($A14&lt;&gt;"",0,$O14)</f>
        <v>0</v>
      </c>
      <c r="P13" s="5" t="str">
        <f t="shared" si="0"/>
        <v>+STB</v>
      </c>
      <c r="Q13" t="str">
        <f>IF($A13="",$Q12,$A13)</f>
        <v>Initiatief/haalbaarheid</v>
      </c>
    </row>
    <row r="14" spans="1:17" ht="23.25" hidden="1" x14ac:dyDescent="0.25">
      <c r="A14" s="1"/>
      <c r="B14" s="2"/>
      <c r="C14" s="3"/>
      <c r="D14" s="3"/>
      <c r="E14" s="6"/>
      <c r="F14" s="3"/>
      <c r="G14" s="7"/>
      <c r="H14" s="3"/>
      <c r="I14" s="8" t="s">
        <v>3883</v>
      </c>
      <c r="J14" s="9"/>
      <c r="K14" s="4">
        <f>$M14+$N14*IF($B14&lt;&gt;"",1,0)+$O14*IF($A14&lt;&gt;"",1,0)+IF(AND($A14="",$B14="",$C14="",$K13&lt;&gt;0),1,0)</f>
        <v>0</v>
      </c>
      <c r="L14" s="4">
        <f>SUM($J14:$J14)/MAX(1,SUM($J14:$J14))</f>
        <v>0</v>
      </c>
      <c r="M14" s="4">
        <f>$L14+IF($C15&lt;&gt;"",0,$M15)</f>
        <v>0</v>
      </c>
      <c r="N14" s="4">
        <f>$M14+IF($B15&lt;&gt;"",0,$N15)</f>
        <v>0</v>
      </c>
      <c r="O14" s="4">
        <f>$N14+IF($A15&lt;&gt;"",0,$O15)</f>
        <v>0</v>
      </c>
      <c r="P14" s="5" t="str">
        <f t="shared" si="0"/>
        <v>+STB</v>
      </c>
      <c r="Q14" t="str">
        <f>IF($A14="",$Q13,$A14)</f>
        <v>Initiatief/haalbaarheid</v>
      </c>
    </row>
    <row r="15" spans="1:17" ht="15.75" hidden="1" x14ac:dyDescent="0.25">
      <c r="A15" s="1"/>
      <c r="B15" s="2" t="s">
        <v>30</v>
      </c>
      <c r="C15" s="3"/>
      <c r="D15" s="3"/>
      <c r="E15" s="6"/>
      <c r="F15" s="3"/>
      <c r="G15" s="7"/>
      <c r="H15" s="3"/>
      <c r="I15" s="8"/>
      <c r="J15" s="9"/>
      <c r="K15" s="4">
        <f>$M15+$N15*IF($B15&lt;&gt;"",1,0)+$O15*IF($A15&lt;&gt;"",1,0)+IF(AND($A15="",$B15="",$C15="",$K14&lt;&gt;0),1,0)</f>
        <v>0</v>
      </c>
      <c r="L15" s="4">
        <f>SUM($J15:$J15)/MAX(1,SUM($J15:$J15))</f>
        <v>0</v>
      </c>
      <c r="M15" s="4">
        <f>$L15+IF($C16&lt;&gt;"",0,$M16)</f>
        <v>0</v>
      </c>
      <c r="N15" s="4">
        <f>$M15+IF($B16&lt;&gt;"",0,$N16)</f>
        <v>0</v>
      </c>
      <c r="O15" s="4">
        <f>$N15+IF($A16&lt;&gt;"",0,$O16)</f>
        <v>0</v>
      </c>
      <c r="P15" s="5" t="str">
        <f t="shared" si="0"/>
        <v>TAAK</v>
      </c>
      <c r="Q15" t="str">
        <f>IF($A15="",$Q14,$A15)</f>
        <v>Initiatief/haalbaarheid</v>
      </c>
    </row>
    <row r="16" spans="1:17" ht="15.75" hidden="1" x14ac:dyDescent="0.25">
      <c r="A16" s="1"/>
      <c r="B16" s="2"/>
      <c r="C16" s="3" t="s">
        <v>3884</v>
      </c>
      <c r="D16" s="3" t="s">
        <v>302</v>
      </c>
      <c r="E16" s="6"/>
      <c r="F16" s="3"/>
      <c r="G16" s="7"/>
      <c r="H16" s="3"/>
      <c r="I16" s="8"/>
      <c r="J16" s="9"/>
      <c r="K16" s="4">
        <f>$M16+$N16*IF($B16&lt;&gt;"",1,0)+$O16*IF($A16&lt;&gt;"",1,0)+IF(AND($A16="",$B16="",$C16="",$K15&lt;&gt;0),1,0)</f>
        <v>0</v>
      </c>
      <c r="L16" s="4">
        <f>SUM($J16:$J16)/MAX(1,SUM($J16:$J16))</f>
        <v>0</v>
      </c>
      <c r="M16" s="4">
        <f>$L16+IF($C17&lt;&gt;"",0,$M17)</f>
        <v>0</v>
      </c>
      <c r="N16" s="4">
        <f>$M16+IF($B17&lt;&gt;"",0,$N17)</f>
        <v>0</v>
      </c>
      <c r="O16" s="4">
        <f>$N16+IF($A17&lt;&gt;"",0,$O17)</f>
        <v>0</v>
      </c>
      <c r="P16" s="5" t="str">
        <f t="shared" si="0"/>
        <v>TAAK</v>
      </c>
      <c r="Q16" t="str">
        <f>IF($A16="",$Q15,$A16)</f>
        <v>Initiatief/haalbaarheid</v>
      </c>
    </row>
    <row r="17" spans="1:17" ht="15.75" hidden="1" x14ac:dyDescent="0.25">
      <c r="A17" s="1"/>
      <c r="B17" s="2"/>
      <c r="C17" s="3"/>
      <c r="D17" s="3"/>
      <c r="E17" s="6">
        <v>1</v>
      </c>
      <c r="F17" s="3" t="s">
        <v>377</v>
      </c>
      <c r="G17" s="7"/>
      <c r="H17" s="3"/>
      <c r="I17" s="8"/>
      <c r="J17" s="9"/>
      <c r="K17" s="4"/>
      <c r="L17" s="4">
        <f>SUM($J17:$J17)/MAX(1,SUM($J17:$J17))</f>
        <v>0</v>
      </c>
      <c r="M17" s="4">
        <f>$L17+IF($C18&lt;&gt;"",0,$M18)</f>
        <v>0</v>
      </c>
      <c r="N17" s="4">
        <f>$M17+IF($B18&lt;&gt;"",0,$N18)</f>
        <v>0</v>
      </c>
      <c r="O17" s="4">
        <f>$N17+IF($A18&lt;&gt;"",0,$O18)</f>
        <v>0</v>
      </c>
      <c r="P17" s="5" t="str">
        <f t="shared" si="0"/>
        <v>+STB</v>
      </c>
      <c r="Q17" t="str">
        <f>IF($A17="",$Q16,$A17)</f>
        <v>Initiatief/haalbaarheid</v>
      </c>
    </row>
    <row r="18" spans="1:17" ht="15.75" hidden="1" x14ac:dyDescent="0.25">
      <c r="A18" s="1"/>
      <c r="B18" s="2"/>
      <c r="C18" s="3"/>
      <c r="D18" s="3"/>
      <c r="E18" s="6"/>
      <c r="F18" s="3"/>
      <c r="G18" s="7" t="s">
        <v>378</v>
      </c>
      <c r="H18" s="3" t="s">
        <v>379</v>
      </c>
      <c r="I18" s="8"/>
      <c r="J18" s="9"/>
      <c r="K18" s="4">
        <f>$M18+$N18*IF($B18&lt;&gt;"",1,0)+$O18*IF($A18&lt;&gt;"",1,0)+IF(AND($A18="",$B18="",$C18="",$K17&lt;&gt;0),1,0)</f>
        <v>0</v>
      </c>
      <c r="L18" s="4">
        <f>SUM($J18:$J18)/MAX(1,SUM($J18:$J18))</f>
        <v>0</v>
      </c>
      <c r="M18" s="4">
        <f>$L18+IF($C19&lt;&gt;"",0,$M19)</f>
        <v>0</v>
      </c>
      <c r="N18" s="4">
        <f>$M18+IF($B19&lt;&gt;"",0,$N19)</f>
        <v>0</v>
      </c>
      <c r="O18" s="4">
        <f>$N18+IF($A19&lt;&gt;"",0,$O19)</f>
        <v>0</v>
      </c>
      <c r="P18" s="5" t="str">
        <f t="shared" si="0"/>
        <v>+STB</v>
      </c>
      <c r="Q18" t="str">
        <f>IF($A18="",$Q17,$A18)</f>
        <v>Initiatief/haalbaarheid</v>
      </c>
    </row>
    <row r="19" spans="1:17" ht="15.75" hidden="1" x14ac:dyDescent="0.25">
      <c r="A19" s="1"/>
      <c r="B19" s="2"/>
      <c r="C19" s="3"/>
      <c r="D19" s="3"/>
      <c r="E19" s="6"/>
      <c r="F19" s="3"/>
      <c r="G19" s="7"/>
      <c r="H19" s="3"/>
      <c r="I19" s="8" t="s">
        <v>3885</v>
      </c>
      <c r="J19" s="9"/>
      <c r="K19" s="4">
        <f>$M19+$N19*IF($B19&lt;&gt;"",1,0)+$O19*IF($A19&lt;&gt;"",1,0)+IF(AND($A19="",$B19="",$C19="",$K18&lt;&gt;0),1,0)</f>
        <v>0</v>
      </c>
      <c r="L19" s="4">
        <f>SUM($J19:$J19)/MAX(1,SUM($J19:$J19))</f>
        <v>0</v>
      </c>
      <c r="M19" s="4">
        <f>$L19+IF($C20&lt;&gt;"",0,$M20)</f>
        <v>0</v>
      </c>
      <c r="N19" s="4">
        <f>$M19+IF($B20&lt;&gt;"",0,$N20)</f>
        <v>0</v>
      </c>
      <c r="O19" s="4">
        <f>$N19+IF($A20&lt;&gt;"",0,$O20)</f>
        <v>0</v>
      </c>
      <c r="P19" s="5" t="str">
        <f t="shared" si="0"/>
        <v>+STB</v>
      </c>
      <c r="Q19" t="str">
        <f>IF($A19="",$Q18,$A19)</f>
        <v>Initiatief/haalbaarheid</v>
      </c>
    </row>
    <row r="20" spans="1:17" ht="15.75" hidden="1" x14ac:dyDescent="0.25">
      <c r="A20" s="1"/>
      <c r="B20" s="2"/>
      <c r="C20" s="3"/>
      <c r="D20" s="3"/>
      <c r="E20" s="6">
        <v>2</v>
      </c>
      <c r="F20" s="3" t="s">
        <v>380</v>
      </c>
      <c r="G20" s="7"/>
      <c r="H20" s="3"/>
      <c r="I20" s="8"/>
      <c r="J20" s="9"/>
      <c r="K20" s="4">
        <f>$M20+$N20*IF($B20&lt;&gt;"",1,0)+$O20*IF($A20&lt;&gt;"",1,0)+IF(AND($A20="",$B20="",$C20="",$K19&lt;&gt;0),1,0)</f>
        <v>0</v>
      </c>
      <c r="L20" s="4">
        <f>SUM($J20:$J20)/MAX(1,SUM($J20:$J20))</f>
        <v>0</v>
      </c>
      <c r="M20" s="4">
        <f>$L20+IF($C21&lt;&gt;"",0,$M21)</f>
        <v>0</v>
      </c>
      <c r="N20" s="4">
        <f>$M20+IF($B21&lt;&gt;"",0,$N21)</f>
        <v>0</v>
      </c>
      <c r="O20" s="4">
        <f>$N20+IF($A21&lt;&gt;"",0,$O21)</f>
        <v>0</v>
      </c>
      <c r="P20" s="5" t="str">
        <f t="shared" si="0"/>
        <v>+STB</v>
      </c>
      <c r="Q20" t="str">
        <f>IF($A20="",$Q19,$A20)</f>
        <v>Initiatief/haalbaarheid</v>
      </c>
    </row>
    <row r="21" spans="1:17" ht="15.75" hidden="1" x14ac:dyDescent="0.25">
      <c r="A21" s="1"/>
      <c r="B21" s="2"/>
      <c r="C21" s="3"/>
      <c r="D21" s="3"/>
      <c r="E21" s="6"/>
      <c r="F21" s="3"/>
      <c r="G21" s="7" t="s">
        <v>381</v>
      </c>
      <c r="H21" s="3" t="s">
        <v>382</v>
      </c>
      <c r="I21" s="8"/>
      <c r="J21" s="9"/>
      <c r="K21" s="4">
        <f>$M21+$N21*IF($B21&lt;&gt;"",1,0)+$O21*IF($A21&lt;&gt;"",1,0)+IF(AND($A21="",$B21="",$C21="",$K20&lt;&gt;0),1,0)</f>
        <v>0</v>
      </c>
      <c r="L21" s="4">
        <f>SUM($J21:$J21)/MAX(1,SUM($J21:$J21))</f>
        <v>0</v>
      </c>
      <c r="M21" s="4">
        <f>$L21+IF($C22&lt;&gt;"",0,$M22)</f>
        <v>0</v>
      </c>
      <c r="N21" s="4">
        <f>$M21+IF($B22&lt;&gt;"",0,$N22)</f>
        <v>0</v>
      </c>
      <c r="O21" s="4">
        <f>$N21+IF($A22&lt;&gt;"",0,$O22)</f>
        <v>0</v>
      </c>
      <c r="P21" s="5" t="str">
        <f t="shared" si="0"/>
        <v>+STB</v>
      </c>
      <c r="Q21" t="str">
        <f>IF($A21="",$Q20,$A21)</f>
        <v>Initiatief/haalbaarheid</v>
      </c>
    </row>
    <row r="22" spans="1:17" ht="15.75" hidden="1" x14ac:dyDescent="0.25">
      <c r="A22" s="1"/>
      <c r="B22" s="2"/>
      <c r="C22" s="3"/>
      <c r="D22" s="3"/>
      <c r="E22" s="6"/>
      <c r="F22" s="3"/>
      <c r="G22" s="7"/>
      <c r="H22" s="3"/>
      <c r="I22" s="8" t="s">
        <v>3886</v>
      </c>
      <c r="J22" s="9"/>
      <c r="K22" s="4">
        <f>$M22+$N22*IF($B22&lt;&gt;"",1,0)+$O22*IF($A22&lt;&gt;"",1,0)+IF(AND($A22="",$B22="",$C22="",$K21&lt;&gt;0),1,0)</f>
        <v>0</v>
      </c>
      <c r="L22" s="4">
        <f>SUM($J22:$J22)/MAX(1,SUM($J22:$J22))</f>
        <v>0</v>
      </c>
      <c r="M22" s="4">
        <f>$L22+IF($C23&lt;&gt;"",0,$M23)</f>
        <v>0</v>
      </c>
      <c r="N22" s="4">
        <f>$M22+IF($B23&lt;&gt;"",0,$N23)</f>
        <v>0</v>
      </c>
      <c r="O22" s="4">
        <f>$N22+IF($A23&lt;&gt;"",0,$O23)</f>
        <v>0</v>
      </c>
      <c r="P22" s="5" t="str">
        <f t="shared" si="0"/>
        <v>+STB</v>
      </c>
      <c r="Q22" t="str">
        <f>IF($A22="",$Q21,$A22)</f>
        <v>Initiatief/haalbaarheid</v>
      </c>
    </row>
    <row r="23" spans="1:17" ht="15.75" hidden="1" x14ac:dyDescent="0.25">
      <c r="A23" s="1"/>
      <c r="B23" s="2"/>
      <c r="C23" s="3"/>
      <c r="D23" s="3"/>
      <c r="E23" s="6">
        <v>3</v>
      </c>
      <c r="F23" s="3" t="s">
        <v>302</v>
      </c>
      <c r="G23" s="7"/>
      <c r="H23" s="3"/>
      <c r="I23" s="8"/>
      <c r="J23" s="9"/>
      <c r="K23" s="4">
        <f>$M23+$N23*IF($B23&lt;&gt;"",1,0)+$O23*IF($A23&lt;&gt;"",1,0)+IF(AND($A23="",$B23="",$C23="",$K22&lt;&gt;0),1,0)</f>
        <v>0</v>
      </c>
      <c r="L23" s="4">
        <f>SUM($J23:$J23)/MAX(1,SUM($J23:$J23))</f>
        <v>0</v>
      </c>
      <c r="M23" s="4">
        <f>$L23+IF($C24&lt;&gt;"",0,$M24)</f>
        <v>0</v>
      </c>
      <c r="N23" s="4">
        <f>$M23+IF($B24&lt;&gt;"",0,$N24)</f>
        <v>0</v>
      </c>
      <c r="O23" s="4">
        <f>$N23+IF($A24&lt;&gt;"",0,$O24)</f>
        <v>0</v>
      </c>
      <c r="P23" s="5" t="str">
        <f t="shared" si="0"/>
        <v>+STB</v>
      </c>
      <c r="Q23" t="str">
        <f>IF($A23="",$Q22,$A23)</f>
        <v>Initiatief/haalbaarheid</v>
      </c>
    </row>
    <row r="24" spans="1:17" ht="15.75" hidden="1" x14ac:dyDescent="0.25">
      <c r="A24" s="1"/>
      <c r="B24" s="2"/>
      <c r="C24" s="3"/>
      <c r="D24" s="3"/>
      <c r="E24" s="6"/>
      <c r="F24" s="3"/>
      <c r="G24" s="7" t="s">
        <v>383</v>
      </c>
      <c r="H24" s="3" t="s">
        <v>3887</v>
      </c>
      <c r="I24" s="8"/>
      <c r="J24" s="9"/>
      <c r="K24" s="4">
        <f>$M24+$N24*IF($B24&lt;&gt;"",1,0)+$O24*IF($A24&lt;&gt;"",1,0)+IF(AND($A24="",$B24="",$C24="",$K23&lt;&gt;0),1,0)</f>
        <v>0</v>
      </c>
      <c r="L24" s="4">
        <f>SUM($J24:$J24)/MAX(1,SUM($J24:$J24))</f>
        <v>0</v>
      </c>
      <c r="M24" s="4">
        <f>$L24+IF($C25&lt;&gt;"",0,$M25)</f>
        <v>0</v>
      </c>
      <c r="N24" s="4">
        <f>$M24+IF($B25&lt;&gt;"",0,$N25)</f>
        <v>0</v>
      </c>
      <c r="O24" s="4">
        <f>$N24+IF($A25&lt;&gt;"",0,$O25)</f>
        <v>0</v>
      </c>
      <c r="P24" s="5" t="str">
        <f t="shared" si="0"/>
        <v>+STB</v>
      </c>
      <c r="Q24" t="str">
        <f>IF($A24="",$Q23,$A24)</f>
        <v>Initiatief/haalbaarheid</v>
      </c>
    </row>
    <row r="25" spans="1:17" ht="15.75" hidden="1" x14ac:dyDescent="0.25">
      <c r="A25" s="1"/>
      <c r="B25" s="2"/>
      <c r="C25" s="3"/>
      <c r="D25" s="3"/>
      <c r="E25" s="6"/>
      <c r="F25" s="3"/>
      <c r="G25" s="7"/>
      <c r="H25" s="3"/>
      <c r="I25" s="8" t="s">
        <v>3888</v>
      </c>
      <c r="J25" s="9"/>
      <c r="K25" s="4">
        <f>$M25+$N25*IF($B25&lt;&gt;"",1,0)+$O25*IF($A25&lt;&gt;"",1,0)+IF(AND($A25="",$B25="",$C25="",$K24&lt;&gt;0),1,0)</f>
        <v>0</v>
      </c>
      <c r="L25" s="4">
        <f>SUM($J25:$J25)/MAX(1,SUM($J25:$J25))</f>
        <v>0</v>
      </c>
      <c r="M25" s="4">
        <f>$L25+IF($C26&lt;&gt;"",0,$M26)</f>
        <v>0</v>
      </c>
      <c r="N25" s="4">
        <f>$M25+IF($B26&lt;&gt;"",0,$N26)</f>
        <v>0</v>
      </c>
      <c r="O25" s="4">
        <f>$N25+IF($A26&lt;&gt;"",0,$O26)</f>
        <v>0</v>
      </c>
      <c r="P25" s="5" t="str">
        <f t="shared" si="0"/>
        <v>+STB</v>
      </c>
      <c r="Q25" t="str">
        <f>IF($A25="",$Q24,$A25)</f>
        <v>Initiatief/haalbaarheid</v>
      </c>
    </row>
    <row r="26" spans="1:17" ht="15.75" hidden="1" x14ac:dyDescent="0.25">
      <c r="A26" s="1"/>
      <c r="B26" s="2"/>
      <c r="C26" s="3"/>
      <c r="D26" s="3"/>
      <c r="E26" s="6"/>
      <c r="F26" s="3"/>
      <c r="G26" s="7" t="s">
        <v>384</v>
      </c>
      <c r="H26" s="3" t="s">
        <v>385</v>
      </c>
      <c r="I26" s="8"/>
      <c r="J26" s="9"/>
      <c r="K26" s="4">
        <f>$M26+$N26*IF($B26&lt;&gt;"",1,0)+$O26*IF($A26&lt;&gt;"",1,0)+IF(AND($A26="",$B26="",$C26="",$K25&lt;&gt;0),1,0)</f>
        <v>0</v>
      </c>
      <c r="L26" s="4">
        <f>SUM($J26:$J26)/MAX(1,SUM($J26:$J26))</f>
        <v>0</v>
      </c>
      <c r="M26" s="4">
        <f>$L26+IF($C27&lt;&gt;"",0,$M27)</f>
        <v>0</v>
      </c>
      <c r="N26" s="4">
        <f>$M26+IF($B27&lt;&gt;"",0,$N27)</f>
        <v>0</v>
      </c>
      <c r="O26" s="4">
        <f>$N26+IF($A27&lt;&gt;"",0,$O27)</f>
        <v>0</v>
      </c>
      <c r="P26" s="5" t="str">
        <f t="shared" si="0"/>
        <v>+STB</v>
      </c>
      <c r="Q26" t="str">
        <f>IF($A26="",$Q25,$A26)</f>
        <v>Initiatief/haalbaarheid</v>
      </c>
    </row>
    <row r="27" spans="1:17" ht="15.75" hidden="1" x14ac:dyDescent="0.25">
      <c r="A27" s="1"/>
      <c r="B27" s="2"/>
      <c r="C27" s="3"/>
      <c r="D27" s="3"/>
      <c r="E27" s="6"/>
      <c r="F27" s="3"/>
      <c r="G27" s="7"/>
      <c r="H27" s="3"/>
      <c r="I27" s="8" t="s">
        <v>3889</v>
      </c>
      <c r="J27" s="9"/>
      <c r="K27" s="4">
        <f>$M27+$N27*IF($B27&lt;&gt;"",1,0)+$O27*IF($A27&lt;&gt;"",1,0)+IF(AND($A27="",$B27="",$C27="",$K26&lt;&gt;0),1,0)</f>
        <v>0</v>
      </c>
      <c r="L27" s="4">
        <f>SUM($J27:$J27)/MAX(1,SUM($J27:$J27))</f>
        <v>0</v>
      </c>
      <c r="M27" s="4">
        <f>$L27+IF($C28&lt;&gt;"",0,$M28)</f>
        <v>0</v>
      </c>
      <c r="N27" s="4">
        <f>$M27+IF($B28&lt;&gt;"",0,$N28)</f>
        <v>0</v>
      </c>
      <c r="O27" s="4">
        <f>$N27+IF($A28&lt;&gt;"",0,$O28)</f>
        <v>0</v>
      </c>
      <c r="P27" s="5" t="str">
        <f t="shared" si="0"/>
        <v>+STB</v>
      </c>
      <c r="Q27" t="str">
        <f>IF($A27="",$Q26,$A27)</f>
        <v>Initiatief/haalbaarheid</v>
      </c>
    </row>
    <row r="28" spans="1:17" ht="15.75" hidden="1" x14ac:dyDescent="0.25">
      <c r="A28" s="1"/>
      <c r="B28" s="2"/>
      <c r="C28" s="3"/>
      <c r="D28" s="3"/>
      <c r="E28" s="6">
        <v>4</v>
      </c>
      <c r="F28" s="3" t="s">
        <v>386</v>
      </c>
      <c r="G28" s="7"/>
      <c r="H28" s="3"/>
      <c r="I28" s="8"/>
      <c r="J28" s="9"/>
      <c r="K28" s="4">
        <f>$M28+$N28*IF($B28&lt;&gt;"",1,0)+$O28*IF($A28&lt;&gt;"",1,0)+IF(AND($A28="",$B28="",$C28="",$K27&lt;&gt;0),1,0)</f>
        <v>0</v>
      </c>
      <c r="L28" s="4">
        <f>SUM($J28:$J28)/MAX(1,SUM($J28:$J28))</f>
        <v>0</v>
      </c>
      <c r="M28" s="4">
        <f>$L28+IF($C29&lt;&gt;"",0,$M29)</f>
        <v>0</v>
      </c>
      <c r="N28" s="4">
        <f>$M28+IF($B29&lt;&gt;"",0,$N29)</f>
        <v>0</v>
      </c>
      <c r="O28" s="4">
        <f>$N28+IF($A29&lt;&gt;"",0,$O29)</f>
        <v>0</v>
      </c>
      <c r="P28" s="5" t="str">
        <f t="shared" si="0"/>
        <v>+STB</v>
      </c>
      <c r="Q28" t="str">
        <f>IF($A28="",$Q27,$A28)</f>
        <v>Initiatief/haalbaarheid</v>
      </c>
    </row>
    <row r="29" spans="1:17" ht="15.75" hidden="1" x14ac:dyDescent="0.25">
      <c r="A29" s="1"/>
      <c r="B29" s="2"/>
      <c r="C29" s="3"/>
      <c r="D29" s="3"/>
      <c r="E29" s="6"/>
      <c r="F29" s="3"/>
      <c r="G29" s="7" t="s">
        <v>387</v>
      </c>
      <c r="H29" s="3" t="s">
        <v>3890</v>
      </c>
      <c r="I29" s="8"/>
      <c r="J29" s="9"/>
      <c r="K29" s="4">
        <f>$M29+$N29*IF($B29&lt;&gt;"",1,0)+$O29*IF($A29&lt;&gt;"",1,0)+IF(AND($A29="",$B29="",$C29="",$K28&lt;&gt;0),1,0)</f>
        <v>0</v>
      </c>
      <c r="L29" s="4">
        <f>SUM($J29:$J29)/MAX(1,SUM($J29:$J29))</f>
        <v>0</v>
      </c>
      <c r="M29" s="4">
        <f>$L29+IF($C30&lt;&gt;"",0,$M30)</f>
        <v>0</v>
      </c>
      <c r="N29" s="4">
        <f>$M29+IF($B30&lt;&gt;"",0,$N30)</f>
        <v>0</v>
      </c>
      <c r="O29" s="4">
        <f>$N29+IF($A30&lt;&gt;"",0,$O30)</f>
        <v>0</v>
      </c>
      <c r="P29" s="5" t="str">
        <f t="shared" si="0"/>
        <v>+STB</v>
      </c>
      <c r="Q29" t="str">
        <f>IF($A29="",$Q28,$A29)</f>
        <v>Initiatief/haalbaarheid</v>
      </c>
    </row>
    <row r="30" spans="1:17" ht="15.75" hidden="1" x14ac:dyDescent="0.25">
      <c r="A30" s="1"/>
      <c r="B30" s="2"/>
      <c r="C30" s="3"/>
      <c r="D30" s="3"/>
      <c r="E30" s="6"/>
      <c r="F30" s="3"/>
      <c r="G30" s="7"/>
      <c r="H30" s="3"/>
      <c r="I30" s="8" t="s">
        <v>3888</v>
      </c>
      <c r="J30" s="9"/>
      <c r="K30" s="4">
        <f>$M30+$N30*IF($B30&lt;&gt;"",1,0)+$O30*IF($A30&lt;&gt;"",1,0)+IF(AND($A30="",$B30="",$C30="",$K29&lt;&gt;0),1,0)</f>
        <v>0</v>
      </c>
      <c r="L30" s="4">
        <f>SUM($J30:$J30)/MAX(1,SUM($J30:$J30))</f>
        <v>0</v>
      </c>
      <c r="M30" s="4">
        <f>$L30+IF($C31&lt;&gt;"",0,$M31)</f>
        <v>0</v>
      </c>
      <c r="N30" s="4">
        <f>$M30+IF($B31&lt;&gt;"",0,$N31)</f>
        <v>0</v>
      </c>
      <c r="O30" s="4">
        <f>$N30+IF($A31&lt;&gt;"",0,$O31)</f>
        <v>0</v>
      </c>
      <c r="P30" s="5" t="str">
        <f t="shared" si="0"/>
        <v>+STB</v>
      </c>
      <c r="Q30" t="str">
        <f>IF($A30="",$Q29,$A30)</f>
        <v>Initiatief/haalbaarheid</v>
      </c>
    </row>
    <row r="31" spans="1:17" ht="15.75" hidden="1" x14ac:dyDescent="0.25">
      <c r="A31" s="1"/>
      <c r="B31" s="2"/>
      <c r="C31" s="3" t="s">
        <v>3891</v>
      </c>
      <c r="D31" s="3" t="s">
        <v>304</v>
      </c>
      <c r="E31" s="6"/>
      <c r="F31" s="3"/>
      <c r="G31" s="7"/>
      <c r="H31" s="3"/>
      <c r="I31" s="8"/>
      <c r="J31" s="9"/>
      <c r="K31" s="4">
        <f>$M31+$N31*IF($B31&lt;&gt;"",1,0)+$O31*IF($A31&lt;&gt;"",1,0)+IF(AND($A31="",$B31="",$C31="",$K30&lt;&gt;0),1,0)</f>
        <v>0</v>
      </c>
      <c r="L31" s="4">
        <f>SUM($J31:$J31)/MAX(1,SUM($J31:$J31))</f>
        <v>0</v>
      </c>
      <c r="M31" s="4">
        <f>$L31+IF($C32&lt;&gt;"",0,$M32)</f>
        <v>0</v>
      </c>
      <c r="N31" s="4">
        <f>$M31+IF($B32&lt;&gt;"",0,$N32)</f>
        <v>0</v>
      </c>
      <c r="O31" s="4">
        <f>$N31+IF($A32&lt;&gt;"",0,$O32)</f>
        <v>0</v>
      </c>
      <c r="P31" s="5" t="str">
        <f t="shared" si="0"/>
        <v>TAAK</v>
      </c>
      <c r="Q31" t="str">
        <f>IF($A31="",$Q30,$A31)</f>
        <v>Initiatief/haalbaarheid</v>
      </c>
    </row>
    <row r="32" spans="1:17" ht="15.75" hidden="1" x14ac:dyDescent="0.25">
      <c r="A32" s="1"/>
      <c r="B32" s="2"/>
      <c r="C32" s="3"/>
      <c r="D32" s="3"/>
      <c r="E32" s="6">
        <v>1</v>
      </c>
      <c r="F32" s="3" t="s">
        <v>391</v>
      </c>
      <c r="G32" s="7"/>
      <c r="H32" s="3"/>
      <c r="I32" s="8"/>
      <c r="J32" s="9"/>
      <c r="K32" s="4">
        <f>$M32+$N32*IF($B32&lt;&gt;"",1,0)+$O32*IF($A32&lt;&gt;"",1,0)+IF(AND($A32="",$B32="",$C32="",$K31&lt;&gt;0),1,0)</f>
        <v>0</v>
      </c>
      <c r="L32" s="4">
        <f>SUM($J32:$J32)/MAX(1,SUM($J32:$J32))</f>
        <v>0</v>
      </c>
      <c r="M32" s="4">
        <f>$L32+IF($C33&lt;&gt;"",0,$M33)</f>
        <v>0</v>
      </c>
      <c r="N32" s="4">
        <f>$M32+IF($B33&lt;&gt;"",0,$N33)</f>
        <v>0</v>
      </c>
      <c r="O32" s="4">
        <f>$N32+IF($A33&lt;&gt;"",0,$O33)</f>
        <v>0</v>
      </c>
      <c r="P32" s="5" t="str">
        <f t="shared" si="0"/>
        <v>+STB</v>
      </c>
      <c r="Q32" t="str">
        <f>IF($A32="",$Q31,$A32)</f>
        <v>Initiatief/haalbaarheid</v>
      </c>
    </row>
    <row r="33" spans="1:17" ht="15.75" hidden="1" x14ac:dyDescent="0.25">
      <c r="A33" s="1"/>
      <c r="B33" s="2"/>
      <c r="C33" s="3"/>
      <c r="D33" s="3"/>
      <c r="E33" s="6"/>
      <c r="F33" s="3"/>
      <c r="G33" s="7" t="s">
        <v>392</v>
      </c>
      <c r="H33" s="3" t="s">
        <v>393</v>
      </c>
      <c r="I33" s="8"/>
      <c r="J33" s="9"/>
      <c r="K33" s="4">
        <f>$M33+$N33*IF($B33&lt;&gt;"",1,0)+$O33*IF($A33&lt;&gt;"",1,0)+IF(AND($A33="",$B33="",$C33="",$K32&lt;&gt;0),1,0)</f>
        <v>0</v>
      </c>
      <c r="L33" s="4">
        <f>SUM($J33:$J33)/MAX(1,SUM($J33:$J33))</f>
        <v>0</v>
      </c>
      <c r="M33" s="4">
        <f>$L33+IF($C34&lt;&gt;"",0,$M34)</f>
        <v>0</v>
      </c>
      <c r="N33" s="4">
        <f>$M33+IF($B34&lt;&gt;"",0,$N34)</f>
        <v>0</v>
      </c>
      <c r="O33" s="4">
        <f>$N33+IF($A34&lt;&gt;"",0,$O34)</f>
        <v>0</v>
      </c>
      <c r="P33" s="5" t="str">
        <f t="shared" si="0"/>
        <v>+STB</v>
      </c>
      <c r="Q33" t="str">
        <f>IF($A33="",$Q32,$A33)</f>
        <v>Initiatief/haalbaarheid</v>
      </c>
    </row>
    <row r="34" spans="1:17" ht="15.75" hidden="1" x14ac:dyDescent="0.25">
      <c r="A34" s="1"/>
      <c r="B34" s="2"/>
      <c r="C34" s="3"/>
      <c r="D34" s="3"/>
      <c r="E34" s="6"/>
      <c r="F34" s="3"/>
      <c r="G34" s="7"/>
      <c r="H34" s="3"/>
      <c r="I34" s="8" t="s">
        <v>3892</v>
      </c>
      <c r="J34" s="9"/>
      <c r="K34" s="4">
        <f>$M34+$N34*IF($B34&lt;&gt;"",1,0)+$O34*IF($A34&lt;&gt;"",1,0)+IF(AND($A34="",$B34="",$C34="",$K33&lt;&gt;0),1,0)</f>
        <v>0</v>
      </c>
      <c r="L34" s="4">
        <f>SUM($J34:$J34)/MAX(1,SUM($J34:$J34))</f>
        <v>0</v>
      </c>
      <c r="M34" s="4">
        <f>$L34+IF($C35&lt;&gt;"",0,$M35)</f>
        <v>0</v>
      </c>
      <c r="N34" s="4">
        <f>$M34+IF($B35&lt;&gt;"",0,$N35)</f>
        <v>0</v>
      </c>
      <c r="O34" s="4">
        <f>$N34+IF($A35&lt;&gt;"",0,$O35)</f>
        <v>0</v>
      </c>
      <c r="P34" s="5" t="str">
        <f t="shared" si="0"/>
        <v>+STB</v>
      </c>
      <c r="Q34" t="str">
        <f>IF($A34="",$Q33,$A34)</f>
        <v>Initiatief/haalbaarheid</v>
      </c>
    </row>
    <row r="35" spans="1:17" ht="15.75" hidden="1" x14ac:dyDescent="0.25">
      <c r="A35" s="1"/>
      <c r="B35" s="2"/>
      <c r="C35" s="3" t="s">
        <v>3893</v>
      </c>
      <c r="D35" s="3" t="s">
        <v>305</v>
      </c>
      <c r="E35" s="6"/>
      <c r="F35" s="3"/>
      <c r="G35" s="7"/>
      <c r="H35" s="3"/>
      <c r="I35" s="8"/>
      <c r="J35" s="9"/>
      <c r="K35" s="4">
        <f>$M35+$N35*IF($B35&lt;&gt;"",1,0)+$O35*IF($A35&lt;&gt;"",1,0)+IF(AND($A35="",$B35="",$C35="",$K34&lt;&gt;0),1,0)</f>
        <v>0</v>
      </c>
      <c r="L35" s="4">
        <f>SUM($J35:$J35)/MAX(1,SUM($J35:$J35))</f>
        <v>0</v>
      </c>
      <c r="M35" s="4">
        <f>$L35+IF($C36&lt;&gt;"",0,$M36)</f>
        <v>0</v>
      </c>
      <c r="N35" s="4">
        <f>$M35+IF($B36&lt;&gt;"",0,$N36)</f>
        <v>0</v>
      </c>
      <c r="O35" s="4">
        <f>$N35+IF($A36&lt;&gt;"",0,$O36)</f>
        <v>0</v>
      </c>
      <c r="P35" s="5" t="str">
        <f t="shared" si="0"/>
        <v>TAAK</v>
      </c>
      <c r="Q35" t="str">
        <f>IF($A35="",$Q34,$A35)</f>
        <v>Initiatief/haalbaarheid</v>
      </c>
    </row>
    <row r="36" spans="1:17" ht="15.75" hidden="1" x14ac:dyDescent="0.25">
      <c r="A36" s="1"/>
      <c r="B36" s="2"/>
      <c r="C36" s="3"/>
      <c r="D36" s="3"/>
      <c r="E36" s="6">
        <v>1</v>
      </c>
      <c r="F36" s="3" t="s">
        <v>305</v>
      </c>
      <c r="G36" s="7"/>
      <c r="H36" s="3"/>
      <c r="I36" s="8"/>
      <c r="J36" s="9"/>
      <c r="K36" s="4">
        <f>$M36+$N36*IF($B36&lt;&gt;"",1,0)+$O36*IF($A36&lt;&gt;"",1,0)+IF(AND($A36="",$B36="",$C36="",$K35&lt;&gt;0),1,0)</f>
        <v>0</v>
      </c>
      <c r="L36" s="4">
        <f>SUM($J36:$J36)/MAX(1,SUM($J36:$J36))</f>
        <v>0</v>
      </c>
      <c r="M36" s="4">
        <f>$L36+IF($C37&lt;&gt;"",0,$M37)</f>
        <v>0</v>
      </c>
      <c r="N36" s="4">
        <f>$M36+IF($B37&lt;&gt;"",0,$N37)</f>
        <v>0</v>
      </c>
      <c r="O36" s="4">
        <f>$N36+IF($A37&lt;&gt;"",0,$O37)</f>
        <v>0</v>
      </c>
      <c r="P36" s="5" t="str">
        <f t="shared" si="0"/>
        <v>+STB</v>
      </c>
      <c r="Q36" t="str">
        <f>IF($A36="",$Q35,$A36)</f>
        <v>Initiatief/haalbaarheid</v>
      </c>
    </row>
    <row r="37" spans="1:17" ht="15.75" hidden="1" x14ac:dyDescent="0.25">
      <c r="A37" s="1"/>
      <c r="B37" s="2"/>
      <c r="C37" s="3"/>
      <c r="D37" s="3"/>
      <c r="E37" s="6"/>
      <c r="F37" s="3"/>
      <c r="G37" s="7" t="s">
        <v>394</v>
      </c>
      <c r="H37" s="3" t="s">
        <v>3894</v>
      </c>
      <c r="I37" s="8"/>
      <c r="J37" s="9"/>
      <c r="K37" s="4">
        <f>$M37+$N37*IF($B37&lt;&gt;"",1,0)+$O37*IF($A37&lt;&gt;"",1,0)+IF(AND($A37="",$B37="",$C37="",$K36&lt;&gt;0),1,0)</f>
        <v>0</v>
      </c>
      <c r="L37" s="4">
        <f>SUM($J37:$J37)/MAX(1,SUM($J37:$J37))</f>
        <v>0</v>
      </c>
      <c r="M37" s="4">
        <f>$L37+IF($C38&lt;&gt;"",0,$M38)</f>
        <v>0</v>
      </c>
      <c r="N37" s="4">
        <f>$M37+IF($B38&lt;&gt;"",0,$N38)</f>
        <v>0</v>
      </c>
      <c r="O37" s="4">
        <f>$N37+IF($A38&lt;&gt;"",0,$O38)</f>
        <v>0</v>
      </c>
      <c r="P37" s="5" t="str">
        <f t="shared" si="0"/>
        <v>+STB</v>
      </c>
      <c r="Q37" t="str">
        <f>IF($A37="",$Q36,$A37)</f>
        <v>Initiatief/haalbaarheid</v>
      </c>
    </row>
    <row r="38" spans="1:17" ht="15.75" hidden="1" x14ac:dyDescent="0.25">
      <c r="A38" s="1"/>
      <c r="B38" s="2"/>
      <c r="C38" s="3"/>
      <c r="D38" s="3"/>
      <c r="E38" s="6"/>
      <c r="F38" s="3"/>
      <c r="G38" s="7"/>
      <c r="H38" s="3"/>
      <c r="I38" s="8" t="s">
        <v>3888</v>
      </c>
      <c r="J38" s="9"/>
      <c r="K38" s="4">
        <f>$M38+$N38*IF($B38&lt;&gt;"",1,0)+$O38*IF($A38&lt;&gt;"",1,0)+IF(AND($A38="",$B38="",$C38="",$K37&lt;&gt;0),1,0)</f>
        <v>0</v>
      </c>
      <c r="L38" s="4">
        <f>SUM($J38:$J38)/MAX(1,SUM($J38:$J38))</f>
        <v>0</v>
      </c>
      <c r="M38" s="4">
        <f>$L38+IF($C39&lt;&gt;"",0,$M39)</f>
        <v>0</v>
      </c>
      <c r="N38" s="4">
        <f>$M38+IF($B39&lt;&gt;"",0,$N39)</f>
        <v>0</v>
      </c>
      <c r="O38" s="4">
        <f>$N38+IF($A39&lt;&gt;"",0,$O39)</f>
        <v>0</v>
      </c>
      <c r="P38" s="5" t="str">
        <f t="shared" si="0"/>
        <v>+STB</v>
      </c>
      <c r="Q38" t="str">
        <f>IF($A38="",$Q37,$A38)</f>
        <v>Initiatief/haalbaarheid</v>
      </c>
    </row>
    <row r="39" spans="1:17" ht="15.75" hidden="1" x14ac:dyDescent="0.25">
      <c r="A39" s="1"/>
      <c r="B39" s="2"/>
      <c r="C39" s="3" t="s">
        <v>3895</v>
      </c>
      <c r="D39" s="3" t="s">
        <v>303</v>
      </c>
      <c r="E39" s="6"/>
      <c r="F39" s="3"/>
      <c r="G39" s="7"/>
      <c r="H39" s="3"/>
      <c r="I39" s="8"/>
      <c r="J39" s="9"/>
      <c r="K39" s="4">
        <f>$M39+$N39*IF($B39&lt;&gt;"",1,0)+$O39*IF($A39&lt;&gt;"",1,0)+IF(AND($A39="",$B39="",$C39="",$K38&lt;&gt;0),1,0)</f>
        <v>0</v>
      </c>
      <c r="L39" s="4">
        <f>SUM($J39:$J39)/MAX(1,SUM($J39:$J39))</f>
        <v>0</v>
      </c>
      <c r="M39" s="4">
        <f>$L39+IF($C40&lt;&gt;"",0,$M40)</f>
        <v>0</v>
      </c>
      <c r="N39" s="4">
        <f>$M39+IF($B40&lt;&gt;"",0,$N40)</f>
        <v>0</v>
      </c>
      <c r="O39" s="4">
        <f>$N39+IF($A40&lt;&gt;"",0,$O40)</f>
        <v>0</v>
      </c>
      <c r="P39" s="5" t="str">
        <f t="shared" si="0"/>
        <v>TAAK</v>
      </c>
      <c r="Q39" t="str">
        <f>IF($A39="",$Q38,$A39)</f>
        <v>Initiatief/haalbaarheid</v>
      </c>
    </row>
    <row r="40" spans="1:17" ht="15.75" hidden="1" x14ac:dyDescent="0.25">
      <c r="A40" s="1"/>
      <c r="B40" s="2"/>
      <c r="C40" s="3"/>
      <c r="D40" s="3"/>
      <c r="E40" s="6">
        <v>1</v>
      </c>
      <c r="F40" s="3" t="s">
        <v>303</v>
      </c>
      <c r="G40" s="7"/>
      <c r="H40" s="3"/>
      <c r="I40" s="8"/>
      <c r="J40" s="9"/>
      <c r="K40" s="4">
        <f>$M40+$N40*IF($B40&lt;&gt;"",1,0)+$O40*IF($A40&lt;&gt;"",1,0)+IF(AND($A40="",$B40="",$C40="",$K39&lt;&gt;0),1,0)</f>
        <v>0</v>
      </c>
      <c r="L40" s="4">
        <f>SUM($J40:$J40)/MAX(1,SUM($J40:$J40))</f>
        <v>0</v>
      </c>
      <c r="M40" s="4">
        <f>$L40+IF($C41&lt;&gt;"",0,$M41)</f>
        <v>0</v>
      </c>
      <c r="N40" s="4">
        <f>$M40+IF($B41&lt;&gt;"",0,$N41)</f>
        <v>0</v>
      </c>
      <c r="O40" s="4">
        <f>$N40+IF($A41&lt;&gt;"",0,$O41)</f>
        <v>0</v>
      </c>
      <c r="P40" s="5" t="str">
        <f t="shared" si="0"/>
        <v>+STB</v>
      </c>
      <c r="Q40" t="str">
        <f>IF($A40="",$Q39,$A40)</f>
        <v>Initiatief/haalbaarheid</v>
      </c>
    </row>
    <row r="41" spans="1:17" ht="15.75" hidden="1" x14ac:dyDescent="0.25">
      <c r="A41" s="1"/>
      <c r="B41" s="2"/>
      <c r="C41" s="3"/>
      <c r="D41" s="3"/>
      <c r="E41" s="6"/>
      <c r="F41" s="3"/>
      <c r="G41" s="7" t="s">
        <v>395</v>
      </c>
      <c r="H41" s="3" t="s">
        <v>3896</v>
      </c>
      <c r="I41" s="8"/>
      <c r="J41" s="9"/>
      <c r="K41" s="4">
        <f>$M41+$N41*IF($B41&lt;&gt;"",1,0)+$O41*IF($A41&lt;&gt;"",1,0)+IF(AND($A41="",$B41="",$C41="",$K40&lt;&gt;0),1,0)</f>
        <v>0</v>
      </c>
      <c r="L41" s="4">
        <f>SUM($J41:$J41)/MAX(1,SUM($J41:$J41))</f>
        <v>0</v>
      </c>
      <c r="M41" s="4">
        <f>$L41+IF($C42&lt;&gt;"",0,$M42)</f>
        <v>0</v>
      </c>
      <c r="N41" s="4">
        <f>$M41+IF($B42&lt;&gt;"",0,$N42)</f>
        <v>0</v>
      </c>
      <c r="O41" s="4">
        <f>$N41+IF($A42&lt;&gt;"",0,$O42)</f>
        <v>0</v>
      </c>
      <c r="P41" s="5" t="str">
        <f t="shared" si="0"/>
        <v>+STB</v>
      </c>
      <c r="Q41" t="str">
        <f>IF($A41="",$Q40,$A41)</f>
        <v>Initiatief/haalbaarheid</v>
      </c>
    </row>
    <row r="42" spans="1:17" ht="15.75" hidden="1" x14ac:dyDescent="0.25">
      <c r="A42" s="1"/>
      <c r="B42" s="2"/>
      <c r="C42" s="3"/>
      <c r="D42" s="3"/>
      <c r="E42" s="6"/>
      <c r="F42" s="3"/>
      <c r="G42" s="7"/>
      <c r="H42" s="3"/>
      <c r="I42" s="8" t="s">
        <v>3897</v>
      </c>
      <c r="J42" s="9"/>
      <c r="K42" s="4">
        <f>$M42+$N42*IF($B42&lt;&gt;"",1,0)+$O42*IF($A42&lt;&gt;"",1,0)+IF(AND($A42="",$B42="",$C42="",$K41&lt;&gt;0),1,0)</f>
        <v>0</v>
      </c>
      <c r="L42" s="4">
        <f>SUM($J42:$J42)/MAX(1,SUM($J42:$J42))</f>
        <v>0</v>
      </c>
      <c r="M42" s="4">
        <f>$L42+IF($C43&lt;&gt;"",0,$M43)</f>
        <v>0</v>
      </c>
      <c r="N42" s="4">
        <f>$M42+IF($B43&lt;&gt;"",0,$N43)</f>
        <v>0</v>
      </c>
      <c r="O42" s="4">
        <f>$N42+IF($A43&lt;&gt;"",0,$O43)</f>
        <v>0</v>
      </c>
      <c r="P42" s="5" t="str">
        <f t="shared" si="0"/>
        <v>+STB</v>
      </c>
      <c r="Q42" t="str">
        <f>IF($A42="",$Q41,$A42)</f>
        <v>Initiatief/haalbaarheid</v>
      </c>
    </row>
    <row r="43" spans="1:17" ht="15.75" hidden="1" x14ac:dyDescent="0.25">
      <c r="A43" s="1"/>
      <c r="B43" s="2"/>
      <c r="C43" s="3"/>
      <c r="D43" s="3"/>
      <c r="E43" s="6"/>
      <c r="F43" s="3"/>
      <c r="G43" s="7" t="s">
        <v>396</v>
      </c>
      <c r="H43" s="3" t="s">
        <v>3898</v>
      </c>
      <c r="I43" s="8"/>
      <c r="J43" s="9"/>
      <c r="K43" s="4">
        <f>$M43+$N43*IF($B43&lt;&gt;"",1,0)+$O43*IF($A43&lt;&gt;"",1,0)+IF(AND($A43="",$B43="",$C43="",$K42&lt;&gt;0),1,0)</f>
        <v>0</v>
      </c>
      <c r="L43" s="4">
        <f>SUM($J43:$J43)/MAX(1,SUM($J43:$J43))</f>
        <v>0</v>
      </c>
      <c r="M43" s="4">
        <f>$L43+IF($C44&lt;&gt;"",0,$M44)</f>
        <v>0</v>
      </c>
      <c r="N43" s="4">
        <f>$M43+IF($B44&lt;&gt;"",0,$N44)</f>
        <v>0</v>
      </c>
      <c r="O43" s="4">
        <f>$N43+IF($A44&lt;&gt;"",0,$O44)</f>
        <v>0</v>
      </c>
      <c r="P43" s="5" t="str">
        <f t="shared" si="0"/>
        <v>+STB</v>
      </c>
      <c r="Q43" t="str">
        <f>IF($A43="",$Q42,$A43)</f>
        <v>Initiatief/haalbaarheid</v>
      </c>
    </row>
    <row r="44" spans="1:17" ht="15.75" hidden="1" x14ac:dyDescent="0.25">
      <c r="A44" s="1"/>
      <c r="B44" s="2"/>
      <c r="C44" s="3"/>
      <c r="D44" s="3"/>
      <c r="E44" s="6"/>
      <c r="F44" s="3"/>
      <c r="G44" s="7"/>
      <c r="H44" s="3"/>
      <c r="I44" s="8" t="s">
        <v>3888</v>
      </c>
      <c r="J44" s="9"/>
      <c r="K44" s="4">
        <f>$M44+$N44*IF($B44&lt;&gt;"",1,0)+$O44*IF($A44&lt;&gt;"",1,0)+IF(AND($A44="",$B44="",$C44="",$K43&lt;&gt;0),1,0)</f>
        <v>0</v>
      </c>
      <c r="L44" s="4">
        <f>SUM($J44:$J44)/MAX(1,SUM($J44:$J44))</f>
        <v>0</v>
      </c>
      <c r="M44" s="4">
        <f>$L44+IF($C45&lt;&gt;"",0,$M45)</f>
        <v>0</v>
      </c>
      <c r="N44" s="4">
        <f>$M44+IF($B45&lt;&gt;"",0,$N45)</f>
        <v>0</v>
      </c>
      <c r="O44" s="4">
        <f>$N44+IF($A45&lt;&gt;"",0,$O45)</f>
        <v>0</v>
      </c>
      <c r="P44" s="5" t="str">
        <f t="shared" si="0"/>
        <v>+STB</v>
      </c>
      <c r="Q44" t="str">
        <f>IF($A44="",$Q43,$A44)</f>
        <v>Initiatief/haalbaarheid</v>
      </c>
    </row>
    <row r="45" spans="1:17" ht="15.75" hidden="1" x14ac:dyDescent="0.25">
      <c r="A45" s="1"/>
      <c r="B45" s="2" t="s">
        <v>35</v>
      </c>
      <c r="C45" s="3"/>
      <c r="D45" s="3"/>
      <c r="E45" s="6"/>
      <c r="F45" s="3"/>
      <c r="G45" s="7"/>
      <c r="H45" s="3"/>
      <c r="I45" s="8"/>
      <c r="J45" s="9"/>
      <c r="K45" s="4">
        <f>$M45+$N45*IF($B45&lt;&gt;"",1,0)+$O45*IF($A45&lt;&gt;"",1,0)+IF(AND($A45="",$B45="",$C45="",$K44&lt;&gt;0),1,0)</f>
        <v>0</v>
      </c>
      <c r="L45" s="4">
        <f>SUM($J45:$J45)/MAX(1,SUM($J45:$J45))</f>
        <v>0</v>
      </c>
      <c r="M45" s="4">
        <f>$L45+IF($C46&lt;&gt;"",0,$M46)</f>
        <v>0</v>
      </c>
      <c r="N45" s="4">
        <f>$M45+IF($B46&lt;&gt;"",0,$N46)</f>
        <v>0</v>
      </c>
      <c r="O45" s="4">
        <f>$N45+IF($A46&lt;&gt;"",0,$O46)</f>
        <v>0</v>
      </c>
      <c r="P45" s="5" t="str">
        <f t="shared" si="0"/>
        <v>TAAK</v>
      </c>
      <c r="Q45" t="str">
        <f>IF($A45="",$Q44,$A45)</f>
        <v>Initiatief/haalbaarheid</v>
      </c>
    </row>
    <row r="46" spans="1:17" ht="15.75" hidden="1" x14ac:dyDescent="0.25">
      <c r="A46" s="1"/>
      <c r="B46" s="2"/>
      <c r="C46" s="3" t="s">
        <v>3899</v>
      </c>
      <c r="D46" s="3" t="s">
        <v>306</v>
      </c>
      <c r="E46" s="6"/>
      <c r="F46" s="3"/>
      <c r="G46" s="7"/>
      <c r="H46" s="3"/>
      <c r="I46" s="8"/>
      <c r="J46" s="9"/>
      <c r="K46" s="4">
        <f>$M46+$N46*IF($B46&lt;&gt;"",1,0)+$O46*IF($A46&lt;&gt;"",1,0)+IF(AND($A46="",$B46="",$C46="",$K45&lt;&gt;0),1,0)</f>
        <v>0</v>
      </c>
      <c r="L46" s="4">
        <f>SUM($J46:$J46)/MAX(1,SUM($J46:$J46))</f>
        <v>0</v>
      </c>
      <c r="M46" s="4">
        <f>$L46+IF($C47&lt;&gt;"",0,$M47)</f>
        <v>0</v>
      </c>
      <c r="N46" s="4">
        <f>$M46+IF($B47&lt;&gt;"",0,$N47)</f>
        <v>0</v>
      </c>
      <c r="O46" s="4">
        <f>$N46+IF($A47&lt;&gt;"",0,$O47)</f>
        <v>0</v>
      </c>
      <c r="P46" s="5" t="str">
        <f t="shared" si="0"/>
        <v>TAAK</v>
      </c>
      <c r="Q46" t="str">
        <f>IF($A46="",$Q45,$A46)</f>
        <v>Initiatief/haalbaarheid</v>
      </c>
    </row>
    <row r="47" spans="1:17" ht="15.75" hidden="1" x14ac:dyDescent="0.25">
      <c r="A47" s="1"/>
      <c r="B47" s="2"/>
      <c r="C47" s="3"/>
      <c r="D47" s="3"/>
      <c r="E47" s="6">
        <v>1</v>
      </c>
      <c r="F47" s="3" t="s">
        <v>306</v>
      </c>
      <c r="G47" s="7"/>
      <c r="H47" s="3"/>
      <c r="I47" s="8"/>
      <c r="J47" s="9"/>
      <c r="K47" s="4">
        <f>$M47+$N47*IF($B47&lt;&gt;"",1,0)+$O47*IF($A47&lt;&gt;"",1,0)+IF(AND($A47="",$B47="",$C47="",$K46&lt;&gt;0),1,0)</f>
        <v>0</v>
      </c>
      <c r="L47" s="4">
        <f>SUM($J47:$J47)/MAX(1,SUM($J47:$J47))</f>
        <v>0</v>
      </c>
      <c r="M47" s="4">
        <f>$L47+IF($C48&lt;&gt;"",0,$M48)</f>
        <v>0</v>
      </c>
      <c r="N47" s="4">
        <f>$M47+IF($B48&lt;&gt;"",0,$N48)</f>
        <v>0</v>
      </c>
      <c r="O47" s="4">
        <f>$N47+IF($A48&lt;&gt;"",0,$O48)</f>
        <v>0</v>
      </c>
      <c r="P47" s="5" t="str">
        <f t="shared" si="0"/>
        <v>+STB</v>
      </c>
      <c r="Q47" t="str">
        <f>IF($A47="",$Q46,$A47)</f>
        <v>Initiatief/haalbaarheid</v>
      </c>
    </row>
    <row r="48" spans="1:17" ht="15.75" hidden="1" x14ac:dyDescent="0.25">
      <c r="A48" s="1"/>
      <c r="B48" s="2"/>
      <c r="C48" s="3"/>
      <c r="D48" s="3"/>
      <c r="E48" s="6"/>
      <c r="F48" s="3"/>
      <c r="G48" s="7" t="s">
        <v>397</v>
      </c>
      <c r="H48" s="3" t="s">
        <v>398</v>
      </c>
      <c r="I48" s="8"/>
      <c r="J48" s="9"/>
      <c r="K48" s="4">
        <f>$M48+$N48*IF($B48&lt;&gt;"",1,0)+$O48*IF($A48&lt;&gt;"",1,0)+IF(AND($A48="",$B48="",$C48="",$K47&lt;&gt;0),1,0)</f>
        <v>0</v>
      </c>
      <c r="L48" s="4">
        <f>SUM($J48:$J48)/MAX(1,SUM($J48:$J48))</f>
        <v>0</v>
      </c>
      <c r="M48" s="4">
        <f>$L48+IF($C49&lt;&gt;"",0,$M49)</f>
        <v>0</v>
      </c>
      <c r="N48" s="4">
        <f>$M48+IF($B49&lt;&gt;"",0,$N49)</f>
        <v>0</v>
      </c>
      <c r="O48" s="4">
        <f>$N48+IF($A49&lt;&gt;"",0,$O49)</f>
        <v>0</v>
      </c>
      <c r="P48" s="5" t="str">
        <f t="shared" si="0"/>
        <v>+STB</v>
      </c>
      <c r="Q48" t="str">
        <f>IF($A48="",$Q47,$A48)</f>
        <v>Initiatief/haalbaarheid</v>
      </c>
    </row>
    <row r="49" spans="1:17" ht="23.25" hidden="1" x14ac:dyDescent="0.25">
      <c r="A49" s="1"/>
      <c r="B49" s="2"/>
      <c r="C49" s="3"/>
      <c r="D49" s="3"/>
      <c r="E49" s="6"/>
      <c r="F49" s="3"/>
      <c r="G49" s="7"/>
      <c r="H49" s="3"/>
      <c r="I49" s="8" t="s">
        <v>3900</v>
      </c>
      <c r="J49" s="9"/>
      <c r="K49" s="4">
        <f>$M49+$N49*IF($B49&lt;&gt;"",1,0)+$O49*IF($A49&lt;&gt;"",1,0)+IF(AND($A49="",$B49="",$C49="",$K48&lt;&gt;0),1,0)</f>
        <v>0</v>
      </c>
      <c r="L49" s="4">
        <f>SUM($J49:$J49)/MAX(1,SUM($J49:$J49))</f>
        <v>0</v>
      </c>
      <c r="M49" s="4">
        <f>$L49+IF($C50&lt;&gt;"",0,$M50)</f>
        <v>0</v>
      </c>
      <c r="N49" s="4">
        <f>$M49+IF($B50&lt;&gt;"",0,$N50)</f>
        <v>0</v>
      </c>
      <c r="O49" s="4">
        <f>$N49+IF($A50&lt;&gt;"",0,$O50)</f>
        <v>0</v>
      </c>
      <c r="P49" s="5" t="str">
        <f t="shared" si="0"/>
        <v>+STB</v>
      </c>
      <c r="Q49" t="str">
        <f>IF($A49="",$Q48,$A49)</f>
        <v>Initiatief/haalbaarheid</v>
      </c>
    </row>
    <row r="50" spans="1:17" ht="15.75" hidden="1" x14ac:dyDescent="0.25">
      <c r="A50" s="1"/>
      <c r="B50" s="2"/>
      <c r="C50" s="3" t="s">
        <v>3901</v>
      </c>
      <c r="D50" s="3" t="s">
        <v>307</v>
      </c>
      <c r="E50" s="6"/>
      <c r="F50" s="3"/>
      <c r="G50" s="7"/>
      <c r="H50" s="3"/>
      <c r="I50" s="8"/>
      <c r="J50" s="9"/>
      <c r="K50" s="4">
        <f>$M50+$N50*IF($B50&lt;&gt;"",1,0)+$O50*IF($A50&lt;&gt;"",1,0)+IF(AND($A50="",$B50="",$C50="",$K49&lt;&gt;0),1,0)</f>
        <v>0</v>
      </c>
      <c r="L50" s="4">
        <f>SUM($J50:$J50)/MAX(1,SUM($J50:$J50))</f>
        <v>0</v>
      </c>
      <c r="M50" s="4">
        <f>$L50+IF($C51&lt;&gt;"",0,$M51)</f>
        <v>0</v>
      </c>
      <c r="N50" s="4">
        <f>$M50+IF($B51&lt;&gt;"",0,$N51)</f>
        <v>0</v>
      </c>
      <c r="O50" s="4">
        <f>$N50+IF($A51&lt;&gt;"",0,$O51)</f>
        <v>0</v>
      </c>
      <c r="P50" s="5" t="str">
        <f t="shared" si="0"/>
        <v>TAAK</v>
      </c>
      <c r="Q50" t="str">
        <f>IF($A50="",$Q49,$A50)</f>
        <v>Initiatief/haalbaarheid</v>
      </c>
    </row>
    <row r="51" spans="1:17" ht="15.75" hidden="1" x14ac:dyDescent="0.25">
      <c r="A51" s="1"/>
      <c r="B51" s="2"/>
      <c r="C51" s="3"/>
      <c r="D51" s="3"/>
      <c r="E51" s="6">
        <v>1</v>
      </c>
      <c r="F51" s="3" t="s">
        <v>399</v>
      </c>
      <c r="G51" s="7"/>
      <c r="H51" s="3"/>
      <c r="I51" s="8"/>
      <c r="J51" s="9"/>
      <c r="K51" s="4">
        <f>$M51+$N51*IF($B51&lt;&gt;"",1,0)+$O51*IF($A51&lt;&gt;"",1,0)+IF(AND($A51="",$B51="",$C51="",$K50&lt;&gt;0),1,0)</f>
        <v>0</v>
      </c>
      <c r="L51" s="4">
        <f>SUM($J51:$J51)/MAX(1,SUM($J51:$J51))</f>
        <v>0</v>
      </c>
      <c r="M51" s="4">
        <f>$L51+IF($C52&lt;&gt;"",0,$M52)</f>
        <v>0</v>
      </c>
      <c r="N51" s="4">
        <f>$M51+IF($B52&lt;&gt;"",0,$N52)</f>
        <v>0</v>
      </c>
      <c r="O51" s="4">
        <f>$N51+IF($A52&lt;&gt;"",0,$O52)</f>
        <v>0</v>
      </c>
      <c r="P51" s="5" t="str">
        <f t="shared" si="0"/>
        <v>+STB</v>
      </c>
      <c r="Q51" t="str">
        <f>IF($A51="",$Q50,$A51)</f>
        <v>Initiatief/haalbaarheid</v>
      </c>
    </row>
    <row r="52" spans="1:17" ht="15.75" hidden="1" x14ac:dyDescent="0.25">
      <c r="A52" s="1"/>
      <c r="B52" s="2"/>
      <c r="C52" s="3"/>
      <c r="D52" s="3"/>
      <c r="E52" s="6"/>
      <c r="F52" s="3"/>
      <c r="G52" s="7" t="s">
        <v>400</v>
      </c>
      <c r="H52" s="3" t="s">
        <v>401</v>
      </c>
      <c r="I52" s="8"/>
      <c r="J52" s="9"/>
      <c r="K52" s="4">
        <f>$M52+$N52*IF($B52&lt;&gt;"",1,0)+$O52*IF($A52&lt;&gt;"",1,0)+IF(AND($A52="",$B52="",$C52="",$K51&lt;&gt;0),1,0)</f>
        <v>0</v>
      </c>
      <c r="L52" s="4">
        <f>SUM($J52:$J52)/MAX(1,SUM($J52:$J52))</f>
        <v>0</v>
      </c>
      <c r="M52" s="4">
        <f>$L52+IF($C53&lt;&gt;"",0,$M53)</f>
        <v>0</v>
      </c>
      <c r="N52" s="4">
        <f>$M52+IF($B53&lt;&gt;"",0,$N53)</f>
        <v>0</v>
      </c>
      <c r="O52" s="4">
        <f>$N52+IF($A53&lt;&gt;"",0,$O53)</f>
        <v>0</v>
      </c>
      <c r="P52" s="5" t="str">
        <f t="shared" si="0"/>
        <v>+STB</v>
      </c>
      <c r="Q52" t="str">
        <f>IF($A52="",$Q51,$A52)</f>
        <v>Initiatief/haalbaarheid</v>
      </c>
    </row>
    <row r="53" spans="1:17" ht="23.25" hidden="1" x14ac:dyDescent="0.25">
      <c r="A53" s="1"/>
      <c r="B53" s="2"/>
      <c r="C53" s="3"/>
      <c r="D53" s="3"/>
      <c r="E53" s="6"/>
      <c r="F53" s="3"/>
      <c r="G53" s="7"/>
      <c r="H53" s="3"/>
      <c r="I53" s="8" t="s">
        <v>3902</v>
      </c>
      <c r="J53" s="9"/>
      <c r="K53" s="4">
        <f>$M53+$N53*IF($B53&lt;&gt;"",1,0)+$O53*IF($A53&lt;&gt;"",1,0)+IF(AND($A53="",$B53="",$C53="",$K52&lt;&gt;0),1,0)</f>
        <v>0</v>
      </c>
      <c r="L53" s="4">
        <f>SUM($J53:$J53)/MAX(1,SUM($J53:$J53))</f>
        <v>0</v>
      </c>
      <c r="M53" s="4">
        <f>$L53+IF($C54&lt;&gt;"",0,$M54)</f>
        <v>0</v>
      </c>
      <c r="N53" s="4">
        <f>$M53+IF($B54&lt;&gt;"",0,$N54)</f>
        <v>0</v>
      </c>
      <c r="O53" s="4">
        <f>$N53+IF($A54&lt;&gt;"",0,$O54)</f>
        <v>0</v>
      </c>
      <c r="P53" s="5" t="str">
        <f t="shared" si="0"/>
        <v>+STB</v>
      </c>
      <c r="Q53" t="str">
        <f>IF($A53="",$Q52,$A53)</f>
        <v>Initiatief/haalbaarheid</v>
      </c>
    </row>
    <row r="54" spans="1:17" ht="15.75" hidden="1" x14ac:dyDescent="0.25">
      <c r="A54" s="1"/>
      <c r="B54" s="2"/>
      <c r="C54" s="3"/>
      <c r="D54" s="3"/>
      <c r="E54" s="6">
        <v>2</v>
      </c>
      <c r="F54" s="3" t="s">
        <v>402</v>
      </c>
      <c r="G54" s="7"/>
      <c r="H54" s="3"/>
      <c r="I54" s="8"/>
      <c r="J54" s="9"/>
      <c r="K54" s="4">
        <f>$M54+$N54*IF($B54&lt;&gt;"",1,0)+$O54*IF($A54&lt;&gt;"",1,0)+IF(AND($A54="",$B54="",$C54="",$K53&lt;&gt;0),1,0)</f>
        <v>0</v>
      </c>
      <c r="L54" s="4">
        <f>SUM($J54:$J54)/MAX(1,SUM($J54:$J54))</f>
        <v>0</v>
      </c>
      <c r="M54" s="4">
        <f>$L54+IF($C55&lt;&gt;"",0,$M55)</f>
        <v>0</v>
      </c>
      <c r="N54" s="4">
        <f>$M54+IF($B55&lt;&gt;"",0,$N55)</f>
        <v>0</v>
      </c>
      <c r="O54" s="4">
        <f>$N54+IF($A55&lt;&gt;"",0,$O55)</f>
        <v>0</v>
      </c>
      <c r="P54" s="5" t="str">
        <f t="shared" si="0"/>
        <v>+STB</v>
      </c>
      <c r="Q54" t="str">
        <f>IF($A54="",$Q53,$A54)</f>
        <v>Initiatief/haalbaarheid</v>
      </c>
    </row>
    <row r="55" spans="1:17" ht="15.75" hidden="1" x14ac:dyDescent="0.25">
      <c r="A55" s="1"/>
      <c r="B55" s="2"/>
      <c r="C55" s="3"/>
      <c r="D55" s="3"/>
      <c r="E55" s="6"/>
      <c r="F55" s="3"/>
      <c r="G55" s="7" t="s">
        <v>403</v>
      </c>
      <c r="H55" s="3" t="s">
        <v>404</v>
      </c>
      <c r="I55" s="8"/>
      <c r="J55" s="9"/>
      <c r="K55" s="4">
        <f>$M55+$N55*IF($B55&lt;&gt;"",1,0)+$O55*IF($A55&lt;&gt;"",1,0)+IF(AND($A55="",$B55="",$C55="",$K54&lt;&gt;0),1,0)</f>
        <v>0</v>
      </c>
      <c r="L55" s="4">
        <f>SUM($J55:$J55)/MAX(1,SUM($J55:$J55))</f>
        <v>0</v>
      </c>
      <c r="M55" s="4">
        <f>$L55+IF($C56&lt;&gt;"",0,$M56)</f>
        <v>0</v>
      </c>
      <c r="N55" s="4">
        <f>$M55+IF($B56&lt;&gt;"",0,$N56)</f>
        <v>0</v>
      </c>
      <c r="O55" s="4">
        <f>$N55+IF($A56&lt;&gt;"",0,$O56)</f>
        <v>0</v>
      </c>
      <c r="P55" s="5" t="str">
        <f t="shared" si="0"/>
        <v>+STB</v>
      </c>
      <c r="Q55" t="str">
        <f>IF($A55="",$Q54,$A55)</f>
        <v>Initiatief/haalbaarheid</v>
      </c>
    </row>
    <row r="56" spans="1:17" ht="34.5" hidden="1" x14ac:dyDescent="0.25">
      <c r="A56" s="1"/>
      <c r="B56" s="2"/>
      <c r="C56" s="3"/>
      <c r="D56" s="3"/>
      <c r="E56" s="6"/>
      <c r="F56" s="3"/>
      <c r="G56" s="7"/>
      <c r="H56" s="3"/>
      <c r="I56" s="8" t="s">
        <v>3903</v>
      </c>
      <c r="J56" s="9"/>
      <c r="K56" s="4">
        <f>$M56+$N56*IF($B56&lt;&gt;"",1,0)+$O56*IF($A56&lt;&gt;"",1,0)+IF(AND($A56="",$B56="",$C56="",$K55&lt;&gt;0),1,0)</f>
        <v>0</v>
      </c>
      <c r="L56" s="4">
        <f>SUM($J56:$J56)/MAX(1,SUM($J56:$J56))</f>
        <v>0</v>
      </c>
      <c r="M56" s="4">
        <f>$L56+IF($C57&lt;&gt;"",0,$M57)</f>
        <v>0</v>
      </c>
      <c r="N56" s="4">
        <f>$M56+IF($B57&lt;&gt;"",0,$N57)</f>
        <v>0</v>
      </c>
      <c r="O56" s="4">
        <f>$N56+IF($A57&lt;&gt;"",0,$O57)</f>
        <v>0</v>
      </c>
      <c r="P56" s="5" t="str">
        <f t="shared" si="0"/>
        <v>+STB</v>
      </c>
      <c r="Q56" t="str">
        <f>IF($A56="",$Q55,$A56)</f>
        <v>Initiatief/haalbaarheid</v>
      </c>
    </row>
    <row r="57" spans="1:17" ht="15.75" hidden="1" x14ac:dyDescent="0.25">
      <c r="A57" s="1"/>
      <c r="B57" s="2"/>
      <c r="C57" s="3"/>
      <c r="D57" s="3"/>
      <c r="E57" s="6">
        <v>3</v>
      </c>
      <c r="F57" s="3" t="s">
        <v>307</v>
      </c>
      <c r="G57" s="7"/>
      <c r="H57" s="3"/>
      <c r="I57" s="8"/>
      <c r="J57" s="9"/>
      <c r="K57" s="4">
        <f>$M57+$N57*IF($B57&lt;&gt;"",1,0)+$O57*IF($A57&lt;&gt;"",1,0)+IF(AND($A57="",$B57="",$C57="",$K56&lt;&gt;0),1,0)</f>
        <v>0</v>
      </c>
      <c r="L57" s="4">
        <f>SUM($J57:$J57)/MAX(1,SUM($J57:$J57))</f>
        <v>0</v>
      </c>
      <c r="M57" s="4">
        <f>$L57+IF($C58&lt;&gt;"",0,$M58)</f>
        <v>0</v>
      </c>
      <c r="N57" s="4">
        <f>$M57+IF($B58&lt;&gt;"",0,$N58)</f>
        <v>0</v>
      </c>
      <c r="O57" s="4">
        <f>$N57+IF($A58&lt;&gt;"",0,$O58)</f>
        <v>0</v>
      </c>
      <c r="P57" s="5" t="str">
        <f t="shared" si="0"/>
        <v>+STB</v>
      </c>
      <c r="Q57" t="str">
        <f>IF($A57="",$Q56,$A57)</f>
        <v>Initiatief/haalbaarheid</v>
      </c>
    </row>
    <row r="58" spans="1:17" ht="15.75" hidden="1" x14ac:dyDescent="0.25">
      <c r="A58" s="1"/>
      <c r="B58" s="2"/>
      <c r="C58" s="3"/>
      <c r="D58" s="3"/>
      <c r="E58" s="6"/>
      <c r="F58" s="3"/>
      <c r="G58" s="7" t="s">
        <v>405</v>
      </c>
      <c r="H58" s="3" t="s">
        <v>406</v>
      </c>
      <c r="I58" s="8"/>
      <c r="J58" s="9"/>
      <c r="K58" s="4">
        <f>$M58+$N58*IF($B58&lt;&gt;"",1,0)+$O58*IF($A58&lt;&gt;"",1,0)+IF(AND($A58="",$B58="",$C58="",$K57&lt;&gt;0),1,0)</f>
        <v>0</v>
      </c>
      <c r="L58" s="4">
        <f>SUM($J58:$J58)/MAX(1,SUM($J58:$J58))</f>
        <v>0</v>
      </c>
      <c r="M58" s="4">
        <f>$L58+IF($C59&lt;&gt;"",0,$M59)</f>
        <v>0</v>
      </c>
      <c r="N58" s="4">
        <f>$M58+IF($B59&lt;&gt;"",0,$N59)</f>
        <v>0</v>
      </c>
      <c r="O58" s="4">
        <f>$N58+IF($A59&lt;&gt;"",0,$O59)</f>
        <v>0</v>
      </c>
      <c r="P58" s="5" t="str">
        <f t="shared" si="0"/>
        <v>+STB</v>
      </c>
      <c r="Q58" t="str">
        <f>IF($A58="",$Q57,$A58)</f>
        <v>Initiatief/haalbaarheid</v>
      </c>
    </row>
    <row r="59" spans="1:17" ht="23.25" hidden="1" x14ac:dyDescent="0.25">
      <c r="A59" s="1"/>
      <c r="B59" s="2"/>
      <c r="C59" s="3"/>
      <c r="D59" s="3"/>
      <c r="E59" s="6"/>
      <c r="F59" s="3"/>
      <c r="G59" s="7"/>
      <c r="H59" s="3"/>
      <c r="I59" s="8" t="s">
        <v>3904</v>
      </c>
      <c r="J59" s="9"/>
      <c r="K59" s="4">
        <f>$M59+$N59*IF($B59&lt;&gt;"",1,0)+$O59*IF($A59&lt;&gt;"",1,0)+IF(AND($A59="",$B59="",$C59="",$K58&lt;&gt;0),1,0)</f>
        <v>0</v>
      </c>
      <c r="L59" s="4">
        <f>SUM($J59:$J59)/MAX(1,SUM($J59:$J59))</f>
        <v>0</v>
      </c>
      <c r="M59" s="4">
        <f>$L59+IF($C60&lt;&gt;"",0,$M60)</f>
        <v>0</v>
      </c>
      <c r="N59" s="4">
        <f>$M59+IF($B60&lt;&gt;"",0,$N60)</f>
        <v>0</v>
      </c>
      <c r="O59" s="4">
        <f>$N59+IF($A60&lt;&gt;"",0,$O60)</f>
        <v>0</v>
      </c>
      <c r="P59" s="5" t="str">
        <f t="shared" si="0"/>
        <v>+STB</v>
      </c>
      <c r="Q59" t="str">
        <f>IF($A59="",$Q58,$A59)</f>
        <v>Initiatief/haalbaarheid</v>
      </c>
    </row>
    <row r="60" spans="1:17" ht="15.75" hidden="1" x14ac:dyDescent="0.25">
      <c r="A60" s="1"/>
      <c r="B60" s="2"/>
      <c r="C60" s="3"/>
      <c r="D60" s="3"/>
      <c r="E60" s="6">
        <v>4</v>
      </c>
      <c r="F60" s="3" t="s">
        <v>407</v>
      </c>
      <c r="G60" s="7"/>
      <c r="H60" s="3"/>
      <c r="I60" s="8"/>
      <c r="J60" s="9"/>
      <c r="K60" s="4">
        <f>$M60+$N60*IF($B60&lt;&gt;"",1,0)+$O60*IF($A60&lt;&gt;"",1,0)+IF(AND($A60="",$B60="",$C60="",$K59&lt;&gt;0),1,0)</f>
        <v>0</v>
      </c>
      <c r="L60" s="4">
        <f>SUM($J60:$J60)/MAX(1,SUM($J60:$J60))</f>
        <v>0</v>
      </c>
      <c r="M60" s="4">
        <f>$L60+IF($C61&lt;&gt;"",0,$M61)</f>
        <v>0</v>
      </c>
      <c r="N60" s="4">
        <f>$M60+IF($B61&lt;&gt;"",0,$N61)</f>
        <v>0</v>
      </c>
      <c r="O60" s="4">
        <f>$N60+IF($A61&lt;&gt;"",0,$O61)</f>
        <v>0</v>
      </c>
      <c r="P60" s="5" t="str">
        <f t="shared" si="0"/>
        <v>+STB</v>
      </c>
      <c r="Q60" t="str">
        <f>IF($A60="",$Q59,$A60)</f>
        <v>Initiatief/haalbaarheid</v>
      </c>
    </row>
    <row r="61" spans="1:17" ht="15.75" hidden="1" x14ac:dyDescent="0.25">
      <c r="A61" s="1"/>
      <c r="B61" s="2"/>
      <c r="C61" s="3"/>
      <c r="D61" s="3"/>
      <c r="E61" s="6"/>
      <c r="F61" s="3"/>
      <c r="G61" s="7" t="s">
        <v>408</v>
      </c>
      <c r="H61" s="3" t="s">
        <v>409</v>
      </c>
      <c r="I61" s="8"/>
      <c r="J61" s="9"/>
      <c r="K61" s="4">
        <f>$M61+$N61*IF($B61&lt;&gt;"",1,0)+$O61*IF($A61&lt;&gt;"",1,0)+IF(AND($A61="",$B61="",$C61="",$K60&lt;&gt;0),1,0)</f>
        <v>0</v>
      </c>
      <c r="L61" s="4">
        <f>SUM($J61:$J61)/MAX(1,SUM($J61:$J61))</f>
        <v>0</v>
      </c>
      <c r="M61" s="4">
        <f>$L61+IF($C62&lt;&gt;"",0,$M62)</f>
        <v>0</v>
      </c>
      <c r="N61" s="4">
        <f>$M61+IF($B62&lt;&gt;"",0,$N62)</f>
        <v>0</v>
      </c>
      <c r="O61" s="4">
        <f>$N61+IF($A62&lt;&gt;"",0,$O62)</f>
        <v>0</v>
      </c>
      <c r="P61" s="5" t="str">
        <f t="shared" si="0"/>
        <v>+STB</v>
      </c>
      <c r="Q61" t="str">
        <f>IF($A61="",$Q60,$A61)</f>
        <v>Initiatief/haalbaarheid</v>
      </c>
    </row>
    <row r="62" spans="1:17" ht="23.25" hidden="1" x14ac:dyDescent="0.25">
      <c r="A62" s="1"/>
      <c r="B62" s="2"/>
      <c r="C62" s="3"/>
      <c r="D62" s="3"/>
      <c r="E62" s="6"/>
      <c r="F62" s="3"/>
      <c r="G62" s="7"/>
      <c r="H62" s="3"/>
      <c r="I62" s="8" t="s">
        <v>3905</v>
      </c>
      <c r="J62" s="9"/>
      <c r="K62" s="4">
        <f>$M62+$N62*IF($B62&lt;&gt;"",1,0)+$O62*IF($A62&lt;&gt;"",1,0)+IF(AND($A62="",$B62="",$C62="",$K61&lt;&gt;0),1,0)</f>
        <v>0</v>
      </c>
      <c r="L62" s="4">
        <f>SUM($J62:$J62)/MAX(1,SUM($J62:$J62))</f>
        <v>0</v>
      </c>
      <c r="M62" s="4">
        <f>$L62+IF($C63&lt;&gt;"",0,$M63)</f>
        <v>0</v>
      </c>
      <c r="N62" s="4">
        <f>$M62+IF($B63&lt;&gt;"",0,$N63)</f>
        <v>0</v>
      </c>
      <c r="O62" s="4">
        <f>$N62+IF($A63&lt;&gt;"",0,$O63)</f>
        <v>0</v>
      </c>
      <c r="P62" s="5" t="str">
        <f t="shared" si="0"/>
        <v>+STB</v>
      </c>
      <c r="Q62" t="str">
        <f>IF($A62="",$Q61,$A62)</f>
        <v>Initiatief/haalbaarheid</v>
      </c>
    </row>
    <row r="63" spans="1:17" ht="15.75" hidden="1" x14ac:dyDescent="0.25">
      <c r="A63" s="1"/>
      <c r="B63" s="2" t="s">
        <v>36</v>
      </c>
      <c r="C63" s="3"/>
      <c r="D63" s="3"/>
      <c r="E63" s="6"/>
      <c r="F63" s="3"/>
      <c r="G63" s="7"/>
      <c r="H63" s="3"/>
      <c r="I63" s="8"/>
      <c r="J63" s="9"/>
      <c r="K63" s="4">
        <f>$M63+$N63*IF($B63&lt;&gt;"",1,0)+$O63*IF($A63&lt;&gt;"",1,0)+IF(AND($A63="",$B63="",$C63="",$K62&lt;&gt;0),1,0)</f>
        <v>0</v>
      </c>
      <c r="L63" s="4">
        <f>SUM($J63:$J63)/MAX(1,SUM($J63:$J63))</f>
        <v>0</v>
      </c>
      <c r="M63" s="4">
        <f>$L63+IF($C64&lt;&gt;"",0,$M64)</f>
        <v>0</v>
      </c>
      <c r="N63" s="4">
        <f>$M63+IF($B64&lt;&gt;"",0,$N64)</f>
        <v>0</v>
      </c>
      <c r="O63" s="4">
        <f>$N63+IF($A64&lt;&gt;"",0,$O64)</f>
        <v>0</v>
      </c>
      <c r="P63" s="5" t="str">
        <f t="shared" si="0"/>
        <v>TAAK</v>
      </c>
      <c r="Q63" t="str">
        <f>IF($A63="",$Q62,$A63)</f>
        <v>Initiatief/haalbaarheid</v>
      </c>
    </row>
    <row r="64" spans="1:17" ht="15.75" hidden="1" x14ac:dyDescent="0.25">
      <c r="A64" s="1"/>
      <c r="B64" s="2"/>
      <c r="C64" s="3" t="s">
        <v>3906</v>
      </c>
      <c r="D64" s="3" t="s">
        <v>308</v>
      </c>
      <c r="E64" s="6"/>
      <c r="F64" s="3"/>
      <c r="G64" s="7"/>
      <c r="H64" s="3"/>
      <c r="I64" s="8"/>
      <c r="J64" s="9"/>
      <c r="K64" s="4">
        <f>$M64+$N64*IF($B64&lt;&gt;"",1,0)+$O64*IF($A64&lt;&gt;"",1,0)+IF(AND($A64="",$B64="",$C64="",$K63&lt;&gt;0),1,0)</f>
        <v>0</v>
      </c>
      <c r="L64" s="4">
        <f>SUM($J64:$J64)/MAX(1,SUM($J64:$J64))</f>
        <v>0</v>
      </c>
      <c r="M64" s="4">
        <f>$L64+IF($C65&lt;&gt;"",0,$M65)</f>
        <v>0</v>
      </c>
      <c r="N64" s="4">
        <f>$M64+IF($B65&lt;&gt;"",0,$N65)</f>
        <v>0</v>
      </c>
      <c r="O64" s="4">
        <f>$N64+IF($A65&lt;&gt;"",0,$O65)</f>
        <v>0</v>
      </c>
      <c r="P64" s="5" t="str">
        <f t="shared" si="0"/>
        <v>TAAK</v>
      </c>
      <c r="Q64" t="str">
        <f>IF($A64="",$Q63,$A64)</f>
        <v>Initiatief/haalbaarheid</v>
      </c>
    </row>
    <row r="65" spans="1:17" ht="15.75" hidden="1" x14ac:dyDescent="0.25">
      <c r="A65" s="1"/>
      <c r="B65" s="2"/>
      <c r="C65" s="3"/>
      <c r="D65" s="3"/>
      <c r="E65" s="6">
        <v>1</v>
      </c>
      <c r="F65" s="3" t="s">
        <v>410</v>
      </c>
      <c r="G65" s="7"/>
      <c r="H65" s="3"/>
      <c r="I65" s="8"/>
      <c r="J65" s="9"/>
      <c r="K65" s="4">
        <f>$M65+$N65*IF($B65&lt;&gt;"",1,0)+$O65*IF($A65&lt;&gt;"",1,0)+IF(AND($A65="",$B65="",$C65="",$K64&lt;&gt;0),1,0)</f>
        <v>0</v>
      </c>
      <c r="L65" s="4">
        <f>SUM($J65:$J65)/MAX(1,SUM($J65:$J65))</f>
        <v>0</v>
      </c>
      <c r="M65" s="4">
        <f>$L65+IF($C66&lt;&gt;"",0,$M66)</f>
        <v>0</v>
      </c>
      <c r="N65" s="4">
        <f>$M65+IF($B66&lt;&gt;"",0,$N66)</f>
        <v>0</v>
      </c>
      <c r="O65" s="4">
        <f>$N65+IF($A66&lt;&gt;"",0,$O66)</f>
        <v>0</v>
      </c>
      <c r="P65" s="5" t="str">
        <f t="shared" si="0"/>
        <v>+STB</v>
      </c>
      <c r="Q65" t="str">
        <f>IF($A65="",$Q64,$A65)</f>
        <v>Initiatief/haalbaarheid</v>
      </c>
    </row>
    <row r="66" spans="1:17" ht="15.75" hidden="1" x14ac:dyDescent="0.25">
      <c r="A66" s="1"/>
      <c r="B66" s="2"/>
      <c r="C66" s="3"/>
      <c r="D66" s="3"/>
      <c r="E66" s="6"/>
      <c r="F66" s="3"/>
      <c r="G66" s="7" t="s">
        <v>411</v>
      </c>
      <c r="H66" s="3" t="s">
        <v>412</v>
      </c>
      <c r="I66" s="8"/>
      <c r="J66" s="9"/>
      <c r="K66" s="4">
        <f>$M66+$N66*IF($B66&lt;&gt;"",1,0)+$O66*IF($A66&lt;&gt;"",1,0)+IF(AND($A66="",$B66="",$C66="",$K65&lt;&gt;0),1,0)</f>
        <v>0</v>
      </c>
      <c r="L66" s="4">
        <f>SUM($J66:$J66)/MAX(1,SUM($J66:$J66))</f>
        <v>0</v>
      </c>
      <c r="M66" s="4">
        <f>$L66+IF($C67&lt;&gt;"",0,$M67)</f>
        <v>0</v>
      </c>
      <c r="N66" s="4">
        <f>$M66+IF($B67&lt;&gt;"",0,$N67)</f>
        <v>0</v>
      </c>
      <c r="O66" s="4">
        <f>$N66+IF($A67&lt;&gt;"",0,$O67)</f>
        <v>0</v>
      </c>
      <c r="P66" s="5" t="str">
        <f t="shared" si="0"/>
        <v>+STB</v>
      </c>
      <c r="Q66" t="str">
        <f>IF($A66="",$Q65,$A66)</f>
        <v>Initiatief/haalbaarheid</v>
      </c>
    </row>
    <row r="67" spans="1:17" ht="34.5" hidden="1" x14ac:dyDescent="0.25">
      <c r="A67" s="1"/>
      <c r="B67" s="2"/>
      <c r="C67" s="3"/>
      <c r="D67" s="3"/>
      <c r="E67" s="6"/>
      <c r="F67" s="3"/>
      <c r="G67" s="7"/>
      <c r="H67" s="3"/>
      <c r="I67" s="8" t="s">
        <v>3907</v>
      </c>
      <c r="J67" s="9"/>
      <c r="K67" s="4">
        <f>$M67+$N67*IF($B67&lt;&gt;"",1,0)+$O67*IF($A67&lt;&gt;"",1,0)+IF(AND($A67="",$B67="",$C67="",$K66&lt;&gt;0),1,0)</f>
        <v>0</v>
      </c>
      <c r="L67" s="4">
        <f>SUM($J67:$J67)/MAX(1,SUM($J67:$J67))</f>
        <v>0</v>
      </c>
      <c r="M67" s="4">
        <f>$L67+IF($C68&lt;&gt;"",0,$M68)</f>
        <v>0</v>
      </c>
      <c r="N67" s="4">
        <f>$M67+IF($B68&lt;&gt;"",0,$N68)</f>
        <v>0</v>
      </c>
      <c r="O67" s="4">
        <f>$N67+IF($A68&lt;&gt;"",0,$O68)</f>
        <v>0</v>
      </c>
      <c r="P67" s="5" t="str">
        <f t="shared" si="0"/>
        <v>+STB</v>
      </c>
      <c r="Q67" t="str">
        <f>IF($A67="",$Q66,$A67)</f>
        <v>Initiatief/haalbaarheid</v>
      </c>
    </row>
    <row r="68" spans="1:17" ht="15.75" hidden="1" x14ac:dyDescent="0.25">
      <c r="A68" s="1"/>
      <c r="B68" s="2"/>
      <c r="C68" s="3"/>
      <c r="D68" s="3"/>
      <c r="E68" s="6">
        <v>2</v>
      </c>
      <c r="F68" s="3" t="s">
        <v>3908</v>
      </c>
      <c r="G68" s="7"/>
      <c r="H68" s="3"/>
      <c r="I68" s="8"/>
      <c r="J68" s="9"/>
      <c r="K68" s="4">
        <f>$M68+$N68*IF($B68&lt;&gt;"",1,0)+$O68*IF($A68&lt;&gt;"",1,0)+IF(AND($A68="",$B68="",$C68="",$K67&lt;&gt;0),1,0)</f>
        <v>0</v>
      </c>
      <c r="L68" s="4">
        <f>SUM($J68:$J68)/MAX(1,SUM($J68:$J68))</f>
        <v>0</v>
      </c>
      <c r="M68" s="4">
        <f>$L68+IF($C69&lt;&gt;"",0,$M69)</f>
        <v>0</v>
      </c>
      <c r="N68" s="4">
        <f>$M68+IF($B69&lt;&gt;"",0,$N69)</f>
        <v>0</v>
      </c>
      <c r="O68" s="4">
        <f>$N68+IF($A69&lt;&gt;"",0,$O69)</f>
        <v>0</v>
      </c>
      <c r="P68" s="5" t="str">
        <f t="shared" si="0"/>
        <v>+STB</v>
      </c>
      <c r="Q68" t="str">
        <f>IF($A68="",$Q67,$A68)</f>
        <v>Initiatief/haalbaarheid</v>
      </c>
    </row>
    <row r="69" spans="1:17" ht="15.75" hidden="1" x14ac:dyDescent="0.25">
      <c r="A69" s="1"/>
      <c r="B69" s="2"/>
      <c r="C69" s="3"/>
      <c r="D69" s="3"/>
      <c r="E69" s="6"/>
      <c r="F69" s="3"/>
      <c r="G69" s="7" t="s">
        <v>413</v>
      </c>
      <c r="H69" s="3" t="s">
        <v>414</v>
      </c>
      <c r="I69" s="8"/>
      <c r="J69" s="9"/>
      <c r="K69" s="4">
        <f>$M69+$N69*IF($B69&lt;&gt;"",1,0)+$O69*IF($A69&lt;&gt;"",1,0)+IF(AND($A69="",$B69="",$C69="",$K68&lt;&gt;0),1,0)</f>
        <v>0</v>
      </c>
      <c r="L69" s="4">
        <f>SUM($J69:$J69)/MAX(1,SUM($J69:$J69))</f>
        <v>0</v>
      </c>
      <c r="M69" s="4">
        <f>$L69+IF($C70&lt;&gt;"",0,$M70)</f>
        <v>0</v>
      </c>
      <c r="N69" s="4">
        <f>$M69+IF($B70&lt;&gt;"",0,$N70)</f>
        <v>0</v>
      </c>
      <c r="O69" s="4">
        <f>$N69+IF($A70&lt;&gt;"",0,$O70)</f>
        <v>0</v>
      </c>
      <c r="P69" s="5" t="str">
        <f t="shared" ref="P69:P132" si="1">IF(OR($A69&lt;&gt;"",$B69&lt;&gt;"",$C69&lt;&gt;""),"TAAK","+STB")</f>
        <v>+STB</v>
      </c>
      <c r="Q69" t="str">
        <f>IF($A69="",$Q68,$A69)</f>
        <v>Initiatief/haalbaarheid</v>
      </c>
    </row>
    <row r="70" spans="1:17" ht="34.5" hidden="1" x14ac:dyDescent="0.25">
      <c r="A70" s="1"/>
      <c r="B70" s="2"/>
      <c r="C70" s="3"/>
      <c r="D70" s="3"/>
      <c r="E70" s="6"/>
      <c r="F70" s="3"/>
      <c r="G70" s="7"/>
      <c r="H70" s="3"/>
      <c r="I70" s="8" t="s">
        <v>3909</v>
      </c>
      <c r="J70" s="9"/>
      <c r="K70" s="4">
        <f>$M70+$N70*IF($B70&lt;&gt;"",1,0)+$O70*IF($A70&lt;&gt;"",1,0)+IF(AND($A70="",$B70="",$C70="",$K69&lt;&gt;0),1,0)</f>
        <v>0</v>
      </c>
      <c r="L70" s="4">
        <f>SUM($J70:$J70)/MAX(1,SUM($J70:$J70))</f>
        <v>0</v>
      </c>
      <c r="M70" s="4">
        <f>$L70+IF($C71&lt;&gt;"",0,$M71)</f>
        <v>0</v>
      </c>
      <c r="N70" s="4">
        <f>$M70+IF($B71&lt;&gt;"",0,$N71)</f>
        <v>0</v>
      </c>
      <c r="O70" s="4">
        <f>$N70+IF($A71&lt;&gt;"",0,$O71)</f>
        <v>0</v>
      </c>
      <c r="P70" s="5" t="str">
        <f t="shared" si="1"/>
        <v>+STB</v>
      </c>
      <c r="Q70" t="str">
        <f>IF($A70="",$Q69,$A70)</f>
        <v>Initiatief/haalbaarheid</v>
      </c>
    </row>
    <row r="71" spans="1:17" ht="15.75" hidden="1" x14ac:dyDescent="0.25">
      <c r="A71" s="1"/>
      <c r="B71" s="2"/>
      <c r="C71" s="3" t="s">
        <v>3910</v>
      </c>
      <c r="D71" s="3" t="s">
        <v>309</v>
      </c>
      <c r="E71" s="6"/>
      <c r="F71" s="3"/>
      <c r="G71" s="7"/>
      <c r="H71" s="3"/>
      <c r="I71" s="8"/>
      <c r="J71" s="9"/>
      <c r="K71" s="4">
        <f>$M71+$N71*IF($B71&lt;&gt;"",1,0)+$O71*IF($A71&lt;&gt;"",1,0)+IF(AND($A71="",$B71="",$C71="",$K70&lt;&gt;0),1,0)</f>
        <v>0</v>
      </c>
      <c r="L71" s="4">
        <f>SUM($J71:$J71)/MAX(1,SUM($J71:$J71))</f>
        <v>0</v>
      </c>
      <c r="M71" s="4">
        <f>$L71+IF($C72&lt;&gt;"",0,$M72)</f>
        <v>0</v>
      </c>
      <c r="N71" s="4">
        <f>$M71+IF($B72&lt;&gt;"",0,$N72)</f>
        <v>0</v>
      </c>
      <c r="O71" s="4">
        <f>$N71+IF($A72&lt;&gt;"",0,$O72)</f>
        <v>0</v>
      </c>
      <c r="P71" s="5" t="str">
        <f t="shared" si="1"/>
        <v>TAAK</v>
      </c>
      <c r="Q71" t="str">
        <f>IF($A71="",$Q70,$A71)</f>
        <v>Initiatief/haalbaarheid</v>
      </c>
    </row>
    <row r="72" spans="1:17" ht="15.75" hidden="1" x14ac:dyDescent="0.25">
      <c r="A72" s="1"/>
      <c r="B72" s="2"/>
      <c r="C72" s="3"/>
      <c r="D72" s="3"/>
      <c r="E72" s="6">
        <v>1</v>
      </c>
      <c r="F72" s="3" t="s">
        <v>309</v>
      </c>
      <c r="G72" s="7"/>
      <c r="H72" s="3"/>
      <c r="I72" s="8"/>
      <c r="J72" s="9"/>
      <c r="K72" s="4">
        <f>$M72+$N72*IF($B72&lt;&gt;"",1,0)+$O72*IF($A72&lt;&gt;"",1,0)+IF(AND($A72="",$B72="",$C72="",$K71&lt;&gt;0),1,0)</f>
        <v>0</v>
      </c>
      <c r="L72" s="4">
        <f>SUM($J72:$J72)/MAX(1,SUM($J72:$J72))</f>
        <v>0</v>
      </c>
      <c r="M72" s="4">
        <f>$L72+IF($C73&lt;&gt;"",0,$M73)</f>
        <v>0</v>
      </c>
      <c r="N72" s="4">
        <f>$M72+IF($B73&lt;&gt;"",0,$N73)</f>
        <v>0</v>
      </c>
      <c r="O72" s="4">
        <f>$N72+IF($A73&lt;&gt;"",0,$O73)</f>
        <v>0</v>
      </c>
      <c r="P72" s="5" t="str">
        <f t="shared" si="1"/>
        <v>+STB</v>
      </c>
      <c r="Q72" t="str">
        <f>IF($A72="",$Q71,$A72)</f>
        <v>Initiatief/haalbaarheid</v>
      </c>
    </row>
    <row r="73" spans="1:17" ht="15.75" hidden="1" x14ac:dyDescent="0.25">
      <c r="A73" s="1"/>
      <c r="B73" s="2"/>
      <c r="C73" s="3"/>
      <c r="D73" s="3"/>
      <c r="E73" s="6"/>
      <c r="F73" s="3"/>
      <c r="G73" s="7" t="s">
        <v>415</v>
      </c>
      <c r="H73" s="3" t="s">
        <v>416</v>
      </c>
      <c r="I73" s="8"/>
      <c r="J73" s="9"/>
      <c r="K73" s="4">
        <f>$M73+$N73*IF($B73&lt;&gt;"",1,0)+$O73*IF($A73&lt;&gt;"",1,0)+IF(AND($A73="",$B73="",$C73="",$K72&lt;&gt;0),1,0)</f>
        <v>0</v>
      </c>
      <c r="L73" s="4">
        <f>SUM($J73:$J73)/MAX(1,SUM($J73:$J73))</f>
        <v>0</v>
      </c>
      <c r="M73" s="4">
        <f>$L73+IF($C74&lt;&gt;"",0,$M74)</f>
        <v>0</v>
      </c>
      <c r="N73" s="4">
        <f>$M73+IF($B74&lt;&gt;"",0,$N74)</f>
        <v>0</v>
      </c>
      <c r="O73" s="4">
        <f>$N73+IF($A74&lt;&gt;"",0,$O74)</f>
        <v>0</v>
      </c>
      <c r="P73" s="5" t="str">
        <f t="shared" si="1"/>
        <v>+STB</v>
      </c>
      <c r="Q73" t="str">
        <f>IF($A73="",$Q72,$A73)</f>
        <v>Initiatief/haalbaarheid</v>
      </c>
    </row>
    <row r="74" spans="1:17" ht="45.75" hidden="1" x14ac:dyDescent="0.25">
      <c r="A74" s="1"/>
      <c r="B74" s="2"/>
      <c r="C74" s="3"/>
      <c r="D74" s="3"/>
      <c r="E74" s="6"/>
      <c r="F74" s="3"/>
      <c r="G74" s="7"/>
      <c r="H74" s="3"/>
      <c r="I74" s="8" t="s">
        <v>3911</v>
      </c>
      <c r="J74" s="9"/>
      <c r="K74" s="4">
        <f>$M74+$N74*IF($B74&lt;&gt;"",1,0)+$O74*IF($A74&lt;&gt;"",1,0)+IF(AND($A74="",$B74="",$C74="",$K73&lt;&gt;0),1,0)</f>
        <v>0</v>
      </c>
      <c r="L74" s="4">
        <f>SUM($J74:$J74)/MAX(1,SUM($J74:$J74))</f>
        <v>0</v>
      </c>
      <c r="M74" s="4">
        <f>$L74+IF($C75&lt;&gt;"",0,$M75)</f>
        <v>0</v>
      </c>
      <c r="N74" s="4">
        <f>$M74+IF($B75&lt;&gt;"",0,$N75)</f>
        <v>0</v>
      </c>
      <c r="O74" s="4">
        <f>$N74+IF($A75&lt;&gt;"",0,$O75)</f>
        <v>0</v>
      </c>
      <c r="P74" s="5" t="str">
        <f t="shared" si="1"/>
        <v>+STB</v>
      </c>
      <c r="Q74" t="str">
        <f>IF($A74="",$Q73,$A74)</f>
        <v>Initiatief/haalbaarheid</v>
      </c>
    </row>
    <row r="75" spans="1:17" ht="15.75" hidden="1" x14ac:dyDescent="0.25">
      <c r="A75" s="1"/>
      <c r="B75" s="2"/>
      <c r="C75" s="3" t="s">
        <v>3912</v>
      </c>
      <c r="D75" s="3" t="s">
        <v>310</v>
      </c>
      <c r="E75" s="6"/>
      <c r="F75" s="3"/>
      <c r="G75" s="7"/>
      <c r="H75" s="3"/>
      <c r="I75" s="8"/>
      <c r="J75" s="9"/>
      <c r="K75" s="4">
        <f>$M75+$N75*IF($B75&lt;&gt;"",1,0)+$O75*IF($A75&lt;&gt;"",1,0)+IF(AND($A75="",$B75="",$C75="",$K74&lt;&gt;0),1,0)</f>
        <v>0</v>
      </c>
      <c r="L75" s="4">
        <f>SUM($J75:$J75)/MAX(1,SUM($J75:$J75))</f>
        <v>0</v>
      </c>
      <c r="M75" s="4">
        <f>$L75+IF($C76&lt;&gt;"",0,$M76)</f>
        <v>0</v>
      </c>
      <c r="N75" s="4">
        <f>$M75+IF($B76&lt;&gt;"",0,$N76)</f>
        <v>0</v>
      </c>
      <c r="O75" s="4">
        <f>$N75+IF($A76&lt;&gt;"",0,$O76)</f>
        <v>0</v>
      </c>
      <c r="P75" s="5" t="str">
        <f t="shared" si="1"/>
        <v>TAAK</v>
      </c>
      <c r="Q75" t="str">
        <f>IF($A75="",$Q74,$A75)</f>
        <v>Initiatief/haalbaarheid</v>
      </c>
    </row>
    <row r="76" spans="1:17" ht="15.75" hidden="1" x14ac:dyDescent="0.25">
      <c r="A76" s="1"/>
      <c r="B76" s="2"/>
      <c r="C76" s="3"/>
      <c r="D76" s="3"/>
      <c r="E76" s="6">
        <v>1</v>
      </c>
      <c r="F76" s="3" t="s">
        <v>417</v>
      </c>
      <c r="G76" s="7"/>
      <c r="H76" s="3"/>
      <c r="I76" s="8"/>
      <c r="J76" s="9"/>
      <c r="K76" s="4">
        <f>$M76+$N76*IF($B76&lt;&gt;"",1,0)+$O76*IF($A76&lt;&gt;"",1,0)+IF(AND($A76="",$B76="",$C76="",$K75&lt;&gt;0),1,0)</f>
        <v>0</v>
      </c>
      <c r="L76" s="4">
        <f>SUM($J76:$J76)/MAX(1,SUM($J76:$J76))</f>
        <v>0</v>
      </c>
      <c r="M76" s="4">
        <f>$L76+IF($C77&lt;&gt;"",0,$M77)</f>
        <v>0</v>
      </c>
      <c r="N76" s="4">
        <f>$M76+IF($B77&lt;&gt;"",0,$N77)</f>
        <v>0</v>
      </c>
      <c r="O76" s="4">
        <f>$N76+IF($A77&lt;&gt;"",0,$O77)</f>
        <v>0</v>
      </c>
      <c r="P76" s="5" t="str">
        <f t="shared" si="1"/>
        <v>+STB</v>
      </c>
      <c r="Q76" t="str">
        <f>IF($A76="",$Q75,$A76)</f>
        <v>Initiatief/haalbaarheid</v>
      </c>
    </row>
    <row r="77" spans="1:17" ht="15.75" hidden="1" x14ac:dyDescent="0.25">
      <c r="A77" s="1"/>
      <c r="B77" s="2"/>
      <c r="C77" s="3"/>
      <c r="D77" s="3"/>
      <c r="E77" s="6"/>
      <c r="F77" s="3"/>
      <c r="G77" s="7" t="s">
        <v>418</v>
      </c>
      <c r="H77" s="3" t="s">
        <v>419</v>
      </c>
      <c r="I77" s="8"/>
      <c r="J77" s="9"/>
      <c r="K77" s="4">
        <f>$M77+$N77*IF($B77&lt;&gt;"",1,0)+$O77*IF($A77&lt;&gt;"",1,0)+IF(AND($A77="",$B77="",$C77="",$K76&lt;&gt;0),1,0)</f>
        <v>0</v>
      </c>
      <c r="L77" s="4">
        <f>SUM($J77:$J77)/MAX(1,SUM($J77:$J77))</f>
        <v>0</v>
      </c>
      <c r="M77" s="4">
        <f>$L77+IF($C78&lt;&gt;"",0,$M78)</f>
        <v>0</v>
      </c>
      <c r="N77" s="4">
        <f>$M77+IF($B78&lt;&gt;"",0,$N78)</f>
        <v>0</v>
      </c>
      <c r="O77" s="4">
        <f>$N77+IF($A78&lt;&gt;"",0,$O78)</f>
        <v>0</v>
      </c>
      <c r="P77" s="5" t="str">
        <f t="shared" si="1"/>
        <v>+STB</v>
      </c>
      <c r="Q77" t="str">
        <f>IF($A77="",$Q76,$A77)</f>
        <v>Initiatief/haalbaarheid</v>
      </c>
    </row>
    <row r="78" spans="1:17" ht="34.5" hidden="1" x14ac:dyDescent="0.25">
      <c r="A78" s="1"/>
      <c r="B78" s="2"/>
      <c r="C78" s="3"/>
      <c r="D78" s="3"/>
      <c r="E78" s="6"/>
      <c r="F78" s="3"/>
      <c r="G78" s="7"/>
      <c r="H78" s="3"/>
      <c r="I78" s="8" t="s">
        <v>3913</v>
      </c>
      <c r="J78" s="9"/>
      <c r="K78" s="4">
        <f>$M78+$N78*IF($B78&lt;&gt;"",1,0)+$O78*IF($A78&lt;&gt;"",1,0)+IF(AND($A78="",$B78="",$C78="",$K77&lt;&gt;0),1,0)</f>
        <v>0</v>
      </c>
      <c r="L78" s="4">
        <f>SUM($J78:$J78)/MAX(1,SUM($J78:$J78))</f>
        <v>0</v>
      </c>
      <c r="M78" s="4">
        <f>$L78+IF($C79&lt;&gt;"",0,$M79)</f>
        <v>0</v>
      </c>
      <c r="N78" s="4">
        <f>$M78+IF($B79&lt;&gt;"",0,$N79)</f>
        <v>0</v>
      </c>
      <c r="O78" s="4">
        <f>$N78+IF($A79&lt;&gt;"",0,$O79)</f>
        <v>0</v>
      </c>
      <c r="P78" s="5" t="str">
        <f t="shared" si="1"/>
        <v>+STB</v>
      </c>
      <c r="Q78" t="str">
        <f>IF($A78="",$Q77,$A78)</f>
        <v>Initiatief/haalbaarheid</v>
      </c>
    </row>
    <row r="79" spans="1:17" ht="15.75" hidden="1" x14ac:dyDescent="0.25">
      <c r="A79" s="1"/>
      <c r="B79" s="2"/>
      <c r="C79" s="3" t="s">
        <v>3914</v>
      </c>
      <c r="D79" s="3" t="s">
        <v>311</v>
      </c>
      <c r="E79" s="6"/>
      <c r="F79" s="3"/>
      <c r="G79" s="7"/>
      <c r="H79" s="3"/>
      <c r="I79" s="8"/>
      <c r="J79" s="9"/>
      <c r="K79" s="4">
        <f>$M79+$N79*IF($B79&lt;&gt;"",1,0)+$O79*IF($A79&lt;&gt;"",1,0)+IF(AND($A79="",$B79="",$C79="",$K78&lt;&gt;0),1,0)</f>
        <v>0</v>
      </c>
      <c r="L79" s="4">
        <f>SUM($J79:$J79)/MAX(1,SUM($J79:$J79))</f>
        <v>0</v>
      </c>
      <c r="M79" s="4">
        <f>$L79+IF($C80&lt;&gt;"",0,$M80)</f>
        <v>0</v>
      </c>
      <c r="N79" s="4">
        <f>$M79+IF($B80&lt;&gt;"",0,$N80)</f>
        <v>0</v>
      </c>
      <c r="O79" s="4">
        <f>$N79+IF($A80&lt;&gt;"",0,$O80)</f>
        <v>0</v>
      </c>
      <c r="P79" s="5" t="str">
        <f t="shared" si="1"/>
        <v>TAAK</v>
      </c>
      <c r="Q79" t="str">
        <f>IF($A79="",$Q78,$A79)</f>
        <v>Initiatief/haalbaarheid</v>
      </c>
    </row>
    <row r="80" spans="1:17" ht="15.75" hidden="1" x14ac:dyDescent="0.25">
      <c r="A80" s="1"/>
      <c r="B80" s="2"/>
      <c r="C80" s="3"/>
      <c r="D80" s="3"/>
      <c r="E80" s="6">
        <v>1</v>
      </c>
      <c r="F80" s="3" t="s">
        <v>311</v>
      </c>
      <c r="G80" s="7"/>
      <c r="H80" s="3"/>
      <c r="I80" s="8"/>
      <c r="J80" s="9"/>
      <c r="K80" s="4">
        <f>$M80+$N80*IF($B80&lt;&gt;"",1,0)+$O80*IF($A80&lt;&gt;"",1,0)+IF(AND($A80="",$B80="",$C80="",$K79&lt;&gt;0),1,0)</f>
        <v>0</v>
      </c>
      <c r="L80" s="4">
        <f>SUM($J80:$J80)/MAX(1,SUM($J80:$J80))</f>
        <v>0</v>
      </c>
      <c r="M80" s="4">
        <f>$L80+IF($C81&lt;&gt;"",0,$M81)</f>
        <v>0</v>
      </c>
      <c r="N80" s="4">
        <f>$M80+IF($B81&lt;&gt;"",0,$N81)</f>
        <v>0</v>
      </c>
      <c r="O80" s="4">
        <f>$N80+IF($A81&lt;&gt;"",0,$O81)</f>
        <v>0</v>
      </c>
      <c r="P80" s="5" t="str">
        <f t="shared" si="1"/>
        <v>+STB</v>
      </c>
      <c r="Q80" t="str">
        <f>IF($A80="",$Q79,$A80)</f>
        <v>Initiatief/haalbaarheid</v>
      </c>
    </row>
    <row r="81" spans="1:17" ht="15.75" hidden="1" x14ac:dyDescent="0.25">
      <c r="A81" s="1"/>
      <c r="B81" s="2"/>
      <c r="C81" s="3"/>
      <c r="D81" s="3"/>
      <c r="E81" s="6"/>
      <c r="F81" s="3"/>
      <c r="G81" s="7" t="s">
        <v>420</v>
      </c>
      <c r="H81" s="3" t="s">
        <v>421</v>
      </c>
      <c r="I81" s="8"/>
      <c r="J81" s="9"/>
      <c r="K81" s="4">
        <f>$M81+$N81*IF($B81&lt;&gt;"",1,0)+$O81*IF($A81&lt;&gt;"",1,0)+IF(AND($A81="",$B81="",$C81="",$K80&lt;&gt;0),1,0)</f>
        <v>0</v>
      </c>
      <c r="L81" s="4">
        <f>SUM($J81:$J81)/MAX(1,SUM($J81:$J81))</f>
        <v>0</v>
      </c>
      <c r="M81" s="4">
        <f>$L81+IF($C82&lt;&gt;"",0,$M82)</f>
        <v>0</v>
      </c>
      <c r="N81" s="4">
        <f>$M81+IF($B82&lt;&gt;"",0,$N82)</f>
        <v>0</v>
      </c>
      <c r="O81" s="4">
        <f>$N81+IF($A82&lt;&gt;"",0,$O82)</f>
        <v>0</v>
      </c>
      <c r="P81" s="5" t="str">
        <f t="shared" si="1"/>
        <v>+STB</v>
      </c>
      <c r="Q81" t="str">
        <f>IF($A81="",$Q80,$A81)</f>
        <v>Initiatief/haalbaarheid</v>
      </c>
    </row>
    <row r="82" spans="1:17" ht="45.75" hidden="1" x14ac:dyDescent="0.25">
      <c r="A82" s="1"/>
      <c r="B82" s="2"/>
      <c r="C82" s="3"/>
      <c r="D82" s="3"/>
      <c r="E82" s="6"/>
      <c r="F82" s="3"/>
      <c r="G82" s="7"/>
      <c r="H82" s="3"/>
      <c r="I82" s="8" t="s">
        <v>3915</v>
      </c>
      <c r="J82" s="9"/>
      <c r="K82" s="4">
        <f>$M82+$N82*IF($B82&lt;&gt;"",1,0)+$O82*IF($A82&lt;&gt;"",1,0)+IF(AND($A82="",$B82="",$C82="",$K81&lt;&gt;0),1,0)</f>
        <v>0</v>
      </c>
      <c r="L82" s="4">
        <f>SUM($J82:$J82)/MAX(1,SUM($J82:$J82))</f>
        <v>0</v>
      </c>
      <c r="M82" s="4">
        <f>$L82+IF($C83&lt;&gt;"",0,$M83)</f>
        <v>0</v>
      </c>
      <c r="N82" s="4">
        <f>$M82+IF($B83&lt;&gt;"",0,$N83)</f>
        <v>0</v>
      </c>
      <c r="O82" s="4">
        <f>$N82+IF($A83&lt;&gt;"",0,$O83)</f>
        <v>0</v>
      </c>
      <c r="P82" s="5" t="str">
        <f t="shared" si="1"/>
        <v>+STB</v>
      </c>
      <c r="Q82" t="str">
        <f>IF($A82="",$Q81,$A82)</f>
        <v>Initiatief/haalbaarheid</v>
      </c>
    </row>
    <row r="83" spans="1:17" ht="15.75" hidden="1" x14ac:dyDescent="0.25">
      <c r="A83" s="1"/>
      <c r="B83" s="2"/>
      <c r="C83" s="3" t="s">
        <v>3916</v>
      </c>
      <c r="D83" s="3" t="s">
        <v>312</v>
      </c>
      <c r="E83" s="6"/>
      <c r="F83" s="3"/>
      <c r="G83" s="7"/>
      <c r="H83" s="3"/>
      <c r="I83" s="8"/>
      <c r="J83" s="9"/>
      <c r="K83" s="4">
        <f>$M83+$N83*IF($B83&lt;&gt;"",1,0)+$O83*IF($A83&lt;&gt;"",1,0)+IF(AND($A83="",$B83="",$C83="",$K82&lt;&gt;0),1,0)</f>
        <v>0</v>
      </c>
      <c r="L83" s="4">
        <f>SUM($J83:$J83)/MAX(1,SUM($J83:$J83))</f>
        <v>0</v>
      </c>
      <c r="M83" s="4">
        <f>$L83+IF($C84&lt;&gt;"",0,$M84)</f>
        <v>0</v>
      </c>
      <c r="N83" s="4">
        <f>$M83+IF($B84&lt;&gt;"",0,$N84)</f>
        <v>0</v>
      </c>
      <c r="O83" s="4">
        <f>$N83+IF($A84&lt;&gt;"",0,$O84)</f>
        <v>0</v>
      </c>
      <c r="P83" s="5" t="str">
        <f t="shared" si="1"/>
        <v>TAAK</v>
      </c>
      <c r="Q83" t="str">
        <f>IF($A83="",$Q82,$A83)</f>
        <v>Initiatief/haalbaarheid</v>
      </c>
    </row>
    <row r="84" spans="1:17" ht="15.75" hidden="1" x14ac:dyDescent="0.25">
      <c r="A84" s="1"/>
      <c r="B84" s="2"/>
      <c r="C84" s="3"/>
      <c r="D84" s="3"/>
      <c r="E84" s="6">
        <v>1</v>
      </c>
      <c r="F84" s="3" t="s">
        <v>422</v>
      </c>
      <c r="G84" s="7"/>
      <c r="H84" s="3"/>
      <c r="I84" s="8"/>
      <c r="J84" s="9"/>
      <c r="K84" s="4">
        <f>$M84+$N84*IF($B84&lt;&gt;"",1,0)+$O84*IF($A84&lt;&gt;"",1,0)+IF(AND($A84="",$B84="",$C84="",$K83&lt;&gt;0),1,0)</f>
        <v>0</v>
      </c>
      <c r="L84" s="4">
        <f>SUM($J84:$J84)/MAX(1,SUM($J84:$J84))</f>
        <v>0</v>
      </c>
      <c r="M84" s="4">
        <f>$L84+IF($C85&lt;&gt;"",0,$M85)</f>
        <v>0</v>
      </c>
      <c r="N84" s="4">
        <f>$M84+IF($B85&lt;&gt;"",0,$N85)</f>
        <v>0</v>
      </c>
      <c r="O84" s="4">
        <f>$N84+IF($A85&lt;&gt;"",0,$O85)</f>
        <v>0</v>
      </c>
      <c r="P84" s="5" t="str">
        <f t="shared" si="1"/>
        <v>+STB</v>
      </c>
      <c r="Q84" t="str">
        <f>IF($A84="",$Q83,$A84)</f>
        <v>Initiatief/haalbaarheid</v>
      </c>
    </row>
    <row r="85" spans="1:17" ht="15.75" hidden="1" x14ac:dyDescent="0.25">
      <c r="A85" s="1"/>
      <c r="B85" s="2"/>
      <c r="C85" s="3"/>
      <c r="D85" s="3"/>
      <c r="E85" s="6"/>
      <c r="F85" s="3"/>
      <c r="G85" s="7" t="s">
        <v>423</v>
      </c>
      <c r="H85" s="3" t="s">
        <v>424</v>
      </c>
      <c r="I85" s="8"/>
      <c r="J85" s="9"/>
      <c r="K85" s="4">
        <f>$M85+$N85*IF($B85&lt;&gt;"",1,0)+$O85*IF($A85&lt;&gt;"",1,0)+IF(AND($A85="",$B85="",$C85="",$K84&lt;&gt;0),1,0)</f>
        <v>0</v>
      </c>
      <c r="L85" s="4">
        <f>SUM($J85:$J85)/MAX(1,SUM($J85:$J85))</f>
        <v>0</v>
      </c>
      <c r="M85" s="4">
        <f>$L85+IF($C86&lt;&gt;"",0,$M86)</f>
        <v>0</v>
      </c>
      <c r="N85" s="4">
        <f>$M85+IF($B86&lt;&gt;"",0,$N86)</f>
        <v>0</v>
      </c>
      <c r="O85" s="4">
        <f>$N85+IF($A86&lt;&gt;"",0,$O86)</f>
        <v>0</v>
      </c>
      <c r="P85" s="5" t="str">
        <f t="shared" si="1"/>
        <v>+STB</v>
      </c>
      <c r="Q85" t="str">
        <f>IF($A85="",$Q84,$A85)</f>
        <v>Initiatief/haalbaarheid</v>
      </c>
    </row>
    <row r="86" spans="1:17" ht="15.75" hidden="1" x14ac:dyDescent="0.25">
      <c r="A86" s="1"/>
      <c r="B86" s="2"/>
      <c r="C86" s="3"/>
      <c r="D86" s="3"/>
      <c r="E86" s="6"/>
      <c r="F86" s="3"/>
      <c r="G86" s="7"/>
      <c r="H86" s="3"/>
      <c r="I86" s="8" t="s">
        <v>3917</v>
      </c>
      <c r="J86" s="9"/>
      <c r="K86" s="4">
        <f>$M86+$N86*IF($B86&lt;&gt;"",1,0)+$O86*IF($A86&lt;&gt;"",1,0)+IF(AND($A86="",$B86="",$C86="",$K85&lt;&gt;0),1,0)</f>
        <v>0</v>
      </c>
      <c r="L86" s="4">
        <f>SUM($J86:$J86)/MAX(1,SUM($J86:$J86))</f>
        <v>0</v>
      </c>
      <c r="M86" s="4">
        <f>$L86+IF($C87&lt;&gt;"",0,$M87)</f>
        <v>0</v>
      </c>
      <c r="N86" s="4">
        <f>$M86+IF($B87&lt;&gt;"",0,$N87)</f>
        <v>0</v>
      </c>
      <c r="O86" s="4">
        <f>$N86+IF($A87&lt;&gt;"",0,$O87)</f>
        <v>0</v>
      </c>
      <c r="P86" s="5" t="str">
        <f t="shared" si="1"/>
        <v>+STB</v>
      </c>
      <c r="Q86" t="str">
        <f>IF($A86="",$Q85,$A86)</f>
        <v>Initiatief/haalbaarheid</v>
      </c>
    </row>
    <row r="87" spans="1:17" ht="15.75" hidden="1" x14ac:dyDescent="0.25">
      <c r="A87" s="1"/>
      <c r="B87" s="2"/>
      <c r="C87" s="3"/>
      <c r="D87" s="3"/>
      <c r="E87" s="6">
        <v>2</v>
      </c>
      <c r="F87" s="3" t="s">
        <v>3918</v>
      </c>
      <c r="G87" s="7"/>
      <c r="H87" s="3"/>
      <c r="I87" s="8"/>
      <c r="J87" s="9"/>
      <c r="K87" s="4">
        <f>$M87+$N87*IF($B87&lt;&gt;"",1,0)+$O87*IF($A87&lt;&gt;"",1,0)+IF(AND($A87="",$B87="",$C87="",$K86&lt;&gt;0),1,0)</f>
        <v>0</v>
      </c>
      <c r="L87" s="4">
        <f>SUM($J87:$J87)/MAX(1,SUM($J87:$J87))</f>
        <v>0</v>
      </c>
      <c r="M87" s="4">
        <f>$L87+IF($C88&lt;&gt;"",0,$M88)</f>
        <v>0</v>
      </c>
      <c r="N87" s="4">
        <f>$M87+IF($B88&lt;&gt;"",0,$N88)</f>
        <v>0</v>
      </c>
      <c r="O87" s="4">
        <f>$N87+IF($A88&lt;&gt;"",0,$O88)</f>
        <v>0</v>
      </c>
      <c r="P87" s="5" t="str">
        <f t="shared" si="1"/>
        <v>+STB</v>
      </c>
      <c r="Q87" t="str">
        <f>IF($A87="",$Q86,$A87)</f>
        <v>Initiatief/haalbaarheid</v>
      </c>
    </row>
    <row r="88" spans="1:17" ht="15.75" hidden="1" x14ac:dyDescent="0.25">
      <c r="A88" s="1"/>
      <c r="B88" s="2"/>
      <c r="C88" s="3"/>
      <c r="D88" s="3"/>
      <c r="E88" s="6"/>
      <c r="F88" s="3"/>
      <c r="G88" s="7" t="s">
        <v>3919</v>
      </c>
      <c r="H88" s="3" t="s">
        <v>3920</v>
      </c>
      <c r="I88" s="8"/>
      <c r="J88" s="9"/>
      <c r="K88" s="4">
        <f>$M88+$N88*IF($B88&lt;&gt;"",1,0)+$O88*IF($A88&lt;&gt;"",1,0)+IF(AND($A88="",$B88="",$C88="",$K87&lt;&gt;0),1,0)</f>
        <v>0</v>
      </c>
      <c r="L88" s="4">
        <f>SUM($J88:$J88)/MAX(1,SUM($J88:$J88))</f>
        <v>0</v>
      </c>
      <c r="M88" s="4">
        <f>$L88+IF($C89&lt;&gt;"",0,$M89)</f>
        <v>0</v>
      </c>
      <c r="N88" s="4">
        <f>$M88+IF($B89&lt;&gt;"",0,$N89)</f>
        <v>0</v>
      </c>
      <c r="O88" s="4">
        <f>$N88+IF($A89&lt;&gt;"",0,$O89)</f>
        <v>0</v>
      </c>
      <c r="P88" s="5" t="str">
        <f t="shared" si="1"/>
        <v>+STB</v>
      </c>
      <c r="Q88" t="str">
        <f>IF($A88="",$Q87,$A88)</f>
        <v>Initiatief/haalbaarheid</v>
      </c>
    </row>
    <row r="89" spans="1:17" ht="23.25" hidden="1" x14ac:dyDescent="0.25">
      <c r="A89" s="1"/>
      <c r="B89" s="2"/>
      <c r="C89" s="3"/>
      <c r="D89" s="3"/>
      <c r="E89" s="6"/>
      <c r="F89" s="3"/>
      <c r="G89" s="7"/>
      <c r="H89" s="3"/>
      <c r="I89" s="8" t="s">
        <v>3921</v>
      </c>
      <c r="J89" s="9"/>
      <c r="K89" s="4">
        <f>$M89+$N89*IF($B89&lt;&gt;"",1,0)+$O89*IF($A89&lt;&gt;"",1,0)+IF(AND($A89="",$B89="",$C89="",$K88&lt;&gt;0),1,0)</f>
        <v>0</v>
      </c>
      <c r="L89" s="4">
        <f>SUM($J89:$J89)/MAX(1,SUM($J89:$J89))</f>
        <v>0</v>
      </c>
      <c r="M89" s="4">
        <f>$L89+IF($C90&lt;&gt;"",0,$M90)</f>
        <v>0</v>
      </c>
      <c r="N89" s="4">
        <f>$M89+IF($B90&lt;&gt;"",0,$N90)</f>
        <v>0</v>
      </c>
      <c r="O89" s="4">
        <f>$N89+IF($A90&lt;&gt;"",0,$O90)</f>
        <v>0</v>
      </c>
      <c r="P89" s="5" t="str">
        <f t="shared" si="1"/>
        <v>+STB</v>
      </c>
      <c r="Q89" t="str">
        <f>IF($A89="",$Q88,$A89)</f>
        <v>Initiatief/haalbaarheid</v>
      </c>
    </row>
    <row r="90" spans="1:17" ht="15.75" hidden="1" x14ac:dyDescent="0.25">
      <c r="A90" s="1"/>
      <c r="B90" s="2"/>
      <c r="C90" s="3"/>
      <c r="D90" s="3"/>
      <c r="E90" s="6">
        <v>3</v>
      </c>
      <c r="F90" s="3" t="s">
        <v>425</v>
      </c>
      <c r="G90" s="7"/>
      <c r="H90" s="3"/>
      <c r="I90" s="8"/>
      <c r="J90" s="9"/>
      <c r="K90" s="4">
        <f>$M90+$N90*IF($B90&lt;&gt;"",1,0)+$O90*IF($A90&lt;&gt;"",1,0)+IF(AND($A90="",$B90="",$C90="",$K89&lt;&gt;0),1,0)</f>
        <v>0</v>
      </c>
      <c r="L90" s="4">
        <f>SUM($J90:$J90)/MAX(1,SUM($J90:$J90))</f>
        <v>0</v>
      </c>
      <c r="M90" s="4">
        <f>$L90+IF($C91&lt;&gt;"",0,$M91)</f>
        <v>0</v>
      </c>
      <c r="N90" s="4">
        <f>$M90+IF($B91&lt;&gt;"",0,$N91)</f>
        <v>0</v>
      </c>
      <c r="O90" s="4">
        <f>$N90+IF($A91&lt;&gt;"",0,$O91)</f>
        <v>0</v>
      </c>
      <c r="P90" s="5" t="str">
        <f t="shared" si="1"/>
        <v>+STB</v>
      </c>
      <c r="Q90" t="str">
        <f>IF($A90="",$Q89,$A90)</f>
        <v>Initiatief/haalbaarheid</v>
      </c>
    </row>
    <row r="91" spans="1:17" ht="15.75" hidden="1" x14ac:dyDescent="0.25">
      <c r="A91" s="1"/>
      <c r="B91" s="2"/>
      <c r="C91" s="3"/>
      <c r="D91" s="3"/>
      <c r="E91" s="6"/>
      <c r="F91" s="3"/>
      <c r="G91" s="7" t="s">
        <v>426</v>
      </c>
      <c r="H91" s="3" t="s">
        <v>427</v>
      </c>
      <c r="I91" s="8"/>
      <c r="J91" s="9"/>
      <c r="K91" s="4">
        <f>$M91+$N91*IF($B91&lt;&gt;"",1,0)+$O91*IF($A91&lt;&gt;"",1,0)+IF(AND($A91="",$B91="",$C91="",$K90&lt;&gt;0),1,0)</f>
        <v>0</v>
      </c>
      <c r="L91" s="4">
        <f>SUM($J91:$J91)/MAX(1,SUM($J91:$J91))</f>
        <v>0</v>
      </c>
      <c r="M91" s="4">
        <f>$L91+IF($C92&lt;&gt;"",0,$M92)</f>
        <v>0</v>
      </c>
      <c r="N91" s="4">
        <f>$M91+IF($B92&lt;&gt;"",0,$N92)</f>
        <v>0</v>
      </c>
      <c r="O91" s="4">
        <f>$N91+IF($A92&lt;&gt;"",0,$O92)</f>
        <v>0</v>
      </c>
      <c r="P91" s="5" t="str">
        <f t="shared" si="1"/>
        <v>+STB</v>
      </c>
      <c r="Q91" t="str">
        <f>IF($A91="",$Q90,$A91)</f>
        <v>Initiatief/haalbaarheid</v>
      </c>
    </row>
    <row r="92" spans="1:17" ht="23.25" hidden="1" x14ac:dyDescent="0.25">
      <c r="A92" s="1"/>
      <c r="B92" s="2"/>
      <c r="C92" s="3"/>
      <c r="D92" s="3"/>
      <c r="E92" s="6"/>
      <c r="F92" s="3"/>
      <c r="G92" s="7"/>
      <c r="H92" s="3"/>
      <c r="I92" s="8" t="s">
        <v>3922</v>
      </c>
      <c r="J92" s="9"/>
      <c r="K92" s="4">
        <f>$M92+$N92*IF($B92&lt;&gt;"",1,0)+$O92*IF($A92&lt;&gt;"",1,0)+IF(AND($A92="",$B92="",$C92="",$K91&lt;&gt;0),1,0)</f>
        <v>0</v>
      </c>
      <c r="L92" s="4">
        <f>SUM($J92:$J92)/MAX(1,SUM($J92:$J92))</f>
        <v>0</v>
      </c>
      <c r="M92" s="4">
        <f>$L92+IF($C93&lt;&gt;"",0,$M93)</f>
        <v>0</v>
      </c>
      <c r="N92" s="4">
        <f>$M92+IF($B93&lt;&gt;"",0,$N93)</f>
        <v>0</v>
      </c>
      <c r="O92" s="4">
        <f>$N92+IF($A93&lt;&gt;"",0,$O93)</f>
        <v>0</v>
      </c>
      <c r="P92" s="5" t="str">
        <f t="shared" si="1"/>
        <v>+STB</v>
      </c>
      <c r="Q92" t="str">
        <f>IF($A92="",$Q91,$A92)</f>
        <v>Initiatief/haalbaarheid</v>
      </c>
    </row>
    <row r="93" spans="1:17" ht="15.75" hidden="1" x14ac:dyDescent="0.25">
      <c r="A93" s="1"/>
      <c r="B93" s="2"/>
      <c r="C93" s="3"/>
      <c r="D93" s="3"/>
      <c r="E93" s="6">
        <v>4</v>
      </c>
      <c r="F93" s="3" t="s">
        <v>428</v>
      </c>
      <c r="G93" s="7"/>
      <c r="H93" s="3"/>
      <c r="I93" s="8"/>
      <c r="J93" s="9"/>
      <c r="K93" s="4">
        <f>$M93+$N93*IF($B93&lt;&gt;"",1,0)+$O93*IF($A93&lt;&gt;"",1,0)+IF(AND($A93="",$B93="",$C93="",$K92&lt;&gt;0),1,0)</f>
        <v>0</v>
      </c>
      <c r="L93" s="4">
        <f>SUM($J93:$J93)/MAX(1,SUM($J93:$J93))</f>
        <v>0</v>
      </c>
      <c r="M93" s="4">
        <f>$L93+IF($C94&lt;&gt;"",0,$M94)</f>
        <v>0</v>
      </c>
      <c r="N93" s="4">
        <f>$M93+IF($B94&lt;&gt;"",0,$N94)</f>
        <v>0</v>
      </c>
      <c r="O93" s="4">
        <f>$N93+IF($A94&lt;&gt;"",0,$O94)</f>
        <v>0</v>
      </c>
      <c r="P93" s="5" t="str">
        <f t="shared" si="1"/>
        <v>+STB</v>
      </c>
      <c r="Q93" t="str">
        <f>IF($A93="",$Q92,$A93)</f>
        <v>Initiatief/haalbaarheid</v>
      </c>
    </row>
    <row r="94" spans="1:17" ht="15.75" hidden="1" x14ac:dyDescent="0.25">
      <c r="A94" s="1"/>
      <c r="B94" s="2"/>
      <c r="C94" s="3"/>
      <c r="D94" s="3"/>
      <c r="E94" s="6"/>
      <c r="F94" s="3"/>
      <c r="G94" s="7" t="s">
        <v>429</v>
      </c>
      <c r="H94" s="3" t="s">
        <v>430</v>
      </c>
      <c r="I94" s="8"/>
      <c r="J94" s="9"/>
      <c r="K94" s="4">
        <f>$M94+$N94*IF($B94&lt;&gt;"",1,0)+$O94*IF($A94&lt;&gt;"",1,0)+IF(AND($A94="",$B94="",$C94="",$K93&lt;&gt;0),1,0)</f>
        <v>0</v>
      </c>
      <c r="L94" s="4">
        <f>SUM($J94:$J94)/MAX(1,SUM($J94:$J94))</f>
        <v>0</v>
      </c>
      <c r="M94" s="4">
        <f>$L94+IF($C95&lt;&gt;"",0,$M95)</f>
        <v>0</v>
      </c>
      <c r="N94" s="4">
        <f>$M94+IF($B95&lt;&gt;"",0,$N95)</f>
        <v>0</v>
      </c>
      <c r="O94" s="4">
        <f>$N94+IF($A95&lt;&gt;"",0,$O95)</f>
        <v>0</v>
      </c>
      <c r="P94" s="5" t="str">
        <f t="shared" si="1"/>
        <v>+STB</v>
      </c>
      <c r="Q94" t="str">
        <f>IF($A94="",$Q93,$A94)</f>
        <v>Initiatief/haalbaarheid</v>
      </c>
    </row>
    <row r="95" spans="1:17" ht="23.25" hidden="1" x14ac:dyDescent="0.25">
      <c r="A95" s="1"/>
      <c r="B95" s="2"/>
      <c r="C95" s="3"/>
      <c r="D95" s="3"/>
      <c r="E95" s="6"/>
      <c r="F95" s="3"/>
      <c r="G95" s="7"/>
      <c r="H95" s="3"/>
      <c r="I95" s="8" t="s">
        <v>3923</v>
      </c>
      <c r="J95" s="9"/>
      <c r="K95" s="4">
        <f>$M95+$N95*IF($B95&lt;&gt;"",1,0)+$O95*IF($A95&lt;&gt;"",1,0)+IF(AND($A95="",$B95="",$C95="",$K94&lt;&gt;0),1,0)</f>
        <v>0</v>
      </c>
      <c r="L95" s="4">
        <f>SUM($J95:$J95)/MAX(1,SUM($J95:$J95))</f>
        <v>0</v>
      </c>
      <c r="M95" s="4">
        <f>$L95+IF($C96&lt;&gt;"",0,$M96)</f>
        <v>0</v>
      </c>
      <c r="N95" s="4">
        <f>$M95+IF($B96&lt;&gt;"",0,$N96)</f>
        <v>0</v>
      </c>
      <c r="O95" s="4">
        <f>$N95+IF($A96&lt;&gt;"",0,$O96)</f>
        <v>0</v>
      </c>
      <c r="P95" s="5" t="str">
        <f t="shared" si="1"/>
        <v>+STB</v>
      </c>
      <c r="Q95" t="str">
        <f>IF($A95="",$Q94,$A95)</f>
        <v>Initiatief/haalbaarheid</v>
      </c>
    </row>
    <row r="96" spans="1:17" ht="15.75" hidden="1" x14ac:dyDescent="0.25">
      <c r="A96" s="1"/>
      <c r="B96" s="2"/>
      <c r="C96" s="3"/>
      <c r="D96" s="3"/>
      <c r="E96" s="6">
        <v>5</v>
      </c>
      <c r="F96" s="3" t="s">
        <v>431</v>
      </c>
      <c r="G96" s="7"/>
      <c r="H96" s="3"/>
      <c r="I96" s="8"/>
      <c r="J96" s="9"/>
      <c r="K96" s="4">
        <f>$M96+$N96*IF($B96&lt;&gt;"",1,0)+$O96*IF($A96&lt;&gt;"",1,0)+IF(AND($A96="",$B96="",$C96="",$K95&lt;&gt;0),1,0)</f>
        <v>0</v>
      </c>
      <c r="L96" s="4">
        <f>SUM($J96:$J96)/MAX(1,SUM($J96:$J96))</f>
        <v>0</v>
      </c>
      <c r="M96" s="4">
        <f>$L96+IF($C97&lt;&gt;"",0,$M97)</f>
        <v>0</v>
      </c>
      <c r="N96" s="4">
        <f>$M96+IF($B97&lt;&gt;"",0,$N97)</f>
        <v>0</v>
      </c>
      <c r="O96" s="4">
        <f>$N96+IF($A97&lt;&gt;"",0,$O97)</f>
        <v>0</v>
      </c>
      <c r="P96" s="5" t="str">
        <f t="shared" si="1"/>
        <v>+STB</v>
      </c>
      <c r="Q96" t="str">
        <f>IF($A96="",$Q95,$A96)</f>
        <v>Initiatief/haalbaarheid</v>
      </c>
    </row>
    <row r="97" spans="1:17" ht="15.75" hidden="1" x14ac:dyDescent="0.25">
      <c r="A97" s="1"/>
      <c r="B97" s="2"/>
      <c r="C97" s="3"/>
      <c r="D97" s="3"/>
      <c r="E97" s="6"/>
      <c r="F97" s="3"/>
      <c r="G97" s="7" t="s">
        <v>432</v>
      </c>
      <c r="H97" s="3" t="s">
        <v>433</v>
      </c>
      <c r="I97" s="8"/>
      <c r="J97" s="9"/>
      <c r="K97" s="4">
        <f>$M97+$N97*IF($B97&lt;&gt;"",1,0)+$O97*IF($A97&lt;&gt;"",1,0)+IF(AND($A97="",$B97="",$C97="",$K96&lt;&gt;0),1,0)</f>
        <v>0</v>
      </c>
      <c r="L97" s="4">
        <f>SUM($J97:$J97)/MAX(1,SUM($J97:$J97))</f>
        <v>0</v>
      </c>
      <c r="M97" s="4">
        <f>$L97+IF($C98&lt;&gt;"",0,$M98)</f>
        <v>0</v>
      </c>
      <c r="N97" s="4">
        <f>$M97+IF($B98&lt;&gt;"",0,$N98)</f>
        <v>0</v>
      </c>
      <c r="O97" s="4">
        <f>$N97+IF($A98&lt;&gt;"",0,$O98)</f>
        <v>0</v>
      </c>
      <c r="P97" s="5" t="str">
        <f t="shared" si="1"/>
        <v>+STB</v>
      </c>
      <c r="Q97" t="str">
        <f>IF($A97="",$Q96,$A97)</f>
        <v>Initiatief/haalbaarheid</v>
      </c>
    </row>
    <row r="98" spans="1:17" ht="23.25" hidden="1" x14ac:dyDescent="0.25">
      <c r="A98" s="1"/>
      <c r="B98" s="2"/>
      <c r="C98" s="3"/>
      <c r="D98" s="3"/>
      <c r="E98" s="6"/>
      <c r="F98" s="3"/>
      <c r="G98" s="7"/>
      <c r="H98" s="3"/>
      <c r="I98" s="8" t="s">
        <v>3924</v>
      </c>
      <c r="J98" s="9"/>
      <c r="K98" s="4">
        <f>$M98+$N98*IF($B98&lt;&gt;"",1,0)+$O98*IF($A98&lt;&gt;"",1,0)+IF(AND($A98="",$B98="",$C98="",$K97&lt;&gt;0),1,0)</f>
        <v>0</v>
      </c>
      <c r="L98" s="4">
        <f>SUM($J98:$J98)/MAX(1,SUM($J98:$J98))</f>
        <v>0</v>
      </c>
      <c r="M98" s="4">
        <f>$L98+IF($C99&lt;&gt;"",0,$M99)</f>
        <v>0</v>
      </c>
      <c r="N98" s="4">
        <f>$M98+IF($B99&lt;&gt;"",0,$N99)</f>
        <v>0</v>
      </c>
      <c r="O98" s="4">
        <f>$N98+IF($A99&lt;&gt;"",0,$O99)</f>
        <v>0</v>
      </c>
      <c r="P98" s="5" t="str">
        <f t="shared" si="1"/>
        <v>+STB</v>
      </c>
      <c r="Q98" t="str">
        <f>IF($A98="",$Q97,$A98)</f>
        <v>Initiatief/haalbaarheid</v>
      </c>
    </row>
    <row r="99" spans="1:17" ht="15.75" hidden="1" x14ac:dyDescent="0.25">
      <c r="A99" s="1"/>
      <c r="B99" s="2"/>
      <c r="C99" s="3"/>
      <c r="D99" s="3"/>
      <c r="E99" s="6">
        <v>6</v>
      </c>
      <c r="F99" s="3" t="s">
        <v>434</v>
      </c>
      <c r="G99" s="7"/>
      <c r="H99" s="3"/>
      <c r="I99" s="8"/>
      <c r="J99" s="9"/>
      <c r="K99" s="4">
        <f>$M99+$N99*IF($B99&lt;&gt;"",1,0)+$O99*IF($A99&lt;&gt;"",1,0)+IF(AND($A99="",$B99="",$C99="",$K98&lt;&gt;0),1,0)</f>
        <v>0</v>
      </c>
      <c r="L99" s="4">
        <f>SUM($J99:$J99)/MAX(1,SUM($J99:$J99))</f>
        <v>0</v>
      </c>
      <c r="M99" s="4">
        <f>$L99+IF($C100&lt;&gt;"",0,$M100)</f>
        <v>0</v>
      </c>
      <c r="N99" s="4">
        <f>$M99+IF($B100&lt;&gt;"",0,$N100)</f>
        <v>0</v>
      </c>
      <c r="O99" s="4">
        <f>$N99+IF($A100&lt;&gt;"",0,$O100)</f>
        <v>0</v>
      </c>
      <c r="P99" s="5" t="str">
        <f t="shared" si="1"/>
        <v>+STB</v>
      </c>
      <c r="Q99" t="str">
        <f>IF($A99="",$Q98,$A99)</f>
        <v>Initiatief/haalbaarheid</v>
      </c>
    </row>
    <row r="100" spans="1:17" ht="15.75" hidden="1" x14ac:dyDescent="0.25">
      <c r="A100" s="1"/>
      <c r="B100" s="2"/>
      <c r="C100" s="3"/>
      <c r="D100" s="3"/>
      <c r="E100" s="6"/>
      <c r="F100" s="3"/>
      <c r="G100" s="7" t="s">
        <v>435</v>
      </c>
      <c r="H100" s="3" t="s">
        <v>436</v>
      </c>
      <c r="I100" s="8"/>
      <c r="J100" s="9"/>
      <c r="K100" s="4">
        <f>$M100+$N100*IF($B100&lt;&gt;"",1,0)+$O100*IF($A100&lt;&gt;"",1,0)+IF(AND($A100="",$B100="",$C100="",$K99&lt;&gt;0),1,0)</f>
        <v>0</v>
      </c>
      <c r="L100" s="4">
        <f>SUM($J100:$J100)/MAX(1,SUM($J100:$J100))</f>
        <v>0</v>
      </c>
      <c r="M100" s="4">
        <f>$L100+IF($C101&lt;&gt;"",0,$M101)</f>
        <v>0</v>
      </c>
      <c r="N100" s="4">
        <f>$M100+IF($B101&lt;&gt;"",0,$N101)</f>
        <v>0</v>
      </c>
      <c r="O100" s="4">
        <f>$N100+IF($A101&lt;&gt;"",0,$O101)</f>
        <v>0</v>
      </c>
      <c r="P100" s="5" t="str">
        <f t="shared" si="1"/>
        <v>+STB</v>
      </c>
      <c r="Q100" t="str">
        <f>IF($A100="",$Q99,$A100)</f>
        <v>Initiatief/haalbaarheid</v>
      </c>
    </row>
    <row r="101" spans="1:17" ht="23.25" hidden="1" x14ac:dyDescent="0.25">
      <c r="A101" s="1"/>
      <c r="B101" s="2"/>
      <c r="C101" s="3"/>
      <c r="D101" s="3"/>
      <c r="E101" s="6"/>
      <c r="F101" s="3"/>
      <c r="G101" s="7"/>
      <c r="H101" s="3"/>
      <c r="I101" s="8" t="s">
        <v>3925</v>
      </c>
      <c r="J101" s="9"/>
      <c r="K101" s="4">
        <f>$M101+$N101*IF($B101&lt;&gt;"",1,0)+$O101*IF($A101&lt;&gt;"",1,0)+IF(AND($A101="",$B101="",$C101="",$K100&lt;&gt;0),1,0)</f>
        <v>0</v>
      </c>
      <c r="L101" s="4">
        <f>SUM($J101:$J101)/MAX(1,SUM($J101:$J101))</f>
        <v>0</v>
      </c>
      <c r="M101" s="4">
        <f>$L101+IF($C102&lt;&gt;"",0,$M102)</f>
        <v>0</v>
      </c>
      <c r="N101" s="4">
        <f>$M101+IF($B102&lt;&gt;"",0,$N102)</f>
        <v>0</v>
      </c>
      <c r="O101" s="4">
        <f>$N101+IF($A102&lt;&gt;"",0,$O102)</f>
        <v>0</v>
      </c>
      <c r="P101" s="5" t="str">
        <f t="shared" si="1"/>
        <v>+STB</v>
      </c>
      <c r="Q101" t="str">
        <f>IF($A101="",$Q100,$A101)</f>
        <v>Initiatief/haalbaarheid</v>
      </c>
    </row>
    <row r="102" spans="1:17" ht="15.75" hidden="1" x14ac:dyDescent="0.25">
      <c r="A102" s="1"/>
      <c r="B102" s="2" t="s">
        <v>45</v>
      </c>
      <c r="C102" s="3"/>
      <c r="D102" s="3"/>
      <c r="E102" s="6"/>
      <c r="F102" s="3"/>
      <c r="G102" s="7"/>
      <c r="H102" s="3"/>
      <c r="I102" s="8"/>
      <c r="J102" s="9"/>
      <c r="K102" s="4">
        <f>$M102+$N102*IF($B102&lt;&gt;"",1,0)+$O102*IF($A102&lt;&gt;"",1,0)+IF(AND($A102="",$B102="",$C102="",$K101&lt;&gt;0),1,0)</f>
        <v>0</v>
      </c>
      <c r="L102" s="4">
        <f>SUM($J102:$J102)/MAX(1,SUM($J102:$J102))</f>
        <v>0</v>
      </c>
      <c r="M102" s="4">
        <f>$L102+IF($C103&lt;&gt;"",0,$M103)</f>
        <v>0</v>
      </c>
      <c r="N102" s="4">
        <f>$M102+IF($B103&lt;&gt;"",0,$N103)</f>
        <v>0</v>
      </c>
      <c r="O102" s="4">
        <f>$N102+IF($A103&lt;&gt;"",0,$O103)</f>
        <v>0</v>
      </c>
      <c r="P102" s="5" t="str">
        <f t="shared" si="1"/>
        <v>TAAK</v>
      </c>
      <c r="Q102" t="str">
        <f>IF($A102="",$Q101,$A102)</f>
        <v>Initiatief/haalbaarheid</v>
      </c>
    </row>
    <row r="103" spans="1:17" ht="15.75" hidden="1" x14ac:dyDescent="0.25">
      <c r="A103" s="1"/>
      <c r="B103" s="2"/>
      <c r="C103" s="3" t="s">
        <v>3926</v>
      </c>
      <c r="D103" s="3" t="s">
        <v>313</v>
      </c>
      <c r="E103" s="6"/>
      <c r="F103" s="3"/>
      <c r="G103" s="7"/>
      <c r="H103" s="3"/>
      <c r="I103" s="8"/>
      <c r="J103" s="9"/>
      <c r="K103" s="4">
        <f>$M103+$N103*IF($B103&lt;&gt;"",1,0)+$O103*IF($A103&lt;&gt;"",1,0)+IF(AND($A103="",$B103="",$C103="",$K102&lt;&gt;0),1,0)</f>
        <v>0</v>
      </c>
      <c r="L103" s="4">
        <f>SUM($J103:$J103)/MAX(1,SUM($J103:$J103))</f>
        <v>0</v>
      </c>
      <c r="M103" s="4">
        <f>$L103+IF($C104&lt;&gt;"",0,$M104)</f>
        <v>0</v>
      </c>
      <c r="N103" s="4">
        <f>$M103+IF($B104&lt;&gt;"",0,$N104)</f>
        <v>0</v>
      </c>
      <c r="O103" s="4">
        <f>$N103+IF($A104&lt;&gt;"",0,$O104)</f>
        <v>0</v>
      </c>
      <c r="P103" s="5" t="str">
        <f t="shared" si="1"/>
        <v>TAAK</v>
      </c>
      <c r="Q103" t="str">
        <f>IF($A103="",$Q102,$A103)</f>
        <v>Initiatief/haalbaarheid</v>
      </c>
    </row>
    <row r="104" spans="1:17" ht="15.75" hidden="1" x14ac:dyDescent="0.25">
      <c r="A104" s="1"/>
      <c r="B104" s="2"/>
      <c r="C104" s="3"/>
      <c r="D104" s="3"/>
      <c r="E104" s="6">
        <v>1</v>
      </c>
      <c r="F104" s="3" t="s">
        <v>437</v>
      </c>
      <c r="G104" s="7"/>
      <c r="H104" s="3"/>
      <c r="I104" s="8"/>
      <c r="J104" s="9"/>
      <c r="K104" s="4">
        <f>$M104+$N104*IF($B104&lt;&gt;"",1,0)+$O104*IF($A104&lt;&gt;"",1,0)+IF(AND($A104="",$B104="",$C104="",$K103&lt;&gt;0),1,0)</f>
        <v>0</v>
      </c>
      <c r="L104" s="4">
        <f>SUM($J104:$J104)/MAX(1,SUM($J104:$J104))</f>
        <v>0</v>
      </c>
      <c r="M104" s="4">
        <f>$L104+IF($C105&lt;&gt;"",0,$M105)</f>
        <v>0</v>
      </c>
      <c r="N104" s="4">
        <f>$M104+IF($B105&lt;&gt;"",0,$N105)</f>
        <v>0</v>
      </c>
      <c r="O104" s="4">
        <f>$N104+IF($A105&lt;&gt;"",0,$O105)</f>
        <v>0</v>
      </c>
      <c r="P104" s="5" t="str">
        <f t="shared" si="1"/>
        <v>+STB</v>
      </c>
      <c r="Q104" t="str">
        <f>IF($A104="",$Q103,$A104)</f>
        <v>Initiatief/haalbaarheid</v>
      </c>
    </row>
    <row r="105" spans="1:17" ht="15.75" hidden="1" x14ac:dyDescent="0.25">
      <c r="A105" s="1"/>
      <c r="B105" s="2"/>
      <c r="C105" s="3"/>
      <c r="D105" s="3"/>
      <c r="E105" s="6"/>
      <c r="F105" s="3"/>
      <c r="G105" s="7" t="s">
        <v>438</v>
      </c>
      <c r="H105" s="3" t="s">
        <v>439</v>
      </c>
      <c r="I105" s="8"/>
      <c r="J105" s="9"/>
      <c r="K105" s="4">
        <f>$M105+$N105*IF($B105&lt;&gt;"",1,0)+$O105*IF($A105&lt;&gt;"",1,0)+IF(AND($A105="",$B105="",$C105="",$K104&lt;&gt;0),1,0)</f>
        <v>0</v>
      </c>
      <c r="L105" s="4">
        <f>SUM($J105:$J105)/MAX(1,SUM($J105:$J105))</f>
        <v>0</v>
      </c>
      <c r="M105" s="4">
        <f>$L105+IF($C106&lt;&gt;"",0,$M106)</f>
        <v>0</v>
      </c>
      <c r="N105" s="4">
        <f>$M105+IF($B106&lt;&gt;"",0,$N106)</f>
        <v>0</v>
      </c>
      <c r="O105" s="4">
        <f>$N105+IF($A106&lt;&gt;"",0,$O106)</f>
        <v>0</v>
      </c>
      <c r="P105" s="5" t="str">
        <f t="shared" si="1"/>
        <v>+STB</v>
      </c>
      <c r="Q105" t="str">
        <f>IF($A105="",$Q104,$A105)</f>
        <v>Initiatief/haalbaarheid</v>
      </c>
    </row>
    <row r="106" spans="1:17" ht="15.75" hidden="1" x14ac:dyDescent="0.25">
      <c r="A106" s="1"/>
      <c r="B106" s="2"/>
      <c r="C106" s="3"/>
      <c r="D106" s="3"/>
      <c r="E106" s="6"/>
      <c r="F106" s="3"/>
      <c r="G106" s="7"/>
      <c r="H106" s="3"/>
      <c r="I106" s="8" t="s">
        <v>3927</v>
      </c>
      <c r="J106" s="9"/>
      <c r="K106" s="4">
        <f>$M106+$N106*IF($B106&lt;&gt;"",1,0)+$O106*IF($A106&lt;&gt;"",1,0)+IF(AND($A106="",$B106="",$C106="",$K105&lt;&gt;0),1,0)</f>
        <v>0</v>
      </c>
      <c r="L106" s="4">
        <f>SUM($J106:$J106)/MAX(1,SUM($J106:$J106))</f>
        <v>0</v>
      </c>
      <c r="M106" s="4">
        <f>$L106+IF($C107&lt;&gt;"",0,$M107)</f>
        <v>0</v>
      </c>
      <c r="N106" s="4">
        <f>$M106+IF($B107&lt;&gt;"",0,$N107)</f>
        <v>0</v>
      </c>
      <c r="O106" s="4">
        <f>$N106+IF($A107&lt;&gt;"",0,$O107)</f>
        <v>0</v>
      </c>
      <c r="P106" s="5" t="str">
        <f t="shared" si="1"/>
        <v>+STB</v>
      </c>
      <c r="Q106" t="str">
        <f>IF($A106="",$Q105,$A106)</f>
        <v>Initiatief/haalbaarheid</v>
      </c>
    </row>
    <row r="107" spans="1:17" ht="15.75" hidden="1" x14ac:dyDescent="0.25">
      <c r="A107" s="1"/>
      <c r="B107" s="2"/>
      <c r="C107" s="3"/>
      <c r="D107" s="3"/>
      <c r="E107" s="6">
        <v>2</v>
      </c>
      <c r="F107" s="3" t="s">
        <v>3918</v>
      </c>
      <c r="G107" s="7"/>
      <c r="H107" s="3"/>
      <c r="I107" s="8"/>
      <c r="J107" s="9"/>
      <c r="K107" s="4">
        <f>$M107+$N107*IF($B107&lt;&gt;"",1,0)+$O107*IF($A107&lt;&gt;"",1,0)+IF(AND($A107="",$B107="",$C107="",$K106&lt;&gt;0),1,0)</f>
        <v>0</v>
      </c>
      <c r="L107" s="4">
        <f>SUM($J107:$J107)/MAX(1,SUM($J107:$J107))</f>
        <v>0</v>
      </c>
      <c r="M107" s="4">
        <f>$L107+IF($C108&lt;&gt;"",0,$M108)</f>
        <v>0</v>
      </c>
      <c r="N107" s="4">
        <f>$M107+IF($B108&lt;&gt;"",0,$N108)</f>
        <v>0</v>
      </c>
      <c r="O107" s="4">
        <f>$N107+IF($A108&lt;&gt;"",0,$O108)</f>
        <v>0</v>
      </c>
      <c r="P107" s="5" t="str">
        <f t="shared" si="1"/>
        <v>+STB</v>
      </c>
      <c r="Q107" t="str">
        <f>IF($A107="",$Q106,$A107)</f>
        <v>Initiatief/haalbaarheid</v>
      </c>
    </row>
    <row r="108" spans="1:17" ht="15.75" hidden="1" x14ac:dyDescent="0.25">
      <c r="A108" s="1"/>
      <c r="B108" s="2"/>
      <c r="C108" s="3"/>
      <c r="D108" s="3"/>
      <c r="E108" s="6"/>
      <c r="F108" s="3"/>
      <c r="G108" s="7" t="s">
        <v>3928</v>
      </c>
      <c r="H108" s="3" t="s">
        <v>3929</v>
      </c>
      <c r="I108" s="8"/>
      <c r="J108" s="9"/>
      <c r="K108" s="4">
        <f>$M108+$N108*IF($B108&lt;&gt;"",1,0)+$O108*IF($A108&lt;&gt;"",1,0)+IF(AND($A108="",$B108="",$C108="",$K107&lt;&gt;0),1,0)</f>
        <v>0</v>
      </c>
      <c r="L108" s="4">
        <f>SUM($J108:$J108)/MAX(1,SUM($J108:$J108))</f>
        <v>0</v>
      </c>
      <c r="M108" s="4">
        <f>$L108+IF($C109&lt;&gt;"",0,$M109)</f>
        <v>0</v>
      </c>
      <c r="N108" s="4">
        <f>$M108+IF($B109&lt;&gt;"",0,$N109)</f>
        <v>0</v>
      </c>
      <c r="O108" s="4">
        <f>$N108+IF($A109&lt;&gt;"",0,$O109)</f>
        <v>0</v>
      </c>
      <c r="P108" s="5" t="str">
        <f t="shared" si="1"/>
        <v>+STB</v>
      </c>
      <c r="Q108" t="str">
        <f>IF($A108="",$Q107,$A108)</f>
        <v>Initiatief/haalbaarheid</v>
      </c>
    </row>
    <row r="109" spans="1:17" ht="23.25" hidden="1" x14ac:dyDescent="0.25">
      <c r="A109" s="1"/>
      <c r="B109" s="2"/>
      <c r="C109" s="3"/>
      <c r="D109" s="3"/>
      <c r="E109" s="6"/>
      <c r="F109" s="3"/>
      <c r="G109" s="7"/>
      <c r="H109" s="3"/>
      <c r="I109" s="8" t="s">
        <v>3921</v>
      </c>
      <c r="J109" s="9"/>
      <c r="K109" s="4">
        <f>$M109+$N109*IF($B109&lt;&gt;"",1,0)+$O109*IF($A109&lt;&gt;"",1,0)+IF(AND($A109="",$B109="",$C109="",$K108&lt;&gt;0),1,0)</f>
        <v>0</v>
      </c>
      <c r="L109" s="4">
        <f>SUM($J109:$J109)/MAX(1,SUM($J109:$J109))</f>
        <v>0</v>
      </c>
      <c r="M109" s="4">
        <f>$L109+IF($C110&lt;&gt;"",0,$M110)</f>
        <v>0</v>
      </c>
      <c r="N109" s="4">
        <f>$M109+IF($B110&lt;&gt;"",0,$N110)</f>
        <v>0</v>
      </c>
      <c r="O109" s="4">
        <f>$N109+IF($A110&lt;&gt;"",0,$O110)</f>
        <v>0</v>
      </c>
      <c r="P109" s="5" t="str">
        <f t="shared" si="1"/>
        <v>+STB</v>
      </c>
      <c r="Q109" t="str">
        <f>IF($A109="",$Q108,$A109)</f>
        <v>Initiatief/haalbaarheid</v>
      </c>
    </row>
    <row r="110" spans="1:17" ht="15.75" hidden="1" x14ac:dyDescent="0.25">
      <c r="A110" s="1"/>
      <c r="B110" s="2"/>
      <c r="C110" s="3"/>
      <c r="D110" s="3"/>
      <c r="E110" s="6">
        <v>3</v>
      </c>
      <c r="F110" s="3" t="s">
        <v>440</v>
      </c>
      <c r="G110" s="7"/>
      <c r="H110" s="3"/>
      <c r="I110" s="8"/>
      <c r="J110" s="9"/>
      <c r="K110" s="4">
        <f>$M110+$N110*IF($B110&lt;&gt;"",1,0)+$O110*IF($A110&lt;&gt;"",1,0)+IF(AND($A110="",$B110="",$C110="",$K109&lt;&gt;0),1,0)</f>
        <v>0</v>
      </c>
      <c r="L110" s="4">
        <f>SUM($J110:$J110)/MAX(1,SUM($J110:$J110))</f>
        <v>0</v>
      </c>
      <c r="M110" s="4">
        <f>$L110+IF($C111&lt;&gt;"",0,$M111)</f>
        <v>0</v>
      </c>
      <c r="N110" s="4">
        <f>$M110+IF($B111&lt;&gt;"",0,$N111)</f>
        <v>0</v>
      </c>
      <c r="O110" s="4">
        <f>$N110+IF($A111&lt;&gt;"",0,$O111)</f>
        <v>0</v>
      </c>
      <c r="P110" s="5" t="str">
        <f t="shared" si="1"/>
        <v>+STB</v>
      </c>
      <c r="Q110" t="str">
        <f>IF($A110="",$Q109,$A110)</f>
        <v>Initiatief/haalbaarheid</v>
      </c>
    </row>
    <row r="111" spans="1:17" ht="15.75" hidden="1" x14ac:dyDescent="0.25">
      <c r="A111" s="1"/>
      <c r="B111" s="2"/>
      <c r="C111" s="3"/>
      <c r="D111" s="3"/>
      <c r="E111" s="6"/>
      <c r="F111" s="3"/>
      <c r="G111" s="7" t="s">
        <v>441</v>
      </c>
      <c r="H111" s="3" t="s">
        <v>442</v>
      </c>
      <c r="I111" s="8"/>
      <c r="J111" s="9"/>
      <c r="K111" s="4">
        <f>$M111+$N111*IF($B111&lt;&gt;"",1,0)+$O111*IF($A111&lt;&gt;"",1,0)+IF(AND($A111="",$B111="",$C111="",$K110&lt;&gt;0),1,0)</f>
        <v>0</v>
      </c>
      <c r="L111" s="4">
        <f>SUM($J111:$J111)/MAX(1,SUM($J111:$J111))</f>
        <v>0</v>
      </c>
      <c r="M111" s="4">
        <f>$L111+IF($C112&lt;&gt;"",0,$M112)</f>
        <v>0</v>
      </c>
      <c r="N111" s="4">
        <f>$M111+IF($B112&lt;&gt;"",0,$N112)</f>
        <v>0</v>
      </c>
      <c r="O111" s="4">
        <f>$N111+IF($A112&lt;&gt;"",0,$O112)</f>
        <v>0</v>
      </c>
      <c r="P111" s="5" t="str">
        <f t="shared" si="1"/>
        <v>+STB</v>
      </c>
      <c r="Q111" t="str">
        <f>IF($A111="",$Q110,$A111)</f>
        <v>Initiatief/haalbaarheid</v>
      </c>
    </row>
    <row r="112" spans="1:17" ht="23.25" hidden="1" x14ac:dyDescent="0.25">
      <c r="A112" s="1"/>
      <c r="B112" s="2"/>
      <c r="C112" s="3"/>
      <c r="D112" s="3"/>
      <c r="E112" s="6"/>
      <c r="F112" s="3"/>
      <c r="G112" s="7"/>
      <c r="H112" s="3"/>
      <c r="I112" s="8" t="s">
        <v>3930</v>
      </c>
      <c r="J112" s="9"/>
      <c r="K112" s="4">
        <f>$M112+$N112*IF($B112&lt;&gt;"",1,0)+$O112*IF($A112&lt;&gt;"",1,0)+IF(AND($A112="",$B112="",$C112="",$K111&lt;&gt;0),1,0)</f>
        <v>0</v>
      </c>
      <c r="L112" s="4">
        <f>SUM($J112:$J112)/MAX(1,SUM($J112:$J112))</f>
        <v>0</v>
      </c>
      <c r="M112" s="4">
        <f>$L112+IF($C113&lt;&gt;"",0,$M113)</f>
        <v>0</v>
      </c>
      <c r="N112" s="4">
        <f>$M112+IF($B113&lt;&gt;"",0,$N113)</f>
        <v>0</v>
      </c>
      <c r="O112" s="4">
        <f>$N112+IF($A113&lt;&gt;"",0,$O113)</f>
        <v>0</v>
      </c>
      <c r="P112" s="5" t="str">
        <f t="shared" si="1"/>
        <v>+STB</v>
      </c>
      <c r="Q112" t="str">
        <f>IF($A112="",$Q111,$A112)</f>
        <v>Initiatief/haalbaarheid</v>
      </c>
    </row>
    <row r="113" spans="1:17" ht="15.75" hidden="1" x14ac:dyDescent="0.25">
      <c r="A113" s="1"/>
      <c r="B113" s="2"/>
      <c r="C113" s="3"/>
      <c r="D113" s="3"/>
      <c r="E113" s="6">
        <v>4</v>
      </c>
      <c r="F113" s="3" t="s">
        <v>443</v>
      </c>
      <c r="G113" s="7"/>
      <c r="H113" s="3"/>
      <c r="I113" s="8"/>
      <c r="J113" s="9"/>
      <c r="K113" s="4">
        <f>$M113+$N113*IF($B113&lt;&gt;"",1,0)+$O113*IF($A113&lt;&gt;"",1,0)+IF(AND($A113="",$B113="",$C113="",$K112&lt;&gt;0),1,0)</f>
        <v>0</v>
      </c>
      <c r="L113" s="4">
        <f>SUM($J113:$J113)/MAX(1,SUM($J113:$J113))</f>
        <v>0</v>
      </c>
      <c r="M113" s="4">
        <f>$L113+IF($C114&lt;&gt;"",0,$M114)</f>
        <v>0</v>
      </c>
      <c r="N113" s="4">
        <f>$M113+IF($B114&lt;&gt;"",0,$N114)</f>
        <v>0</v>
      </c>
      <c r="O113" s="4">
        <f>$N113+IF($A114&lt;&gt;"",0,$O114)</f>
        <v>0</v>
      </c>
      <c r="P113" s="5" t="str">
        <f t="shared" si="1"/>
        <v>+STB</v>
      </c>
      <c r="Q113" t="str">
        <f>IF($A113="",$Q112,$A113)</f>
        <v>Initiatief/haalbaarheid</v>
      </c>
    </row>
    <row r="114" spans="1:17" ht="15.75" hidden="1" x14ac:dyDescent="0.25">
      <c r="A114" s="1"/>
      <c r="B114" s="2"/>
      <c r="C114" s="3"/>
      <c r="D114" s="3"/>
      <c r="E114" s="6"/>
      <c r="F114" s="3"/>
      <c r="G114" s="7" t="s">
        <v>444</v>
      </c>
      <c r="H114" s="3" t="s">
        <v>445</v>
      </c>
      <c r="I114" s="8"/>
      <c r="J114" s="9"/>
      <c r="K114" s="4">
        <f>$M114+$N114*IF($B114&lt;&gt;"",1,0)+$O114*IF($A114&lt;&gt;"",1,0)+IF(AND($A114="",$B114="",$C114="",$K113&lt;&gt;0),1,0)</f>
        <v>0</v>
      </c>
      <c r="L114" s="4">
        <f>SUM($J114:$J114)/MAX(1,SUM($J114:$J114))</f>
        <v>0</v>
      </c>
      <c r="M114" s="4">
        <f>$L114+IF($C115&lt;&gt;"",0,$M115)</f>
        <v>0</v>
      </c>
      <c r="N114" s="4">
        <f>$M114+IF($B115&lt;&gt;"",0,$N115)</f>
        <v>0</v>
      </c>
      <c r="O114" s="4">
        <f>$N114+IF($A115&lt;&gt;"",0,$O115)</f>
        <v>0</v>
      </c>
      <c r="P114" s="5" t="str">
        <f t="shared" si="1"/>
        <v>+STB</v>
      </c>
      <c r="Q114" t="str">
        <f>IF($A114="",$Q113,$A114)</f>
        <v>Initiatief/haalbaarheid</v>
      </c>
    </row>
    <row r="115" spans="1:17" ht="23.25" hidden="1" x14ac:dyDescent="0.25">
      <c r="A115" s="1"/>
      <c r="B115" s="2"/>
      <c r="C115" s="3"/>
      <c r="D115" s="3"/>
      <c r="E115" s="6"/>
      <c r="F115" s="3"/>
      <c r="G115" s="7"/>
      <c r="H115" s="3"/>
      <c r="I115" s="8" t="s">
        <v>3931</v>
      </c>
      <c r="J115" s="9"/>
      <c r="K115" s="4">
        <f>$M115+$N115*IF($B115&lt;&gt;"",1,0)+$O115*IF($A115&lt;&gt;"",1,0)+IF(AND($A115="",$B115="",$C115="",$K114&lt;&gt;0),1,0)</f>
        <v>0</v>
      </c>
      <c r="L115" s="4">
        <f>SUM($J115:$J115)/MAX(1,SUM($J115:$J115))</f>
        <v>0</v>
      </c>
      <c r="M115" s="4">
        <f>$L115+IF($C116&lt;&gt;"",0,$M116)</f>
        <v>0</v>
      </c>
      <c r="N115" s="4">
        <f>$M115+IF($B116&lt;&gt;"",0,$N116)</f>
        <v>0</v>
      </c>
      <c r="O115" s="4">
        <f>$N115+IF($A116&lt;&gt;"",0,$O116)</f>
        <v>0</v>
      </c>
      <c r="P115" s="5" t="str">
        <f t="shared" si="1"/>
        <v>+STB</v>
      </c>
      <c r="Q115" t="str">
        <f>IF($A115="",$Q114,$A115)</f>
        <v>Initiatief/haalbaarheid</v>
      </c>
    </row>
    <row r="116" spans="1:17" ht="15.75" hidden="1" x14ac:dyDescent="0.25">
      <c r="A116" s="1"/>
      <c r="B116" s="2" t="s">
        <v>49</v>
      </c>
      <c r="C116" s="3"/>
      <c r="D116" s="3"/>
      <c r="E116" s="6"/>
      <c r="F116" s="3"/>
      <c r="G116" s="7"/>
      <c r="H116" s="3"/>
      <c r="I116" s="8"/>
      <c r="J116" s="9"/>
      <c r="K116" s="4">
        <f>$M116+$N116*IF($B116&lt;&gt;"",1,0)+$O116*IF($A116&lt;&gt;"",1,0)+IF(AND($A116="",$B116="",$C116="",$K115&lt;&gt;0),1,0)</f>
        <v>0</v>
      </c>
      <c r="L116" s="4">
        <f>SUM($J116:$J116)/MAX(1,SUM($J116:$J116))</f>
        <v>0</v>
      </c>
      <c r="M116" s="4">
        <f>$L116+IF($C117&lt;&gt;"",0,$M117)</f>
        <v>0</v>
      </c>
      <c r="N116" s="4">
        <f>$M116+IF($B117&lt;&gt;"",0,$N117)</f>
        <v>0</v>
      </c>
      <c r="O116" s="4">
        <f>$N116+IF($A117&lt;&gt;"",0,$O117)</f>
        <v>0</v>
      </c>
      <c r="P116" s="5" t="str">
        <f t="shared" si="1"/>
        <v>TAAK</v>
      </c>
      <c r="Q116" t="str">
        <f>IF($A116="",$Q115,$A116)</f>
        <v>Initiatief/haalbaarheid</v>
      </c>
    </row>
    <row r="117" spans="1:17" ht="15.75" hidden="1" x14ac:dyDescent="0.25">
      <c r="A117" s="1"/>
      <c r="B117" s="2"/>
      <c r="C117" s="3" t="s">
        <v>3932</v>
      </c>
      <c r="D117" s="3" t="s">
        <v>446</v>
      </c>
      <c r="E117" s="6"/>
      <c r="F117" s="3"/>
      <c r="G117" s="7"/>
      <c r="H117" s="3"/>
      <c r="I117" s="8"/>
      <c r="J117" s="9"/>
      <c r="K117" s="4">
        <f>$M117+$N117*IF($B117&lt;&gt;"",1,0)+$O117*IF($A117&lt;&gt;"",1,0)+IF(AND($A117="",$B117="",$C117="",$K116&lt;&gt;0),1,0)</f>
        <v>0</v>
      </c>
      <c r="L117" s="4">
        <f>SUM($J117:$J117)/MAX(1,SUM($J117:$J117))</f>
        <v>0</v>
      </c>
      <c r="M117" s="4">
        <f>$L117+IF($C118&lt;&gt;"",0,$M118)</f>
        <v>0</v>
      </c>
      <c r="N117" s="4">
        <f>$M117+IF($B118&lt;&gt;"",0,$N118)</f>
        <v>0</v>
      </c>
      <c r="O117" s="4">
        <f>$N117+IF($A118&lt;&gt;"",0,$O118)</f>
        <v>0</v>
      </c>
      <c r="P117" s="5" t="str">
        <f t="shared" si="1"/>
        <v>TAAK</v>
      </c>
      <c r="Q117" t="str">
        <f>IF($A117="",$Q116,$A117)</f>
        <v>Initiatief/haalbaarheid</v>
      </c>
    </row>
    <row r="118" spans="1:17" ht="15.75" hidden="1" x14ac:dyDescent="0.25">
      <c r="A118" s="1"/>
      <c r="B118" s="2"/>
      <c r="C118" s="3"/>
      <c r="D118" s="3"/>
      <c r="E118" s="6">
        <v>1</v>
      </c>
      <c r="F118" s="3" t="s">
        <v>447</v>
      </c>
      <c r="G118" s="7"/>
      <c r="H118" s="3"/>
      <c r="I118" s="8"/>
      <c r="J118" s="9"/>
      <c r="K118" s="4">
        <f>$M118+$N118*IF($B118&lt;&gt;"",1,0)+$O118*IF($A118&lt;&gt;"",1,0)+IF(AND($A118="",$B118="",$C118="",$K117&lt;&gt;0),1,0)</f>
        <v>0</v>
      </c>
      <c r="L118" s="4">
        <f>SUM($J118:$J118)/MAX(1,SUM($J118:$J118))</f>
        <v>0</v>
      </c>
      <c r="M118" s="4">
        <f>$L118+IF($C119&lt;&gt;"",0,$M119)</f>
        <v>0</v>
      </c>
      <c r="N118" s="4">
        <f>$M118+IF($B119&lt;&gt;"",0,$N119)</f>
        <v>0</v>
      </c>
      <c r="O118" s="4">
        <f>$N118+IF($A119&lt;&gt;"",0,$O119)</f>
        <v>0</v>
      </c>
      <c r="P118" s="5" t="str">
        <f t="shared" si="1"/>
        <v>+STB</v>
      </c>
      <c r="Q118" t="str">
        <f>IF($A118="",$Q117,$A118)</f>
        <v>Initiatief/haalbaarheid</v>
      </c>
    </row>
    <row r="119" spans="1:17" ht="15.75" hidden="1" x14ac:dyDescent="0.25">
      <c r="A119" s="1"/>
      <c r="B119" s="2"/>
      <c r="C119" s="3"/>
      <c r="D119" s="3"/>
      <c r="E119" s="6"/>
      <c r="F119" s="3"/>
      <c r="G119" s="7" t="s">
        <v>448</v>
      </c>
      <c r="H119" s="3" t="s">
        <v>449</v>
      </c>
      <c r="I119" s="8"/>
      <c r="J119" s="9"/>
      <c r="K119" s="4">
        <f>$M119+$N119*IF($B119&lt;&gt;"",1,0)+$O119*IF($A119&lt;&gt;"",1,0)+IF(AND($A119="",$B119="",$C119="",$K118&lt;&gt;0),1,0)</f>
        <v>0</v>
      </c>
      <c r="L119" s="4">
        <f>SUM($J119:$J119)/MAX(1,SUM($J119:$J119))</f>
        <v>0</v>
      </c>
      <c r="M119" s="4">
        <f>$L119+IF($C120&lt;&gt;"",0,$M120)</f>
        <v>0</v>
      </c>
      <c r="N119" s="4">
        <f>$M119+IF($B120&lt;&gt;"",0,$N120)</f>
        <v>0</v>
      </c>
      <c r="O119" s="4">
        <f>$N119+IF($A120&lt;&gt;"",0,$O120)</f>
        <v>0</v>
      </c>
      <c r="P119" s="5" t="str">
        <f t="shared" si="1"/>
        <v>+STB</v>
      </c>
      <c r="Q119" t="str">
        <f>IF($A119="",$Q118,$A119)</f>
        <v>Initiatief/haalbaarheid</v>
      </c>
    </row>
    <row r="120" spans="1:17" ht="34.5" hidden="1" x14ac:dyDescent="0.25">
      <c r="A120" s="1"/>
      <c r="B120" s="2"/>
      <c r="C120" s="3"/>
      <c r="D120" s="3"/>
      <c r="E120" s="6"/>
      <c r="F120" s="3"/>
      <c r="G120" s="7"/>
      <c r="H120" s="3"/>
      <c r="I120" s="8" t="s">
        <v>3933</v>
      </c>
      <c r="J120" s="9"/>
      <c r="K120" s="4">
        <f>$M120+$N120*IF($B120&lt;&gt;"",1,0)+$O120*IF($A120&lt;&gt;"",1,0)+IF(AND($A120="",$B120="",$C120="",$K119&lt;&gt;0),1,0)</f>
        <v>0</v>
      </c>
      <c r="L120" s="4">
        <f>SUM($J120:$J120)/MAX(1,SUM($J120:$J120))</f>
        <v>0</v>
      </c>
      <c r="M120" s="4">
        <f>$L120+IF($C121&lt;&gt;"",0,$M121)</f>
        <v>0</v>
      </c>
      <c r="N120" s="4">
        <f>$M120+IF($B121&lt;&gt;"",0,$N121)</f>
        <v>0</v>
      </c>
      <c r="O120" s="4">
        <f>$N120+IF($A121&lt;&gt;"",0,$O121)</f>
        <v>0</v>
      </c>
      <c r="P120" s="5" t="str">
        <f t="shared" si="1"/>
        <v>+STB</v>
      </c>
      <c r="Q120" t="str">
        <f>IF($A120="",$Q119,$A120)</f>
        <v>Initiatief/haalbaarheid</v>
      </c>
    </row>
    <row r="121" spans="1:17" ht="15.75" hidden="1" x14ac:dyDescent="0.25">
      <c r="A121" s="1"/>
      <c r="B121" s="2"/>
      <c r="C121" s="3" t="s">
        <v>3934</v>
      </c>
      <c r="D121" s="3" t="s">
        <v>314</v>
      </c>
      <c r="E121" s="6"/>
      <c r="F121" s="3"/>
      <c r="G121" s="7"/>
      <c r="H121" s="3"/>
      <c r="I121" s="8"/>
      <c r="J121" s="9"/>
      <c r="K121" s="4">
        <f>$M121+$N121*IF($B121&lt;&gt;"",1,0)+$O121*IF($A121&lt;&gt;"",1,0)+IF(AND($A121="",$B121="",$C121="",$K120&lt;&gt;0),1,0)</f>
        <v>0</v>
      </c>
      <c r="L121" s="4">
        <f>SUM($J121:$J121)/MAX(1,SUM($J121:$J121))</f>
        <v>0</v>
      </c>
      <c r="M121" s="4">
        <f>$L121+IF($C122&lt;&gt;"",0,$M122)</f>
        <v>0</v>
      </c>
      <c r="N121" s="4">
        <f>$M121+IF($B122&lt;&gt;"",0,$N122)</f>
        <v>0</v>
      </c>
      <c r="O121" s="4">
        <f>$N121+IF($A122&lt;&gt;"",0,$O122)</f>
        <v>0</v>
      </c>
      <c r="P121" s="5" t="str">
        <f t="shared" si="1"/>
        <v>TAAK</v>
      </c>
      <c r="Q121" t="str">
        <f>IF($A121="",$Q120,$A121)</f>
        <v>Initiatief/haalbaarheid</v>
      </c>
    </row>
    <row r="122" spans="1:17" ht="15.75" hidden="1" x14ac:dyDescent="0.25">
      <c r="A122" s="1"/>
      <c r="B122" s="2"/>
      <c r="C122" s="3"/>
      <c r="D122" s="3"/>
      <c r="E122" s="6">
        <v>1</v>
      </c>
      <c r="F122" s="3" t="s">
        <v>314</v>
      </c>
      <c r="G122" s="7"/>
      <c r="H122" s="3"/>
      <c r="I122" s="8"/>
      <c r="J122" s="9"/>
      <c r="K122" s="4">
        <f>$M122+$N122*IF($B122&lt;&gt;"",1,0)+$O122*IF($A122&lt;&gt;"",1,0)+IF(AND($A122="",$B122="",$C122="",$K121&lt;&gt;0),1,0)</f>
        <v>0</v>
      </c>
      <c r="L122" s="4">
        <f>SUM($J122:$J122)/MAX(1,SUM($J122:$J122))</f>
        <v>0</v>
      </c>
      <c r="M122" s="4">
        <f>$L122+IF($C123&lt;&gt;"",0,$M123)</f>
        <v>0</v>
      </c>
      <c r="N122" s="4">
        <f>$M122+IF($B123&lt;&gt;"",0,$N123)</f>
        <v>0</v>
      </c>
      <c r="O122" s="4">
        <f>$N122+IF($A123&lt;&gt;"",0,$O123)</f>
        <v>0</v>
      </c>
      <c r="P122" s="5" t="str">
        <f t="shared" si="1"/>
        <v>+STB</v>
      </c>
      <c r="Q122" t="str">
        <f>IF($A122="",$Q121,$A122)</f>
        <v>Initiatief/haalbaarheid</v>
      </c>
    </row>
    <row r="123" spans="1:17" ht="15.75" hidden="1" x14ac:dyDescent="0.25">
      <c r="A123" s="1"/>
      <c r="B123" s="2"/>
      <c r="C123" s="3"/>
      <c r="D123" s="3"/>
      <c r="E123" s="6"/>
      <c r="F123" s="3"/>
      <c r="G123" s="7" t="s">
        <v>450</v>
      </c>
      <c r="H123" s="3" t="s">
        <v>451</v>
      </c>
      <c r="I123" s="8"/>
      <c r="J123" s="9"/>
      <c r="K123" s="4">
        <f>$M123+$N123*IF($B123&lt;&gt;"",1,0)+$O123*IF($A123&lt;&gt;"",1,0)+IF(AND($A123="",$B123="",$C123="",$K122&lt;&gt;0),1,0)</f>
        <v>0</v>
      </c>
      <c r="L123" s="4">
        <f>SUM($J123:$J123)/MAX(1,SUM($J123:$J123))</f>
        <v>0</v>
      </c>
      <c r="M123" s="4">
        <f>$L123+IF($C124&lt;&gt;"",0,$M124)</f>
        <v>0</v>
      </c>
      <c r="N123" s="4">
        <f>$M123+IF($B124&lt;&gt;"",0,$N124)</f>
        <v>0</v>
      </c>
      <c r="O123" s="4">
        <f>$N123+IF($A124&lt;&gt;"",0,$O124)</f>
        <v>0</v>
      </c>
      <c r="P123" s="5" t="str">
        <f t="shared" si="1"/>
        <v>+STB</v>
      </c>
      <c r="Q123" t="str">
        <f>IF($A123="",$Q122,$A123)</f>
        <v>Initiatief/haalbaarheid</v>
      </c>
    </row>
    <row r="124" spans="1:17" ht="68.25" hidden="1" x14ac:dyDescent="0.25">
      <c r="A124" s="1"/>
      <c r="B124" s="2"/>
      <c r="C124" s="3"/>
      <c r="D124" s="3"/>
      <c r="E124" s="6"/>
      <c r="F124" s="3"/>
      <c r="G124" s="7"/>
      <c r="H124" s="3"/>
      <c r="I124" s="8" t="s">
        <v>3935</v>
      </c>
      <c r="J124" s="9"/>
      <c r="K124" s="4">
        <f>$M124+$N124*IF($B124&lt;&gt;"",1,0)+$O124*IF($A124&lt;&gt;"",1,0)+IF(AND($A124="",$B124="",$C124="",$K123&lt;&gt;0),1,0)</f>
        <v>0</v>
      </c>
      <c r="L124" s="4">
        <f>SUM($J124:$J124)/MAX(1,SUM($J124:$J124))</f>
        <v>0</v>
      </c>
      <c r="M124" s="4">
        <f>$L124+IF($C125&lt;&gt;"",0,$M125)</f>
        <v>0</v>
      </c>
      <c r="N124" s="4">
        <f>$M124+IF($B125&lt;&gt;"",0,$N125)</f>
        <v>0</v>
      </c>
      <c r="O124" s="4">
        <f>$N124+IF($A125&lt;&gt;"",0,$O125)</f>
        <v>0</v>
      </c>
      <c r="P124" s="5" t="str">
        <f t="shared" si="1"/>
        <v>+STB</v>
      </c>
      <c r="Q124" t="str">
        <f>IF($A124="",$Q123,$A124)</f>
        <v>Initiatief/haalbaarheid</v>
      </c>
    </row>
    <row r="125" spans="1:17" ht="15.75" hidden="1" x14ac:dyDescent="0.25">
      <c r="A125" s="1"/>
      <c r="B125" s="2"/>
      <c r="C125" s="3" t="s">
        <v>3936</v>
      </c>
      <c r="D125" s="3" t="s">
        <v>315</v>
      </c>
      <c r="E125" s="6"/>
      <c r="F125" s="3"/>
      <c r="G125" s="7"/>
      <c r="H125" s="3"/>
      <c r="I125" s="8"/>
      <c r="J125" s="9"/>
      <c r="K125" s="4">
        <f>$M125+$N125*IF($B125&lt;&gt;"",1,0)+$O125*IF($A125&lt;&gt;"",1,0)+IF(AND($A125="",$B125="",$C125="",$K124&lt;&gt;0),1,0)</f>
        <v>0</v>
      </c>
      <c r="L125" s="4">
        <f>SUM($J125:$J125)/MAX(1,SUM($J125:$J125))</f>
        <v>0</v>
      </c>
      <c r="M125" s="4">
        <f>$L125+IF($C126&lt;&gt;"",0,$M126)</f>
        <v>0</v>
      </c>
      <c r="N125" s="4">
        <f>$M125+IF($B126&lt;&gt;"",0,$N126)</f>
        <v>0</v>
      </c>
      <c r="O125" s="4">
        <f>$N125+IF($A126&lt;&gt;"",0,$O126)</f>
        <v>0</v>
      </c>
      <c r="P125" s="5" t="str">
        <f t="shared" si="1"/>
        <v>TAAK</v>
      </c>
      <c r="Q125" t="str">
        <f>IF($A125="",$Q124,$A125)</f>
        <v>Initiatief/haalbaarheid</v>
      </c>
    </row>
    <row r="126" spans="1:17" ht="15.75" hidden="1" x14ac:dyDescent="0.25">
      <c r="A126" s="1"/>
      <c r="B126" s="2"/>
      <c r="C126" s="3"/>
      <c r="D126" s="3"/>
      <c r="E126" s="6">
        <v>1</v>
      </c>
      <c r="F126" s="3" t="s">
        <v>452</v>
      </c>
      <c r="G126" s="7"/>
      <c r="H126" s="3"/>
      <c r="I126" s="8"/>
      <c r="J126" s="9"/>
      <c r="K126" s="4">
        <f>$M126+$N126*IF($B126&lt;&gt;"",1,0)+$O126*IF($A126&lt;&gt;"",1,0)+IF(AND($A126="",$B126="",$C126="",$K125&lt;&gt;0),1,0)</f>
        <v>0</v>
      </c>
      <c r="L126" s="4">
        <f>SUM($J126:$J126)/MAX(1,SUM($J126:$J126))</f>
        <v>0</v>
      </c>
      <c r="M126" s="4">
        <f>$L126+IF($C127&lt;&gt;"",0,$M127)</f>
        <v>0</v>
      </c>
      <c r="N126" s="4">
        <f>$M126+IF($B127&lt;&gt;"",0,$N127)</f>
        <v>0</v>
      </c>
      <c r="O126" s="4">
        <f>$N126+IF($A127&lt;&gt;"",0,$O127)</f>
        <v>0</v>
      </c>
      <c r="P126" s="5" t="str">
        <f t="shared" si="1"/>
        <v>+STB</v>
      </c>
      <c r="Q126" t="str">
        <f>IF($A126="",$Q125,$A126)</f>
        <v>Initiatief/haalbaarheid</v>
      </c>
    </row>
    <row r="127" spans="1:17" ht="15.75" hidden="1" x14ac:dyDescent="0.25">
      <c r="A127" s="1"/>
      <c r="B127" s="2"/>
      <c r="C127" s="3"/>
      <c r="D127" s="3"/>
      <c r="E127" s="6"/>
      <c r="F127" s="3"/>
      <c r="G127" s="7" t="s">
        <v>453</v>
      </c>
      <c r="H127" s="3" t="s">
        <v>454</v>
      </c>
      <c r="I127" s="8"/>
      <c r="J127" s="9"/>
      <c r="K127" s="4">
        <f>$M127+$N127*IF($B127&lt;&gt;"",1,0)+$O127*IF($A127&lt;&gt;"",1,0)+IF(AND($A127="",$B127="",$C127="",$K126&lt;&gt;0),1,0)</f>
        <v>0</v>
      </c>
      <c r="L127" s="4">
        <f>SUM($J127:$J127)/MAX(1,SUM($J127:$J127))</f>
        <v>0</v>
      </c>
      <c r="M127" s="4">
        <f>$L127+IF($C128&lt;&gt;"",0,$M128)</f>
        <v>0</v>
      </c>
      <c r="N127" s="4">
        <f>$M127+IF($B128&lt;&gt;"",0,$N128)</f>
        <v>0</v>
      </c>
      <c r="O127" s="4">
        <f>$N127+IF($A128&lt;&gt;"",0,$O128)</f>
        <v>0</v>
      </c>
      <c r="P127" s="5" t="str">
        <f t="shared" si="1"/>
        <v>+STB</v>
      </c>
      <c r="Q127" t="str">
        <f>IF($A127="",$Q126,$A127)</f>
        <v>Initiatief/haalbaarheid</v>
      </c>
    </row>
    <row r="128" spans="1:17" ht="23.25" hidden="1" x14ac:dyDescent="0.25">
      <c r="A128" s="1"/>
      <c r="B128" s="2"/>
      <c r="C128" s="3"/>
      <c r="D128" s="3"/>
      <c r="E128" s="6"/>
      <c r="F128" s="3"/>
      <c r="G128" s="7"/>
      <c r="H128" s="3"/>
      <c r="I128" s="8" t="s">
        <v>3937</v>
      </c>
      <c r="J128" s="9"/>
      <c r="K128" s="4">
        <f>$M128+$N128*IF($B128&lt;&gt;"",1,0)+$O128*IF($A128&lt;&gt;"",1,0)+IF(AND($A128="",$B128="",$C128="",$K127&lt;&gt;0),1,0)</f>
        <v>0</v>
      </c>
      <c r="L128" s="4">
        <f>SUM($J128:$J128)/MAX(1,SUM($J128:$J128))</f>
        <v>0</v>
      </c>
      <c r="M128" s="4">
        <f>$L128+IF($C129&lt;&gt;"",0,$M129)</f>
        <v>0</v>
      </c>
      <c r="N128" s="4">
        <f>$M128+IF($B129&lt;&gt;"",0,$N129)</f>
        <v>0</v>
      </c>
      <c r="O128" s="4">
        <f>$N128+IF($A129&lt;&gt;"",0,$O129)</f>
        <v>0</v>
      </c>
      <c r="P128" s="5" t="str">
        <f t="shared" si="1"/>
        <v>+STB</v>
      </c>
      <c r="Q128" t="str">
        <f>IF($A128="",$Q127,$A128)</f>
        <v>Initiatief/haalbaarheid</v>
      </c>
    </row>
    <row r="129" spans="1:17" ht="15.75" hidden="1" x14ac:dyDescent="0.25">
      <c r="A129" s="1"/>
      <c r="B129" s="2"/>
      <c r="C129" s="3" t="s">
        <v>3938</v>
      </c>
      <c r="D129" s="3" t="s">
        <v>316</v>
      </c>
      <c r="E129" s="6"/>
      <c r="F129" s="3"/>
      <c r="G129" s="7"/>
      <c r="H129" s="3"/>
      <c r="I129" s="8"/>
      <c r="J129" s="9"/>
      <c r="K129" s="4">
        <f>$M129+$N129*IF($B129&lt;&gt;"",1,0)+$O129*IF($A129&lt;&gt;"",1,0)+IF(AND($A129="",$B129="",$C129="",$K128&lt;&gt;0),1,0)</f>
        <v>0</v>
      </c>
      <c r="L129" s="4">
        <f>SUM($J129:$J129)/MAX(1,SUM($J129:$J129))</f>
        <v>0</v>
      </c>
      <c r="M129" s="4">
        <f>$L129+IF($C130&lt;&gt;"",0,$M130)</f>
        <v>0</v>
      </c>
      <c r="N129" s="4">
        <f>$M129+IF($B130&lt;&gt;"",0,$N130)</f>
        <v>0</v>
      </c>
      <c r="O129" s="4">
        <f>$N129+IF($A130&lt;&gt;"",0,$O130)</f>
        <v>0</v>
      </c>
      <c r="P129" s="5" t="str">
        <f t="shared" si="1"/>
        <v>TAAK</v>
      </c>
      <c r="Q129" t="str">
        <f>IF($A129="",$Q128,$A129)</f>
        <v>Initiatief/haalbaarheid</v>
      </c>
    </row>
    <row r="130" spans="1:17" ht="15.75" hidden="1" x14ac:dyDescent="0.25">
      <c r="A130" s="1"/>
      <c r="B130" s="2"/>
      <c r="C130" s="3"/>
      <c r="D130" s="3"/>
      <c r="E130" s="6">
        <v>1</v>
      </c>
      <c r="F130" s="3" t="s">
        <v>316</v>
      </c>
      <c r="G130" s="7"/>
      <c r="H130" s="3"/>
      <c r="I130" s="8"/>
      <c r="J130" s="9"/>
      <c r="K130" s="4">
        <f>$M130+$N130*IF($B130&lt;&gt;"",1,0)+$O130*IF($A130&lt;&gt;"",1,0)+IF(AND($A130="",$B130="",$C130="",$K129&lt;&gt;0),1,0)</f>
        <v>0</v>
      </c>
      <c r="L130" s="4">
        <f>SUM($J130:$J130)/MAX(1,SUM($J130:$J130))</f>
        <v>0</v>
      </c>
      <c r="M130" s="4">
        <f>$L130+IF($C131&lt;&gt;"",0,$M131)</f>
        <v>0</v>
      </c>
      <c r="N130" s="4">
        <f>$M130+IF($B131&lt;&gt;"",0,$N131)</f>
        <v>0</v>
      </c>
      <c r="O130" s="4">
        <f>$N130+IF($A131&lt;&gt;"",0,$O131)</f>
        <v>0</v>
      </c>
      <c r="P130" s="5" t="str">
        <f t="shared" si="1"/>
        <v>+STB</v>
      </c>
      <c r="Q130" t="str">
        <f>IF($A130="",$Q129,$A130)</f>
        <v>Initiatief/haalbaarheid</v>
      </c>
    </row>
    <row r="131" spans="1:17" ht="15.75" hidden="1" x14ac:dyDescent="0.25">
      <c r="A131" s="1"/>
      <c r="B131" s="2"/>
      <c r="C131" s="3"/>
      <c r="D131" s="3"/>
      <c r="E131" s="6"/>
      <c r="F131" s="3"/>
      <c r="G131" s="7" t="s">
        <v>455</v>
      </c>
      <c r="H131" s="3" t="s">
        <v>456</v>
      </c>
      <c r="I131" s="8"/>
      <c r="J131" s="9"/>
      <c r="K131" s="4">
        <f>$M131+$N131*IF($B131&lt;&gt;"",1,0)+$O131*IF($A131&lt;&gt;"",1,0)+IF(AND($A131="",$B131="",$C131="",$K130&lt;&gt;0),1,0)</f>
        <v>0</v>
      </c>
      <c r="L131" s="4">
        <f>SUM($J131:$J131)/MAX(1,SUM($J131:$J131))</f>
        <v>0</v>
      </c>
      <c r="M131" s="4">
        <f>$L131+IF($C132&lt;&gt;"",0,$M132)</f>
        <v>0</v>
      </c>
      <c r="N131" s="4">
        <f>$M131+IF($B132&lt;&gt;"",0,$N132)</f>
        <v>0</v>
      </c>
      <c r="O131" s="4">
        <f>$N131+IF($A132&lt;&gt;"",0,$O132)</f>
        <v>0</v>
      </c>
      <c r="P131" s="5" t="str">
        <f t="shared" si="1"/>
        <v>+STB</v>
      </c>
      <c r="Q131" t="str">
        <f>IF($A131="",$Q130,$A131)</f>
        <v>Initiatief/haalbaarheid</v>
      </c>
    </row>
    <row r="132" spans="1:17" ht="15.75" hidden="1" x14ac:dyDescent="0.25">
      <c r="A132" s="1"/>
      <c r="B132" s="2"/>
      <c r="C132" s="3"/>
      <c r="D132" s="3"/>
      <c r="E132" s="6"/>
      <c r="F132" s="3"/>
      <c r="G132" s="7"/>
      <c r="H132" s="3"/>
      <c r="I132" s="8" t="s">
        <v>3939</v>
      </c>
      <c r="J132" s="9"/>
      <c r="K132" s="4">
        <f>$M132+$N132*IF($B132&lt;&gt;"",1,0)+$O132*IF($A132&lt;&gt;"",1,0)+IF(AND($A132="",$B132="",$C132="",$K131&lt;&gt;0),1,0)</f>
        <v>0</v>
      </c>
      <c r="L132" s="4">
        <f>SUM($J132:$J132)/MAX(1,SUM($J132:$J132))</f>
        <v>0</v>
      </c>
      <c r="M132" s="4">
        <f>$L132+IF($C133&lt;&gt;"",0,$M133)</f>
        <v>0</v>
      </c>
      <c r="N132" s="4">
        <f>$M132+IF($B133&lt;&gt;"",0,$N133)</f>
        <v>0</v>
      </c>
      <c r="O132" s="4">
        <f>$N132+IF($A133&lt;&gt;"",0,$O133)</f>
        <v>0</v>
      </c>
      <c r="P132" s="5" t="str">
        <f t="shared" si="1"/>
        <v>+STB</v>
      </c>
      <c r="Q132" t="str">
        <f>IF($A132="",$Q131,$A132)</f>
        <v>Initiatief/haalbaarheid</v>
      </c>
    </row>
    <row r="133" spans="1:17" ht="15.75" hidden="1" x14ac:dyDescent="0.25">
      <c r="A133" s="1"/>
      <c r="B133" s="2"/>
      <c r="C133" s="3" t="s">
        <v>3940</v>
      </c>
      <c r="D133" s="3" t="s">
        <v>457</v>
      </c>
      <c r="E133" s="6"/>
      <c r="F133" s="3"/>
      <c r="G133" s="7"/>
      <c r="H133" s="3"/>
      <c r="I133" s="8"/>
      <c r="J133" s="9"/>
      <c r="K133" s="4">
        <f>$M133+$N133*IF($B133&lt;&gt;"",1,0)+$O133*IF($A133&lt;&gt;"",1,0)+IF(AND($A133="",$B133="",$C133="",$K132&lt;&gt;0),1,0)</f>
        <v>0</v>
      </c>
      <c r="L133" s="4">
        <f>SUM($J133:$J133)/MAX(1,SUM($J133:$J133))</f>
        <v>0</v>
      </c>
      <c r="M133" s="4">
        <f>$L133+IF($C134&lt;&gt;"",0,$M134)</f>
        <v>0</v>
      </c>
      <c r="N133" s="4">
        <f>$M133+IF($B134&lt;&gt;"",0,$N134)</f>
        <v>0</v>
      </c>
      <c r="O133" s="4">
        <f>$N133+IF($A134&lt;&gt;"",0,$O134)</f>
        <v>0</v>
      </c>
      <c r="P133" s="5" t="str">
        <f t="shared" ref="P133:P196" si="2">IF(OR($A133&lt;&gt;"",$B133&lt;&gt;"",$C133&lt;&gt;""),"TAAK","+STB")</f>
        <v>TAAK</v>
      </c>
      <c r="Q133" t="str">
        <f>IF($A133="",$Q132,$A133)</f>
        <v>Initiatief/haalbaarheid</v>
      </c>
    </row>
    <row r="134" spans="1:17" ht="15.75" hidden="1" x14ac:dyDescent="0.25">
      <c r="A134" s="1"/>
      <c r="B134" s="2"/>
      <c r="C134" s="3"/>
      <c r="D134" s="3"/>
      <c r="E134" s="6">
        <v>1</v>
      </c>
      <c r="F134" s="3" t="s">
        <v>458</v>
      </c>
      <c r="G134" s="7"/>
      <c r="H134" s="3"/>
      <c r="I134" s="8"/>
      <c r="J134" s="9"/>
      <c r="K134" s="4">
        <f>$M134+$N134*IF($B134&lt;&gt;"",1,0)+$O134*IF($A134&lt;&gt;"",1,0)+IF(AND($A134="",$B134="",$C134="",$K133&lt;&gt;0),1,0)</f>
        <v>0</v>
      </c>
      <c r="L134" s="4">
        <f>SUM($J134:$J134)/MAX(1,SUM($J134:$J134))</f>
        <v>0</v>
      </c>
      <c r="M134" s="4">
        <f>$L134+IF($C135&lt;&gt;"",0,$M135)</f>
        <v>0</v>
      </c>
      <c r="N134" s="4">
        <f>$M134+IF($B135&lt;&gt;"",0,$N135)</f>
        <v>0</v>
      </c>
      <c r="O134" s="4">
        <f>$N134+IF($A135&lt;&gt;"",0,$O135)</f>
        <v>0</v>
      </c>
      <c r="P134" s="5" t="str">
        <f t="shared" si="2"/>
        <v>+STB</v>
      </c>
      <c r="Q134" t="str">
        <f>IF($A134="",$Q133,$A134)</f>
        <v>Initiatief/haalbaarheid</v>
      </c>
    </row>
    <row r="135" spans="1:17" ht="15.75" hidden="1" x14ac:dyDescent="0.25">
      <c r="A135" s="1"/>
      <c r="B135" s="2"/>
      <c r="C135" s="3"/>
      <c r="D135" s="3"/>
      <c r="E135" s="6"/>
      <c r="F135" s="3"/>
      <c r="G135" s="7" t="s">
        <v>459</v>
      </c>
      <c r="H135" s="3" t="s">
        <v>460</v>
      </c>
      <c r="I135" s="8"/>
      <c r="J135" s="9"/>
      <c r="K135" s="4">
        <f>$M135+$N135*IF($B135&lt;&gt;"",1,0)+$O135*IF($A135&lt;&gt;"",1,0)+IF(AND($A135="",$B135="",$C135="",$K134&lt;&gt;0),1,0)</f>
        <v>0</v>
      </c>
      <c r="L135" s="4">
        <f>SUM($J135:$J135)/MAX(1,SUM($J135:$J135))</f>
        <v>0</v>
      </c>
      <c r="M135" s="4">
        <f>$L135+IF($C136&lt;&gt;"",0,$M136)</f>
        <v>0</v>
      </c>
      <c r="N135" s="4">
        <f>$M135+IF($B136&lt;&gt;"",0,$N136)</f>
        <v>0</v>
      </c>
      <c r="O135" s="4">
        <f>$N135+IF($A136&lt;&gt;"",0,$O136)</f>
        <v>0</v>
      </c>
      <c r="P135" s="5" t="str">
        <f t="shared" si="2"/>
        <v>+STB</v>
      </c>
      <c r="Q135" t="str">
        <f>IF($A135="",$Q134,$A135)</f>
        <v>Initiatief/haalbaarheid</v>
      </c>
    </row>
    <row r="136" spans="1:17" ht="15.75" hidden="1" x14ac:dyDescent="0.25">
      <c r="A136" s="1"/>
      <c r="B136" s="2"/>
      <c r="C136" s="3"/>
      <c r="D136" s="3"/>
      <c r="E136" s="6"/>
      <c r="F136" s="3"/>
      <c r="G136" s="7"/>
      <c r="H136" s="3"/>
      <c r="I136" s="8" t="s">
        <v>3941</v>
      </c>
      <c r="J136" s="9"/>
      <c r="K136" s="4">
        <f>$M136+$N136*IF($B136&lt;&gt;"",1,0)+$O136*IF($A136&lt;&gt;"",1,0)+IF(AND($A136="",$B136="",$C136="",$K135&lt;&gt;0),1,0)</f>
        <v>0</v>
      </c>
      <c r="L136" s="4">
        <f>SUM($J136:$J136)/MAX(1,SUM($J136:$J136))</f>
        <v>0</v>
      </c>
      <c r="M136" s="4">
        <f>$L136+IF($C137&lt;&gt;"",0,$M137)</f>
        <v>0</v>
      </c>
      <c r="N136" s="4">
        <f>$M136+IF($B137&lt;&gt;"",0,$N137)</f>
        <v>0</v>
      </c>
      <c r="O136" s="4">
        <f>$N136+IF($A137&lt;&gt;"",0,$O137)</f>
        <v>0</v>
      </c>
      <c r="P136" s="5" t="str">
        <f t="shared" si="2"/>
        <v>+STB</v>
      </c>
      <c r="Q136" t="str">
        <f>IF($A136="",$Q135,$A136)</f>
        <v>Initiatief/haalbaarheid</v>
      </c>
    </row>
    <row r="137" spans="1:17" ht="15.75" hidden="1" x14ac:dyDescent="0.25">
      <c r="A137" s="1"/>
      <c r="B137" s="2"/>
      <c r="C137" s="3"/>
      <c r="D137" s="3"/>
      <c r="E137" s="6">
        <v>2</v>
      </c>
      <c r="F137" s="3" t="s">
        <v>3918</v>
      </c>
      <c r="G137" s="7"/>
      <c r="H137" s="3"/>
      <c r="I137" s="8"/>
      <c r="J137" s="9"/>
      <c r="K137" s="4">
        <f>$M137+$N137*IF($B137&lt;&gt;"",1,0)+$O137*IF($A137&lt;&gt;"",1,0)+IF(AND($A137="",$B137="",$C137="",$K136&lt;&gt;0),1,0)</f>
        <v>0</v>
      </c>
      <c r="L137" s="4">
        <f>SUM($J137:$J137)/MAX(1,SUM($J137:$J137))</f>
        <v>0</v>
      </c>
      <c r="M137" s="4">
        <f>$L137+IF($C138&lt;&gt;"",0,$M138)</f>
        <v>0</v>
      </c>
      <c r="N137" s="4">
        <f>$M137+IF($B138&lt;&gt;"",0,$N138)</f>
        <v>0</v>
      </c>
      <c r="O137" s="4">
        <f>$N137+IF($A138&lt;&gt;"",0,$O138)</f>
        <v>0</v>
      </c>
      <c r="P137" s="5" t="str">
        <f t="shared" si="2"/>
        <v>+STB</v>
      </c>
      <c r="Q137" t="str">
        <f>IF($A137="",$Q136,$A137)</f>
        <v>Initiatief/haalbaarheid</v>
      </c>
    </row>
    <row r="138" spans="1:17" ht="15.75" hidden="1" x14ac:dyDescent="0.25">
      <c r="A138" s="1"/>
      <c r="B138" s="2"/>
      <c r="C138" s="3"/>
      <c r="D138" s="3"/>
      <c r="E138" s="6"/>
      <c r="F138" s="3"/>
      <c r="G138" s="7" t="s">
        <v>3942</v>
      </c>
      <c r="H138" s="3" t="s">
        <v>3943</v>
      </c>
      <c r="I138" s="8"/>
      <c r="J138" s="9"/>
      <c r="K138" s="4">
        <f>$M138+$N138*IF($B138&lt;&gt;"",1,0)+$O138*IF($A138&lt;&gt;"",1,0)+IF(AND($A138="",$B138="",$C138="",$K137&lt;&gt;0),1,0)</f>
        <v>0</v>
      </c>
      <c r="L138" s="4">
        <f>SUM($J138:$J138)/MAX(1,SUM($J138:$J138))</f>
        <v>0</v>
      </c>
      <c r="M138" s="4">
        <f>$L138+IF($C139&lt;&gt;"",0,$M139)</f>
        <v>0</v>
      </c>
      <c r="N138" s="4">
        <f>$M138+IF($B139&lt;&gt;"",0,$N139)</f>
        <v>0</v>
      </c>
      <c r="O138" s="4">
        <f>$N138+IF($A139&lt;&gt;"",0,$O139)</f>
        <v>0</v>
      </c>
      <c r="P138" s="5" t="str">
        <f t="shared" si="2"/>
        <v>+STB</v>
      </c>
      <c r="Q138" t="str">
        <f>IF($A138="",$Q137,$A138)</f>
        <v>Initiatief/haalbaarheid</v>
      </c>
    </row>
    <row r="139" spans="1:17" ht="23.25" hidden="1" x14ac:dyDescent="0.25">
      <c r="A139" s="1"/>
      <c r="B139" s="2"/>
      <c r="C139" s="3"/>
      <c r="D139" s="3"/>
      <c r="E139" s="6"/>
      <c r="F139" s="3"/>
      <c r="G139" s="7"/>
      <c r="H139" s="3"/>
      <c r="I139" s="8" t="s">
        <v>3921</v>
      </c>
      <c r="J139" s="9"/>
      <c r="K139" s="4">
        <f>$M139+$N139*IF($B139&lt;&gt;"",1,0)+$O139*IF($A139&lt;&gt;"",1,0)+IF(AND($A139="",$B139="",$C139="",$K138&lt;&gt;0),1,0)</f>
        <v>0</v>
      </c>
      <c r="L139" s="4">
        <f>SUM($J139:$J139)/MAX(1,SUM($J139:$J139))</f>
        <v>0</v>
      </c>
      <c r="M139" s="4">
        <f>$L139+IF($C140&lt;&gt;"",0,$M140)</f>
        <v>0</v>
      </c>
      <c r="N139" s="4">
        <f>$M139+IF($B140&lt;&gt;"",0,$N140)</f>
        <v>0</v>
      </c>
      <c r="O139" s="4">
        <f>$N139+IF($A140&lt;&gt;"",0,$O140)</f>
        <v>0</v>
      </c>
      <c r="P139" s="5" t="str">
        <f t="shared" si="2"/>
        <v>+STB</v>
      </c>
      <c r="Q139" t="str">
        <f>IF($A139="",$Q138,$A139)</f>
        <v>Initiatief/haalbaarheid</v>
      </c>
    </row>
    <row r="140" spans="1:17" ht="15.75" hidden="1" x14ac:dyDescent="0.25">
      <c r="A140" s="1"/>
      <c r="B140" s="2"/>
      <c r="C140" s="3"/>
      <c r="D140" s="3"/>
      <c r="E140" s="6">
        <v>3</v>
      </c>
      <c r="F140" s="3" t="s">
        <v>461</v>
      </c>
      <c r="G140" s="7"/>
      <c r="H140" s="3"/>
      <c r="I140" s="8"/>
      <c r="J140" s="9"/>
      <c r="K140" s="4">
        <f>$M140+$N140*IF($B140&lt;&gt;"",1,0)+$O140*IF($A140&lt;&gt;"",1,0)+IF(AND($A140="",$B140="",$C140="",$K139&lt;&gt;0),1,0)</f>
        <v>0</v>
      </c>
      <c r="L140" s="4">
        <f>SUM($J140:$J140)/MAX(1,SUM($J140:$J140))</f>
        <v>0</v>
      </c>
      <c r="M140" s="4">
        <f>$L140+IF($C141&lt;&gt;"",0,$M141)</f>
        <v>0</v>
      </c>
      <c r="N140" s="4">
        <f>$M140+IF($B141&lt;&gt;"",0,$N141)</f>
        <v>0</v>
      </c>
      <c r="O140" s="4">
        <f>$N140+IF($A141&lt;&gt;"",0,$O141)</f>
        <v>0</v>
      </c>
      <c r="P140" s="5" t="str">
        <f t="shared" si="2"/>
        <v>+STB</v>
      </c>
      <c r="Q140" t="str">
        <f>IF($A140="",$Q139,$A140)</f>
        <v>Initiatief/haalbaarheid</v>
      </c>
    </row>
    <row r="141" spans="1:17" ht="15.75" hidden="1" x14ac:dyDescent="0.25">
      <c r="A141" s="1"/>
      <c r="B141" s="2"/>
      <c r="C141" s="3"/>
      <c r="D141" s="3"/>
      <c r="E141" s="6"/>
      <c r="F141" s="3"/>
      <c r="G141" s="7" t="s">
        <v>462</v>
      </c>
      <c r="H141" s="3" t="s">
        <v>463</v>
      </c>
      <c r="I141" s="8"/>
      <c r="J141" s="9"/>
      <c r="K141" s="4">
        <f>$M141+$N141*IF($B141&lt;&gt;"",1,0)+$O141*IF($A141&lt;&gt;"",1,0)+IF(AND($A141="",$B141="",$C141="",$K140&lt;&gt;0),1,0)</f>
        <v>0</v>
      </c>
      <c r="L141" s="4">
        <f>SUM($J141:$J141)/MAX(1,SUM($J141:$J141))</f>
        <v>0</v>
      </c>
      <c r="M141" s="4">
        <f>$L141+IF($C142&lt;&gt;"",0,$M142)</f>
        <v>0</v>
      </c>
      <c r="N141" s="4">
        <f>$M141+IF($B142&lt;&gt;"",0,$N142)</f>
        <v>0</v>
      </c>
      <c r="O141" s="4">
        <f>$N141+IF($A142&lt;&gt;"",0,$O142)</f>
        <v>0</v>
      </c>
      <c r="P141" s="5" t="str">
        <f t="shared" si="2"/>
        <v>+STB</v>
      </c>
      <c r="Q141" t="str">
        <f>IF($A141="",$Q140,$A141)</f>
        <v>Initiatief/haalbaarheid</v>
      </c>
    </row>
    <row r="142" spans="1:17" ht="23.25" hidden="1" x14ac:dyDescent="0.25">
      <c r="A142" s="1"/>
      <c r="B142" s="2"/>
      <c r="C142" s="3"/>
      <c r="D142" s="3"/>
      <c r="E142" s="6"/>
      <c r="F142" s="3"/>
      <c r="G142" s="7"/>
      <c r="H142" s="3"/>
      <c r="I142" s="8" t="s">
        <v>3944</v>
      </c>
      <c r="J142" s="9"/>
      <c r="K142" s="4">
        <f>$M142+$N142*IF($B142&lt;&gt;"",1,0)+$O142*IF($A142&lt;&gt;"",1,0)+IF(AND($A142="",$B142="",$C142="",$K141&lt;&gt;0),1,0)</f>
        <v>0</v>
      </c>
      <c r="L142" s="4">
        <f>SUM($J142:$J142)/MAX(1,SUM($J142:$J142))</f>
        <v>0</v>
      </c>
      <c r="M142" s="4">
        <f>$L142+IF($C143&lt;&gt;"",0,$M143)</f>
        <v>0</v>
      </c>
      <c r="N142" s="4">
        <f>$M142+IF($B143&lt;&gt;"",0,$N143)</f>
        <v>0</v>
      </c>
      <c r="O142" s="4">
        <f>$N142+IF($A143&lt;&gt;"",0,$O143)</f>
        <v>0</v>
      </c>
      <c r="P142" s="5" t="str">
        <f t="shared" si="2"/>
        <v>+STB</v>
      </c>
      <c r="Q142" t="str">
        <f>IF($A142="",$Q141,$A142)</f>
        <v>Initiatief/haalbaarheid</v>
      </c>
    </row>
    <row r="143" spans="1:17" ht="15.75" hidden="1" x14ac:dyDescent="0.25">
      <c r="A143" s="1"/>
      <c r="B143" s="2"/>
      <c r="C143" s="3"/>
      <c r="D143" s="3"/>
      <c r="E143" s="6">
        <v>4</v>
      </c>
      <c r="F143" s="3" t="s">
        <v>464</v>
      </c>
      <c r="G143" s="7"/>
      <c r="H143" s="3"/>
      <c r="I143" s="8"/>
      <c r="J143" s="9"/>
      <c r="K143" s="4">
        <f>$M143+$N143*IF($B143&lt;&gt;"",1,0)+$O143*IF($A143&lt;&gt;"",1,0)+IF(AND($A143="",$B143="",$C143="",$K142&lt;&gt;0),1,0)</f>
        <v>0</v>
      </c>
      <c r="L143" s="4">
        <f>SUM($J143:$J143)/MAX(1,SUM($J143:$J143))</f>
        <v>0</v>
      </c>
      <c r="M143" s="4">
        <f>$L143+IF($C144&lt;&gt;"",0,$M144)</f>
        <v>0</v>
      </c>
      <c r="N143" s="4">
        <f>$M143+IF($B144&lt;&gt;"",0,$N144)</f>
        <v>0</v>
      </c>
      <c r="O143" s="4">
        <f>$N143+IF($A144&lt;&gt;"",0,$O144)</f>
        <v>0</v>
      </c>
      <c r="P143" s="5" t="str">
        <f t="shared" si="2"/>
        <v>+STB</v>
      </c>
      <c r="Q143" t="str">
        <f>IF($A143="",$Q142,$A143)</f>
        <v>Initiatief/haalbaarheid</v>
      </c>
    </row>
    <row r="144" spans="1:17" ht="15.75" hidden="1" x14ac:dyDescent="0.25">
      <c r="A144" s="1"/>
      <c r="B144" s="2"/>
      <c r="C144" s="3"/>
      <c r="D144" s="3"/>
      <c r="E144" s="6"/>
      <c r="F144" s="3"/>
      <c r="G144" s="7" t="s">
        <v>465</v>
      </c>
      <c r="H144" s="3" t="s">
        <v>466</v>
      </c>
      <c r="I144" s="8"/>
      <c r="J144" s="9"/>
      <c r="K144" s="4">
        <f>$M144+$N144*IF($B144&lt;&gt;"",1,0)+$O144*IF($A144&lt;&gt;"",1,0)+IF(AND($A144="",$B144="",$C144="",$K143&lt;&gt;0),1,0)</f>
        <v>0</v>
      </c>
      <c r="L144" s="4">
        <f>SUM($J144:$J144)/MAX(1,SUM($J144:$J144))</f>
        <v>0</v>
      </c>
      <c r="M144" s="4">
        <f>$L144+IF($C145&lt;&gt;"",0,$M145)</f>
        <v>0</v>
      </c>
      <c r="N144" s="4">
        <f>$M144+IF($B145&lt;&gt;"",0,$N145)</f>
        <v>0</v>
      </c>
      <c r="O144" s="4">
        <f>$N144+IF($A145&lt;&gt;"",0,$O145)</f>
        <v>0</v>
      </c>
      <c r="P144" s="5" t="str">
        <f t="shared" si="2"/>
        <v>+STB</v>
      </c>
      <c r="Q144" t="str">
        <f>IF($A144="",$Q143,$A144)</f>
        <v>Initiatief/haalbaarheid</v>
      </c>
    </row>
    <row r="145" spans="1:17" ht="23.25" hidden="1" x14ac:dyDescent="0.25">
      <c r="A145" s="1"/>
      <c r="B145" s="2"/>
      <c r="C145" s="3"/>
      <c r="D145" s="3"/>
      <c r="E145" s="6"/>
      <c r="F145" s="3"/>
      <c r="G145" s="7"/>
      <c r="H145" s="3"/>
      <c r="I145" s="8" t="s">
        <v>3945</v>
      </c>
      <c r="J145" s="9"/>
      <c r="K145" s="4">
        <f>$M145+$N145*IF($B145&lt;&gt;"",1,0)+$O145*IF($A145&lt;&gt;"",1,0)+IF(AND($A145="",$B145="",$C145="",$K144&lt;&gt;0),1,0)</f>
        <v>0</v>
      </c>
      <c r="L145" s="4">
        <f>SUM($J145:$J145)/MAX(1,SUM($J145:$J145))</f>
        <v>0</v>
      </c>
      <c r="M145" s="4">
        <f>$L145+IF($C146&lt;&gt;"",0,$M146)</f>
        <v>0</v>
      </c>
      <c r="N145" s="4">
        <f>$M145+IF($B146&lt;&gt;"",0,$N146)</f>
        <v>0</v>
      </c>
      <c r="O145" s="4">
        <f>$N145+IF($A146&lt;&gt;"",0,$O146)</f>
        <v>0</v>
      </c>
      <c r="P145" s="5" t="str">
        <f t="shared" si="2"/>
        <v>+STB</v>
      </c>
      <c r="Q145" t="str">
        <f>IF($A145="",$Q144,$A145)</f>
        <v>Initiatief/haalbaarheid</v>
      </c>
    </row>
    <row r="146" spans="1:17" ht="15.75" hidden="1" x14ac:dyDescent="0.25">
      <c r="A146" s="1"/>
      <c r="B146" s="2"/>
      <c r="C146" s="3" t="s">
        <v>3946</v>
      </c>
      <c r="D146" s="3" t="s">
        <v>317</v>
      </c>
      <c r="E146" s="6"/>
      <c r="F146" s="3"/>
      <c r="G146" s="7"/>
      <c r="H146" s="3"/>
      <c r="I146" s="8"/>
      <c r="J146" s="9"/>
      <c r="K146" s="4">
        <f>$M146+$N146*IF($B146&lt;&gt;"",1,0)+$O146*IF($A146&lt;&gt;"",1,0)+IF(AND($A146="",$B146="",$C146="",$K145&lt;&gt;0),1,0)</f>
        <v>0</v>
      </c>
      <c r="L146" s="4">
        <f>SUM($J146:$J146)/MAX(1,SUM($J146:$J146))</f>
        <v>0</v>
      </c>
      <c r="M146" s="4">
        <f>$L146+IF($C147&lt;&gt;"",0,$M147)</f>
        <v>0</v>
      </c>
      <c r="N146" s="4">
        <f>$M146+IF($B147&lt;&gt;"",0,$N147)</f>
        <v>0</v>
      </c>
      <c r="O146" s="4">
        <f>$N146+IF($A147&lt;&gt;"",0,$O147)</f>
        <v>0</v>
      </c>
      <c r="P146" s="5" t="str">
        <f t="shared" si="2"/>
        <v>TAAK</v>
      </c>
      <c r="Q146" t="str">
        <f>IF($A146="",$Q145,$A146)</f>
        <v>Initiatief/haalbaarheid</v>
      </c>
    </row>
    <row r="147" spans="1:17" ht="15.75" hidden="1" x14ac:dyDescent="0.25">
      <c r="A147" s="1"/>
      <c r="B147" s="2"/>
      <c r="C147" s="3"/>
      <c r="D147" s="3"/>
      <c r="E147" s="6">
        <v>1</v>
      </c>
      <c r="F147" s="3" t="s">
        <v>317</v>
      </c>
      <c r="G147" s="7"/>
      <c r="H147" s="3"/>
      <c r="I147" s="8"/>
      <c r="J147" s="9"/>
      <c r="K147" s="4">
        <f>$M147+$N147*IF($B147&lt;&gt;"",1,0)+$O147*IF($A147&lt;&gt;"",1,0)+IF(AND($A147="",$B147="",$C147="",$K146&lt;&gt;0),1,0)</f>
        <v>0</v>
      </c>
      <c r="L147" s="4">
        <f>SUM($J147:$J147)/MAX(1,SUM($J147:$J147))</f>
        <v>0</v>
      </c>
      <c r="M147" s="4">
        <f>$L147+IF($C148&lt;&gt;"",0,$M148)</f>
        <v>0</v>
      </c>
      <c r="N147" s="4">
        <f>$M147+IF($B148&lt;&gt;"",0,$N148)</f>
        <v>0</v>
      </c>
      <c r="O147" s="4">
        <f>$N147+IF($A148&lt;&gt;"",0,$O148)</f>
        <v>0</v>
      </c>
      <c r="P147" s="5" t="str">
        <f t="shared" si="2"/>
        <v>+STB</v>
      </c>
      <c r="Q147" t="str">
        <f>IF($A147="",$Q146,$A147)</f>
        <v>Initiatief/haalbaarheid</v>
      </c>
    </row>
    <row r="148" spans="1:17" ht="15.75" hidden="1" x14ac:dyDescent="0.25">
      <c r="A148" s="1"/>
      <c r="B148" s="2"/>
      <c r="C148" s="3"/>
      <c r="D148" s="3"/>
      <c r="E148" s="6"/>
      <c r="F148" s="3"/>
      <c r="G148" s="7" t="s">
        <v>467</v>
      </c>
      <c r="H148" s="3" t="s">
        <v>468</v>
      </c>
      <c r="I148" s="8"/>
      <c r="J148" s="9"/>
      <c r="K148" s="4">
        <f>$M148+$N148*IF($B148&lt;&gt;"",1,0)+$O148*IF($A148&lt;&gt;"",1,0)+IF(AND($A148="",$B148="",$C148="",$K147&lt;&gt;0),1,0)</f>
        <v>0</v>
      </c>
      <c r="L148" s="4">
        <f>SUM($J148:$J148)/MAX(1,SUM($J148:$J148))</f>
        <v>0</v>
      </c>
      <c r="M148" s="4">
        <f>$L148+IF($C149&lt;&gt;"",0,$M149)</f>
        <v>0</v>
      </c>
      <c r="N148" s="4">
        <f>$M148+IF($B149&lt;&gt;"",0,$N149)</f>
        <v>0</v>
      </c>
      <c r="O148" s="4">
        <f>$N148+IF($A149&lt;&gt;"",0,$O149)</f>
        <v>0</v>
      </c>
      <c r="P148" s="5" t="str">
        <f t="shared" si="2"/>
        <v>+STB</v>
      </c>
      <c r="Q148" t="str">
        <f>IF($A148="",$Q147,$A148)</f>
        <v>Initiatief/haalbaarheid</v>
      </c>
    </row>
    <row r="149" spans="1:17" ht="15.75" hidden="1" x14ac:dyDescent="0.25">
      <c r="A149" s="1"/>
      <c r="B149" s="2"/>
      <c r="C149" s="3"/>
      <c r="D149" s="3"/>
      <c r="E149" s="6"/>
      <c r="F149" s="3"/>
      <c r="G149" s="7"/>
      <c r="H149" s="3"/>
      <c r="I149" s="8" t="s">
        <v>3947</v>
      </c>
      <c r="J149" s="9"/>
      <c r="K149" s="4">
        <f>$M149+$N149*IF($B149&lt;&gt;"",1,0)+$O149*IF($A149&lt;&gt;"",1,0)+IF(AND($A149="",$B149="",$C149="",$K148&lt;&gt;0),1,0)</f>
        <v>0</v>
      </c>
      <c r="L149" s="4">
        <f>SUM($J149:$J149)/MAX(1,SUM($J149:$J149))</f>
        <v>0</v>
      </c>
      <c r="M149" s="4">
        <f>$L149+IF($C150&lt;&gt;"",0,$M150)</f>
        <v>0</v>
      </c>
      <c r="N149" s="4">
        <f>$M149+IF($B150&lt;&gt;"",0,$N150)</f>
        <v>0</v>
      </c>
      <c r="O149" s="4">
        <f>$N149+IF($A150&lt;&gt;"",0,$O150)</f>
        <v>0</v>
      </c>
      <c r="P149" s="5" t="str">
        <f t="shared" si="2"/>
        <v>+STB</v>
      </c>
      <c r="Q149" t="str">
        <f>IF($A149="",$Q148,$A149)</f>
        <v>Initiatief/haalbaarheid</v>
      </c>
    </row>
    <row r="150" spans="1:17" ht="15.75" hidden="1" x14ac:dyDescent="0.25">
      <c r="A150" s="1"/>
      <c r="B150" s="2"/>
      <c r="C150" s="3" t="s">
        <v>3948</v>
      </c>
      <c r="D150" s="3" t="s">
        <v>469</v>
      </c>
      <c r="E150" s="6"/>
      <c r="F150" s="3"/>
      <c r="G150" s="7"/>
      <c r="H150" s="3"/>
      <c r="I150" s="8"/>
      <c r="J150" s="9"/>
      <c r="K150" s="4">
        <f>$M150+$N150*IF($B150&lt;&gt;"",1,0)+$O150*IF($A150&lt;&gt;"",1,0)+IF(AND($A150="",$B150="",$C150="",$K149&lt;&gt;0),1,0)</f>
        <v>0</v>
      </c>
      <c r="L150" s="4">
        <f>SUM($J150:$J150)/MAX(1,SUM($J150:$J150))</f>
        <v>0</v>
      </c>
      <c r="M150" s="4">
        <f>$L150+IF($C151&lt;&gt;"",0,$M151)</f>
        <v>0</v>
      </c>
      <c r="N150" s="4">
        <f>$M150+IF($B151&lt;&gt;"",0,$N151)</f>
        <v>0</v>
      </c>
      <c r="O150" s="4">
        <f>$N150+IF($A151&lt;&gt;"",0,$O151)</f>
        <v>0</v>
      </c>
      <c r="P150" s="5" t="str">
        <f t="shared" si="2"/>
        <v>TAAK</v>
      </c>
      <c r="Q150" t="str">
        <f>IF($A150="",$Q149,$A150)</f>
        <v>Initiatief/haalbaarheid</v>
      </c>
    </row>
    <row r="151" spans="1:17" ht="15.75" hidden="1" x14ac:dyDescent="0.25">
      <c r="A151" s="1"/>
      <c r="B151" s="2"/>
      <c r="C151" s="3"/>
      <c r="D151" s="3"/>
      <c r="E151" s="6">
        <v>1</v>
      </c>
      <c r="F151" s="3" t="s">
        <v>469</v>
      </c>
      <c r="G151" s="7"/>
      <c r="H151" s="3"/>
      <c r="I151" s="8"/>
      <c r="J151" s="9"/>
      <c r="K151" s="4">
        <f>$M151+$N151*IF($B151&lt;&gt;"",1,0)+$O151*IF($A151&lt;&gt;"",1,0)+IF(AND($A151="",$B151="",$C151="",$K150&lt;&gt;0),1,0)</f>
        <v>0</v>
      </c>
      <c r="L151" s="4">
        <f>SUM($J151:$J151)/MAX(1,SUM($J151:$J151))</f>
        <v>0</v>
      </c>
      <c r="M151" s="4">
        <f>$L151+IF($C152&lt;&gt;"",0,$M152)</f>
        <v>0</v>
      </c>
      <c r="N151" s="4">
        <f>$M151+IF($B152&lt;&gt;"",0,$N152)</f>
        <v>0</v>
      </c>
      <c r="O151" s="4">
        <f>$N151+IF($A152&lt;&gt;"",0,$O152)</f>
        <v>0</v>
      </c>
      <c r="P151" s="5" t="str">
        <f t="shared" si="2"/>
        <v>+STB</v>
      </c>
      <c r="Q151" t="str">
        <f>IF($A151="",$Q150,$A151)</f>
        <v>Initiatief/haalbaarheid</v>
      </c>
    </row>
    <row r="152" spans="1:17" ht="15.75" hidden="1" x14ac:dyDescent="0.25">
      <c r="A152" s="1"/>
      <c r="B152" s="2"/>
      <c r="C152" s="3"/>
      <c r="D152" s="3"/>
      <c r="E152" s="6"/>
      <c r="F152" s="3"/>
      <c r="G152" s="7" t="s">
        <v>470</v>
      </c>
      <c r="H152" s="3" t="s">
        <v>471</v>
      </c>
      <c r="I152" s="8"/>
      <c r="J152" s="9"/>
      <c r="K152" s="4">
        <f>$M152+$N152*IF($B152&lt;&gt;"",1,0)+$O152*IF($A152&lt;&gt;"",1,0)+IF(AND($A152="",$B152="",$C152="",$K151&lt;&gt;0),1,0)</f>
        <v>0</v>
      </c>
      <c r="L152" s="4">
        <f>SUM($J152:$J152)/MAX(1,SUM($J152:$J152))</f>
        <v>0</v>
      </c>
      <c r="M152" s="4">
        <f>$L152+IF($C153&lt;&gt;"",0,$M153)</f>
        <v>0</v>
      </c>
      <c r="N152" s="4">
        <f>$M152+IF($B153&lt;&gt;"",0,$N153)</f>
        <v>0</v>
      </c>
      <c r="O152" s="4">
        <f>$N152+IF($A153&lt;&gt;"",0,$O153)</f>
        <v>0</v>
      </c>
      <c r="P152" s="5" t="str">
        <f t="shared" si="2"/>
        <v>+STB</v>
      </c>
      <c r="Q152" t="str">
        <f>IF($A152="",$Q151,$A152)</f>
        <v>Initiatief/haalbaarheid</v>
      </c>
    </row>
    <row r="153" spans="1:17" ht="23.25" hidden="1" x14ac:dyDescent="0.25">
      <c r="A153" s="1"/>
      <c r="B153" s="2"/>
      <c r="C153" s="3"/>
      <c r="D153" s="3"/>
      <c r="E153" s="6"/>
      <c r="F153" s="3"/>
      <c r="G153" s="7"/>
      <c r="H153" s="3"/>
      <c r="I153" s="8" t="s">
        <v>3949</v>
      </c>
      <c r="J153" s="9"/>
      <c r="K153" s="4">
        <f>$M153+$N153*IF($B153&lt;&gt;"",1,0)+$O153*IF($A153&lt;&gt;"",1,0)+IF(AND($A153="",$B153="",$C153="",$K152&lt;&gt;0),1,0)</f>
        <v>0</v>
      </c>
      <c r="L153" s="4">
        <f>SUM($J153:$J153)/MAX(1,SUM($J153:$J153))</f>
        <v>0</v>
      </c>
      <c r="M153" s="4">
        <f>$L153+IF($C154&lt;&gt;"",0,$M154)</f>
        <v>0</v>
      </c>
      <c r="N153" s="4">
        <f>$M153+IF($B154&lt;&gt;"",0,$N154)</f>
        <v>0</v>
      </c>
      <c r="O153" s="4">
        <f>$N153+IF($A154&lt;&gt;"",0,$O154)</f>
        <v>0</v>
      </c>
      <c r="P153" s="5" t="str">
        <f t="shared" si="2"/>
        <v>+STB</v>
      </c>
      <c r="Q153" t="str">
        <f>IF($A153="",$Q152,$A153)</f>
        <v>Initiatief/haalbaarheid</v>
      </c>
    </row>
    <row r="154" spans="1:17" ht="15.75" hidden="1" x14ac:dyDescent="0.25">
      <c r="A154" s="1"/>
      <c r="B154" s="2" t="s">
        <v>3950</v>
      </c>
      <c r="C154" s="3"/>
      <c r="D154" s="3"/>
      <c r="E154" s="6"/>
      <c r="F154" s="3"/>
      <c r="G154" s="7"/>
      <c r="H154" s="3"/>
      <c r="I154" s="8"/>
      <c r="J154" s="9"/>
      <c r="K154" s="4">
        <f>$M154+$N154*IF($B154&lt;&gt;"",1,0)+$O154*IF($A154&lt;&gt;"",1,0)+IF(AND($A154="",$B154="",$C154="",$K153&lt;&gt;0),1,0)</f>
        <v>0</v>
      </c>
      <c r="L154" s="4">
        <f>SUM($J154:$J154)/MAX(1,SUM($J154:$J154))</f>
        <v>0</v>
      </c>
      <c r="M154" s="4">
        <f>$L154+IF($C155&lt;&gt;"",0,$M155)</f>
        <v>0</v>
      </c>
      <c r="N154" s="4">
        <f>$M154+IF($B155&lt;&gt;"",0,$N155)</f>
        <v>0</v>
      </c>
      <c r="O154" s="4">
        <f>$N154+IF($A155&lt;&gt;"",0,$O155)</f>
        <v>0</v>
      </c>
      <c r="P154" s="5" t="str">
        <f t="shared" si="2"/>
        <v>TAAK</v>
      </c>
      <c r="Q154" t="str">
        <f>IF($A154="",$Q153,$A154)</f>
        <v>Initiatief/haalbaarheid</v>
      </c>
    </row>
    <row r="155" spans="1:17" ht="15.75" hidden="1" x14ac:dyDescent="0.25">
      <c r="A155" s="1"/>
      <c r="B155" s="2"/>
      <c r="C155" s="3" t="s">
        <v>3951</v>
      </c>
      <c r="D155" s="3" t="s">
        <v>318</v>
      </c>
      <c r="E155" s="6"/>
      <c r="F155" s="3"/>
      <c r="G155" s="7"/>
      <c r="H155" s="3"/>
      <c r="I155" s="8"/>
      <c r="J155" s="9"/>
      <c r="K155" s="4">
        <f>$M155+$N155*IF($B155&lt;&gt;"",1,0)+$O155*IF($A155&lt;&gt;"",1,0)+IF(AND($A155="",$B155="",$C155="",$K154&lt;&gt;0),1,0)</f>
        <v>0</v>
      </c>
      <c r="L155" s="4">
        <f>SUM($J155:$J155)/MAX(1,SUM($J155:$J155))</f>
        <v>0</v>
      </c>
      <c r="M155" s="4">
        <f>$L155+IF($C156&lt;&gt;"",0,$M156)</f>
        <v>0</v>
      </c>
      <c r="N155" s="4">
        <f>$M155+IF($B156&lt;&gt;"",0,$N156)</f>
        <v>0</v>
      </c>
      <c r="O155" s="4">
        <f>$N155+IF($A156&lt;&gt;"",0,$O156)</f>
        <v>0</v>
      </c>
      <c r="P155" s="5" t="str">
        <f t="shared" si="2"/>
        <v>TAAK</v>
      </c>
      <c r="Q155" t="str">
        <f>IF($A155="",$Q154,$A155)</f>
        <v>Initiatief/haalbaarheid</v>
      </c>
    </row>
    <row r="156" spans="1:17" ht="15.75" hidden="1" x14ac:dyDescent="0.25">
      <c r="A156" s="1"/>
      <c r="B156" s="2"/>
      <c r="C156" s="3"/>
      <c r="D156" s="3"/>
      <c r="E156" s="6">
        <v>1</v>
      </c>
      <c r="F156" s="3" t="s">
        <v>318</v>
      </c>
      <c r="G156" s="7"/>
      <c r="H156" s="3"/>
      <c r="I156" s="8"/>
      <c r="J156" s="9"/>
      <c r="K156" s="4">
        <f>$M156+$N156*IF($B156&lt;&gt;"",1,0)+$O156*IF($A156&lt;&gt;"",1,0)+IF(AND($A156="",$B156="",$C156="",$K155&lt;&gt;0),1,0)</f>
        <v>0</v>
      </c>
      <c r="L156" s="4">
        <f>SUM($J156:$J156)/MAX(1,SUM($J156:$J156))</f>
        <v>0</v>
      </c>
      <c r="M156" s="4">
        <f>$L156+IF($C157&lt;&gt;"",0,$M157)</f>
        <v>0</v>
      </c>
      <c r="N156" s="4">
        <f>$M156+IF($B157&lt;&gt;"",0,$N157)</f>
        <v>0</v>
      </c>
      <c r="O156" s="4">
        <f>$N156+IF($A157&lt;&gt;"",0,$O157)</f>
        <v>0</v>
      </c>
      <c r="P156" s="5" t="str">
        <f t="shared" si="2"/>
        <v>+STB</v>
      </c>
      <c r="Q156" t="str">
        <f>IF($A156="",$Q155,$A156)</f>
        <v>Initiatief/haalbaarheid</v>
      </c>
    </row>
    <row r="157" spans="1:17" ht="15.75" hidden="1" x14ac:dyDescent="0.25">
      <c r="A157" s="1"/>
      <c r="B157" s="2"/>
      <c r="C157" s="3"/>
      <c r="D157" s="3"/>
      <c r="E157" s="6"/>
      <c r="F157" s="3"/>
      <c r="G157" s="7" t="s">
        <v>472</v>
      </c>
      <c r="H157" s="3" t="s">
        <v>473</v>
      </c>
      <c r="I157" s="8"/>
      <c r="J157" s="9"/>
      <c r="K157" s="4">
        <f>$M157+$N157*IF($B157&lt;&gt;"",1,0)+$O157*IF($A157&lt;&gt;"",1,0)+IF(AND($A157="",$B157="",$C157="",$K156&lt;&gt;0),1,0)</f>
        <v>0</v>
      </c>
      <c r="L157" s="4">
        <f>SUM($J157:$J157)/MAX(1,SUM($J157:$J157))</f>
        <v>0</v>
      </c>
      <c r="M157" s="4">
        <f>$L157+IF($C158&lt;&gt;"",0,$M158)</f>
        <v>0</v>
      </c>
      <c r="N157" s="4">
        <f>$M157+IF($B158&lt;&gt;"",0,$N158)</f>
        <v>0</v>
      </c>
      <c r="O157" s="4">
        <f>$N157+IF($A158&lt;&gt;"",0,$O158)</f>
        <v>0</v>
      </c>
      <c r="P157" s="5" t="str">
        <f t="shared" si="2"/>
        <v>+STB</v>
      </c>
      <c r="Q157" t="str">
        <f>IF($A157="",$Q156,$A157)</f>
        <v>Initiatief/haalbaarheid</v>
      </c>
    </row>
    <row r="158" spans="1:17" ht="23.25" hidden="1" x14ac:dyDescent="0.25">
      <c r="A158" s="1"/>
      <c r="B158" s="2"/>
      <c r="C158" s="3"/>
      <c r="D158" s="3"/>
      <c r="E158" s="6"/>
      <c r="F158" s="3"/>
      <c r="G158" s="7"/>
      <c r="H158" s="3"/>
      <c r="I158" s="8" t="s">
        <v>3952</v>
      </c>
      <c r="J158" s="9"/>
      <c r="K158" s="4">
        <f>$M158+$N158*IF($B158&lt;&gt;"",1,0)+$O158*IF($A158&lt;&gt;"",1,0)+IF(AND($A158="",$B158="",$C158="",$K157&lt;&gt;0),1,0)</f>
        <v>0</v>
      </c>
      <c r="L158" s="4">
        <f>SUM($J158:$J158)/MAX(1,SUM($J158:$J158))</f>
        <v>0</v>
      </c>
      <c r="M158" s="4">
        <f>$L158+IF($C159&lt;&gt;"",0,$M159)</f>
        <v>0</v>
      </c>
      <c r="N158" s="4">
        <f>$M158+IF($B159&lt;&gt;"",0,$N159)</f>
        <v>0</v>
      </c>
      <c r="O158" s="4">
        <f>$N158+IF($A159&lt;&gt;"",0,$O159)</f>
        <v>0</v>
      </c>
      <c r="P158" s="5" t="str">
        <f t="shared" si="2"/>
        <v>+STB</v>
      </c>
      <c r="Q158" t="str">
        <f>IF($A158="",$Q157,$A158)</f>
        <v>Initiatief/haalbaarheid</v>
      </c>
    </row>
    <row r="159" spans="1:17" ht="15.75" hidden="1" x14ac:dyDescent="0.25">
      <c r="A159" s="1"/>
      <c r="B159" s="2"/>
      <c r="C159" s="3"/>
      <c r="D159" s="3"/>
      <c r="E159" s="6"/>
      <c r="F159" s="3"/>
      <c r="G159" s="7" t="s">
        <v>474</v>
      </c>
      <c r="H159" s="3" t="s">
        <v>475</v>
      </c>
      <c r="I159" s="8"/>
      <c r="J159" s="9"/>
      <c r="K159" s="4">
        <f>$M159+$N159*IF($B159&lt;&gt;"",1,0)+$O159*IF($A159&lt;&gt;"",1,0)+IF(AND($A159="",$B159="",$C159="",$K158&lt;&gt;0),1,0)</f>
        <v>0</v>
      </c>
      <c r="L159" s="4">
        <f>SUM($J159:$J159)/MAX(1,SUM($J159:$J159))</f>
        <v>0</v>
      </c>
      <c r="M159" s="4">
        <f>$L159+IF($C160&lt;&gt;"",0,$M160)</f>
        <v>0</v>
      </c>
      <c r="N159" s="4">
        <f>$M159+IF($B160&lt;&gt;"",0,$N160)</f>
        <v>0</v>
      </c>
      <c r="O159" s="4">
        <f>$N159+IF($A160&lt;&gt;"",0,$O160)</f>
        <v>0</v>
      </c>
      <c r="P159" s="5" t="str">
        <f t="shared" si="2"/>
        <v>+STB</v>
      </c>
      <c r="Q159" t="str">
        <f>IF($A159="",$Q158,$A159)</f>
        <v>Initiatief/haalbaarheid</v>
      </c>
    </row>
    <row r="160" spans="1:17" ht="23.25" hidden="1" x14ac:dyDescent="0.25">
      <c r="A160" s="1"/>
      <c r="B160" s="2"/>
      <c r="C160" s="3"/>
      <c r="D160" s="3"/>
      <c r="E160" s="6"/>
      <c r="F160" s="3"/>
      <c r="G160" s="7"/>
      <c r="H160" s="3"/>
      <c r="I160" s="8" t="s">
        <v>3953</v>
      </c>
      <c r="J160" s="9"/>
      <c r="K160" s="4">
        <f>$M160+$N160*IF($B160&lt;&gt;"",1,0)+$O160*IF($A160&lt;&gt;"",1,0)+IF(AND($A160="",$B160="",$C160="",$K159&lt;&gt;0),1,0)</f>
        <v>0</v>
      </c>
      <c r="L160" s="4">
        <f>SUM($J160:$J160)/MAX(1,SUM($J160:$J160))</f>
        <v>0</v>
      </c>
      <c r="M160" s="4">
        <f>$L160+IF($C161&lt;&gt;"",0,$M161)</f>
        <v>0</v>
      </c>
      <c r="N160" s="4">
        <f>$M160+IF($B161&lt;&gt;"",0,$N161)</f>
        <v>0</v>
      </c>
      <c r="O160" s="4">
        <f>$N160+IF($A161&lt;&gt;"",0,$O161)</f>
        <v>0</v>
      </c>
      <c r="P160" s="5" t="str">
        <f t="shared" si="2"/>
        <v>+STB</v>
      </c>
      <c r="Q160" t="str">
        <f>IF($A160="",$Q159,$A160)</f>
        <v>Initiatief/haalbaarheid</v>
      </c>
    </row>
    <row r="161" spans="1:17" ht="15.75" hidden="1" x14ac:dyDescent="0.25">
      <c r="A161" s="1"/>
      <c r="B161" s="2"/>
      <c r="C161" s="3"/>
      <c r="D161" s="3"/>
      <c r="E161" s="6"/>
      <c r="F161" s="3"/>
      <c r="G161" s="7" t="s">
        <v>476</v>
      </c>
      <c r="H161" s="3" t="s">
        <v>477</v>
      </c>
      <c r="I161" s="8"/>
      <c r="J161" s="9"/>
      <c r="K161" s="4">
        <f>$M161+$N161*IF($B161&lt;&gt;"",1,0)+$O161*IF($A161&lt;&gt;"",1,0)+IF(AND($A161="",$B161="",$C161="",$K160&lt;&gt;0),1,0)</f>
        <v>0</v>
      </c>
      <c r="L161" s="4">
        <f>SUM($J161:$J161)/MAX(1,SUM($J161:$J161))</f>
        <v>0</v>
      </c>
      <c r="M161" s="4">
        <f>$L161+IF($C162&lt;&gt;"",0,$M162)</f>
        <v>0</v>
      </c>
      <c r="N161" s="4">
        <f>$M161+IF($B162&lt;&gt;"",0,$N162)</f>
        <v>0</v>
      </c>
      <c r="O161" s="4">
        <f>$N161+IF($A162&lt;&gt;"",0,$O162)</f>
        <v>0</v>
      </c>
      <c r="P161" s="5" t="str">
        <f t="shared" si="2"/>
        <v>+STB</v>
      </c>
      <c r="Q161" t="str">
        <f>IF($A161="",$Q160,$A161)</f>
        <v>Initiatief/haalbaarheid</v>
      </c>
    </row>
    <row r="162" spans="1:17" ht="23.25" hidden="1" x14ac:dyDescent="0.25">
      <c r="A162" s="1"/>
      <c r="B162" s="2"/>
      <c r="C162" s="3"/>
      <c r="D162" s="3"/>
      <c r="E162" s="6"/>
      <c r="F162" s="3"/>
      <c r="G162" s="7"/>
      <c r="H162" s="3"/>
      <c r="I162" s="8" t="s">
        <v>3954</v>
      </c>
      <c r="J162" s="9"/>
      <c r="K162" s="4">
        <f>$M162+$N162*IF($B162&lt;&gt;"",1,0)+$O162*IF($A162&lt;&gt;"",1,0)+IF(AND($A162="",$B162="",$C162="",$K161&lt;&gt;0),1,0)</f>
        <v>0</v>
      </c>
      <c r="L162" s="4">
        <f>SUM($J162:$J162)/MAX(1,SUM($J162:$J162))</f>
        <v>0</v>
      </c>
      <c r="M162" s="4">
        <f>$L162+IF($C163&lt;&gt;"",0,$M163)</f>
        <v>0</v>
      </c>
      <c r="N162" s="4">
        <f>$M162+IF($B163&lt;&gt;"",0,$N163)</f>
        <v>0</v>
      </c>
      <c r="O162" s="4">
        <f>$N162+IF($A163&lt;&gt;"",0,$O163)</f>
        <v>0</v>
      </c>
      <c r="P162" s="5" t="str">
        <f t="shared" si="2"/>
        <v>+STB</v>
      </c>
      <c r="Q162" t="str">
        <f>IF($A162="",$Q161,$A162)</f>
        <v>Initiatief/haalbaarheid</v>
      </c>
    </row>
    <row r="163" spans="1:17" ht="15.75" hidden="1" x14ac:dyDescent="0.25">
      <c r="A163" s="1"/>
      <c r="B163" s="2"/>
      <c r="C163" s="3" t="s">
        <v>3955</v>
      </c>
      <c r="D163" s="3" t="s">
        <v>319</v>
      </c>
      <c r="E163" s="6"/>
      <c r="F163" s="3"/>
      <c r="G163" s="7"/>
      <c r="H163" s="3"/>
      <c r="I163" s="8"/>
      <c r="J163" s="9"/>
      <c r="K163" s="4">
        <f>$M163+$N163*IF($B163&lt;&gt;"",1,0)+$O163*IF($A163&lt;&gt;"",1,0)+IF(AND($A163="",$B163="",$C163="",$K162&lt;&gt;0),1,0)</f>
        <v>0</v>
      </c>
      <c r="L163" s="4">
        <f>SUM($J163:$J163)/MAX(1,SUM($J163:$J163))</f>
        <v>0</v>
      </c>
      <c r="M163" s="4">
        <f>$L163+IF($C164&lt;&gt;"",0,$M164)</f>
        <v>0</v>
      </c>
      <c r="N163" s="4">
        <f>$M163+IF($B164&lt;&gt;"",0,$N164)</f>
        <v>0</v>
      </c>
      <c r="O163" s="4">
        <f>$N163+IF($A164&lt;&gt;"",0,$O164)</f>
        <v>0</v>
      </c>
      <c r="P163" s="5" t="str">
        <f t="shared" si="2"/>
        <v>TAAK</v>
      </c>
      <c r="Q163" t="str">
        <f>IF($A163="",$Q162,$A163)</f>
        <v>Initiatief/haalbaarheid</v>
      </c>
    </row>
    <row r="164" spans="1:17" ht="15.75" hidden="1" x14ac:dyDescent="0.25">
      <c r="A164" s="1"/>
      <c r="B164" s="2"/>
      <c r="C164" s="3"/>
      <c r="D164" s="3"/>
      <c r="E164" s="6">
        <v>1</v>
      </c>
      <c r="F164" s="3" t="s">
        <v>319</v>
      </c>
      <c r="G164" s="7"/>
      <c r="H164" s="3"/>
      <c r="I164" s="8"/>
      <c r="J164" s="9"/>
      <c r="K164" s="4">
        <f>$M164+$N164*IF($B164&lt;&gt;"",1,0)+$O164*IF($A164&lt;&gt;"",1,0)+IF(AND($A164="",$B164="",$C164="",$K163&lt;&gt;0),1,0)</f>
        <v>0</v>
      </c>
      <c r="L164" s="4">
        <f>SUM($J164:$J164)/MAX(1,SUM($J164:$J164))</f>
        <v>0</v>
      </c>
      <c r="M164" s="4">
        <f>$L164+IF($C165&lt;&gt;"",0,$M165)</f>
        <v>0</v>
      </c>
      <c r="N164" s="4">
        <f>$M164+IF($B165&lt;&gt;"",0,$N165)</f>
        <v>0</v>
      </c>
      <c r="O164" s="4">
        <f>$N164+IF($A165&lt;&gt;"",0,$O165)</f>
        <v>0</v>
      </c>
      <c r="P164" s="5" t="str">
        <f t="shared" si="2"/>
        <v>+STB</v>
      </c>
      <c r="Q164" t="str">
        <f>IF($A164="",$Q163,$A164)</f>
        <v>Initiatief/haalbaarheid</v>
      </c>
    </row>
    <row r="165" spans="1:17" ht="15.75" hidden="1" x14ac:dyDescent="0.25">
      <c r="A165" s="1"/>
      <c r="B165" s="2"/>
      <c r="C165" s="3"/>
      <c r="D165" s="3"/>
      <c r="E165" s="6"/>
      <c r="F165" s="3"/>
      <c r="G165" s="7" t="s">
        <v>478</v>
      </c>
      <c r="H165" s="3" t="s">
        <v>479</v>
      </c>
      <c r="I165" s="8"/>
      <c r="J165" s="9"/>
      <c r="K165" s="4">
        <f>$M165+$N165*IF($B165&lt;&gt;"",1,0)+$O165*IF($A165&lt;&gt;"",1,0)+IF(AND($A165="",$B165="",$C165="",$K164&lt;&gt;0),1,0)</f>
        <v>0</v>
      </c>
      <c r="L165" s="4">
        <f>SUM($J165:$J165)/MAX(1,SUM($J165:$J165))</f>
        <v>0</v>
      </c>
      <c r="M165" s="4">
        <f>$L165+IF($C166&lt;&gt;"",0,$M166)</f>
        <v>0</v>
      </c>
      <c r="N165" s="4">
        <f>$M165+IF($B166&lt;&gt;"",0,$N166)</f>
        <v>0</v>
      </c>
      <c r="O165" s="4">
        <f>$N165+IF($A166&lt;&gt;"",0,$O166)</f>
        <v>0</v>
      </c>
      <c r="P165" s="5" t="str">
        <f t="shared" si="2"/>
        <v>+STB</v>
      </c>
      <c r="Q165" t="str">
        <f>IF($A165="",$Q164,$A165)</f>
        <v>Initiatief/haalbaarheid</v>
      </c>
    </row>
    <row r="166" spans="1:17" ht="23.25" hidden="1" x14ac:dyDescent="0.25">
      <c r="A166" s="1"/>
      <c r="B166" s="2"/>
      <c r="C166" s="3"/>
      <c r="D166" s="3"/>
      <c r="E166" s="6"/>
      <c r="F166" s="3"/>
      <c r="G166" s="7"/>
      <c r="H166" s="3"/>
      <c r="I166" s="8" t="s">
        <v>3956</v>
      </c>
      <c r="J166" s="9"/>
      <c r="K166" s="4">
        <f>$M166+$N166*IF($B166&lt;&gt;"",1,0)+$O166*IF($A166&lt;&gt;"",1,0)+IF(AND($A166="",$B166="",$C166="",$K165&lt;&gt;0),1,0)</f>
        <v>0</v>
      </c>
      <c r="L166" s="4">
        <f>SUM($J166:$J166)/MAX(1,SUM($J166:$J166))</f>
        <v>0</v>
      </c>
      <c r="M166" s="4">
        <f>$L166+IF($C167&lt;&gt;"",0,$M167)</f>
        <v>0</v>
      </c>
      <c r="N166" s="4">
        <f>$M166+IF($B167&lt;&gt;"",0,$N167)</f>
        <v>0</v>
      </c>
      <c r="O166" s="4">
        <f>$N166+IF($A167&lt;&gt;"",0,$O167)</f>
        <v>0</v>
      </c>
      <c r="P166" s="5" t="str">
        <f t="shared" si="2"/>
        <v>+STB</v>
      </c>
      <c r="Q166" t="str">
        <f>IF($A166="",$Q165,$A166)</f>
        <v>Initiatief/haalbaarheid</v>
      </c>
    </row>
    <row r="167" spans="1:17" ht="15.75" hidden="1" x14ac:dyDescent="0.25">
      <c r="A167" s="1"/>
      <c r="B167" s="2"/>
      <c r="C167" s="3"/>
      <c r="D167" s="3"/>
      <c r="E167" s="6"/>
      <c r="F167" s="3"/>
      <c r="G167" s="7" t="s">
        <v>480</v>
      </c>
      <c r="H167" s="3" t="s">
        <v>481</v>
      </c>
      <c r="I167" s="8"/>
      <c r="J167" s="9"/>
      <c r="K167" s="4">
        <f>$M167+$N167*IF($B167&lt;&gt;"",1,0)+$O167*IF($A167&lt;&gt;"",1,0)+IF(AND($A167="",$B167="",$C167="",$K166&lt;&gt;0),1,0)</f>
        <v>0</v>
      </c>
      <c r="L167" s="4">
        <f>SUM($J167:$J167)/MAX(1,SUM($J167:$J167))</f>
        <v>0</v>
      </c>
      <c r="M167" s="4">
        <f>$L167+IF($C168&lt;&gt;"",0,$M168)</f>
        <v>0</v>
      </c>
      <c r="N167" s="4">
        <f>$M167+IF($B168&lt;&gt;"",0,$N168)</f>
        <v>0</v>
      </c>
      <c r="O167" s="4">
        <f>$N167+IF($A168&lt;&gt;"",0,$O168)</f>
        <v>0</v>
      </c>
      <c r="P167" s="5" t="str">
        <f t="shared" si="2"/>
        <v>+STB</v>
      </c>
      <c r="Q167" t="str">
        <f>IF($A167="",$Q166,$A167)</f>
        <v>Initiatief/haalbaarheid</v>
      </c>
    </row>
    <row r="168" spans="1:17" ht="23.25" hidden="1" x14ac:dyDescent="0.25">
      <c r="A168" s="1"/>
      <c r="B168" s="2"/>
      <c r="C168" s="3"/>
      <c r="D168" s="3"/>
      <c r="E168" s="6"/>
      <c r="F168" s="3"/>
      <c r="G168" s="7"/>
      <c r="H168" s="3"/>
      <c r="I168" s="8" t="s">
        <v>3957</v>
      </c>
      <c r="J168" s="9"/>
      <c r="K168" s="4">
        <f>$M168+$N168*IF($B168&lt;&gt;"",1,0)+$O168*IF($A168&lt;&gt;"",1,0)+IF(AND($A168="",$B168="",$C168="",$K167&lt;&gt;0),1,0)</f>
        <v>0</v>
      </c>
      <c r="L168" s="4">
        <f>SUM($J168:$J168)/MAX(1,SUM($J168:$J168))</f>
        <v>0</v>
      </c>
      <c r="M168" s="4">
        <f>$L168+IF($C169&lt;&gt;"",0,$M169)</f>
        <v>0</v>
      </c>
      <c r="N168" s="4">
        <f>$M168+IF($B169&lt;&gt;"",0,$N169)</f>
        <v>0</v>
      </c>
      <c r="O168" s="4">
        <f>$N168+IF($A169&lt;&gt;"",0,$O169)</f>
        <v>0</v>
      </c>
      <c r="P168" s="5" t="str">
        <f t="shared" si="2"/>
        <v>+STB</v>
      </c>
      <c r="Q168" t="str">
        <f>IF($A168="",$Q167,$A168)</f>
        <v>Initiatief/haalbaarheid</v>
      </c>
    </row>
    <row r="169" spans="1:17" ht="15.75" hidden="1" x14ac:dyDescent="0.25">
      <c r="A169" s="1"/>
      <c r="B169" s="2"/>
      <c r="C169" s="3"/>
      <c r="D169" s="3"/>
      <c r="E169" s="6"/>
      <c r="F169" s="3"/>
      <c r="G169" s="7" t="s">
        <v>482</v>
      </c>
      <c r="H169" s="3" t="s">
        <v>483</v>
      </c>
      <c r="I169" s="8"/>
      <c r="J169" s="9"/>
      <c r="K169" s="4">
        <f>$M169+$N169*IF($B169&lt;&gt;"",1,0)+$O169*IF($A169&lt;&gt;"",1,0)+IF(AND($A169="",$B169="",$C169="",$K168&lt;&gt;0),1,0)</f>
        <v>0</v>
      </c>
      <c r="L169" s="4">
        <f>SUM($J169:$J169)/MAX(1,SUM($J169:$J169))</f>
        <v>0</v>
      </c>
      <c r="M169" s="4">
        <f>$L169+IF($C170&lt;&gt;"",0,$M170)</f>
        <v>0</v>
      </c>
      <c r="N169" s="4">
        <f>$M169+IF($B170&lt;&gt;"",0,$N170)</f>
        <v>0</v>
      </c>
      <c r="O169" s="4">
        <f>$N169+IF($A170&lt;&gt;"",0,$O170)</f>
        <v>0</v>
      </c>
      <c r="P169" s="5" t="str">
        <f t="shared" si="2"/>
        <v>+STB</v>
      </c>
      <c r="Q169" t="str">
        <f>IF($A169="",$Q168,$A169)</f>
        <v>Initiatief/haalbaarheid</v>
      </c>
    </row>
    <row r="170" spans="1:17" ht="23.25" hidden="1" x14ac:dyDescent="0.25">
      <c r="A170" s="1"/>
      <c r="B170" s="2"/>
      <c r="C170" s="3"/>
      <c r="D170" s="3"/>
      <c r="E170" s="6"/>
      <c r="F170" s="3"/>
      <c r="G170" s="7"/>
      <c r="H170" s="3"/>
      <c r="I170" s="8" t="s">
        <v>3958</v>
      </c>
      <c r="J170" s="9"/>
      <c r="K170" s="4">
        <f>$M170+$N170*IF($B170&lt;&gt;"",1,0)+$O170*IF($A170&lt;&gt;"",1,0)+IF(AND($A170="",$B170="",$C170="",$K169&lt;&gt;0),1,0)</f>
        <v>0</v>
      </c>
      <c r="L170" s="4">
        <f>SUM($J170:$J170)/MAX(1,SUM($J170:$J170))</f>
        <v>0</v>
      </c>
      <c r="M170" s="4">
        <f>$L170+IF($C171&lt;&gt;"",0,$M171)</f>
        <v>0</v>
      </c>
      <c r="N170" s="4">
        <f>$M170+IF($B171&lt;&gt;"",0,$N171)</f>
        <v>0</v>
      </c>
      <c r="O170" s="4">
        <f>$N170+IF($A171&lt;&gt;"",0,$O171)</f>
        <v>0</v>
      </c>
      <c r="P170" s="5" t="str">
        <f t="shared" si="2"/>
        <v>+STB</v>
      </c>
      <c r="Q170" t="str">
        <f>IF($A170="",$Q169,$A170)</f>
        <v>Initiatief/haalbaarheid</v>
      </c>
    </row>
    <row r="171" spans="1:17" ht="15.75" hidden="1" x14ac:dyDescent="0.25">
      <c r="A171" s="1"/>
      <c r="B171" s="2" t="s">
        <v>61</v>
      </c>
      <c r="C171" s="3"/>
      <c r="D171" s="3"/>
      <c r="E171" s="6"/>
      <c r="F171" s="3"/>
      <c r="G171" s="7"/>
      <c r="H171" s="3"/>
      <c r="I171" s="8"/>
      <c r="J171" s="9"/>
      <c r="K171" s="4">
        <f>$M171+$N171*IF($B171&lt;&gt;"",1,0)+$O171*IF($A171&lt;&gt;"",1,0)+IF(AND($A171="",$B171="",$C171="",$K170&lt;&gt;0),1,0)</f>
        <v>0</v>
      </c>
      <c r="L171" s="4">
        <f>SUM($J171:$J171)/MAX(1,SUM($J171:$J171))</f>
        <v>0</v>
      </c>
      <c r="M171" s="4">
        <f>$L171+IF($C172&lt;&gt;"",0,$M172)</f>
        <v>0</v>
      </c>
      <c r="N171" s="4">
        <f>$M171+IF($B172&lt;&gt;"",0,$N172)</f>
        <v>0</v>
      </c>
      <c r="O171" s="4">
        <f>$N171+IF($A172&lt;&gt;"",0,$O172)</f>
        <v>0</v>
      </c>
      <c r="P171" s="5" t="str">
        <f t="shared" si="2"/>
        <v>TAAK</v>
      </c>
      <c r="Q171" t="str">
        <f>IF($A171="",$Q170,$A171)</f>
        <v>Initiatief/haalbaarheid</v>
      </c>
    </row>
    <row r="172" spans="1:17" ht="15.75" hidden="1" x14ac:dyDescent="0.25">
      <c r="A172" s="1"/>
      <c r="B172" s="2"/>
      <c r="C172" s="3" t="s">
        <v>3959</v>
      </c>
      <c r="D172" s="3" t="s">
        <v>320</v>
      </c>
      <c r="E172" s="6"/>
      <c r="F172" s="3"/>
      <c r="G172" s="7"/>
      <c r="H172" s="3"/>
      <c r="I172" s="8"/>
      <c r="J172" s="9"/>
      <c r="K172" s="4">
        <f>$M172+$N172*IF($B172&lt;&gt;"",1,0)+$O172*IF($A172&lt;&gt;"",1,0)+IF(AND($A172="",$B172="",$C172="",$K171&lt;&gt;0),1,0)</f>
        <v>0</v>
      </c>
      <c r="L172" s="4">
        <f>SUM($J172:$J172)/MAX(1,SUM($J172:$J172))</f>
        <v>0</v>
      </c>
      <c r="M172" s="4">
        <f>$L172+IF($C173&lt;&gt;"",0,$M173)</f>
        <v>0</v>
      </c>
      <c r="N172" s="4">
        <f>$M172+IF($B173&lt;&gt;"",0,$N173)</f>
        <v>0</v>
      </c>
      <c r="O172" s="4">
        <f>$N172+IF($A173&lt;&gt;"",0,$O173)</f>
        <v>0</v>
      </c>
      <c r="P172" s="5" t="str">
        <f t="shared" si="2"/>
        <v>TAAK</v>
      </c>
      <c r="Q172" t="str">
        <f>IF($A172="",$Q171,$A172)</f>
        <v>Initiatief/haalbaarheid</v>
      </c>
    </row>
    <row r="173" spans="1:17" ht="15.75" hidden="1" x14ac:dyDescent="0.25">
      <c r="A173" s="1"/>
      <c r="B173" s="2"/>
      <c r="C173" s="3"/>
      <c r="D173" s="3"/>
      <c r="E173" s="6">
        <v>1</v>
      </c>
      <c r="F173" s="3" t="s">
        <v>484</v>
      </c>
      <c r="G173" s="7"/>
      <c r="H173" s="3"/>
      <c r="I173" s="8"/>
      <c r="J173" s="9"/>
      <c r="K173" s="4">
        <f>$M173+$N173*IF($B173&lt;&gt;"",1,0)+$O173*IF($A173&lt;&gt;"",1,0)+IF(AND($A173="",$B173="",$C173="",$K172&lt;&gt;0),1,0)</f>
        <v>0</v>
      </c>
      <c r="L173" s="4">
        <f>SUM($J173:$J173)/MAX(1,SUM($J173:$J173))</f>
        <v>0</v>
      </c>
      <c r="M173" s="4">
        <f>$L173+IF($C174&lt;&gt;"",0,$M174)</f>
        <v>0</v>
      </c>
      <c r="N173" s="4">
        <f>$M173+IF($B174&lt;&gt;"",0,$N174)</f>
        <v>0</v>
      </c>
      <c r="O173" s="4">
        <f>$N173+IF($A174&lt;&gt;"",0,$O174)</f>
        <v>0</v>
      </c>
      <c r="P173" s="5" t="str">
        <f t="shared" si="2"/>
        <v>+STB</v>
      </c>
      <c r="Q173" t="str">
        <f>IF($A173="",$Q172,$A173)</f>
        <v>Initiatief/haalbaarheid</v>
      </c>
    </row>
    <row r="174" spans="1:17" ht="15.75" hidden="1" x14ac:dyDescent="0.25">
      <c r="A174" s="1"/>
      <c r="B174" s="2"/>
      <c r="C174" s="3"/>
      <c r="D174" s="3"/>
      <c r="E174" s="6"/>
      <c r="F174" s="3"/>
      <c r="G174" s="7" t="s">
        <v>485</v>
      </c>
      <c r="H174" s="3" t="s">
        <v>486</v>
      </c>
      <c r="I174" s="8"/>
      <c r="J174" s="9"/>
      <c r="K174" s="4">
        <f>$M174+$N174*IF($B174&lt;&gt;"",1,0)+$O174*IF($A174&lt;&gt;"",1,0)+IF(AND($A174="",$B174="",$C174="",$K173&lt;&gt;0),1,0)</f>
        <v>0</v>
      </c>
      <c r="L174" s="4">
        <f>SUM($J174:$J174)/MAX(1,SUM($J174:$J174))</f>
        <v>0</v>
      </c>
      <c r="M174" s="4">
        <f>$L174+IF($C175&lt;&gt;"",0,$M175)</f>
        <v>0</v>
      </c>
      <c r="N174" s="4">
        <f>$M174+IF($B175&lt;&gt;"",0,$N175)</f>
        <v>0</v>
      </c>
      <c r="O174" s="4">
        <f>$N174+IF($A175&lt;&gt;"",0,$O175)</f>
        <v>0</v>
      </c>
      <c r="P174" s="5" t="str">
        <f t="shared" si="2"/>
        <v>+STB</v>
      </c>
      <c r="Q174" t="str">
        <f>IF($A174="",$Q173,$A174)</f>
        <v>Initiatief/haalbaarheid</v>
      </c>
    </row>
    <row r="175" spans="1:17" ht="15.75" hidden="1" x14ac:dyDescent="0.25">
      <c r="A175" s="1"/>
      <c r="B175" s="2"/>
      <c r="C175" s="3"/>
      <c r="D175" s="3"/>
      <c r="E175" s="6"/>
      <c r="F175" s="3"/>
      <c r="G175" s="7"/>
      <c r="H175" s="3"/>
      <c r="I175" s="8" t="s">
        <v>3960</v>
      </c>
      <c r="J175" s="9"/>
      <c r="K175" s="4">
        <f>$M175+$N175*IF($B175&lt;&gt;"",1,0)+$O175*IF($A175&lt;&gt;"",1,0)+IF(AND($A175="",$B175="",$C175="",$K174&lt;&gt;0),1,0)</f>
        <v>0</v>
      </c>
      <c r="L175" s="4">
        <f>SUM($J175:$J175)/MAX(1,SUM($J175:$J175))</f>
        <v>0</v>
      </c>
      <c r="M175" s="4">
        <f>$L175+IF($C176&lt;&gt;"",0,$M176)</f>
        <v>0</v>
      </c>
      <c r="N175" s="4">
        <f>$M175+IF($B176&lt;&gt;"",0,$N176)</f>
        <v>0</v>
      </c>
      <c r="O175" s="4">
        <f>$N175+IF($A176&lt;&gt;"",0,$O176)</f>
        <v>0</v>
      </c>
      <c r="P175" s="5" t="str">
        <f t="shared" si="2"/>
        <v>+STB</v>
      </c>
      <c r="Q175" t="str">
        <f>IF($A175="",$Q174,$A175)</f>
        <v>Initiatief/haalbaarheid</v>
      </c>
    </row>
    <row r="176" spans="1:17" ht="15.75" hidden="1" x14ac:dyDescent="0.25">
      <c r="A176" s="1"/>
      <c r="B176" s="2"/>
      <c r="C176" s="3"/>
      <c r="D176" s="3"/>
      <c r="E176" s="6">
        <v>2</v>
      </c>
      <c r="F176" s="3" t="s">
        <v>487</v>
      </c>
      <c r="G176" s="7"/>
      <c r="H176" s="3"/>
      <c r="I176" s="8"/>
      <c r="J176" s="9"/>
      <c r="K176" s="4">
        <f>$M176+$N176*IF($B176&lt;&gt;"",1,0)+$O176*IF($A176&lt;&gt;"",1,0)+IF(AND($A176="",$B176="",$C176="",$K175&lt;&gt;0),1,0)</f>
        <v>0</v>
      </c>
      <c r="L176" s="4">
        <f>SUM($J176:$J176)/MAX(1,SUM($J176:$J176))</f>
        <v>0</v>
      </c>
      <c r="M176" s="4">
        <f>$L176+IF($C177&lt;&gt;"",0,$M177)</f>
        <v>0</v>
      </c>
      <c r="N176" s="4">
        <f>$M176+IF($B177&lt;&gt;"",0,$N177)</f>
        <v>0</v>
      </c>
      <c r="O176" s="4">
        <f>$N176+IF($A177&lt;&gt;"",0,$O177)</f>
        <v>0</v>
      </c>
      <c r="P176" s="5" t="str">
        <f t="shared" si="2"/>
        <v>+STB</v>
      </c>
      <c r="Q176" t="str">
        <f>IF($A176="",$Q175,$A176)</f>
        <v>Initiatief/haalbaarheid</v>
      </c>
    </row>
    <row r="177" spans="1:17" ht="15.75" hidden="1" x14ac:dyDescent="0.25">
      <c r="A177" s="1"/>
      <c r="B177" s="2"/>
      <c r="C177" s="3"/>
      <c r="D177" s="3"/>
      <c r="E177" s="6"/>
      <c r="F177" s="3"/>
      <c r="G177" s="7" t="s">
        <v>488</v>
      </c>
      <c r="H177" s="3" t="s">
        <v>489</v>
      </c>
      <c r="I177" s="8"/>
      <c r="J177" s="9"/>
      <c r="K177" s="4">
        <f>$M177+$N177*IF($B177&lt;&gt;"",1,0)+$O177*IF($A177&lt;&gt;"",1,0)+IF(AND($A177="",$B177="",$C177="",$K176&lt;&gt;0),1,0)</f>
        <v>0</v>
      </c>
      <c r="L177" s="4">
        <f>SUM($J177:$J177)/MAX(1,SUM($J177:$J177))</f>
        <v>0</v>
      </c>
      <c r="M177" s="4">
        <f>$L177+IF($C178&lt;&gt;"",0,$M178)</f>
        <v>0</v>
      </c>
      <c r="N177" s="4">
        <f>$M177+IF($B178&lt;&gt;"",0,$N178)</f>
        <v>0</v>
      </c>
      <c r="O177" s="4">
        <f>$N177+IF($A178&lt;&gt;"",0,$O178)</f>
        <v>0</v>
      </c>
      <c r="P177" s="5" t="str">
        <f t="shared" si="2"/>
        <v>+STB</v>
      </c>
      <c r="Q177" t="str">
        <f>IF($A177="",$Q176,$A177)</f>
        <v>Initiatief/haalbaarheid</v>
      </c>
    </row>
    <row r="178" spans="1:17" ht="34.5" hidden="1" x14ac:dyDescent="0.25">
      <c r="A178" s="1"/>
      <c r="B178" s="2"/>
      <c r="C178" s="3"/>
      <c r="D178" s="3"/>
      <c r="E178" s="6"/>
      <c r="F178" s="3"/>
      <c r="G178" s="7"/>
      <c r="H178" s="3"/>
      <c r="I178" s="8" t="s">
        <v>3961</v>
      </c>
      <c r="J178" s="9"/>
      <c r="K178" s="4">
        <f>$M178+$N178*IF($B178&lt;&gt;"",1,0)+$O178*IF($A178&lt;&gt;"",1,0)+IF(AND($A178="",$B178="",$C178="",$K177&lt;&gt;0),1,0)</f>
        <v>0</v>
      </c>
      <c r="L178" s="4">
        <f>SUM($J178:$J178)/MAX(1,SUM($J178:$J178))</f>
        <v>0</v>
      </c>
      <c r="M178" s="4">
        <f>$L178+IF($C179&lt;&gt;"",0,$M179)</f>
        <v>0</v>
      </c>
      <c r="N178" s="4">
        <f>$M178+IF($B179&lt;&gt;"",0,$N179)</f>
        <v>0</v>
      </c>
      <c r="O178" s="4">
        <f>$N178+IF($A179&lt;&gt;"",0,$O179)</f>
        <v>0</v>
      </c>
      <c r="P178" s="5" t="str">
        <f t="shared" si="2"/>
        <v>+STB</v>
      </c>
      <c r="Q178" t="str">
        <f>IF($A178="",$Q177,$A178)</f>
        <v>Initiatief/haalbaarheid</v>
      </c>
    </row>
    <row r="179" spans="1:17" ht="15.75" hidden="1" x14ac:dyDescent="0.25">
      <c r="A179" s="1"/>
      <c r="B179" s="2"/>
      <c r="C179" s="3"/>
      <c r="D179" s="3"/>
      <c r="E179" s="6">
        <v>3</v>
      </c>
      <c r="F179" s="3" t="s">
        <v>490</v>
      </c>
      <c r="G179" s="7"/>
      <c r="H179" s="3"/>
      <c r="I179" s="8"/>
      <c r="J179" s="9"/>
      <c r="K179" s="4">
        <f>$M179+$N179*IF($B179&lt;&gt;"",1,0)+$O179*IF($A179&lt;&gt;"",1,0)+IF(AND($A179="",$B179="",$C179="",$K178&lt;&gt;0),1,0)</f>
        <v>0</v>
      </c>
      <c r="L179" s="4">
        <f>SUM($J179:$J179)/MAX(1,SUM($J179:$J179))</f>
        <v>0</v>
      </c>
      <c r="M179" s="4">
        <f>$L179+IF($C180&lt;&gt;"",0,$M180)</f>
        <v>0</v>
      </c>
      <c r="N179" s="4">
        <f>$M179+IF($B180&lt;&gt;"",0,$N180)</f>
        <v>0</v>
      </c>
      <c r="O179" s="4">
        <f>$N179+IF($A180&lt;&gt;"",0,$O180)</f>
        <v>0</v>
      </c>
      <c r="P179" s="5" t="str">
        <f t="shared" si="2"/>
        <v>+STB</v>
      </c>
      <c r="Q179" t="str">
        <f>IF($A179="",$Q178,$A179)</f>
        <v>Initiatief/haalbaarheid</v>
      </c>
    </row>
    <row r="180" spans="1:17" ht="15.75" hidden="1" x14ac:dyDescent="0.25">
      <c r="A180" s="1"/>
      <c r="B180" s="2"/>
      <c r="C180" s="3"/>
      <c r="D180" s="3"/>
      <c r="E180" s="6"/>
      <c r="F180" s="3"/>
      <c r="G180" s="7" t="s">
        <v>491</v>
      </c>
      <c r="H180" s="3" t="s">
        <v>492</v>
      </c>
      <c r="I180" s="8"/>
      <c r="J180" s="9"/>
      <c r="K180" s="4">
        <f>$M180+$N180*IF($B180&lt;&gt;"",1,0)+$O180*IF($A180&lt;&gt;"",1,0)+IF(AND($A180="",$B180="",$C180="",$K179&lt;&gt;0),1,0)</f>
        <v>0</v>
      </c>
      <c r="L180" s="4">
        <f>SUM($J180:$J180)/MAX(1,SUM($J180:$J180))</f>
        <v>0</v>
      </c>
      <c r="M180" s="4">
        <f>$L180+IF($C181&lt;&gt;"",0,$M181)</f>
        <v>0</v>
      </c>
      <c r="N180" s="4">
        <f>$M180+IF($B181&lt;&gt;"",0,$N181)</f>
        <v>0</v>
      </c>
      <c r="O180" s="4">
        <f>$N180+IF($A181&lt;&gt;"",0,$O181)</f>
        <v>0</v>
      </c>
      <c r="P180" s="5" t="str">
        <f t="shared" si="2"/>
        <v>+STB</v>
      </c>
      <c r="Q180" t="str">
        <f>IF($A180="",$Q179,$A180)</f>
        <v>Initiatief/haalbaarheid</v>
      </c>
    </row>
    <row r="181" spans="1:17" ht="15.75" hidden="1" x14ac:dyDescent="0.25">
      <c r="A181" s="1"/>
      <c r="B181" s="2"/>
      <c r="C181" s="3"/>
      <c r="D181" s="3"/>
      <c r="E181" s="6"/>
      <c r="F181" s="3"/>
      <c r="G181" s="7"/>
      <c r="H181" s="3"/>
      <c r="I181" s="8" t="s">
        <v>3962</v>
      </c>
      <c r="J181" s="9"/>
      <c r="K181" s="4">
        <f>$M181+$N181*IF($B181&lt;&gt;"",1,0)+$O181*IF($A181&lt;&gt;"",1,0)+IF(AND($A181="",$B181="",$C181="",$K180&lt;&gt;0),1,0)</f>
        <v>0</v>
      </c>
      <c r="L181" s="4">
        <f>SUM($J181:$J181)/MAX(1,SUM($J181:$J181))</f>
        <v>0</v>
      </c>
      <c r="M181" s="4">
        <f>$L181+IF($C182&lt;&gt;"",0,$M182)</f>
        <v>0</v>
      </c>
      <c r="N181" s="4">
        <f>$M181+IF($B182&lt;&gt;"",0,$N182)</f>
        <v>0</v>
      </c>
      <c r="O181" s="4">
        <f>$N181+IF($A182&lt;&gt;"",0,$O182)</f>
        <v>0</v>
      </c>
      <c r="P181" s="5" t="str">
        <f t="shared" si="2"/>
        <v>+STB</v>
      </c>
      <c r="Q181" t="str">
        <f>IF($A181="",$Q180,$A181)</f>
        <v>Initiatief/haalbaarheid</v>
      </c>
    </row>
    <row r="182" spans="1:17" ht="15.75" hidden="1" x14ac:dyDescent="0.25">
      <c r="A182" s="1"/>
      <c r="B182" s="2"/>
      <c r="C182" s="3" t="s">
        <v>3963</v>
      </c>
      <c r="D182" s="3" t="s">
        <v>321</v>
      </c>
      <c r="E182" s="6"/>
      <c r="F182" s="3"/>
      <c r="G182" s="7"/>
      <c r="H182" s="3"/>
      <c r="I182" s="8"/>
      <c r="J182" s="9"/>
      <c r="K182" s="4">
        <f>$M182+$N182*IF($B182&lt;&gt;"",1,0)+$O182*IF($A182&lt;&gt;"",1,0)+IF(AND($A182="",$B182="",$C182="",$K181&lt;&gt;0),1,0)</f>
        <v>0</v>
      </c>
      <c r="L182" s="4">
        <f>SUM($J182:$J182)/MAX(1,SUM($J182:$J182))</f>
        <v>0</v>
      </c>
      <c r="M182" s="4">
        <f>$L182+IF($C183&lt;&gt;"",0,$M183)</f>
        <v>0</v>
      </c>
      <c r="N182" s="4">
        <f>$M182+IF($B183&lt;&gt;"",0,$N183)</f>
        <v>0</v>
      </c>
      <c r="O182" s="4">
        <f>$N182+IF($A183&lt;&gt;"",0,$O183)</f>
        <v>0</v>
      </c>
      <c r="P182" s="5" t="str">
        <f t="shared" si="2"/>
        <v>TAAK</v>
      </c>
      <c r="Q182" t="str">
        <f>IF($A182="",$Q181,$A182)</f>
        <v>Initiatief/haalbaarheid</v>
      </c>
    </row>
    <row r="183" spans="1:17" ht="15.75" hidden="1" x14ac:dyDescent="0.25">
      <c r="A183" s="1"/>
      <c r="B183" s="2"/>
      <c r="C183" s="3"/>
      <c r="D183" s="3"/>
      <c r="E183" s="6">
        <v>1</v>
      </c>
      <c r="F183" s="3" t="s">
        <v>493</v>
      </c>
      <c r="G183" s="7"/>
      <c r="H183" s="3"/>
      <c r="I183" s="8"/>
      <c r="J183" s="9"/>
      <c r="K183" s="4">
        <f>$M183+$N183*IF($B183&lt;&gt;"",1,0)+$O183*IF($A183&lt;&gt;"",1,0)+IF(AND($A183="",$B183="",$C183="",$K182&lt;&gt;0),1,0)</f>
        <v>0</v>
      </c>
      <c r="L183" s="4">
        <f>SUM($J183:$J183)/MAX(1,SUM($J183:$J183))</f>
        <v>0</v>
      </c>
      <c r="M183" s="4">
        <f>$L183+IF($C184&lt;&gt;"",0,$M184)</f>
        <v>0</v>
      </c>
      <c r="N183" s="4">
        <f>$M183+IF($B184&lt;&gt;"",0,$N184)</f>
        <v>0</v>
      </c>
      <c r="O183" s="4">
        <f>$N183+IF($A184&lt;&gt;"",0,$O184)</f>
        <v>0</v>
      </c>
      <c r="P183" s="5" t="str">
        <f t="shared" si="2"/>
        <v>+STB</v>
      </c>
      <c r="Q183" t="str">
        <f>IF($A183="",$Q182,$A183)</f>
        <v>Initiatief/haalbaarheid</v>
      </c>
    </row>
    <row r="184" spans="1:17" ht="15.75" hidden="1" x14ac:dyDescent="0.25">
      <c r="A184" s="1"/>
      <c r="B184" s="2"/>
      <c r="C184" s="3"/>
      <c r="D184" s="3"/>
      <c r="E184" s="6"/>
      <c r="F184" s="3"/>
      <c r="G184" s="7" t="s">
        <v>494</v>
      </c>
      <c r="H184" s="3" t="s">
        <v>495</v>
      </c>
      <c r="I184" s="8"/>
      <c r="J184" s="9"/>
      <c r="K184" s="4">
        <f>$M184+$N184*IF($B184&lt;&gt;"",1,0)+$O184*IF($A184&lt;&gt;"",1,0)+IF(AND($A184="",$B184="",$C184="",$K183&lt;&gt;0),1,0)</f>
        <v>0</v>
      </c>
      <c r="L184" s="4">
        <f>SUM($J184:$J184)/MAX(1,SUM($J184:$J184))</f>
        <v>0</v>
      </c>
      <c r="M184" s="4">
        <f>$L184+IF($C185&lt;&gt;"",0,$M185)</f>
        <v>0</v>
      </c>
      <c r="N184" s="4">
        <f>$M184+IF($B185&lt;&gt;"",0,$N185)</f>
        <v>0</v>
      </c>
      <c r="O184" s="4">
        <f>$N184+IF($A185&lt;&gt;"",0,$O185)</f>
        <v>0</v>
      </c>
      <c r="P184" s="5" t="str">
        <f t="shared" si="2"/>
        <v>+STB</v>
      </c>
      <c r="Q184" t="str">
        <f>IF($A184="",$Q183,$A184)</f>
        <v>Initiatief/haalbaarheid</v>
      </c>
    </row>
    <row r="185" spans="1:17" ht="15.75" hidden="1" x14ac:dyDescent="0.25">
      <c r="A185" s="1"/>
      <c r="B185" s="2"/>
      <c r="C185" s="3"/>
      <c r="D185" s="3"/>
      <c r="E185" s="6"/>
      <c r="F185" s="3"/>
      <c r="G185" s="7"/>
      <c r="H185" s="3"/>
      <c r="I185" s="8" t="s">
        <v>3964</v>
      </c>
      <c r="J185" s="9"/>
      <c r="K185" s="4">
        <f>$M185+$N185*IF($B185&lt;&gt;"",1,0)+$O185*IF($A185&lt;&gt;"",1,0)+IF(AND($A185="",$B185="",$C185="",$K184&lt;&gt;0),1,0)</f>
        <v>0</v>
      </c>
      <c r="L185" s="4">
        <f>SUM($J185:$J185)/MAX(1,SUM($J185:$J185))</f>
        <v>0</v>
      </c>
      <c r="M185" s="4">
        <f>$L185+IF($C186&lt;&gt;"",0,$M186)</f>
        <v>0</v>
      </c>
      <c r="N185" s="4">
        <f>$M185+IF($B186&lt;&gt;"",0,$N186)</f>
        <v>0</v>
      </c>
      <c r="O185" s="4">
        <f>$N185+IF($A186&lt;&gt;"",0,$O186)</f>
        <v>0</v>
      </c>
      <c r="P185" s="5" t="str">
        <f t="shared" si="2"/>
        <v>+STB</v>
      </c>
      <c r="Q185" t="str">
        <f>IF($A185="",$Q184,$A185)</f>
        <v>Initiatief/haalbaarheid</v>
      </c>
    </row>
    <row r="186" spans="1:17" ht="15.75" hidden="1" x14ac:dyDescent="0.25">
      <c r="A186" s="1"/>
      <c r="B186" s="2" t="s">
        <v>65</v>
      </c>
      <c r="C186" s="3"/>
      <c r="D186" s="3"/>
      <c r="E186" s="6"/>
      <c r="F186" s="3"/>
      <c r="G186" s="7"/>
      <c r="H186" s="3"/>
      <c r="I186" s="8"/>
      <c r="J186" s="9"/>
      <c r="K186" s="4">
        <f>$M186+$N186*IF($B186&lt;&gt;"",1,0)+$O186*IF($A186&lt;&gt;"",1,0)+IF(AND($A186="",$B186="",$C186="",$K185&lt;&gt;0),1,0)</f>
        <v>0</v>
      </c>
      <c r="L186" s="4">
        <f>SUM($J186:$J186)/MAX(1,SUM($J186:$J186))</f>
        <v>0</v>
      </c>
      <c r="M186" s="4">
        <f>$L186+IF($C187&lt;&gt;"",0,$M187)</f>
        <v>0</v>
      </c>
      <c r="N186" s="4">
        <f>$M186+IF($B187&lt;&gt;"",0,$N187)</f>
        <v>0</v>
      </c>
      <c r="O186" s="4">
        <f>$N186+IF($A187&lt;&gt;"",0,$O187)</f>
        <v>0</v>
      </c>
      <c r="P186" s="5" t="str">
        <f t="shared" si="2"/>
        <v>TAAK</v>
      </c>
      <c r="Q186" t="str">
        <f>IF($A186="",$Q185,$A186)</f>
        <v>Initiatief/haalbaarheid</v>
      </c>
    </row>
    <row r="187" spans="1:17" ht="15.75" hidden="1" x14ac:dyDescent="0.25">
      <c r="A187" s="1"/>
      <c r="B187" s="2"/>
      <c r="C187" s="3" t="s">
        <v>3965</v>
      </c>
      <c r="D187" s="3" t="s">
        <v>322</v>
      </c>
      <c r="E187" s="6"/>
      <c r="F187" s="3"/>
      <c r="G187" s="7"/>
      <c r="H187" s="3"/>
      <c r="I187" s="8"/>
      <c r="J187" s="9"/>
      <c r="K187" s="4">
        <f>$M187+$N187*IF($B187&lt;&gt;"",1,0)+$O187*IF($A187&lt;&gt;"",1,0)+IF(AND($A187="",$B187="",$C187="",$K186&lt;&gt;0),1,0)</f>
        <v>0</v>
      </c>
      <c r="L187" s="4">
        <f>SUM($J187:$J187)/MAX(1,SUM($J187:$J187))</f>
        <v>0</v>
      </c>
      <c r="M187" s="4">
        <f>$L187+IF($C188&lt;&gt;"",0,$M188)</f>
        <v>0</v>
      </c>
      <c r="N187" s="4">
        <f>$M187+IF($B188&lt;&gt;"",0,$N188)</f>
        <v>0</v>
      </c>
      <c r="O187" s="4">
        <f>$N187+IF($A188&lt;&gt;"",0,$O188)</f>
        <v>0</v>
      </c>
      <c r="P187" s="5" t="str">
        <f t="shared" si="2"/>
        <v>TAAK</v>
      </c>
      <c r="Q187" t="str">
        <f>IF($A187="",$Q186,$A187)</f>
        <v>Initiatief/haalbaarheid</v>
      </c>
    </row>
    <row r="188" spans="1:17" ht="15.75" hidden="1" x14ac:dyDescent="0.25">
      <c r="A188" s="1"/>
      <c r="B188" s="2"/>
      <c r="C188" s="3"/>
      <c r="D188" s="3"/>
      <c r="E188" s="6">
        <v>1</v>
      </c>
      <c r="F188" s="3" t="s">
        <v>496</v>
      </c>
      <c r="G188" s="7"/>
      <c r="H188" s="3"/>
      <c r="I188" s="8"/>
      <c r="J188" s="9"/>
      <c r="K188" s="4">
        <f>$M188+$N188*IF($B188&lt;&gt;"",1,0)+$O188*IF($A188&lt;&gt;"",1,0)+IF(AND($A188="",$B188="",$C188="",$K187&lt;&gt;0),1,0)</f>
        <v>0</v>
      </c>
      <c r="L188" s="4">
        <f>SUM($J188:$J188)/MAX(1,SUM($J188:$J188))</f>
        <v>0</v>
      </c>
      <c r="M188" s="4">
        <f>$L188+IF($C189&lt;&gt;"",0,$M189)</f>
        <v>0</v>
      </c>
      <c r="N188" s="4">
        <f>$M188+IF($B189&lt;&gt;"",0,$N189)</f>
        <v>0</v>
      </c>
      <c r="O188" s="4">
        <f>$N188+IF($A189&lt;&gt;"",0,$O189)</f>
        <v>0</v>
      </c>
      <c r="P188" s="5" t="str">
        <f t="shared" si="2"/>
        <v>+STB</v>
      </c>
      <c r="Q188" t="str">
        <f>IF($A188="",$Q187,$A188)</f>
        <v>Initiatief/haalbaarheid</v>
      </c>
    </row>
    <row r="189" spans="1:17" ht="15.75" hidden="1" x14ac:dyDescent="0.25">
      <c r="A189" s="1"/>
      <c r="B189" s="2"/>
      <c r="C189" s="3"/>
      <c r="D189" s="3"/>
      <c r="E189" s="6"/>
      <c r="F189" s="3"/>
      <c r="G189" s="7" t="s">
        <v>497</v>
      </c>
      <c r="H189" s="3" t="s">
        <v>498</v>
      </c>
      <c r="I189" s="8"/>
      <c r="J189" s="9"/>
      <c r="K189" s="4">
        <f>$M189+$N189*IF($B189&lt;&gt;"",1,0)+$O189*IF($A189&lt;&gt;"",1,0)+IF(AND($A189="",$B189="",$C189="",$K188&lt;&gt;0),1,0)</f>
        <v>0</v>
      </c>
      <c r="L189" s="4">
        <f>SUM($J189:$J189)/MAX(1,SUM($J189:$J189))</f>
        <v>0</v>
      </c>
      <c r="M189" s="4">
        <f>$L189+IF($C190&lt;&gt;"",0,$M190)</f>
        <v>0</v>
      </c>
      <c r="N189" s="4">
        <f>$M189+IF($B190&lt;&gt;"",0,$N190)</f>
        <v>0</v>
      </c>
      <c r="O189" s="4">
        <f>$N189+IF($A190&lt;&gt;"",0,$O190)</f>
        <v>0</v>
      </c>
      <c r="P189" s="5" t="str">
        <f t="shared" si="2"/>
        <v>+STB</v>
      </c>
      <c r="Q189" t="str">
        <f>IF($A189="",$Q188,$A189)</f>
        <v>Initiatief/haalbaarheid</v>
      </c>
    </row>
    <row r="190" spans="1:17" ht="23.25" hidden="1" x14ac:dyDescent="0.25">
      <c r="A190" s="1"/>
      <c r="B190" s="2"/>
      <c r="C190" s="3"/>
      <c r="D190" s="3"/>
      <c r="E190" s="6"/>
      <c r="F190" s="3"/>
      <c r="G190" s="7"/>
      <c r="H190" s="3"/>
      <c r="I190" s="8" t="s">
        <v>3966</v>
      </c>
      <c r="J190" s="9"/>
      <c r="K190" s="4">
        <f>$M190+$N190*IF($B190&lt;&gt;"",1,0)+$O190*IF($A190&lt;&gt;"",1,0)+IF(AND($A190="",$B190="",$C190="",$K189&lt;&gt;0),1,0)</f>
        <v>0</v>
      </c>
      <c r="L190" s="4">
        <f>SUM($J190:$J190)/MAX(1,SUM($J190:$J190))</f>
        <v>0</v>
      </c>
      <c r="M190" s="4">
        <f>$L190+IF($C191&lt;&gt;"",0,$M191)</f>
        <v>0</v>
      </c>
      <c r="N190" s="4">
        <f>$M190+IF($B191&lt;&gt;"",0,$N191)</f>
        <v>0</v>
      </c>
      <c r="O190" s="4">
        <f>$N190+IF($A191&lt;&gt;"",0,$O191)</f>
        <v>0</v>
      </c>
      <c r="P190" s="5" t="str">
        <f t="shared" si="2"/>
        <v>+STB</v>
      </c>
      <c r="Q190" t="str">
        <f>IF($A190="",$Q189,$A190)</f>
        <v>Initiatief/haalbaarheid</v>
      </c>
    </row>
    <row r="191" spans="1:17" ht="15.75" hidden="1" x14ac:dyDescent="0.25">
      <c r="A191" s="1"/>
      <c r="B191" s="2"/>
      <c r="C191" s="3"/>
      <c r="D191" s="3"/>
      <c r="E191" s="6">
        <v>2</v>
      </c>
      <c r="F191" s="3" t="s">
        <v>499</v>
      </c>
      <c r="G191" s="7"/>
      <c r="H191" s="3"/>
      <c r="I191" s="8"/>
      <c r="J191" s="9"/>
      <c r="K191" s="4">
        <f>$M191+$N191*IF($B191&lt;&gt;"",1,0)+$O191*IF($A191&lt;&gt;"",1,0)+IF(AND($A191="",$B191="",$C191="",$K190&lt;&gt;0),1,0)</f>
        <v>0</v>
      </c>
      <c r="L191" s="4">
        <f>SUM($J191:$J191)/MAX(1,SUM($J191:$J191))</f>
        <v>0</v>
      </c>
      <c r="M191" s="4">
        <f>$L191+IF($C192&lt;&gt;"",0,$M192)</f>
        <v>0</v>
      </c>
      <c r="N191" s="4">
        <f>$M191+IF($B192&lt;&gt;"",0,$N192)</f>
        <v>0</v>
      </c>
      <c r="O191" s="4">
        <f>$N191+IF($A192&lt;&gt;"",0,$O192)</f>
        <v>0</v>
      </c>
      <c r="P191" s="5" t="str">
        <f t="shared" si="2"/>
        <v>+STB</v>
      </c>
      <c r="Q191" t="str">
        <f>IF($A191="",$Q190,$A191)</f>
        <v>Initiatief/haalbaarheid</v>
      </c>
    </row>
    <row r="192" spans="1:17" ht="15.75" hidden="1" x14ac:dyDescent="0.25">
      <c r="A192" s="1"/>
      <c r="B192" s="2"/>
      <c r="C192" s="3"/>
      <c r="D192" s="3"/>
      <c r="E192" s="6"/>
      <c r="F192" s="3"/>
      <c r="G192" s="7" t="s">
        <v>500</v>
      </c>
      <c r="H192" s="3" t="s">
        <v>501</v>
      </c>
      <c r="I192" s="8"/>
      <c r="J192" s="9"/>
      <c r="K192" s="4">
        <f>$M192+$N192*IF($B192&lt;&gt;"",1,0)+$O192*IF($A192&lt;&gt;"",1,0)+IF(AND($A192="",$B192="",$C192="",$K191&lt;&gt;0),1,0)</f>
        <v>0</v>
      </c>
      <c r="L192" s="4">
        <f>SUM($J192:$J192)/MAX(1,SUM($J192:$J192))</f>
        <v>0</v>
      </c>
      <c r="M192" s="4">
        <f>$L192+IF($C193&lt;&gt;"",0,$M193)</f>
        <v>0</v>
      </c>
      <c r="N192" s="4">
        <f>$M192+IF($B193&lt;&gt;"",0,$N193)</f>
        <v>0</v>
      </c>
      <c r="O192" s="4">
        <f>$N192+IF($A193&lt;&gt;"",0,$O193)</f>
        <v>0</v>
      </c>
      <c r="P192" s="5" t="str">
        <f t="shared" si="2"/>
        <v>+STB</v>
      </c>
      <c r="Q192" t="str">
        <f>IF($A192="",$Q191,$A192)</f>
        <v>Initiatief/haalbaarheid</v>
      </c>
    </row>
    <row r="193" spans="1:17" ht="23.25" hidden="1" x14ac:dyDescent="0.25">
      <c r="A193" s="1"/>
      <c r="B193" s="2"/>
      <c r="C193" s="3"/>
      <c r="D193" s="3"/>
      <c r="E193" s="6"/>
      <c r="F193" s="3"/>
      <c r="G193" s="7"/>
      <c r="H193" s="3"/>
      <c r="I193" s="8" t="s">
        <v>3967</v>
      </c>
      <c r="J193" s="9"/>
      <c r="K193" s="4">
        <f>$M193+$N193*IF($B193&lt;&gt;"",1,0)+$O193*IF($A193&lt;&gt;"",1,0)+IF(AND($A193="",$B193="",$C193="",$K192&lt;&gt;0),1,0)</f>
        <v>0</v>
      </c>
      <c r="L193" s="4">
        <f>SUM($J193:$J193)/MAX(1,SUM($J193:$J193))</f>
        <v>0</v>
      </c>
      <c r="M193" s="4">
        <f>$L193+IF($C194&lt;&gt;"",0,$M194)</f>
        <v>0</v>
      </c>
      <c r="N193" s="4">
        <f>$M193+IF($B194&lt;&gt;"",0,$N194)</f>
        <v>0</v>
      </c>
      <c r="O193" s="4">
        <f>$N193+IF($A194&lt;&gt;"",0,$O194)</f>
        <v>0</v>
      </c>
      <c r="P193" s="5" t="str">
        <f t="shared" si="2"/>
        <v>+STB</v>
      </c>
      <c r="Q193" t="str">
        <f>IF($A193="",$Q192,$A193)</f>
        <v>Initiatief/haalbaarheid</v>
      </c>
    </row>
    <row r="194" spans="1:17" ht="15.75" hidden="1" x14ac:dyDescent="0.25">
      <c r="A194" s="1"/>
      <c r="B194" s="2"/>
      <c r="C194" s="3"/>
      <c r="D194" s="3"/>
      <c r="E194" s="6">
        <v>3</v>
      </c>
      <c r="F194" s="3" t="s">
        <v>502</v>
      </c>
      <c r="G194" s="7"/>
      <c r="H194" s="3"/>
      <c r="I194" s="8"/>
      <c r="J194" s="9"/>
      <c r="K194" s="4">
        <f>$M194+$N194*IF($B194&lt;&gt;"",1,0)+$O194*IF($A194&lt;&gt;"",1,0)+IF(AND($A194="",$B194="",$C194="",$K193&lt;&gt;0),1,0)</f>
        <v>0</v>
      </c>
      <c r="L194" s="4">
        <f>SUM($J194:$J194)/MAX(1,SUM($J194:$J194))</f>
        <v>0</v>
      </c>
      <c r="M194" s="4">
        <f>$L194+IF($C195&lt;&gt;"",0,$M195)</f>
        <v>0</v>
      </c>
      <c r="N194" s="4">
        <f>$M194+IF($B195&lt;&gt;"",0,$N195)</f>
        <v>0</v>
      </c>
      <c r="O194" s="4">
        <f>$N194+IF($A195&lt;&gt;"",0,$O195)</f>
        <v>0</v>
      </c>
      <c r="P194" s="5" t="str">
        <f t="shared" si="2"/>
        <v>+STB</v>
      </c>
      <c r="Q194" t="str">
        <f>IF($A194="",$Q193,$A194)</f>
        <v>Initiatief/haalbaarheid</v>
      </c>
    </row>
    <row r="195" spans="1:17" ht="15.75" hidden="1" x14ac:dyDescent="0.25">
      <c r="A195" s="1"/>
      <c r="B195" s="2"/>
      <c r="C195" s="3"/>
      <c r="D195" s="3"/>
      <c r="E195" s="6"/>
      <c r="F195" s="3"/>
      <c r="G195" s="7" t="s">
        <v>503</v>
      </c>
      <c r="H195" s="3" t="s">
        <v>504</v>
      </c>
      <c r="I195" s="8"/>
      <c r="J195" s="9"/>
      <c r="K195" s="4">
        <f>$M195+$N195*IF($B195&lt;&gt;"",1,0)+$O195*IF($A195&lt;&gt;"",1,0)+IF(AND($A195="",$B195="",$C195="",$K194&lt;&gt;0),1,0)</f>
        <v>0</v>
      </c>
      <c r="L195" s="4">
        <f>SUM($J195:$J195)/MAX(1,SUM($J195:$J195))</f>
        <v>0</v>
      </c>
      <c r="M195" s="4">
        <f>$L195+IF($C196&lt;&gt;"",0,$M196)</f>
        <v>0</v>
      </c>
      <c r="N195" s="4">
        <f>$M195+IF($B196&lt;&gt;"",0,$N196)</f>
        <v>0</v>
      </c>
      <c r="O195" s="4">
        <f>$N195+IF($A196&lt;&gt;"",0,$O196)</f>
        <v>0</v>
      </c>
      <c r="P195" s="5" t="str">
        <f t="shared" si="2"/>
        <v>+STB</v>
      </c>
      <c r="Q195" t="str">
        <f>IF($A195="",$Q194,$A195)</f>
        <v>Initiatief/haalbaarheid</v>
      </c>
    </row>
    <row r="196" spans="1:17" ht="23.25" hidden="1" x14ac:dyDescent="0.25">
      <c r="A196" s="1"/>
      <c r="B196" s="2"/>
      <c r="C196" s="3"/>
      <c r="D196" s="3"/>
      <c r="E196" s="6"/>
      <c r="F196" s="3"/>
      <c r="G196" s="7"/>
      <c r="H196" s="3"/>
      <c r="I196" s="8" t="s">
        <v>3968</v>
      </c>
      <c r="J196" s="9"/>
      <c r="K196" s="4">
        <f>$M196+$N196*IF($B196&lt;&gt;"",1,0)+$O196*IF($A196&lt;&gt;"",1,0)+IF(AND($A196="",$B196="",$C196="",$K195&lt;&gt;0),1,0)</f>
        <v>0</v>
      </c>
      <c r="L196" s="4">
        <f>SUM($J196:$J196)/MAX(1,SUM($J196:$J196))</f>
        <v>0</v>
      </c>
      <c r="M196" s="4">
        <f>$L196+IF($C197&lt;&gt;"",0,$M197)</f>
        <v>0</v>
      </c>
      <c r="N196" s="4">
        <f>$M196+IF($B197&lt;&gt;"",0,$N197)</f>
        <v>0</v>
      </c>
      <c r="O196" s="4">
        <f>$N196+IF($A197&lt;&gt;"",0,$O197)</f>
        <v>0</v>
      </c>
      <c r="P196" s="5" t="str">
        <f t="shared" si="2"/>
        <v>+STB</v>
      </c>
      <c r="Q196" t="str">
        <f>IF($A196="",$Q195,$A196)</f>
        <v>Initiatief/haalbaarheid</v>
      </c>
    </row>
    <row r="197" spans="1:17" ht="15.75" hidden="1" x14ac:dyDescent="0.25">
      <c r="A197" s="1"/>
      <c r="B197" s="2"/>
      <c r="C197" s="3" t="s">
        <v>3969</v>
      </c>
      <c r="D197" s="3" t="s">
        <v>323</v>
      </c>
      <c r="E197" s="6"/>
      <c r="F197" s="3"/>
      <c r="G197" s="7"/>
      <c r="H197" s="3"/>
      <c r="I197" s="8"/>
      <c r="J197" s="9"/>
      <c r="K197" s="4">
        <f>$M197+$N197*IF($B197&lt;&gt;"",1,0)+$O197*IF($A197&lt;&gt;"",1,0)+IF(AND($A197="",$B197="",$C197="",$K196&lt;&gt;0),1,0)</f>
        <v>0</v>
      </c>
      <c r="L197" s="4">
        <f>SUM($J197:$J197)/MAX(1,SUM($J197:$J197))</f>
        <v>0</v>
      </c>
      <c r="M197" s="4">
        <f>$L197+IF($C198&lt;&gt;"",0,$M198)</f>
        <v>0</v>
      </c>
      <c r="N197" s="4">
        <f>$M197+IF($B198&lt;&gt;"",0,$N198)</f>
        <v>0</v>
      </c>
      <c r="O197" s="4">
        <f>$N197+IF($A198&lt;&gt;"",0,$O198)</f>
        <v>0</v>
      </c>
      <c r="P197" s="5" t="str">
        <f t="shared" ref="P197:P260" si="3">IF(OR($A197&lt;&gt;"",$B197&lt;&gt;"",$C197&lt;&gt;""),"TAAK","+STB")</f>
        <v>TAAK</v>
      </c>
      <c r="Q197" t="str">
        <f>IF($A197="",$Q196,$A197)</f>
        <v>Initiatief/haalbaarheid</v>
      </c>
    </row>
    <row r="198" spans="1:17" ht="15.75" hidden="1" x14ac:dyDescent="0.25">
      <c r="A198" s="1"/>
      <c r="B198" s="2"/>
      <c r="C198" s="3"/>
      <c r="D198" s="3"/>
      <c r="E198" s="6">
        <v>1</v>
      </c>
      <c r="F198" s="3" t="s">
        <v>505</v>
      </c>
      <c r="G198" s="7"/>
      <c r="H198" s="3"/>
      <c r="I198" s="8"/>
      <c r="J198" s="9"/>
      <c r="K198" s="4">
        <f>$M198+$N198*IF($B198&lt;&gt;"",1,0)+$O198*IF($A198&lt;&gt;"",1,0)+IF(AND($A198="",$B198="",$C198="",$K197&lt;&gt;0),1,0)</f>
        <v>0</v>
      </c>
      <c r="L198" s="4">
        <f>SUM($J198:$J198)/MAX(1,SUM($J198:$J198))</f>
        <v>0</v>
      </c>
      <c r="M198" s="4">
        <f>$L198+IF($C199&lt;&gt;"",0,$M199)</f>
        <v>0</v>
      </c>
      <c r="N198" s="4">
        <f>$M198+IF($B199&lt;&gt;"",0,$N199)</f>
        <v>0</v>
      </c>
      <c r="O198" s="4">
        <f>$N198+IF($A199&lt;&gt;"",0,$O199)</f>
        <v>0</v>
      </c>
      <c r="P198" s="5" t="str">
        <f t="shared" si="3"/>
        <v>+STB</v>
      </c>
      <c r="Q198" t="str">
        <f>IF($A198="",$Q197,$A198)</f>
        <v>Initiatief/haalbaarheid</v>
      </c>
    </row>
    <row r="199" spans="1:17" ht="15.75" hidden="1" x14ac:dyDescent="0.25">
      <c r="A199" s="1"/>
      <c r="B199" s="2"/>
      <c r="C199" s="3"/>
      <c r="D199" s="3"/>
      <c r="E199" s="6"/>
      <c r="F199" s="3"/>
      <c r="G199" s="7" t="s">
        <v>506</v>
      </c>
      <c r="H199" s="3" t="s">
        <v>507</v>
      </c>
      <c r="I199" s="8"/>
      <c r="J199" s="9"/>
      <c r="K199" s="4">
        <f>$M199+$N199*IF($B199&lt;&gt;"",1,0)+$O199*IF($A199&lt;&gt;"",1,0)+IF(AND($A199="",$B199="",$C199="",$K198&lt;&gt;0),1,0)</f>
        <v>0</v>
      </c>
      <c r="L199" s="4">
        <f>SUM($J199:$J199)/MAX(1,SUM($J199:$J199))</f>
        <v>0</v>
      </c>
      <c r="M199" s="4">
        <f>$L199+IF($C200&lt;&gt;"",0,$M200)</f>
        <v>0</v>
      </c>
      <c r="N199" s="4">
        <f>$M199+IF($B200&lt;&gt;"",0,$N200)</f>
        <v>0</v>
      </c>
      <c r="O199" s="4">
        <f>$N199+IF($A200&lt;&gt;"",0,$O200)</f>
        <v>0</v>
      </c>
      <c r="P199" s="5" t="str">
        <f t="shared" si="3"/>
        <v>+STB</v>
      </c>
      <c r="Q199" t="str">
        <f>IF($A199="",$Q198,$A199)</f>
        <v>Initiatief/haalbaarheid</v>
      </c>
    </row>
    <row r="200" spans="1:17" ht="15.75" hidden="1" x14ac:dyDescent="0.25">
      <c r="A200" s="1"/>
      <c r="B200" s="2"/>
      <c r="C200" s="3"/>
      <c r="D200" s="3"/>
      <c r="E200" s="6"/>
      <c r="F200" s="3"/>
      <c r="G200" s="7"/>
      <c r="H200" s="3"/>
      <c r="I200" s="8" t="s">
        <v>3970</v>
      </c>
      <c r="J200" s="9"/>
      <c r="K200" s="4">
        <f>$M200+$N200*IF($B200&lt;&gt;"",1,0)+$O200*IF($A200&lt;&gt;"",1,0)+IF(AND($A200="",$B200="",$C200="",$K199&lt;&gt;0),1,0)</f>
        <v>0</v>
      </c>
      <c r="L200" s="4">
        <f>SUM($J200:$J200)/MAX(1,SUM($J200:$J200))</f>
        <v>0</v>
      </c>
      <c r="M200" s="4">
        <f>$L200+IF($C201&lt;&gt;"",0,$M201)</f>
        <v>0</v>
      </c>
      <c r="N200" s="4">
        <f>$M200+IF($B201&lt;&gt;"",0,$N201)</f>
        <v>0</v>
      </c>
      <c r="O200" s="4">
        <f>$N200+IF($A201&lt;&gt;"",0,$O201)</f>
        <v>0</v>
      </c>
      <c r="P200" s="5" t="str">
        <f t="shared" si="3"/>
        <v>+STB</v>
      </c>
      <c r="Q200" t="str">
        <f>IF($A200="",$Q199,$A200)</f>
        <v>Initiatief/haalbaarheid</v>
      </c>
    </row>
    <row r="201" spans="1:17" ht="15.75" hidden="1" x14ac:dyDescent="0.25">
      <c r="A201" s="1"/>
      <c r="B201" s="2" t="s">
        <v>71</v>
      </c>
      <c r="C201" s="3"/>
      <c r="D201" s="3"/>
      <c r="E201" s="6"/>
      <c r="F201" s="3"/>
      <c r="G201" s="7"/>
      <c r="H201" s="3"/>
      <c r="I201" s="8"/>
      <c r="J201" s="9"/>
      <c r="K201" s="4">
        <f>$M201+$N201*IF($B201&lt;&gt;"",1,0)+$O201*IF($A201&lt;&gt;"",1,0)+IF(AND($A201="",$B201="",$C201="",$K200&lt;&gt;0),1,0)</f>
        <v>0</v>
      </c>
      <c r="L201" s="4">
        <f>SUM($J201:$J201)/MAX(1,SUM($J201:$J201))</f>
        <v>0</v>
      </c>
      <c r="M201" s="4">
        <f>$L201+IF($C202&lt;&gt;"",0,$M202)</f>
        <v>0</v>
      </c>
      <c r="N201" s="4">
        <f>$M201+IF($B202&lt;&gt;"",0,$N202)</f>
        <v>0</v>
      </c>
      <c r="O201" s="4">
        <f>$N201+IF($A202&lt;&gt;"",0,$O202)</f>
        <v>0</v>
      </c>
      <c r="P201" s="5" t="str">
        <f t="shared" si="3"/>
        <v>TAAK</v>
      </c>
      <c r="Q201" t="str">
        <f>IF($A201="",$Q200,$A201)</f>
        <v>Initiatief/haalbaarheid</v>
      </c>
    </row>
    <row r="202" spans="1:17" ht="15.75" hidden="1" x14ac:dyDescent="0.25">
      <c r="A202" s="1"/>
      <c r="B202" s="2"/>
      <c r="C202" s="3" t="s">
        <v>3971</v>
      </c>
      <c r="D202" s="3" t="s">
        <v>324</v>
      </c>
      <c r="E202" s="6"/>
      <c r="F202" s="3"/>
      <c r="G202" s="7"/>
      <c r="H202" s="3"/>
      <c r="I202" s="8"/>
      <c r="J202" s="9"/>
      <c r="K202" s="4">
        <f>$M202+$N202*IF($B202&lt;&gt;"",1,0)+$O202*IF($A202&lt;&gt;"",1,0)+IF(AND($A202="",$B202="",$C202="",$K201&lt;&gt;0),1,0)</f>
        <v>0</v>
      </c>
      <c r="L202" s="4">
        <f>SUM($J202:$J202)/MAX(1,SUM($J202:$J202))</f>
        <v>0</v>
      </c>
      <c r="M202" s="4">
        <f>$L202+IF($C203&lt;&gt;"",0,$M203)</f>
        <v>0</v>
      </c>
      <c r="N202" s="4">
        <f>$M202+IF($B203&lt;&gt;"",0,$N203)</f>
        <v>0</v>
      </c>
      <c r="O202" s="4">
        <f>$N202+IF($A203&lt;&gt;"",0,$O203)</f>
        <v>0</v>
      </c>
      <c r="P202" s="5" t="str">
        <f t="shared" si="3"/>
        <v>TAAK</v>
      </c>
      <c r="Q202" t="str">
        <f>IF($A202="",$Q201,$A202)</f>
        <v>Initiatief/haalbaarheid</v>
      </c>
    </row>
    <row r="203" spans="1:17" ht="15.75" hidden="1" x14ac:dyDescent="0.25">
      <c r="A203" s="1"/>
      <c r="B203" s="2"/>
      <c r="C203" s="3"/>
      <c r="D203" s="3"/>
      <c r="E203" s="6">
        <v>1</v>
      </c>
      <c r="F203" s="3" t="s">
        <v>508</v>
      </c>
      <c r="G203" s="7"/>
      <c r="H203" s="3"/>
      <c r="I203" s="8"/>
      <c r="J203" s="9"/>
      <c r="K203" s="4">
        <f>$M203+$N203*IF($B203&lt;&gt;"",1,0)+$O203*IF($A203&lt;&gt;"",1,0)+IF(AND($A203="",$B203="",$C203="",$K202&lt;&gt;0),1,0)</f>
        <v>0</v>
      </c>
      <c r="L203" s="4">
        <f>SUM($J203:$J203)/MAX(1,SUM($J203:$J203))</f>
        <v>0</v>
      </c>
      <c r="M203" s="4">
        <f>$L203+IF($C204&lt;&gt;"",0,$M204)</f>
        <v>0</v>
      </c>
      <c r="N203" s="4">
        <f>$M203+IF($B204&lt;&gt;"",0,$N204)</f>
        <v>0</v>
      </c>
      <c r="O203" s="4">
        <f>$N203+IF($A204&lt;&gt;"",0,$O204)</f>
        <v>0</v>
      </c>
      <c r="P203" s="5" t="str">
        <f t="shared" si="3"/>
        <v>+STB</v>
      </c>
      <c r="Q203" t="str">
        <f>IF($A203="",$Q202,$A203)</f>
        <v>Initiatief/haalbaarheid</v>
      </c>
    </row>
    <row r="204" spans="1:17" ht="15.75" hidden="1" x14ac:dyDescent="0.25">
      <c r="A204" s="1"/>
      <c r="B204" s="2"/>
      <c r="C204" s="3"/>
      <c r="D204" s="3"/>
      <c r="E204" s="6"/>
      <c r="F204" s="3"/>
      <c r="G204" s="7" t="s">
        <v>509</v>
      </c>
      <c r="H204" s="3" t="s">
        <v>510</v>
      </c>
      <c r="I204" s="8"/>
      <c r="J204" s="9"/>
      <c r="K204" s="4">
        <f>$M204+$N204*IF($B204&lt;&gt;"",1,0)+$O204*IF($A204&lt;&gt;"",1,0)+IF(AND($A204="",$B204="",$C204="",$K203&lt;&gt;0),1,0)</f>
        <v>0</v>
      </c>
      <c r="L204" s="4">
        <f>SUM($J204:$J204)/MAX(1,SUM($J204:$J204))</f>
        <v>0</v>
      </c>
      <c r="M204" s="4">
        <f>$L204+IF($C205&lt;&gt;"",0,$M205)</f>
        <v>0</v>
      </c>
      <c r="N204" s="4">
        <f>$M204+IF($B205&lt;&gt;"",0,$N205)</f>
        <v>0</v>
      </c>
      <c r="O204" s="4">
        <f>$N204+IF($A205&lt;&gt;"",0,$O205)</f>
        <v>0</v>
      </c>
      <c r="P204" s="5" t="str">
        <f t="shared" si="3"/>
        <v>+STB</v>
      </c>
      <c r="Q204" t="str">
        <f>IF($A204="",$Q203,$A204)</f>
        <v>Initiatief/haalbaarheid</v>
      </c>
    </row>
    <row r="205" spans="1:17" ht="15.75" hidden="1" x14ac:dyDescent="0.25">
      <c r="A205" s="1"/>
      <c r="B205" s="2"/>
      <c r="C205" s="3"/>
      <c r="D205" s="3"/>
      <c r="E205" s="6"/>
      <c r="F205" s="3"/>
      <c r="G205" s="7"/>
      <c r="H205" s="3"/>
      <c r="I205" s="8" t="s">
        <v>3972</v>
      </c>
      <c r="J205" s="9"/>
      <c r="K205" s="4">
        <f>$M205+$N205*IF($B205&lt;&gt;"",1,0)+$O205*IF($A205&lt;&gt;"",1,0)+IF(AND($A205="",$B205="",$C205="",$K204&lt;&gt;0),1,0)</f>
        <v>0</v>
      </c>
      <c r="L205" s="4">
        <f>SUM($J205:$J205)/MAX(1,SUM($J205:$J205))</f>
        <v>0</v>
      </c>
      <c r="M205" s="4">
        <f>$L205+IF($C206&lt;&gt;"",0,$M206)</f>
        <v>0</v>
      </c>
      <c r="N205" s="4">
        <f>$M205+IF($B206&lt;&gt;"",0,$N206)</f>
        <v>0</v>
      </c>
      <c r="O205" s="4">
        <f>$N205+IF($A206&lt;&gt;"",0,$O206)</f>
        <v>0</v>
      </c>
      <c r="P205" s="5" t="str">
        <f t="shared" si="3"/>
        <v>+STB</v>
      </c>
      <c r="Q205" t="str">
        <f>IF($A205="",$Q204,$A205)</f>
        <v>Initiatief/haalbaarheid</v>
      </c>
    </row>
    <row r="206" spans="1:17" ht="15.75" hidden="1" x14ac:dyDescent="0.25">
      <c r="A206" s="1"/>
      <c r="B206" s="2"/>
      <c r="C206" s="3"/>
      <c r="D206" s="3"/>
      <c r="E206" s="6">
        <v>2</v>
      </c>
      <c r="F206" s="3" t="s">
        <v>511</v>
      </c>
      <c r="G206" s="7"/>
      <c r="H206" s="3"/>
      <c r="I206" s="8"/>
      <c r="J206" s="9"/>
      <c r="K206" s="4">
        <f>$M206+$N206*IF($B206&lt;&gt;"",1,0)+$O206*IF($A206&lt;&gt;"",1,0)+IF(AND($A206="",$B206="",$C206="",$K205&lt;&gt;0),1,0)</f>
        <v>0</v>
      </c>
      <c r="L206" s="4">
        <f>SUM($J206:$J206)/MAX(1,SUM($J206:$J206))</f>
        <v>0</v>
      </c>
      <c r="M206" s="4">
        <f>$L206+IF($C207&lt;&gt;"",0,$M207)</f>
        <v>0</v>
      </c>
      <c r="N206" s="4">
        <f>$M206+IF($B207&lt;&gt;"",0,$N207)</f>
        <v>0</v>
      </c>
      <c r="O206" s="4">
        <f>$N206+IF($A207&lt;&gt;"",0,$O207)</f>
        <v>0</v>
      </c>
      <c r="P206" s="5" t="str">
        <f t="shared" si="3"/>
        <v>+STB</v>
      </c>
      <c r="Q206" t="str">
        <f>IF($A206="",$Q205,$A206)</f>
        <v>Initiatief/haalbaarheid</v>
      </c>
    </row>
    <row r="207" spans="1:17" ht="15.75" hidden="1" x14ac:dyDescent="0.25">
      <c r="A207" s="1"/>
      <c r="B207" s="2"/>
      <c r="C207" s="3"/>
      <c r="D207" s="3"/>
      <c r="E207" s="6"/>
      <c r="F207" s="3"/>
      <c r="G207" s="7" t="s">
        <v>512</v>
      </c>
      <c r="H207" s="3" t="s">
        <v>513</v>
      </c>
      <c r="I207" s="8"/>
      <c r="J207" s="9"/>
      <c r="K207" s="4">
        <f>$M207+$N207*IF($B207&lt;&gt;"",1,0)+$O207*IF($A207&lt;&gt;"",1,0)+IF(AND($A207="",$B207="",$C207="",$K206&lt;&gt;0),1,0)</f>
        <v>0</v>
      </c>
      <c r="L207" s="4">
        <f>SUM($J207:$J207)/MAX(1,SUM($J207:$J207))</f>
        <v>0</v>
      </c>
      <c r="M207" s="4">
        <f>$L207+IF($C208&lt;&gt;"",0,$M208)</f>
        <v>0</v>
      </c>
      <c r="N207" s="4">
        <f>$M207+IF($B208&lt;&gt;"",0,$N208)</f>
        <v>0</v>
      </c>
      <c r="O207" s="4">
        <f>$N207+IF($A208&lt;&gt;"",0,$O208)</f>
        <v>0</v>
      </c>
      <c r="P207" s="5" t="str">
        <f t="shared" si="3"/>
        <v>+STB</v>
      </c>
      <c r="Q207" t="str">
        <f>IF($A207="",$Q206,$A207)</f>
        <v>Initiatief/haalbaarheid</v>
      </c>
    </row>
    <row r="208" spans="1:17" ht="23.25" hidden="1" x14ac:dyDescent="0.25">
      <c r="A208" s="1"/>
      <c r="B208" s="2"/>
      <c r="C208" s="3"/>
      <c r="D208" s="3"/>
      <c r="E208" s="6"/>
      <c r="F208" s="3"/>
      <c r="G208" s="7"/>
      <c r="H208" s="3"/>
      <c r="I208" s="8" t="s">
        <v>3973</v>
      </c>
      <c r="J208" s="9"/>
      <c r="K208" s="4">
        <f>$M208+$N208*IF($B208&lt;&gt;"",1,0)+$O208*IF($A208&lt;&gt;"",1,0)+IF(AND($A208="",$B208="",$C208="",$K207&lt;&gt;0),1,0)</f>
        <v>0</v>
      </c>
      <c r="L208" s="4">
        <f>SUM($J208:$J208)/MAX(1,SUM($J208:$J208))</f>
        <v>0</v>
      </c>
      <c r="M208" s="4">
        <f>$L208+IF($C209&lt;&gt;"",0,$M209)</f>
        <v>0</v>
      </c>
      <c r="N208" s="4">
        <f>$M208+IF($B209&lt;&gt;"",0,$N209)</f>
        <v>0</v>
      </c>
      <c r="O208" s="4">
        <f>$N208+IF($A209&lt;&gt;"",0,$O209)</f>
        <v>0</v>
      </c>
      <c r="P208" s="5" t="str">
        <f t="shared" si="3"/>
        <v>+STB</v>
      </c>
      <c r="Q208" t="str">
        <f>IF($A208="",$Q207,$A208)</f>
        <v>Initiatief/haalbaarheid</v>
      </c>
    </row>
    <row r="209" spans="1:17" ht="15.75" hidden="1" x14ac:dyDescent="0.25">
      <c r="A209" s="1"/>
      <c r="B209" s="2"/>
      <c r="C209" s="3"/>
      <c r="D209" s="3"/>
      <c r="E209" s="6">
        <v>3</v>
      </c>
      <c r="F209" s="3" t="s">
        <v>514</v>
      </c>
      <c r="G209" s="7"/>
      <c r="H209" s="3"/>
      <c r="I209" s="8"/>
      <c r="J209" s="9"/>
      <c r="K209" s="4">
        <f>$M209+$N209*IF($B209&lt;&gt;"",1,0)+$O209*IF($A209&lt;&gt;"",1,0)+IF(AND($A209="",$B209="",$C209="",$K208&lt;&gt;0),1,0)</f>
        <v>0</v>
      </c>
      <c r="L209" s="4">
        <f>SUM($J209:$J209)/MAX(1,SUM($J209:$J209))</f>
        <v>0</v>
      </c>
      <c r="M209" s="4">
        <f>$L209+IF($C210&lt;&gt;"",0,$M210)</f>
        <v>0</v>
      </c>
      <c r="N209" s="4">
        <f>$M209+IF($B210&lt;&gt;"",0,$N210)</f>
        <v>0</v>
      </c>
      <c r="O209" s="4">
        <f>$N209+IF($A210&lt;&gt;"",0,$O210)</f>
        <v>0</v>
      </c>
      <c r="P209" s="5" t="str">
        <f t="shared" si="3"/>
        <v>+STB</v>
      </c>
      <c r="Q209" t="str">
        <f>IF($A209="",$Q208,$A209)</f>
        <v>Initiatief/haalbaarheid</v>
      </c>
    </row>
    <row r="210" spans="1:17" ht="15.75" hidden="1" x14ac:dyDescent="0.25">
      <c r="A210" s="1"/>
      <c r="B210" s="2"/>
      <c r="C210" s="3"/>
      <c r="D210" s="3"/>
      <c r="E210" s="6"/>
      <c r="F210" s="3"/>
      <c r="G210" s="7" t="s">
        <v>515</v>
      </c>
      <c r="H210" s="3" t="s">
        <v>516</v>
      </c>
      <c r="I210" s="8"/>
      <c r="J210" s="9"/>
      <c r="K210" s="4">
        <f>$M210+$N210*IF($B210&lt;&gt;"",1,0)+$O210*IF($A210&lt;&gt;"",1,0)+IF(AND($A210="",$B210="",$C210="",$K209&lt;&gt;0),1,0)</f>
        <v>0</v>
      </c>
      <c r="L210" s="4">
        <f>SUM($J210:$J210)/MAX(1,SUM($J210:$J210))</f>
        <v>0</v>
      </c>
      <c r="M210" s="4">
        <f>$L210+IF($C211&lt;&gt;"",0,$M211)</f>
        <v>0</v>
      </c>
      <c r="N210" s="4">
        <f>$M210+IF($B211&lt;&gt;"",0,$N211)</f>
        <v>0</v>
      </c>
      <c r="O210" s="4">
        <f>$N210+IF($A211&lt;&gt;"",0,$O211)</f>
        <v>0</v>
      </c>
      <c r="P210" s="5" t="str">
        <f t="shared" si="3"/>
        <v>+STB</v>
      </c>
      <c r="Q210" t="str">
        <f>IF($A210="",$Q209,$A210)</f>
        <v>Initiatief/haalbaarheid</v>
      </c>
    </row>
    <row r="211" spans="1:17" ht="15.75" hidden="1" x14ac:dyDescent="0.25">
      <c r="A211" s="1"/>
      <c r="B211" s="2"/>
      <c r="C211" s="3"/>
      <c r="D211" s="3"/>
      <c r="E211" s="6"/>
      <c r="F211" s="3"/>
      <c r="G211" s="7"/>
      <c r="H211" s="3"/>
      <c r="I211" s="8" t="s">
        <v>3974</v>
      </c>
      <c r="J211" s="9"/>
      <c r="K211" s="4">
        <f>$M211+$N211*IF($B211&lt;&gt;"",1,0)+$O211*IF($A211&lt;&gt;"",1,0)+IF(AND($A211="",$B211="",$C211="",$K210&lt;&gt;0),1,0)</f>
        <v>0</v>
      </c>
      <c r="L211" s="4">
        <f>SUM($J211:$J211)/MAX(1,SUM($J211:$J211))</f>
        <v>0</v>
      </c>
      <c r="M211" s="4">
        <f>$L211+IF($C212&lt;&gt;"",0,$M212)</f>
        <v>0</v>
      </c>
      <c r="N211" s="4">
        <f>$M211+IF($B212&lt;&gt;"",0,$N212)</f>
        <v>0</v>
      </c>
      <c r="O211" s="4">
        <f>$N211+IF($A212&lt;&gt;"",0,$O212)</f>
        <v>0</v>
      </c>
      <c r="P211" s="5" t="str">
        <f t="shared" si="3"/>
        <v>+STB</v>
      </c>
      <c r="Q211" t="str">
        <f>IF($A211="",$Q210,$A211)</f>
        <v>Initiatief/haalbaarheid</v>
      </c>
    </row>
    <row r="212" spans="1:17" ht="15.75" hidden="1" x14ac:dyDescent="0.25">
      <c r="A212" s="1"/>
      <c r="B212" s="2" t="s">
        <v>76</v>
      </c>
      <c r="C212" s="3"/>
      <c r="D212" s="3"/>
      <c r="E212" s="6"/>
      <c r="F212" s="3"/>
      <c r="G212" s="7"/>
      <c r="H212" s="3"/>
      <c r="I212" s="8"/>
      <c r="J212" s="9"/>
      <c r="K212" s="4">
        <f>$M212+$N212*IF($B212&lt;&gt;"",1,0)+$O212*IF($A212&lt;&gt;"",1,0)+IF(AND($A212="",$B212="",$C212="",$K211&lt;&gt;0),1,0)</f>
        <v>0</v>
      </c>
      <c r="L212" s="4">
        <f>SUM($J212:$J212)/MAX(1,SUM($J212:$J212))</f>
        <v>0</v>
      </c>
      <c r="M212" s="4">
        <f>$L212+IF($C213&lt;&gt;"",0,$M213)</f>
        <v>0</v>
      </c>
      <c r="N212" s="4">
        <f>$M212+IF($B213&lt;&gt;"",0,$N213)</f>
        <v>0</v>
      </c>
      <c r="O212" s="4">
        <f>$N212+IF($A213&lt;&gt;"",0,$O213)</f>
        <v>0</v>
      </c>
      <c r="P212" s="5" t="str">
        <f t="shared" si="3"/>
        <v>TAAK</v>
      </c>
      <c r="Q212" t="str">
        <f>IF($A212="",$Q211,$A212)</f>
        <v>Initiatief/haalbaarheid</v>
      </c>
    </row>
    <row r="213" spans="1:17" ht="15.75" hidden="1" x14ac:dyDescent="0.25">
      <c r="A213" s="1"/>
      <c r="B213" s="2"/>
      <c r="C213" s="3" t="s">
        <v>3975</v>
      </c>
      <c r="D213" s="3" t="s">
        <v>517</v>
      </c>
      <c r="E213" s="6"/>
      <c r="F213" s="3"/>
      <c r="G213" s="7"/>
      <c r="H213" s="3"/>
      <c r="I213" s="8"/>
      <c r="J213" s="9"/>
      <c r="K213" s="4">
        <f>$M213+$N213*IF($B213&lt;&gt;"",1,0)+$O213*IF($A213&lt;&gt;"",1,0)+IF(AND($A213="",$B213="",$C213="",$K212&lt;&gt;0),1,0)</f>
        <v>0</v>
      </c>
      <c r="L213" s="4">
        <f>SUM($J213:$J213)/MAX(1,SUM($J213:$J213))</f>
        <v>0</v>
      </c>
      <c r="M213" s="4">
        <f>$L213+IF($C214&lt;&gt;"",0,$M214)</f>
        <v>0</v>
      </c>
      <c r="N213" s="4">
        <f>$M213+IF($B214&lt;&gt;"",0,$N214)</f>
        <v>0</v>
      </c>
      <c r="O213" s="4">
        <f>$N213+IF($A214&lt;&gt;"",0,$O214)</f>
        <v>0</v>
      </c>
      <c r="P213" s="5" t="str">
        <f t="shared" si="3"/>
        <v>TAAK</v>
      </c>
      <c r="Q213" t="str">
        <f>IF($A213="",$Q212,$A213)</f>
        <v>Initiatief/haalbaarheid</v>
      </c>
    </row>
    <row r="214" spans="1:17" ht="15.75" hidden="1" x14ac:dyDescent="0.25">
      <c r="A214" s="1"/>
      <c r="B214" s="2"/>
      <c r="C214" s="3"/>
      <c r="D214" s="3"/>
      <c r="E214" s="6">
        <v>1</v>
      </c>
      <c r="F214" s="3" t="s">
        <v>517</v>
      </c>
      <c r="G214" s="7"/>
      <c r="H214" s="3"/>
      <c r="I214" s="8"/>
      <c r="J214" s="9"/>
      <c r="K214" s="4">
        <f>$M214+$N214*IF($B214&lt;&gt;"",1,0)+$O214*IF($A214&lt;&gt;"",1,0)+IF(AND($A214="",$B214="",$C214="",$K213&lt;&gt;0),1,0)</f>
        <v>0</v>
      </c>
      <c r="L214" s="4">
        <f>SUM($J214:$J214)/MAX(1,SUM($J214:$J214))</f>
        <v>0</v>
      </c>
      <c r="M214" s="4">
        <f>$L214+IF($C215&lt;&gt;"",0,$M215)</f>
        <v>0</v>
      </c>
      <c r="N214" s="4">
        <f>$M214+IF($B215&lt;&gt;"",0,$N215)</f>
        <v>0</v>
      </c>
      <c r="O214" s="4">
        <f>$N214+IF($A215&lt;&gt;"",0,$O215)</f>
        <v>0</v>
      </c>
      <c r="P214" s="5" t="str">
        <f t="shared" si="3"/>
        <v>+STB</v>
      </c>
      <c r="Q214" t="str">
        <f>IF($A214="",$Q213,$A214)</f>
        <v>Initiatief/haalbaarheid</v>
      </c>
    </row>
    <row r="215" spans="1:17" ht="15.75" hidden="1" x14ac:dyDescent="0.25">
      <c r="A215" s="1"/>
      <c r="B215" s="2"/>
      <c r="C215" s="3"/>
      <c r="D215" s="3"/>
      <c r="E215" s="6"/>
      <c r="F215" s="3"/>
      <c r="G215" s="7" t="s">
        <v>518</v>
      </c>
      <c r="H215" s="3" t="s">
        <v>519</v>
      </c>
      <c r="I215" s="8"/>
      <c r="J215" s="9"/>
      <c r="K215" s="4">
        <f>$M215+$N215*IF($B215&lt;&gt;"",1,0)+$O215*IF($A215&lt;&gt;"",1,0)+IF(AND($A215="",$B215="",$C215="",$K214&lt;&gt;0),1,0)</f>
        <v>0</v>
      </c>
      <c r="L215" s="4">
        <f>SUM($J215:$J215)/MAX(1,SUM($J215:$J215))</f>
        <v>0</v>
      </c>
      <c r="M215" s="4">
        <f>$L215+IF($C216&lt;&gt;"",0,$M216)</f>
        <v>0</v>
      </c>
      <c r="N215" s="4">
        <f>$M215+IF($B216&lt;&gt;"",0,$N216)</f>
        <v>0</v>
      </c>
      <c r="O215" s="4">
        <f>$N215+IF($A216&lt;&gt;"",0,$O216)</f>
        <v>0</v>
      </c>
      <c r="P215" s="5" t="str">
        <f t="shared" si="3"/>
        <v>+STB</v>
      </c>
      <c r="Q215" t="str">
        <f>IF($A215="",$Q214,$A215)</f>
        <v>Initiatief/haalbaarheid</v>
      </c>
    </row>
    <row r="216" spans="1:17" ht="23.25" hidden="1" x14ac:dyDescent="0.25">
      <c r="A216" s="1"/>
      <c r="B216" s="2"/>
      <c r="C216" s="3"/>
      <c r="D216" s="3"/>
      <c r="E216" s="6"/>
      <c r="F216" s="3"/>
      <c r="G216" s="7"/>
      <c r="H216" s="3"/>
      <c r="I216" s="8" t="s">
        <v>3976</v>
      </c>
      <c r="J216" s="9"/>
      <c r="K216" s="4">
        <f>$M216+$N216*IF($B216&lt;&gt;"",1,0)+$O216*IF($A216&lt;&gt;"",1,0)+IF(AND($A216="",$B216="",$C216="",$K215&lt;&gt;0),1,0)</f>
        <v>0</v>
      </c>
      <c r="L216" s="4">
        <f>SUM($J216:$J216)/MAX(1,SUM($J216:$J216))</f>
        <v>0</v>
      </c>
      <c r="M216" s="4">
        <f>$L216+IF($C217&lt;&gt;"",0,$M217)</f>
        <v>0</v>
      </c>
      <c r="N216" s="4">
        <f>$M216+IF($B217&lt;&gt;"",0,$N217)</f>
        <v>0</v>
      </c>
      <c r="O216" s="4">
        <f>$N216+IF($A217&lt;&gt;"",0,$O217)</f>
        <v>0</v>
      </c>
      <c r="P216" s="5" t="str">
        <f t="shared" si="3"/>
        <v>+STB</v>
      </c>
      <c r="Q216" t="str">
        <f>IF($A216="",$Q215,$A216)</f>
        <v>Initiatief/haalbaarheid</v>
      </c>
    </row>
    <row r="217" spans="1:17" ht="15.75" hidden="1" x14ac:dyDescent="0.25">
      <c r="A217" s="1"/>
      <c r="B217" s="2"/>
      <c r="C217" s="3" t="s">
        <v>3977</v>
      </c>
      <c r="D217" s="3" t="s">
        <v>325</v>
      </c>
      <c r="E217" s="6"/>
      <c r="F217" s="3"/>
      <c r="G217" s="7"/>
      <c r="H217" s="3"/>
      <c r="I217" s="8"/>
      <c r="J217" s="9"/>
      <c r="K217" s="4">
        <f>$M217+$N217*IF($B217&lt;&gt;"",1,0)+$O217*IF($A217&lt;&gt;"",1,0)+IF(AND($A217="",$B217="",$C217="",$K216&lt;&gt;0),1,0)</f>
        <v>0</v>
      </c>
      <c r="L217" s="4">
        <f>SUM($J217:$J217)/MAX(1,SUM($J217:$J217))</f>
        <v>0</v>
      </c>
      <c r="M217" s="4">
        <f>$L217+IF($C218&lt;&gt;"",0,$M218)</f>
        <v>0</v>
      </c>
      <c r="N217" s="4">
        <f>$M217+IF($B218&lt;&gt;"",0,$N218)</f>
        <v>0</v>
      </c>
      <c r="O217" s="4">
        <f>$N217+IF($A218&lt;&gt;"",0,$O218)</f>
        <v>0</v>
      </c>
      <c r="P217" s="5" t="str">
        <f t="shared" si="3"/>
        <v>TAAK</v>
      </c>
      <c r="Q217" t="str">
        <f>IF($A217="",$Q216,$A217)</f>
        <v>Initiatief/haalbaarheid</v>
      </c>
    </row>
    <row r="218" spans="1:17" ht="15.75" hidden="1" x14ac:dyDescent="0.25">
      <c r="A218" s="1"/>
      <c r="B218" s="2"/>
      <c r="C218" s="3"/>
      <c r="D218" s="3"/>
      <c r="E218" s="6">
        <v>1</v>
      </c>
      <c r="F218" s="3" t="s">
        <v>520</v>
      </c>
      <c r="G218" s="7"/>
      <c r="H218" s="3"/>
      <c r="I218" s="8"/>
      <c r="J218" s="9"/>
      <c r="K218" s="4">
        <f>$M218+$N218*IF($B218&lt;&gt;"",1,0)+$O218*IF($A218&lt;&gt;"",1,0)+IF(AND($A218="",$B218="",$C218="",$K217&lt;&gt;0),1,0)</f>
        <v>0</v>
      </c>
      <c r="L218" s="4">
        <f>SUM($J218:$J218)/MAX(1,SUM($J218:$J218))</f>
        <v>0</v>
      </c>
      <c r="M218" s="4">
        <f>$L218+IF($C219&lt;&gt;"",0,$M219)</f>
        <v>0</v>
      </c>
      <c r="N218" s="4">
        <f>$M218+IF($B219&lt;&gt;"",0,$N219)</f>
        <v>0</v>
      </c>
      <c r="O218" s="4">
        <f>$N218+IF($A219&lt;&gt;"",0,$O219)</f>
        <v>0</v>
      </c>
      <c r="P218" s="5" t="str">
        <f t="shared" si="3"/>
        <v>+STB</v>
      </c>
      <c r="Q218" t="str">
        <f>IF($A218="",$Q217,$A218)</f>
        <v>Initiatief/haalbaarheid</v>
      </c>
    </row>
    <row r="219" spans="1:17" ht="15.75" hidden="1" x14ac:dyDescent="0.25">
      <c r="A219" s="1"/>
      <c r="B219" s="2"/>
      <c r="C219" s="3"/>
      <c r="D219" s="3"/>
      <c r="E219" s="6"/>
      <c r="F219" s="3"/>
      <c r="G219" s="7" t="s">
        <v>521</v>
      </c>
      <c r="H219" s="3" t="s">
        <v>522</v>
      </c>
      <c r="I219" s="8"/>
      <c r="J219" s="9"/>
      <c r="K219" s="4">
        <f>$M219+$N219*IF($B219&lt;&gt;"",1,0)+$O219*IF($A219&lt;&gt;"",1,0)+IF(AND($A219="",$B219="",$C219="",$K218&lt;&gt;0),1,0)</f>
        <v>0</v>
      </c>
      <c r="L219" s="4">
        <f>SUM($J219:$J219)/MAX(1,SUM($J219:$J219))</f>
        <v>0</v>
      </c>
      <c r="M219" s="4">
        <f>$L219+IF($C220&lt;&gt;"",0,$M220)</f>
        <v>0</v>
      </c>
      <c r="N219" s="4">
        <f>$M219+IF($B220&lt;&gt;"",0,$N220)</f>
        <v>0</v>
      </c>
      <c r="O219" s="4">
        <f>$N219+IF($A220&lt;&gt;"",0,$O220)</f>
        <v>0</v>
      </c>
      <c r="P219" s="5" t="str">
        <f t="shared" si="3"/>
        <v>+STB</v>
      </c>
      <c r="Q219" t="str">
        <f>IF($A219="",$Q218,$A219)</f>
        <v>Initiatief/haalbaarheid</v>
      </c>
    </row>
    <row r="220" spans="1:17" ht="23.25" hidden="1" x14ac:dyDescent="0.25">
      <c r="A220" s="1"/>
      <c r="B220" s="2"/>
      <c r="C220" s="3"/>
      <c r="D220" s="3"/>
      <c r="E220" s="6"/>
      <c r="F220" s="3"/>
      <c r="G220" s="7"/>
      <c r="H220" s="3"/>
      <c r="I220" s="8" t="s">
        <v>3978</v>
      </c>
      <c r="J220" s="9"/>
      <c r="K220" s="4">
        <f>$M220+$N220*IF($B220&lt;&gt;"",1,0)+$O220*IF($A220&lt;&gt;"",1,0)+IF(AND($A220="",$B220="",$C220="",$K219&lt;&gt;0),1,0)</f>
        <v>0</v>
      </c>
      <c r="L220" s="4">
        <f>SUM($J220:$J220)/MAX(1,SUM($J220:$J220))</f>
        <v>0</v>
      </c>
      <c r="M220" s="4">
        <f>$L220+IF($C221&lt;&gt;"",0,$M221)</f>
        <v>0</v>
      </c>
      <c r="N220" s="4">
        <f>$M220+IF($B221&lt;&gt;"",0,$N221)</f>
        <v>0</v>
      </c>
      <c r="O220" s="4">
        <f>$N220+IF($A221&lt;&gt;"",0,$O221)</f>
        <v>0</v>
      </c>
      <c r="P220" s="5" t="str">
        <f t="shared" si="3"/>
        <v>+STB</v>
      </c>
      <c r="Q220" t="str">
        <f>IF($A220="",$Q219,$A220)</f>
        <v>Initiatief/haalbaarheid</v>
      </c>
    </row>
    <row r="221" spans="1:17" ht="15.75" hidden="1" x14ac:dyDescent="0.25">
      <c r="A221" s="1"/>
      <c r="B221" s="2"/>
      <c r="C221" s="3"/>
      <c r="D221" s="3"/>
      <c r="E221" s="6">
        <v>2</v>
      </c>
      <c r="F221" s="3" t="s">
        <v>325</v>
      </c>
      <c r="G221" s="7"/>
      <c r="H221" s="3"/>
      <c r="I221" s="8"/>
      <c r="J221" s="9"/>
      <c r="K221" s="4">
        <f>$M221+$N221*IF($B221&lt;&gt;"",1,0)+$O221*IF($A221&lt;&gt;"",1,0)+IF(AND($A221="",$B221="",$C221="",$K220&lt;&gt;0),1,0)</f>
        <v>0</v>
      </c>
      <c r="L221" s="4">
        <f>SUM($J221:$J221)/MAX(1,SUM($J221:$J221))</f>
        <v>0</v>
      </c>
      <c r="M221" s="4">
        <f>$L221+IF($C222&lt;&gt;"",0,$M222)</f>
        <v>0</v>
      </c>
      <c r="N221" s="4">
        <f>$M221+IF($B222&lt;&gt;"",0,$N222)</f>
        <v>0</v>
      </c>
      <c r="O221" s="4">
        <f>$N221+IF($A222&lt;&gt;"",0,$O222)</f>
        <v>0</v>
      </c>
      <c r="P221" s="5" t="str">
        <f t="shared" si="3"/>
        <v>+STB</v>
      </c>
      <c r="Q221" t="str">
        <f>IF($A221="",$Q220,$A221)</f>
        <v>Initiatief/haalbaarheid</v>
      </c>
    </row>
    <row r="222" spans="1:17" ht="15.75" hidden="1" x14ac:dyDescent="0.25">
      <c r="A222" s="1"/>
      <c r="B222" s="2"/>
      <c r="C222" s="3"/>
      <c r="D222" s="3"/>
      <c r="E222" s="6"/>
      <c r="F222" s="3"/>
      <c r="G222" s="7" t="s">
        <v>523</v>
      </c>
      <c r="H222" s="3" t="s">
        <v>524</v>
      </c>
      <c r="I222" s="8"/>
      <c r="J222" s="9"/>
      <c r="K222" s="4">
        <f>$M222+$N222*IF($B222&lt;&gt;"",1,0)+$O222*IF($A222&lt;&gt;"",1,0)+IF(AND($A222="",$B222="",$C222="",$K221&lt;&gt;0),1,0)</f>
        <v>0</v>
      </c>
      <c r="L222" s="4">
        <f>SUM($J222:$J222)/MAX(1,SUM($J222:$J222))</f>
        <v>0</v>
      </c>
      <c r="M222" s="4">
        <f>$L222+IF($C223&lt;&gt;"",0,$M223)</f>
        <v>0</v>
      </c>
      <c r="N222" s="4">
        <f>$M222+IF($B223&lt;&gt;"",0,$N223)</f>
        <v>0</v>
      </c>
      <c r="O222" s="4">
        <f>$N222+IF($A223&lt;&gt;"",0,$O223)</f>
        <v>0</v>
      </c>
      <c r="P222" s="5" t="str">
        <f t="shared" si="3"/>
        <v>+STB</v>
      </c>
      <c r="Q222" t="str">
        <f>IF($A222="",$Q221,$A222)</f>
        <v>Initiatief/haalbaarheid</v>
      </c>
    </row>
    <row r="223" spans="1:17" ht="57" hidden="1" x14ac:dyDescent="0.25">
      <c r="A223" s="1"/>
      <c r="B223" s="2"/>
      <c r="C223" s="3"/>
      <c r="D223" s="3"/>
      <c r="E223" s="6"/>
      <c r="F223" s="3"/>
      <c r="G223" s="7"/>
      <c r="H223" s="3"/>
      <c r="I223" s="8" t="s">
        <v>3979</v>
      </c>
      <c r="J223" s="9"/>
      <c r="K223" s="4">
        <f>$M223+$N223*IF($B223&lt;&gt;"",1,0)+$O223*IF($A223&lt;&gt;"",1,0)+IF(AND($A223="",$B223="",$C223="",$K222&lt;&gt;0),1,0)</f>
        <v>0</v>
      </c>
      <c r="L223" s="4">
        <f>SUM($J223:$J223)/MAX(1,SUM($J223:$J223))</f>
        <v>0</v>
      </c>
      <c r="M223" s="4">
        <f>$L223+IF($C224&lt;&gt;"",0,$M224)</f>
        <v>0</v>
      </c>
      <c r="N223" s="4">
        <f>$M223+IF($B224&lt;&gt;"",0,$N224)</f>
        <v>0</v>
      </c>
      <c r="O223" s="4">
        <f>$N223+IF($A224&lt;&gt;"",0,$O224)</f>
        <v>0</v>
      </c>
      <c r="P223" s="5" t="str">
        <f t="shared" si="3"/>
        <v>+STB</v>
      </c>
      <c r="Q223" t="str">
        <f>IF($A223="",$Q222,$A223)</f>
        <v>Initiatief/haalbaarheid</v>
      </c>
    </row>
    <row r="224" spans="1:17" ht="15.75" hidden="1" x14ac:dyDescent="0.25">
      <c r="A224" s="1"/>
      <c r="B224" s="2"/>
      <c r="C224" s="3" t="s">
        <v>3980</v>
      </c>
      <c r="D224" s="3" t="s">
        <v>326</v>
      </c>
      <c r="E224" s="6"/>
      <c r="F224" s="3"/>
      <c r="G224" s="7"/>
      <c r="H224" s="3"/>
      <c r="I224" s="8"/>
      <c r="J224" s="9"/>
      <c r="K224" s="4">
        <f>$M224+$N224*IF($B224&lt;&gt;"",1,0)+$O224*IF($A224&lt;&gt;"",1,0)+IF(AND($A224="",$B224="",$C224="",$K223&lt;&gt;0),1,0)</f>
        <v>0</v>
      </c>
      <c r="L224" s="4">
        <f>SUM($J224:$J224)/MAX(1,SUM($J224:$J224))</f>
        <v>0</v>
      </c>
      <c r="M224" s="4">
        <f>$L224+IF($C225&lt;&gt;"",0,$M225)</f>
        <v>0</v>
      </c>
      <c r="N224" s="4">
        <f>$M224+IF($B225&lt;&gt;"",0,$N225)</f>
        <v>0</v>
      </c>
      <c r="O224" s="4">
        <f>$N224+IF($A225&lt;&gt;"",0,$O225)</f>
        <v>0</v>
      </c>
      <c r="P224" s="5" t="str">
        <f t="shared" si="3"/>
        <v>TAAK</v>
      </c>
      <c r="Q224" t="str">
        <f>IF($A224="",$Q223,$A224)</f>
        <v>Initiatief/haalbaarheid</v>
      </c>
    </row>
    <row r="225" spans="1:17" ht="15.75" hidden="1" x14ac:dyDescent="0.25">
      <c r="A225" s="1"/>
      <c r="B225" s="2"/>
      <c r="C225" s="3"/>
      <c r="D225" s="3"/>
      <c r="E225" s="6">
        <v>1</v>
      </c>
      <c r="F225" s="3" t="s">
        <v>525</v>
      </c>
      <c r="G225" s="7"/>
      <c r="H225" s="3"/>
      <c r="I225" s="8"/>
      <c r="J225" s="9"/>
      <c r="K225" s="4">
        <f>$M225+$N225*IF($B225&lt;&gt;"",1,0)+$O225*IF($A225&lt;&gt;"",1,0)+IF(AND($A225="",$B225="",$C225="",$K224&lt;&gt;0),1,0)</f>
        <v>0</v>
      </c>
      <c r="L225" s="4">
        <f>SUM($J225:$J225)/MAX(1,SUM($J225:$J225))</f>
        <v>0</v>
      </c>
      <c r="M225" s="4">
        <f>$L225+IF($C226&lt;&gt;"",0,$M226)</f>
        <v>0</v>
      </c>
      <c r="N225" s="4">
        <f>$M225+IF($B226&lt;&gt;"",0,$N226)</f>
        <v>0</v>
      </c>
      <c r="O225" s="4">
        <f>$N225+IF($A226&lt;&gt;"",0,$O226)</f>
        <v>0</v>
      </c>
      <c r="P225" s="5" t="str">
        <f t="shared" si="3"/>
        <v>+STB</v>
      </c>
      <c r="Q225" t="str">
        <f>IF($A225="",$Q224,$A225)</f>
        <v>Initiatief/haalbaarheid</v>
      </c>
    </row>
    <row r="226" spans="1:17" ht="15.75" hidden="1" x14ac:dyDescent="0.25">
      <c r="A226" s="1"/>
      <c r="B226" s="2"/>
      <c r="C226" s="3"/>
      <c r="D226" s="3"/>
      <c r="E226" s="6"/>
      <c r="F226" s="3"/>
      <c r="G226" s="7" t="s">
        <v>526</v>
      </c>
      <c r="H226" s="3" t="s">
        <v>527</v>
      </c>
      <c r="I226" s="8"/>
      <c r="J226" s="9"/>
      <c r="K226" s="4">
        <f>$M226+$N226*IF($B226&lt;&gt;"",1,0)+$O226*IF($A226&lt;&gt;"",1,0)+IF(AND($A226="",$B226="",$C226="",$K225&lt;&gt;0),1,0)</f>
        <v>0</v>
      </c>
      <c r="L226" s="4">
        <f>SUM($J226:$J226)/MAX(1,SUM($J226:$J226))</f>
        <v>0</v>
      </c>
      <c r="M226" s="4">
        <f>$L226+IF($C227&lt;&gt;"",0,$M227)</f>
        <v>0</v>
      </c>
      <c r="N226" s="4">
        <f>$M226+IF($B227&lt;&gt;"",0,$N227)</f>
        <v>0</v>
      </c>
      <c r="O226" s="4">
        <f>$N226+IF($A227&lt;&gt;"",0,$O227)</f>
        <v>0</v>
      </c>
      <c r="P226" s="5" t="str">
        <f t="shared" si="3"/>
        <v>+STB</v>
      </c>
      <c r="Q226" t="str">
        <f>IF($A226="",$Q225,$A226)</f>
        <v>Initiatief/haalbaarheid</v>
      </c>
    </row>
    <row r="227" spans="1:17" ht="90.75" hidden="1" x14ac:dyDescent="0.25">
      <c r="A227" s="1"/>
      <c r="B227" s="2"/>
      <c r="C227" s="3"/>
      <c r="D227" s="3"/>
      <c r="E227" s="6"/>
      <c r="F227" s="3"/>
      <c r="G227" s="7"/>
      <c r="H227" s="3"/>
      <c r="I227" s="8" t="s">
        <v>3981</v>
      </c>
      <c r="J227" s="9"/>
      <c r="K227" s="4">
        <f>$M227+$N227*IF($B227&lt;&gt;"",1,0)+$O227*IF($A227&lt;&gt;"",1,0)+IF(AND($A227="",$B227="",$C227="",$K226&lt;&gt;0),1,0)</f>
        <v>0</v>
      </c>
      <c r="L227" s="4">
        <f>SUM($J227:$J227)/MAX(1,SUM($J227:$J227))</f>
        <v>0</v>
      </c>
      <c r="M227" s="4">
        <f>$L227+IF($C228&lt;&gt;"",0,$M228)</f>
        <v>0</v>
      </c>
      <c r="N227" s="4">
        <f>$M227+IF($B228&lt;&gt;"",0,$N228)</f>
        <v>0</v>
      </c>
      <c r="O227" s="4">
        <f>$N227+IF($A228&lt;&gt;"",0,$O228)</f>
        <v>0</v>
      </c>
      <c r="P227" s="5" t="str">
        <f t="shared" si="3"/>
        <v>+STB</v>
      </c>
      <c r="Q227" t="str">
        <f>IF($A227="",$Q226,$A227)</f>
        <v>Initiatief/haalbaarheid</v>
      </c>
    </row>
    <row r="228" spans="1:17" ht="15.75" hidden="1" x14ac:dyDescent="0.25">
      <c r="A228" s="1"/>
      <c r="B228" s="2"/>
      <c r="C228" s="3"/>
      <c r="D228" s="3"/>
      <c r="E228" s="6">
        <v>2</v>
      </c>
      <c r="F228" s="3" t="s">
        <v>326</v>
      </c>
      <c r="G228" s="7"/>
      <c r="H228" s="3"/>
      <c r="I228" s="8"/>
      <c r="J228" s="9"/>
      <c r="K228" s="4">
        <f>$M228+$N228*IF($B228&lt;&gt;"",1,0)+$O228*IF($A228&lt;&gt;"",1,0)+IF(AND($A228="",$B228="",$C228="",$K227&lt;&gt;0),1,0)</f>
        <v>0</v>
      </c>
      <c r="L228" s="4">
        <f>SUM($J228:$J228)/MAX(1,SUM($J228:$J228))</f>
        <v>0</v>
      </c>
      <c r="M228" s="4">
        <f>$L228+IF($C229&lt;&gt;"",0,$M229)</f>
        <v>0</v>
      </c>
      <c r="N228" s="4">
        <f>$M228+IF($B229&lt;&gt;"",0,$N229)</f>
        <v>0</v>
      </c>
      <c r="O228" s="4">
        <f>$N228+IF($A229&lt;&gt;"",0,$O229)</f>
        <v>0</v>
      </c>
      <c r="P228" s="5" t="str">
        <f t="shared" si="3"/>
        <v>+STB</v>
      </c>
      <c r="Q228" t="str">
        <f>IF($A228="",$Q227,$A228)</f>
        <v>Initiatief/haalbaarheid</v>
      </c>
    </row>
    <row r="229" spans="1:17" ht="15.75" hidden="1" x14ac:dyDescent="0.25">
      <c r="A229" s="1"/>
      <c r="B229" s="2"/>
      <c r="C229" s="3"/>
      <c r="D229" s="3"/>
      <c r="E229" s="6"/>
      <c r="F229" s="3"/>
      <c r="G229" s="7" t="s">
        <v>528</v>
      </c>
      <c r="H229" s="3" t="s">
        <v>529</v>
      </c>
      <c r="I229" s="8"/>
      <c r="J229" s="9"/>
      <c r="K229" s="4">
        <f>$M229+$N229*IF($B229&lt;&gt;"",1,0)+$O229*IF($A229&lt;&gt;"",1,0)+IF(AND($A229="",$B229="",$C229="",$K228&lt;&gt;0),1,0)</f>
        <v>0</v>
      </c>
      <c r="L229" s="4">
        <f>SUM($J229:$J229)/MAX(1,SUM($J229:$J229))</f>
        <v>0</v>
      </c>
      <c r="M229" s="4">
        <f>$L229+IF($C230&lt;&gt;"",0,$M230)</f>
        <v>0</v>
      </c>
      <c r="N229" s="4">
        <f>$M229+IF($B230&lt;&gt;"",0,$N230)</f>
        <v>0</v>
      </c>
      <c r="O229" s="4">
        <f>$N229+IF($A230&lt;&gt;"",0,$O230)</f>
        <v>0</v>
      </c>
      <c r="P229" s="5" t="str">
        <f t="shared" si="3"/>
        <v>+STB</v>
      </c>
      <c r="Q229" t="str">
        <f>IF($A229="",$Q228,$A229)</f>
        <v>Initiatief/haalbaarheid</v>
      </c>
    </row>
    <row r="230" spans="1:17" ht="15.75" hidden="1" x14ac:dyDescent="0.25">
      <c r="A230" s="1"/>
      <c r="B230" s="2"/>
      <c r="C230" s="3"/>
      <c r="D230" s="3"/>
      <c r="E230" s="6"/>
      <c r="F230" s="3"/>
      <c r="G230" s="7"/>
      <c r="H230" s="3"/>
      <c r="I230" s="8" t="s">
        <v>3982</v>
      </c>
      <c r="J230" s="9"/>
      <c r="K230" s="4">
        <f>$M230+$N230*IF($B230&lt;&gt;"",1,0)+$O230*IF($A230&lt;&gt;"",1,0)+IF(AND($A230="",$B230="",$C230="",$K229&lt;&gt;0),1,0)</f>
        <v>0</v>
      </c>
      <c r="L230" s="4">
        <f>SUM($J230:$J230)/MAX(1,SUM($J230:$J230))</f>
        <v>0</v>
      </c>
      <c r="M230" s="4">
        <f>$L230+IF($C231&lt;&gt;"",0,$M231)</f>
        <v>0</v>
      </c>
      <c r="N230" s="4">
        <f>$M230+IF($B231&lt;&gt;"",0,$N231)</f>
        <v>0</v>
      </c>
      <c r="O230" s="4">
        <f>$N230+IF($A231&lt;&gt;"",0,$O231)</f>
        <v>0</v>
      </c>
      <c r="P230" s="5" t="str">
        <f t="shared" si="3"/>
        <v>+STB</v>
      </c>
      <c r="Q230" t="str">
        <f>IF($A230="",$Q229,$A230)</f>
        <v>Initiatief/haalbaarheid</v>
      </c>
    </row>
    <row r="231" spans="1:17" ht="15.75" hidden="1" x14ac:dyDescent="0.25">
      <c r="A231" s="1"/>
      <c r="B231" s="2" t="s">
        <v>79</v>
      </c>
      <c r="C231" s="3"/>
      <c r="D231" s="3"/>
      <c r="E231" s="6"/>
      <c r="F231" s="3"/>
      <c r="G231" s="7"/>
      <c r="H231" s="3"/>
      <c r="I231" s="8"/>
      <c r="J231" s="9"/>
      <c r="K231" s="4">
        <f>$M231+$N231*IF($B231&lt;&gt;"",1,0)+$O231*IF($A231&lt;&gt;"",1,0)+IF(AND($A231="",$B231="",$C231="",$K230&lt;&gt;0),1,0)</f>
        <v>0</v>
      </c>
      <c r="L231" s="4">
        <f>SUM($J231:$J231)/MAX(1,SUM($J231:$J231))</f>
        <v>0</v>
      </c>
      <c r="M231" s="4">
        <f>$L231+IF($C232&lt;&gt;"",0,$M232)</f>
        <v>0</v>
      </c>
      <c r="N231" s="4">
        <f>$M231+IF($B232&lt;&gt;"",0,$N232)</f>
        <v>0</v>
      </c>
      <c r="O231" s="4">
        <f>$N231+IF($A232&lt;&gt;"",0,$O232)</f>
        <v>0</v>
      </c>
      <c r="P231" s="5" t="str">
        <f t="shared" si="3"/>
        <v>TAAK</v>
      </c>
      <c r="Q231" t="str">
        <f>IF($A231="",$Q230,$A231)</f>
        <v>Initiatief/haalbaarheid</v>
      </c>
    </row>
    <row r="232" spans="1:17" ht="15.75" hidden="1" x14ac:dyDescent="0.25">
      <c r="A232" s="1"/>
      <c r="B232" s="2"/>
      <c r="C232" s="3" t="s">
        <v>3983</v>
      </c>
      <c r="D232" s="3" t="s">
        <v>80</v>
      </c>
      <c r="E232" s="6"/>
      <c r="F232" s="3"/>
      <c r="G232" s="7"/>
      <c r="H232" s="3"/>
      <c r="I232" s="8"/>
      <c r="J232" s="9"/>
      <c r="K232" s="4">
        <f>$M232+$N232*IF($B232&lt;&gt;"",1,0)+$O232*IF($A232&lt;&gt;"",1,0)+IF(AND($A232="",$B232="",$C232="",$K231&lt;&gt;0),1,0)</f>
        <v>0</v>
      </c>
      <c r="L232" s="4">
        <f>SUM($J232:$J232)/MAX(1,SUM($J232:$J232))</f>
        <v>0</v>
      </c>
      <c r="M232" s="4">
        <f>$L232+IF($C233&lt;&gt;"",0,$M233)</f>
        <v>0</v>
      </c>
      <c r="N232" s="4">
        <f>$M232+IF($B233&lt;&gt;"",0,$N233)</f>
        <v>0</v>
      </c>
      <c r="O232" s="4">
        <f>$N232+IF($A233&lt;&gt;"",0,$O233)</f>
        <v>0</v>
      </c>
      <c r="P232" s="5" t="str">
        <f t="shared" si="3"/>
        <v>TAAK</v>
      </c>
      <c r="Q232" t="str">
        <f>IF($A232="",$Q231,$A232)</f>
        <v>Initiatief/haalbaarheid</v>
      </c>
    </row>
    <row r="233" spans="1:17" ht="15.75" hidden="1" x14ac:dyDescent="0.25">
      <c r="A233" s="1"/>
      <c r="B233" s="2"/>
      <c r="C233" s="3"/>
      <c r="D233" s="3"/>
      <c r="E233" s="6">
        <v>1</v>
      </c>
      <c r="F233" s="3" t="s">
        <v>80</v>
      </c>
      <c r="G233" s="7"/>
      <c r="H233" s="3"/>
      <c r="I233" s="8"/>
      <c r="J233" s="9"/>
      <c r="K233" s="4">
        <f>$M233+$N233*IF($B233&lt;&gt;"",1,0)+$O233*IF($A233&lt;&gt;"",1,0)+IF(AND($A233="",$B233="",$C233="",$K232&lt;&gt;0),1,0)</f>
        <v>0</v>
      </c>
      <c r="L233" s="4">
        <f>SUM($J233:$J233)/MAX(1,SUM($J233:$J233))</f>
        <v>0</v>
      </c>
      <c r="M233" s="4">
        <f>$L233+IF($C234&lt;&gt;"",0,$M234)</f>
        <v>0</v>
      </c>
      <c r="N233" s="4">
        <f>$M233+IF($B234&lt;&gt;"",0,$N234)</f>
        <v>0</v>
      </c>
      <c r="O233" s="4">
        <f>$N233+IF($A234&lt;&gt;"",0,$O234)</f>
        <v>0</v>
      </c>
      <c r="P233" s="5" t="str">
        <f t="shared" si="3"/>
        <v>+STB</v>
      </c>
      <c r="Q233" t="str">
        <f>IF($A233="",$Q232,$A233)</f>
        <v>Initiatief/haalbaarheid</v>
      </c>
    </row>
    <row r="234" spans="1:17" ht="15.75" hidden="1" x14ac:dyDescent="0.25">
      <c r="A234" s="1"/>
      <c r="B234" s="2"/>
      <c r="C234" s="3"/>
      <c r="D234" s="3"/>
      <c r="E234" s="6"/>
      <c r="F234" s="3"/>
      <c r="G234" s="7" t="s">
        <v>530</v>
      </c>
      <c r="H234" s="3" t="s">
        <v>531</v>
      </c>
      <c r="I234" s="8"/>
      <c r="J234" s="9"/>
      <c r="K234" s="4">
        <f>$M234+$N234*IF($B234&lt;&gt;"",1,0)+$O234*IF($A234&lt;&gt;"",1,0)+IF(AND($A234="",$B234="",$C234="",$K233&lt;&gt;0),1,0)</f>
        <v>0</v>
      </c>
      <c r="L234" s="4">
        <f>SUM($J234:$J234)/MAX(1,SUM($J234:$J234))</f>
        <v>0</v>
      </c>
      <c r="M234" s="4">
        <f>$L234+IF($C235&lt;&gt;"",0,$M235)</f>
        <v>0</v>
      </c>
      <c r="N234" s="4">
        <f>$M234+IF($B235&lt;&gt;"",0,$N235)</f>
        <v>0</v>
      </c>
      <c r="O234" s="4">
        <f>$N234+IF($A235&lt;&gt;"",0,$O235)</f>
        <v>0</v>
      </c>
      <c r="P234" s="5" t="str">
        <f t="shared" si="3"/>
        <v>+STB</v>
      </c>
      <c r="Q234" t="str">
        <f>IF($A234="",$Q233,$A234)</f>
        <v>Initiatief/haalbaarheid</v>
      </c>
    </row>
    <row r="235" spans="1:17" ht="15.75" hidden="1" x14ac:dyDescent="0.25">
      <c r="A235" s="1"/>
      <c r="B235" s="2"/>
      <c r="C235" s="3"/>
      <c r="D235" s="3"/>
      <c r="E235" s="6"/>
      <c r="F235" s="3"/>
      <c r="G235" s="7"/>
      <c r="H235" s="3"/>
      <c r="I235" s="8" t="s">
        <v>3984</v>
      </c>
      <c r="J235" s="9"/>
      <c r="K235" s="4">
        <f>$M235+$N235*IF($B235&lt;&gt;"",1,0)+$O235*IF($A235&lt;&gt;"",1,0)+IF(AND($A235="",$B235="",$C235="",$K234&lt;&gt;0),1,0)</f>
        <v>0</v>
      </c>
      <c r="L235" s="4">
        <f>SUM($J235:$J235)/MAX(1,SUM($J235:$J235))</f>
        <v>0</v>
      </c>
      <c r="M235" s="4">
        <f>$L235+IF($C236&lt;&gt;"",0,$M236)</f>
        <v>0</v>
      </c>
      <c r="N235" s="4">
        <f>$M235+IF($B236&lt;&gt;"",0,$N236)</f>
        <v>0</v>
      </c>
      <c r="O235" s="4">
        <f>$N235+IF($A236&lt;&gt;"",0,$O236)</f>
        <v>0</v>
      </c>
      <c r="P235" s="5" t="str">
        <f t="shared" si="3"/>
        <v>+STB</v>
      </c>
      <c r="Q235" t="str">
        <f>IF($A235="",$Q234,$A235)</f>
        <v>Initiatief/haalbaarheid</v>
      </c>
    </row>
    <row r="236" spans="1:17" ht="15.75" hidden="1" x14ac:dyDescent="0.25">
      <c r="A236" s="1"/>
      <c r="B236" s="2"/>
      <c r="C236" s="3" t="s">
        <v>3985</v>
      </c>
      <c r="D236" s="3" t="s">
        <v>327</v>
      </c>
      <c r="E236" s="6"/>
      <c r="F236" s="3"/>
      <c r="G236" s="7"/>
      <c r="H236" s="3"/>
      <c r="I236" s="8"/>
      <c r="J236" s="9"/>
      <c r="K236" s="4">
        <f>$M236+$N236*IF($B236&lt;&gt;"",1,0)+$O236*IF($A236&lt;&gt;"",1,0)+IF(AND($A236="",$B236="",$C236="",$K235&lt;&gt;0),1,0)</f>
        <v>0</v>
      </c>
      <c r="L236" s="4">
        <f>SUM($J236:$J236)/MAX(1,SUM($J236:$J236))</f>
        <v>0</v>
      </c>
      <c r="M236" s="4">
        <f>$L236+IF($C237&lt;&gt;"",0,$M237)</f>
        <v>0</v>
      </c>
      <c r="N236" s="4">
        <f>$M236+IF($B237&lt;&gt;"",0,$N237)</f>
        <v>0</v>
      </c>
      <c r="O236" s="4">
        <f>$N236+IF($A237&lt;&gt;"",0,$O237)</f>
        <v>0</v>
      </c>
      <c r="P236" s="5" t="str">
        <f t="shared" si="3"/>
        <v>TAAK</v>
      </c>
      <c r="Q236" t="str">
        <f>IF($A236="",$Q235,$A236)</f>
        <v>Initiatief/haalbaarheid</v>
      </c>
    </row>
    <row r="237" spans="1:17" ht="15.75" hidden="1" x14ac:dyDescent="0.25">
      <c r="A237" s="1"/>
      <c r="B237" s="2"/>
      <c r="C237" s="3"/>
      <c r="D237" s="3"/>
      <c r="E237" s="6">
        <v>1</v>
      </c>
      <c r="F237" s="3" t="s">
        <v>327</v>
      </c>
      <c r="G237" s="7"/>
      <c r="H237" s="3"/>
      <c r="I237" s="8"/>
      <c r="J237" s="9"/>
      <c r="K237" s="4">
        <f>$M237+$N237*IF($B237&lt;&gt;"",1,0)+$O237*IF($A237&lt;&gt;"",1,0)+IF(AND($A237="",$B237="",$C237="",$K236&lt;&gt;0),1,0)</f>
        <v>0</v>
      </c>
      <c r="L237" s="4">
        <f>SUM($J237:$J237)/MAX(1,SUM($J237:$J237))</f>
        <v>0</v>
      </c>
      <c r="M237" s="4">
        <f>$L237+IF($C238&lt;&gt;"",0,$M238)</f>
        <v>0</v>
      </c>
      <c r="N237" s="4">
        <f>$M237+IF($B238&lt;&gt;"",0,$N238)</f>
        <v>0</v>
      </c>
      <c r="O237" s="4">
        <f>$N237+IF($A238&lt;&gt;"",0,$O238)</f>
        <v>0</v>
      </c>
      <c r="P237" s="5" t="str">
        <f t="shared" si="3"/>
        <v>+STB</v>
      </c>
      <c r="Q237" t="str">
        <f>IF($A237="",$Q236,$A237)</f>
        <v>Initiatief/haalbaarheid</v>
      </c>
    </row>
    <row r="238" spans="1:17" ht="15.75" hidden="1" x14ac:dyDescent="0.25">
      <c r="A238" s="1"/>
      <c r="B238" s="2"/>
      <c r="C238" s="3"/>
      <c r="D238" s="3"/>
      <c r="E238" s="6"/>
      <c r="F238" s="3"/>
      <c r="G238" s="7" t="s">
        <v>532</v>
      </c>
      <c r="H238" s="3" t="s">
        <v>533</v>
      </c>
      <c r="I238" s="8"/>
      <c r="J238" s="9"/>
      <c r="K238" s="4">
        <f>$M238+$N238*IF($B238&lt;&gt;"",1,0)+$O238*IF($A238&lt;&gt;"",1,0)+IF(AND($A238="",$B238="",$C238="",$K237&lt;&gt;0),1,0)</f>
        <v>0</v>
      </c>
      <c r="L238" s="4">
        <f>SUM($J238:$J238)/MAX(1,SUM($J238:$J238))</f>
        <v>0</v>
      </c>
      <c r="M238" s="4">
        <f>$L238+IF($C239&lt;&gt;"",0,$M239)</f>
        <v>0</v>
      </c>
      <c r="N238" s="4">
        <f>$M238+IF($B239&lt;&gt;"",0,$N239)</f>
        <v>0</v>
      </c>
      <c r="O238" s="4">
        <f>$N238+IF($A239&lt;&gt;"",0,$O239)</f>
        <v>0</v>
      </c>
      <c r="P238" s="5" t="str">
        <f t="shared" si="3"/>
        <v>+STB</v>
      </c>
      <c r="Q238" t="str">
        <f>IF($A238="",$Q237,$A238)</f>
        <v>Initiatief/haalbaarheid</v>
      </c>
    </row>
    <row r="239" spans="1:17" ht="23.25" hidden="1" x14ac:dyDescent="0.25">
      <c r="A239" s="1"/>
      <c r="B239" s="2"/>
      <c r="C239" s="3"/>
      <c r="D239" s="3"/>
      <c r="E239" s="6"/>
      <c r="F239" s="3"/>
      <c r="G239" s="7"/>
      <c r="H239" s="3"/>
      <c r="I239" s="8" t="s">
        <v>3986</v>
      </c>
      <c r="J239" s="9"/>
      <c r="K239" s="4">
        <f>$M239+$N239*IF($B239&lt;&gt;"",1,0)+$O239*IF($A239&lt;&gt;"",1,0)+IF(AND($A239="",$B239="",$C239="",$K238&lt;&gt;0),1,0)</f>
        <v>0</v>
      </c>
      <c r="L239" s="4">
        <f>SUM($J239:$J239)/MAX(1,SUM($J239:$J239))</f>
        <v>0</v>
      </c>
      <c r="M239" s="4">
        <f>$L239+IF($C240&lt;&gt;"",0,$M240)</f>
        <v>0</v>
      </c>
      <c r="N239" s="4">
        <f>$M239+IF($B240&lt;&gt;"",0,$N240)</f>
        <v>0</v>
      </c>
      <c r="O239" s="4">
        <f>$N239+IF($A240&lt;&gt;"",0,$O240)</f>
        <v>0</v>
      </c>
      <c r="P239" s="5" t="str">
        <f t="shared" si="3"/>
        <v>+STB</v>
      </c>
      <c r="Q239" t="str">
        <f>IF($A239="",$Q238,$A239)</f>
        <v>Initiatief/haalbaarheid</v>
      </c>
    </row>
    <row r="240" spans="1:17" ht="15.75" hidden="1" x14ac:dyDescent="0.25">
      <c r="A240" s="1"/>
      <c r="B240" s="2"/>
      <c r="C240" s="3" t="s">
        <v>3987</v>
      </c>
      <c r="D240" s="3" t="s">
        <v>150</v>
      </c>
      <c r="E240" s="6"/>
      <c r="F240" s="3"/>
      <c r="G240" s="7"/>
      <c r="H240" s="3"/>
      <c r="I240" s="8"/>
      <c r="J240" s="9"/>
      <c r="K240" s="4">
        <f>$M240+$N240*IF($B240&lt;&gt;"",1,0)+$O240*IF($A240&lt;&gt;"",1,0)+IF(AND($A240="",$B240="",$C240="",$K239&lt;&gt;0),1,0)</f>
        <v>0</v>
      </c>
      <c r="L240" s="4">
        <f>SUM($J240:$J240)/MAX(1,SUM($J240:$J240))</f>
        <v>0</v>
      </c>
      <c r="M240" s="4">
        <f>$L240+IF($C241&lt;&gt;"",0,$M241)</f>
        <v>0</v>
      </c>
      <c r="N240" s="4">
        <f>$M240+IF($B241&lt;&gt;"",0,$N241)</f>
        <v>0</v>
      </c>
      <c r="O240" s="4">
        <f>$N240+IF($A241&lt;&gt;"",0,$O241)</f>
        <v>0</v>
      </c>
      <c r="P240" s="5" t="str">
        <f t="shared" si="3"/>
        <v>TAAK</v>
      </c>
      <c r="Q240" t="str">
        <f>IF($A240="",$Q239,$A240)</f>
        <v>Initiatief/haalbaarheid</v>
      </c>
    </row>
    <row r="241" spans="1:17" ht="15.75" hidden="1" x14ac:dyDescent="0.25">
      <c r="A241" s="1"/>
      <c r="B241" s="2"/>
      <c r="C241" s="3"/>
      <c r="D241" s="3"/>
      <c r="E241" s="6">
        <v>1</v>
      </c>
      <c r="F241" s="3" t="s">
        <v>150</v>
      </c>
      <c r="G241" s="7"/>
      <c r="H241" s="3"/>
      <c r="I241" s="8"/>
      <c r="J241" s="9"/>
      <c r="K241" s="4">
        <f>$M241+$N241*IF($B241&lt;&gt;"",1,0)+$O241*IF($A241&lt;&gt;"",1,0)+IF(AND($A241="",$B241="",$C241="",$K240&lt;&gt;0),1,0)</f>
        <v>0</v>
      </c>
      <c r="L241" s="4">
        <f>SUM($J241:$J241)/MAX(1,SUM($J241:$J241))</f>
        <v>0</v>
      </c>
      <c r="M241" s="4">
        <f>$L241+IF($C242&lt;&gt;"",0,$M242)</f>
        <v>0</v>
      </c>
      <c r="N241" s="4">
        <f>$M241+IF($B242&lt;&gt;"",0,$N242)</f>
        <v>0</v>
      </c>
      <c r="O241" s="4">
        <f>$N241+IF($A242&lt;&gt;"",0,$O242)</f>
        <v>0</v>
      </c>
      <c r="P241" s="5" t="str">
        <f t="shared" si="3"/>
        <v>+STB</v>
      </c>
      <c r="Q241" t="str">
        <f>IF($A241="",$Q240,$A241)</f>
        <v>Initiatief/haalbaarheid</v>
      </c>
    </row>
    <row r="242" spans="1:17" ht="15.75" hidden="1" x14ac:dyDescent="0.25">
      <c r="A242" s="1"/>
      <c r="B242" s="2"/>
      <c r="C242" s="3"/>
      <c r="D242" s="3"/>
      <c r="E242" s="6"/>
      <c r="F242" s="3"/>
      <c r="G242" s="7" t="s">
        <v>534</v>
      </c>
      <c r="H242" s="3" t="s">
        <v>535</v>
      </c>
      <c r="I242" s="8"/>
      <c r="J242" s="9"/>
      <c r="K242" s="4">
        <f>$M242+$N242*IF($B242&lt;&gt;"",1,0)+$O242*IF($A242&lt;&gt;"",1,0)+IF(AND($A242="",$B242="",$C242="",$K241&lt;&gt;0),1,0)</f>
        <v>0</v>
      </c>
      <c r="L242" s="4">
        <f>SUM($J242:$J242)/MAX(1,SUM($J242:$J242))</f>
        <v>0</v>
      </c>
      <c r="M242" s="4">
        <f>$L242+IF($C243&lt;&gt;"",0,$M243)</f>
        <v>0</v>
      </c>
      <c r="N242" s="4">
        <f>$M242+IF($B243&lt;&gt;"",0,$N243)</f>
        <v>0</v>
      </c>
      <c r="O242" s="4">
        <f>$N242+IF($A243&lt;&gt;"",0,$O243)</f>
        <v>0</v>
      </c>
      <c r="P242" s="5" t="str">
        <f t="shared" si="3"/>
        <v>+STB</v>
      </c>
      <c r="Q242" t="str">
        <f>IF($A242="",$Q241,$A242)</f>
        <v>Initiatief/haalbaarheid</v>
      </c>
    </row>
    <row r="243" spans="1:17" ht="23.25" hidden="1" x14ac:dyDescent="0.25">
      <c r="A243" s="1"/>
      <c r="B243" s="2"/>
      <c r="C243" s="3"/>
      <c r="D243" s="3"/>
      <c r="E243" s="6"/>
      <c r="F243" s="3"/>
      <c r="G243" s="7"/>
      <c r="H243" s="3"/>
      <c r="I243" s="8" t="s">
        <v>3988</v>
      </c>
      <c r="J243" s="9"/>
      <c r="K243" s="4">
        <f>$M243+$N243*IF($B243&lt;&gt;"",1,0)+$O243*IF($A243&lt;&gt;"",1,0)+IF(AND($A243="",$B243="",$C243="",$K242&lt;&gt;0),1,0)</f>
        <v>0</v>
      </c>
      <c r="L243" s="4">
        <f>SUM($J243:$J243)/MAX(1,SUM($J243:$J243))</f>
        <v>0</v>
      </c>
      <c r="M243" s="4">
        <f>$L243+IF($C244&lt;&gt;"",0,$M244)</f>
        <v>0</v>
      </c>
      <c r="N243" s="4">
        <f>$M243+IF($B244&lt;&gt;"",0,$N244)</f>
        <v>0</v>
      </c>
      <c r="O243" s="4">
        <f>$N243+IF($A244&lt;&gt;"",0,$O244)</f>
        <v>0</v>
      </c>
      <c r="P243" s="5" t="str">
        <f t="shared" si="3"/>
        <v>+STB</v>
      </c>
      <c r="Q243" t="str">
        <f>IF($A243="",$Q242,$A243)</f>
        <v>Initiatief/haalbaarheid</v>
      </c>
    </row>
    <row r="244" spans="1:17" ht="15.75" hidden="1" x14ac:dyDescent="0.25">
      <c r="A244" s="1"/>
      <c r="B244" s="2"/>
      <c r="C244" s="3" t="s">
        <v>3989</v>
      </c>
      <c r="D244" s="3" t="s">
        <v>83</v>
      </c>
      <c r="E244" s="6"/>
      <c r="F244" s="3"/>
      <c r="G244" s="7"/>
      <c r="H244" s="3"/>
      <c r="I244" s="8"/>
      <c r="J244" s="9"/>
      <c r="K244" s="4">
        <f>$M244+$N244*IF($B244&lt;&gt;"",1,0)+$O244*IF($A244&lt;&gt;"",1,0)+IF(AND($A244="",$B244="",$C244="",$K243&lt;&gt;0),1,0)</f>
        <v>0</v>
      </c>
      <c r="L244" s="4">
        <f>SUM($J244:$J244)/MAX(1,SUM($J244:$J244))</f>
        <v>0</v>
      </c>
      <c r="M244" s="4">
        <f>$L244+IF($C245&lt;&gt;"",0,$M245)</f>
        <v>0</v>
      </c>
      <c r="N244" s="4">
        <f>$M244+IF($B245&lt;&gt;"",0,$N245)</f>
        <v>0</v>
      </c>
      <c r="O244" s="4">
        <f>$N244+IF($A245&lt;&gt;"",0,$O245)</f>
        <v>0</v>
      </c>
      <c r="P244" s="5" t="str">
        <f t="shared" si="3"/>
        <v>TAAK</v>
      </c>
      <c r="Q244" t="str">
        <f>IF($A244="",$Q243,$A244)</f>
        <v>Initiatief/haalbaarheid</v>
      </c>
    </row>
    <row r="245" spans="1:17" ht="15.75" hidden="1" x14ac:dyDescent="0.25">
      <c r="A245" s="1"/>
      <c r="B245" s="2"/>
      <c r="C245" s="3"/>
      <c r="D245" s="3"/>
      <c r="E245" s="6">
        <v>1</v>
      </c>
      <c r="F245" s="3" t="s">
        <v>83</v>
      </c>
      <c r="G245" s="7"/>
      <c r="H245" s="3"/>
      <c r="I245" s="8"/>
      <c r="J245" s="9"/>
      <c r="K245" s="4">
        <f>$M245+$N245*IF($B245&lt;&gt;"",1,0)+$O245*IF($A245&lt;&gt;"",1,0)+IF(AND($A245="",$B245="",$C245="",$K244&lt;&gt;0),1,0)</f>
        <v>0</v>
      </c>
      <c r="L245" s="4">
        <f>SUM($J245:$J245)/MAX(1,SUM($J245:$J245))</f>
        <v>0</v>
      </c>
      <c r="M245" s="4">
        <f>$L245+IF($C246&lt;&gt;"",0,$M246)</f>
        <v>0</v>
      </c>
      <c r="N245" s="4">
        <f>$M245+IF($B246&lt;&gt;"",0,$N246)</f>
        <v>0</v>
      </c>
      <c r="O245" s="4">
        <f>$N245+IF($A246&lt;&gt;"",0,$O246)</f>
        <v>0</v>
      </c>
      <c r="P245" s="5" t="str">
        <f t="shared" si="3"/>
        <v>+STB</v>
      </c>
      <c r="Q245" t="str">
        <f>IF($A245="",$Q244,$A245)</f>
        <v>Initiatief/haalbaarheid</v>
      </c>
    </row>
    <row r="246" spans="1:17" ht="15.75" hidden="1" x14ac:dyDescent="0.25">
      <c r="A246" s="1"/>
      <c r="B246" s="2"/>
      <c r="C246" s="3"/>
      <c r="D246" s="3"/>
      <c r="E246" s="6"/>
      <c r="F246" s="3"/>
      <c r="G246" s="7" t="s">
        <v>536</v>
      </c>
      <c r="H246" s="3" t="s">
        <v>537</v>
      </c>
      <c r="I246" s="8"/>
      <c r="J246" s="9"/>
      <c r="K246" s="4">
        <f>$M246+$N246*IF($B246&lt;&gt;"",1,0)+$O246*IF($A246&lt;&gt;"",1,0)+IF(AND($A246="",$B246="",$C246="",$K245&lt;&gt;0),1,0)</f>
        <v>0</v>
      </c>
      <c r="L246" s="4">
        <f>SUM($J246:$J246)/MAX(1,SUM($J246:$J246))</f>
        <v>0</v>
      </c>
      <c r="M246" s="4">
        <f>$L246+IF($C247&lt;&gt;"",0,$M247)</f>
        <v>0</v>
      </c>
      <c r="N246" s="4">
        <f>$M246+IF($B247&lt;&gt;"",0,$N247)</f>
        <v>0</v>
      </c>
      <c r="O246" s="4">
        <f>$N246+IF($A247&lt;&gt;"",0,$O247)</f>
        <v>0</v>
      </c>
      <c r="P246" s="5" t="str">
        <f t="shared" si="3"/>
        <v>+STB</v>
      </c>
      <c r="Q246" t="str">
        <f>IF($A246="",$Q245,$A246)</f>
        <v>Initiatief/haalbaarheid</v>
      </c>
    </row>
    <row r="247" spans="1:17" ht="34.5" hidden="1" x14ac:dyDescent="0.25">
      <c r="A247" s="1"/>
      <c r="B247" s="2"/>
      <c r="C247" s="3"/>
      <c r="D247" s="3"/>
      <c r="E247" s="6"/>
      <c r="F247" s="3"/>
      <c r="G247" s="7"/>
      <c r="H247" s="3"/>
      <c r="I247" s="8" t="s">
        <v>3990</v>
      </c>
      <c r="J247" s="9"/>
      <c r="K247" s="4">
        <f>$M247+$N247*IF($B247&lt;&gt;"",1,0)+$O247*IF($A247&lt;&gt;"",1,0)+IF(AND($A247="",$B247="",$C247="",$K246&lt;&gt;0),1,0)</f>
        <v>0</v>
      </c>
      <c r="L247" s="4">
        <f>SUM($J247:$J247)/MAX(1,SUM($J247:$J247))</f>
        <v>0</v>
      </c>
      <c r="M247" s="4">
        <f>$L247+IF($C248&lt;&gt;"",0,$M248)</f>
        <v>0</v>
      </c>
      <c r="N247" s="4">
        <f>$M247+IF($B248&lt;&gt;"",0,$N248)</f>
        <v>0</v>
      </c>
      <c r="O247" s="4">
        <f>$N247+IF($A248&lt;&gt;"",0,$O248)</f>
        <v>0</v>
      </c>
      <c r="P247" s="5" t="str">
        <f t="shared" si="3"/>
        <v>+STB</v>
      </c>
      <c r="Q247" t="str">
        <f>IF($A247="",$Q246,$A247)</f>
        <v>Initiatief/haalbaarheid</v>
      </c>
    </row>
    <row r="248" spans="1:17" ht="15.75" hidden="1" x14ac:dyDescent="0.25">
      <c r="A248" s="1"/>
      <c r="B248" s="2"/>
      <c r="C248" s="3" t="s">
        <v>3991</v>
      </c>
      <c r="D248" s="3" t="s">
        <v>3992</v>
      </c>
      <c r="E248" s="6"/>
      <c r="F248" s="3"/>
      <c r="G248" s="7"/>
      <c r="H248" s="3"/>
      <c r="I248" s="8"/>
      <c r="J248" s="9"/>
      <c r="K248" s="4">
        <f>$M248+$N248*IF($B248&lt;&gt;"",1,0)+$O248*IF($A248&lt;&gt;"",1,0)+IF(AND($A248="",$B248="",$C248="",$K247&lt;&gt;0),1,0)</f>
        <v>0</v>
      </c>
      <c r="L248" s="4">
        <f>SUM($J248:$J248)/MAX(1,SUM($J248:$J248))</f>
        <v>0</v>
      </c>
      <c r="M248" s="4">
        <f>$L248+IF($C249&lt;&gt;"",0,$M249)</f>
        <v>0</v>
      </c>
      <c r="N248" s="4">
        <f>$M248+IF($B249&lt;&gt;"",0,$N249)</f>
        <v>0</v>
      </c>
      <c r="O248" s="4">
        <f>$N248+IF($A249&lt;&gt;"",0,$O249)</f>
        <v>0</v>
      </c>
      <c r="P248" s="5" t="str">
        <f t="shared" si="3"/>
        <v>TAAK</v>
      </c>
      <c r="Q248" t="str">
        <f>IF($A248="",$Q247,$A248)</f>
        <v>Initiatief/haalbaarheid</v>
      </c>
    </row>
    <row r="249" spans="1:17" ht="15.75" hidden="1" x14ac:dyDescent="0.25">
      <c r="A249" s="1"/>
      <c r="B249" s="2"/>
      <c r="C249" s="3"/>
      <c r="D249" s="3"/>
      <c r="E249" s="6">
        <v>1</v>
      </c>
      <c r="F249" s="3" t="s">
        <v>3993</v>
      </c>
      <c r="G249" s="7"/>
      <c r="H249" s="3"/>
      <c r="I249" s="8"/>
      <c r="J249" s="9"/>
      <c r="K249" s="4">
        <f>$M249+$N249*IF($B249&lt;&gt;"",1,0)+$O249*IF($A249&lt;&gt;"",1,0)+IF(AND($A249="",$B249="",$C249="",$K248&lt;&gt;0),1,0)</f>
        <v>0</v>
      </c>
      <c r="L249" s="4">
        <f>SUM($J249:$J249)/MAX(1,SUM($J249:$J249))</f>
        <v>0</v>
      </c>
      <c r="M249" s="4">
        <f>$L249+IF($C250&lt;&gt;"",0,$M250)</f>
        <v>0</v>
      </c>
      <c r="N249" s="4">
        <f>$M249+IF($B250&lt;&gt;"",0,$N250)</f>
        <v>0</v>
      </c>
      <c r="O249" s="4">
        <f>$N249+IF($A250&lt;&gt;"",0,$O250)</f>
        <v>0</v>
      </c>
      <c r="P249" s="5" t="str">
        <f t="shared" si="3"/>
        <v>+STB</v>
      </c>
      <c r="Q249" t="str">
        <f>IF($A249="",$Q248,$A249)</f>
        <v>Initiatief/haalbaarheid</v>
      </c>
    </row>
    <row r="250" spans="1:17" ht="15.75" hidden="1" x14ac:dyDescent="0.25">
      <c r="A250" s="1"/>
      <c r="B250" s="2"/>
      <c r="C250" s="3"/>
      <c r="D250" s="3"/>
      <c r="E250" s="6"/>
      <c r="F250" s="3"/>
      <c r="G250" s="7" t="s">
        <v>538</v>
      </c>
      <c r="H250" s="3" t="s">
        <v>539</v>
      </c>
      <c r="I250" s="8"/>
      <c r="J250" s="9"/>
      <c r="K250" s="4">
        <f>$M250+$N250*IF($B250&lt;&gt;"",1,0)+$O250*IF($A250&lt;&gt;"",1,0)+IF(AND($A250="",$B250="",$C250="",$K249&lt;&gt;0),1,0)</f>
        <v>0</v>
      </c>
      <c r="L250" s="4">
        <f>SUM($J250:$J250)/MAX(1,SUM($J250:$J250))</f>
        <v>0</v>
      </c>
      <c r="M250" s="4">
        <f>$L250+IF($C251&lt;&gt;"",0,$M251)</f>
        <v>0</v>
      </c>
      <c r="N250" s="4">
        <f>$M250+IF($B251&lt;&gt;"",0,$N251)</f>
        <v>0</v>
      </c>
      <c r="O250" s="4">
        <f>$N250+IF($A251&lt;&gt;"",0,$O251)</f>
        <v>0</v>
      </c>
      <c r="P250" s="5" t="str">
        <f t="shared" si="3"/>
        <v>+STB</v>
      </c>
      <c r="Q250" t="str">
        <f>IF($A250="",$Q249,$A250)</f>
        <v>Initiatief/haalbaarheid</v>
      </c>
    </row>
    <row r="251" spans="1:17" ht="15.75" hidden="1" x14ac:dyDescent="0.25">
      <c r="A251" s="1"/>
      <c r="B251" s="2"/>
      <c r="C251" s="3"/>
      <c r="D251" s="3"/>
      <c r="E251" s="6"/>
      <c r="F251" s="3"/>
      <c r="G251" s="7"/>
      <c r="H251" s="3"/>
      <c r="I251" s="8" t="s">
        <v>3994</v>
      </c>
      <c r="J251" s="9"/>
      <c r="K251" s="4">
        <f>$M251+$N251*IF($B251&lt;&gt;"",1,0)+$O251*IF($A251&lt;&gt;"",1,0)+IF(AND($A251="",$B251="",$C251="",$K250&lt;&gt;0),1,0)</f>
        <v>0</v>
      </c>
      <c r="L251" s="4">
        <f>SUM($J251:$J251)/MAX(1,SUM($J251:$J251))</f>
        <v>0</v>
      </c>
      <c r="M251" s="4">
        <f>$L251+IF($C252&lt;&gt;"",0,$M252)</f>
        <v>0</v>
      </c>
      <c r="N251" s="4">
        <f>$M251+IF($B252&lt;&gt;"",0,$N252)</f>
        <v>0</v>
      </c>
      <c r="O251" s="4">
        <f>$N251+IF($A252&lt;&gt;"",0,$O252)</f>
        <v>0</v>
      </c>
      <c r="P251" s="5" t="str">
        <f t="shared" si="3"/>
        <v>+STB</v>
      </c>
      <c r="Q251" t="str">
        <f>IF($A251="",$Q250,$A251)</f>
        <v>Initiatief/haalbaarheid</v>
      </c>
    </row>
    <row r="252" spans="1:17" ht="15.75" hidden="1" x14ac:dyDescent="0.25">
      <c r="A252" s="1"/>
      <c r="B252" s="2"/>
      <c r="C252" s="3" t="s">
        <v>3995</v>
      </c>
      <c r="D252" s="3" t="s">
        <v>3996</v>
      </c>
      <c r="E252" s="6"/>
      <c r="F252" s="3"/>
      <c r="G252" s="7"/>
      <c r="H252" s="3"/>
      <c r="I252" s="8"/>
      <c r="J252" s="9"/>
      <c r="K252" s="4">
        <f>$M252+$N252*IF($B252&lt;&gt;"",1,0)+$O252*IF($A252&lt;&gt;"",1,0)+IF(AND($A252="",$B252="",$C252="",$K251&lt;&gt;0),1,0)</f>
        <v>0</v>
      </c>
      <c r="L252" s="4">
        <f>SUM($J252:$J252)/MAX(1,SUM($J252:$J252))</f>
        <v>0</v>
      </c>
      <c r="M252" s="4">
        <f>$L252+IF($C253&lt;&gt;"",0,$M253)</f>
        <v>0</v>
      </c>
      <c r="N252" s="4">
        <f>$M252+IF($B253&lt;&gt;"",0,$N253)</f>
        <v>0</v>
      </c>
      <c r="O252" s="4">
        <f>$N252+IF($A253&lt;&gt;"",0,$O253)</f>
        <v>0</v>
      </c>
      <c r="P252" s="5" t="str">
        <f t="shared" si="3"/>
        <v>TAAK</v>
      </c>
      <c r="Q252" t="str">
        <f>IF($A252="",$Q251,$A252)</f>
        <v>Initiatief/haalbaarheid</v>
      </c>
    </row>
    <row r="253" spans="1:17" ht="15.75" hidden="1" x14ac:dyDescent="0.25">
      <c r="A253" s="1"/>
      <c r="B253" s="2"/>
      <c r="C253" s="3"/>
      <c r="D253" s="3"/>
      <c r="E253" s="6">
        <v>1</v>
      </c>
      <c r="F253" s="3" t="s">
        <v>3996</v>
      </c>
      <c r="G253" s="7"/>
      <c r="H253" s="3"/>
      <c r="I253" s="8"/>
      <c r="J253" s="9"/>
      <c r="K253" s="4">
        <f>$M253+$N253*IF($B253&lt;&gt;"",1,0)+$O253*IF($A253&lt;&gt;"",1,0)+IF(AND($A253="",$B253="",$C253="",$K252&lt;&gt;0),1,0)</f>
        <v>0</v>
      </c>
      <c r="L253" s="4">
        <f>SUM($J253:$J253)/MAX(1,SUM($J253:$J253))</f>
        <v>0</v>
      </c>
      <c r="M253" s="4">
        <f>$L253+IF($C254&lt;&gt;"",0,$M254)</f>
        <v>0</v>
      </c>
      <c r="N253" s="4">
        <f>$M253+IF($B254&lt;&gt;"",0,$N254)</f>
        <v>0</v>
      </c>
      <c r="O253" s="4">
        <f>$N253+IF($A254&lt;&gt;"",0,$O254)</f>
        <v>0</v>
      </c>
      <c r="P253" s="5" t="str">
        <f t="shared" si="3"/>
        <v>+STB</v>
      </c>
      <c r="Q253" t="str">
        <f>IF($A253="",$Q252,$A253)</f>
        <v>Initiatief/haalbaarheid</v>
      </c>
    </row>
    <row r="254" spans="1:17" ht="15.75" hidden="1" x14ac:dyDescent="0.25">
      <c r="A254" s="1"/>
      <c r="B254" s="2"/>
      <c r="C254" s="3"/>
      <c r="D254" s="3"/>
      <c r="E254" s="6"/>
      <c r="F254" s="3"/>
      <c r="G254" s="7" t="s">
        <v>540</v>
      </c>
      <c r="H254" s="3" t="s">
        <v>541</v>
      </c>
      <c r="I254" s="8"/>
      <c r="J254" s="9"/>
      <c r="K254" s="4">
        <f>$M254+$N254*IF($B254&lt;&gt;"",1,0)+$O254*IF($A254&lt;&gt;"",1,0)+IF(AND($A254="",$B254="",$C254="",$K253&lt;&gt;0),1,0)</f>
        <v>0</v>
      </c>
      <c r="L254" s="4">
        <f>SUM($J254:$J254)/MAX(1,SUM($J254:$J254))</f>
        <v>0</v>
      </c>
      <c r="M254" s="4">
        <f>$L254+IF($C255&lt;&gt;"",0,$M255)</f>
        <v>0</v>
      </c>
      <c r="N254" s="4">
        <f>$M254+IF($B255&lt;&gt;"",0,$N255)</f>
        <v>0</v>
      </c>
      <c r="O254" s="4">
        <f>$N254+IF($A255&lt;&gt;"",0,$O255)</f>
        <v>0</v>
      </c>
      <c r="P254" s="5" t="str">
        <f t="shared" si="3"/>
        <v>+STB</v>
      </c>
      <c r="Q254" t="str">
        <f>IF($A254="",$Q253,$A254)</f>
        <v>Initiatief/haalbaarheid</v>
      </c>
    </row>
    <row r="255" spans="1:17" ht="15.75" hidden="1" x14ac:dyDescent="0.25">
      <c r="A255" s="1"/>
      <c r="B255" s="2"/>
      <c r="C255" s="3"/>
      <c r="D255" s="3"/>
      <c r="E255" s="6"/>
      <c r="F255" s="3"/>
      <c r="G255" s="7"/>
      <c r="H255" s="3"/>
      <c r="I255" s="8" t="s">
        <v>3997</v>
      </c>
      <c r="J255" s="9"/>
      <c r="K255" s="4">
        <f>$M255+$N255*IF($B255&lt;&gt;"",1,0)+$O255*IF($A255&lt;&gt;"",1,0)+IF(AND($A255="",$B255="",$C255="",$K254&lt;&gt;0),1,0)</f>
        <v>0</v>
      </c>
      <c r="L255" s="4">
        <f>SUM($J255:$J255)/MAX(1,SUM($J255:$J255))</f>
        <v>0</v>
      </c>
      <c r="M255" s="4">
        <f>$L255+IF($C256&lt;&gt;"",0,$M256)</f>
        <v>0</v>
      </c>
      <c r="N255" s="4">
        <f>$M255+IF($B256&lt;&gt;"",0,$N256)</f>
        <v>0</v>
      </c>
      <c r="O255" s="4">
        <f>$N255+IF($A256&lt;&gt;"",0,$O256)</f>
        <v>0</v>
      </c>
      <c r="P255" s="5" t="str">
        <f t="shared" si="3"/>
        <v>+STB</v>
      </c>
      <c r="Q255" t="str">
        <f>IF($A255="",$Q254,$A255)</f>
        <v>Initiatief/haalbaarheid</v>
      </c>
    </row>
    <row r="256" spans="1:17" ht="15.75" hidden="1" x14ac:dyDescent="0.25">
      <c r="A256" s="1"/>
      <c r="B256" s="2"/>
      <c r="C256" s="3" t="s">
        <v>3998</v>
      </c>
      <c r="D256" s="3" t="s">
        <v>3999</v>
      </c>
      <c r="E256" s="6"/>
      <c r="F256" s="3"/>
      <c r="G256" s="7"/>
      <c r="H256" s="3"/>
      <c r="I256" s="8"/>
      <c r="J256" s="9"/>
      <c r="K256" s="4">
        <f>$M256+$N256*IF($B256&lt;&gt;"",1,0)+$O256*IF($A256&lt;&gt;"",1,0)+IF(AND($A256="",$B256="",$C256="",$K255&lt;&gt;0),1,0)</f>
        <v>0</v>
      </c>
      <c r="L256" s="4">
        <f>SUM($J256:$J256)/MAX(1,SUM($J256:$J256))</f>
        <v>0</v>
      </c>
      <c r="M256" s="4">
        <f>$L256+IF($C257&lt;&gt;"",0,$M257)</f>
        <v>0</v>
      </c>
      <c r="N256" s="4">
        <f>$M256+IF($B257&lt;&gt;"",0,$N257)</f>
        <v>0</v>
      </c>
      <c r="O256" s="4">
        <f>$N256+IF($A257&lt;&gt;"",0,$O257)</f>
        <v>0</v>
      </c>
      <c r="P256" s="5" t="str">
        <f t="shared" si="3"/>
        <v>TAAK</v>
      </c>
      <c r="Q256" t="str">
        <f>IF($A256="",$Q255,$A256)</f>
        <v>Initiatief/haalbaarheid</v>
      </c>
    </row>
    <row r="257" spans="1:17" ht="15.75" hidden="1" x14ac:dyDescent="0.25">
      <c r="A257" s="1"/>
      <c r="B257" s="2"/>
      <c r="C257" s="3"/>
      <c r="D257" s="3"/>
      <c r="E257" s="6">
        <v>1</v>
      </c>
      <c r="F257" s="3" t="s">
        <v>3999</v>
      </c>
      <c r="G257" s="7"/>
      <c r="H257" s="3"/>
      <c r="I257" s="8"/>
      <c r="J257" s="9"/>
      <c r="K257" s="4">
        <f>$M257+$N257*IF($B257&lt;&gt;"",1,0)+$O257*IF($A257&lt;&gt;"",1,0)+IF(AND($A257="",$B257="",$C257="",$K256&lt;&gt;0),1,0)</f>
        <v>0</v>
      </c>
      <c r="L257" s="4">
        <f>SUM($J257:$J257)/MAX(1,SUM($J257:$J257))</f>
        <v>0</v>
      </c>
      <c r="M257" s="4">
        <f>$L257+IF($C258&lt;&gt;"",0,$M258)</f>
        <v>0</v>
      </c>
      <c r="N257" s="4">
        <f>$M257+IF($B258&lt;&gt;"",0,$N258)</f>
        <v>0</v>
      </c>
      <c r="O257" s="4">
        <f>$N257+IF($A258&lt;&gt;"",0,$O258)</f>
        <v>0</v>
      </c>
      <c r="P257" s="5" t="str">
        <f t="shared" si="3"/>
        <v>+STB</v>
      </c>
      <c r="Q257" t="str">
        <f>IF($A257="",$Q256,$A257)</f>
        <v>Initiatief/haalbaarheid</v>
      </c>
    </row>
    <row r="258" spans="1:17" ht="15.75" hidden="1" x14ac:dyDescent="0.25">
      <c r="A258" s="1"/>
      <c r="B258" s="2"/>
      <c r="C258" s="3"/>
      <c r="D258" s="3"/>
      <c r="E258" s="6"/>
      <c r="F258" s="3"/>
      <c r="G258" s="7" t="s">
        <v>542</v>
      </c>
      <c r="H258" s="3" t="s">
        <v>543</v>
      </c>
      <c r="I258" s="8"/>
      <c r="J258" s="9"/>
      <c r="K258" s="4">
        <f>$M258+$N258*IF($B258&lt;&gt;"",1,0)+$O258*IF($A258&lt;&gt;"",1,0)+IF(AND($A258="",$B258="",$C258="",$K257&lt;&gt;0),1,0)</f>
        <v>0</v>
      </c>
      <c r="L258" s="4">
        <f>SUM($J258:$J258)/MAX(1,SUM($J258:$J258))</f>
        <v>0</v>
      </c>
      <c r="M258" s="4">
        <f>$L258+IF($C259&lt;&gt;"",0,$M259)</f>
        <v>0</v>
      </c>
      <c r="N258" s="4">
        <f>$M258+IF($B259&lt;&gt;"",0,$N259)</f>
        <v>0</v>
      </c>
      <c r="O258" s="4">
        <f>$N258+IF($A259&lt;&gt;"",0,$O259)</f>
        <v>0</v>
      </c>
      <c r="P258" s="5" t="str">
        <f t="shared" si="3"/>
        <v>+STB</v>
      </c>
      <c r="Q258" t="str">
        <f>IF($A258="",$Q257,$A258)</f>
        <v>Initiatief/haalbaarheid</v>
      </c>
    </row>
    <row r="259" spans="1:17" ht="15.75" hidden="1" x14ac:dyDescent="0.25">
      <c r="A259" s="1"/>
      <c r="B259" s="2"/>
      <c r="C259" s="3"/>
      <c r="D259" s="3"/>
      <c r="E259" s="6"/>
      <c r="F259" s="3"/>
      <c r="G259" s="7"/>
      <c r="H259" s="3"/>
      <c r="I259" s="8" t="s">
        <v>4000</v>
      </c>
      <c r="J259" s="9"/>
      <c r="K259" s="4">
        <f>$M259+$N259*IF($B259&lt;&gt;"",1,0)+$O259*IF($A259&lt;&gt;"",1,0)+IF(AND($A259="",$B259="",$C259="",$K258&lt;&gt;0),1,0)</f>
        <v>0</v>
      </c>
      <c r="L259" s="4">
        <f>SUM($J259:$J259)/MAX(1,SUM($J259:$J259))</f>
        <v>0</v>
      </c>
      <c r="M259" s="4">
        <f>$L259+IF($C260&lt;&gt;"",0,$M260)</f>
        <v>0</v>
      </c>
      <c r="N259" s="4">
        <f>$M259+IF($B260&lt;&gt;"",0,$N260)</f>
        <v>0</v>
      </c>
      <c r="O259" s="4">
        <f>$N259+IF($A260&lt;&gt;"",0,$O260)</f>
        <v>0</v>
      </c>
      <c r="P259" s="5" t="str">
        <f t="shared" si="3"/>
        <v>+STB</v>
      </c>
      <c r="Q259" t="str">
        <f>IF($A259="",$Q258,$A259)</f>
        <v>Initiatief/haalbaarheid</v>
      </c>
    </row>
    <row r="260" spans="1:17" ht="15.75" hidden="1" x14ac:dyDescent="0.25">
      <c r="A260" s="1"/>
      <c r="B260" s="2" t="s">
        <v>84</v>
      </c>
      <c r="C260" s="3"/>
      <c r="D260" s="3"/>
      <c r="E260" s="6"/>
      <c r="F260" s="3"/>
      <c r="G260" s="7"/>
      <c r="H260" s="3"/>
      <c r="I260" s="8"/>
      <c r="J260" s="9"/>
      <c r="K260" s="4">
        <f>$M260+$N260*IF($B260&lt;&gt;"",1,0)+$O260*IF($A260&lt;&gt;"",1,0)+IF(AND($A260="",$B260="",$C260="",$K259&lt;&gt;0),1,0)</f>
        <v>0</v>
      </c>
      <c r="L260" s="4">
        <f>SUM($J260:$J260)/MAX(1,SUM($J260:$J260))</f>
        <v>0</v>
      </c>
      <c r="M260" s="4">
        <f>$L260+IF($C261&lt;&gt;"",0,$M261)</f>
        <v>0</v>
      </c>
      <c r="N260" s="4">
        <f>$M260+IF($B261&lt;&gt;"",0,$N261)</f>
        <v>0</v>
      </c>
      <c r="O260" s="4">
        <f>$N260+IF($A261&lt;&gt;"",0,$O261)</f>
        <v>0</v>
      </c>
      <c r="P260" s="5" t="str">
        <f t="shared" si="3"/>
        <v>TAAK</v>
      </c>
      <c r="Q260" t="str">
        <f>IF($A260="",$Q259,$A260)</f>
        <v>Initiatief/haalbaarheid</v>
      </c>
    </row>
    <row r="261" spans="1:17" ht="15.75" hidden="1" x14ac:dyDescent="0.25">
      <c r="A261" s="1"/>
      <c r="B261" s="2"/>
      <c r="C261" s="3" t="s">
        <v>4001</v>
      </c>
      <c r="D261" s="3" t="s">
        <v>85</v>
      </c>
      <c r="E261" s="6"/>
      <c r="F261" s="3"/>
      <c r="G261" s="7"/>
      <c r="H261" s="3"/>
      <c r="I261" s="8"/>
      <c r="J261" s="9"/>
      <c r="K261" s="4">
        <f>$M261+$N261*IF($B261&lt;&gt;"",1,0)+$O261*IF($A261&lt;&gt;"",1,0)+IF(AND($A261="",$B261="",$C261="",$K260&lt;&gt;0),1,0)</f>
        <v>0</v>
      </c>
      <c r="L261" s="4">
        <f>SUM($J261:$J261)/MAX(1,SUM($J261:$J261))</f>
        <v>0</v>
      </c>
      <c r="M261" s="4">
        <f>$L261+IF($C262&lt;&gt;"",0,$M262)</f>
        <v>0</v>
      </c>
      <c r="N261" s="4">
        <f>$M261+IF($B262&lt;&gt;"",0,$N262)</f>
        <v>0</v>
      </c>
      <c r="O261" s="4">
        <f>$N261+IF($A262&lt;&gt;"",0,$O262)</f>
        <v>0</v>
      </c>
      <c r="P261" s="5" t="str">
        <f t="shared" ref="P261:P324" si="4">IF(OR($A261&lt;&gt;"",$B261&lt;&gt;"",$C261&lt;&gt;""),"TAAK","+STB")</f>
        <v>TAAK</v>
      </c>
      <c r="Q261" t="str">
        <f>IF($A261="",$Q260,$A261)</f>
        <v>Initiatief/haalbaarheid</v>
      </c>
    </row>
    <row r="262" spans="1:17" ht="15.75" hidden="1" x14ac:dyDescent="0.25">
      <c r="A262" s="1"/>
      <c r="B262" s="2"/>
      <c r="C262" s="3"/>
      <c r="D262" s="3"/>
      <c r="E262" s="6">
        <v>1</v>
      </c>
      <c r="F262" s="3" t="s">
        <v>544</v>
      </c>
      <c r="G262" s="7"/>
      <c r="H262" s="3"/>
      <c r="I262" s="8"/>
      <c r="J262" s="9"/>
      <c r="K262" s="4">
        <f>$M262+$N262*IF($B262&lt;&gt;"",1,0)+$O262*IF($A262&lt;&gt;"",1,0)+IF(AND($A262="",$B262="",$C262="",$K261&lt;&gt;0),1,0)</f>
        <v>0</v>
      </c>
      <c r="L262" s="4">
        <f>SUM($J262:$J262)/MAX(1,SUM($J262:$J262))</f>
        <v>0</v>
      </c>
      <c r="M262" s="4">
        <f>$L262+IF($C263&lt;&gt;"",0,$M263)</f>
        <v>0</v>
      </c>
      <c r="N262" s="4">
        <f>$M262+IF($B263&lt;&gt;"",0,$N263)</f>
        <v>0</v>
      </c>
      <c r="O262" s="4">
        <f>$N262+IF($A263&lt;&gt;"",0,$O263)</f>
        <v>0</v>
      </c>
      <c r="P262" s="5" t="str">
        <f t="shared" si="4"/>
        <v>+STB</v>
      </c>
      <c r="Q262" t="str">
        <f>IF($A262="",$Q261,$A262)</f>
        <v>Initiatief/haalbaarheid</v>
      </c>
    </row>
    <row r="263" spans="1:17" ht="15.75" hidden="1" x14ac:dyDescent="0.25">
      <c r="A263" s="1"/>
      <c r="B263" s="2"/>
      <c r="C263" s="3"/>
      <c r="D263" s="3"/>
      <c r="E263" s="6"/>
      <c r="F263" s="3"/>
      <c r="G263" s="7" t="s">
        <v>545</v>
      </c>
      <c r="H263" s="3" t="s">
        <v>546</v>
      </c>
      <c r="I263" s="8"/>
      <c r="J263" s="9"/>
      <c r="K263" s="4">
        <f>$M263+$N263*IF($B263&lt;&gt;"",1,0)+$O263*IF($A263&lt;&gt;"",1,0)+IF(AND($A263="",$B263="",$C263="",$K262&lt;&gt;0),1,0)</f>
        <v>0</v>
      </c>
      <c r="L263" s="4">
        <f>SUM($J263:$J263)/MAX(1,SUM($J263:$J263))</f>
        <v>0</v>
      </c>
      <c r="M263" s="4">
        <f>$L263+IF($C264&lt;&gt;"",0,$M264)</f>
        <v>0</v>
      </c>
      <c r="N263" s="4">
        <f>$M263+IF($B264&lt;&gt;"",0,$N264)</f>
        <v>0</v>
      </c>
      <c r="O263" s="4">
        <f>$N263+IF($A264&lt;&gt;"",0,$O264)</f>
        <v>0</v>
      </c>
      <c r="P263" s="5" t="str">
        <f t="shared" si="4"/>
        <v>+STB</v>
      </c>
      <c r="Q263" t="str">
        <f>IF($A263="",$Q262,$A263)</f>
        <v>Initiatief/haalbaarheid</v>
      </c>
    </row>
    <row r="264" spans="1:17" ht="23.25" hidden="1" x14ac:dyDescent="0.25">
      <c r="A264" s="1"/>
      <c r="B264" s="2"/>
      <c r="C264" s="3"/>
      <c r="D264" s="3"/>
      <c r="E264" s="6"/>
      <c r="F264" s="3"/>
      <c r="G264" s="7"/>
      <c r="H264" s="3"/>
      <c r="I264" s="8" t="s">
        <v>4002</v>
      </c>
      <c r="J264" s="9"/>
      <c r="K264" s="4">
        <f>$M264+$N264*IF($B264&lt;&gt;"",1,0)+$O264*IF($A264&lt;&gt;"",1,0)+IF(AND($A264="",$B264="",$C264="",$K263&lt;&gt;0),1,0)</f>
        <v>0</v>
      </c>
      <c r="L264" s="4">
        <f>SUM($J264:$J264)/MAX(1,SUM($J264:$J264))</f>
        <v>0</v>
      </c>
      <c r="M264" s="4">
        <f>$L264+IF($C265&lt;&gt;"",0,$M265)</f>
        <v>0</v>
      </c>
      <c r="N264" s="4">
        <f>$M264+IF($B265&lt;&gt;"",0,$N265)</f>
        <v>0</v>
      </c>
      <c r="O264" s="4">
        <f>$N264+IF($A265&lt;&gt;"",0,$O265)</f>
        <v>0</v>
      </c>
      <c r="P264" s="5" t="str">
        <f t="shared" si="4"/>
        <v>+STB</v>
      </c>
      <c r="Q264" t="str">
        <f>IF($A264="",$Q263,$A264)</f>
        <v>Initiatief/haalbaarheid</v>
      </c>
    </row>
    <row r="265" spans="1:17" ht="15.75" hidden="1" x14ac:dyDescent="0.25">
      <c r="A265" s="1"/>
      <c r="B265" s="2"/>
      <c r="C265" s="3"/>
      <c r="D265" s="3"/>
      <c r="E265" s="6">
        <v>2</v>
      </c>
      <c r="F265" s="3" t="s">
        <v>547</v>
      </c>
      <c r="G265" s="7"/>
      <c r="H265" s="3"/>
      <c r="I265" s="8"/>
      <c r="J265" s="9"/>
      <c r="K265" s="4">
        <f>$M265+$N265*IF($B265&lt;&gt;"",1,0)+$O265*IF($A265&lt;&gt;"",1,0)+IF(AND($A265="",$B265="",$C265="",$K264&lt;&gt;0),1,0)</f>
        <v>0</v>
      </c>
      <c r="L265" s="4">
        <f>SUM($J265:$J265)/MAX(1,SUM($J265:$J265))</f>
        <v>0</v>
      </c>
      <c r="M265" s="4">
        <f>$L265+IF($C266&lt;&gt;"",0,$M266)</f>
        <v>0</v>
      </c>
      <c r="N265" s="4">
        <f>$M265+IF($B266&lt;&gt;"",0,$N266)</f>
        <v>0</v>
      </c>
      <c r="O265" s="4">
        <f>$N265+IF($A266&lt;&gt;"",0,$O266)</f>
        <v>0</v>
      </c>
      <c r="P265" s="5" t="str">
        <f t="shared" si="4"/>
        <v>+STB</v>
      </c>
      <c r="Q265" t="str">
        <f>IF($A265="",$Q264,$A265)</f>
        <v>Initiatief/haalbaarheid</v>
      </c>
    </row>
    <row r="266" spans="1:17" ht="15.75" hidden="1" x14ac:dyDescent="0.25">
      <c r="A266" s="1"/>
      <c r="B266" s="2"/>
      <c r="C266" s="3"/>
      <c r="D266" s="3"/>
      <c r="E266" s="6"/>
      <c r="F266" s="3"/>
      <c r="G266" s="7" t="s">
        <v>548</v>
      </c>
      <c r="H266" s="3" t="s">
        <v>549</v>
      </c>
      <c r="I266" s="8"/>
      <c r="J266" s="9"/>
      <c r="K266" s="4">
        <f>$M266+$N266*IF($B266&lt;&gt;"",1,0)+$O266*IF($A266&lt;&gt;"",1,0)+IF(AND($A266="",$B266="",$C266="",$K265&lt;&gt;0),1,0)</f>
        <v>0</v>
      </c>
      <c r="L266" s="4">
        <f>SUM($J266:$J266)/MAX(1,SUM($J266:$J266))</f>
        <v>0</v>
      </c>
      <c r="M266" s="4">
        <f>$L266+IF($C267&lt;&gt;"",0,$M267)</f>
        <v>0</v>
      </c>
      <c r="N266" s="4">
        <f>$M266+IF($B267&lt;&gt;"",0,$N267)</f>
        <v>0</v>
      </c>
      <c r="O266" s="4">
        <f>$N266+IF($A267&lt;&gt;"",0,$O267)</f>
        <v>0</v>
      </c>
      <c r="P266" s="5" t="str">
        <f t="shared" si="4"/>
        <v>+STB</v>
      </c>
      <c r="Q266" t="str">
        <f>IF($A266="",$Q265,$A266)</f>
        <v>Initiatief/haalbaarheid</v>
      </c>
    </row>
    <row r="267" spans="1:17" ht="15.75" hidden="1" x14ac:dyDescent="0.25">
      <c r="A267" s="1"/>
      <c r="B267" s="2"/>
      <c r="C267" s="3"/>
      <c r="D267" s="3"/>
      <c r="E267" s="6"/>
      <c r="F267" s="3"/>
      <c r="G267" s="7"/>
      <c r="H267" s="3"/>
      <c r="I267" s="8" t="s">
        <v>4003</v>
      </c>
      <c r="J267" s="9"/>
      <c r="K267" s="4">
        <f>$M267+$N267*IF($B267&lt;&gt;"",1,0)+$O267*IF($A267&lt;&gt;"",1,0)+IF(AND($A267="",$B267="",$C267="",$K266&lt;&gt;0),1,0)</f>
        <v>0</v>
      </c>
      <c r="L267" s="4">
        <f>SUM($J267:$J267)/MAX(1,SUM($J267:$J267))</f>
        <v>0</v>
      </c>
      <c r="M267" s="4">
        <f>$L267+IF($C268&lt;&gt;"",0,$M268)</f>
        <v>0</v>
      </c>
      <c r="N267" s="4">
        <f>$M267+IF($B268&lt;&gt;"",0,$N268)</f>
        <v>0</v>
      </c>
      <c r="O267" s="4">
        <f>$N267+IF($A268&lt;&gt;"",0,$O268)</f>
        <v>0</v>
      </c>
      <c r="P267" s="5" t="str">
        <f t="shared" si="4"/>
        <v>+STB</v>
      </c>
      <c r="Q267" t="str">
        <f>IF($A267="",$Q266,$A267)</f>
        <v>Initiatief/haalbaarheid</v>
      </c>
    </row>
    <row r="268" spans="1:17" ht="15.75" hidden="1" x14ac:dyDescent="0.25">
      <c r="A268" s="1"/>
      <c r="B268" s="2"/>
      <c r="C268" s="3" t="s">
        <v>4004</v>
      </c>
      <c r="D268" s="3" t="s">
        <v>86</v>
      </c>
      <c r="E268" s="6"/>
      <c r="F268" s="3"/>
      <c r="G268" s="7"/>
      <c r="H268" s="3"/>
      <c r="I268" s="8"/>
      <c r="J268" s="9"/>
      <c r="K268" s="4">
        <f>$M268+$N268*IF($B268&lt;&gt;"",1,0)+$O268*IF($A268&lt;&gt;"",1,0)+IF(AND($A268="",$B268="",$C268="",$K267&lt;&gt;0),1,0)</f>
        <v>0</v>
      </c>
      <c r="L268" s="4">
        <f>SUM($J268:$J268)/MAX(1,SUM($J268:$J268))</f>
        <v>0</v>
      </c>
      <c r="M268" s="4">
        <f>$L268+IF($C269&lt;&gt;"",0,$M269)</f>
        <v>0</v>
      </c>
      <c r="N268" s="4">
        <f>$M268+IF($B269&lt;&gt;"",0,$N269)</f>
        <v>0</v>
      </c>
      <c r="O268" s="4">
        <f>$N268+IF($A269&lt;&gt;"",0,$O269)</f>
        <v>0</v>
      </c>
      <c r="P268" s="5" t="str">
        <f t="shared" si="4"/>
        <v>TAAK</v>
      </c>
      <c r="Q268" t="str">
        <f>IF($A268="",$Q267,$A268)</f>
        <v>Initiatief/haalbaarheid</v>
      </c>
    </row>
    <row r="269" spans="1:17" ht="15.75" hidden="1" x14ac:dyDescent="0.25">
      <c r="A269" s="1"/>
      <c r="B269" s="2"/>
      <c r="C269" s="3"/>
      <c r="D269" s="3"/>
      <c r="E269" s="6">
        <v>1</v>
      </c>
      <c r="F269" s="3" t="s">
        <v>550</v>
      </c>
      <c r="G269" s="7"/>
      <c r="H269" s="3"/>
      <c r="I269" s="8"/>
      <c r="J269" s="9"/>
      <c r="K269" s="4">
        <f>$M269+$N269*IF($B269&lt;&gt;"",1,0)+$O269*IF($A269&lt;&gt;"",1,0)+IF(AND($A269="",$B269="",$C269="",$K268&lt;&gt;0),1,0)</f>
        <v>0</v>
      </c>
      <c r="L269" s="4">
        <f>SUM($J269:$J269)/MAX(1,SUM($J269:$J269))</f>
        <v>0</v>
      </c>
      <c r="M269" s="4">
        <f>$L269+IF($C270&lt;&gt;"",0,$M270)</f>
        <v>0</v>
      </c>
      <c r="N269" s="4">
        <f>$M269+IF($B270&lt;&gt;"",0,$N270)</f>
        <v>0</v>
      </c>
      <c r="O269" s="4">
        <f>$N269+IF($A270&lt;&gt;"",0,$O270)</f>
        <v>0</v>
      </c>
      <c r="P269" s="5" t="str">
        <f t="shared" si="4"/>
        <v>+STB</v>
      </c>
      <c r="Q269" t="str">
        <f>IF($A269="",$Q268,$A269)</f>
        <v>Initiatief/haalbaarheid</v>
      </c>
    </row>
    <row r="270" spans="1:17" ht="15.75" hidden="1" x14ac:dyDescent="0.25">
      <c r="A270" s="1"/>
      <c r="B270" s="2"/>
      <c r="C270" s="3"/>
      <c r="D270" s="3"/>
      <c r="E270" s="6"/>
      <c r="F270" s="3"/>
      <c r="G270" s="7" t="s">
        <v>551</v>
      </c>
      <c r="H270" s="3" t="s">
        <v>552</v>
      </c>
      <c r="I270" s="8"/>
      <c r="J270" s="9"/>
      <c r="K270" s="4">
        <f>$M270+$N270*IF($B270&lt;&gt;"",1,0)+$O270*IF($A270&lt;&gt;"",1,0)+IF(AND($A270="",$B270="",$C270="",$K269&lt;&gt;0),1,0)</f>
        <v>0</v>
      </c>
      <c r="L270" s="4">
        <f>SUM($J270:$J270)/MAX(1,SUM($J270:$J270))</f>
        <v>0</v>
      </c>
      <c r="M270" s="4">
        <f>$L270+IF($C271&lt;&gt;"",0,$M271)</f>
        <v>0</v>
      </c>
      <c r="N270" s="4">
        <f>$M270+IF($B271&lt;&gt;"",0,$N271)</f>
        <v>0</v>
      </c>
      <c r="O270" s="4">
        <f>$N270+IF($A271&lt;&gt;"",0,$O271)</f>
        <v>0</v>
      </c>
      <c r="P270" s="5" t="str">
        <f t="shared" si="4"/>
        <v>+STB</v>
      </c>
      <c r="Q270" t="str">
        <f>IF($A270="",$Q269,$A270)</f>
        <v>Initiatief/haalbaarheid</v>
      </c>
    </row>
    <row r="271" spans="1:17" ht="34.5" hidden="1" x14ac:dyDescent="0.25">
      <c r="A271" s="1"/>
      <c r="B271" s="2"/>
      <c r="C271" s="3"/>
      <c r="D271" s="3"/>
      <c r="E271" s="6"/>
      <c r="F271" s="3"/>
      <c r="G271" s="7"/>
      <c r="H271" s="3"/>
      <c r="I271" s="8" t="s">
        <v>4005</v>
      </c>
      <c r="J271" s="9"/>
      <c r="K271" s="4">
        <f>$M271+$N271*IF($B271&lt;&gt;"",1,0)+$O271*IF($A271&lt;&gt;"",1,0)+IF(AND($A271="",$B271="",$C271="",$K270&lt;&gt;0),1,0)</f>
        <v>0</v>
      </c>
      <c r="L271" s="4">
        <f>SUM($J271:$J271)/MAX(1,SUM($J271:$J271))</f>
        <v>0</v>
      </c>
      <c r="M271" s="4">
        <f>$L271+IF($C272&lt;&gt;"",0,$M272)</f>
        <v>0</v>
      </c>
      <c r="N271" s="4">
        <f>$M271+IF($B272&lt;&gt;"",0,$N272)</f>
        <v>0</v>
      </c>
      <c r="O271" s="4">
        <f>$N271+IF($A272&lt;&gt;"",0,$O272)</f>
        <v>0</v>
      </c>
      <c r="P271" s="5" t="str">
        <f t="shared" si="4"/>
        <v>+STB</v>
      </c>
      <c r="Q271" t="str">
        <f>IF($A271="",$Q270,$A271)</f>
        <v>Initiatief/haalbaarheid</v>
      </c>
    </row>
    <row r="272" spans="1:17" ht="15.75" hidden="1" x14ac:dyDescent="0.25">
      <c r="A272" s="1"/>
      <c r="B272" s="2"/>
      <c r="C272" s="3"/>
      <c r="D272" s="3"/>
      <c r="E272" s="6"/>
      <c r="F272" s="3"/>
      <c r="G272" s="7" t="s">
        <v>553</v>
      </c>
      <c r="H272" s="3" t="s">
        <v>554</v>
      </c>
      <c r="I272" s="8"/>
      <c r="J272" s="9"/>
      <c r="K272" s="4">
        <f>$M272+$N272*IF($B272&lt;&gt;"",1,0)+$O272*IF($A272&lt;&gt;"",1,0)+IF(AND($A272="",$B272="",$C272="",$K271&lt;&gt;0),1,0)</f>
        <v>0</v>
      </c>
      <c r="L272" s="4">
        <f>SUM($J272:$J272)/MAX(1,SUM($J272:$J272))</f>
        <v>0</v>
      </c>
      <c r="M272" s="4">
        <f>$L272+IF($C273&lt;&gt;"",0,$M273)</f>
        <v>0</v>
      </c>
      <c r="N272" s="4">
        <f>$M272+IF($B273&lt;&gt;"",0,$N273)</f>
        <v>0</v>
      </c>
      <c r="O272" s="4">
        <f>$N272+IF($A273&lt;&gt;"",0,$O273)</f>
        <v>0</v>
      </c>
      <c r="P272" s="5" t="str">
        <f t="shared" si="4"/>
        <v>+STB</v>
      </c>
      <c r="Q272" t="str">
        <f>IF($A272="",$Q271,$A272)</f>
        <v>Initiatief/haalbaarheid</v>
      </c>
    </row>
    <row r="273" spans="1:17" ht="23.25" hidden="1" x14ac:dyDescent="0.25">
      <c r="A273" s="1"/>
      <c r="B273" s="2"/>
      <c r="C273" s="3"/>
      <c r="D273" s="3"/>
      <c r="E273" s="6"/>
      <c r="F273" s="3"/>
      <c r="G273" s="7"/>
      <c r="H273" s="3"/>
      <c r="I273" s="8" t="s">
        <v>4006</v>
      </c>
      <c r="J273" s="9"/>
      <c r="K273" s="4">
        <f>$M273+$N273*IF($B273&lt;&gt;"",1,0)+$O273*IF($A273&lt;&gt;"",1,0)+IF(AND($A273="",$B273="",$C273="",$K272&lt;&gt;0),1,0)</f>
        <v>0</v>
      </c>
      <c r="L273" s="4">
        <f>SUM($J273:$J273)/MAX(1,SUM($J273:$J273))</f>
        <v>0</v>
      </c>
      <c r="M273" s="4">
        <f>$L273+IF($C274&lt;&gt;"",0,$M274)</f>
        <v>0</v>
      </c>
      <c r="N273" s="4">
        <f>$M273+IF($B274&lt;&gt;"",0,$N274)</f>
        <v>0</v>
      </c>
      <c r="O273" s="4">
        <f>$N273+IF($A274&lt;&gt;"",0,$O274)</f>
        <v>0</v>
      </c>
      <c r="P273" s="5" t="str">
        <f t="shared" si="4"/>
        <v>+STB</v>
      </c>
      <c r="Q273" t="str">
        <f>IF($A273="",$Q272,$A273)</f>
        <v>Initiatief/haalbaarheid</v>
      </c>
    </row>
    <row r="274" spans="1:17" ht="15.75" hidden="1" x14ac:dyDescent="0.25">
      <c r="A274" s="1"/>
      <c r="B274" s="2"/>
      <c r="C274" s="3"/>
      <c r="D274" s="3"/>
      <c r="E274" s="6">
        <v>2</v>
      </c>
      <c r="F274" s="3" t="s">
        <v>555</v>
      </c>
      <c r="G274" s="7"/>
      <c r="H274" s="3"/>
      <c r="I274" s="8"/>
      <c r="J274" s="9"/>
      <c r="K274" s="4">
        <f>$M274+$N274*IF($B274&lt;&gt;"",1,0)+$O274*IF($A274&lt;&gt;"",1,0)+IF(AND($A274="",$B274="",$C274="",$K273&lt;&gt;0),1,0)</f>
        <v>0</v>
      </c>
      <c r="L274" s="4">
        <f>SUM($J274:$J274)/MAX(1,SUM($J274:$J274))</f>
        <v>0</v>
      </c>
      <c r="M274" s="4">
        <f>$L274+IF($C275&lt;&gt;"",0,$M275)</f>
        <v>0</v>
      </c>
      <c r="N274" s="4">
        <f>$M274+IF($B275&lt;&gt;"",0,$N275)</f>
        <v>0</v>
      </c>
      <c r="O274" s="4">
        <f>$N274+IF($A275&lt;&gt;"",0,$O275)</f>
        <v>0</v>
      </c>
      <c r="P274" s="5" t="str">
        <f t="shared" si="4"/>
        <v>+STB</v>
      </c>
      <c r="Q274" t="str">
        <f>IF($A274="",$Q273,$A274)</f>
        <v>Initiatief/haalbaarheid</v>
      </c>
    </row>
    <row r="275" spans="1:17" ht="15.75" hidden="1" x14ac:dyDescent="0.25">
      <c r="A275" s="1"/>
      <c r="B275" s="2"/>
      <c r="C275" s="3"/>
      <c r="D275" s="3"/>
      <c r="E275" s="6"/>
      <c r="F275" s="3"/>
      <c r="G275" s="7" t="s">
        <v>556</v>
      </c>
      <c r="H275" s="3" t="s">
        <v>557</v>
      </c>
      <c r="I275" s="8"/>
      <c r="J275" s="9"/>
      <c r="K275" s="4">
        <f>$M275+$N275*IF($B275&lt;&gt;"",1,0)+$O275*IF($A275&lt;&gt;"",1,0)+IF(AND($A275="",$B275="",$C275="",$K274&lt;&gt;0),1,0)</f>
        <v>0</v>
      </c>
      <c r="L275" s="4">
        <f>SUM($J275:$J275)/MAX(1,SUM($J275:$J275))</f>
        <v>0</v>
      </c>
      <c r="M275" s="4">
        <f>$L275+IF($C276&lt;&gt;"",0,$M276)</f>
        <v>0</v>
      </c>
      <c r="N275" s="4">
        <f>$M275+IF($B276&lt;&gt;"",0,$N276)</f>
        <v>0</v>
      </c>
      <c r="O275" s="4">
        <f>$N275+IF($A276&lt;&gt;"",0,$O276)</f>
        <v>0</v>
      </c>
      <c r="P275" s="5" t="str">
        <f t="shared" si="4"/>
        <v>+STB</v>
      </c>
      <c r="Q275" t="str">
        <f>IF($A275="",$Q274,$A275)</f>
        <v>Initiatief/haalbaarheid</v>
      </c>
    </row>
    <row r="276" spans="1:17" ht="34.5" hidden="1" x14ac:dyDescent="0.25">
      <c r="A276" s="1"/>
      <c r="B276" s="2"/>
      <c r="C276" s="3"/>
      <c r="D276" s="3"/>
      <c r="E276" s="6"/>
      <c r="F276" s="3"/>
      <c r="G276" s="7"/>
      <c r="H276" s="3"/>
      <c r="I276" s="8" t="s">
        <v>4007</v>
      </c>
      <c r="J276" s="9"/>
      <c r="K276" s="4">
        <f>$M276+$N276*IF($B276&lt;&gt;"",1,0)+$O276*IF($A276&lt;&gt;"",1,0)+IF(AND($A276="",$B276="",$C276="",$K275&lt;&gt;0),1,0)</f>
        <v>0</v>
      </c>
      <c r="L276" s="4">
        <f>SUM($J276:$J276)/MAX(1,SUM($J276:$J276))</f>
        <v>0</v>
      </c>
      <c r="M276" s="4">
        <f>$L276+IF($C277&lt;&gt;"",0,$M277)</f>
        <v>0</v>
      </c>
      <c r="N276" s="4">
        <f>$M276+IF($B277&lt;&gt;"",0,$N277)</f>
        <v>0</v>
      </c>
      <c r="O276" s="4">
        <f>$N276+IF($A277&lt;&gt;"",0,$O277)</f>
        <v>0</v>
      </c>
      <c r="P276" s="5" t="str">
        <f t="shared" si="4"/>
        <v>+STB</v>
      </c>
      <c r="Q276" t="str">
        <f>IF($A276="",$Q275,$A276)</f>
        <v>Initiatief/haalbaarheid</v>
      </c>
    </row>
    <row r="277" spans="1:17" ht="15.75" hidden="1" x14ac:dyDescent="0.25">
      <c r="A277" s="1"/>
      <c r="B277" s="2"/>
      <c r="C277" s="3"/>
      <c r="D277" s="3"/>
      <c r="E277" s="6"/>
      <c r="F277" s="3"/>
      <c r="G277" s="7" t="s">
        <v>558</v>
      </c>
      <c r="H277" s="3" t="s">
        <v>559</v>
      </c>
      <c r="I277" s="8"/>
      <c r="J277" s="9"/>
      <c r="K277" s="4">
        <f>$M277+$N277*IF($B277&lt;&gt;"",1,0)+$O277*IF($A277&lt;&gt;"",1,0)+IF(AND($A277="",$B277="",$C277="",$K276&lt;&gt;0),1,0)</f>
        <v>0</v>
      </c>
      <c r="L277" s="4">
        <f>SUM($J277:$J277)/MAX(1,SUM($J277:$J277))</f>
        <v>0</v>
      </c>
      <c r="M277" s="4">
        <f>$L277+IF($C278&lt;&gt;"",0,$M278)</f>
        <v>0</v>
      </c>
      <c r="N277" s="4">
        <f>$M277+IF($B278&lt;&gt;"",0,$N278)</f>
        <v>0</v>
      </c>
      <c r="O277" s="4">
        <f>$N277+IF($A278&lt;&gt;"",0,$O278)</f>
        <v>0</v>
      </c>
      <c r="P277" s="5" t="str">
        <f t="shared" si="4"/>
        <v>+STB</v>
      </c>
      <c r="Q277" t="str">
        <f>IF($A277="",$Q276,$A277)</f>
        <v>Initiatief/haalbaarheid</v>
      </c>
    </row>
    <row r="278" spans="1:17" ht="23.25" hidden="1" x14ac:dyDescent="0.25">
      <c r="A278" s="1"/>
      <c r="B278" s="2"/>
      <c r="C278" s="3"/>
      <c r="D278" s="3"/>
      <c r="E278" s="6"/>
      <c r="F278" s="3"/>
      <c r="G278" s="7"/>
      <c r="H278" s="3"/>
      <c r="I278" s="8" t="s">
        <v>4008</v>
      </c>
      <c r="J278" s="9"/>
      <c r="K278" s="4">
        <f>$M278+$N278*IF($B278&lt;&gt;"",1,0)+$O278*IF($A278&lt;&gt;"",1,0)+IF(AND($A278="",$B278="",$C278="",$K277&lt;&gt;0),1,0)</f>
        <v>0</v>
      </c>
      <c r="L278" s="4">
        <f>SUM($J278:$J278)/MAX(1,SUM($J278:$J278))</f>
        <v>0</v>
      </c>
      <c r="M278" s="4">
        <f>$L278+IF($C279&lt;&gt;"",0,$M279)</f>
        <v>0</v>
      </c>
      <c r="N278" s="4">
        <f>$M278+IF($B279&lt;&gt;"",0,$N279)</f>
        <v>0</v>
      </c>
      <c r="O278" s="4">
        <f>$N278+IF($A279&lt;&gt;"",0,$O279)</f>
        <v>0</v>
      </c>
      <c r="P278" s="5" t="str">
        <f t="shared" si="4"/>
        <v>+STB</v>
      </c>
      <c r="Q278" t="str">
        <f>IF($A278="",$Q277,$A278)</f>
        <v>Initiatief/haalbaarheid</v>
      </c>
    </row>
    <row r="279" spans="1:17" ht="15.75" hidden="1" x14ac:dyDescent="0.25">
      <c r="A279" s="1"/>
      <c r="B279" s="2"/>
      <c r="C279" s="3"/>
      <c r="D279" s="3"/>
      <c r="E279" s="6"/>
      <c r="F279" s="3"/>
      <c r="G279" s="7" t="s">
        <v>560</v>
      </c>
      <c r="H279" s="3" t="s">
        <v>561</v>
      </c>
      <c r="I279" s="8"/>
      <c r="J279" s="9"/>
      <c r="K279" s="4">
        <f>$M279+$N279*IF($B279&lt;&gt;"",1,0)+$O279*IF($A279&lt;&gt;"",1,0)+IF(AND($A279="",$B279="",$C279="",$K278&lt;&gt;0),1,0)</f>
        <v>0</v>
      </c>
      <c r="L279" s="4">
        <f>SUM($J279:$J279)/MAX(1,SUM($J279:$J279))</f>
        <v>0</v>
      </c>
      <c r="M279" s="4">
        <f>$L279+IF($C280&lt;&gt;"",0,$M280)</f>
        <v>0</v>
      </c>
      <c r="N279" s="4">
        <f>$M279+IF($B280&lt;&gt;"",0,$N280)</f>
        <v>0</v>
      </c>
      <c r="O279" s="4">
        <f>$N279+IF($A280&lt;&gt;"",0,$O280)</f>
        <v>0</v>
      </c>
      <c r="P279" s="5" t="str">
        <f t="shared" si="4"/>
        <v>+STB</v>
      </c>
      <c r="Q279" t="str">
        <f>IF($A279="",$Q278,$A279)</f>
        <v>Initiatief/haalbaarheid</v>
      </c>
    </row>
    <row r="280" spans="1:17" ht="15.75" hidden="1" x14ac:dyDescent="0.25">
      <c r="A280" s="1"/>
      <c r="B280" s="2"/>
      <c r="C280" s="3"/>
      <c r="D280" s="3"/>
      <c r="E280" s="6"/>
      <c r="F280" s="3"/>
      <c r="G280" s="7"/>
      <c r="H280" s="3"/>
      <c r="I280" s="8" t="s">
        <v>4009</v>
      </c>
      <c r="J280" s="9"/>
      <c r="K280" s="4">
        <f>$M280+$N280*IF($B280&lt;&gt;"",1,0)+$O280*IF($A280&lt;&gt;"",1,0)+IF(AND($A280="",$B280="",$C280="",$K279&lt;&gt;0),1,0)</f>
        <v>0</v>
      </c>
      <c r="L280" s="4">
        <f>SUM($J280:$J280)/MAX(1,SUM($J280:$J280))</f>
        <v>0</v>
      </c>
      <c r="M280" s="4">
        <f>$L280+IF($C281&lt;&gt;"",0,$M281)</f>
        <v>0</v>
      </c>
      <c r="N280" s="4">
        <f>$M280+IF($B281&lt;&gt;"",0,$N281)</f>
        <v>0</v>
      </c>
      <c r="O280" s="4">
        <f>$N280+IF($A281&lt;&gt;"",0,$O281)</f>
        <v>0</v>
      </c>
      <c r="P280" s="5" t="str">
        <f t="shared" si="4"/>
        <v>+STB</v>
      </c>
      <c r="Q280" t="str">
        <f>IF($A280="",$Q279,$A280)</f>
        <v>Initiatief/haalbaarheid</v>
      </c>
    </row>
    <row r="281" spans="1:17" ht="15.75" hidden="1" x14ac:dyDescent="0.25">
      <c r="A281" s="1"/>
      <c r="B281" s="2"/>
      <c r="C281" s="3" t="s">
        <v>4010</v>
      </c>
      <c r="D281" s="3" t="s">
        <v>4011</v>
      </c>
      <c r="E281" s="6"/>
      <c r="F281" s="3"/>
      <c r="G281" s="7"/>
      <c r="H281" s="3"/>
      <c r="I281" s="8"/>
      <c r="J281" s="9"/>
      <c r="K281" s="4">
        <f>$M281+$N281*IF($B281&lt;&gt;"",1,0)+$O281*IF($A281&lt;&gt;"",1,0)+IF(AND($A281="",$B281="",$C281="",$K280&lt;&gt;0),1,0)</f>
        <v>0</v>
      </c>
      <c r="L281" s="4">
        <f>SUM($J281:$J281)/MAX(1,SUM($J281:$J281))</f>
        <v>0</v>
      </c>
      <c r="M281" s="4">
        <f>$L281+IF($C282&lt;&gt;"",0,$M282)</f>
        <v>0</v>
      </c>
      <c r="N281" s="4">
        <f>$M281+IF($B282&lt;&gt;"",0,$N282)</f>
        <v>0</v>
      </c>
      <c r="O281" s="4">
        <f>$N281+IF($A282&lt;&gt;"",0,$O282)</f>
        <v>0</v>
      </c>
      <c r="P281" s="5" t="str">
        <f t="shared" si="4"/>
        <v>TAAK</v>
      </c>
      <c r="Q281" t="str">
        <f>IF($A281="",$Q280,$A281)</f>
        <v>Initiatief/haalbaarheid</v>
      </c>
    </row>
    <row r="282" spans="1:17" ht="15.75" hidden="1" x14ac:dyDescent="0.25">
      <c r="A282" s="1"/>
      <c r="B282" s="2"/>
      <c r="C282" s="3"/>
      <c r="D282" s="3"/>
      <c r="E282" s="6">
        <v>1</v>
      </c>
      <c r="F282" s="3" t="s">
        <v>4012</v>
      </c>
      <c r="G282" s="7"/>
      <c r="H282" s="3"/>
      <c r="I282" s="8"/>
      <c r="J282" s="9"/>
      <c r="K282" s="4">
        <f>$M282+$N282*IF($B282&lt;&gt;"",1,0)+$O282*IF($A282&lt;&gt;"",1,0)+IF(AND($A282="",$B282="",$C282="",$K281&lt;&gt;0),1,0)</f>
        <v>0</v>
      </c>
      <c r="L282" s="4">
        <f>SUM($J282:$J282)/MAX(1,SUM($J282:$J282))</f>
        <v>0</v>
      </c>
      <c r="M282" s="4">
        <f>$L282+IF($C283&lt;&gt;"",0,$M283)</f>
        <v>0</v>
      </c>
      <c r="N282" s="4">
        <f>$M282+IF($B283&lt;&gt;"",0,$N283)</f>
        <v>0</v>
      </c>
      <c r="O282" s="4">
        <f>$N282+IF($A283&lt;&gt;"",0,$O283)</f>
        <v>0</v>
      </c>
      <c r="P282" s="5" t="str">
        <f t="shared" si="4"/>
        <v>+STB</v>
      </c>
      <c r="Q282" t="str">
        <f>IF($A282="",$Q281,$A282)</f>
        <v>Initiatief/haalbaarheid</v>
      </c>
    </row>
    <row r="283" spans="1:17" ht="15.75" hidden="1" x14ac:dyDescent="0.25">
      <c r="A283" s="1"/>
      <c r="B283" s="2"/>
      <c r="C283" s="3"/>
      <c r="D283" s="3"/>
      <c r="E283" s="6"/>
      <c r="F283" s="3"/>
      <c r="G283" s="7" t="s">
        <v>4013</v>
      </c>
      <c r="H283" s="3" t="s">
        <v>4014</v>
      </c>
      <c r="I283" s="8"/>
      <c r="J283" s="9"/>
      <c r="K283" s="4">
        <f>$M283+$N283*IF($B283&lt;&gt;"",1,0)+$O283*IF($A283&lt;&gt;"",1,0)+IF(AND($A283="",$B283="",$C283="",$K282&lt;&gt;0),1,0)</f>
        <v>0</v>
      </c>
      <c r="L283" s="4">
        <f>SUM($J283:$J283)/MAX(1,SUM($J283:$J283))</f>
        <v>0</v>
      </c>
      <c r="M283" s="4">
        <f>$L283+IF($C284&lt;&gt;"",0,$M284)</f>
        <v>0</v>
      </c>
      <c r="N283" s="4">
        <f>$M283+IF($B284&lt;&gt;"",0,$N284)</f>
        <v>0</v>
      </c>
      <c r="O283" s="4">
        <f>$N283+IF($A284&lt;&gt;"",0,$O284)</f>
        <v>0</v>
      </c>
      <c r="P283" s="5" t="str">
        <f t="shared" si="4"/>
        <v>+STB</v>
      </c>
      <c r="Q283" t="str">
        <f>IF($A283="",$Q282,$A283)</f>
        <v>Initiatief/haalbaarheid</v>
      </c>
    </row>
    <row r="284" spans="1:17" ht="34.5" hidden="1" x14ac:dyDescent="0.25">
      <c r="A284" s="1"/>
      <c r="B284" s="2"/>
      <c r="C284" s="3"/>
      <c r="D284" s="3"/>
      <c r="E284" s="6"/>
      <c r="F284" s="3"/>
      <c r="G284" s="7"/>
      <c r="H284" s="3"/>
      <c r="I284" s="8" t="s">
        <v>4015</v>
      </c>
      <c r="J284" s="9"/>
      <c r="K284" s="4">
        <f>$M284+$N284*IF($B284&lt;&gt;"",1,0)+$O284*IF($A284&lt;&gt;"",1,0)+IF(AND($A284="",$B284="",$C284="",$K283&lt;&gt;0),1,0)</f>
        <v>0</v>
      </c>
      <c r="L284" s="4">
        <f>SUM($J284:$J284)/MAX(1,SUM($J284:$J284))</f>
        <v>0</v>
      </c>
      <c r="M284" s="4">
        <f>$L284+IF($C285&lt;&gt;"",0,$M285)</f>
        <v>0</v>
      </c>
      <c r="N284" s="4">
        <f>$M284+IF($B285&lt;&gt;"",0,$N285)</f>
        <v>0</v>
      </c>
      <c r="O284" s="4">
        <f>$N284+IF($A285&lt;&gt;"",0,$O285)</f>
        <v>0</v>
      </c>
      <c r="P284" s="5" t="str">
        <f t="shared" si="4"/>
        <v>+STB</v>
      </c>
      <c r="Q284" t="str">
        <f>IF($A284="",$Q283,$A284)</f>
        <v>Initiatief/haalbaarheid</v>
      </c>
    </row>
    <row r="285" spans="1:17" ht="15.75" hidden="1" x14ac:dyDescent="0.25">
      <c r="A285" s="1"/>
      <c r="B285" s="2"/>
      <c r="C285" s="3"/>
      <c r="D285" s="3"/>
      <c r="E285" s="6">
        <v>2</v>
      </c>
      <c r="F285" s="3" t="s">
        <v>4016</v>
      </c>
      <c r="G285" s="7"/>
      <c r="H285" s="3"/>
      <c r="I285" s="8"/>
      <c r="J285" s="9"/>
      <c r="K285" s="4">
        <f>$M285+$N285*IF($B285&lt;&gt;"",1,0)+$O285*IF($A285&lt;&gt;"",1,0)+IF(AND($A285="",$B285="",$C285="",$K284&lt;&gt;0),1,0)</f>
        <v>0</v>
      </c>
      <c r="L285" s="4">
        <f>SUM($J285:$J285)/MAX(1,SUM($J285:$J285))</f>
        <v>0</v>
      </c>
      <c r="M285" s="4">
        <f>$L285+IF($C286&lt;&gt;"",0,$M286)</f>
        <v>0</v>
      </c>
      <c r="N285" s="4">
        <f>$M285+IF($B286&lt;&gt;"",0,$N286)</f>
        <v>0</v>
      </c>
      <c r="O285" s="4">
        <f>$N285+IF($A286&lt;&gt;"",0,$O286)</f>
        <v>0</v>
      </c>
      <c r="P285" s="5" t="str">
        <f t="shared" si="4"/>
        <v>+STB</v>
      </c>
      <c r="Q285" t="str">
        <f>IF($A285="",$Q284,$A285)</f>
        <v>Initiatief/haalbaarheid</v>
      </c>
    </row>
    <row r="286" spans="1:17" ht="15.75" hidden="1" x14ac:dyDescent="0.25">
      <c r="A286" s="1"/>
      <c r="B286" s="2"/>
      <c r="C286" s="3"/>
      <c r="D286" s="3"/>
      <c r="E286" s="6"/>
      <c r="F286" s="3"/>
      <c r="G286" s="7" t="s">
        <v>4017</v>
      </c>
      <c r="H286" s="3" t="s">
        <v>4018</v>
      </c>
      <c r="I286" s="8"/>
      <c r="J286" s="9"/>
      <c r="K286" s="4">
        <f>$M286+$N286*IF($B286&lt;&gt;"",1,0)+$O286*IF($A286&lt;&gt;"",1,0)+IF(AND($A286="",$B286="",$C286="",$K285&lt;&gt;0),1,0)</f>
        <v>0</v>
      </c>
      <c r="L286" s="4">
        <f>SUM($J286:$J286)/MAX(1,SUM($J286:$J286))</f>
        <v>0</v>
      </c>
      <c r="M286" s="4">
        <f>$L286+IF($C287&lt;&gt;"",0,$M287)</f>
        <v>0</v>
      </c>
      <c r="N286" s="4">
        <f>$M286+IF($B287&lt;&gt;"",0,$N287)</f>
        <v>0</v>
      </c>
      <c r="O286" s="4">
        <f>$N286+IF($A287&lt;&gt;"",0,$O287)</f>
        <v>0</v>
      </c>
      <c r="P286" s="5" t="str">
        <f t="shared" si="4"/>
        <v>+STB</v>
      </c>
      <c r="Q286" t="str">
        <f>IF($A286="",$Q285,$A286)</f>
        <v>Initiatief/haalbaarheid</v>
      </c>
    </row>
    <row r="287" spans="1:17" ht="34.5" hidden="1" x14ac:dyDescent="0.25">
      <c r="A287" s="1"/>
      <c r="B287" s="2"/>
      <c r="C287" s="3"/>
      <c r="D287" s="3"/>
      <c r="E287" s="6"/>
      <c r="F287" s="3"/>
      <c r="G287" s="7"/>
      <c r="H287" s="3"/>
      <c r="I287" s="8" t="s">
        <v>4019</v>
      </c>
      <c r="J287" s="9"/>
      <c r="K287" s="4">
        <f>$M287+$N287*IF($B287&lt;&gt;"",1,0)+$O287*IF($A287&lt;&gt;"",1,0)+IF(AND($A287="",$B287="",$C287="",$K286&lt;&gt;0),1,0)</f>
        <v>0</v>
      </c>
      <c r="L287" s="4">
        <f>SUM($J287:$J287)/MAX(1,SUM($J287:$J287))</f>
        <v>0</v>
      </c>
      <c r="M287" s="4">
        <f>$L287+IF($C288&lt;&gt;"",0,$M288)</f>
        <v>0</v>
      </c>
      <c r="N287" s="4">
        <f>$M287+IF($B288&lt;&gt;"",0,$N288)</f>
        <v>0</v>
      </c>
      <c r="O287" s="4">
        <f>$N287+IF($A288&lt;&gt;"",0,$O288)</f>
        <v>0</v>
      </c>
      <c r="P287" s="5" t="str">
        <f t="shared" si="4"/>
        <v>+STB</v>
      </c>
      <c r="Q287" t="str">
        <f>IF($A287="",$Q286,$A287)</f>
        <v>Initiatief/haalbaarheid</v>
      </c>
    </row>
    <row r="288" spans="1:17" ht="15.75" hidden="1" x14ac:dyDescent="0.25">
      <c r="A288" s="1"/>
      <c r="B288" s="2" t="s">
        <v>87</v>
      </c>
      <c r="C288" s="3"/>
      <c r="D288" s="3"/>
      <c r="E288" s="6"/>
      <c r="F288" s="3"/>
      <c r="G288" s="7"/>
      <c r="H288" s="3"/>
      <c r="I288" s="8"/>
      <c r="J288" s="9"/>
      <c r="K288" s="4">
        <f>$M288+$N288*IF($B288&lt;&gt;"",1,0)+$O288*IF($A288&lt;&gt;"",1,0)+IF(AND($A288="",$B288="",$C288="",$K287&lt;&gt;0),1,0)</f>
        <v>0</v>
      </c>
      <c r="L288" s="4">
        <f>SUM($J288:$J288)/MAX(1,SUM($J288:$J288))</f>
        <v>0</v>
      </c>
      <c r="M288" s="4">
        <f>$L288+IF($C289&lt;&gt;"",0,$M289)</f>
        <v>0</v>
      </c>
      <c r="N288" s="4">
        <f>$M288+IF($B289&lt;&gt;"",0,$N289)</f>
        <v>0</v>
      </c>
      <c r="O288" s="4">
        <f>$N288+IF($A289&lt;&gt;"",0,$O289)</f>
        <v>0</v>
      </c>
      <c r="P288" s="5" t="str">
        <f t="shared" si="4"/>
        <v>TAAK</v>
      </c>
      <c r="Q288" t="str">
        <f>IF($A288="",$Q287,$A288)</f>
        <v>Initiatief/haalbaarheid</v>
      </c>
    </row>
    <row r="289" spans="1:17" ht="15.75" hidden="1" x14ac:dyDescent="0.25">
      <c r="A289" s="1"/>
      <c r="B289" s="2"/>
      <c r="C289" s="3" t="s">
        <v>4020</v>
      </c>
      <c r="D289" s="3" t="s">
        <v>217</v>
      </c>
      <c r="E289" s="6"/>
      <c r="F289" s="3"/>
      <c r="G289" s="7"/>
      <c r="H289" s="3"/>
      <c r="I289" s="8"/>
      <c r="J289" s="9"/>
      <c r="K289" s="4">
        <f>$M289+$N289*IF($B289&lt;&gt;"",1,0)+$O289*IF($A289&lt;&gt;"",1,0)+IF(AND($A289="",$B289="",$C289="",$K288&lt;&gt;0),1,0)</f>
        <v>0</v>
      </c>
      <c r="L289" s="4">
        <f>SUM($J289:$J289)/MAX(1,SUM($J289:$J289))</f>
        <v>0</v>
      </c>
      <c r="M289" s="4">
        <f>$L289+IF($C290&lt;&gt;"",0,$M290)</f>
        <v>0</v>
      </c>
      <c r="N289" s="4">
        <f>$M289+IF($B290&lt;&gt;"",0,$N290)</f>
        <v>0</v>
      </c>
      <c r="O289" s="4">
        <f>$N289+IF($A290&lt;&gt;"",0,$O290)</f>
        <v>0</v>
      </c>
      <c r="P289" s="5" t="str">
        <f t="shared" si="4"/>
        <v>TAAK</v>
      </c>
      <c r="Q289" t="str">
        <f>IF($A289="",$Q288,$A289)</f>
        <v>Initiatief/haalbaarheid</v>
      </c>
    </row>
    <row r="290" spans="1:17" ht="15.75" hidden="1" x14ac:dyDescent="0.25">
      <c r="A290" s="1"/>
      <c r="B290" s="2"/>
      <c r="C290" s="3"/>
      <c r="D290" s="3"/>
      <c r="E290" s="6">
        <v>1</v>
      </c>
      <c r="F290" s="3" t="s">
        <v>217</v>
      </c>
      <c r="G290" s="7"/>
      <c r="H290" s="3"/>
      <c r="I290" s="8"/>
      <c r="J290" s="9"/>
      <c r="K290" s="4">
        <f>$M290+$N290*IF($B290&lt;&gt;"",1,0)+$O290*IF($A290&lt;&gt;"",1,0)+IF(AND($A290="",$B290="",$C290="",$K289&lt;&gt;0),1,0)</f>
        <v>0</v>
      </c>
      <c r="L290" s="4">
        <f>SUM($J290:$J290)/MAX(1,SUM($J290:$J290))</f>
        <v>0</v>
      </c>
      <c r="M290" s="4">
        <f>$L290+IF($C291&lt;&gt;"",0,$M291)</f>
        <v>0</v>
      </c>
      <c r="N290" s="4">
        <f>$M290+IF($B291&lt;&gt;"",0,$N291)</f>
        <v>0</v>
      </c>
      <c r="O290" s="4">
        <f>$N290+IF($A291&lt;&gt;"",0,$O291)</f>
        <v>0</v>
      </c>
      <c r="P290" s="5" t="str">
        <f t="shared" si="4"/>
        <v>+STB</v>
      </c>
      <c r="Q290" t="str">
        <f>IF($A290="",$Q289,$A290)</f>
        <v>Initiatief/haalbaarheid</v>
      </c>
    </row>
    <row r="291" spans="1:17" ht="15.75" hidden="1" x14ac:dyDescent="0.25">
      <c r="A291" s="1"/>
      <c r="B291" s="2"/>
      <c r="C291" s="3"/>
      <c r="D291" s="3"/>
      <c r="E291" s="6"/>
      <c r="F291" s="3"/>
      <c r="G291" s="7" t="s">
        <v>563</v>
      </c>
      <c r="H291" s="3" t="s">
        <v>564</v>
      </c>
      <c r="I291" s="8"/>
      <c r="J291" s="9"/>
      <c r="K291" s="4">
        <f>$M291+$N291*IF($B291&lt;&gt;"",1,0)+$O291*IF($A291&lt;&gt;"",1,0)+IF(AND($A291="",$B291="",$C291="",$K290&lt;&gt;0),1,0)</f>
        <v>0</v>
      </c>
      <c r="L291" s="4">
        <f>SUM($J291:$J291)/MAX(1,SUM($J291:$J291))</f>
        <v>0</v>
      </c>
      <c r="M291" s="4">
        <f>$L291+IF($C292&lt;&gt;"",0,$M292)</f>
        <v>0</v>
      </c>
      <c r="N291" s="4">
        <f>$M291+IF($B292&lt;&gt;"",0,$N292)</f>
        <v>0</v>
      </c>
      <c r="O291" s="4">
        <f>$N291+IF($A292&lt;&gt;"",0,$O292)</f>
        <v>0</v>
      </c>
      <c r="P291" s="5" t="str">
        <f t="shared" si="4"/>
        <v>+STB</v>
      </c>
      <c r="Q291" t="str">
        <f>IF($A291="",$Q290,$A291)</f>
        <v>Initiatief/haalbaarheid</v>
      </c>
    </row>
    <row r="292" spans="1:17" ht="15.75" hidden="1" x14ac:dyDescent="0.25">
      <c r="A292" s="1"/>
      <c r="B292" s="2"/>
      <c r="C292" s="3"/>
      <c r="D292" s="3"/>
      <c r="E292" s="6"/>
      <c r="F292" s="3"/>
      <c r="G292" s="7"/>
      <c r="H292" s="3"/>
      <c r="I292" s="8" t="s">
        <v>4021</v>
      </c>
      <c r="J292" s="9"/>
      <c r="K292" s="4">
        <f>$M292+$N292*IF($B292&lt;&gt;"",1,0)+$O292*IF($A292&lt;&gt;"",1,0)+IF(AND($A292="",$B292="",$C292="",$K291&lt;&gt;0),1,0)</f>
        <v>0</v>
      </c>
      <c r="L292" s="4">
        <f>SUM($J292:$J292)/MAX(1,SUM($J292:$J292))</f>
        <v>0</v>
      </c>
      <c r="M292" s="4">
        <f>$L292+IF($C293&lt;&gt;"",0,$M293)</f>
        <v>0</v>
      </c>
      <c r="N292" s="4">
        <f>$M292+IF($B293&lt;&gt;"",0,$N293)</f>
        <v>0</v>
      </c>
      <c r="O292" s="4">
        <f>$N292+IF($A293&lt;&gt;"",0,$O293)</f>
        <v>0</v>
      </c>
      <c r="P292" s="5" t="str">
        <f t="shared" si="4"/>
        <v>+STB</v>
      </c>
      <c r="Q292" t="str">
        <f>IF($A292="",$Q291,$A292)</f>
        <v>Initiatief/haalbaarheid</v>
      </c>
    </row>
    <row r="293" spans="1:17" ht="15.75" hidden="1" x14ac:dyDescent="0.25">
      <c r="A293" s="1"/>
      <c r="B293" s="2" t="s">
        <v>92</v>
      </c>
      <c r="C293" s="3"/>
      <c r="D293" s="3"/>
      <c r="E293" s="6"/>
      <c r="F293" s="3"/>
      <c r="G293" s="7"/>
      <c r="H293" s="3"/>
      <c r="I293" s="8"/>
      <c r="J293" s="9"/>
      <c r="K293" s="4">
        <f>$M293+$N293*IF($B293&lt;&gt;"",1,0)+$O293*IF($A293&lt;&gt;"",1,0)+IF(AND($A293="",$B293="",$C293="",$K292&lt;&gt;0),1,0)</f>
        <v>0</v>
      </c>
      <c r="L293" s="4">
        <f>SUM($J293:$J293)/MAX(1,SUM($J293:$J293))</f>
        <v>0</v>
      </c>
      <c r="M293" s="4">
        <f>$L293+IF($C294&lt;&gt;"",0,$M294)</f>
        <v>0</v>
      </c>
      <c r="N293" s="4">
        <f>$M293+IF($B294&lt;&gt;"",0,$N294)</f>
        <v>0</v>
      </c>
      <c r="O293" s="4">
        <f>$N293+IF($A294&lt;&gt;"",0,$O294)</f>
        <v>0</v>
      </c>
      <c r="P293" s="5" t="str">
        <f t="shared" si="4"/>
        <v>TAAK</v>
      </c>
      <c r="Q293" t="str">
        <f>IF($A293="",$Q292,$A293)</f>
        <v>Initiatief/haalbaarheid</v>
      </c>
    </row>
    <row r="294" spans="1:17" ht="15.75" hidden="1" x14ac:dyDescent="0.25">
      <c r="A294" s="1"/>
      <c r="B294" s="2"/>
      <c r="C294" s="3" t="s">
        <v>4022</v>
      </c>
      <c r="D294" s="3" t="s">
        <v>565</v>
      </c>
      <c r="E294" s="6"/>
      <c r="F294" s="3"/>
      <c r="G294" s="7"/>
      <c r="H294" s="3"/>
      <c r="I294" s="8"/>
      <c r="J294" s="9"/>
      <c r="K294" s="4">
        <f>$M294+$N294*IF($B294&lt;&gt;"",1,0)+$O294*IF($A294&lt;&gt;"",1,0)+IF(AND($A294="",$B294="",$C294="",$K293&lt;&gt;0),1,0)</f>
        <v>0</v>
      </c>
      <c r="L294" s="4">
        <f>SUM($J294:$J294)/MAX(1,SUM($J294:$J294))</f>
        <v>0</v>
      </c>
      <c r="M294" s="4">
        <f>$L294+IF($C295&lt;&gt;"",0,$M295)</f>
        <v>0</v>
      </c>
      <c r="N294" s="4">
        <f>$M294+IF($B295&lt;&gt;"",0,$N295)</f>
        <v>0</v>
      </c>
      <c r="O294" s="4">
        <f>$N294+IF($A295&lt;&gt;"",0,$O295)</f>
        <v>0</v>
      </c>
      <c r="P294" s="5" t="str">
        <f t="shared" si="4"/>
        <v>TAAK</v>
      </c>
      <c r="Q294" t="str">
        <f>IF($A294="",$Q293,$A294)</f>
        <v>Initiatief/haalbaarheid</v>
      </c>
    </row>
    <row r="295" spans="1:17" ht="15.75" hidden="1" x14ac:dyDescent="0.25">
      <c r="A295" s="1"/>
      <c r="B295" s="2"/>
      <c r="C295" s="3"/>
      <c r="D295" s="3"/>
      <c r="E295" s="6">
        <v>1</v>
      </c>
      <c r="F295" s="3" t="s">
        <v>565</v>
      </c>
      <c r="G295" s="7"/>
      <c r="H295" s="3"/>
      <c r="I295" s="8"/>
      <c r="J295" s="9"/>
      <c r="K295" s="4">
        <f>$M295+$N295*IF($B295&lt;&gt;"",1,0)+$O295*IF($A295&lt;&gt;"",1,0)+IF(AND($A295="",$B295="",$C295="",$K294&lt;&gt;0),1,0)</f>
        <v>0</v>
      </c>
      <c r="L295" s="4">
        <f>SUM($J295:$J295)/MAX(1,SUM($J295:$J295))</f>
        <v>0</v>
      </c>
      <c r="M295" s="4">
        <f>$L295+IF($C296&lt;&gt;"",0,$M296)</f>
        <v>0</v>
      </c>
      <c r="N295" s="4">
        <f>$M295+IF($B296&lt;&gt;"",0,$N296)</f>
        <v>0</v>
      </c>
      <c r="O295" s="4">
        <f>$N295+IF($A296&lt;&gt;"",0,$O296)</f>
        <v>0</v>
      </c>
      <c r="P295" s="5" t="str">
        <f t="shared" si="4"/>
        <v>+STB</v>
      </c>
      <c r="Q295" t="str">
        <f>IF($A295="",$Q294,$A295)</f>
        <v>Initiatief/haalbaarheid</v>
      </c>
    </row>
    <row r="296" spans="1:17" ht="15.75" hidden="1" x14ac:dyDescent="0.25">
      <c r="A296" s="1"/>
      <c r="B296" s="2"/>
      <c r="C296" s="3"/>
      <c r="D296" s="3"/>
      <c r="E296" s="6"/>
      <c r="F296" s="3"/>
      <c r="G296" s="7" t="s">
        <v>566</v>
      </c>
      <c r="H296" s="3" t="s">
        <v>567</v>
      </c>
      <c r="I296" s="8"/>
      <c r="J296" s="9"/>
      <c r="K296" s="4">
        <f>$M296+$N296*IF($B296&lt;&gt;"",1,0)+$O296*IF($A296&lt;&gt;"",1,0)+IF(AND($A296="",$B296="",$C296="",$K295&lt;&gt;0),1,0)</f>
        <v>0</v>
      </c>
      <c r="L296" s="4">
        <f>SUM($J296:$J296)/MAX(1,SUM($J296:$J296))</f>
        <v>0</v>
      </c>
      <c r="M296" s="4">
        <f>$L296+IF($C297&lt;&gt;"",0,$M297)</f>
        <v>0</v>
      </c>
      <c r="N296" s="4">
        <f>$M296+IF($B297&lt;&gt;"",0,$N297)</f>
        <v>0</v>
      </c>
      <c r="O296" s="4">
        <f>$N296+IF($A297&lt;&gt;"",0,$O297)</f>
        <v>0</v>
      </c>
      <c r="P296" s="5" t="str">
        <f t="shared" si="4"/>
        <v>+STB</v>
      </c>
      <c r="Q296" t="str">
        <f>IF($A296="",$Q295,$A296)</f>
        <v>Initiatief/haalbaarheid</v>
      </c>
    </row>
    <row r="297" spans="1:17" ht="23.25" hidden="1" x14ac:dyDescent="0.25">
      <c r="A297" s="1"/>
      <c r="B297" s="2"/>
      <c r="C297" s="3"/>
      <c r="D297" s="3"/>
      <c r="E297" s="6"/>
      <c r="F297" s="3"/>
      <c r="G297" s="7"/>
      <c r="H297" s="3"/>
      <c r="I297" s="8" t="s">
        <v>4023</v>
      </c>
      <c r="J297" s="9"/>
      <c r="K297" s="4">
        <f>$M297+$N297*IF($B297&lt;&gt;"",1,0)+$O297*IF($A297&lt;&gt;"",1,0)+IF(AND($A297="",$B297="",$C297="",$K296&lt;&gt;0),1,0)</f>
        <v>0</v>
      </c>
      <c r="L297" s="4">
        <f>SUM($J297:$J297)/MAX(1,SUM($J297:$J297))</f>
        <v>0</v>
      </c>
      <c r="M297" s="4">
        <f>$L297+IF($C298&lt;&gt;"",0,$M298)</f>
        <v>0</v>
      </c>
      <c r="N297" s="4">
        <f>$M297+IF($B298&lt;&gt;"",0,$N298)</f>
        <v>0</v>
      </c>
      <c r="O297" s="4">
        <f>$N297+IF($A298&lt;&gt;"",0,$O298)</f>
        <v>0</v>
      </c>
      <c r="P297" s="5" t="str">
        <f t="shared" si="4"/>
        <v>+STB</v>
      </c>
      <c r="Q297" t="str">
        <f>IF($A297="",$Q296,$A297)</f>
        <v>Initiatief/haalbaarheid</v>
      </c>
    </row>
    <row r="298" spans="1:17" ht="15.75" hidden="1" x14ac:dyDescent="0.25">
      <c r="A298" s="1"/>
      <c r="B298" s="2"/>
      <c r="C298" s="3" t="s">
        <v>4024</v>
      </c>
      <c r="D298" s="3" t="s">
        <v>268</v>
      </c>
      <c r="E298" s="6"/>
      <c r="F298" s="3"/>
      <c r="G298" s="7"/>
      <c r="H298" s="3"/>
      <c r="I298" s="8"/>
      <c r="J298" s="9"/>
      <c r="K298" s="4">
        <f>$M298+$N298*IF($B298&lt;&gt;"",1,0)+$O298*IF($A298&lt;&gt;"",1,0)+IF(AND($A298="",$B298="",$C298="",$K297&lt;&gt;0),1,0)</f>
        <v>0</v>
      </c>
      <c r="L298" s="4">
        <f>SUM($J298:$J298)/MAX(1,SUM($J298:$J298))</f>
        <v>0</v>
      </c>
      <c r="M298" s="4">
        <f>$L298+IF($C299&lt;&gt;"",0,$M299)</f>
        <v>0</v>
      </c>
      <c r="N298" s="4">
        <f>$M298+IF($B299&lt;&gt;"",0,$N299)</f>
        <v>0</v>
      </c>
      <c r="O298" s="4">
        <f>$N298+IF($A299&lt;&gt;"",0,$O299)</f>
        <v>0</v>
      </c>
      <c r="P298" s="5" t="str">
        <f t="shared" si="4"/>
        <v>TAAK</v>
      </c>
      <c r="Q298" t="str">
        <f>IF($A298="",$Q297,$A298)</f>
        <v>Initiatief/haalbaarheid</v>
      </c>
    </row>
    <row r="299" spans="1:17" ht="15.75" hidden="1" x14ac:dyDescent="0.25">
      <c r="A299" s="1"/>
      <c r="B299" s="2"/>
      <c r="C299" s="3"/>
      <c r="D299" s="3"/>
      <c r="E299" s="6">
        <v>1</v>
      </c>
      <c r="F299" s="3" t="s">
        <v>568</v>
      </c>
      <c r="G299" s="7"/>
      <c r="H299" s="3"/>
      <c r="I299" s="8"/>
      <c r="J299" s="9"/>
      <c r="K299" s="4">
        <f>$M299+$N299*IF($B299&lt;&gt;"",1,0)+$O299*IF($A299&lt;&gt;"",1,0)+IF(AND($A299="",$B299="",$C299="",$K298&lt;&gt;0),1,0)</f>
        <v>0</v>
      </c>
      <c r="L299" s="4">
        <f>SUM($J299:$J299)/MAX(1,SUM($J299:$J299))</f>
        <v>0</v>
      </c>
      <c r="M299" s="4">
        <f>$L299+IF($C300&lt;&gt;"",0,$M300)</f>
        <v>0</v>
      </c>
      <c r="N299" s="4">
        <f>$M299+IF($B300&lt;&gt;"",0,$N300)</f>
        <v>0</v>
      </c>
      <c r="O299" s="4">
        <f>$N299+IF($A300&lt;&gt;"",0,$O300)</f>
        <v>0</v>
      </c>
      <c r="P299" s="5" t="str">
        <f t="shared" si="4"/>
        <v>+STB</v>
      </c>
      <c r="Q299" t="str">
        <f>IF($A299="",$Q298,$A299)</f>
        <v>Initiatief/haalbaarheid</v>
      </c>
    </row>
    <row r="300" spans="1:17" ht="15.75" hidden="1" x14ac:dyDescent="0.25">
      <c r="A300" s="1"/>
      <c r="B300" s="2"/>
      <c r="C300" s="3" t="s">
        <v>4025</v>
      </c>
      <c r="D300" s="3" t="s">
        <v>328</v>
      </c>
      <c r="E300" s="6"/>
      <c r="F300" s="3"/>
      <c r="G300" s="7"/>
      <c r="H300" s="3"/>
      <c r="I300" s="8"/>
      <c r="J300" s="9"/>
      <c r="K300" s="4">
        <f>$M300+$N300*IF($B300&lt;&gt;"",1,0)+$O300*IF($A300&lt;&gt;"",1,0)+IF(AND($A300="",$B300="",$C300="",$K299&lt;&gt;0),1,0)</f>
        <v>0</v>
      </c>
      <c r="L300" s="4">
        <f>SUM($J300:$J300)/MAX(1,SUM($J300:$J300))</f>
        <v>0</v>
      </c>
      <c r="M300" s="4">
        <f>$L300+IF($C301&lt;&gt;"",0,$M301)</f>
        <v>0</v>
      </c>
      <c r="N300" s="4">
        <f>$M300+IF($B301&lt;&gt;"",0,$N301)</f>
        <v>0</v>
      </c>
      <c r="O300" s="4">
        <f>$N300+IF($A301&lt;&gt;"",0,$O301)</f>
        <v>0</v>
      </c>
      <c r="P300" s="5" t="str">
        <f t="shared" si="4"/>
        <v>TAAK</v>
      </c>
      <c r="Q300" t="str">
        <f>IF($A300="",$Q299,$A300)</f>
        <v>Initiatief/haalbaarheid</v>
      </c>
    </row>
    <row r="301" spans="1:17" ht="15.75" hidden="1" x14ac:dyDescent="0.25">
      <c r="A301" s="1"/>
      <c r="B301" s="2"/>
      <c r="C301" s="3"/>
      <c r="D301" s="3"/>
      <c r="E301" s="6">
        <v>1</v>
      </c>
      <c r="F301" s="3" t="s">
        <v>328</v>
      </c>
      <c r="G301" s="7"/>
      <c r="H301" s="3"/>
      <c r="I301" s="8"/>
      <c r="J301" s="9"/>
      <c r="K301" s="4">
        <f>$M301+$N301*IF($B301&lt;&gt;"",1,0)+$O301*IF($A301&lt;&gt;"",1,0)+IF(AND($A301="",$B301="",$C301="",$K300&lt;&gt;0),1,0)</f>
        <v>0</v>
      </c>
      <c r="L301" s="4">
        <f>SUM($J301:$J301)/MAX(1,SUM($J301:$J301))</f>
        <v>0</v>
      </c>
      <c r="M301" s="4">
        <f>$L301+IF($C302&lt;&gt;"",0,$M302)</f>
        <v>0</v>
      </c>
      <c r="N301" s="4">
        <f>$M301+IF($B302&lt;&gt;"",0,$N302)</f>
        <v>0</v>
      </c>
      <c r="O301" s="4">
        <f>$N301+IF($A302&lt;&gt;"",0,$O302)</f>
        <v>0</v>
      </c>
      <c r="P301" s="5" t="str">
        <f t="shared" si="4"/>
        <v>+STB</v>
      </c>
      <c r="Q301" t="str">
        <f>IF($A301="",$Q300,$A301)</f>
        <v>Initiatief/haalbaarheid</v>
      </c>
    </row>
    <row r="302" spans="1:17" ht="15.75" hidden="1" x14ac:dyDescent="0.25">
      <c r="A302" s="1"/>
      <c r="B302" s="2"/>
      <c r="C302" s="3"/>
      <c r="D302" s="3"/>
      <c r="E302" s="6"/>
      <c r="F302" s="3"/>
      <c r="G302" s="7" t="s">
        <v>569</v>
      </c>
      <c r="H302" s="3" t="s">
        <v>570</v>
      </c>
      <c r="I302" s="8"/>
      <c r="J302" s="9"/>
      <c r="K302" s="4">
        <f>$M302+$N302*IF($B302&lt;&gt;"",1,0)+$O302*IF($A302&lt;&gt;"",1,0)+IF(AND($A302="",$B302="",$C302="",$K301&lt;&gt;0),1,0)</f>
        <v>0</v>
      </c>
      <c r="L302" s="4">
        <f>SUM($J302:$J302)/MAX(1,SUM($J302:$J302))</f>
        <v>0</v>
      </c>
      <c r="M302" s="4">
        <f>$L302+IF($C303&lt;&gt;"",0,$M303)</f>
        <v>0</v>
      </c>
      <c r="N302" s="4">
        <f>$M302+IF($B303&lt;&gt;"",0,$N303)</f>
        <v>0</v>
      </c>
      <c r="O302" s="4">
        <f>$N302+IF($A303&lt;&gt;"",0,$O303)</f>
        <v>0</v>
      </c>
      <c r="P302" s="5" t="str">
        <f t="shared" si="4"/>
        <v>+STB</v>
      </c>
      <c r="Q302" t="str">
        <f>IF($A302="",$Q301,$A302)</f>
        <v>Initiatief/haalbaarheid</v>
      </c>
    </row>
    <row r="303" spans="1:17" ht="15.75" hidden="1" x14ac:dyDescent="0.25">
      <c r="A303" s="1"/>
      <c r="B303" s="2"/>
      <c r="C303" s="3"/>
      <c r="D303" s="3"/>
      <c r="E303" s="6"/>
      <c r="F303" s="3"/>
      <c r="G303" s="7"/>
      <c r="H303" s="3"/>
      <c r="I303" s="8" t="s">
        <v>4026</v>
      </c>
      <c r="J303" s="9"/>
      <c r="K303" s="4">
        <f>$M303+$N303*IF($B303&lt;&gt;"",1,0)+$O303*IF($A303&lt;&gt;"",1,0)+IF(AND($A303="",$B303="",$C303="",$K302&lt;&gt;0),1,0)</f>
        <v>0</v>
      </c>
      <c r="L303" s="4">
        <f>SUM($J303:$J303)/MAX(1,SUM($J303:$J303))</f>
        <v>0</v>
      </c>
      <c r="M303" s="4">
        <f>$L303+IF($C304&lt;&gt;"",0,$M304)</f>
        <v>0</v>
      </c>
      <c r="N303" s="4">
        <f>$M303+IF($B304&lt;&gt;"",0,$N304)</f>
        <v>0</v>
      </c>
      <c r="O303" s="4">
        <f>$N303+IF($A304&lt;&gt;"",0,$O304)</f>
        <v>0</v>
      </c>
      <c r="P303" s="5" t="str">
        <f t="shared" si="4"/>
        <v>+STB</v>
      </c>
      <c r="Q303" t="str">
        <f>IF($A303="",$Q302,$A303)</f>
        <v>Initiatief/haalbaarheid</v>
      </c>
    </row>
    <row r="304" spans="1:17" ht="15.75" hidden="1" x14ac:dyDescent="0.25">
      <c r="A304" s="1"/>
      <c r="B304" s="2"/>
      <c r="C304" s="3" t="s">
        <v>4027</v>
      </c>
      <c r="D304" s="3" t="s">
        <v>94</v>
      </c>
      <c r="E304" s="6"/>
      <c r="F304" s="3"/>
      <c r="G304" s="7"/>
      <c r="H304" s="3"/>
      <c r="I304" s="8"/>
      <c r="J304" s="9"/>
      <c r="K304" s="4">
        <f>$M304+$N304*IF($B304&lt;&gt;"",1,0)+$O304*IF($A304&lt;&gt;"",1,0)+IF(AND($A304="",$B304="",$C304="",$K303&lt;&gt;0),1,0)</f>
        <v>0</v>
      </c>
      <c r="L304" s="4">
        <f>SUM($J304:$J304)/MAX(1,SUM($J304:$J304))</f>
        <v>0</v>
      </c>
      <c r="M304" s="4">
        <f>$L304+IF($C305&lt;&gt;"",0,$M305)</f>
        <v>0</v>
      </c>
      <c r="N304" s="4">
        <f>$M304+IF($B305&lt;&gt;"",0,$N305)</f>
        <v>0</v>
      </c>
      <c r="O304" s="4">
        <f>$N304+IF($A305&lt;&gt;"",0,$O305)</f>
        <v>0</v>
      </c>
      <c r="P304" s="5" t="str">
        <f t="shared" si="4"/>
        <v>TAAK</v>
      </c>
      <c r="Q304" t="str">
        <f>IF($A304="",$Q303,$A304)</f>
        <v>Initiatief/haalbaarheid</v>
      </c>
    </row>
    <row r="305" spans="1:17" ht="15.75" hidden="1" x14ac:dyDescent="0.25">
      <c r="A305" s="1"/>
      <c r="B305" s="2"/>
      <c r="C305" s="3"/>
      <c r="D305" s="3"/>
      <c r="E305" s="6">
        <v>1</v>
      </c>
      <c r="F305" s="3" t="s">
        <v>94</v>
      </c>
      <c r="G305" s="7"/>
      <c r="H305" s="3"/>
      <c r="I305" s="8"/>
      <c r="J305" s="9"/>
      <c r="K305" s="4">
        <f>$M305+$N305*IF($B305&lt;&gt;"",1,0)+$O305*IF($A305&lt;&gt;"",1,0)+IF(AND($A305="",$B305="",$C305="",$K304&lt;&gt;0),1,0)</f>
        <v>0</v>
      </c>
      <c r="L305" s="4">
        <f>SUM($J305:$J305)/MAX(1,SUM($J305:$J305))</f>
        <v>0</v>
      </c>
      <c r="M305" s="4">
        <f>$L305+IF($C306&lt;&gt;"",0,$M306)</f>
        <v>0</v>
      </c>
      <c r="N305" s="4">
        <f>$M305+IF($B306&lt;&gt;"",0,$N306)</f>
        <v>0</v>
      </c>
      <c r="O305" s="4">
        <f>$N305+IF($A306&lt;&gt;"",0,$O306)</f>
        <v>0</v>
      </c>
      <c r="P305" s="5" t="str">
        <f t="shared" si="4"/>
        <v>+STB</v>
      </c>
      <c r="Q305" t="str">
        <f>IF($A305="",$Q304,$A305)</f>
        <v>Initiatief/haalbaarheid</v>
      </c>
    </row>
    <row r="306" spans="1:17" ht="15.75" hidden="1" x14ac:dyDescent="0.25">
      <c r="A306" s="1"/>
      <c r="B306" s="2"/>
      <c r="C306" s="3"/>
      <c r="D306" s="3"/>
      <c r="E306" s="6"/>
      <c r="F306" s="3"/>
      <c r="G306" s="7" t="s">
        <v>571</v>
      </c>
      <c r="H306" s="3" t="s">
        <v>572</v>
      </c>
      <c r="I306" s="8"/>
      <c r="J306" s="9"/>
      <c r="K306" s="4">
        <f>$M306+$N306*IF($B306&lt;&gt;"",1,0)+$O306*IF($A306&lt;&gt;"",1,0)+IF(AND($A306="",$B306="",$C306="",$K305&lt;&gt;0),1,0)</f>
        <v>0</v>
      </c>
      <c r="L306" s="4">
        <f>SUM($J306:$J306)/MAX(1,SUM($J306:$J306))</f>
        <v>0</v>
      </c>
      <c r="M306" s="4">
        <f>$L306+IF($C307&lt;&gt;"",0,$M307)</f>
        <v>0</v>
      </c>
      <c r="N306" s="4">
        <f>$M306+IF($B307&lt;&gt;"",0,$N307)</f>
        <v>0</v>
      </c>
      <c r="O306" s="4">
        <f>$N306+IF($A307&lt;&gt;"",0,$O307)</f>
        <v>0</v>
      </c>
      <c r="P306" s="5" t="str">
        <f t="shared" si="4"/>
        <v>+STB</v>
      </c>
      <c r="Q306" t="str">
        <f>IF($A306="",$Q305,$A306)</f>
        <v>Initiatief/haalbaarheid</v>
      </c>
    </row>
    <row r="307" spans="1:17" ht="15.75" hidden="1" x14ac:dyDescent="0.25">
      <c r="A307" s="1"/>
      <c r="B307" s="2"/>
      <c r="C307" s="3"/>
      <c r="D307" s="3"/>
      <c r="E307" s="6"/>
      <c r="F307" s="3"/>
      <c r="G307" s="7"/>
      <c r="H307" s="3"/>
      <c r="I307" s="8" t="s">
        <v>4026</v>
      </c>
      <c r="J307" s="9"/>
      <c r="K307" s="4">
        <f>$M307+$N307*IF($B307&lt;&gt;"",1,0)+$O307*IF($A307&lt;&gt;"",1,0)+IF(AND($A307="",$B307="",$C307="",$K306&lt;&gt;0),1,0)</f>
        <v>0</v>
      </c>
      <c r="L307" s="4">
        <f>SUM($J307:$J307)/MAX(1,SUM($J307:$J307))</f>
        <v>0</v>
      </c>
      <c r="M307" s="4">
        <f>$L307+IF($C308&lt;&gt;"",0,$M308)</f>
        <v>0</v>
      </c>
      <c r="N307" s="4">
        <f>$M307+IF($B308&lt;&gt;"",0,$N308)</f>
        <v>0</v>
      </c>
      <c r="O307" s="4">
        <f>$N307+IF($A308&lt;&gt;"",0,$O308)</f>
        <v>0</v>
      </c>
      <c r="P307" s="5" t="str">
        <f t="shared" si="4"/>
        <v>+STB</v>
      </c>
      <c r="Q307" t="str">
        <f>IF($A307="",$Q306,$A307)</f>
        <v>Initiatief/haalbaarheid</v>
      </c>
    </row>
    <row r="308" spans="1:17" ht="15.75" hidden="1" x14ac:dyDescent="0.25">
      <c r="A308" s="1"/>
      <c r="B308" s="2"/>
      <c r="C308" s="3" t="s">
        <v>4028</v>
      </c>
      <c r="D308" s="3" t="s">
        <v>93</v>
      </c>
      <c r="E308" s="6"/>
      <c r="F308" s="3"/>
      <c r="G308" s="7"/>
      <c r="H308" s="3"/>
      <c r="I308" s="8"/>
      <c r="J308" s="9"/>
      <c r="K308" s="4">
        <f>$M308+$N308*IF($B308&lt;&gt;"",1,0)+$O308*IF($A308&lt;&gt;"",1,0)+IF(AND($A308="",$B308="",$C308="",$K307&lt;&gt;0),1,0)</f>
        <v>0</v>
      </c>
      <c r="L308" s="4">
        <f>SUM($J308:$J308)/MAX(1,SUM($J308:$J308))</f>
        <v>0</v>
      </c>
      <c r="M308" s="4">
        <f>$L308+IF($C309&lt;&gt;"",0,$M309)</f>
        <v>0</v>
      </c>
      <c r="N308" s="4">
        <f>$M308+IF($B309&lt;&gt;"",0,$N309)</f>
        <v>0</v>
      </c>
      <c r="O308" s="4">
        <f>$N308+IF($A309&lt;&gt;"",0,$O309)</f>
        <v>0</v>
      </c>
      <c r="P308" s="5" t="str">
        <f t="shared" si="4"/>
        <v>TAAK</v>
      </c>
      <c r="Q308" t="str">
        <f>IF($A308="",$Q307,$A308)</f>
        <v>Initiatief/haalbaarheid</v>
      </c>
    </row>
    <row r="309" spans="1:17" ht="15.75" hidden="1" x14ac:dyDescent="0.25">
      <c r="A309" s="1"/>
      <c r="B309" s="2"/>
      <c r="C309" s="3"/>
      <c r="D309" s="3"/>
      <c r="E309" s="6">
        <v>1</v>
      </c>
      <c r="F309" s="3" t="s">
        <v>573</v>
      </c>
      <c r="G309" s="7"/>
      <c r="H309" s="3"/>
      <c r="I309" s="8"/>
      <c r="J309" s="9"/>
      <c r="K309" s="4">
        <f>$M309+$N309*IF($B309&lt;&gt;"",1,0)+$O309*IF($A309&lt;&gt;"",1,0)+IF(AND($A309="",$B309="",$C309="",$K308&lt;&gt;0),1,0)</f>
        <v>0</v>
      </c>
      <c r="L309" s="4">
        <f>SUM($J309:$J309)/MAX(1,SUM($J309:$J309))</f>
        <v>0</v>
      </c>
      <c r="M309" s="4">
        <f>$L309+IF($C310&lt;&gt;"",0,$M310)</f>
        <v>0</v>
      </c>
      <c r="N309" s="4">
        <f>$M309+IF($B310&lt;&gt;"",0,$N310)</f>
        <v>0</v>
      </c>
      <c r="O309" s="4">
        <f>$N309+IF($A310&lt;&gt;"",0,$O310)</f>
        <v>0</v>
      </c>
      <c r="P309" s="5" t="str">
        <f t="shared" si="4"/>
        <v>+STB</v>
      </c>
      <c r="Q309" t="str">
        <f>IF($A309="",$Q308,$A309)</f>
        <v>Initiatief/haalbaarheid</v>
      </c>
    </row>
    <row r="310" spans="1:17" ht="15.75" hidden="1" x14ac:dyDescent="0.25">
      <c r="A310" s="1"/>
      <c r="B310" s="2"/>
      <c r="C310" s="3" t="s">
        <v>4029</v>
      </c>
      <c r="D310" s="3" t="s">
        <v>329</v>
      </c>
      <c r="E310" s="6"/>
      <c r="F310" s="3"/>
      <c r="G310" s="7"/>
      <c r="H310" s="3"/>
      <c r="I310" s="8"/>
      <c r="J310" s="9"/>
      <c r="K310" s="4">
        <f>$M310+$N310*IF($B310&lt;&gt;"",1,0)+$O310*IF($A310&lt;&gt;"",1,0)+IF(AND($A310="",$B310="",$C310="",$K309&lt;&gt;0),1,0)</f>
        <v>0</v>
      </c>
      <c r="L310" s="4">
        <f>SUM($J310:$J310)/MAX(1,SUM($J310:$J310))</f>
        <v>0</v>
      </c>
      <c r="M310" s="4">
        <f>$L310+IF($C311&lt;&gt;"",0,$M311)</f>
        <v>0</v>
      </c>
      <c r="N310" s="4">
        <f>$M310+IF($B311&lt;&gt;"",0,$N311)</f>
        <v>0</v>
      </c>
      <c r="O310" s="4">
        <f>$N310+IF($A311&lt;&gt;"",0,$O311)</f>
        <v>0</v>
      </c>
      <c r="P310" s="5" t="str">
        <f t="shared" si="4"/>
        <v>TAAK</v>
      </c>
      <c r="Q310" t="str">
        <f>IF($A310="",$Q309,$A310)</f>
        <v>Initiatief/haalbaarheid</v>
      </c>
    </row>
    <row r="311" spans="1:17" ht="15.75" hidden="1" x14ac:dyDescent="0.25">
      <c r="A311" s="1"/>
      <c r="B311" s="2"/>
      <c r="C311" s="3"/>
      <c r="D311" s="3"/>
      <c r="E311" s="6">
        <v>1</v>
      </c>
      <c r="F311" s="3" t="s">
        <v>574</v>
      </c>
      <c r="G311" s="7"/>
      <c r="H311" s="3"/>
      <c r="I311" s="8"/>
      <c r="J311" s="9"/>
      <c r="K311" s="4">
        <f>$M311+$N311*IF($B311&lt;&gt;"",1,0)+$O311*IF($A311&lt;&gt;"",1,0)+IF(AND($A311="",$B311="",$C311="",$K310&lt;&gt;0),1,0)</f>
        <v>0</v>
      </c>
      <c r="L311" s="4">
        <f>SUM($J311:$J311)/MAX(1,SUM($J311:$J311))</f>
        <v>0</v>
      </c>
      <c r="M311" s="4">
        <f>$L311+IF($C312&lt;&gt;"",0,$M312)</f>
        <v>0</v>
      </c>
      <c r="N311" s="4">
        <f>$M311+IF($B312&lt;&gt;"",0,$N312)</f>
        <v>0</v>
      </c>
      <c r="O311" s="4">
        <f>$N311+IF($A312&lt;&gt;"",0,$O312)</f>
        <v>0</v>
      </c>
      <c r="P311" s="5" t="str">
        <f t="shared" si="4"/>
        <v>+STB</v>
      </c>
      <c r="Q311" t="str">
        <f>IF($A311="",$Q310,$A311)</f>
        <v>Initiatief/haalbaarheid</v>
      </c>
    </row>
    <row r="312" spans="1:17" ht="15.75" hidden="1" x14ac:dyDescent="0.25">
      <c r="A312" s="1"/>
      <c r="B312" s="2"/>
      <c r="C312" s="3" t="s">
        <v>4030</v>
      </c>
      <c r="D312" s="3" t="s">
        <v>100</v>
      </c>
      <c r="E312" s="6"/>
      <c r="F312" s="3"/>
      <c r="G312" s="7"/>
      <c r="H312" s="3"/>
      <c r="I312" s="8"/>
      <c r="J312" s="9"/>
      <c r="K312" s="4">
        <f>$M312+$N312*IF($B312&lt;&gt;"",1,0)+$O312*IF($A312&lt;&gt;"",1,0)+IF(AND($A312="",$B312="",$C312="",$K311&lt;&gt;0),1,0)</f>
        <v>0</v>
      </c>
      <c r="L312" s="4">
        <f>SUM($J312:$J312)/MAX(1,SUM($J312:$J312))</f>
        <v>0</v>
      </c>
      <c r="M312" s="4">
        <f>$L312+IF($C313&lt;&gt;"",0,$M313)</f>
        <v>0</v>
      </c>
      <c r="N312" s="4">
        <f>$M312+IF($B313&lt;&gt;"",0,$N313)</f>
        <v>0</v>
      </c>
      <c r="O312" s="4">
        <f>$N312+IF($A313&lt;&gt;"",0,$O313)</f>
        <v>0</v>
      </c>
      <c r="P312" s="5" t="str">
        <f t="shared" si="4"/>
        <v>TAAK</v>
      </c>
      <c r="Q312" t="str">
        <f>IF($A312="",$Q311,$A312)</f>
        <v>Initiatief/haalbaarheid</v>
      </c>
    </row>
    <row r="313" spans="1:17" ht="15.75" hidden="1" x14ac:dyDescent="0.25">
      <c r="A313" s="1"/>
      <c r="B313" s="2"/>
      <c r="C313" s="3"/>
      <c r="D313" s="3"/>
      <c r="E313" s="6">
        <v>1</v>
      </c>
      <c r="F313" s="3" t="s">
        <v>575</v>
      </c>
      <c r="G313" s="7"/>
      <c r="H313" s="3"/>
      <c r="I313" s="8"/>
      <c r="J313" s="9"/>
      <c r="K313" s="4">
        <f>$M313+$N313*IF($B313&lt;&gt;"",1,0)+$O313*IF($A313&lt;&gt;"",1,0)+IF(AND($A313="",$B313="",$C313="",$K312&lt;&gt;0),1,0)</f>
        <v>0</v>
      </c>
      <c r="L313" s="4">
        <f>SUM($J313:$J313)/MAX(1,SUM($J313:$J313))</f>
        <v>0</v>
      </c>
      <c r="M313" s="4">
        <f>$L313+IF($C314&lt;&gt;"",0,$M314)</f>
        <v>0</v>
      </c>
      <c r="N313" s="4">
        <f>$M313+IF($B314&lt;&gt;"",0,$N314)</f>
        <v>0</v>
      </c>
      <c r="O313" s="4">
        <f>$N313+IF($A314&lt;&gt;"",0,$O314)</f>
        <v>0</v>
      </c>
      <c r="P313" s="5" t="str">
        <f t="shared" si="4"/>
        <v>+STB</v>
      </c>
      <c r="Q313" t="str">
        <f>IF($A313="",$Q312,$A313)</f>
        <v>Initiatief/haalbaarheid</v>
      </c>
    </row>
    <row r="314" spans="1:17" ht="15.75" hidden="1" x14ac:dyDescent="0.25">
      <c r="A314" s="1"/>
      <c r="B314" s="2"/>
      <c r="C314" s="3"/>
      <c r="D314" s="3"/>
      <c r="E314" s="6"/>
      <c r="F314" s="3"/>
      <c r="G314" s="7" t="s">
        <v>576</v>
      </c>
      <c r="H314" s="3" t="s">
        <v>577</v>
      </c>
      <c r="I314" s="8"/>
      <c r="J314" s="9"/>
      <c r="K314" s="4">
        <f>$M314+$N314*IF($B314&lt;&gt;"",1,0)+$O314*IF($A314&lt;&gt;"",1,0)+IF(AND($A314="",$B314="",$C314="",$K313&lt;&gt;0),1,0)</f>
        <v>0</v>
      </c>
      <c r="L314" s="4">
        <f>SUM($J314:$J314)/MAX(1,SUM($J314:$J314))</f>
        <v>0</v>
      </c>
      <c r="M314" s="4">
        <f>$L314+IF($C315&lt;&gt;"",0,$M315)</f>
        <v>0</v>
      </c>
      <c r="N314" s="4">
        <f>$M314+IF($B315&lt;&gt;"",0,$N315)</f>
        <v>0</v>
      </c>
      <c r="O314" s="4">
        <f>$N314+IF($A315&lt;&gt;"",0,$O315)</f>
        <v>0</v>
      </c>
      <c r="P314" s="5" t="str">
        <f t="shared" si="4"/>
        <v>+STB</v>
      </c>
      <c r="Q314" t="str">
        <f>IF($A314="",$Q313,$A314)</f>
        <v>Initiatief/haalbaarheid</v>
      </c>
    </row>
    <row r="315" spans="1:17" ht="15.75" hidden="1" x14ac:dyDescent="0.25">
      <c r="A315" s="1"/>
      <c r="B315" s="2"/>
      <c r="C315" s="3"/>
      <c r="D315" s="3"/>
      <c r="E315" s="6"/>
      <c r="F315" s="3"/>
      <c r="G315" s="7"/>
      <c r="H315" s="3"/>
      <c r="I315" s="8" t="s">
        <v>4031</v>
      </c>
      <c r="J315" s="9"/>
      <c r="K315" s="4">
        <f>$M315+$N315*IF($B315&lt;&gt;"",1,0)+$O315*IF($A315&lt;&gt;"",1,0)+IF(AND($A315="",$B315="",$C315="",$K314&lt;&gt;0),1,0)</f>
        <v>0</v>
      </c>
      <c r="L315" s="4">
        <f>SUM($J315:$J315)/MAX(1,SUM($J315:$J315))</f>
        <v>0</v>
      </c>
      <c r="M315" s="4">
        <f>$L315+IF($C316&lt;&gt;"",0,$M316)</f>
        <v>0</v>
      </c>
      <c r="N315" s="4">
        <f>$M315+IF($B316&lt;&gt;"",0,$N316)</f>
        <v>0</v>
      </c>
      <c r="O315" s="4">
        <f>$N315+IF($A316&lt;&gt;"",0,$O316)</f>
        <v>0</v>
      </c>
      <c r="P315" s="5" t="str">
        <f t="shared" si="4"/>
        <v>+STB</v>
      </c>
      <c r="Q315" t="str">
        <f>IF($A315="",$Q314,$A315)</f>
        <v>Initiatief/haalbaarheid</v>
      </c>
    </row>
    <row r="316" spans="1:17" ht="15.75" hidden="1" x14ac:dyDescent="0.25">
      <c r="A316" s="1"/>
      <c r="B316" s="2"/>
      <c r="C316" s="3" t="s">
        <v>4032</v>
      </c>
      <c r="D316" s="3" t="s">
        <v>96</v>
      </c>
      <c r="E316" s="6"/>
      <c r="F316" s="3"/>
      <c r="G316" s="7"/>
      <c r="H316" s="3"/>
      <c r="I316" s="8"/>
      <c r="J316" s="9"/>
      <c r="K316" s="4">
        <f>$M316+$N316*IF($B316&lt;&gt;"",1,0)+$O316*IF($A316&lt;&gt;"",1,0)+IF(AND($A316="",$B316="",$C316="",$K315&lt;&gt;0),1,0)</f>
        <v>0</v>
      </c>
      <c r="L316" s="4">
        <f>SUM($J316:$J316)/MAX(1,SUM($J316:$J316))</f>
        <v>0</v>
      </c>
      <c r="M316" s="4">
        <f>$L316+IF($C317&lt;&gt;"",0,$M317)</f>
        <v>0</v>
      </c>
      <c r="N316" s="4">
        <f>$M316+IF($B317&lt;&gt;"",0,$N317)</f>
        <v>0</v>
      </c>
      <c r="O316" s="4">
        <f>$N316+IF($A317&lt;&gt;"",0,$O317)</f>
        <v>0</v>
      </c>
      <c r="P316" s="5" t="str">
        <f t="shared" si="4"/>
        <v>TAAK</v>
      </c>
      <c r="Q316" t="str">
        <f>IF($A316="",$Q315,$A316)</f>
        <v>Initiatief/haalbaarheid</v>
      </c>
    </row>
    <row r="317" spans="1:17" ht="15.75" hidden="1" x14ac:dyDescent="0.25">
      <c r="A317" s="1"/>
      <c r="B317" s="2"/>
      <c r="C317" s="3"/>
      <c r="D317" s="3"/>
      <c r="E317" s="6">
        <v>1</v>
      </c>
      <c r="F317" s="3" t="s">
        <v>578</v>
      </c>
      <c r="G317" s="7"/>
      <c r="H317" s="3"/>
      <c r="I317" s="8"/>
      <c r="J317" s="9"/>
      <c r="K317" s="4">
        <f>$M317+$N317*IF($B317&lt;&gt;"",1,0)+$O317*IF($A317&lt;&gt;"",1,0)+IF(AND($A317="",$B317="",$C317="",$K316&lt;&gt;0),1,0)</f>
        <v>0</v>
      </c>
      <c r="L317" s="4">
        <f>SUM($J317:$J317)/MAX(1,SUM($J317:$J317))</f>
        <v>0</v>
      </c>
      <c r="M317" s="4">
        <f>$L317+IF($C318&lt;&gt;"",0,$M318)</f>
        <v>0</v>
      </c>
      <c r="N317" s="4">
        <f>$M317+IF($B318&lt;&gt;"",0,$N318)</f>
        <v>0</v>
      </c>
      <c r="O317" s="4">
        <f>$N317+IF($A318&lt;&gt;"",0,$O318)</f>
        <v>0</v>
      </c>
      <c r="P317" s="5" t="str">
        <f t="shared" si="4"/>
        <v>+STB</v>
      </c>
      <c r="Q317" t="str">
        <f>IF($A317="",$Q316,$A317)</f>
        <v>Initiatief/haalbaarheid</v>
      </c>
    </row>
    <row r="318" spans="1:17" ht="15.75" hidden="1" x14ac:dyDescent="0.25">
      <c r="A318" s="1"/>
      <c r="B318" s="2"/>
      <c r="C318" s="3"/>
      <c r="D318" s="3"/>
      <c r="E318" s="6"/>
      <c r="F318" s="3"/>
      <c r="G318" s="7" t="s">
        <v>579</v>
      </c>
      <c r="H318" s="3" t="s">
        <v>580</v>
      </c>
      <c r="I318" s="8"/>
      <c r="J318" s="9"/>
      <c r="K318" s="4">
        <f>$M318+$N318*IF($B318&lt;&gt;"",1,0)+$O318*IF($A318&lt;&gt;"",1,0)+IF(AND($A318="",$B318="",$C318="",$K317&lt;&gt;0),1,0)</f>
        <v>0</v>
      </c>
      <c r="L318" s="4">
        <f>SUM($J318:$J318)/MAX(1,SUM($J318:$J318))</f>
        <v>0</v>
      </c>
      <c r="M318" s="4">
        <f>$L318+IF($C319&lt;&gt;"",0,$M319)</f>
        <v>0</v>
      </c>
      <c r="N318" s="4">
        <f>$M318+IF($B319&lt;&gt;"",0,$N319)</f>
        <v>0</v>
      </c>
      <c r="O318" s="4">
        <f>$N318+IF($A319&lt;&gt;"",0,$O319)</f>
        <v>0</v>
      </c>
      <c r="P318" s="5" t="str">
        <f t="shared" si="4"/>
        <v>+STB</v>
      </c>
      <c r="Q318" t="str">
        <f>IF($A318="",$Q317,$A318)</f>
        <v>Initiatief/haalbaarheid</v>
      </c>
    </row>
    <row r="319" spans="1:17" ht="15.75" hidden="1" x14ac:dyDescent="0.25">
      <c r="A319" s="1"/>
      <c r="B319" s="2"/>
      <c r="C319" s="3"/>
      <c r="D319" s="3"/>
      <c r="E319" s="6"/>
      <c r="F319" s="3"/>
      <c r="G319" s="7"/>
      <c r="H319" s="3"/>
      <c r="I319" s="8" t="s">
        <v>4031</v>
      </c>
      <c r="J319" s="9"/>
      <c r="K319" s="4">
        <f>$M319+$N319*IF($B319&lt;&gt;"",1,0)+$O319*IF($A319&lt;&gt;"",1,0)+IF(AND($A319="",$B319="",$C319="",$K318&lt;&gt;0),1,0)</f>
        <v>0</v>
      </c>
      <c r="L319" s="4">
        <f>SUM($J319:$J319)/MAX(1,SUM($J319:$J319))</f>
        <v>0</v>
      </c>
      <c r="M319" s="4">
        <f>$L319+IF($C320&lt;&gt;"",0,$M320)</f>
        <v>0</v>
      </c>
      <c r="N319" s="4">
        <f>$M319+IF($B320&lt;&gt;"",0,$N320)</f>
        <v>0</v>
      </c>
      <c r="O319" s="4">
        <f>$N319+IF($A320&lt;&gt;"",0,$O320)</f>
        <v>0</v>
      </c>
      <c r="P319" s="5" t="str">
        <f t="shared" si="4"/>
        <v>+STB</v>
      </c>
      <c r="Q319" t="str">
        <f>IF($A319="",$Q318,$A319)</f>
        <v>Initiatief/haalbaarheid</v>
      </c>
    </row>
    <row r="320" spans="1:17" ht="15.75" hidden="1" x14ac:dyDescent="0.25">
      <c r="A320" s="1"/>
      <c r="B320" s="2"/>
      <c r="C320" s="3" t="s">
        <v>4033</v>
      </c>
      <c r="D320" s="3" t="s">
        <v>330</v>
      </c>
      <c r="E320" s="6"/>
      <c r="F320" s="3"/>
      <c r="G320" s="7"/>
      <c r="H320" s="3"/>
      <c r="I320" s="8"/>
      <c r="J320" s="9"/>
      <c r="K320" s="4">
        <f>$M320+$N320*IF($B320&lt;&gt;"",1,0)+$O320*IF($A320&lt;&gt;"",1,0)+IF(AND($A320="",$B320="",$C320="",$K319&lt;&gt;0),1,0)</f>
        <v>0</v>
      </c>
      <c r="L320" s="4">
        <f>SUM($J320:$J320)/MAX(1,SUM($J320:$J320))</f>
        <v>0</v>
      </c>
      <c r="M320" s="4">
        <f>$L320+IF($C321&lt;&gt;"",0,$M321)</f>
        <v>0</v>
      </c>
      <c r="N320" s="4">
        <f>$M320+IF($B321&lt;&gt;"",0,$N321)</f>
        <v>0</v>
      </c>
      <c r="O320" s="4">
        <f>$N320+IF($A321&lt;&gt;"",0,$O321)</f>
        <v>0</v>
      </c>
      <c r="P320" s="5" t="str">
        <f t="shared" si="4"/>
        <v>TAAK</v>
      </c>
      <c r="Q320" t="str">
        <f>IF($A320="",$Q319,$A320)</f>
        <v>Initiatief/haalbaarheid</v>
      </c>
    </row>
    <row r="321" spans="1:17" ht="15.75" hidden="1" x14ac:dyDescent="0.25">
      <c r="A321" s="1"/>
      <c r="B321" s="2"/>
      <c r="C321" s="3"/>
      <c r="D321" s="3"/>
      <c r="E321" s="6">
        <v>1</v>
      </c>
      <c r="F321" s="3" t="s">
        <v>330</v>
      </c>
      <c r="G321" s="7"/>
      <c r="H321" s="3"/>
      <c r="I321" s="8"/>
      <c r="J321" s="9"/>
      <c r="K321" s="4">
        <f>$M321+$N321*IF($B321&lt;&gt;"",1,0)+$O321*IF($A321&lt;&gt;"",1,0)+IF(AND($A321="",$B321="",$C321="",$K320&lt;&gt;0),1,0)</f>
        <v>0</v>
      </c>
      <c r="L321" s="4">
        <f>SUM($J321:$J321)/MAX(1,SUM($J321:$J321))</f>
        <v>0</v>
      </c>
      <c r="M321" s="4">
        <f>$L321+IF($C322&lt;&gt;"",0,$M322)</f>
        <v>0</v>
      </c>
      <c r="N321" s="4">
        <f>$M321+IF($B322&lt;&gt;"",0,$N322)</f>
        <v>0</v>
      </c>
      <c r="O321" s="4">
        <f>$N321+IF($A322&lt;&gt;"",0,$O322)</f>
        <v>0</v>
      </c>
      <c r="P321" s="5" t="str">
        <f t="shared" si="4"/>
        <v>+STB</v>
      </c>
      <c r="Q321" t="str">
        <f>IF($A321="",$Q320,$A321)</f>
        <v>Initiatief/haalbaarheid</v>
      </c>
    </row>
    <row r="322" spans="1:17" ht="15.75" hidden="1" x14ac:dyDescent="0.25">
      <c r="A322" s="1"/>
      <c r="B322" s="2"/>
      <c r="C322" s="3"/>
      <c r="D322" s="3"/>
      <c r="E322" s="6"/>
      <c r="F322" s="3"/>
      <c r="G322" s="7" t="s">
        <v>581</v>
      </c>
      <c r="H322" s="3" t="s">
        <v>582</v>
      </c>
      <c r="I322" s="8"/>
      <c r="J322" s="9"/>
      <c r="K322" s="4">
        <f>$M322+$N322*IF($B322&lt;&gt;"",1,0)+$O322*IF($A322&lt;&gt;"",1,0)+IF(AND($A322="",$B322="",$C322="",$K321&lt;&gt;0),1,0)</f>
        <v>0</v>
      </c>
      <c r="L322" s="4">
        <f>SUM($J322:$J322)/MAX(1,SUM($J322:$J322))</f>
        <v>0</v>
      </c>
      <c r="M322" s="4">
        <f>$L322+IF($C323&lt;&gt;"",0,$M323)</f>
        <v>0</v>
      </c>
      <c r="N322" s="4">
        <f>$M322+IF($B323&lt;&gt;"",0,$N323)</f>
        <v>0</v>
      </c>
      <c r="O322" s="4">
        <f>$N322+IF($A323&lt;&gt;"",0,$O323)</f>
        <v>0</v>
      </c>
      <c r="P322" s="5" t="str">
        <f t="shared" si="4"/>
        <v>+STB</v>
      </c>
      <c r="Q322" t="str">
        <f>IF($A322="",$Q321,$A322)</f>
        <v>Initiatief/haalbaarheid</v>
      </c>
    </row>
    <row r="323" spans="1:17" ht="15.75" hidden="1" x14ac:dyDescent="0.25">
      <c r="A323" s="1"/>
      <c r="B323" s="2"/>
      <c r="C323" s="3"/>
      <c r="D323" s="3"/>
      <c r="E323" s="6"/>
      <c r="F323" s="3"/>
      <c r="G323" s="7"/>
      <c r="H323" s="3"/>
      <c r="I323" s="8" t="s">
        <v>4034</v>
      </c>
      <c r="J323" s="9"/>
      <c r="K323" s="4">
        <f>$M323+$N323*IF($B323&lt;&gt;"",1,0)+$O323*IF($A323&lt;&gt;"",1,0)+IF(AND($A323="",$B323="",$C323="",$K322&lt;&gt;0),1,0)</f>
        <v>0</v>
      </c>
      <c r="L323" s="4">
        <f>SUM($J323:$J323)/MAX(1,SUM($J323:$J323))</f>
        <v>0</v>
      </c>
      <c r="M323" s="4">
        <f>$L323+IF($C324&lt;&gt;"",0,$M324)</f>
        <v>0</v>
      </c>
      <c r="N323" s="4">
        <f>$M323+IF($B324&lt;&gt;"",0,$N324)</f>
        <v>0</v>
      </c>
      <c r="O323" s="4">
        <f>$N323+IF($A324&lt;&gt;"",0,$O324)</f>
        <v>0</v>
      </c>
      <c r="P323" s="5" t="str">
        <f t="shared" si="4"/>
        <v>+STB</v>
      </c>
      <c r="Q323" t="str">
        <f>IF($A323="",$Q322,$A323)</f>
        <v>Initiatief/haalbaarheid</v>
      </c>
    </row>
    <row r="324" spans="1:17" ht="15.75" hidden="1" x14ac:dyDescent="0.25">
      <c r="A324" s="1"/>
      <c r="B324" s="2"/>
      <c r="C324" s="3" t="s">
        <v>4035</v>
      </c>
      <c r="D324" s="3" t="s">
        <v>102</v>
      </c>
      <c r="E324" s="6"/>
      <c r="F324" s="3"/>
      <c r="G324" s="7"/>
      <c r="H324" s="3"/>
      <c r="I324" s="8"/>
      <c r="J324" s="9"/>
      <c r="K324" s="4">
        <f>$M324+$N324*IF($B324&lt;&gt;"",1,0)+$O324*IF($A324&lt;&gt;"",1,0)+IF(AND($A324="",$B324="",$C324="",$K323&lt;&gt;0),1,0)</f>
        <v>0</v>
      </c>
      <c r="L324" s="4">
        <f>SUM($J324:$J324)/MAX(1,SUM($J324:$J324))</f>
        <v>0</v>
      </c>
      <c r="M324" s="4">
        <f>$L324+IF($C325&lt;&gt;"",0,$M325)</f>
        <v>0</v>
      </c>
      <c r="N324" s="4">
        <f>$M324+IF($B325&lt;&gt;"",0,$N325)</f>
        <v>0</v>
      </c>
      <c r="O324" s="4">
        <f>$N324+IF($A325&lt;&gt;"",0,$O325)</f>
        <v>0</v>
      </c>
      <c r="P324" s="5" t="str">
        <f t="shared" si="4"/>
        <v>TAAK</v>
      </c>
      <c r="Q324" t="str">
        <f>IF($A324="",$Q323,$A324)</f>
        <v>Initiatief/haalbaarheid</v>
      </c>
    </row>
    <row r="325" spans="1:17" ht="15.75" hidden="1" x14ac:dyDescent="0.25">
      <c r="A325" s="1"/>
      <c r="B325" s="2"/>
      <c r="C325" s="3"/>
      <c r="D325" s="3"/>
      <c r="E325" s="6">
        <v>1</v>
      </c>
      <c r="F325" s="3" t="s">
        <v>4036</v>
      </c>
      <c r="G325" s="7"/>
      <c r="H325" s="3"/>
      <c r="I325" s="8"/>
      <c r="J325" s="9"/>
      <c r="K325" s="4">
        <f>$M325+$N325*IF($B325&lt;&gt;"",1,0)+$O325*IF($A325&lt;&gt;"",1,0)+IF(AND($A325="",$B325="",$C325="",$K324&lt;&gt;0),1,0)</f>
        <v>0</v>
      </c>
      <c r="L325" s="4">
        <f>SUM($J325:$J325)/MAX(1,SUM($J325:$J325))</f>
        <v>0</v>
      </c>
      <c r="M325" s="4">
        <f>$L325+IF($C326&lt;&gt;"",0,$M326)</f>
        <v>0</v>
      </c>
      <c r="N325" s="4">
        <f>$M325+IF($B326&lt;&gt;"",0,$N326)</f>
        <v>0</v>
      </c>
      <c r="O325" s="4">
        <f>$N325+IF($A326&lt;&gt;"",0,$O326)</f>
        <v>0</v>
      </c>
      <c r="P325" s="5" t="str">
        <f t="shared" ref="P325:P388" si="5">IF(OR($A325&lt;&gt;"",$B325&lt;&gt;"",$C325&lt;&gt;""),"TAAK","+STB")</f>
        <v>+STB</v>
      </c>
      <c r="Q325" t="str">
        <f>IF($A325="",$Q324,$A325)</f>
        <v>Initiatief/haalbaarheid</v>
      </c>
    </row>
    <row r="326" spans="1:17" ht="15.75" hidden="1" x14ac:dyDescent="0.25">
      <c r="A326" s="1"/>
      <c r="B326" s="2"/>
      <c r="C326" s="3"/>
      <c r="D326" s="3"/>
      <c r="E326" s="6"/>
      <c r="F326" s="3"/>
      <c r="G326" s="7" t="s">
        <v>584</v>
      </c>
      <c r="H326" s="3" t="s">
        <v>4037</v>
      </c>
      <c r="I326" s="8"/>
      <c r="J326" s="9"/>
      <c r="K326" s="4">
        <f>$M326+$N326*IF($B326&lt;&gt;"",1,0)+$O326*IF($A326&lt;&gt;"",1,0)+IF(AND($A326="",$B326="",$C326="",$K325&lt;&gt;0),1,0)</f>
        <v>0</v>
      </c>
      <c r="L326" s="4">
        <f>SUM($J326:$J326)/MAX(1,SUM($J326:$J326))</f>
        <v>0</v>
      </c>
      <c r="M326" s="4">
        <f>$L326+IF($C327&lt;&gt;"",0,$M327)</f>
        <v>0</v>
      </c>
      <c r="N326" s="4">
        <f>$M326+IF($B327&lt;&gt;"",0,$N327)</f>
        <v>0</v>
      </c>
      <c r="O326" s="4">
        <f>$N326+IF($A327&lt;&gt;"",0,$O327)</f>
        <v>0</v>
      </c>
      <c r="P326" s="5" t="str">
        <f t="shared" si="5"/>
        <v>+STB</v>
      </c>
      <c r="Q326" t="str">
        <f>IF($A326="",$Q325,$A326)</f>
        <v>Initiatief/haalbaarheid</v>
      </c>
    </row>
    <row r="327" spans="1:17" ht="23.25" hidden="1" x14ac:dyDescent="0.25">
      <c r="A327" s="1"/>
      <c r="B327" s="2"/>
      <c r="C327" s="3"/>
      <c r="D327" s="3"/>
      <c r="E327" s="6"/>
      <c r="F327" s="3"/>
      <c r="G327" s="7"/>
      <c r="H327" s="3"/>
      <c r="I327" s="8" t="s">
        <v>4038</v>
      </c>
      <c r="J327" s="9"/>
      <c r="K327" s="4">
        <f>$M327+$N327*IF($B327&lt;&gt;"",1,0)+$O327*IF($A327&lt;&gt;"",1,0)+IF(AND($A327="",$B327="",$C327="",$K326&lt;&gt;0),1,0)</f>
        <v>0</v>
      </c>
      <c r="L327" s="4">
        <f>SUM($J327:$J327)/MAX(1,SUM($J327:$J327))</f>
        <v>0</v>
      </c>
      <c r="M327" s="4">
        <f>$L327+IF($C328&lt;&gt;"",0,$M328)</f>
        <v>0</v>
      </c>
      <c r="N327" s="4">
        <f>$M327+IF($B328&lt;&gt;"",0,$N328)</f>
        <v>0</v>
      </c>
      <c r="O327" s="4">
        <f>$N327+IF($A328&lt;&gt;"",0,$O328)</f>
        <v>0</v>
      </c>
      <c r="P327" s="5" t="str">
        <f t="shared" si="5"/>
        <v>+STB</v>
      </c>
      <c r="Q327" t="str">
        <f>IF($A327="",$Q326,$A327)</f>
        <v>Initiatief/haalbaarheid</v>
      </c>
    </row>
    <row r="328" spans="1:17" ht="15.75" hidden="1" x14ac:dyDescent="0.25">
      <c r="A328" s="1"/>
      <c r="B328" s="2"/>
      <c r="C328" s="3"/>
      <c r="D328" s="3"/>
      <c r="E328" s="6">
        <v>2</v>
      </c>
      <c r="F328" s="3" t="s">
        <v>4039</v>
      </c>
      <c r="G328" s="7"/>
      <c r="H328" s="3"/>
      <c r="I328" s="8"/>
      <c r="J328" s="9"/>
      <c r="K328" s="4">
        <f>$M328+$N328*IF($B328&lt;&gt;"",1,0)+$O328*IF($A328&lt;&gt;"",1,0)+IF(AND($A328="",$B328="",$C328="",$K327&lt;&gt;0),1,0)</f>
        <v>0</v>
      </c>
      <c r="L328" s="4">
        <f>SUM($J328:$J328)/MAX(1,SUM($J328:$J328))</f>
        <v>0</v>
      </c>
      <c r="M328" s="4">
        <f>$L328+IF($C329&lt;&gt;"",0,$M329)</f>
        <v>0</v>
      </c>
      <c r="N328" s="4">
        <f>$M328+IF($B329&lt;&gt;"",0,$N329)</f>
        <v>0</v>
      </c>
      <c r="O328" s="4">
        <f>$N328+IF($A329&lt;&gt;"",0,$O329)</f>
        <v>0</v>
      </c>
      <c r="P328" s="5" t="str">
        <f t="shared" si="5"/>
        <v>+STB</v>
      </c>
      <c r="Q328" t="str">
        <f>IF($A328="",$Q327,$A328)</f>
        <v>Initiatief/haalbaarheid</v>
      </c>
    </row>
    <row r="329" spans="1:17" ht="15.75" hidden="1" x14ac:dyDescent="0.25">
      <c r="A329" s="1"/>
      <c r="B329" s="2"/>
      <c r="C329" s="3"/>
      <c r="D329" s="3"/>
      <c r="E329" s="6"/>
      <c r="F329" s="3"/>
      <c r="G329" s="7" t="s">
        <v>586</v>
      </c>
      <c r="H329" s="3" t="s">
        <v>4040</v>
      </c>
      <c r="I329" s="8"/>
      <c r="J329" s="9"/>
      <c r="K329" s="4">
        <f>$M329+$N329*IF($B329&lt;&gt;"",1,0)+$O329*IF($A329&lt;&gt;"",1,0)+IF(AND($A329="",$B329="",$C329="",$K328&lt;&gt;0),1,0)</f>
        <v>0</v>
      </c>
      <c r="L329" s="4">
        <f>SUM($J329:$J329)/MAX(1,SUM($J329:$J329))</f>
        <v>0</v>
      </c>
      <c r="M329" s="4">
        <f>$L329+IF($C330&lt;&gt;"",0,$M330)</f>
        <v>0</v>
      </c>
      <c r="N329" s="4">
        <f>$M329+IF($B330&lt;&gt;"",0,$N330)</f>
        <v>0</v>
      </c>
      <c r="O329" s="4">
        <f>$N329+IF($A330&lt;&gt;"",0,$O330)</f>
        <v>0</v>
      </c>
      <c r="P329" s="5" t="str">
        <f t="shared" si="5"/>
        <v>+STB</v>
      </c>
      <c r="Q329" t="str">
        <f>IF($A329="",$Q328,$A329)</f>
        <v>Initiatief/haalbaarheid</v>
      </c>
    </row>
    <row r="330" spans="1:17" ht="23.25" hidden="1" x14ac:dyDescent="0.25">
      <c r="A330" s="1"/>
      <c r="B330" s="2"/>
      <c r="C330" s="3"/>
      <c r="D330" s="3"/>
      <c r="E330" s="6"/>
      <c r="F330" s="3"/>
      <c r="G330" s="7"/>
      <c r="H330" s="3"/>
      <c r="I330" s="8" t="s">
        <v>4038</v>
      </c>
      <c r="J330" s="9"/>
      <c r="K330" s="4">
        <f>$M330+$N330*IF($B330&lt;&gt;"",1,0)+$O330*IF($A330&lt;&gt;"",1,0)+IF(AND($A330="",$B330="",$C330="",$K329&lt;&gt;0),1,0)</f>
        <v>0</v>
      </c>
      <c r="L330" s="4">
        <f>SUM($J330:$J330)/MAX(1,SUM($J330:$J330))</f>
        <v>0</v>
      </c>
      <c r="M330" s="4">
        <f>$L330+IF($C331&lt;&gt;"",0,$M331)</f>
        <v>0</v>
      </c>
      <c r="N330" s="4">
        <f>$M330+IF($B331&lt;&gt;"",0,$N331)</f>
        <v>0</v>
      </c>
      <c r="O330" s="4">
        <f>$N330+IF($A331&lt;&gt;"",0,$O331)</f>
        <v>0</v>
      </c>
      <c r="P330" s="5" t="str">
        <f t="shared" si="5"/>
        <v>+STB</v>
      </c>
      <c r="Q330" t="str">
        <f>IF($A330="",$Q329,$A330)</f>
        <v>Initiatief/haalbaarheid</v>
      </c>
    </row>
    <row r="331" spans="1:17" ht="15.75" hidden="1" x14ac:dyDescent="0.25">
      <c r="A331" s="1"/>
      <c r="B331" s="2" t="s">
        <v>105</v>
      </c>
      <c r="C331" s="3"/>
      <c r="D331" s="3"/>
      <c r="E331" s="6"/>
      <c r="F331" s="3"/>
      <c r="G331" s="7"/>
      <c r="H331" s="3"/>
      <c r="I331" s="8"/>
      <c r="J331" s="9"/>
      <c r="K331" s="4">
        <f>$M331+$N331*IF($B331&lt;&gt;"",1,0)+$O331*IF($A331&lt;&gt;"",1,0)+IF(AND($A331="",$B331="",$C331="",$K330&lt;&gt;0),1,0)</f>
        <v>0</v>
      </c>
      <c r="L331" s="4">
        <f>SUM($J331:$J331)/MAX(1,SUM($J331:$J331))</f>
        <v>0</v>
      </c>
      <c r="M331" s="4">
        <f>$L331+IF($C332&lt;&gt;"",0,$M332)</f>
        <v>0</v>
      </c>
      <c r="N331" s="4">
        <f>$M331+IF($B332&lt;&gt;"",0,$N332)</f>
        <v>0</v>
      </c>
      <c r="O331" s="4">
        <f>$N331+IF($A332&lt;&gt;"",0,$O332)</f>
        <v>0</v>
      </c>
      <c r="P331" s="5" t="str">
        <f t="shared" si="5"/>
        <v>TAAK</v>
      </c>
      <c r="Q331" t="str">
        <f>IF($A331="",$Q330,$A331)</f>
        <v>Initiatief/haalbaarheid</v>
      </c>
    </row>
    <row r="332" spans="1:17" ht="15.75" hidden="1" x14ac:dyDescent="0.25">
      <c r="A332" s="1"/>
      <c r="B332" s="2"/>
      <c r="C332" s="3" t="s">
        <v>4041</v>
      </c>
      <c r="D332" s="3" t="s">
        <v>588</v>
      </c>
      <c r="E332" s="6"/>
      <c r="F332" s="3"/>
      <c r="G332" s="7"/>
      <c r="H332" s="3"/>
      <c r="I332" s="8"/>
      <c r="J332" s="9"/>
      <c r="K332" s="4">
        <f>$M332+$N332*IF($B332&lt;&gt;"",1,0)+$O332*IF($A332&lt;&gt;"",1,0)+IF(AND($A332="",$B332="",$C332="",$K331&lt;&gt;0),1,0)</f>
        <v>0</v>
      </c>
      <c r="L332" s="4">
        <f>SUM($J332:$J332)/MAX(1,SUM($J332:$J332))</f>
        <v>0</v>
      </c>
      <c r="M332" s="4">
        <f>$L332+IF($C333&lt;&gt;"",0,$M333)</f>
        <v>0</v>
      </c>
      <c r="N332" s="4">
        <f>$M332+IF($B333&lt;&gt;"",0,$N333)</f>
        <v>0</v>
      </c>
      <c r="O332" s="4">
        <f>$N332+IF($A333&lt;&gt;"",0,$O333)</f>
        <v>0</v>
      </c>
      <c r="P332" s="5" t="str">
        <f t="shared" si="5"/>
        <v>TAAK</v>
      </c>
      <c r="Q332" t="str">
        <f>IF($A332="",$Q331,$A332)</f>
        <v>Initiatief/haalbaarheid</v>
      </c>
    </row>
    <row r="333" spans="1:17" ht="15.75" hidden="1" x14ac:dyDescent="0.25">
      <c r="A333" s="1"/>
      <c r="B333" s="2"/>
      <c r="C333" s="3"/>
      <c r="D333" s="3"/>
      <c r="E333" s="6">
        <v>1</v>
      </c>
      <c r="F333" s="3" t="s">
        <v>588</v>
      </c>
      <c r="G333" s="7"/>
      <c r="H333" s="3"/>
      <c r="I333" s="8"/>
      <c r="J333" s="9"/>
      <c r="K333" s="4">
        <f>$M333+$N333*IF($B333&lt;&gt;"",1,0)+$O333*IF($A333&lt;&gt;"",1,0)+IF(AND($A333="",$B333="",$C333="",$K332&lt;&gt;0),1,0)</f>
        <v>0</v>
      </c>
      <c r="L333" s="4">
        <f>SUM($J333:$J333)/MAX(1,SUM($J333:$J333))</f>
        <v>0</v>
      </c>
      <c r="M333" s="4">
        <f>$L333+IF($C334&lt;&gt;"",0,$M334)</f>
        <v>0</v>
      </c>
      <c r="N333" s="4">
        <f>$M333+IF($B334&lt;&gt;"",0,$N334)</f>
        <v>0</v>
      </c>
      <c r="O333" s="4">
        <f>$N333+IF($A334&lt;&gt;"",0,$O334)</f>
        <v>0</v>
      </c>
      <c r="P333" s="5" t="str">
        <f t="shared" si="5"/>
        <v>+STB</v>
      </c>
      <c r="Q333" t="str">
        <f>IF($A333="",$Q332,$A333)</f>
        <v>Initiatief/haalbaarheid</v>
      </c>
    </row>
    <row r="334" spans="1:17" ht="15.75" hidden="1" x14ac:dyDescent="0.25">
      <c r="A334" s="1"/>
      <c r="B334" s="2"/>
      <c r="C334" s="3" t="s">
        <v>4042</v>
      </c>
      <c r="D334" s="3" t="s">
        <v>589</v>
      </c>
      <c r="E334" s="6"/>
      <c r="F334" s="3"/>
      <c r="G334" s="7"/>
      <c r="H334" s="3"/>
      <c r="I334" s="8"/>
      <c r="J334" s="9"/>
      <c r="K334" s="4">
        <f>$M334+$N334*IF($B334&lt;&gt;"",1,0)+$O334*IF($A334&lt;&gt;"",1,0)+IF(AND($A334="",$B334="",$C334="",$K333&lt;&gt;0),1,0)</f>
        <v>0</v>
      </c>
      <c r="L334" s="4">
        <f>SUM($J334:$J334)/MAX(1,SUM($J334:$J334))</f>
        <v>0</v>
      </c>
      <c r="M334" s="4">
        <f>$L334+IF($C335&lt;&gt;"",0,$M335)</f>
        <v>0</v>
      </c>
      <c r="N334" s="4">
        <f>$M334+IF($B335&lt;&gt;"",0,$N335)</f>
        <v>0</v>
      </c>
      <c r="O334" s="4">
        <f>$N334+IF($A335&lt;&gt;"",0,$O335)</f>
        <v>0</v>
      </c>
      <c r="P334" s="5" t="str">
        <f t="shared" si="5"/>
        <v>TAAK</v>
      </c>
      <c r="Q334" t="str">
        <f>IF($A334="",$Q333,$A334)</f>
        <v>Initiatief/haalbaarheid</v>
      </c>
    </row>
    <row r="335" spans="1:17" ht="15.75" hidden="1" x14ac:dyDescent="0.25">
      <c r="A335" s="1"/>
      <c r="B335" s="2"/>
      <c r="C335" s="3"/>
      <c r="D335" s="3"/>
      <c r="E335" s="6">
        <v>1</v>
      </c>
      <c r="F335" s="3" t="s">
        <v>589</v>
      </c>
      <c r="G335" s="7"/>
      <c r="H335" s="3"/>
      <c r="I335" s="8"/>
      <c r="J335" s="9"/>
      <c r="K335" s="4">
        <f>$M335+$N335*IF($B335&lt;&gt;"",1,0)+$O335*IF($A335&lt;&gt;"",1,0)+IF(AND($A335="",$B335="",$C335="",$K334&lt;&gt;0),1,0)</f>
        <v>0</v>
      </c>
      <c r="L335" s="4">
        <f>SUM($J335:$J335)/MAX(1,SUM($J335:$J335))</f>
        <v>0</v>
      </c>
      <c r="M335" s="4">
        <f>$L335+IF($C336&lt;&gt;"",0,$M336)</f>
        <v>0</v>
      </c>
      <c r="N335" s="4">
        <f>$M335+IF($B336&lt;&gt;"",0,$N336)</f>
        <v>0</v>
      </c>
      <c r="O335" s="4">
        <f>$N335+IF($A336&lt;&gt;"",0,$O336)</f>
        <v>0</v>
      </c>
      <c r="P335" s="5" t="str">
        <f t="shared" si="5"/>
        <v>+STB</v>
      </c>
      <c r="Q335" t="str">
        <f>IF($A335="",$Q334,$A335)</f>
        <v>Initiatief/haalbaarheid</v>
      </c>
    </row>
    <row r="336" spans="1:17" ht="15.75" hidden="1" x14ac:dyDescent="0.25">
      <c r="A336" s="1"/>
      <c r="B336" s="2"/>
      <c r="C336" s="3"/>
      <c r="D336" s="3"/>
      <c r="E336" s="6"/>
      <c r="F336" s="3"/>
      <c r="G336" s="7" t="s">
        <v>590</v>
      </c>
      <c r="H336" s="3" t="s">
        <v>591</v>
      </c>
      <c r="I336" s="8"/>
      <c r="J336" s="9"/>
      <c r="K336" s="4">
        <f>$M336+$N336*IF($B336&lt;&gt;"",1,0)+$O336*IF($A336&lt;&gt;"",1,0)+IF(AND($A336="",$B336="",$C336="",$K335&lt;&gt;0),1,0)</f>
        <v>0</v>
      </c>
      <c r="L336" s="4">
        <f>SUM($J336:$J336)/MAX(1,SUM($J336:$J336))</f>
        <v>0</v>
      </c>
      <c r="M336" s="4">
        <f>$L336+IF($C337&lt;&gt;"",0,$M337)</f>
        <v>0</v>
      </c>
      <c r="N336" s="4">
        <f>$M336+IF($B337&lt;&gt;"",0,$N337)</f>
        <v>0</v>
      </c>
      <c r="O336" s="4">
        <f>$N336+IF($A337&lt;&gt;"",0,$O337)</f>
        <v>0</v>
      </c>
      <c r="P336" s="5" t="str">
        <f t="shared" si="5"/>
        <v>+STB</v>
      </c>
      <c r="Q336" t="str">
        <f>IF($A336="",$Q335,$A336)</f>
        <v>Initiatief/haalbaarheid</v>
      </c>
    </row>
    <row r="337" spans="1:17" ht="23.25" hidden="1" x14ac:dyDescent="0.25">
      <c r="A337" s="1"/>
      <c r="B337" s="2"/>
      <c r="C337" s="3"/>
      <c r="D337" s="3"/>
      <c r="E337" s="6"/>
      <c r="F337" s="3"/>
      <c r="G337" s="7"/>
      <c r="H337" s="3"/>
      <c r="I337" s="8" t="s">
        <v>4043</v>
      </c>
      <c r="J337" s="9"/>
      <c r="K337" s="4">
        <f>$M337+$N337*IF($B337&lt;&gt;"",1,0)+$O337*IF($A337&lt;&gt;"",1,0)+IF(AND($A337="",$B337="",$C337="",$K336&lt;&gt;0),1,0)</f>
        <v>0</v>
      </c>
      <c r="L337" s="4">
        <f>SUM($J337:$J337)/MAX(1,SUM($J337:$J337))</f>
        <v>0</v>
      </c>
      <c r="M337" s="4">
        <f>$L337+IF($C338&lt;&gt;"",0,$M338)</f>
        <v>0</v>
      </c>
      <c r="N337" s="4">
        <f>$M337+IF($B338&lt;&gt;"",0,$N338)</f>
        <v>0</v>
      </c>
      <c r="O337" s="4">
        <f>$N337+IF($A338&lt;&gt;"",0,$O338)</f>
        <v>0</v>
      </c>
      <c r="P337" s="5" t="str">
        <f t="shared" si="5"/>
        <v>+STB</v>
      </c>
      <c r="Q337" t="str">
        <f>IF($A337="",$Q336,$A337)</f>
        <v>Initiatief/haalbaarheid</v>
      </c>
    </row>
    <row r="338" spans="1:17" ht="15.75" hidden="1" x14ac:dyDescent="0.25">
      <c r="A338" s="1"/>
      <c r="B338" s="2"/>
      <c r="C338" s="3" t="s">
        <v>4044</v>
      </c>
      <c r="D338" s="3" t="s">
        <v>592</v>
      </c>
      <c r="E338" s="6"/>
      <c r="F338" s="3"/>
      <c r="G338" s="7"/>
      <c r="H338" s="3"/>
      <c r="I338" s="8"/>
      <c r="J338" s="9"/>
      <c r="K338" s="4">
        <f>$M338+$N338*IF($B338&lt;&gt;"",1,0)+$O338*IF($A338&lt;&gt;"",1,0)+IF(AND($A338="",$B338="",$C338="",$K337&lt;&gt;0),1,0)</f>
        <v>0</v>
      </c>
      <c r="L338" s="4">
        <f>SUM($J338:$J338)/MAX(1,SUM($J338:$J338))</f>
        <v>0</v>
      </c>
      <c r="M338" s="4">
        <f>$L338+IF($C339&lt;&gt;"",0,$M339)</f>
        <v>0</v>
      </c>
      <c r="N338" s="4">
        <f>$M338+IF($B339&lt;&gt;"",0,$N339)</f>
        <v>0</v>
      </c>
      <c r="O338" s="4">
        <f>$N338+IF($A339&lt;&gt;"",0,$O339)</f>
        <v>0</v>
      </c>
      <c r="P338" s="5" t="str">
        <f t="shared" si="5"/>
        <v>TAAK</v>
      </c>
      <c r="Q338" t="str">
        <f>IF($A338="",$Q337,$A338)</f>
        <v>Initiatief/haalbaarheid</v>
      </c>
    </row>
    <row r="339" spans="1:17" ht="15.75" hidden="1" x14ac:dyDescent="0.25">
      <c r="A339" s="1"/>
      <c r="B339" s="2"/>
      <c r="C339" s="3"/>
      <c r="D339" s="3"/>
      <c r="E339" s="6">
        <v>1</v>
      </c>
      <c r="F339" s="3" t="s">
        <v>592</v>
      </c>
      <c r="G339" s="7"/>
      <c r="H339" s="3"/>
      <c r="I339" s="8"/>
      <c r="J339" s="9"/>
      <c r="K339" s="4">
        <f>$M339+$N339*IF($B339&lt;&gt;"",1,0)+$O339*IF($A339&lt;&gt;"",1,0)+IF(AND($A339="",$B339="",$C339="",$K338&lt;&gt;0),1,0)</f>
        <v>0</v>
      </c>
      <c r="L339" s="4">
        <f>SUM($J339:$J339)/MAX(1,SUM($J339:$J339))</f>
        <v>0</v>
      </c>
      <c r="M339" s="4">
        <f>$L339+IF($C340&lt;&gt;"",0,$M340)</f>
        <v>0</v>
      </c>
      <c r="N339" s="4">
        <f>$M339+IF($B340&lt;&gt;"",0,$N340)</f>
        <v>0</v>
      </c>
      <c r="O339" s="4">
        <f>$N339+IF($A340&lt;&gt;"",0,$O340)</f>
        <v>0</v>
      </c>
      <c r="P339" s="5" t="str">
        <f t="shared" si="5"/>
        <v>+STB</v>
      </c>
      <c r="Q339" t="str">
        <f>IF($A339="",$Q338,$A339)</f>
        <v>Initiatief/haalbaarheid</v>
      </c>
    </row>
    <row r="340" spans="1:17" ht="15.75" hidden="1" x14ac:dyDescent="0.25">
      <c r="A340" s="1"/>
      <c r="B340" s="2"/>
      <c r="C340" s="3"/>
      <c r="D340" s="3"/>
      <c r="E340" s="6"/>
      <c r="F340" s="3"/>
      <c r="G340" s="7" t="s">
        <v>593</v>
      </c>
      <c r="H340" s="3" t="s">
        <v>594</v>
      </c>
      <c r="I340" s="8"/>
      <c r="J340" s="9"/>
      <c r="K340" s="4">
        <f>$M340+$N340*IF($B340&lt;&gt;"",1,0)+$O340*IF($A340&lt;&gt;"",1,0)+IF(AND($A340="",$B340="",$C340="",$K339&lt;&gt;0),1,0)</f>
        <v>0</v>
      </c>
      <c r="L340" s="4">
        <f>SUM($J340:$J340)/MAX(1,SUM($J340:$J340))</f>
        <v>0</v>
      </c>
      <c r="M340" s="4">
        <f>$L340+IF($C341&lt;&gt;"",0,$M341)</f>
        <v>0</v>
      </c>
      <c r="N340" s="4">
        <f>$M340+IF($B341&lt;&gt;"",0,$N341)</f>
        <v>0</v>
      </c>
      <c r="O340" s="4">
        <f>$N340+IF($A341&lt;&gt;"",0,$O341)</f>
        <v>0</v>
      </c>
      <c r="P340" s="5" t="str">
        <f t="shared" si="5"/>
        <v>+STB</v>
      </c>
      <c r="Q340" t="str">
        <f>IF($A340="",$Q339,$A340)</f>
        <v>Initiatief/haalbaarheid</v>
      </c>
    </row>
    <row r="341" spans="1:17" ht="23.25" hidden="1" x14ac:dyDescent="0.25">
      <c r="A341" s="1"/>
      <c r="B341" s="2"/>
      <c r="C341" s="3"/>
      <c r="D341" s="3"/>
      <c r="E341" s="6"/>
      <c r="F341" s="3"/>
      <c r="G341" s="7"/>
      <c r="H341" s="3"/>
      <c r="I341" s="8" t="s">
        <v>4043</v>
      </c>
      <c r="J341" s="9"/>
      <c r="K341" s="4">
        <f>$M341+$N341*IF($B341&lt;&gt;"",1,0)+$O341*IF($A341&lt;&gt;"",1,0)+IF(AND($A341="",$B341="",$C341="",$K340&lt;&gt;0),1,0)</f>
        <v>0</v>
      </c>
      <c r="L341" s="4">
        <f>SUM($J341:$J341)/MAX(1,SUM($J341:$J341))</f>
        <v>0</v>
      </c>
      <c r="M341" s="4">
        <f>$L341+IF($C342&lt;&gt;"",0,$M342)</f>
        <v>0</v>
      </c>
      <c r="N341" s="4">
        <f>$M341+IF($B342&lt;&gt;"",0,$N342)</f>
        <v>0</v>
      </c>
      <c r="O341" s="4">
        <f>$N341+IF($A342&lt;&gt;"",0,$O342)</f>
        <v>0</v>
      </c>
      <c r="P341" s="5" t="str">
        <f t="shared" si="5"/>
        <v>+STB</v>
      </c>
      <c r="Q341" t="str">
        <f>IF($A341="",$Q340,$A341)</f>
        <v>Initiatief/haalbaarheid</v>
      </c>
    </row>
    <row r="342" spans="1:17" ht="15.75" hidden="1" x14ac:dyDescent="0.25">
      <c r="A342" s="1"/>
      <c r="B342" s="2"/>
      <c r="C342" s="3" t="s">
        <v>4045</v>
      </c>
      <c r="D342" s="3" t="s">
        <v>595</v>
      </c>
      <c r="E342" s="6"/>
      <c r="F342" s="3"/>
      <c r="G342" s="7"/>
      <c r="H342" s="3"/>
      <c r="I342" s="8"/>
      <c r="J342" s="9"/>
      <c r="K342" s="4">
        <f>$M342+$N342*IF($B342&lt;&gt;"",1,0)+$O342*IF($A342&lt;&gt;"",1,0)+IF(AND($A342="",$B342="",$C342="",$K341&lt;&gt;0),1,0)</f>
        <v>0</v>
      </c>
      <c r="L342" s="4">
        <f>SUM($J342:$J342)/MAX(1,SUM($J342:$J342))</f>
        <v>0</v>
      </c>
      <c r="M342" s="4">
        <f>$L342+IF($C343&lt;&gt;"",0,$M343)</f>
        <v>0</v>
      </c>
      <c r="N342" s="4">
        <f>$M342+IF($B343&lt;&gt;"",0,$N343)</f>
        <v>0</v>
      </c>
      <c r="O342" s="4">
        <f>$N342+IF($A343&lt;&gt;"",0,$O343)</f>
        <v>0</v>
      </c>
      <c r="P342" s="5" t="str">
        <f t="shared" si="5"/>
        <v>TAAK</v>
      </c>
      <c r="Q342" t="str">
        <f>IF($A342="",$Q341,$A342)</f>
        <v>Initiatief/haalbaarheid</v>
      </c>
    </row>
    <row r="343" spans="1:17" ht="15.75" hidden="1" x14ac:dyDescent="0.25">
      <c r="A343" s="1"/>
      <c r="B343" s="2"/>
      <c r="C343" s="3"/>
      <c r="D343" s="3"/>
      <c r="E343" s="6">
        <v>1</v>
      </c>
      <c r="F343" s="3" t="s">
        <v>595</v>
      </c>
      <c r="G343" s="7"/>
      <c r="H343" s="3"/>
      <c r="I343" s="8"/>
      <c r="J343" s="9"/>
      <c r="K343" s="4">
        <f>$M343+$N343*IF($B343&lt;&gt;"",1,0)+$O343*IF($A343&lt;&gt;"",1,0)+IF(AND($A343="",$B343="",$C343="",$K342&lt;&gt;0),1,0)</f>
        <v>0</v>
      </c>
      <c r="L343" s="4">
        <f>SUM($J343:$J343)/MAX(1,SUM($J343:$J343))</f>
        <v>0</v>
      </c>
      <c r="M343" s="4">
        <f>$L343+IF($C344&lt;&gt;"",0,$M344)</f>
        <v>0</v>
      </c>
      <c r="N343" s="4">
        <f>$M343+IF($B344&lt;&gt;"",0,$N344)</f>
        <v>0</v>
      </c>
      <c r="O343" s="4">
        <f>$N343+IF($A344&lt;&gt;"",0,$O344)</f>
        <v>0</v>
      </c>
      <c r="P343" s="5" t="str">
        <f t="shared" si="5"/>
        <v>+STB</v>
      </c>
      <c r="Q343" t="str">
        <f>IF($A343="",$Q342,$A343)</f>
        <v>Initiatief/haalbaarheid</v>
      </c>
    </row>
    <row r="344" spans="1:17" ht="15.75" hidden="1" x14ac:dyDescent="0.25">
      <c r="A344" s="1"/>
      <c r="B344" s="2"/>
      <c r="C344" s="3"/>
      <c r="D344" s="3"/>
      <c r="E344" s="6"/>
      <c r="F344" s="3"/>
      <c r="G344" s="7" t="s">
        <v>596</v>
      </c>
      <c r="H344" s="3" t="s">
        <v>597</v>
      </c>
      <c r="I344" s="8"/>
      <c r="J344" s="9"/>
      <c r="K344" s="4">
        <f>$M344+$N344*IF($B344&lt;&gt;"",1,0)+$O344*IF($A344&lt;&gt;"",1,0)+IF(AND($A344="",$B344="",$C344="",$K343&lt;&gt;0),1,0)</f>
        <v>0</v>
      </c>
      <c r="L344" s="4">
        <f>SUM($J344:$J344)/MAX(1,SUM($J344:$J344))</f>
        <v>0</v>
      </c>
      <c r="M344" s="4">
        <f>$L344+IF($C345&lt;&gt;"",0,$M345)</f>
        <v>0</v>
      </c>
      <c r="N344" s="4">
        <f>$M344+IF($B345&lt;&gt;"",0,$N345)</f>
        <v>0</v>
      </c>
      <c r="O344" s="4">
        <f>$N344+IF($A345&lt;&gt;"",0,$O345)</f>
        <v>0</v>
      </c>
      <c r="P344" s="5" t="str">
        <f t="shared" si="5"/>
        <v>+STB</v>
      </c>
      <c r="Q344" t="str">
        <f>IF($A344="",$Q343,$A344)</f>
        <v>Initiatief/haalbaarheid</v>
      </c>
    </row>
    <row r="345" spans="1:17" ht="23.25" hidden="1" x14ac:dyDescent="0.25">
      <c r="A345" s="1"/>
      <c r="B345" s="2"/>
      <c r="C345" s="3"/>
      <c r="D345" s="3"/>
      <c r="E345" s="6"/>
      <c r="F345" s="3"/>
      <c r="G345" s="7"/>
      <c r="H345" s="3"/>
      <c r="I345" s="8" t="s">
        <v>4043</v>
      </c>
      <c r="J345" s="9"/>
      <c r="K345" s="4">
        <f>$M345+$N345*IF($B345&lt;&gt;"",1,0)+$O345*IF($A345&lt;&gt;"",1,0)+IF(AND($A345="",$B345="",$C345="",$K344&lt;&gt;0),1,0)</f>
        <v>0</v>
      </c>
      <c r="L345" s="4">
        <f>SUM($J345:$J345)/MAX(1,SUM($J345:$J345))</f>
        <v>0</v>
      </c>
      <c r="M345" s="4">
        <f>$L345+IF($C346&lt;&gt;"",0,$M346)</f>
        <v>0</v>
      </c>
      <c r="N345" s="4">
        <f>$M345+IF($B346&lt;&gt;"",0,$N346)</f>
        <v>0</v>
      </c>
      <c r="O345" s="4">
        <f>$N345+IF($A346&lt;&gt;"",0,$O346)</f>
        <v>0</v>
      </c>
      <c r="P345" s="5" t="str">
        <f t="shared" si="5"/>
        <v>+STB</v>
      </c>
      <c r="Q345" t="str">
        <f>IF($A345="",$Q344,$A345)</f>
        <v>Initiatief/haalbaarheid</v>
      </c>
    </row>
    <row r="346" spans="1:17" ht="15.75" hidden="1" x14ac:dyDescent="0.25">
      <c r="A346" s="1"/>
      <c r="B346" s="2"/>
      <c r="C346" s="3" t="s">
        <v>4046</v>
      </c>
      <c r="D346" s="3" t="s">
        <v>598</v>
      </c>
      <c r="E346" s="6"/>
      <c r="F346" s="3"/>
      <c r="G346" s="7"/>
      <c r="H346" s="3"/>
      <c r="I346" s="8"/>
      <c r="J346" s="9"/>
      <c r="K346" s="4">
        <f>$M346+$N346*IF($B346&lt;&gt;"",1,0)+$O346*IF($A346&lt;&gt;"",1,0)+IF(AND($A346="",$B346="",$C346="",$K345&lt;&gt;0),1,0)</f>
        <v>0</v>
      </c>
      <c r="L346" s="4">
        <f>SUM($J346:$J346)/MAX(1,SUM($J346:$J346))</f>
        <v>0</v>
      </c>
      <c r="M346" s="4">
        <f>$L346+IF($C347&lt;&gt;"",0,$M347)</f>
        <v>0</v>
      </c>
      <c r="N346" s="4">
        <f>$M346+IF($B347&lt;&gt;"",0,$N347)</f>
        <v>0</v>
      </c>
      <c r="O346" s="4">
        <f>$N346+IF($A347&lt;&gt;"",0,$O347)</f>
        <v>0</v>
      </c>
      <c r="P346" s="5" t="str">
        <f t="shared" si="5"/>
        <v>TAAK</v>
      </c>
      <c r="Q346" t="str">
        <f>IF($A346="",$Q345,$A346)</f>
        <v>Initiatief/haalbaarheid</v>
      </c>
    </row>
    <row r="347" spans="1:17" ht="15.75" hidden="1" x14ac:dyDescent="0.25">
      <c r="A347" s="1"/>
      <c r="B347" s="2"/>
      <c r="C347" s="3"/>
      <c r="D347" s="3"/>
      <c r="E347" s="6">
        <v>1</v>
      </c>
      <c r="F347" s="3" t="s">
        <v>598</v>
      </c>
      <c r="G347" s="7"/>
      <c r="H347" s="3"/>
      <c r="I347" s="8"/>
      <c r="J347" s="9"/>
      <c r="K347" s="4">
        <f>$M347+$N347*IF($B347&lt;&gt;"",1,0)+$O347*IF($A347&lt;&gt;"",1,0)+IF(AND($A347="",$B347="",$C347="",$K346&lt;&gt;0),1,0)</f>
        <v>0</v>
      </c>
      <c r="L347" s="4">
        <f>SUM($J347:$J347)/MAX(1,SUM($J347:$J347))</f>
        <v>0</v>
      </c>
      <c r="M347" s="4">
        <f>$L347+IF($C348&lt;&gt;"",0,$M348)</f>
        <v>0</v>
      </c>
      <c r="N347" s="4">
        <f>$M347+IF($B348&lt;&gt;"",0,$N348)</f>
        <v>0</v>
      </c>
      <c r="O347" s="4">
        <f>$N347+IF($A348&lt;&gt;"",0,$O348)</f>
        <v>0</v>
      </c>
      <c r="P347" s="5" t="str">
        <f t="shared" si="5"/>
        <v>+STB</v>
      </c>
      <c r="Q347" t="str">
        <f>IF($A347="",$Q346,$A347)</f>
        <v>Initiatief/haalbaarheid</v>
      </c>
    </row>
    <row r="348" spans="1:17" ht="15.75" hidden="1" x14ac:dyDescent="0.25">
      <c r="A348" s="1"/>
      <c r="B348" s="2"/>
      <c r="C348" s="3"/>
      <c r="D348" s="3"/>
      <c r="E348" s="6"/>
      <c r="F348" s="3"/>
      <c r="G348" s="7" t="s">
        <v>599</v>
      </c>
      <c r="H348" s="3" t="s">
        <v>600</v>
      </c>
      <c r="I348" s="8"/>
      <c r="J348" s="9"/>
      <c r="K348" s="4">
        <f>$M348+$N348*IF($B348&lt;&gt;"",1,0)+$O348*IF($A348&lt;&gt;"",1,0)+IF(AND($A348="",$B348="",$C348="",$K347&lt;&gt;0),1,0)</f>
        <v>0</v>
      </c>
      <c r="L348" s="4">
        <f>SUM($J348:$J348)/MAX(1,SUM($J348:$J348))</f>
        <v>0</v>
      </c>
      <c r="M348" s="4">
        <f>$L348+IF($C349&lt;&gt;"",0,$M349)</f>
        <v>0</v>
      </c>
      <c r="N348" s="4">
        <f>$M348+IF($B349&lt;&gt;"",0,$N349)</f>
        <v>0</v>
      </c>
      <c r="O348" s="4">
        <f>$N348+IF($A349&lt;&gt;"",0,$O349)</f>
        <v>0</v>
      </c>
      <c r="P348" s="5" t="str">
        <f t="shared" si="5"/>
        <v>+STB</v>
      </c>
      <c r="Q348" t="str">
        <f>IF($A348="",$Q347,$A348)</f>
        <v>Initiatief/haalbaarheid</v>
      </c>
    </row>
    <row r="349" spans="1:17" ht="23.25" hidden="1" x14ac:dyDescent="0.25">
      <c r="A349" s="1"/>
      <c r="B349" s="2"/>
      <c r="C349" s="3"/>
      <c r="D349" s="3"/>
      <c r="E349" s="6"/>
      <c r="F349" s="3"/>
      <c r="G349" s="7"/>
      <c r="H349" s="3"/>
      <c r="I349" s="8" t="s">
        <v>4043</v>
      </c>
      <c r="J349" s="9"/>
      <c r="K349" s="4">
        <f>$M349+$N349*IF($B349&lt;&gt;"",1,0)+$O349*IF($A349&lt;&gt;"",1,0)+IF(AND($A349="",$B349="",$C349="",$K348&lt;&gt;0),1,0)</f>
        <v>0</v>
      </c>
      <c r="L349" s="4">
        <f>SUM($J349:$J349)/MAX(1,SUM($J349:$J349))</f>
        <v>0</v>
      </c>
      <c r="M349" s="4">
        <f>$L349+IF($C350&lt;&gt;"",0,$M350)</f>
        <v>0</v>
      </c>
      <c r="N349" s="4">
        <f>$M349+IF($B350&lt;&gt;"",0,$N350)</f>
        <v>0</v>
      </c>
      <c r="O349" s="4">
        <f>$N349+IF($A350&lt;&gt;"",0,$O350)</f>
        <v>0</v>
      </c>
      <c r="P349" s="5" t="str">
        <f t="shared" si="5"/>
        <v>+STB</v>
      </c>
      <c r="Q349" t="str">
        <f>IF($A349="",$Q348,$A349)</f>
        <v>Initiatief/haalbaarheid</v>
      </c>
    </row>
    <row r="350" spans="1:17" ht="15.75" hidden="1" x14ac:dyDescent="0.25">
      <c r="A350" s="1"/>
      <c r="B350" s="2"/>
      <c r="C350" s="3" t="s">
        <v>4047</v>
      </c>
      <c r="D350" s="3" t="s">
        <v>601</v>
      </c>
      <c r="E350" s="6"/>
      <c r="F350" s="3"/>
      <c r="G350" s="7"/>
      <c r="H350" s="3"/>
      <c r="I350" s="8"/>
      <c r="J350" s="9"/>
      <c r="K350" s="4">
        <f>$M350+$N350*IF($B350&lt;&gt;"",1,0)+$O350*IF($A350&lt;&gt;"",1,0)+IF(AND($A350="",$B350="",$C350="",$K349&lt;&gt;0),1,0)</f>
        <v>0</v>
      </c>
      <c r="L350" s="4">
        <f>SUM($J350:$J350)/MAX(1,SUM($J350:$J350))</f>
        <v>0</v>
      </c>
      <c r="M350" s="4">
        <f>$L350+IF($C351&lt;&gt;"",0,$M351)</f>
        <v>0</v>
      </c>
      <c r="N350" s="4">
        <f>$M350+IF($B351&lt;&gt;"",0,$N351)</f>
        <v>0</v>
      </c>
      <c r="O350" s="4">
        <f>$N350+IF($A351&lt;&gt;"",0,$O351)</f>
        <v>0</v>
      </c>
      <c r="P350" s="5" t="str">
        <f t="shared" si="5"/>
        <v>TAAK</v>
      </c>
      <c r="Q350" t="str">
        <f>IF($A350="",$Q349,$A350)</f>
        <v>Initiatief/haalbaarheid</v>
      </c>
    </row>
    <row r="351" spans="1:17" ht="15.75" hidden="1" x14ac:dyDescent="0.25">
      <c r="A351" s="1"/>
      <c r="B351" s="2"/>
      <c r="C351" s="3"/>
      <c r="D351" s="3"/>
      <c r="E351" s="6">
        <v>1</v>
      </c>
      <c r="F351" s="3" t="s">
        <v>601</v>
      </c>
      <c r="G351" s="7"/>
      <c r="H351" s="3"/>
      <c r="I351" s="8"/>
      <c r="J351" s="9"/>
      <c r="K351" s="4">
        <f>$M351+$N351*IF($B351&lt;&gt;"",1,0)+$O351*IF($A351&lt;&gt;"",1,0)+IF(AND($A351="",$B351="",$C351="",$K350&lt;&gt;0),1,0)</f>
        <v>0</v>
      </c>
      <c r="L351" s="4">
        <f>SUM($J351:$J351)/MAX(1,SUM($J351:$J351))</f>
        <v>0</v>
      </c>
      <c r="M351" s="4">
        <f>$L351+IF($C352&lt;&gt;"",0,$M352)</f>
        <v>0</v>
      </c>
      <c r="N351" s="4">
        <f>$M351+IF($B352&lt;&gt;"",0,$N352)</f>
        <v>0</v>
      </c>
      <c r="O351" s="4">
        <f>$N351+IF($A352&lt;&gt;"",0,$O352)</f>
        <v>0</v>
      </c>
      <c r="P351" s="5" t="str">
        <f t="shared" si="5"/>
        <v>+STB</v>
      </c>
      <c r="Q351" t="str">
        <f>IF($A351="",$Q350,$A351)</f>
        <v>Initiatief/haalbaarheid</v>
      </c>
    </row>
    <row r="352" spans="1:17" ht="15.75" hidden="1" x14ac:dyDescent="0.25">
      <c r="A352" s="1"/>
      <c r="B352" s="2"/>
      <c r="C352" s="3"/>
      <c r="D352" s="3"/>
      <c r="E352" s="6"/>
      <c r="F352" s="3"/>
      <c r="G352" s="7" t="s">
        <v>602</v>
      </c>
      <c r="H352" s="3" t="s">
        <v>603</v>
      </c>
      <c r="I352" s="8"/>
      <c r="J352" s="9"/>
      <c r="K352" s="4">
        <f>$M352+$N352*IF($B352&lt;&gt;"",1,0)+$O352*IF($A352&lt;&gt;"",1,0)+IF(AND($A352="",$B352="",$C352="",$K351&lt;&gt;0),1,0)</f>
        <v>0</v>
      </c>
      <c r="L352" s="4">
        <f>SUM($J352:$J352)/MAX(1,SUM($J352:$J352))</f>
        <v>0</v>
      </c>
      <c r="M352" s="4">
        <f>$L352+IF($C353&lt;&gt;"",0,$M353)</f>
        <v>0</v>
      </c>
      <c r="N352" s="4">
        <f>$M352+IF($B353&lt;&gt;"",0,$N353)</f>
        <v>0</v>
      </c>
      <c r="O352" s="4">
        <f>$N352+IF($A353&lt;&gt;"",0,$O353)</f>
        <v>0</v>
      </c>
      <c r="P352" s="5" t="str">
        <f t="shared" si="5"/>
        <v>+STB</v>
      </c>
      <c r="Q352" t="str">
        <f>IF($A352="",$Q351,$A352)</f>
        <v>Initiatief/haalbaarheid</v>
      </c>
    </row>
    <row r="353" spans="1:17" ht="23.25" hidden="1" x14ac:dyDescent="0.25">
      <c r="A353" s="1"/>
      <c r="B353" s="2"/>
      <c r="C353" s="3"/>
      <c r="D353" s="3"/>
      <c r="E353" s="6"/>
      <c r="F353" s="3"/>
      <c r="G353" s="7"/>
      <c r="H353" s="3"/>
      <c r="I353" s="8" t="s">
        <v>4043</v>
      </c>
      <c r="J353" s="9"/>
      <c r="K353" s="4">
        <f>$M353+$N353*IF($B353&lt;&gt;"",1,0)+$O353*IF($A353&lt;&gt;"",1,0)+IF(AND($A353="",$B353="",$C353="",$K352&lt;&gt;0),1,0)</f>
        <v>0</v>
      </c>
      <c r="L353" s="4">
        <f>SUM($J353:$J353)/MAX(1,SUM($J353:$J353))</f>
        <v>0</v>
      </c>
      <c r="M353" s="4">
        <f>$L353+IF($C354&lt;&gt;"",0,$M354)</f>
        <v>0</v>
      </c>
      <c r="N353" s="4">
        <f>$M353+IF($B354&lt;&gt;"",0,$N354)</f>
        <v>0</v>
      </c>
      <c r="O353" s="4">
        <f>$N353+IF($A354&lt;&gt;"",0,$O354)</f>
        <v>0</v>
      </c>
      <c r="P353" s="5" t="str">
        <f t="shared" si="5"/>
        <v>+STB</v>
      </c>
      <c r="Q353" t="str">
        <f>IF($A353="",$Q352,$A353)</f>
        <v>Initiatief/haalbaarheid</v>
      </c>
    </row>
    <row r="354" spans="1:17" ht="15.75" hidden="1" x14ac:dyDescent="0.25">
      <c r="A354" s="1"/>
      <c r="B354" s="2"/>
      <c r="C354" s="3" t="s">
        <v>4048</v>
      </c>
      <c r="D354" s="3" t="s">
        <v>604</v>
      </c>
      <c r="E354" s="6"/>
      <c r="F354" s="3"/>
      <c r="G354" s="7"/>
      <c r="H354" s="3"/>
      <c r="I354" s="8"/>
      <c r="J354" s="9"/>
      <c r="K354" s="4">
        <f>$M354+$N354*IF($B354&lt;&gt;"",1,0)+$O354*IF($A354&lt;&gt;"",1,0)+IF(AND($A354="",$B354="",$C354="",$K353&lt;&gt;0),1,0)</f>
        <v>0</v>
      </c>
      <c r="L354" s="4">
        <f>SUM($J354:$J354)/MAX(1,SUM($J354:$J354))</f>
        <v>0</v>
      </c>
      <c r="M354" s="4">
        <f>$L354+IF($C355&lt;&gt;"",0,$M355)</f>
        <v>0</v>
      </c>
      <c r="N354" s="4">
        <f>$M354+IF($B355&lt;&gt;"",0,$N355)</f>
        <v>0</v>
      </c>
      <c r="O354" s="4">
        <f>$N354+IF($A355&lt;&gt;"",0,$O355)</f>
        <v>0</v>
      </c>
      <c r="P354" s="5" t="str">
        <f t="shared" si="5"/>
        <v>TAAK</v>
      </c>
      <c r="Q354" t="str">
        <f>IF($A354="",$Q353,$A354)</f>
        <v>Initiatief/haalbaarheid</v>
      </c>
    </row>
    <row r="355" spans="1:17" ht="15.75" hidden="1" x14ac:dyDescent="0.25">
      <c r="A355" s="1"/>
      <c r="B355" s="2"/>
      <c r="C355" s="3"/>
      <c r="D355" s="3"/>
      <c r="E355" s="6">
        <v>1</v>
      </c>
      <c r="F355" s="3" t="s">
        <v>605</v>
      </c>
      <c r="G355" s="7"/>
      <c r="H355" s="3"/>
      <c r="I355" s="8"/>
      <c r="J355" s="9"/>
      <c r="K355" s="4">
        <f>$M355+$N355*IF($B355&lt;&gt;"",1,0)+$O355*IF($A355&lt;&gt;"",1,0)+IF(AND($A355="",$B355="",$C355="",$K354&lt;&gt;0),1,0)</f>
        <v>0</v>
      </c>
      <c r="L355" s="4">
        <f>SUM($J355:$J355)/MAX(1,SUM($J355:$J355))</f>
        <v>0</v>
      </c>
      <c r="M355" s="4">
        <f>$L355+IF($C356&lt;&gt;"",0,$M356)</f>
        <v>0</v>
      </c>
      <c r="N355" s="4">
        <f>$M355+IF($B356&lt;&gt;"",0,$N356)</f>
        <v>0</v>
      </c>
      <c r="O355" s="4">
        <f>$N355+IF($A356&lt;&gt;"",0,$O356)</f>
        <v>0</v>
      </c>
      <c r="P355" s="5" t="str">
        <f t="shared" si="5"/>
        <v>+STB</v>
      </c>
      <c r="Q355" t="str">
        <f>IF($A355="",$Q354,$A355)</f>
        <v>Initiatief/haalbaarheid</v>
      </c>
    </row>
    <row r="356" spans="1:17" ht="15.75" hidden="1" x14ac:dyDescent="0.25">
      <c r="A356" s="1"/>
      <c r="B356" s="2"/>
      <c r="C356" s="3"/>
      <c r="D356" s="3"/>
      <c r="E356" s="6"/>
      <c r="F356" s="3"/>
      <c r="G356" s="7" t="s">
        <v>606</v>
      </c>
      <c r="H356" s="3" t="s">
        <v>607</v>
      </c>
      <c r="I356" s="8"/>
      <c r="J356" s="9"/>
      <c r="K356" s="4">
        <f>$M356+$N356*IF($B356&lt;&gt;"",1,0)+$O356*IF($A356&lt;&gt;"",1,0)+IF(AND($A356="",$B356="",$C356="",$K355&lt;&gt;0),1,0)</f>
        <v>0</v>
      </c>
      <c r="L356" s="4">
        <f>SUM($J356:$J356)/MAX(1,SUM($J356:$J356))</f>
        <v>0</v>
      </c>
      <c r="M356" s="4">
        <f>$L356+IF($C357&lt;&gt;"",0,$M357)</f>
        <v>0</v>
      </c>
      <c r="N356" s="4">
        <f>$M356+IF($B357&lt;&gt;"",0,$N357)</f>
        <v>0</v>
      </c>
      <c r="O356" s="4">
        <f>$N356+IF($A357&lt;&gt;"",0,$O357)</f>
        <v>0</v>
      </c>
      <c r="P356" s="5" t="str">
        <f t="shared" si="5"/>
        <v>+STB</v>
      </c>
      <c r="Q356" t="str">
        <f>IF($A356="",$Q355,$A356)</f>
        <v>Initiatief/haalbaarheid</v>
      </c>
    </row>
    <row r="357" spans="1:17" ht="23.25" hidden="1" x14ac:dyDescent="0.25">
      <c r="A357" s="1"/>
      <c r="B357" s="2"/>
      <c r="C357" s="3"/>
      <c r="D357" s="3"/>
      <c r="E357" s="6"/>
      <c r="F357" s="3"/>
      <c r="G357" s="7"/>
      <c r="H357" s="3"/>
      <c r="I357" s="8" t="s">
        <v>4043</v>
      </c>
      <c r="J357" s="9"/>
      <c r="K357" s="4">
        <f>$M357+$N357*IF($B357&lt;&gt;"",1,0)+$O357*IF($A357&lt;&gt;"",1,0)+IF(AND($A357="",$B357="",$C357="",$K356&lt;&gt;0),1,0)</f>
        <v>0</v>
      </c>
      <c r="L357" s="4">
        <f>SUM($J357:$J357)/MAX(1,SUM($J357:$J357))</f>
        <v>0</v>
      </c>
      <c r="M357" s="4">
        <f>$L357+IF($C358&lt;&gt;"",0,$M358)</f>
        <v>0</v>
      </c>
      <c r="N357" s="4">
        <f>$M357+IF($B358&lt;&gt;"",0,$N358)</f>
        <v>0</v>
      </c>
      <c r="O357" s="4">
        <f>$N357+IF($A358&lt;&gt;"",0,$O358)</f>
        <v>0</v>
      </c>
      <c r="P357" s="5" t="str">
        <f t="shared" si="5"/>
        <v>+STB</v>
      </c>
      <c r="Q357" t="str">
        <f>IF($A357="",$Q356,$A357)</f>
        <v>Initiatief/haalbaarheid</v>
      </c>
    </row>
    <row r="358" spans="1:17" ht="15.75" hidden="1" x14ac:dyDescent="0.25">
      <c r="A358" s="1"/>
      <c r="B358" s="2" t="s">
        <v>109</v>
      </c>
      <c r="C358" s="3"/>
      <c r="D358" s="3"/>
      <c r="E358" s="6"/>
      <c r="F358" s="3"/>
      <c r="G358" s="7"/>
      <c r="H358" s="3"/>
      <c r="I358" s="8"/>
      <c r="J358" s="9"/>
      <c r="K358" s="4">
        <f>$M358+$N358*IF($B358&lt;&gt;"",1,0)+$O358*IF($A358&lt;&gt;"",1,0)+IF(AND($A358="",$B358="",$C358="",$K357&lt;&gt;0),1,0)</f>
        <v>0</v>
      </c>
      <c r="L358" s="4">
        <f>SUM($J358:$J358)/MAX(1,SUM($J358:$J358))</f>
        <v>0</v>
      </c>
      <c r="M358" s="4">
        <f>$L358+IF($C359&lt;&gt;"",0,$M359)</f>
        <v>0</v>
      </c>
      <c r="N358" s="4">
        <f>$M358+IF($B359&lt;&gt;"",0,$N359)</f>
        <v>0</v>
      </c>
      <c r="O358" s="4">
        <f>$N358+IF($A359&lt;&gt;"",0,$O359)</f>
        <v>0</v>
      </c>
      <c r="P358" s="5" t="str">
        <f t="shared" si="5"/>
        <v>TAAK</v>
      </c>
      <c r="Q358" t="str">
        <f>IF($A358="",$Q357,$A358)</f>
        <v>Initiatief/haalbaarheid</v>
      </c>
    </row>
    <row r="359" spans="1:17" ht="15.75" hidden="1" x14ac:dyDescent="0.25">
      <c r="A359" s="1"/>
      <c r="B359" s="2"/>
      <c r="C359" s="3" t="s">
        <v>4049</v>
      </c>
      <c r="D359" s="3" t="s">
        <v>608</v>
      </c>
      <c r="E359" s="6"/>
      <c r="F359" s="3"/>
      <c r="G359" s="7"/>
      <c r="H359" s="3"/>
      <c r="I359" s="8"/>
      <c r="J359" s="9"/>
      <c r="K359" s="4">
        <f>$M359+$N359*IF($B359&lt;&gt;"",1,0)+$O359*IF($A359&lt;&gt;"",1,0)+IF(AND($A359="",$B359="",$C359="",$K358&lt;&gt;0),1,0)</f>
        <v>0</v>
      </c>
      <c r="L359" s="4">
        <f>SUM($J359:$J359)/MAX(1,SUM($J359:$J359))</f>
        <v>0</v>
      </c>
      <c r="M359" s="4">
        <f>$L359+IF($C360&lt;&gt;"",0,$M360)</f>
        <v>0</v>
      </c>
      <c r="N359" s="4">
        <f>$M359+IF($B360&lt;&gt;"",0,$N360)</f>
        <v>0</v>
      </c>
      <c r="O359" s="4">
        <f>$N359+IF($A360&lt;&gt;"",0,$O360)</f>
        <v>0</v>
      </c>
      <c r="P359" s="5" t="str">
        <f t="shared" si="5"/>
        <v>TAAK</v>
      </c>
      <c r="Q359" t="str">
        <f>IF($A359="",$Q358,$A359)</f>
        <v>Initiatief/haalbaarheid</v>
      </c>
    </row>
    <row r="360" spans="1:17" ht="15.75" hidden="1" x14ac:dyDescent="0.25">
      <c r="A360" s="1"/>
      <c r="B360" s="2"/>
      <c r="C360" s="3"/>
      <c r="D360" s="3"/>
      <c r="E360" s="6">
        <v>1</v>
      </c>
      <c r="F360" s="3" t="s">
        <v>331</v>
      </c>
      <c r="G360" s="7"/>
      <c r="H360" s="3"/>
      <c r="I360" s="8"/>
      <c r="J360" s="9"/>
      <c r="K360" s="4">
        <f>$M360+$N360*IF($B360&lt;&gt;"",1,0)+$O360*IF($A360&lt;&gt;"",1,0)+IF(AND($A360="",$B360="",$C360="",$K359&lt;&gt;0),1,0)</f>
        <v>0</v>
      </c>
      <c r="L360" s="4">
        <f>SUM($J360:$J360)/MAX(1,SUM($J360:$J360))</f>
        <v>0</v>
      </c>
      <c r="M360" s="4">
        <f>$L360+IF($C361&lt;&gt;"",0,$M361)</f>
        <v>0</v>
      </c>
      <c r="N360" s="4">
        <f>$M360+IF($B361&lt;&gt;"",0,$N361)</f>
        <v>0</v>
      </c>
      <c r="O360" s="4">
        <f>$N360+IF($A361&lt;&gt;"",0,$O361)</f>
        <v>0</v>
      </c>
      <c r="P360" s="5" t="str">
        <f t="shared" si="5"/>
        <v>+STB</v>
      </c>
      <c r="Q360" t="str">
        <f>IF($A360="",$Q359,$A360)</f>
        <v>Initiatief/haalbaarheid</v>
      </c>
    </row>
    <row r="361" spans="1:17" ht="15.75" hidden="1" x14ac:dyDescent="0.25">
      <c r="A361" s="1"/>
      <c r="B361" s="2"/>
      <c r="C361" s="3"/>
      <c r="D361" s="3"/>
      <c r="E361" s="6"/>
      <c r="F361" s="3"/>
      <c r="G361" s="7" t="s">
        <v>609</v>
      </c>
      <c r="H361" s="3" t="s">
        <v>610</v>
      </c>
      <c r="I361" s="8"/>
      <c r="J361" s="9"/>
      <c r="K361" s="4">
        <f>$M361+$N361*IF($B361&lt;&gt;"",1,0)+$O361*IF($A361&lt;&gt;"",1,0)+IF(AND($A361="",$B361="",$C361="",$K360&lt;&gt;0),1,0)</f>
        <v>0</v>
      </c>
      <c r="L361" s="4">
        <f>SUM($J361:$J361)/MAX(1,SUM($J361:$J361))</f>
        <v>0</v>
      </c>
      <c r="M361" s="4">
        <f>$L361+IF($C362&lt;&gt;"",0,$M362)</f>
        <v>0</v>
      </c>
      <c r="N361" s="4">
        <f>$M361+IF($B362&lt;&gt;"",0,$N362)</f>
        <v>0</v>
      </c>
      <c r="O361" s="4">
        <f>$N361+IF($A362&lt;&gt;"",0,$O362)</f>
        <v>0</v>
      </c>
      <c r="P361" s="5" t="str">
        <f t="shared" si="5"/>
        <v>+STB</v>
      </c>
      <c r="Q361" t="str">
        <f>IF($A361="",$Q360,$A361)</f>
        <v>Initiatief/haalbaarheid</v>
      </c>
    </row>
    <row r="362" spans="1:17" ht="23.25" hidden="1" x14ac:dyDescent="0.25">
      <c r="A362" s="1"/>
      <c r="B362" s="2"/>
      <c r="C362" s="3"/>
      <c r="D362" s="3"/>
      <c r="E362" s="6"/>
      <c r="F362" s="3"/>
      <c r="G362" s="7"/>
      <c r="H362" s="3"/>
      <c r="I362" s="8" t="s">
        <v>4050</v>
      </c>
      <c r="J362" s="9"/>
      <c r="K362" s="4">
        <f>$M362+$N362*IF($B362&lt;&gt;"",1,0)+$O362*IF($A362&lt;&gt;"",1,0)+IF(AND($A362="",$B362="",$C362="",$K361&lt;&gt;0),1,0)</f>
        <v>0</v>
      </c>
      <c r="L362" s="4">
        <f>SUM($J362:$J362)/MAX(1,SUM($J362:$J362))</f>
        <v>0</v>
      </c>
      <c r="M362" s="4">
        <f>$L362+IF($C363&lt;&gt;"",0,$M363)</f>
        <v>0</v>
      </c>
      <c r="N362" s="4">
        <f>$M362+IF($B363&lt;&gt;"",0,$N363)</f>
        <v>0</v>
      </c>
      <c r="O362" s="4">
        <f>$N362+IF($A363&lt;&gt;"",0,$O363)</f>
        <v>0</v>
      </c>
      <c r="P362" s="5" t="str">
        <f t="shared" si="5"/>
        <v>+STB</v>
      </c>
      <c r="Q362" t="str">
        <f>IF($A362="",$Q361,$A362)</f>
        <v>Initiatief/haalbaarheid</v>
      </c>
    </row>
    <row r="363" spans="1:17" ht="15.75" hidden="1" x14ac:dyDescent="0.25">
      <c r="A363" s="1"/>
      <c r="B363" s="2"/>
      <c r="C363" s="3" t="s">
        <v>4051</v>
      </c>
      <c r="D363" s="3" t="s">
        <v>611</v>
      </c>
      <c r="E363" s="6"/>
      <c r="F363" s="3"/>
      <c r="G363" s="7"/>
      <c r="H363" s="3"/>
      <c r="I363" s="8"/>
      <c r="J363" s="9"/>
      <c r="K363" s="4">
        <f>$M363+$N363*IF($B363&lt;&gt;"",1,0)+$O363*IF($A363&lt;&gt;"",1,0)+IF(AND($A363="",$B363="",$C363="",$K362&lt;&gt;0),1,0)</f>
        <v>0</v>
      </c>
      <c r="L363" s="4">
        <f>SUM($J363:$J363)/MAX(1,SUM($J363:$J363))</f>
        <v>0</v>
      </c>
      <c r="M363" s="4">
        <f>$L363+IF($C364&lt;&gt;"",0,$M364)</f>
        <v>0</v>
      </c>
      <c r="N363" s="4">
        <f>$M363+IF($B364&lt;&gt;"",0,$N364)</f>
        <v>0</v>
      </c>
      <c r="O363" s="4">
        <f>$N363+IF($A364&lt;&gt;"",0,$O364)</f>
        <v>0</v>
      </c>
      <c r="P363" s="5" t="str">
        <f t="shared" si="5"/>
        <v>TAAK</v>
      </c>
      <c r="Q363" t="str">
        <f>IF($A363="",$Q362,$A363)</f>
        <v>Initiatief/haalbaarheid</v>
      </c>
    </row>
    <row r="364" spans="1:17" ht="15.75" hidden="1" x14ac:dyDescent="0.25">
      <c r="A364" s="1"/>
      <c r="B364" s="2"/>
      <c r="C364" s="3"/>
      <c r="D364" s="3"/>
      <c r="E364" s="6">
        <v>1</v>
      </c>
      <c r="F364" s="3" t="s">
        <v>611</v>
      </c>
      <c r="G364" s="7"/>
      <c r="H364" s="3"/>
      <c r="I364" s="8"/>
      <c r="J364" s="9"/>
      <c r="K364" s="4">
        <f>$M364+$N364*IF($B364&lt;&gt;"",1,0)+$O364*IF($A364&lt;&gt;"",1,0)+IF(AND($A364="",$B364="",$C364="",$K363&lt;&gt;0),1,0)</f>
        <v>0</v>
      </c>
      <c r="L364" s="4">
        <f>SUM($J364:$J364)/MAX(1,SUM($J364:$J364))</f>
        <v>0</v>
      </c>
      <c r="M364" s="4">
        <f>$L364+IF($C365&lt;&gt;"",0,$M365)</f>
        <v>0</v>
      </c>
      <c r="N364" s="4">
        <f>$M364+IF($B365&lt;&gt;"",0,$N365)</f>
        <v>0</v>
      </c>
      <c r="O364" s="4">
        <f>$N364+IF($A365&lt;&gt;"",0,$O365)</f>
        <v>0</v>
      </c>
      <c r="P364" s="5" t="str">
        <f t="shared" si="5"/>
        <v>+STB</v>
      </c>
      <c r="Q364" t="str">
        <f>IF($A364="",$Q363,$A364)</f>
        <v>Initiatief/haalbaarheid</v>
      </c>
    </row>
    <row r="365" spans="1:17" ht="15.75" hidden="1" x14ac:dyDescent="0.25">
      <c r="A365" s="1"/>
      <c r="B365" s="2"/>
      <c r="C365" s="3"/>
      <c r="D365" s="3"/>
      <c r="E365" s="6"/>
      <c r="F365" s="3"/>
      <c r="G365" s="7" t="s">
        <v>612</v>
      </c>
      <c r="H365" s="3" t="s">
        <v>613</v>
      </c>
      <c r="I365" s="8"/>
      <c r="J365" s="9"/>
      <c r="K365" s="4">
        <f>$M365+$N365*IF($B365&lt;&gt;"",1,0)+$O365*IF($A365&lt;&gt;"",1,0)+IF(AND($A365="",$B365="",$C365="",$K364&lt;&gt;0),1,0)</f>
        <v>0</v>
      </c>
      <c r="L365" s="4">
        <f>SUM($J365:$J365)/MAX(1,SUM($J365:$J365))</f>
        <v>0</v>
      </c>
      <c r="M365" s="4">
        <f>$L365+IF($C366&lt;&gt;"",0,$M366)</f>
        <v>0</v>
      </c>
      <c r="N365" s="4">
        <f>$M365+IF($B366&lt;&gt;"",0,$N366)</f>
        <v>0</v>
      </c>
      <c r="O365" s="4">
        <f>$N365+IF($A366&lt;&gt;"",0,$O366)</f>
        <v>0</v>
      </c>
      <c r="P365" s="5" t="str">
        <f t="shared" si="5"/>
        <v>+STB</v>
      </c>
      <c r="Q365" t="str">
        <f>IF($A365="",$Q364,$A365)</f>
        <v>Initiatief/haalbaarheid</v>
      </c>
    </row>
    <row r="366" spans="1:17" ht="23.25" hidden="1" x14ac:dyDescent="0.25">
      <c r="A366" s="1"/>
      <c r="B366" s="2"/>
      <c r="C366" s="3"/>
      <c r="D366" s="3"/>
      <c r="E366" s="6"/>
      <c r="F366" s="3"/>
      <c r="G366" s="7"/>
      <c r="H366" s="3"/>
      <c r="I366" s="8" t="s">
        <v>4052</v>
      </c>
      <c r="J366" s="9"/>
      <c r="K366" s="4">
        <f>$M366+$N366*IF($B366&lt;&gt;"",1,0)+$O366*IF($A366&lt;&gt;"",1,0)+IF(AND($A366="",$B366="",$C366="",$K365&lt;&gt;0),1,0)</f>
        <v>0</v>
      </c>
      <c r="L366" s="4">
        <f>SUM($J366:$J366)/MAX(1,SUM($J366:$J366))</f>
        <v>0</v>
      </c>
      <c r="M366" s="4">
        <f>$L366+IF($C367&lt;&gt;"",0,$M367)</f>
        <v>0</v>
      </c>
      <c r="N366" s="4">
        <f>$M366+IF($B367&lt;&gt;"",0,$N367)</f>
        <v>0</v>
      </c>
      <c r="O366" s="4">
        <f>$N366+IF($A367&lt;&gt;"",0,$O367)</f>
        <v>0</v>
      </c>
      <c r="P366" s="5" t="str">
        <f t="shared" si="5"/>
        <v>+STB</v>
      </c>
      <c r="Q366" t="str">
        <f>IF($A366="",$Q365,$A366)</f>
        <v>Initiatief/haalbaarheid</v>
      </c>
    </row>
    <row r="367" spans="1:17" ht="15.75" hidden="1" x14ac:dyDescent="0.25">
      <c r="A367" s="1" t="s">
        <v>332</v>
      </c>
      <c r="B367" s="2"/>
      <c r="C367" s="3"/>
      <c r="D367" s="3"/>
      <c r="E367" s="6"/>
      <c r="F367" s="3"/>
      <c r="G367" s="7"/>
      <c r="H367" s="3"/>
      <c r="I367" s="8"/>
      <c r="J367" s="9"/>
      <c r="K367" s="4">
        <f>$M367+$N367*IF($B367&lt;&gt;"",1,0)+$O367*IF($A367&lt;&gt;"",1,0)+IF(AND($A367="",$B367="",$C367="",$K366&lt;&gt;0),1,0)</f>
        <v>0</v>
      </c>
      <c r="L367" s="4">
        <f>SUM($J367:$J367)/MAX(1,SUM($J367:$J367))</f>
        <v>0</v>
      </c>
      <c r="M367" s="4">
        <f>$L367+IF($C368&lt;&gt;"",0,$M368)</f>
        <v>0</v>
      </c>
      <c r="N367" s="4">
        <f>$M367+IF($B368&lt;&gt;"",0,$N368)</f>
        <v>0</v>
      </c>
      <c r="O367" s="4">
        <f>$N367+IF($A368&lt;&gt;"",0,$O368)</f>
        <v>0</v>
      </c>
      <c r="P367" s="5" t="str">
        <f t="shared" si="5"/>
        <v>TAAK</v>
      </c>
      <c r="Q367" t="str">
        <f>IF($A367="",$Q366,$A367)</f>
        <v>Projectdefinitie</v>
      </c>
    </row>
    <row r="368" spans="1:17" ht="15.75" hidden="1" x14ac:dyDescent="0.25">
      <c r="A368" s="1"/>
      <c r="B368" s="2" t="s">
        <v>27</v>
      </c>
      <c r="C368" s="3"/>
      <c r="D368" s="3"/>
      <c r="E368" s="6"/>
      <c r="F368" s="3"/>
      <c r="G368" s="7"/>
      <c r="H368" s="3"/>
      <c r="I368" s="8"/>
      <c r="J368" s="9"/>
      <c r="K368" s="4">
        <f>$M368+$N368*IF($B368&lt;&gt;"",1,0)+$O368*IF($A368&lt;&gt;"",1,0)+IF(AND($A368="",$B368="",$C368="",$K367&lt;&gt;0),1,0)</f>
        <v>0</v>
      </c>
      <c r="L368" s="4">
        <f>SUM($J368:$J368)/MAX(1,SUM($J368:$J368))</f>
        <v>0</v>
      </c>
      <c r="M368" s="4">
        <f>$L368+IF($C369&lt;&gt;"",0,$M369)</f>
        <v>0</v>
      </c>
      <c r="N368" s="4">
        <f>$M368+IF($B369&lt;&gt;"",0,$N369)</f>
        <v>0</v>
      </c>
      <c r="O368" s="4">
        <f>$N368+IF($A369&lt;&gt;"",0,$O369)</f>
        <v>0</v>
      </c>
      <c r="P368" s="5" t="str">
        <f t="shared" si="5"/>
        <v>TAAK</v>
      </c>
      <c r="Q368" t="str">
        <f>IF($A368="",$Q367,$A368)</f>
        <v>Projectdefinitie</v>
      </c>
    </row>
    <row r="369" spans="1:17" ht="15.75" hidden="1" x14ac:dyDescent="0.25">
      <c r="A369" s="1"/>
      <c r="B369" s="2"/>
      <c r="C369" s="3" t="s">
        <v>4053</v>
      </c>
      <c r="D369" s="3" t="s">
        <v>28</v>
      </c>
      <c r="E369" s="6"/>
      <c r="F369" s="3"/>
      <c r="G369" s="7"/>
      <c r="H369" s="3"/>
      <c r="I369" s="8"/>
      <c r="J369" s="9"/>
      <c r="K369" s="4">
        <f>$M369+$N369*IF($B369&lt;&gt;"",1,0)+$O369*IF($A369&lt;&gt;"",1,0)+IF(AND($A369="",$B369="",$C369="",$K368&lt;&gt;0),1,0)</f>
        <v>0</v>
      </c>
      <c r="L369" s="4">
        <f>SUM($J369:$J369)/MAX(1,SUM($J369:$J369))</f>
        <v>0</v>
      </c>
      <c r="M369" s="4">
        <f>$L369+IF($C370&lt;&gt;"",0,$M370)</f>
        <v>0</v>
      </c>
      <c r="N369" s="4">
        <f>$M369+IF($B370&lt;&gt;"",0,$N370)</f>
        <v>0</v>
      </c>
      <c r="O369" s="4">
        <f>$N369+IF($A370&lt;&gt;"",0,$O370)</f>
        <v>0</v>
      </c>
      <c r="P369" s="5" t="str">
        <f t="shared" si="5"/>
        <v>TAAK</v>
      </c>
      <c r="Q369" t="str">
        <f>IF($A369="",$Q368,$A369)</f>
        <v>Projectdefinitie</v>
      </c>
    </row>
    <row r="370" spans="1:17" ht="15.75" hidden="1" x14ac:dyDescent="0.25">
      <c r="A370" s="1"/>
      <c r="B370" s="2"/>
      <c r="C370" s="3"/>
      <c r="D370" s="3"/>
      <c r="E370" s="6">
        <v>1</v>
      </c>
      <c r="F370" s="3" t="s">
        <v>28</v>
      </c>
      <c r="G370" s="7"/>
      <c r="H370" s="3"/>
      <c r="I370" s="8"/>
      <c r="J370" s="9"/>
      <c r="K370" s="4">
        <f>$M370+$N370*IF($B370&lt;&gt;"",1,0)+$O370*IF($A370&lt;&gt;"",1,0)+IF(AND($A370="",$B370="",$C370="",$K369&lt;&gt;0),1,0)</f>
        <v>0</v>
      </c>
      <c r="L370" s="4">
        <f>SUM($J370:$J370)/MAX(1,SUM($J370:$J370))</f>
        <v>0</v>
      </c>
      <c r="M370" s="4">
        <f>$L370+IF($C371&lt;&gt;"",0,$M371)</f>
        <v>0</v>
      </c>
      <c r="N370" s="4">
        <f>$M370+IF($B371&lt;&gt;"",0,$N371)</f>
        <v>0</v>
      </c>
      <c r="O370" s="4">
        <f>$N370+IF($A371&lt;&gt;"",0,$O371)</f>
        <v>0</v>
      </c>
      <c r="P370" s="5" t="str">
        <f t="shared" si="5"/>
        <v>+STB</v>
      </c>
      <c r="Q370" t="str">
        <f>IF($A370="",$Q369,$A370)</f>
        <v>Projectdefinitie</v>
      </c>
    </row>
    <row r="371" spans="1:17" ht="15.75" hidden="1" x14ac:dyDescent="0.25">
      <c r="A371" s="1"/>
      <c r="B371" s="2"/>
      <c r="C371" s="3"/>
      <c r="D371" s="3"/>
      <c r="E371" s="6"/>
      <c r="F371" s="3"/>
      <c r="G371" s="7" t="s">
        <v>614</v>
      </c>
      <c r="H371" s="3" t="s">
        <v>615</v>
      </c>
      <c r="I371" s="8"/>
      <c r="J371" s="9"/>
      <c r="K371" s="4">
        <f>$M371+$N371*IF($B371&lt;&gt;"",1,0)+$O371*IF($A371&lt;&gt;"",1,0)+IF(AND($A371="",$B371="",$C371="",$K370&lt;&gt;0),1,0)</f>
        <v>0</v>
      </c>
      <c r="L371" s="4">
        <f>SUM($J371:$J371)/MAX(1,SUM($J371:$J371))</f>
        <v>0</v>
      </c>
      <c r="M371" s="4">
        <f>$L371+IF($C372&lt;&gt;"",0,$M372)</f>
        <v>0</v>
      </c>
      <c r="N371" s="4">
        <f>$M371+IF($B372&lt;&gt;"",0,$N372)</f>
        <v>0</v>
      </c>
      <c r="O371" s="4">
        <f>$N371+IF($A372&lt;&gt;"",0,$O372)</f>
        <v>0</v>
      </c>
      <c r="P371" s="5" t="str">
        <f t="shared" si="5"/>
        <v>+STB</v>
      </c>
      <c r="Q371" t="str">
        <f>IF($A371="",$Q370,$A371)</f>
        <v>Projectdefinitie</v>
      </c>
    </row>
    <row r="372" spans="1:17" ht="34.5" hidden="1" x14ac:dyDescent="0.25">
      <c r="A372" s="1"/>
      <c r="B372" s="2"/>
      <c r="C372" s="3"/>
      <c r="D372" s="3"/>
      <c r="E372" s="6"/>
      <c r="F372" s="3"/>
      <c r="G372" s="7"/>
      <c r="H372" s="3"/>
      <c r="I372" s="8" t="s">
        <v>4054</v>
      </c>
      <c r="J372" s="9"/>
      <c r="K372" s="4">
        <f>$M372+$N372*IF($B372&lt;&gt;"",1,0)+$O372*IF($A372&lt;&gt;"",1,0)+IF(AND($A372="",$B372="",$C372="",$K371&lt;&gt;0),1,0)</f>
        <v>0</v>
      </c>
      <c r="L372" s="4">
        <f>SUM($J372:$J372)/MAX(1,SUM($J372:$J372))</f>
        <v>0</v>
      </c>
      <c r="M372" s="4">
        <f>$L372+IF($C373&lt;&gt;"",0,$M373)</f>
        <v>0</v>
      </c>
      <c r="N372" s="4">
        <f>$M372+IF($B373&lt;&gt;"",0,$N373)</f>
        <v>0</v>
      </c>
      <c r="O372" s="4">
        <f>$N372+IF($A373&lt;&gt;"",0,$O373)</f>
        <v>0</v>
      </c>
      <c r="P372" s="5" t="str">
        <f t="shared" si="5"/>
        <v>+STB</v>
      </c>
      <c r="Q372" t="str">
        <f>IF($A372="",$Q371,$A372)</f>
        <v>Projectdefinitie</v>
      </c>
    </row>
    <row r="373" spans="1:17" ht="15.75" hidden="1" x14ac:dyDescent="0.25">
      <c r="A373" s="1"/>
      <c r="B373" s="2"/>
      <c r="C373" s="3" t="s">
        <v>4055</v>
      </c>
      <c r="D373" s="3" t="s">
        <v>301</v>
      </c>
      <c r="E373" s="6"/>
      <c r="F373" s="3"/>
      <c r="G373" s="7"/>
      <c r="H373" s="3"/>
      <c r="I373" s="8"/>
      <c r="J373" s="9"/>
      <c r="K373" s="4">
        <f>$M373+$N373*IF($B373&lt;&gt;"",1,0)+$O373*IF($A373&lt;&gt;"",1,0)+IF(AND($A373="",$B373="",$C373="",$K372&lt;&gt;0),1,0)</f>
        <v>0</v>
      </c>
      <c r="L373" s="4">
        <f>SUM($J373:$J373)/MAX(1,SUM($J373:$J373))</f>
        <v>0</v>
      </c>
      <c r="M373" s="4">
        <f>$L373+IF($C374&lt;&gt;"",0,$M374)</f>
        <v>0</v>
      </c>
      <c r="N373" s="4">
        <f>$M373+IF($B374&lt;&gt;"",0,$N374)</f>
        <v>0</v>
      </c>
      <c r="O373" s="4">
        <f>$N373+IF($A374&lt;&gt;"",0,$O374)</f>
        <v>0</v>
      </c>
      <c r="P373" s="5" t="str">
        <f t="shared" si="5"/>
        <v>TAAK</v>
      </c>
      <c r="Q373" t="str">
        <f>IF($A373="",$Q372,$A373)</f>
        <v>Projectdefinitie</v>
      </c>
    </row>
    <row r="374" spans="1:17" ht="15.75" hidden="1" x14ac:dyDescent="0.25">
      <c r="A374" s="1"/>
      <c r="B374" s="2"/>
      <c r="C374" s="3"/>
      <c r="D374" s="3"/>
      <c r="E374" s="6">
        <v>1</v>
      </c>
      <c r="F374" s="3" t="s">
        <v>301</v>
      </c>
      <c r="G374" s="7"/>
      <c r="H374" s="3"/>
      <c r="I374" s="8"/>
      <c r="J374" s="9"/>
      <c r="K374" s="4">
        <f>$M374+$N374*IF($B374&lt;&gt;"",1,0)+$O374*IF($A374&lt;&gt;"",1,0)+IF(AND($A374="",$B374="",$C374="",$K373&lt;&gt;0),1,0)</f>
        <v>0</v>
      </c>
      <c r="L374" s="4">
        <f>SUM($J374:$J374)/MAX(1,SUM($J374:$J374))</f>
        <v>0</v>
      </c>
      <c r="M374" s="4">
        <f>$L374+IF($C375&lt;&gt;"",0,$M375)</f>
        <v>0</v>
      </c>
      <c r="N374" s="4">
        <f>$M374+IF($B375&lt;&gt;"",0,$N375)</f>
        <v>0</v>
      </c>
      <c r="O374" s="4">
        <f>$N374+IF($A375&lt;&gt;"",0,$O375)</f>
        <v>0</v>
      </c>
      <c r="P374" s="5" t="str">
        <f t="shared" si="5"/>
        <v>+STB</v>
      </c>
      <c r="Q374" t="str">
        <f>IF($A374="",$Q373,$A374)</f>
        <v>Projectdefinitie</v>
      </c>
    </row>
    <row r="375" spans="1:17" ht="15.75" hidden="1" x14ac:dyDescent="0.25">
      <c r="A375" s="1"/>
      <c r="B375" s="2"/>
      <c r="C375" s="3"/>
      <c r="D375" s="3"/>
      <c r="E375" s="6"/>
      <c r="F375" s="3"/>
      <c r="G375" s="7" t="s">
        <v>616</v>
      </c>
      <c r="H375" s="3" t="s">
        <v>617</v>
      </c>
      <c r="I375" s="8"/>
      <c r="J375" s="9"/>
      <c r="K375" s="4">
        <f>$M375+$N375*IF($B375&lt;&gt;"",1,0)+$O375*IF($A375&lt;&gt;"",1,0)+IF(AND($A375="",$B375="",$C375="",$K374&lt;&gt;0),1,0)</f>
        <v>0</v>
      </c>
      <c r="L375" s="4">
        <f>SUM($J375:$J375)/MAX(1,SUM($J375:$J375))</f>
        <v>0</v>
      </c>
      <c r="M375" s="4">
        <f>$L375+IF($C376&lt;&gt;"",0,$M376)</f>
        <v>0</v>
      </c>
      <c r="N375" s="4">
        <f>$M375+IF($B376&lt;&gt;"",0,$N376)</f>
        <v>0</v>
      </c>
      <c r="O375" s="4">
        <f>$N375+IF($A376&lt;&gt;"",0,$O376)</f>
        <v>0</v>
      </c>
      <c r="P375" s="5" t="str">
        <f t="shared" si="5"/>
        <v>+STB</v>
      </c>
      <c r="Q375" t="str">
        <f>IF($A375="",$Q374,$A375)</f>
        <v>Projectdefinitie</v>
      </c>
    </row>
    <row r="376" spans="1:17" ht="23.25" hidden="1" x14ac:dyDescent="0.25">
      <c r="A376" s="1"/>
      <c r="B376" s="2"/>
      <c r="C376" s="3"/>
      <c r="D376" s="3"/>
      <c r="E376" s="6"/>
      <c r="F376" s="3"/>
      <c r="G376" s="7"/>
      <c r="H376" s="3"/>
      <c r="I376" s="8" t="s">
        <v>4056</v>
      </c>
      <c r="J376" s="9"/>
      <c r="K376" s="4">
        <f>$M376+$N376*IF($B376&lt;&gt;"",1,0)+$O376*IF($A376&lt;&gt;"",1,0)+IF(AND($A376="",$B376="",$C376="",$K375&lt;&gt;0),1,0)</f>
        <v>0</v>
      </c>
      <c r="L376" s="4">
        <f>SUM($J376:$J376)/MAX(1,SUM($J376:$J376))</f>
        <v>0</v>
      </c>
      <c r="M376" s="4">
        <f>$L376+IF($C377&lt;&gt;"",0,$M377)</f>
        <v>0</v>
      </c>
      <c r="N376" s="4">
        <f>$M376+IF($B377&lt;&gt;"",0,$N377)</f>
        <v>0</v>
      </c>
      <c r="O376" s="4">
        <f>$N376+IF($A377&lt;&gt;"",0,$O377)</f>
        <v>0</v>
      </c>
      <c r="P376" s="5" t="str">
        <f t="shared" si="5"/>
        <v>+STB</v>
      </c>
      <c r="Q376" t="str">
        <f>IF($A376="",$Q375,$A376)</f>
        <v>Projectdefinitie</v>
      </c>
    </row>
    <row r="377" spans="1:17" ht="15.75" hidden="1" x14ac:dyDescent="0.25">
      <c r="A377" s="1"/>
      <c r="B377" s="2" t="s">
        <v>30</v>
      </c>
      <c r="C377" s="3"/>
      <c r="D377" s="3"/>
      <c r="E377" s="6"/>
      <c r="F377" s="3"/>
      <c r="G377" s="7"/>
      <c r="H377" s="3"/>
      <c r="I377" s="8"/>
      <c r="J377" s="9"/>
      <c r="K377" s="4">
        <f>$M377+$N377*IF($B377&lt;&gt;"",1,0)+$O377*IF($A377&lt;&gt;"",1,0)+IF(AND($A377="",$B377="",$C377="",$K376&lt;&gt;0),1,0)</f>
        <v>0</v>
      </c>
      <c r="L377" s="4">
        <f>SUM($J377:$J377)/MAX(1,SUM($J377:$J377))</f>
        <v>0</v>
      </c>
      <c r="M377" s="4">
        <f>$L377+IF($C378&lt;&gt;"",0,$M378)</f>
        <v>0</v>
      </c>
      <c r="N377" s="4">
        <f>$M377+IF($B378&lt;&gt;"",0,$N378)</f>
        <v>0</v>
      </c>
      <c r="O377" s="4">
        <f>$N377+IF($A378&lt;&gt;"",0,$O378)</f>
        <v>0</v>
      </c>
      <c r="P377" s="5" t="str">
        <f t="shared" si="5"/>
        <v>TAAK</v>
      </c>
      <c r="Q377" t="str">
        <f>IF($A377="",$Q376,$A377)</f>
        <v>Projectdefinitie</v>
      </c>
    </row>
    <row r="378" spans="1:17" ht="15.75" hidden="1" x14ac:dyDescent="0.25">
      <c r="A378" s="1"/>
      <c r="B378" s="2"/>
      <c r="C378" s="3" t="s">
        <v>4057</v>
      </c>
      <c r="D378" s="3" t="s">
        <v>31</v>
      </c>
      <c r="E378" s="6"/>
      <c r="F378" s="3"/>
      <c r="G378" s="7"/>
      <c r="H378" s="3"/>
      <c r="I378" s="8"/>
      <c r="J378" s="9"/>
      <c r="K378" s="4">
        <f>$M378+$N378*IF($B378&lt;&gt;"",1,0)+$O378*IF($A378&lt;&gt;"",1,0)+IF(AND($A378="",$B378="",$C378="",$K377&lt;&gt;0),1,0)</f>
        <v>0</v>
      </c>
      <c r="L378" s="4">
        <f>SUM($J378:$J378)/MAX(1,SUM($J378:$J378))</f>
        <v>0</v>
      </c>
      <c r="M378" s="4">
        <f>$L378+IF($C379&lt;&gt;"",0,$M379)</f>
        <v>0</v>
      </c>
      <c r="N378" s="4">
        <f>$M378+IF($B379&lt;&gt;"",0,$N379)</f>
        <v>0</v>
      </c>
      <c r="O378" s="4">
        <f>$N378+IF($A379&lt;&gt;"",0,$O379)</f>
        <v>0</v>
      </c>
      <c r="P378" s="5" t="str">
        <f t="shared" si="5"/>
        <v>TAAK</v>
      </c>
      <c r="Q378" t="str">
        <f>IF($A378="",$Q377,$A378)</f>
        <v>Projectdefinitie</v>
      </c>
    </row>
    <row r="379" spans="1:17" ht="15.75" hidden="1" x14ac:dyDescent="0.25">
      <c r="A379" s="1"/>
      <c r="B379" s="2"/>
      <c r="C379" s="3"/>
      <c r="D379" s="3"/>
      <c r="E379" s="6">
        <v>1</v>
      </c>
      <c r="F379" s="3" t="s">
        <v>377</v>
      </c>
      <c r="G379" s="7"/>
      <c r="H379" s="3"/>
      <c r="I379" s="8"/>
      <c r="J379" s="9"/>
      <c r="K379" s="4">
        <f>$M379+$N379*IF($B379&lt;&gt;"",1,0)+$O379*IF($A379&lt;&gt;"",1,0)+IF(AND($A379="",$B379="",$C379="",$K378&lt;&gt;0),1,0)</f>
        <v>0</v>
      </c>
      <c r="L379" s="4">
        <f>SUM($J379:$J379)/MAX(1,SUM($J379:$J379))</f>
        <v>0</v>
      </c>
      <c r="M379" s="4">
        <f>$L379+IF($C380&lt;&gt;"",0,$M380)</f>
        <v>0</v>
      </c>
      <c r="N379" s="4">
        <f>$M379+IF($B380&lt;&gt;"",0,$N380)</f>
        <v>0</v>
      </c>
      <c r="O379" s="4">
        <f>$N379+IF($A380&lt;&gt;"",0,$O380)</f>
        <v>0</v>
      </c>
      <c r="P379" s="5" t="str">
        <f t="shared" si="5"/>
        <v>+STB</v>
      </c>
      <c r="Q379" t="str">
        <f>IF($A379="",$Q378,$A379)</f>
        <v>Projectdefinitie</v>
      </c>
    </row>
    <row r="380" spans="1:17" ht="15.75" hidden="1" x14ac:dyDescent="0.25">
      <c r="A380" s="1"/>
      <c r="B380" s="2"/>
      <c r="C380" s="3"/>
      <c r="D380" s="3"/>
      <c r="E380" s="6"/>
      <c r="F380" s="3"/>
      <c r="G380" s="7" t="s">
        <v>618</v>
      </c>
      <c r="H380" s="3" t="s">
        <v>4058</v>
      </c>
      <c r="I380" s="8"/>
      <c r="J380" s="9"/>
      <c r="K380" s="4">
        <f>$M380+$N380*IF($B380&lt;&gt;"",1,0)+$O380*IF($A380&lt;&gt;"",1,0)+IF(AND($A380="",$B380="",$C380="",$K379&lt;&gt;0),1,0)</f>
        <v>0</v>
      </c>
      <c r="L380" s="4">
        <f>SUM($J380:$J380)/MAX(1,SUM($J380:$J380))</f>
        <v>0</v>
      </c>
      <c r="M380" s="4">
        <f>$L380+IF($C381&lt;&gt;"",0,$M381)</f>
        <v>0</v>
      </c>
      <c r="N380" s="4">
        <f>$M380+IF($B381&lt;&gt;"",0,$N381)</f>
        <v>0</v>
      </c>
      <c r="O380" s="4">
        <f>$N380+IF($A381&lt;&gt;"",0,$O381)</f>
        <v>0</v>
      </c>
      <c r="P380" s="5" t="str">
        <f t="shared" si="5"/>
        <v>+STB</v>
      </c>
      <c r="Q380" t="str">
        <f>IF($A380="",$Q379,$A380)</f>
        <v>Projectdefinitie</v>
      </c>
    </row>
    <row r="381" spans="1:17" ht="15.75" hidden="1" x14ac:dyDescent="0.25">
      <c r="A381" s="1"/>
      <c r="B381" s="2"/>
      <c r="C381" s="3"/>
      <c r="D381" s="3"/>
      <c r="E381" s="6"/>
      <c r="F381" s="3"/>
      <c r="G381" s="7"/>
      <c r="H381" s="3"/>
      <c r="I381" s="8" t="s">
        <v>3885</v>
      </c>
      <c r="J381" s="9"/>
      <c r="K381" s="4">
        <f>$M381+$N381*IF($B381&lt;&gt;"",1,0)+$O381*IF($A381&lt;&gt;"",1,0)+IF(AND($A381="",$B381="",$C381="",$K380&lt;&gt;0),1,0)</f>
        <v>0</v>
      </c>
      <c r="L381" s="4">
        <f>SUM($J381:$J381)/MAX(1,SUM($J381:$J381))</f>
        <v>0</v>
      </c>
      <c r="M381" s="4">
        <f>$L381+IF($C382&lt;&gt;"",0,$M382)</f>
        <v>0</v>
      </c>
      <c r="N381" s="4">
        <f>$M381+IF($B382&lt;&gt;"",0,$N382)</f>
        <v>0</v>
      </c>
      <c r="O381" s="4">
        <f>$N381+IF($A382&lt;&gt;"",0,$O382)</f>
        <v>0</v>
      </c>
      <c r="P381" s="5" t="str">
        <f t="shared" si="5"/>
        <v>+STB</v>
      </c>
      <c r="Q381" t="str">
        <f>IF($A381="",$Q380,$A381)</f>
        <v>Projectdefinitie</v>
      </c>
    </row>
    <row r="382" spans="1:17" ht="15.75" hidden="1" x14ac:dyDescent="0.25">
      <c r="A382" s="1"/>
      <c r="B382" s="2"/>
      <c r="C382" s="3"/>
      <c r="D382" s="3"/>
      <c r="E382" s="6">
        <v>2</v>
      </c>
      <c r="F382" s="3" t="s">
        <v>4059</v>
      </c>
      <c r="G382" s="7"/>
      <c r="H382" s="3"/>
      <c r="I382" s="8"/>
      <c r="J382" s="9"/>
      <c r="K382" s="4">
        <f>$M382+$N382*IF($B382&lt;&gt;"",1,0)+$O382*IF($A382&lt;&gt;"",1,0)+IF(AND($A382="",$B382="",$C382="",$K381&lt;&gt;0),1,0)</f>
        <v>0</v>
      </c>
      <c r="L382" s="4">
        <f>SUM($J382:$J382)/MAX(1,SUM($J382:$J382))</f>
        <v>0</v>
      </c>
      <c r="M382" s="4">
        <f>$L382+IF($C383&lt;&gt;"",0,$M383)</f>
        <v>0</v>
      </c>
      <c r="N382" s="4">
        <f>$M382+IF($B383&lt;&gt;"",0,$N383)</f>
        <v>0</v>
      </c>
      <c r="O382" s="4">
        <f>$N382+IF($A383&lt;&gt;"",0,$O383)</f>
        <v>0</v>
      </c>
      <c r="P382" s="5" t="str">
        <f t="shared" si="5"/>
        <v>+STB</v>
      </c>
      <c r="Q382" t="str">
        <f>IF($A382="",$Q381,$A382)</f>
        <v>Projectdefinitie</v>
      </c>
    </row>
    <row r="383" spans="1:17" ht="15.75" hidden="1" x14ac:dyDescent="0.25">
      <c r="A383" s="1"/>
      <c r="B383" s="2"/>
      <c r="C383" s="3"/>
      <c r="D383" s="3"/>
      <c r="E383" s="6"/>
      <c r="F383" s="3"/>
      <c r="G383" s="7" t="s">
        <v>619</v>
      </c>
      <c r="H383" s="3" t="s">
        <v>4060</v>
      </c>
      <c r="I383" s="8"/>
      <c r="J383" s="9"/>
      <c r="K383" s="4">
        <f>$M383+$N383*IF($B383&lt;&gt;"",1,0)+$O383*IF($A383&lt;&gt;"",1,0)+IF(AND($A383="",$B383="",$C383="",$K382&lt;&gt;0),1,0)</f>
        <v>0</v>
      </c>
      <c r="L383" s="4">
        <f>SUM($J383:$J383)/MAX(1,SUM($J383:$J383))</f>
        <v>0</v>
      </c>
      <c r="M383" s="4">
        <f>$L383+IF($C384&lt;&gt;"",0,$M384)</f>
        <v>0</v>
      </c>
      <c r="N383" s="4">
        <f>$M383+IF($B384&lt;&gt;"",0,$N384)</f>
        <v>0</v>
      </c>
      <c r="O383" s="4">
        <f>$N383+IF($A384&lt;&gt;"",0,$O384)</f>
        <v>0</v>
      </c>
      <c r="P383" s="5" t="str">
        <f t="shared" si="5"/>
        <v>+STB</v>
      </c>
      <c r="Q383" t="str">
        <f>IF($A383="",$Q382,$A383)</f>
        <v>Projectdefinitie</v>
      </c>
    </row>
    <row r="384" spans="1:17" ht="15.75" hidden="1" x14ac:dyDescent="0.25">
      <c r="A384" s="1"/>
      <c r="B384" s="2"/>
      <c r="C384" s="3"/>
      <c r="D384" s="3"/>
      <c r="E384" s="6"/>
      <c r="F384" s="3"/>
      <c r="G384" s="7"/>
      <c r="H384" s="3"/>
      <c r="I384" s="8" t="s">
        <v>3886</v>
      </c>
      <c r="J384" s="9"/>
      <c r="K384" s="4">
        <f>$M384+$N384*IF($B384&lt;&gt;"",1,0)+$O384*IF($A384&lt;&gt;"",1,0)+IF(AND($A384="",$B384="",$C384="",$K383&lt;&gt;0),1,0)</f>
        <v>0</v>
      </c>
      <c r="L384" s="4">
        <f>SUM($J384:$J384)/MAX(1,SUM($J384:$J384))</f>
        <v>0</v>
      </c>
      <c r="M384" s="4">
        <f>$L384+IF($C385&lt;&gt;"",0,$M385)</f>
        <v>0</v>
      </c>
      <c r="N384" s="4">
        <f>$M384+IF($B385&lt;&gt;"",0,$N385)</f>
        <v>0</v>
      </c>
      <c r="O384" s="4">
        <f>$N384+IF($A385&lt;&gt;"",0,$O385)</f>
        <v>0</v>
      </c>
      <c r="P384" s="5" t="str">
        <f t="shared" si="5"/>
        <v>+STB</v>
      </c>
      <c r="Q384" t="str">
        <f>IF($A384="",$Q383,$A384)</f>
        <v>Projectdefinitie</v>
      </c>
    </row>
    <row r="385" spans="1:17" ht="15.75" hidden="1" x14ac:dyDescent="0.25">
      <c r="A385" s="1"/>
      <c r="B385" s="2"/>
      <c r="C385" s="3"/>
      <c r="D385" s="3"/>
      <c r="E385" s="6">
        <v>3</v>
      </c>
      <c r="F385" s="3" t="s">
        <v>31</v>
      </c>
      <c r="G385" s="7"/>
      <c r="H385" s="3"/>
      <c r="I385" s="8"/>
      <c r="J385" s="9"/>
      <c r="K385" s="4">
        <f>$M385+$N385*IF($B385&lt;&gt;"",1,0)+$O385*IF($A385&lt;&gt;"",1,0)+IF(AND($A385="",$B385="",$C385="",$K384&lt;&gt;0),1,0)</f>
        <v>0</v>
      </c>
      <c r="L385" s="4">
        <f>SUM($J385:$J385)/MAX(1,SUM($J385:$J385))</f>
        <v>0</v>
      </c>
      <c r="M385" s="4">
        <f>$L385+IF($C386&lt;&gt;"",0,$M386)</f>
        <v>0</v>
      </c>
      <c r="N385" s="4">
        <f>$M385+IF($B386&lt;&gt;"",0,$N386)</f>
        <v>0</v>
      </c>
      <c r="O385" s="4">
        <f>$N385+IF($A386&lt;&gt;"",0,$O386)</f>
        <v>0</v>
      </c>
      <c r="P385" s="5" t="str">
        <f t="shared" si="5"/>
        <v>+STB</v>
      </c>
      <c r="Q385" t="str">
        <f>IF($A385="",$Q384,$A385)</f>
        <v>Projectdefinitie</v>
      </c>
    </row>
    <row r="386" spans="1:17" ht="15.75" hidden="1" x14ac:dyDescent="0.25">
      <c r="A386" s="1"/>
      <c r="B386" s="2"/>
      <c r="C386" s="3"/>
      <c r="D386" s="3"/>
      <c r="E386" s="6"/>
      <c r="F386" s="3"/>
      <c r="G386" s="7" t="s">
        <v>620</v>
      </c>
      <c r="H386" s="3" t="s">
        <v>4061</v>
      </c>
      <c r="I386" s="8"/>
      <c r="J386" s="9"/>
      <c r="K386" s="4">
        <f>$M386+$N386*IF($B386&lt;&gt;"",1,0)+$O386*IF($A386&lt;&gt;"",1,0)+IF(AND($A386="",$B386="",$C386="",$K385&lt;&gt;0),1,0)</f>
        <v>0</v>
      </c>
      <c r="L386" s="4">
        <f>SUM($J386:$J386)/MAX(1,SUM($J386:$J386))</f>
        <v>0</v>
      </c>
      <c r="M386" s="4">
        <f>$L386+IF($C387&lt;&gt;"",0,$M387)</f>
        <v>0</v>
      </c>
      <c r="N386" s="4">
        <f>$M386+IF($B387&lt;&gt;"",0,$N387)</f>
        <v>0</v>
      </c>
      <c r="O386" s="4">
        <f>$N386+IF($A387&lt;&gt;"",0,$O387)</f>
        <v>0</v>
      </c>
      <c r="P386" s="5" t="str">
        <f t="shared" si="5"/>
        <v>+STB</v>
      </c>
      <c r="Q386" t="str">
        <f>IF($A386="",$Q385,$A386)</f>
        <v>Projectdefinitie</v>
      </c>
    </row>
    <row r="387" spans="1:17" ht="15.75" hidden="1" x14ac:dyDescent="0.25">
      <c r="A387" s="1"/>
      <c r="B387" s="2"/>
      <c r="C387" s="3"/>
      <c r="D387" s="3"/>
      <c r="E387" s="6"/>
      <c r="F387" s="3"/>
      <c r="G387" s="7"/>
      <c r="H387" s="3"/>
      <c r="I387" s="8" t="s">
        <v>3889</v>
      </c>
      <c r="J387" s="9"/>
      <c r="K387" s="4">
        <f>$M387+$N387*IF($B387&lt;&gt;"",1,0)+$O387*IF($A387&lt;&gt;"",1,0)+IF(AND($A387="",$B387="",$C387="",$K386&lt;&gt;0),1,0)</f>
        <v>0</v>
      </c>
      <c r="L387" s="4">
        <f>SUM($J387:$J387)/MAX(1,SUM($J387:$J387))</f>
        <v>0</v>
      </c>
      <c r="M387" s="4">
        <f>$L387+IF($C388&lt;&gt;"",0,$M388)</f>
        <v>0</v>
      </c>
      <c r="N387" s="4">
        <f>$M387+IF($B388&lt;&gt;"",0,$N388)</f>
        <v>0</v>
      </c>
      <c r="O387" s="4">
        <f>$N387+IF($A388&lt;&gt;"",0,$O388)</f>
        <v>0</v>
      </c>
      <c r="P387" s="5" t="str">
        <f t="shared" si="5"/>
        <v>+STB</v>
      </c>
      <c r="Q387" t="str">
        <f>IF($A387="",$Q386,$A387)</f>
        <v>Projectdefinitie</v>
      </c>
    </row>
    <row r="388" spans="1:17" ht="15.75" hidden="1" x14ac:dyDescent="0.25">
      <c r="A388" s="1"/>
      <c r="B388" s="2"/>
      <c r="C388" s="3"/>
      <c r="D388" s="3"/>
      <c r="E388" s="6"/>
      <c r="F388" s="3"/>
      <c r="G388" s="7" t="s">
        <v>621</v>
      </c>
      <c r="H388" s="3" t="s">
        <v>4062</v>
      </c>
      <c r="I388" s="8"/>
      <c r="J388" s="9"/>
      <c r="K388" s="4">
        <f>$M388+$N388*IF($B388&lt;&gt;"",1,0)+$O388*IF($A388&lt;&gt;"",1,0)+IF(AND($A388="",$B388="",$C388="",$K387&lt;&gt;0),1,0)</f>
        <v>0</v>
      </c>
      <c r="L388" s="4">
        <f>SUM($J388:$J388)/MAX(1,SUM($J388:$J388))</f>
        <v>0</v>
      </c>
      <c r="M388" s="4">
        <f>$L388+IF($C389&lt;&gt;"",0,$M389)</f>
        <v>0</v>
      </c>
      <c r="N388" s="4">
        <f>$M388+IF($B389&lt;&gt;"",0,$N389)</f>
        <v>0</v>
      </c>
      <c r="O388" s="4">
        <f>$N388+IF($A389&lt;&gt;"",0,$O389)</f>
        <v>0</v>
      </c>
      <c r="P388" s="5" t="str">
        <f t="shared" si="5"/>
        <v>+STB</v>
      </c>
      <c r="Q388" t="str">
        <f>IF($A388="",$Q387,$A388)</f>
        <v>Projectdefinitie</v>
      </c>
    </row>
    <row r="389" spans="1:17" ht="15.75" hidden="1" x14ac:dyDescent="0.25">
      <c r="A389" s="1"/>
      <c r="B389" s="2"/>
      <c r="C389" s="3"/>
      <c r="D389" s="3"/>
      <c r="E389" s="6"/>
      <c r="F389" s="3"/>
      <c r="G389" s="7"/>
      <c r="H389" s="3"/>
      <c r="I389" s="8" t="s">
        <v>3888</v>
      </c>
      <c r="J389" s="9"/>
      <c r="K389" s="4">
        <f>$M389+$N389*IF($B389&lt;&gt;"",1,0)+$O389*IF($A389&lt;&gt;"",1,0)+IF(AND($A389="",$B389="",$C389="",$K388&lt;&gt;0),1,0)</f>
        <v>0</v>
      </c>
      <c r="L389" s="4">
        <f>SUM($J389:$J389)/MAX(1,SUM($J389:$J389))</f>
        <v>0</v>
      </c>
      <c r="M389" s="4">
        <f>$L389+IF($C390&lt;&gt;"",0,$M390)</f>
        <v>0</v>
      </c>
      <c r="N389" s="4">
        <f>$M389+IF($B390&lt;&gt;"",0,$N390)</f>
        <v>0</v>
      </c>
      <c r="O389" s="4">
        <f>$N389+IF($A390&lt;&gt;"",0,$O390)</f>
        <v>0</v>
      </c>
      <c r="P389" s="5" t="str">
        <f t="shared" ref="P389:P452" si="6">IF(OR($A389&lt;&gt;"",$B389&lt;&gt;"",$C389&lt;&gt;""),"TAAK","+STB")</f>
        <v>+STB</v>
      </c>
      <c r="Q389" t="str">
        <f>IF($A389="",$Q388,$A389)</f>
        <v>Projectdefinitie</v>
      </c>
    </row>
    <row r="390" spans="1:17" ht="15.75" hidden="1" x14ac:dyDescent="0.25">
      <c r="A390" s="1"/>
      <c r="B390" s="2"/>
      <c r="C390" s="3"/>
      <c r="D390" s="3"/>
      <c r="E390" s="6">
        <v>4</v>
      </c>
      <c r="F390" s="3" t="s">
        <v>386</v>
      </c>
      <c r="G390" s="7"/>
      <c r="H390" s="3"/>
      <c r="I390" s="8"/>
      <c r="J390" s="9"/>
      <c r="K390" s="4">
        <f>$M390+$N390*IF($B390&lt;&gt;"",1,0)+$O390*IF($A390&lt;&gt;"",1,0)+IF(AND($A390="",$B390="",$C390="",$K389&lt;&gt;0),1,0)</f>
        <v>0</v>
      </c>
      <c r="L390" s="4">
        <f>SUM($J390:$J390)/MAX(1,SUM($J390:$J390))</f>
        <v>0</v>
      </c>
      <c r="M390" s="4">
        <f>$L390+IF($C391&lt;&gt;"",0,$M391)</f>
        <v>0</v>
      </c>
      <c r="N390" s="4">
        <f>$M390+IF($B391&lt;&gt;"",0,$N391)</f>
        <v>0</v>
      </c>
      <c r="O390" s="4">
        <f>$N390+IF($A391&lt;&gt;"",0,$O391)</f>
        <v>0</v>
      </c>
      <c r="P390" s="5" t="str">
        <f t="shared" si="6"/>
        <v>+STB</v>
      </c>
      <c r="Q390" t="str">
        <f>IF($A390="",$Q389,$A390)</f>
        <v>Projectdefinitie</v>
      </c>
    </row>
    <row r="391" spans="1:17" ht="15.75" hidden="1" x14ac:dyDescent="0.25">
      <c r="A391" s="1"/>
      <c r="B391" s="2"/>
      <c r="C391" s="3"/>
      <c r="D391" s="3"/>
      <c r="E391" s="6"/>
      <c r="F391" s="3"/>
      <c r="G391" s="7" t="s">
        <v>622</v>
      </c>
      <c r="H391" s="3" t="s">
        <v>4063</v>
      </c>
      <c r="I391" s="8"/>
      <c r="J391" s="9"/>
      <c r="K391" s="4">
        <f>$M391+$N391*IF($B391&lt;&gt;"",1,0)+$O391*IF($A391&lt;&gt;"",1,0)+IF(AND($A391="",$B391="",$C391="",$K390&lt;&gt;0),1,0)</f>
        <v>0</v>
      </c>
      <c r="L391" s="4">
        <f>SUM($J391:$J391)/MAX(1,SUM($J391:$J391))</f>
        <v>0</v>
      </c>
      <c r="M391" s="4">
        <f>$L391+IF($C392&lt;&gt;"",0,$M392)</f>
        <v>0</v>
      </c>
      <c r="N391" s="4">
        <f>$M391+IF($B392&lt;&gt;"",0,$N392)</f>
        <v>0</v>
      </c>
      <c r="O391" s="4">
        <f>$N391+IF($A392&lt;&gt;"",0,$O392)</f>
        <v>0</v>
      </c>
      <c r="P391" s="5" t="str">
        <f t="shared" si="6"/>
        <v>+STB</v>
      </c>
      <c r="Q391" t="str">
        <f>IF($A391="",$Q390,$A391)</f>
        <v>Projectdefinitie</v>
      </c>
    </row>
    <row r="392" spans="1:17" ht="15.75" hidden="1" x14ac:dyDescent="0.25">
      <c r="A392" s="1"/>
      <c r="B392" s="2"/>
      <c r="C392" s="3"/>
      <c r="D392" s="3"/>
      <c r="E392" s="6"/>
      <c r="F392" s="3"/>
      <c r="G392" s="7"/>
      <c r="H392" s="3"/>
      <c r="I392" s="8" t="s">
        <v>3888</v>
      </c>
      <c r="J392" s="9"/>
      <c r="K392" s="4">
        <f>$M392+$N392*IF($B392&lt;&gt;"",1,0)+$O392*IF($A392&lt;&gt;"",1,0)+IF(AND($A392="",$B392="",$C392="",$K391&lt;&gt;0),1,0)</f>
        <v>0</v>
      </c>
      <c r="L392" s="4">
        <f>SUM($J392:$J392)/MAX(1,SUM($J392:$J392))</f>
        <v>0</v>
      </c>
      <c r="M392" s="4">
        <f>$L392+IF($C393&lt;&gt;"",0,$M393)</f>
        <v>0</v>
      </c>
      <c r="N392" s="4">
        <f>$M392+IF($B393&lt;&gt;"",0,$N393)</f>
        <v>0</v>
      </c>
      <c r="O392" s="4">
        <f>$N392+IF($A393&lt;&gt;"",0,$O393)</f>
        <v>0</v>
      </c>
      <c r="P392" s="5" t="str">
        <f t="shared" si="6"/>
        <v>+STB</v>
      </c>
      <c r="Q392" t="str">
        <f>IF($A392="",$Q391,$A392)</f>
        <v>Projectdefinitie</v>
      </c>
    </row>
    <row r="393" spans="1:17" ht="15.75" hidden="1" x14ac:dyDescent="0.25">
      <c r="A393" s="1"/>
      <c r="B393" s="2"/>
      <c r="C393" s="3" t="s">
        <v>4064</v>
      </c>
      <c r="D393" s="3" t="s">
        <v>33</v>
      </c>
      <c r="E393" s="6"/>
      <c r="F393" s="3"/>
      <c r="G393" s="7"/>
      <c r="H393" s="3"/>
      <c r="I393" s="8"/>
      <c r="J393" s="9"/>
      <c r="K393" s="4">
        <f>$M393+$N393*IF($B393&lt;&gt;"",1,0)+$O393*IF($A393&lt;&gt;"",1,0)+IF(AND($A393="",$B393="",$C393="",$K392&lt;&gt;0),1,0)</f>
        <v>0</v>
      </c>
      <c r="L393" s="4">
        <f>SUM($J393:$J393)/MAX(1,SUM($J393:$J393))</f>
        <v>0</v>
      </c>
      <c r="M393" s="4">
        <f>$L393+IF($C394&lt;&gt;"",0,$M394)</f>
        <v>0</v>
      </c>
      <c r="N393" s="4">
        <f>$M393+IF($B394&lt;&gt;"",0,$N394)</f>
        <v>0</v>
      </c>
      <c r="O393" s="4">
        <f>$N393+IF($A394&lt;&gt;"",0,$O394)</f>
        <v>0</v>
      </c>
      <c r="P393" s="5" t="str">
        <f t="shared" si="6"/>
        <v>TAAK</v>
      </c>
      <c r="Q393" t="str">
        <f>IF($A393="",$Q392,$A393)</f>
        <v>Projectdefinitie</v>
      </c>
    </row>
    <row r="394" spans="1:17" ht="15.75" hidden="1" x14ac:dyDescent="0.25">
      <c r="A394" s="1"/>
      <c r="B394" s="2"/>
      <c r="C394" s="3"/>
      <c r="D394" s="3"/>
      <c r="E394" s="6">
        <v>1</v>
      </c>
      <c r="F394" s="3" t="s">
        <v>623</v>
      </c>
      <c r="G394" s="7"/>
      <c r="H394" s="3"/>
      <c r="I394" s="8"/>
      <c r="J394" s="9"/>
      <c r="K394" s="4">
        <f>$M394+$N394*IF($B394&lt;&gt;"",1,0)+$O394*IF($A394&lt;&gt;"",1,0)+IF(AND($A394="",$B394="",$C394="",$K393&lt;&gt;0),1,0)</f>
        <v>0</v>
      </c>
      <c r="L394" s="4">
        <f>SUM($J394:$J394)/MAX(1,SUM($J394:$J394))</f>
        <v>0</v>
      </c>
      <c r="M394" s="4">
        <f>$L394+IF($C395&lt;&gt;"",0,$M395)</f>
        <v>0</v>
      </c>
      <c r="N394" s="4">
        <f>$M394+IF($B395&lt;&gt;"",0,$N395)</f>
        <v>0</v>
      </c>
      <c r="O394" s="4">
        <f>$N394+IF($A395&lt;&gt;"",0,$O395)</f>
        <v>0</v>
      </c>
      <c r="P394" s="5" t="str">
        <f t="shared" si="6"/>
        <v>+STB</v>
      </c>
      <c r="Q394" t="str">
        <f>IF($A394="",$Q393,$A394)</f>
        <v>Projectdefinitie</v>
      </c>
    </row>
    <row r="395" spans="1:17" ht="15.75" hidden="1" x14ac:dyDescent="0.25">
      <c r="A395" s="1"/>
      <c r="B395" s="2"/>
      <c r="C395" s="3"/>
      <c r="D395" s="3"/>
      <c r="E395" s="6"/>
      <c r="F395" s="3"/>
      <c r="G395" s="7" t="s">
        <v>624</v>
      </c>
      <c r="H395" s="3" t="s">
        <v>625</v>
      </c>
      <c r="I395" s="8"/>
      <c r="J395" s="9"/>
      <c r="K395" s="4">
        <f>$M395+$N395*IF($B395&lt;&gt;"",1,0)+$O395*IF($A395&lt;&gt;"",1,0)+IF(AND($A395="",$B395="",$C395="",$K394&lt;&gt;0),1,0)</f>
        <v>0</v>
      </c>
      <c r="L395" s="4">
        <f>SUM($J395:$J395)/MAX(1,SUM($J395:$J395))</f>
        <v>0</v>
      </c>
      <c r="M395" s="4">
        <f>$L395+IF($C396&lt;&gt;"",0,$M396)</f>
        <v>0</v>
      </c>
      <c r="N395" s="4">
        <f>$M395+IF($B396&lt;&gt;"",0,$N396)</f>
        <v>0</v>
      </c>
      <c r="O395" s="4">
        <f>$N395+IF($A396&lt;&gt;"",0,$O396)</f>
        <v>0</v>
      </c>
      <c r="P395" s="5" t="str">
        <f t="shared" si="6"/>
        <v>+STB</v>
      </c>
      <c r="Q395" t="str">
        <f>IF($A395="",$Q394,$A395)</f>
        <v>Projectdefinitie</v>
      </c>
    </row>
    <row r="396" spans="1:17" ht="15.75" hidden="1" x14ac:dyDescent="0.25">
      <c r="A396" s="1"/>
      <c r="B396" s="2"/>
      <c r="C396" s="3"/>
      <c r="D396" s="3"/>
      <c r="E396" s="6"/>
      <c r="F396" s="3"/>
      <c r="G396" s="7"/>
      <c r="H396" s="3"/>
      <c r="I396" s="8" t="s">
        <v>3892</v>
      </c>
      <c r="J396" s="9"/>
      <c r="K396" s="4">
        <f>$M396+$N396*IF($B396&lt;&gt;"",1,0)+$O396*IF($A396&lt;&gt;"",1,0)+IF(AND($A396="",$B396="",$C396="",$K395&lt;&gt;0),1,0)</f>
        <v>0</v>
      </c>
      <c r="L396" s="4">
        <f>SUM($J396:$J396)/MAX(1,SUM($J396:$J396))</f>
        <v>0</v>
      </c>
      <c r="M396" s="4">
        <f>$L396+IF($C397&lt;&gt;"",0,$M397)</f>
        <v>0</v>
      </c>
      <c r="N396" s="4">
        <f>$M396+IF($B397&lt;&gt;"",0,$N397)</f>
        <v>0</v>
      </c>
      <c r="O396" s="4">
        <f>$N396+IF($A397&lt;&gt;"",0,$O397)</f>
        <v>0</v>
      </c>
      <c r="P396" s="5" t="str">
        <f t="shared" si="6"/>
        <v>+STB</v>
      </c>
      <c r="Q396" t="str">
        <f>IF($A396="",$Q395,$A396)</f>
        <v>Projectdefinitie</v>
      </c>
    </row>
    <row r="397" spans="1:17" ht="15.75" hidden="1" x14ac:dyDescent="0.25">
      <c r="A397" s="1"/>
      <c r="B397" s="2"/>
      <c r="C397" s="3" t="s">
        <v>4065</v>
      </c>
      <c r="D397" s="3" t="s">
        <v>32</v>
      </c>
      <c r="E397" s="6"/>
      <c r="F397" s="3"/>
      <c r="G397" s="7"/>
      <c r="H397" s="3"/>
      <c r="I397" s="8"/>
      <c r="J397" s="9"/>
      <c r="K397" s="4">
        <f>$M397+$N397*IF($B397&lt;&gt;"",1,0)+$O397*IF($A397&lt;&gt;"",1,0)+IF(AND($A397="",$B397="",$C397="",$K396&lt;&gt;0),1,0)</f>
        <v>0</v>
      </c>
      <c r="L397" s="4">
        <f>SUM($J397:$J397)/MAX(1,SUM($J397:$J397))</f>
        <v>0</v>
      </c>
      <c r="M397" s="4">
        <f>$L397+IF($C398&lt;&gt;"",0,$M398)</f>
        <v>0</v>
      </c>
      <c r="N397" s="4">
        <f>$M397+IF($B398&lt;&gt;"",0,$N398)</f>
        <v>0</v>
      </c>
      <c r="O397" s="4">
        <f>$N397+IF($A398&lt;&gt;"",0,$O398)</f>
        <v>0</v>
      </c>
      <c r="P397" s="5" t="str">
        <f t="shared" si="6"/>
        <v>TAAK</v>
      </c>
      <c r="Q397" t="str">
        <f>IF($A397="",$Q396,$A397)</f>
        <v>Projectdefinitie</v>
      </c>
    </row>
    <row r="398" spans="1:17" ht="15.75" hidden="1" x14ac:dyDescent="0.25">
      <c r="A398" s="1"/>
      <c r="B398" s="2"/>
      <c r="C398" s="3"/>
      <c r="D398" s="3"/>
      <c r="E398" s="6">
        <v>1</v>
      </c>
      <c r="F398" s="3" t="s">
        <v>32</v>
      </c>
      <c r="G398" s="7"/>
      <c r="H398" s="3"/>
      <c r="I398" s="8"/>
      <c r="J398" s="9"/>
      <c r="K398" s="4">
        <f>$M398+$N398*IF($B398&lt;&gt;"",1,0)+$O398*IF($A398&lt;&gt;"",1,0)+IF(AND($A398="",$B398="",$C398="",$K397&lt;&gt;0),1,0)</f>
        <v>0</v>
      </c>
      <c r="L398" s="4">
        <f>SUM($J398:$J398)/MAX(1,SUM($J398:$J398))</f>
        <v>0</v>
      </c>
      <c r="M398" s="4">
        <f>$L398+IF($C399&lt;&gt;"",0,$M399)</f>
        <v>0</v>
      </c>
      <c r="N398" s="4">
        <f>$M398+IF($B399&lt;&gt;"",0,$N399)</f>
        <v>0</v>
      </c>
      <c r="O398" s="4">
        <f>$N398+IF($A399&lt;&gt;"",0,$O399)</f>
        <v>0</v>
      </c>
      <c r="P398" s="5" t="str">
        <f t="shared" si="6"/>
        <v>+STB</v>
      </c>
      <c r="Q398" t="str">
        <f>IF($A398="",$Q397,$A398)</f>
        <v>Projectdefinitie</v>
      </c>
    </row>
    <row r="399" spans="1:17" ht="15.75" hidden="1" x14ac:dyDescent="0.25">
      <c r="A399" s="1"/>
      <c r="B399" s="2"/>
      <c r="C399" s="3"/>
      <c r="D399" s="3"/>
      <c r="E399" s="6"/>
      <c r="F399" s="3"/>
      <c r="G399" s="7" t="s">
        <v>626</v>
      </c>
      <c r="H399" s="3" t="s">
        <v>4066</v>
      </c>
      <c r="I399" s="8"/>
      <c r="J399" s="9"/>
      <c r="K399" s="4">
        <f>$M399+$N399*IF($B399&lt;&gt;"",1,0)+$O399*IF($A399&lt;&gt;"",1,0)+IF(AND($A399="",$B399="",$C399="",$K398&lt;&gt;0),1,0)</f>
        <v>0</v>
      </c>
      <c r="L399" s="4">
        <f>SUM($J399:$J399)/MAX(1,SUM($J399:$J399))</f>
        <v>0</v>
      </c>
      <c r="M399" s="4">
        <f>$L399+IF($C400&lt;&gt;"",0,$M400)</f>
        <v>0</v>
      </c>
      <c r="N399" s="4">
        <f>$M399+IF($B400&lt;&gt;"",0,$N400)</f>
        <v>0</v>
      </c>
      <c r="O399" s="4">
        <f>$N399+IF($A400&lt;&gt;"",0,$O400)</f>
        <v>0</v>
      </c>
      <c r="P399" s="5" t="str">
        <f t="shared" si="6"/>
        <v>+STB</v>
      </c>
      <c r="Q399" t="str">
        <f>IF($A399="",$Q398,$A399)</f>
        <v>Projectdefinitie</v>
      </c>
    </row>
    <row r="400" spans="1:17" ht="15.75" hidden="1" x14ac:dyDescent="0.25">
      <c r="A400" s="1"/>
      <c r="B400" s="2"/>
      <c r="C400" s="3"/>
      <c r="D400" s="3"/>
      <c r="E400" s="6"/>
      <c r="F400" s="3"/>
      <c r="G400" s="7"/>
      <c r="H400" s="3"/>
      <c r="I400" s="8" t="s">
        <v>3897</v>
      </c>
      <c r="J400" s="9"/>
      <c r="K400" s="4">
        <f>$M400+$N400*IF($B400&lt;&gt;"",1,0)+$O400*IF($A400&lt;&gt;"",1,0)+IF(AND($A400="",$B400="",$C400="",$K399&lt;&gt;0),1,0)</f>
        <v>0</v>
      </c>
      <c r="L400" s="4">
        <f>SUM($J400:$J400)/MAX(1,SUM($J400:$J400))</f>
        <v>0</v>
      </c>
      <c r="M400" s="4">
        <f>$L400+IF($C401&lt;&gt;"",0,$M401)</f>
        <v>0</v>
      </c>
      <c r="N400" s="4">
        <f>$M400+IF($B401&lt;&gt;"",0,$N401)</f>
        <v>0</v>
      </c>
      <c r="O400" s="4">
        <f>$N400+IF($A401&lt;&gt;"",0,$O401)</f>
        <v>0</v>
      </c>
      <c r="P400" s="5" t="str">
        <f t="shared" si="6"/>
        <v>+STB</v>
      </c>
      <c r="Q400" t="str">
        <f>IF($A400="",$Q399,$A400)</f>
        <v>Projectdefinitie</v>
      </c>
    </row>
    <row r="401" spans="1:17" ht="15.75" hidden="1" x14ac:dyDescent="0.25">
      <c r="A401" s="1"/>
      <c r="B401" s="2"/>
      <c r="C401" s="3"/>
      <c r="D401" s="3"/>
      <c r="E401" s="6"/>
      <c r="F401" s="3"/>
      <c r="G401" s="7" t="s">
        <v>627</v>
      </c>
      <c r="H401" s="3" t="s">
        <v>4067</v>
      </c>
      <c r="I401" s="8"/>
      <c r="J401" s="9"/>
      <c r="K401" s="4">
        <f>$M401+$N401*IF($B401&lt;&gt;"",1,0)+$O401*IF($A401&lt;&gt;"",1,0)+IF(AND($A401="",$B401="",$C401="",$K400&lt;&gt;0),1,0)</f>
        <v>0</v>
      </c>
      <c r="L401" s="4">
        <f>SUM($J401:$J401)/MAX(1,SUM($J401:$J401))</f>
        <v>0</v>
      </c>
      <c r="M401" s="4">
        <f>$L401+IF($C402&lt;&gt;"",0,$M402)</f>
        <v>0</v>
      </c>
      <c r="N401" s="4">
        <f>$M401+IF($B402&lt;&gt;"",0,$N402)</f>
        <v>0</v>
      </c>
      <c r="O401" s="4">
        <f>$N401+IF($A402&lt;&gt;"",0,$O402)</f>
        <v>0</v>
      </c>
      <c r="P401" s="5" t="str">
        <f t="shared" si="6"/>
        <v>+STB</v>
      </c>
      <c r="Q401" t="str">
        <f>IF($A401="",$Q400,$A401)</f>
        <v>Projectdefinitie</v>
      </c>
    </row>
    <row r="402" spans="1:17" ht="15.75" hidden="1" x14ac:dyDescent="0.25">
      <c r="A402" s="1"/>
      <c r="B402" s="2"/>
      <c r="C402" s="3"/>
      <c r="D402" s="3"/>
      <c r="E402" s="6"/>
      <c r="F402" s="3"/>
      <c r="G402" s="7"/>
      <c r="H402" s="3"/>
      <c r="I402" s="8" t="s">
        <v>3888</v>
      </c>
      <c r="J402" s="9"/>
      <c r="K402" s="4">
        <f>$M402+$N402*IF($B402&lt;&gt;"",1,0)+$O402*IF($A402&lt;&gt;"",1,0)+IF(AND($A402="",$B402="",$C402="",$K401&lt;&gt;0),1,0)</f>
        <v>0</v>
      </c>
      <c r="L402" s="4">
        <f>SUM($J402:$J402)/MAX(1,SUM($J402:$J402))</f>
        <v>0</v>
      </c>
      <c r="M402" s="4">
        <f>$L402+IF($C403&lt;&gt;"",0,$M403)</f>
        <v>0</v>
      </c>
      <c r="N402" s="4">
        <f>$M402+IF($B403&lt;&gt;"",0,$N403)</f>
        <v>0</v>
      </c>
      <c r="O402" s="4">
        <f>$N402+IF($A403&lt;&gt;"",0,$O403)</f>
        <v>0</v>
      </c>
      <c r="P402" s="5" t="str">
        <f t="shared" si="6"/>
        <v>+STB</v>
      </c>
      <c r="Q402" t="str">
        <f>IF($A402="",$Q401,$A402)</f>
        <v>Projectdefinitie</v>
      </c>
    </row>
    <row r="403" spans="1:17" ht="15.75" hidden="1" x14ac:dyDescent="0.25">
      <c r="A403" s="1"/>
      <c r="B403" s="2"/>
      <c r="C403" s="3" t="s">
        <v>4068</v>
      </c>
      <c r="D403" s="3" t="s">
        <v>34</v>
      </c>
      <c r="E403" s="6"/>
      <c r="F403" s="3"/>
      <c r="G403" s="7"/>
      <c r="H403" s="3"/>
      <c r="I403" s="8"/>
      <c r="J403" s="9"/>
      <c r="K403" s="4">
        <f>$M403+$N403*IF($B403&lt;&gt;"",1,0)+$O403*IF($A403&lt;&gt;"",1,0)+IF(AND($A403="",$B403="",$C403="",$K402&lt;&gt;0),1,0)</f>
        <v>0</v>
      </c>
      <c r="L403" s="4">
        <f>SUM($J403:$J403)/MAX(1,SUM($J403:$J403))</f>
        <v>0</v>
      </c>
      <c r="M403" s="4">
        <f>$L403+IF($C404&lt;&gt;"",0,$M404)</f>
        <v>0</v>
      </c>
      <c r="N403" s="4">
        <f>$M403+IF($B404&lt;&gt;"",0,$N404)</f>
        <v>0</v>
      </c>
      <c r="O403" s="4">
        <f>$N403+IF($A404&lt;&gt;"",0,$O404)</f>
        <v>0</v>
      </c>
      <c r="P403" s="5" t="str">
        <f t="shared" si="6"/>
        <v>TAAK</v>
      </c>
      <c r="Q403" t="str">
        <f>IF($A403="",$Q402,$A403)</f>
        <v>Projectdefinitie</v>
      </c>
    </row>
    <row r="404" spans="1:17" ht="15.75" hidden="1" x14ac:dyDescent="0.25">
      <c r="A404" s="1"/>
      <c r="B404" s="2"/>
      <c r="C404" s="3"/>
      <c r="D404" s="3"/>
      <c r="E404" s="6">
        <v>1</v>
      </c>
      <c r="F404" s="3" t="s">
        <v>34</v>
      </c>
      <c r="G404" s="7"/>
      <c r="H404" s="3"/>
      <c r="I404" s="8"/>
      <c r="J404" s="9"/>
      <c r="K404" s="4">
        <f>$M404+$N404*IF($B404&lt;&gt;"",1,0)+$O404*IF($A404&lt;&gt;"",1,0)+IF(AND($A404="",$B404="",$C404="",$K403&lt;&gt;0),1,0)</f>
        <v>0</v>
      </c>
      <c r="L404" s="4">
        <f>SUM($J404:$J404)/MAX(1,SUM($J404:$J404))</f>
        <v>0</v>
      </c>
      <c r="M404" s="4">
        <f>$L404+IF($C405&lt;&gt;"",0,$M405)</f>
        <v>0</v>
      </c>
      <c r="N404" s="4">
        <f>$M404+IF($B405&lt;&gt;"",0,$N405)</f>
        <v>0</v>
      </c>
      <c r="O404" s="4">
        <f>$N404+IF($A405&lt;&gt;"",0,$O405)</f>
        <v>0</v>
      </c>
      <c r="P404" s="5" t="str">
        <f t="shared" si="6"/>
        <v>+STB</v>
      </c>
      <c r="Q404" t="str">
        <f>IF($A404="",$Q403,$A404)</f>
        <v>Projectdefinitie</v>
      </c>
    </row>
    <row r="405" spans="1:17" ht="15.75" hidden="1" x14ac:dyDescent="0.25">
      <c r="A405" s="1"/>
      <c r="B405" s="2"/>
      <c r="C405" s="3"/>
      <c r="D405" s="3"/>
      <c r="E405" s="6"/>
      <c r="F405" s="3"/>
      <c r="G405" s="7" t="s">
        <v>628</v>
      </c>
      <c r="H405" s="3" t="s">
        <v>629</v>
      </c>
      <c r="I405" s="8"/>
      <c r="J405" s="9"/>
      <c r="K405" s="4">
        <f>$M405+$N405*IF($B405&lt;&gt;"",1,0)+$O405*IF($A405&lt;&gt;"",1,0)+IF(AND($A405="",$B405="",$C405="",$K404&lt;&gt;0),1,0)</f>
        <v>0</v>
      </c>
      <c r="L405" s="4">
        <f>SUM($J405:$J405)/MAX(1,SUM($J405:$J405))</f>
        <v>0</v>
      </c>
      <c r="M405" s="4">
        <f>$L405+IF($C406&lt;&gt;"",0,$M406)</f>
        <v>0</v>
      </c>
      <c r="N405" s="4">
        <f>$M405+IF($B406&lt;&gt;"",0,$N406)</f>
        <v>0</v>
      </c>
      <c r="O405" s="4">
        <f>$N405+IF($A406&lt;&gt;"",0,$O406)</f>
        <v>0</v>
      </c>
      <c r="P405" s="5" t="str">
        <f t="shared" si="6"/>
        <v>+STB</v>
      </c>
      <c r="Q405" t="str">
        <f>IF($A405="",$Q404,$A405)</f>
        <v>Projectdefinitie</v>
      </c>
    </row>
    <row r="406" spans="1:17" ht="15.75" hidden="1" x14ac:dyDescent="0.25">
      <c r="A406" s="1"/>
      <c r="B406" s="2"/>
      <c r="C406" s="3"/>
      <c r="D406" s="3"/>
      <c r="E406" s="6"/>
      <c r="F406" s="3"/>
      <c r="G406" s="7"/>
      <c r="H406" s="3"/>
      <c r="I406" s="8" t="s">
        <v>3888</v>
      </c>
      <c r="J406" s="9"/>
      <c r="K406" s="4">
        <f>$M406+$N406*IF($B406&lt;&gt;"",1,0)+$O406*IF($A406&lt;&gt;"",1,0)+IF(AND($A406="",$B406="",$C406="",$K405&lt;&gt;0),1,0)</f>
        <v>0</v>
      </c>
      <c r="L406" s="4">
        <f>SUM($J406:$J406)/MAX(1,SUM($J406:$J406))</f>
        <v>0</v>
      </c>
      <c r="M406" s="4">
        <f>$L406+IF($C407&lt;&gt;"",0,$M407)</f>
        <v>0</v>
      </c>
      <c r="N406" s="4">
        <f>$M406+IF($B407&lt;&gt;"",0,$N407)</f>
        <v>0</v>
      </c>
      <c r="O406" s="4">
        <f>$N406+IF($A407&lt;&gt;"",0,$O407)</f>
        <v>0</v>
      </c>
      <c r="P406" s="5" t="str">
        <f t="shared" si="6"/>
        <v>+STB</v>
      </c>
      <c r="Q406" t="str">
        <f>IF($A406="",$Q405,$A406)</f>
        <v>Projectdefinitie</v>
      </c>
    </row>
    <row r="407" spans="1:17" ht="15.75" hidden="1" x14ac:dyDescent="0.25">
      <c r="A407" s="1"/>
      <c r="B407" s="2" t="s">
        <v>35</v>
      </c>
      <c r="C407" s="3"/>
      <c r="D407" s="3"/>
      <c r="E407" s="6"/>
      <c r="F407" s="3"/>
      <c r="G407" s="7"/>
      <c r="H407" s="3"/>
      <c r="I407" s="8"/>
      <c r="J407" s="9"/>
      <c r="K407" s="4">
        <f>$M407+$N407*IF($B407&lt;&gt;"",1,0)+$O407*IF($A407&lt;&gt;"",1,0)+IF(AND($A407="",$B407="",$C407="",$K406&lt;&gt;0),1,0)</f>
        <v>0</v>
      </c>
      <c r="L407" s="4">
        <f>SUM($J407:$J407)/MAX(1,SUM($J407:$J407))</f>
        <v>0</v>
      </c>
      <c r="M407" s="4">
        <f>$L407+IF($C408&lt;&gt;"",0,$M408)</f>
        <v>0</v>
      </c>
      <c r="N407" s="4">
        <f>$M407+IF($B408&lt;&gt;"",0,$N408)</f>
        <v>0</v>
      </c>
      <c r="O407" s="4">
        <f>$N407+IF($A408&lt;&gt;"",0,$O408)</f>
        <v>0</v>
      </c>
      <c r="P407" s="5" t="str">
        <f t="shared" si="6"/>
        <v>TAAK</v>
      </c>
      <c r="Q407" t="str">
        <f>IF($A407="",$Q406,$A407)</f>
        <v>Projectdefinitie</v>
      </c>
    </row>
    <row r="408" spans="1:17" ht="15.75" hidden="1" x14ac:dyDescent="0.25">
      <c r="A408" s="1"/>
      <c r="B408" s="2"/>
      <c r="C408" s="3" t="s">
        <v>4069</v>
      </c>
      <c r="D408" s="3" t="s">
        <v>333</v>
      </c>
      <c r="E408" s="6"/>
      <c r="F408" s="3"/>
      <c r="G408" s="7"/>
      <c r="H408" s="3"/>
      <c r="I408" s="8"/>
      <c r="J408" s="9"/>
      <c r="K408" s="4">
        <f>$M408+$N408*IF($B408&lt;&gt;"",1,0)+$O408*IF($A408&lt;&gt;"",1,0)+IF(AND($A408="",$B408="",$C408="",$K407&lt;&gt;0),1,0)</f>
        <v>0</v>
      </c>
      <c r="L408" s="4">
        <f>SUM($J408:$J408)/MAX(1,SUM($J408:$J408))</f>
        <v>0</v>
      </c>
      <c r="M408" s="4">
        <f>$L408+IF($C409&lt;&gt;"",0,$M409)</f>
        <v>0</v>
      </c>
      <c r="N408" s="4">
        <f>$M408+IF($B409&lt;&gt;"",0,$N409)</f>
        <v>0</v>
      </c>
      <c r="O408" s="4">
        <f>$N408+IF($A409&lt;&gt;"",0,$O409)</f>
        <v>0</v>
      </c>
      <c r="P408" s="5" t="str">
        <f t="shared" si="6"/>
        <v>TAAK</v>
      </c>
      <c r="Q408" t="str">
        <f>IF($A408="",$Q407,$A408)</f>
        <v>Projectdefinitie</v>
      </c>
    </row>
    <row r="409" spans="1:17" ht="15.75" hidden="1" x14ac:dyDescent="0.25">
      <c r="A409" s="1"/>
      <c r="B409" s="2"/>
      <c r="C409" s="3"/>
      <c r="D409" s="3"/>
      <c r="E409" s="6">
        <v>1</v>
      </c>
      <c r="F409" s="3" t="s">
        <v>333</v>
      </c>
      <c r="G409" s="7"/>
      <c r="H409" s="3"/>
      <c r="I409" s="8"/>
      <c r="J409" s="9"/>
      <c r="K409" s="4">
        <f>$M409+$N409*IF($B409&lt;&gt;"",1,0)+$O409*IF($A409&lt;&gt;"",1,0)+IF(AND($A409="",$B409="",$C409="",$K408&lt;&gt;0),1,0)</f>
        <v>0</v>
      </c>
      <c r="L409" s="4">
        <f>SUM($J409:$J409)/MAX(1,SUM($J409:$J409))</f>
        <v>0</v>
      </c>
      <c r="M409" s="4">
        <f>$L409+IF($C410&lt;&gt;"",0,$M410)</f>
        <v>0</v>
      </c>
      <c r="N409" s="4">
        <f>$M409+IF($B410&lt;&gt;"",0,$N410)</f>
        <v>0</v>
      </c>
      <c r="O409" s="4">
        <f>$N409+IF($A410&lt;&gt;"",0,$O410)</f>
        <v>0</v>
      </c>
      <c r="P409" s="5" t="str">
        <f t="shared" si="6"/>
        <v>+STB</v>
      </c>
      <c r="Q409" t="str">
        <f>IF($A409="",$Q408,$A409)</f>
        <v>Projectdefinitie</v>
      </c>
    </row>
    <row r="410" spans="1:17" ht="15.75" hidden="1" x14ac:dyDescent="0.25">
      <c r="A410" s="1"/>
      <c r="B410" s="2"/>
      <c r="C410" s="3"/>
      <c r="D410" s="3"/>
      <c r="E410" s="6"/>
      <c r="F410" s="3"/>
      <c r="G410" s="7" t="s">
        <v>630</v>
      </c>
      <c r="H410" s="3" t="s">
        <v>631</v>
      </c>
      <c r="I410" s="8"/>
      <c r="J410" s="9"/>
      <c r="K410" s="4">
        <f>$M410+$N410*IF($B410&lt;&gt;"",1,0)+$O410*IF($A410&lt;&gt;"",1,0)+IF(AND($A410="",$B410="",$C410="",$K409&lt;&gt;0),1,0)</f>
        <v>0</v>
      </c>
      <c r="L410" s="4">
        <f>SUM($J410:$J410)/MAX(1,SUM($J410:$J410))</f>
        <v>0</v>
      </c>
      <c r="M410" s="4">
        <f>$L410+IF($C411&lt;&gt;"",0,$M411)</f>
        <v>0</v>
      </c>
      <c r="N410" s="4">
        <f>$M410+IF($B411&lt;&gt;"",0,$N411)</f>
        <v>0</v>
      </c>
      <c r="O410" s="4">
        <f>$N410+IF($A411&lt;&gt;"",0,$O411)</f>
        <v>0</v>
      </c>
      <c r="P410" s="5" t="str">
        <f t="shared" si="6"/>
        <v>+STB</v>
      </c>
      <c r="Q410" t="str">
        <f>IF($A410="",$Q409,$A410)</f>
        <v>Projectdefinitie</v>
      </c>
    </row>
    <row r="411" spans="1:17" ht="23.25" hidden="1" x14ac:dyDescent="0.25">
      <c r="A411" s="1"/>
      <c r="B411" s="2"/>
      <c r="C411" s="3"/>
      <c r="D411" s="3"/>
      <c r="E411" s="6"/>
      <c r="F411" s="3"/>
      <c r="G411" s="7"/>
      <c r="H411" s="3"/>
      <c r="I411" s="8" t="s">
        <v>4070</v>
      </c>
      <c r="J411" s="9"/>
      <c r="K411" s="4">
        <f>$M411+$N411*IF($B411&lt;&gt;"",1,0)+$O411*IF($A411&lt;&gt;"",1,0)+IF(AND($A411="",$B411="",$C411="",$K410&lt;&gt;0),1,0)</f>
        <v>0</v>
      </c>
      <c r="L411" s="4">
        <f>SUM($J411:$J411)/MAX(1,SUM($J411:$J411))</f>
        <v>0</v>
      </c>
      <c r="M411" s="4">
        <f>$L411+IF($C412&lt;&gt;"",0,$M412)</f>
        <v>0</v>
      </c>
      <c r="N411" s="4">
        <f>$M411+IF($B412&lt;&gt;"",0,$N412)</f>
        <v>0</v>
      </c>
      <c r="O411" s="4">
        <f>$N411+IF($A412&lt;&gt;"",0,$O412)</f>
        <v>0</v>
      </c>
      <c r="P411" s="5" t="str">
        <f t="shared" si="6"/>
        <v>+STB</v>
      </c>
      <c r="Q411" t="str">
        <f>IF($A411="",$Q410,$A411)</f>
        <v>Projectdefinitie</v>
      </c>
    </row>
    <row r="412" spans="1:17" ht="15.75" hidden="1" x14ac:dyDescent="0.25">
      <c r="A412" s="1"/>
      <c r="B412" s="2"/>
      <c r="C412" s="3"/>
      <c r="D412" s="3"/>
      <c r="E412" s="6">
        <v>2</v>
      </c>
      <c r="F412" s="3" t="s">
        <v>402</v>
      </c>
      <c r="G412" s="7"/>
      <c r="H412" s="3"/>
      <c r="I412" s="8"/>
      <c r="J412" s="9"/>
      <c r="K412" s="4">
        <f>$M412+$N412*IF($B412&lt;&gt;"",1,0)+$O412*IF($A412&lt;&gt;"",1,0)+IF(AND($A412="",$B412="",$C412="",$K411&lt;&gt;0),1,0)</f>
        <v>0</v>
      </c>
      <c r="L412" s="4">
        <f>SUM($J412:$J412)/MAX(1,SUM($J412:$J412))</f>
        <v>0</v>
      </c>
      <c r="M412" s="4">
        <f>$L412+IF($C413&lt;&gt;"",0,$M413)</f>
        <v>0</v>
      </c>
      <c r="N412" s="4">
        <f>$M412+IF($B413&lt;&gt;"",0,$N413)</f>
        <v>0</v>
      </c>
      <c r="O412" s="4">
        <f>$N412+IF($A413&lt;&gt;"",0,$O413)</f>
        <v>0</v>
      </c>
      <c r="P412" s="5" t="str">
        <f t="shared" si="6"/>
        <v>+STB</v>
      </c>
      <c r="Q412" t="str">
        <f>IF($A412="",$Q411,$A412)</f>
        <v>Projectdefinitie</v>
      </c>
    </row>
    <row r="413" spans="1:17" ht="15.75" hidden="1" x14ac:dyDescent="0.25">
      <c r="A413" s="1"/>
      <c r="B413" s="2"/>
      <c r="C413" s="3"/>
      <c r="D413" s="3"/>
      <c r="E413" s="6"/>
      <c r="F413" s="3"/>
      <c r="G413" s="7" t="s">
        <v>632</v>
      </c>
      <c r="H413" s="3" t="s">
        <v>633</v>
      </c>
      <c r="I413" s="8"/>
      <c r="J413" s="9"/>
      <c r="K413" s="4">
        <f>$M413+$N413*IF($B413&lt;&gt;"",1,0)+$O413*IF($A413&lt;&gt;"",1,0)+IF(AND($A413="",$B413="",$C413="",$K412&lt;&gt;0),1,0)</f>
        <v>0</v>
      </c>
      <c r="L413" s="4">
        <f>SUM($J413:$J413)/MAX(1,SUM($J413:$J413))</f>
        <v>0</v>
      </c>
      <c r="M413" s="4">
        <f>$L413+IF($C414&lt;&gt;"",0,$M414)</f>
        <v>0</v>
      </c>
      <c r="N413" s="4">
        <f>$M413+IF($B414&lt;&gt;"",0,$N414)</f>
        <v>0</v>
      </c>
      <c r="O413" s="4">
        <f>$N413+IF($A414&lt;&gt;"",0,$O414)</f>
        <v>0</v>
      </c>
      <c r="P413" s="5" t="str">
        <f t="shared" si="6"/>
        <v>+STB</v>
      </c>
      <c r="Q413" t="str">
        <f>IF($A413="",$Q412,$A413)</f>
        <v>Projectdefinitie</v>
      </c>
    </row>
    <row r="414" spans="1:17" ht="23.25" hidden="1" x14ac:dyDescent="0.25">
      <c r="A414" s="1"/>
      <c r="B414" s="2"/>
      <c r="C414" s="3"/>
      <c r="D414" s="3"/>
      <c r="E414" s="6"/>
      <c r="F414" s="3"/>
      <c r="G414" s="7"/>
      <c r="H414" s="3"/>
      <c r="I414" s="8" t="s">
        <v>4071</v>
      </c>
      <c r="J414" s="9"/>
      <c r="K414" s="4">
        <f>$M414+$N414*IF($B414&lt;&gt;"",1,0)+$O414*IF($A414&lt;&gt;"",1,0)+IF(AND($A414="",$B414="",$C414="",$K413&lt;&gt;0),1,0)</f>
        <v>0</v>
      </c>
      <c r="L414" s="4">
        <f>SUM($J414:$J414)/MAX(1,SUM($J414:$J414))</f>
        <v>0</v>
      </c>
      <c r="M414" s="4">
        <f>$L414+IF($C415&lt;&gt;"",0,$M415)</f>
        <v>0</v>
      </c>
      <c r="N414" s="4">
        <f>$M414+IF($B415&lt;&gt;"",0,$N415)</f>
        <v>0</v>
      </c>
      <c r="O414" s="4">
        <f>$N414+IF($A415&lt;&gt;"",0,$O415)</f>
        <v>0</v>
      </c>
      <c r="P414" s="5" t="str">
        <f t="shared" si="6"/>
        <v>+STB</v>
      </c>
      <c r="Q414" t="str">
        <f>IF($A414="",$Q413,$A414)</f>
        <v>Projectdefinitie</v>
      </c>
    </row>
    <row r="415" spans="1:17" ht="15.75" hidden="1" x14ac:dyDescent="0.25">
      <c r="A415" s="1"/>
      <c r="B415" s="2"/>
      <c r="C415" s="3"/>
      <c r="D415" s="3"/>
      <c r="E415" s="6">
        <v>3</v>
      </c>
      <c r="F415" s="3" t="s">
        <v>399</v>
      </c>
      <c r="G415" s="7"/>
      <c r="H415" s="3"/>
      <c r="I415" s="8"/>
      <c r="J415" s="9"/>
      <c r="K415" s="4">
        <f>$M415+$N415*IF($B415&lt;&gt;"",1,0)+$O415*IF($A415&lt;&gt;"",1,0)+IF(AND($A415="",$B415="",$C415="",$K414&lt;&gt;0),1,0)</f>
        <v>0</v>
      </c>
      <c r="L415" s="4">
        <f>SUM($J415:$J415)/MAX(1,SUM($J415:$J415))</f>
        <v>0</v>
      </c>
      <c r="M415" s="4">
        <f>$L415+IF($C416&lt;&gt;"",0,$M416)</f>
        <v>0</v>
      </c>
      <c r="N415" s="4">
        <f>$M415+IF($B416&lt;&gt;"",0,$N416)</f>
        <v>0</v>
      </c>
      <c r="O415" s="4">
        <f>$N415+IF($A416&lt;&gt;"",0,$O416)</f>
        <v>0</v>
      </c>
      <c r="P415" s="5" t="str">
        <f t="shared" si="6"/>
        <v>+STB</v>
      </c>
      <c r="Q415" t="str">
        <f>IF($A415="",$Q414,$A415)</f>
        <v>Projectdefinitie</v>
      </c>
    </row>
    <row r="416" spans="1:17" ht="15.75" hidden="1" x14ac:dyDescent="0.25">
      <c r="A416" s="1"/>
      <c r="B416" s="2"/>
      <c r="C416" s="3"/>
      <c r="D416" s="3"/>
      <c r="E416" s="6"/>
      <c r="F416" s="3"/>
      <c r="G416" s="7" t="s">
        <v>634</v>
      </c>
      <c r="H416" s="3" t="s">
        <v>635</v>
      </c>
      <c r="I416" s="8"/>
      <c r="J416" s="9"/>
      <c r="K416" s="4">
        <f>$M416+$N416*IF($B416&lt;&gt;"",1,0)+$O416*IF($A416&lt;&gt;"",1,0)+IF(AND($A416="",$B416="",$C416="",$K415&lt;&gt;0),1,0)</f>
        <v>0</v>
      </c>
      <c r="L416" s="4">
        <f>SUM($J416:$J416)/MAX(1,SUM($J416:$J416))</f>
        <v>0</v>
      </c>
      <c r="M416" s="4">
        <f>$L416+IF($C417&lt;&gt;"",0,$M417)</f>
        <v>0</v>
      </c>
      <c r="N416" s="4">
        <f>$M416+IF($B417&lt;&gt;"",0,$N417)</f>
        <v>0</v>
      </c>
      <c r="O416" s="4">
        <f>$N416+IF($A417&lt;&gt;"",0,$O417)</f>
        <v>0</v>
      </c>
      <c r="P416" s="5" t="str">
        <f t="shared" si="6"/>
        <v>+STB</v>
      </c>
      <c r="Q416" t="str">
        <f>IF($A416="",$Q415,$A416)</f>
        <v>Projectdefinitie</v>
      </c>
    </row>
    <row r="417" spans="1:17" ht="23.25" hidden="1" x14ac:dyDescent="0.25">
      <c r="A417" s="1"/>
      <c r="B417" s="2"/>
      <c r="C417" s="3"/>
      <c r="D417" s="3"/>
      <c r="E417" s="6"/>
      <c r="F417" s="3"/>
      <c r="G417" s="7"/>
      <c r="H417" s="3"/>
      <c r="I417" s="8" t="s">
        <v>3902</v>
      </c>
      <c r="J417" s="9"/>
      <c r="K417" s="4">
        <f>$M417+$N417*IF($B417&lt;&gt;"",1,0)+$O417*IF($A417&lt;&gt;"",1,0)+IF(AND($A417="",$B417="",$C417="",$K416&lt;&gt;0),1,0)</f>
        <v>0</v>
      </c>
      <c r="L417" s="4">
        <f>SUM($J417:$J417)/MAX(1,SUM($J417:$J417))</f>
        <v>0</v>
      </c>
      <c r="M417" s="4">
        <f>$L417+IF($C418&lt;&gt;"",0,$M418)</f>
        <v>0</v>
      </c>
      <c r="N417" s="4">
        <f>$M417+IF($B418&lt;&gt;"",0,$N418)</f>
        <v>0</v>
      </c>
      <c r="O417" s="4">
        <f>$N417+IF($A418&lt;&gt;"",0,$O418)</f>
        <v>0</v>
      </c>
      <c r="P417" s="5" t="str">
        <f t="shared" si="6"/>
        <v>+STB</v>
      </c>
      <c r="Q417" t="str">
        <f>IF($A417="",$Q416,$A417)</f>
        <v>Projectdefinitie</v>
      </c>
    </row>
    <row r="418" spans="1:17" ht="15.75" hidden="1" x14ac:dyDescent="0.25">
      <c r="A418" s="1"/>
      <c r="B418" s="2"/>
      <c r="C418" s="3" t="s">
        <v>4072</v>
      </c>
      <c r="D418" s="3" t="s">
        <v>334</v>
      </c>
      <c r="E418" s="6"/>
      <c r="F418" s="3"/>
      <c r="G418" s="7"/>
      <c r="H418" s="3"/>
      <c r="I418" s="8"/>
      <c r="J418" s="9"/>
      <c r="K418" s="4">
        <f>$M418+$N418*IF($B418&lt;&gt;"",1,0)+$O418*IF($A418&lt;&gt;"",1,0)+IF(AND($A418="",$B418="",$C418="",$K417&lt;&gt;0),1,0)</f>
        <v>0</v>
      </c>
      <c r="L418" s="4">
        <f>SUM($J418:$J418)/MAX(1,SUM($J418:$J418))</f>
        <v>0</v>
      </c>
      <c r="M418" s="4">
        <f>$L418+IF($C419&lt;&gt;"",0,$M419)</f>
        <v>0</v>
      </c>
      <c r="N418" s="4">
        <f>$M418+IF($B419&lt;&gt;"",0,$N419)</f>
        <v>0</v>
      </c>
      <c r="O418" s="4">
        <f>$N418+IF($A419&lt;&gt;"",0,$O419)</f>
        <v>0</v>
      </c>
      <c r="P418" s="5" t="str">
        <f t="shared" si="6"/>
        <v>TAAK</v>
      </c>
      <c r="Q418" t="str">
        <f>IF($A418="",$Q417,$A418)</f>
        <v>Projectdefinitie</v>
      </c>
    </row>
    <row r="419" spans="1:17" ht="15.75" hidden="1" x14ac:dyDescent="0.25">
      <c r="A419" s="1"/>
      <c r="B419" s="2"/>
      <c r="C419" s="3"/>
      <c r="D419" s="3"/>
      <c r="E419" s="6">
        <v>1</v>
      </c>
      <c r="F419" s="3" t="s">
        <v>334</v>
      </c>
      <c r="G419" s="7"/>
      <c r="H419" s="3"/>
      <c r="I419" s="8"/>
      <c r="J419" s="9"/>
      <c r="K419" s="4">
        <f>$M419+$N419*IF($B419&lt;&gt;"",1,0)+$O419*IF($A419&lt;&gt;"",1,0)+IF(AND($A419="",$B419="",$C419="",$K418&lt;&gt;0),1,0)</f>
        <v>0</v>
      </c>
      <c r="L419" s="4">
        <f>SUM($J419:$J419)/MAX(1,SUM($J419:$J419))</f>
        <v>0</v>
      </c>
      <c r="M419" s="4">
        <f>$L419+IF($C420&lt;&gt;"",0,$M420)</f>
        <v>0</v>
      </c>
      <c r="N419" s="4">
        <f>$M419+IF($B420&lt;&gt;"",0,$N420)</f>
        <v>0</v>
      </c>
      <c r="O419" s="4">
        <f>$N419+IF($A420&lt;&gt;"",0,$O420)</f>
        <v>0</v>
      </c>
      <c r="P419" s="5" t="str">
        <f t="shared" si="6"/>
        <v>+STB</v>
      </c>
      <c r="Q419" t="str">
        <f>IF($A419="",$Q418,$A419)</f>
        <v>Projectdefinitie</v>
      </c>
    </row>
    <row r="420" spans="1:17" ht="15.75" hidden="1" x14ac:dyDescent="0.25">
      <c r="A420" s="1"/>
      <c r="B420" s="2"/>
      <c r="C420" s="3"/>
      <c r="D420" s="3"/>
      <c r="E420" s="6"/>
      <c r="F420" s="3"/>
      <c r="G420" s="7" t="s">
        <v>636</v>
      </c>
      <c r="H420" s="3" t="s">
        <v>637</v>
      </c>
      <c r="I420" s="8"/>
      <c r="J420" s="9"/>
      <c r="K420" s="4">
        <f>$M420+$N420*IF($B420&lt;&gt;"",1,0)+$O420*IF($A420&lt;&gt;"",1,0)+IF(AND($A420="",$B420="",$C420="",$K419&lt;&gt;0),1,0)</f>
        <v>0</v>
      </c>
      <c r="L420" s="4">
        <f>SUM($J420:$J420)/MAX(1,SUM($J420:$J420))</f>
        <v>0</v>
      </c>
      <c r="M420" s="4">
        <f>$L420+IF($C421&lt;&gt;"",0,$M421)</f>
        <v>0</v>
      </c>
      <c r="N420" s="4">
        <f>$M420+IF($B421&lt;&gt;"",0,$N421)</f>
        <v>0</v>
      </c>
      <c r="O420" s="4">
        <f>$N420+IF($A421&lt;&gt;"",0,$O421)</f>
        <v>0</v>
      </c>
      <c r="P420" s="5" t="str">
        <f t="shared" si="6"/>
        <v>+STB</v>
      </c>
      <c r="Q420" t="str">
        <f>IF($A420="",$Q419,$A420)</f>
        <v>Projectdefinitie</v>
      </c>
    </row>
    <row r="421" spans="1:17" ht="23.25" hidden="1" x14ac:dyDescent="0.25">
      <c r="A421" s="1"/>
      <c r="B421" s="2"/>
      <c r="C421" s="3"/>
      <c r="D421" s="3"/>
      <c r="E421" s="6"/>
      <c r="F421" s="3"/>
      <c r="G421" s="7"/>
      <c r="H421" s="3"/>
      <c r="I421" s="8" t="s">
        <v>4073</v>
      </c>
      <c r="J421" s="9"/>
      <c r="K421" s="4">
        <f>$M421+$N421*IF($B421&lt;&gt;"",1,0)+$O421*IF($A421&lt;&gt;"",1,0)+IF(AND($A421="",$B421="",$C421="",$K420&lt;&gt;0),1,0)</f>
        <v>0</v>
      </c>
      <c r="L421" s="4">
        <f>SUM($J421:$J421)/MAX(1,SUM($J421:$J421))</f>
        <v>0</v>
      </c>
      <c r="M421" s="4">
        <f>$L421+IF($C422&lt;&gt;"",0,$M422)</f>
        <v>0</v>
      </c>
      <c r="N421" s="4">
        <f>$M421+IF($B422&lt;&gt;"",0,$N422)</f>
        <v>0</v>
      </c>
      <c r="O421" s="4">
        <f>$N421+IF($A422&lt;&gt;"",0,$O422)</f>
        <v>0</v>
      </c>
      <c r="P421" s="5" t="str">
        <f t="shared" si="6"/>
        <v>+STB</v>
      </c>
      <c r="Q421" t="str">
        <f>IF($A421="",$Q420,$A421)</f>
        <v>Projectdefinitie</v>
      </c>
    </row>
    <row r="422" spans="1:17" ht="15.75" hidden="1" x14ac:dyDescent="0.25">
      <c r="A422" s="1"/>
      <c r="B422" s="2"/>
      <c r="C422" s="3" t="s">
        <v>4074</v>
      </c>
      <c r="D422" s="3" t="s">
        <v>336</v>
      </c>
      <c r="E422" s="6"/>
      <c r="F422" s="3"/>
      <c r="G422" s="7"/>
      <c r="H422" s="3"/>
      <c r="I422" s="8"/>
      <c r="J422" s="9"/>
      <c r="K422" s="4">
        <f>$M422+$N422*IF($B422&lt;&gt;"",1,0)+$O422*IF($A422&lt;&gt;"",1,0)+IF(AND($A422="",$B422="",$C422="",$K421&lt;&gt;0),1,0)</f>
        <v>0</v>
      </c>
      <c r="L422" s="4">
        <f>SUM($J422:$J422)/MAX(1,SUM($J422:$J422))</f>
        <v>0</v>
      </c>
      <c r="M422" s="4">
        <f>$L422+IF($C423&lt;&gt;"",0,$M423)</f>
        <v>0</v>
      </c>
      <c r="N422" s="4">
        <f>$M422+IF($B423&lt;&gt;"",0,$N423)</f>
        <v>0</v>
      </c>
      <c r="O422" s="4">
        <f>$N422+IF($A423&lt;&gt;"",0,$O423)</f>
        <v>0</v>
      </c>
      <c r="P422" s="5" t="str">
        <f t="shared" si="6"/>
        <v>TAAK</v>
      </c>
      <c r="Q422" t="str">
        <f>IF($A422="",$Q421,$A422)</f>
        <v>Projectdefinitie</v>
      </c>
    </row>
    <row r="423" spans="1:17" ht="15.75" hidden="1" x14ac:dyDescent="0.25">
      <c r="A423" s="1"/>
      <c r="B423" s="2"/>
      <c r="C423" s="3"/>
      <c r="D423" s="3"/>
      <c r="E423" s="6">
        <v>1</v>
      </c>
      <c r="F423" s="3" t="s">
        <v>336</v>
      </c>
      <c r="G423" s="7"/>
      <c r="H423" s="3"/>
      <c r="I423" s="8"/>
      <c r="J423" s="9"/>
      <c r="K423" s="4">
        <f>$M423+$N423*IF($B423&lt;&gt;"",1,0)+$O423*IF($A423&lt;&gt;"",1,0)+IF(AND($A423="",$B423="",$C423="",$K422&lt;&gt;0),1,0)</f>
        <v>0</v>
      </c>
      <c r="L423" s="4">
        <f>SUM($J423:$J423)/MAX(1,SUM($J423:$J423))</f>
        <v>0</v>
      </c>
      <c r="M423" s="4">
        <f>$L423+IF($C424&lt;&gt;"",0,$M424)</f>
        <v>0</v>
      </c>
      <c r="N423" s="4">
        <f>$M423+IF($B424&lt;&gt;"",0,$N424)</f>
        <v>0</v>
      </c>
      <c r="O423" s="4">
        <f>$N423+IF($A424&lt;&gt;"",0,$O424)</f>
        <v>0</v>
      </c>
      <c r="P423" s="5" t="str">
        <f t="shared" si="6"/>
        <v>+STB</v>
      </c>
      <c r="Q423" t="str">
        <f>IF($A423="",$Q422,$A423)</f>
        <v>Projectdefinitie</v>
      </c>
    </row>
    <row r="424" spans="1:17" ht="15.75" hidden="1" x14ac:dyDescent="0.25">
      <c r="A424" s="1"/>
      <c r="B424" s="2"/>
      <c r="C424" s="3"/>
      <c r="D424" s="3"/>
      <c r="E424" s="6"/>
      <c r="F424" s="3"/>
      <c r="G424" s="7" t="s">
        <v>638</v>
      </c>
      <c r="H424" s="3" t="s">
        <v>639</v>
      </c>
      <c r="I424" s="8"/>
      <c r="J424" s="9"/>
      <c r="K424" s="4">
        <f>$M424+$N424*IF($B424&lt;&gt;"",1,0)+$O424*IF($A424&lt;&gt;"",1,0)+IF(AND($A424="",$B424="",$C424="",$K423&lt;&gt;0),1,0)</f>
        <v>0</v>
      </c>
      <c r="L424" s="4">
        <f>SUM($J424:$J424)/MAX(1,SUM($J424:$J424))</f>
        <v>0</v>
      </c>
      <c r="M424" s="4">
        <f>$L424+IF($C425&lt;&gt;"",0,$M425)</f>
        <v>0</v>
      </c>
      <c r="N424" s="4">
        <f>$M424+IF($B425&lt;&gt;"",0,$N425)</f>
        <v>0</v>
      </c>
      <c r="O424" s="4">
        <f>$N424+IF($A425&lt;&gt;"",0,$O425)</f>
        <v>0</v>
      </c>
      <c r="P424" s="5" t="str">
        <f t="shared" si="6"/>
        <v>+STB</v>
      </c>
      <c r="Q424" t="str">
        <f>IF($A424="",$Q423,$A424)</f>
        <v>Projectdefinitie</v>
      </c>
    </row>
    <row r="425" spans="1:17" ht="45.75" hidden="1" x14ac:dyDescent="0.25">
      <c r="A425" s="1"/>
      <c r="B425" s="2"/>
      <c r="C425" s="3"/>
      <c r="D425" s="3"/>
      <c r="E425" s="6"/>
      <c r="F425" s="3"/>
      <c r="G425" s="7"/>
      <c r="H425" s="3"/>
      <c r="I425" s="8" t="s">
        <v>4075</v>
      </c>
      <c r="J425" s="9"/>
      <c r="K425" s="4">
        <f>$M425+$N425*IF($B425&lt;&gt;"",1,0)+$O425*IF($A425&lt;&gt;"",1,0)+IF(AND($A425="",$B425="",$C425="",$K424&lt;&gt;0),1,0)</f>
        <v>0</v>
      </c>
      <c r="L425" s="4">
        <f>SUM($J425:$J425)/MAX(1,SUM($J425:$J425))</f>
        <v>0</v>
      </c>
      <c r="M425" s="4">
        <f>$L425+IF($C426&lt;&gt;"",0,$M426)</f>
        <v>0</v>
      </c>
      <c r="N425" s="4">
        <f>$M425+IF($B426&lt;&gt;"",0,$N426)</f>
        <v>0</v>
      </c>
      <c r="O425" s="4">
        <f>$N425+IF($A426&lt;&gt;"",0,$O426)</f>
        <v>0</v>
      </c>
      <c r="P425" s="5" t="str">
        <f t="shared" si="6"/>
        <v>+STB</v>
      </c>
      <c r="Q425" t="str">
        <f>IF($A425="",$Q424,$A425)</f>
        <v>Projectdefinitie</v>
      </c>
    </row>
    <row r="426" spans="1:17" ht="15.75" hidden="1" x14ac:dyDescent="0.25">
      <c r="A426" s="1"/>
      <c r="B426" s="2"/>
      <c r="C426" s="3" t="s">
        <v>4076</v>
      </c>
      <c r="D426" s="3" t="s">
        <v>337</v>
      </c>
      <c r="E426" s="6"/>
      <c r="F426" s="3"/>
      <c r="G426" s="7"/>
      <c r="H426" s="3"/>
      <c r="I426" s="8"/>
      <c r="J426" s="9"/>
      <c r="K426" s="4">
        <f>$M426+$N426*IF($B426&lt;&gt;"",1,0)+$O426*IF($A426&lt;&gt;"",1,0)+IF(AND($A426="",$B426="",$C426="",$K425&lt;&gt;0),1,0)</f>
        <v>0</v>
      </c>
      <c r="L426" s="4">
        <f>SUM($J426:$J426)/MAX(1,SUM($J426:$J426))</f>
        <v>0</v>
      </c>
      <c r="M426" s="4">
        <f>$L426+IF($C427&lt;&gt;"",0,$M427)</f>
        <v>0</v>
      </c>
      <c r="N426" s="4">
        <f>$M426+IF($B427&lt;&gt;"",0,$N427)</f>
        <v>0</v>
      </c>
      <c r="O426" s="4">
        <f>$N426+IF($A427&lt;&gt;"",0,$O427)</f>
        <v>0</v>
      </c>
      <c r="P426" s="5" t="str">
        <f t="shared" si="6"/>
        <v>TAAK</v>
      </c>
      <c r="Q426" t="str">
        <f>IF($A426="",$Q425,$A426)</f>
        <v>Projectdefinitie</v>
      </c>
    </row>
    <row r="427" spans="1:17" ht="15.75" hidden="1" x14ac:dyDescent="0.25">
      <c r="A427" s="1"/>
      <c r="B427" s="2"/>
      <c r="C427" s="3"/>
      <c r="D427" s="3"/>
      <c r="E427" s="6">
        <v>1</v>
      </c>
      <c r="F427" s="3" t="s">
        <v>337</v>
      </c>
      <c r="G427" s="7"/>
      <c r="H427" s="3"/>
      <c r="I427" s="8"/>
      <c r="J427" s="9"/>
      <c r="K427" s="4">
        <f>$M427+$N427*IF($B427&lt;&gt;"",1,0)+$O427*IF($A427&lt;&gt;"",1,0)+IF(AND($A427="",$B427="",$C427="",$K426&lt;&gt;0),1,0)</f>
        <v>0</v>
      </c>
      <c r="L427" s="4">
        <f>SUM($J427:$J427)/MAX(1,SUM($J427:$J427))</f>
        <v>0</v>
      </c>
      <c r="M427" s="4">
        <f>$L427+IF($C428&lt;&gt;"",0,$M428)</f>
        <v>0</v>
      </c>
      <c r="N427" s="4">
        <f>$M427+IF($B428&lt;&gt;"",0,$N428)</f>
        <v>0</v>
      </c>
      <c r="O427" s="4">
        <f>$N427+IF($A428&lt;&gt;"",0,$O428)</f>
        <v>0</v>
      </c>
      <c r="P427" s="5" t="str">
        <f t="shared" si="6"/>
        <v>+STB</v>
      </c>
      <c r="Q427" t="str">
        <f>IF($A427="",$Q426,$A427)</f>
        <v>Projectdefinitie</v>
      </c>
    </row>
    <row r="428" spans="1:17" ht="15.75" hidden="1" x14ac:dyDescent="0.25">
      <c r="A428" s="1"/>
      <c r="B428" s="2"/>
      <c r="C428" s="3"/>
      <c r="D428" s="3"/>
      <c r="E428" s="6"/>
      <c r="F428" s="3"/>
      <c r="G428" s="7" t="s">
        <v>640</v>
      </c>
      <c r="H428" s="3" t="s">
        <v>641</v>
      </c>
      <c r="I428" s="8"/>
      <c r="J428" s="9"/>
      <c r="K428" s="4">
        <f>$M428+$N428*IF($B428&lt;&gt;"",1,0)+$O428*IF($A428&lt;&gt;"",1,0)+IF(AND($A428="",$B428="",$C428="",$K427&lt;&gt;0),1,0)</f>
        <v>0</v>
      </c>
      <c r="L428" s="4">
        <f>SUM($J428:$J428)/MAX(1,SUM($J428:$J428))</f>
        <v>0</v>
      </c>
      <c r="M428" s="4">
        <f>$L428+IF($C429&lt;&gt;"",0,$M429)</f>
        <v>0</v>
      </c>
      <c r="N428" s="4">
        <f>$M428+IF($B429&lt;&gt;"",0,$N429)</f>
        <v>0</v>
      </c>
      <c r="O428" s="4">
        <f>$N428+IF($A429&lt;&gt;"",0,$O429)</f>
        <v>0</v>
      </c>
      <c r="P428" s="5" t="str">
        <f t="shared" si="6"/>
        <v>+STB</v>
      </c>
      <c r="Q428" t="str">
        <f>IF($A428="",$Q427,$A428)</f>
        <v>Projectdefinitie</v>
      </c>
    </row>
    <row r="429" spans="1:17" ht="34.5" hidden="1" x14ac:dyDescent="0.25">
      <c r="A429" s="1"/>
      <c r="B429" s="2"/>
      <c r="C429" s="3"/>
      <c r="D429" s="3"/>
      <c r="E429" s="6"/>
      <c r="F429" s="3"/>
      <c r="G429" s="7"/>
      <c r="H429" s="3"/>
      <c r="I429" s="8" t="s">
        <v>4077</v>
      </c>
      <c r="J429" s="9"/>
      <c r="K429" s="4">
        <f>$M429+$N429*IF($B429&lt;&gt;"",1,0)+$O429*IF($A429&lt;&gt;"",1,0)+IF(AND($A429="",$B429="",$C429="",$K428&lt;&gt;0),1,0)</f>
        <v>0</v>
      </c>
      <c r="L429" s="4">
        <f>SUM($J429:$J429)/MAX(1,SUM($J429:$J429))</f>
        <v>0</v>
      </c>
      <c r="M429" s="4">
        <f>$L429+IF($C430&lt;&gt;"",0,$M430)</f>
        <v>0</v>
      </c>
      <c r="N429" s="4">
        <f>$M429+IF($B430&lt;&gt;"",0,$N430)</f>
        <v>0</v>
      </c>
      <c r="O429" s="4">
        <f>$N429+IF($A430&lt;&gt;"",0,$O430)</f>
        <v>0</v>
      </c>
      <c r="P429" s="5" t="str">
        <f t="shared" si="6"/>
        <v>+STB</v>
      </c>
      <c r="Q429" t="str">
        <f>IF($A429="",$Q428,$A429)</f>
        <v>Projectdefinitie</v>
      </c>
    </row>
    <row r="430" spans="1:17" ht="15.75" hidden="1" x14ac:dyDescent="0.25">
      <c r="A430" s="1"/>
      <c r="B430" s="2"/>
      <c r="C430" s="3" t="s">
        <v>4078</v>
      </c>
      <c r="D430" s="3" t="s">
        <v>338</v>
      </c>
      <c r="E430" s="6"/>
      <c r="F430" s="3"/>
      <c r="G430" s="7"/>
      <c r="H430" s="3"/>
      <c r="I430" s="8"/>
      <c r="J430" s="9"/>
      <c r="K430" s="4">
        <f>$M430+$N430*IF($B430&lt;&gt;"",1,0)+$O430*IF($A430&lt;&gt;"",1,0)+IF(AND($A430="",$B430="",$C430="",$K429&lt;&gt;0),1,0)</f>
        <v>0</v>
      </c>
      <c r="L430" s="4">
        <f>SUM($J430:$J430)/MAX(1,SUM($J430:$J430))</f>
        <v>0</v>
      </c>
      <c r="M430" s="4">
        <f>$L430+IF($C431&lt;&gt;"",0,$M431)</f>
        <v>0</v>
      </c>
      <c r="N430" s="4">
        <f>$M430+IF($B431&lt;&gt;"",0,$N431)</f>
        <v>0</v>
      </c>
      <c r="O430" s="4">
        <f>$N430+IF($A431&lt;&gt;"",0,$O431)</f>
        <v>0</v>
      </c>
      <c r="P430" s="5" t="str">
        <f t="shared" si="6"/>
        <v>TAAK</v>
      </c>
      <c r="Q430" t="str">
        <f>IF($A430="",$Q429,$A430)</f>
        <v>Projectdefinitie</v>
      </c>
    </row>
    <row r="431" spans="1:17" ht="15.75" hidden="1" x14ac:dyDescent="0.25">
      <c r="A431" s="1"/>
      <c r="B431" s="2"/>
      <c r="C431" s="3"/>
      <c r="D431" s="3"/>
      <c r="E431" s="6">
        <v>1</v>
      </c>
      <c r="F431" s="3" t="s">
        <v>338</v>
      </c>
      <c r="G431" s="7"/>
      <c r="H431" s="3"/>
      <c r="I431" s="8"/>
      <c r="J431" s="9"/>
      <c r="K431" s="4">
        <f>$M431+$N431*IF($B431&lt;&gt;"",1,0)+$O431*IF($A431&lt;&gt;"",1,0)+IF(AND($A431="",$B431="",$C431="",$K430&lt;&gt;0),1,0)</f>
        <v>0</v>
      </c>
      <c r="L431" s="4">
        <f>SUM($J431:$J431)/MAX(1,SUM($J431:$J431))</f>
        <v>0</v>
      </c>
      <c r="M431" s="4">
        <f>$L431+IF($C432&lt;&gt;"",0,$M432)</f>
        <v>0</v>
      </c>
      <c r="N431" s="4">
        <f>$M431+IF($B432&lt;&gt;"",0,$N432)</f>
        <v>0</v>
      </c>
      <c r="O431" s="4">
        <f>$N431+IF($A432&lt;&gt;"",0,$O432)</f>
        <v>0</v>
      </c>
      <c r="P431" s="5" t="str">
        <f t="shared" si="6"/>
        <v>+STB</v>
      </c>
      <c r="Q431" t="str">
        <f>IF($A431="",$Q430,$A431)</f>
        <v>Projectdefinitie</v>
      </c>
    </row>
    <row r="432" spans="1:17" ht="15.75" hidden="1" x14ac:dyDescent="0.25">
      <c r="A432" s="1"/>
      <c r="B432" s="2"/>
      <c r="C432" s="3"/>
      <c r="D432" s="3"/>
      <c r="E432" s="6"/>
      <c r="F432" s="3"/>
      <c r="G432" s="7" t="s">
        <v>642</v>
      </c>
      <c r="H432" s="3" t="s">
        <v>643</v>
      </c>
      <c r="I432" s="8"/>
      <c r="J432" s="9"/>
      <c r="K432" s="4">
        <f>$M432+$N432*IF($B432&lt;&gt;"",1,0)+$O432*IF($A432&lt;&gt;"",1,0)+IF(AND($A432="",$B432="",$C432="",$K431&lt;&gt;0),1,0)</f>
        <v>0</v>
      </c>
      <c r="L432" s="4">
        <f>SUM($J432:$J432)/MAX(1,SUM($J432:$J432))</f>
        <v>0</v>
      </c>
      <c r="M432" s="4">
        <f>$L432+IF($C433&lt;&gt;"",0,$M433)</f>
        <v>0</v>
      </c>
      <c r="N432" s="4">
        <f>$M432+IF($B433&lt;&gt;"",0,$N433)</f>
        <v>0</v>
      </c>
      <c r="O432" s="4">
        <f>$N432+IF($A433&lt;&gt;"",0,$O433)</f>
        <v>0</v>
      </c>
      <c r="P432" s="5" t="str">
        <f t="shared" si="6"/>
        <v>+STB</v>
      </c>
      <c r="Q432" t="str">
        <f>IF($A432="",$Q431,$A432)</f>
        <v>Projectdefinitie</v>
      </c>
    </row>
    <row r="433" spans="1:17" ht="34.5" hidden="1" x14ac:dyDescent="0.25">
      <c r="A433" s="1"/>
      <c r="B433" s="2"/>
      <c r="C433" s="3"/>
      <c r="D433" s="3"/>
      <c r="E433" s="6"/>
      <c r="F433" s="3"/>
      <c r="G433" s="7"/>
      <c r="H433" s="3"/>
      <c r="I433" s="8" t="s">
        <v>4079</v>
      </c>
      <c r="J433" s="9"/>
      <c r="K433" s="4">
        <f>$M433+$N433*IF($B433&lt;&gt;"",1,0)+$O433*IF($A433&lt;&gt;"",1,0)+IF(AND($A433="",$B433="",$C433="",$K432&lt;&gt;0),1,0)</f>
        <v>0</v>
      </c>
      <c r="L433" s="4">
        <f>SUM($J433:$J433)/MAX(1,SUM($J433:$J433))</f>
        <v>0</v>
      </c>
      <c r="M433" s="4">
        <f>$L433+IF($C434&lt;&gt;"",0,$M434)</f>
        <v>0</v>
      </c>
      <c r="N433" s="4">
        <f>$M433+IF($B434&lt;&gt;"",0,$N434)</f>
        <v>0</v>
      </c>
      <c r="O433" s="4">
        <f>$N433+IF($A434&lt;&gt;"",0,$O434)</f>
        <v>0</v>
      </c>
      <c r="P433" s="5" t="str">
        <f t="shared" si="6"/>
        <v>+STB</v>
      </c>
      <c r="Q433" t="str">
        <f>IF($A433="",$Q432,$A433)</f>
        <v>Projectdefinitie</v>
      </c>
    </row>
    <row r="434" spans="1:17" ht="15.75" hidden="1" x14ac:dyDescent="0.25">
      <c r="A434" s="1"/>
      <c r="B434" s="2"/>
      <c r="C434" s="3" t="s">
        <v>4080</v>
      </c>
      <c r="D434" s="3" t="s">
        <v>339</v>
      </c>
      <c r="E434" s="6"/>
      <c r="F434" s="3"/>
      <c r="G434" s="7"/>
      <c r="H434" s="3"/>
      <c r="I434" s="8"/>
      <c r="J434" s="9"/>
      <c r="K434" s="4">
        <f>$M434+$N434*IF($B434&lt;&gt;"",1,0)+$O434*IF($A434&lt;&gt;"",1,0)+IF(AND($A434="",$B434="",$C434="",$K433&lt;&gt;0),1,0)</f>
        <v>0</v>
      </c>
      <c r="L434" s="4">
        <f>SUM($J434:$J434)/MAX(1,SUM($J434:$J434))</f>
        <v>0</v>
      </c>
      <c r="M434" s="4">
        <f>$L434+IF($C435&lt;&gt;"",0,$M435)</f>
        <v>0</v>
      </c>
      <c r="N434" s="4">
        <f>$M434+IF($B435&lt;&gt;"",0,$N435)</f>
        <v>0</v>
      </c>
      <c r="O434" s="4">
        <f>$N434+IF($A435&lt;&gt;"",0,$O435)</f>
        <v>0</v>
      </c>
      <c r="P434" s="5" t="str">
        <f t="shared" si="6"/>
        <v>TAAK</v>
      </c>
      <c r="Q434" t="str">
        <f>IF($A434="",$Q433,$A434)</f>
        <v>Projectdefinitie</v>
      </c>
    </row>
    <row r="435" spans="1:17" ht="15.75" hidden="1" x14ac:dyDescent="0.25">
      <c r="A435" s="1"/>
      <c r="B435" s="2"/>
      <c r="C435" s="3"/>
      <c r="D435" s="3"/>
      <c r="E435" s="6">
        <v>1</v>
      </c>
      <c r="F435" s="3" t="s">
        <v>339</v>
      </c>
      <c r="G435" s="7"/>
      <c r="H435" s="3"/>
      <c r="I435" s="8"/>
      <c r="J435" s="9"/>
      <c r="K435" s="4">
        <f>$M435+$N435*IF($B435&lt;&gt;"",1,0)+$O435*IF($A435&lt;&gt;"",1,0)+IF(AND($A435="",$B435="",$C435="",$K434&lt;&gt;0),1,0)</f>
        <v>0</v>
      </c>
      <c r="L435" s="4">
        <f>SUM($J435:$J435)/MAX(1,SUM($J435:$J435))</f>
        <v>0</v>
      </c>
      <c r="M435" s="4">
        <f>$L435+IF($C436&lt;&gt;"",0,$M436)</f>
        <v>0</v>
      </c>
      <c r="N435" s="4">
        <f>$M435+IF($B436&lt;&gt;"",0,$N436)</f>
        <v>0</v>
      </c>
      <c r="O435" s="4">
        <f>$N435+IF($A436&lt;&gt;"",0,$O436)</f>
        <v>0</v>
      </c>
      <c r="P435" s="5" t="str">
        <f t="shared" si="6"/>
        <v>+STB</v>
      </c>
      <c r="Q435" t="str">
        <f>IF($A435="",$Q434,$A435)</f>
        <v>Projectdefinitie</v>
      </c>
    </row>
    <row r="436" spans="1:17" ht="15.75" hidden="1" x14ac:dyDescent="0.25">
      <c r="A436" s="1"/>
      <c r="B436" s="2"/>
      <c r="C436" s="3"/>
      <c r="D436" s="3"/>
      <c r="E436" s="6"/>
      <c r="F436" s="3"/>
      <c r="G436" s="7" t="s">
        <v>644</v>
      </c>
      <c r="H436" s="3" t="s">
        <v>645</v>
      </c>
      <c r="I436" s="8"/>
      <c r="J436" s="9"/>
      <c r="K436" s="4">
        <f>$M436+$N436*IF($B436&lt;&gt;"",1,0)+$O436*IF($A436&lt;&gt;"",1,0)+IF(AND($A436="",$B436="",$C436="",$K435&lt;&gt;0),1,0)</f>
        <v>0</v>
      </c>
      <c r="L436" s="4">
        <f>SUM($J436:$J436)/MAX(1,SUM($J436:$J436))</f>
        <v>0</v>
      </c>
      <c r="M436" s="4">
        <f>$L436+IF($C437&lt;&gt;"",0,$M437)</f>
        <v>0</v>
      </c>
      <c r="N436" s="4">
        <f>$M436+IF($B437&lt;&gt;"",0,$N437)</f>
        <v>0</v>
      </c>
      <c r="O436" s="4">
        <f>$N436+IF($A437&lt;&gt;"",0,$O437)</f>
        <v>0</v>
      </c>
      <c r="P436" s="5" t="str">
        <f t="shared" si="6"/>
        <v>+STB</v>
      </c>
      <c r="Q436" t="str">
        <f>IF($A436="",$Q435,$A436)</f>
        <v>Projectdefinitie</v>
      </c>
    </row>
    <row r="437" spans="1:17" ht="23.25" hidden="1" x14ac:dyDescent="0.25">
      <c r="A437" s="1"/>
      <c r="B437" s="2"/>
      <c r="C437" s="3"/>
      <c r="D437" s="3"/>
      <c r="E437" s="6"/>
      <c r="F437" s="3"/>
      <c r="G437" s="7"/>
      <c r="H437" s="3"/>
      <c r="I437" s="8" t="s">
        <v>4081</v>
      </c>
      <c r="J437" s="9"/>
      <c r="K437" s="4">
        <f>$M437+$N437*IF($B437&lt;&gt;"",1,0)+$O437*IF($A437&lt;&gt;"",1,0)+IF(AND($A437="",$B437="",$C437="",$K436&lt;&gt;0),1,0)</f>
        <v>0</v>
      </c>
      <c r="L437" s="4">
        <f>SUM($J437:$J437)/MAX(1,SUM($J437:$J437))</f>
        <v>0</v>
      </c>
      <c r="M437" s="4">
        <f>$L437+IF($C438&lt;&gt;"",0,$M438)</f>
        <v>0</v>
      </c>
      <c r="N437" s="4">
        <f>$M437+IF($B438&lt;&gt;"",0,$N438)</f>
        <v>0</v>
      </c>
      <c r="O437" s="4">
        <f>$N437+IF($A438&lt;&gt;"",0,$O438)</f>
        <v>0</v>
      </c>
      <c r="P437" s="5" t="str">
        <f t="shared" si="6"/>
        <v>+STB</v>
      </c>
      <c r="Q437" t="str">
        <f>IF($A437="",$Q436,$A437)</f>
        <v>Projectdefinitie</v>
      </c>
    </row>
    <row r="438" spans="1:17" ht="15.75" hidden="1" x14ac:dyDescent="0.25">
      <c r="A438" s="1"/>
      <c r="B438" s="2"/>
      <c r="C438" s="3" t="s">
        <v>4082</v>
      </c>
      <c r="D438" s="3" t="s">
        <v>340</v>
      </c>
      <c r="E438" s="6"/>
      <c r="F438" s="3"/>
      <c r="G438" s="7"/>
      <c r="H438" s="3"/>
      <c r="I438" s="8"/>
      <c r="J438" s="9"/>
      <c r="K438" s="4">
        <f>$M438+$N438*IF($B438&lt;&gt;"",1,0)+$O438*IF($A438&lt;&gt;"",1,0)+IF(AND($A438="",$B438="",$C438="",$K437&lt;&gt;0),1,0)</f>
        <v>0</v>
      </c>
      <c r="L438" s="4">
        <f>SUM($J438:$J438)/MAX(1,SUM($J438:$J438))</f>
        <v>0</v>
      </c>
      <c r="M438" s="4">
        <f>$L438+IF($C439&lt;&gt;"",0,$M439)</f>
        <v>0</v>
      </c>
      <c r="N438" s="4">
        <f>$M438+IF($B439&lt;&gt;"",0,$N439)</f>
        <v>0</v>
      </c>
      <c r="O438" s="4">
        <f>$N438+IF($A439&lt;&gt;"",0,$O439)</f>
        <v>0</v>
      </c>
      <c r="P438" s="5" t="str">
        <f t="shared" si="6"/>
        <v>TAAK</v>
      </c>
      <c r="Q438" t="str">
        <f>IF($A438="",$Q437,$A438)</f>
        <v>Projectdefinitie</v>
      </c>
    </row>
    <row r="439" spans="1:17" ht="15.75" hidden="1" x14ac:dyDescent="0.25">
      <c r="A439" s="1"/>
      <c r="B439" s="2"/>
      <c r="C439" s="3"/>
      <c r="D439" s="3"/>
      <c r="E439" s="6">
        <v>1</v>
      </c>
      <c r="F439" s="3" t="s">
        <v>340</v>
      </c>
      <c r="G439" s="7"/>
      <c r="H439" s="3"/>
      <c r="I439" s="8"/>
      <c r="J439" s="9"/>
      <c r="K439" s="4">
        <f>$M439+$N439*IF($B439&lt;&gt;"",1,0)+$O439*IF($A439&lt;&gt;"",1,0)+IF(AND($A439="",$B439="",$C439="",$K438&lt;&gt;0),1,0)</f>
        <v>0</v>
      </c>
      <c r="L439" s="4">
        <f>SUM($J439:$J439)/MAX(1,SUM($J439:$J439))</f>
        <v>0</v>
      </c>
      <c r="M439" s="4">
        <f>$L439+IF($C440&lt;&gt;"",0,$M440)</f>
        <v>0</v>
      </c>
      <c r="N439" s="4">
        <f>$M439+IF($B440&lt;&gt;"",0,$N440)</f>
        <v>0</v>
      </c>
      <c r="O439" s="4">
        <f>$N439+IF($A440&lt;&gt;"",0,$O440)</f>
        <v>0</v>
      </c>
      <c r="P439" s="5" t="str">
        <f t="shared" si="6"/>
        <v>+STB</v>
      </c>
      <c r="Q439" t="str">
        <f>IF($A439="",$Q438,$A439)</f>
        <v>Projectdefinitie</v>
      </c>
    </row>
    <row r="440" spans="1:17" ht="15.75" hidden="1" x14ac:dyDescent="0.25">
      <c r="A440" s="1"/>
      <c r="B440" s="2"/>
      <c r="C440" s="3"/>
      <c r="D440" s="3"/>
      <c r="E440" s="6"/>
      <c r="F440" s="3"/>
      <c r="G440" s="7" t="s">
        <v>646</v>
      </c>
      <c r="H440" s="3" t="s">
        <v>647</v>
      </c>
      <c r="I440" s="8"/>
      <c r="J440" s="9"/>
      <c r="K440" s="4">
        <f>$M440+$N440*IF($B440&lt;&gt;"",1,0)+$O440*IF($A440&lt;&gt;"",1,0)+IF(AND($A440="",$B440="",$C440="",$K439&lt;&gt;0),1,0)</f>
        <v>0</v>
      </c>
      <c r="L440" s="4">
        <f>SUM($J440:$J440)/MAX(1,SUM($J440:$J440))</f>
        <v>0</v>
      </c>
      <c r="M440" s="4">
        <f>$L440+IF($C441&lt;&gt;"",0,$M441)</f>
        <v>0</v>
      </c>
      <c r="N440" s="4">
        <f>$M440+IF($B441&lt;&gt;"",0,$N441)</f>
        <v>0</v>
      </c>
      <c r="O440" s="4">
        <f>$N440+IF($A441&lt;&gt;"",0,$O441)</f>
        <v>0</v>
      </c>
      <c r="P440" s="5" t="str">
        <f t="shared" si="6"/>
        <v>+STB</v>
      </c>
      <c r="Q440" t="str">
        <f>IF($A440="",$Q439,$A440)</f>
        <v>Projectdefinitie</v>
      </c>
    </row>
    <row r="441" spans="1:17" ht="23.25" hidden="1" x14ac:dyDescent="0.25">
      <c r="A441" s="1"/>
      <c r="B441" s="2"/>
      <c r="C441" s="3"/>
      <c r="D441" s="3"/>
      <c r="E441" s="6"/>
      <c r="F441" s="3"/>
      <c r="G441" s="7"/>
      <c r="H441" s="3"/>
      <c r="I441" s="8" t="s">
        <v>4083</v>
      </c>
      <c r="J441" s="9"/>
      <c r="K441" s="4">
        <f>$M441+$N441*IF($B441&lt;&gt;"",1,0)+$O441*IF($A441&lt;&gt;"",1,0)+IF(AND($A441="",$B441="",$C441="",$K440&lt;&gt;0),1,0)</f>
        <v>0</v>
      </c>
      <c r="L441" s="4">
        <f>SUM($J441:$J441)/MAX(1,SUM($J441:$J441))</f>
        <v>0</v>
      </c>
      <c r="M441" s="4">
        <f>$L441+IF($C442&lt;&gt;"",0,$M442)</f>
        <v>0</v>
      </c>
      <c r="N441" s="4">
        <f>$M441+IF($B442&lt;&gt;"",0,$N442)</f>
        <v>0</v>
      </c>
      <c r="O441" s="4">
        <f>$N441+IF($A442&lt;&gt;"",0,$O442)</f>
        <v>0</v>
      </c>
      <c r="P441" s="5" t="str">
        <f t="shared" si="6"/>
        <v>+STB</v>
      </c>
      <c r="Q441" t="str">
        <f>IF($A441="",$Q440,$A441)</f>
        <v>Projectdefinitie</v>
      </c>
    </row>
    <row r="442" spans="1:17" ht="15.75" hidden="1" x14ac:dyDescent="0.25">
      <c r="A442" s="1"/>
      <c r="B442" s="2"/>
      <c r="C442" s="3" t="s">
        <v>4084</v>
      </c>
      <c r="D442" s="3" t="s">
        <v>341</v>
      </c>
      <c r="E442" s="6"/>
      <c r="F442" s="3"/>
      <c r="G442" s="7"/>
      <c r="H442" s="3"/>
      <c r="I442" s="8"/>
      <c r="J442" s="9"/>
      <c r="K442" s="4">
        <f>$M442+$N442*IF($B442&lt;&gt;"",1,0)+$O442*IF($A442&lt;&gt;"",1,0)+IF(AND($A442="",$B442="",$C442="",$K441&lt;&gt;0),1,0)</f>
        <v>0</v>
      </c>
      <c r="L442" s="4">
        <f>SUM($J442:$J442)/MAX(1,SUM($J442:$J442))</f>
        <v>0</v>
      </c>
      <c r="M442" s="4">
        <f>$L442+IF($C443&lt;&gt;"",0,$M443)</f>
        <v>0</v>
      </c>
      <c r="N442" s="4">
        <f>$M442+IF($B443&lt;&gt;"",0,$N443)</f>
        <v>0</v>
      </c>
      <c r="O442" s="4">
        <f>$N442+IF($A443&lt;&gt;"",0,$O443)</f>
        <v>0</v>
      </c>
      <c r="P442" s="5" t="str">
        <f t="shared" si="6"/>
        <v>TAAK</v>
      </c>
      <c r="Q442" t="str">
        <f>IF($A442="",$Q441,$A442)</f>
        <v>Projectdefinitie</v>
      </c>
    </row>
    <row r="443" spans="1:17" ht="15.75" hidden="1" x14ac:dyDescent="0.25">
      <c r="A443" s="1"/>
      <c r="B443" s="2"/>
      <c r="C443" s="3"/>
      <c r="D443" s="3"/>
      <c r="E443" s="6">
        <v>1</v>
      </c>
      <c r="F443" s="3" t="s">
        <v>341</v>
      </c>
      <c r="G443" s="7"/>
      <c r="H443" s="3"/>
      <c r="I443" s="8"/>
      <c r="J443" s="9"/>
      <c r="K443" s="4">
        <f>$M443+$N443*IF($B443&lt;&gt;"",1,0)+$O443*IF($A443&lt;&gt;"",1,0)+IF(AND($A443="",$B443="",$C443="",$K442&lt;&gt;0),1,0)</f>
        <v>0</v>
      </c>
      <c r="L443" s="4">
        <f>SUM($J443:$J443)/MAX(1,SUM($J443:$J443))</f>
        <v>0</v>
      </c>
      <c r="M443" s="4">
        <f>$L443+IF($C444&lt;&gt;"",0,$M444)</f>
        <v>0</v>
      </c>
      <c r="N443" s="4">
        <f>$M443+IF($B444&lt;&gt;"",0,$N444)</f>
        <v>0</v>
      </c>
      <c r="O443" s="4">
        <f>$N443+IF($A444&lt;&gt;"",0,$O444)</f>
        <v>0</v>
      </c>
      <c r="P443" s="5" t="str">
        <f t="shared" si="6"/>
        <v>+STB</v>
      </c>
      <c r="Q443" t="str">
        <f>IF($A443="",$Q442,$A443)</f>
        <v>Projectdefinitie</v>
      </c>
    </row>
    <row r="444" spans="1:17" ht="15.75" hidden="1" x14ac:dyDescent="0.25">
      <c r="A444" s="1"/>
      <c r="B444" s="2"/>
      <c r="C444" s="3"/>
      <c r="D444" s="3"/>
      <c r="E444" s="6"/>
      <c r="F444" s="3"/>
      <c r="G444" s="7" t="s">
        <v>648</v>
      </c>
      <c r="H444" s="3" t="s">
        <v>649</v>
      </c>
      <c r="I444" s="8"/>
      <c r="J444" s="9"/>
      <c r="K444" s="4">
        <f>$M444+$N444*IF($B444&lt;&gt;"",1,0)+$O444*IF($A444&lt;&gt;"",1,0)+IF(AND($A444="",$B444="",$C444="",$K443&lt;&gt;0),1,0)</f>
        <v>0</v>
      </c>
      <c r="L444" s="4">
        <f>SUM($J444:$J444)/MAX(1,SUM($J444:$J444))</f>
        <v>0</v>
      </c>
      <c r="M444" s="4">
        <f>$L444+IF($C445&lt;&gt;"",0,$M445)</f>
        <v>0</v>
      </c>
      <c r="N444" s="4">
        <f>$M444+IF($B445&lt;&gt;"",0,$N445)</f>
        <v>0</v>
      </c>
      <c r="O444" s="4">
        <f>$N444+IF($A445&lt;&gt;"",0,$O445)</f>
        <v>0</v>
      </c>
      <c r="P444" s="5" t="str">
        <f t="shared" si="6"/>
        <v>+STB</v>
      </c>
      <c r="Q444" t="str">
        <f>IF($A444="",$Q443,$A444)</f>
        <v>Projectdefinitie</v>
      </c>
    </row>
    <row r="445" spans="1:17" ht="23.25" hidden="1" x14ac:dyDescent="0.25">
      <c r="A445" s="1"/>
      <c r="B445" s="2"/>
      <c r="C445" s="3"/>
      <c r="D445" s="3"/>
      <c r="E445" s="6"/>
      <c r="F445" s="3"/>
      <c r="G445" s="7"/>
      <c r="H445" s="3"/>
      <c r="I445" s="8" t="s">
        <v>4085</v>
      </c>
      <c r="J445" s="9"/>
      <c r="K445" s="4">
        <f>$M445+$N445*IF($B445&lt;&gt;"",1,0)+$O445*IF($A445&lt;&gt;"",1,0)+IF(AND($A445="",$B445="",$C445="",$K444&lt;&gt;0),1,0)</f>
        <v>0</v>
      </c>
      <c r="L445" s="4">
        <f>SUM($J445:$J445)/MAX(1,SUM($J445:$J445))</f>
        <v>0</v>
      </c>
      <c r="M445" s="4">
        <f>$L445+IF($C446&lt;&gt;"",0,$M446)</f>
        <v>0</v>
      </c>
      <c r="N445" s="4">
        <f>$M445+IF($B446&lt;&gt;"",0,$N446)</f>
        <v>0</v>
      </c>
      <c r="O445" s="4">
        <f>$N445+IF($A446&lt;&gt;"",0,$O446)</f>
        <v>0</v>
      </c>
      <c r="P445" s="5" t="str">
        <f t="shared" si="6"/>
        <v>+STB</v>
      </c>
      <c r="Q445" t="str">
        <f>IF($A445="",$Q444,$A445)</f>
        <v>Projectdefinitie</v>
      </c>
    </row>
    <row r="446" spans="1:17" ht="15.75" hidden="1" x14ac:dyDescent="0.25">
      <c r="A446" s="1"/>
      <c r="B446" s="2"/>
      <c r="C446" s="3" t="s">
        <v>4086</v>
      </c>
      <c r="D446" s="3" t="s">
        <v>342</v>
      </c>
      <c r="E446" s="6"/>
      <c r="F446" s="3"/>
      <c r="G446" s="7"/>
      <c r="H446" s="3"/>
      <c r="I446" s="8"/>
      <c r="J446" s="9"/>
      <c r="K446" s="4">
        <f>$M446+$N446*IF($B446&lt;&gt;"",1,0)+$O446*IF($A446&lt;&gt;"",1,0)+IF(AND($A446="",$B446="",$C446="",$K445&lt;&gt;0),1,0)</f>
        <v>0</v>
      </c>
      <c r="L446" s="4">
        <f>SUM($J446:$J446)/MAX(1,SUM($J446:$J446))</f>
        <v>0</v>
      </c>
      <c r="M446" s="4">
        <f>$L446+IF($C447&lt;&gt;"",0,$M447)</f>
        <v>0</v>
      </c>
      <c r="N446" s="4">
        <f>$M446+IF($B447&lt;&gt;"",0,$N447)</f>
        <v>0</v>
      </c>
      <c r="O446" s="4">
        <f>$N446+IF($A447&lt;&gt;"",0,$O447)</f>
        <v>0</v>
      </c>
      <c r="P446" s="5" t="str">
        <f t="shared" si="6"/>
        <v>TAAK</v>
      </c>
      <c r="Q446" t="str">
        <f>IF($A446="",$Q445,$A446)</f>
        <v>Projectdefinitie</v>
      </c>
    </row>
    <row r="447" spans="1:17" ht="15.75" hidden="1" x14ac:dyDescent="0.25">
      <c r="A447" s="1"/>
      <c r="B447" s="2"/>
      <c r="C447" s="3"/>
      <c r="D447" s="3"/>
      <c r="E447" s="6">
        <v>1</v>
      </c>
      <c r="F447" s="3" t="s">
        <v>342</v>
      </c>
      <c r="G447" s="7"/>
      <c r="H447" s="3"/>
      <c r="I447" s="8"/>
      <c r="J447" s="9"/>
      <c r="K447" s="4">
        <f>$M447+$N447*IF($B447&lt;&gt;"",1,0)+$O447*IF($A447&lt;&gt;"",1,0)+IF(AND($A447="",$B447="",$C447="",$K446&lt;&gt;0),1,0)</f>
        <v>0</v>
      </c>
      <c r="L447" s="4">
        <f>SUM($J447:$J447)/MAX(1,SUM($J447:$J447))</f>
        <v>0</v>
      </c>
      <c r="M447" s="4">
        <f>$L447+IF($C448&lt;&gt;"",0,$M448)</f>
        <v>0</v>
      </c>
      <c r="N447" s="4">
        <f>$M447+IF($B448&lt;&gt;"",0,$N448)</f>
        <v>0</v>
      </c>
      <c r="O447" s="4">
        <f>$N447+IF($A448&lt;&gt;"",0,$O448)</f>
        <v>0</v>
      </c>
      <c r="P447" s="5" t="str">
        <f t="shared" si="6"/>
        <v>+STB</v>
      </c>
      <c r="Q447" t="str">
        <f>IF($A447="",$Q446,$A447)</f>
        <v>Projectdefinitie</v>
      </c>
    </row>
    <row r="448" spans="1:17" ht="15.75" hidden="1" x14ac:dyDescent="0.25">
      <c r="A448" s="1"/>
      <c r="B448" s="2"/>
      <c r="C448" s="3"/>
      <c r="D448" s="3"/>
      <c r="E448" s="6"/>
      <c r="F448" s="3"/>
      <c r="G448" s="7" t="s">
        <v>650</v>
      </c>
      <c r="H448" s="3" t="s">
        <v>651</v>
      </c>
      <c r="I448" s="8"/>
      <c r="J448" s="9"/>
      <c r="K448" s="4">
        <f>$M448+$N448*IF($B448&lt;&gt;"",1,0)+$O448*IF($A448&lt;&gt;"",1,0)+IF(AND($A448="",$B448="",$C448="",$K447&lt;&gt;0),1,0)</f>
        <v>0</v>
      </c>
      <c r="L448" s="4">
        <f>SUM($J448:$J448)/MAX(1,SUM($J448:$J448))</f>
        <v>0</v>
      </c>
      <c r="M448" s="4">
        <f>$L448+IF($C449&lt;&gt;"",0,$M449)</f>
        <v>0</v>
      </c>
      <c r="N448" s="4">
        <f>$M448+IF($B449&lt;&gt;"",0,$N449)</f>
        <v>0</v>
      </c>
      <c r="O448" s="4">
        <f>$N448+IF($A449&lt;&gt;"",0,$O449)</f>
        <v>0</v>
      </c>
      <c r="P448" s="5" t="str">
        <f t="shared" si="6"/>
        <v>+STB</v>
      </c>
      <c r="Q448" t="str">
        <f>IF($A448="",$Q447,$A448)</f>
        <v>Projectdefinitie</v>
      </c>
    </row>
    <row r="449" spans="1:17" ht="23.25" hidden="1" x14ac:dyDescent="0.25">
      <c r="A449" s="1"/>
      <c r="B449" s="2"/>
      <c r="C449" s="3"/>
      <c r="D449" s="3"/>
      <c r="E449" s="6"/>
      <c r="F449" s="3"/>
      <c r="G449" s="7"/>
      <c r="H449" s="3"/>
      <c r="I449" s="8" t="s">
        <v>4087</v>
      </c>
      <c r="J449" s="9"/>
      <c r="K449" s="4">
        <f>$M449+$N449*IF($B449&lt;&gt;"",1,0)+$O449*IF($A449&lt;&gt;"",1,0)+IF(AND($A449="",$B449="",$C449="",$K448&lt;&gt;0),1,0)</f>
        <v>0</v>
      </c>
      <c r="L449" s="4">
        <f>SUM($J449:$J449)/MAX(1,SUM($J449:$J449))</f>
        <v>0</v>
      </c>
      <c r="M449" s="4">
        <f>$L449+IF($C450&lt;&gt;"",0,$M450)</f>
        <v>0</v>
      </c>
      <c r="N449" s="4">
        <f>$M449+IF($B450&lt;&gt;"",0,$N450)</f>
        <v>0</v>
      </c>
      <c r="O449" s="4">
        <f>$N449+IF($A450&lt;&gt;"",0,$O450)</f>
        <v>0</v>
      </c>
      <c r="P449" s="5" t="str">
        <f t="shared" si="6"/>
        <v>+STB</v>
      </c>
      <c r="Q449" t="str">
        <f>IF($A449="",$Q448,$A449)</f>
        <v>Projectdefinitie</v>
      </c>
    </row>
    <row r="450" spans="1:17" ht="15.75" hidden="1" x14ac:dyDescent="0.25">
      <c r="A450" s="1"/>
      <c r="B450" s="2"/>
      <c r="C450" s="3" t="s">
        <v>4088</v>
      </c>
      <c r="D450" s="3" t="s">
        <v>343</v>
      </c>
      <c r="E450" s="6"/>
      <c r="F450" s="3"/>
      <c r="G450" s="7"/>
      <c r="H450" s="3"/>
      <c r="I450" s="8"/>
      <c r="J450" s="9"/>
      <c r="K450" s="4">
        <f>$M450+$N450*IF($B450&lt;&gt;"",1,0)+$O450*IF($A450&lt;&gt;"",1,0)+IF(AND($A450="",$B450="",$C450="",$K449&lt;&gt;0),1,0)</f>
        <v>0</v>
      </c>
      <c r="L450" s="4">
        <f>SUM($J450:$J450)/MAX(1,SUM($J450:$J450))</f>
        <v>0</v>
      </c>
      <c r="M450" s="4">
        <f>$L450+IF($C451&lt;&gt;"",0,$M451)</f>
        <v>0</v>
      </c>
      <c r="N450" s="4">
        <f>$M450+IF($B451&lt;&gt;"",0,$N451)</f>
        <v>0</v>
      </c>
      <c r="O450" s="4">
        <f>$N450+IF($A451&lt;&gt;"",0,$O451)</f>
        <v>0</v>
      </c>
      <c r="P450" s="5" t="str">
        <f t="shared" si="6"/>
        <v>TAAK</v>
      </c>
      <c r="Q450" t="str">
        <f>IF($A450="",$Q449,$A450)</f>
        <v>Projectdefinitie</v>
      </c>
    </row>
    <row r="451" spans="1:17" ht="15.75" hidden="1" x14ac:dyDescent="0.25">
      <c r="A451" s="1"/>
      <c r="B451" s="2"/>
      <c r="C451" s="3"/>
      <c r="D451" s="3"/>
      <c r="E451" s="6">
        <v>1</v>
      </c>
      <c r="F451" s="3" t="s">
        <v>343</v>
      </c>
      <c r="G451" s="7"/>
      <c r="H451" s="3"/>
      <c r="I451" s="8"/>
      <c r="J451" s="9"/>
      <c r="K451" s="4">
        <f>$M451+$N451*IF($B451&lt;&gt;"",1,0)+$O451*IF($A451&lt;&gt;"",1,0)+IF(AND($A451="",$B451="",$C451="",$K450&lt;&gt;0),1,0)</f>
        <v>0</v>
      </c>
      <c r="L451" s="4">
        <f>SUM($J451:$J451)/MAX(1,SUM($J451:$J451))</f>
        <v>0</v>
      </c>
      <c r="M451" s="4">
        <f>$L451+IF($C452&lt;&gt;"",0,$M452)</f>
        <v>0</v>
      </c>
      <c r="N451" s="4">
        <f>$M451+IF($B452&lt;&gt;"",0,$N452)</f>
        <v>0</v>
      </c>
      <c r="O451" s="4">
        <f>$N451+IF($A452&lt;&gt;"",0,$O452)</f>
        <v>0</v>
      </c>
      <c r="P451" s="5" t="str">
        <f t="shared" si="6"/>
        <v>+STB</v>
      </c>
      <c r="Q451" t="str">
        <f>IF($A451="",$Q450,$A451)</f>
        <v>Projectdefinitie</v>
      </c>
    </row>
    <row r="452" spans="1:17" ht="15.75" hidden="1" x14ac:dyDescent="0.25">
      <c r="A452" s="1"/>
      <c r="B452" s="2"/>
      <c r="C452" s="3"/>
      <c r="D452" s="3"/>
      <c r="E452" s="6"/>
      <c r="F452" s="3"/>
      <c r="G452" s="7" t="s">
        <v>652</v>
      </c>
      <c r="H452" s="3" t="s">
        <v>653</v>
      </c>
      <c r="I452" s="8"/>
      <c r="J452" s="9"/>
      <c r="K452" s="4">
        <f>$M452+$N452*IF($B452&lt;&gt;"",1,0)+$O452*IF($A452&lt;&gt;"",1,0)+IF(AND($A452="",$B452="",$C452="",$K451&lt;&gt;0),1,0)</f>
        <v>0</v>
      </c>
      <c r="L452" s="4">
        <f>SUM($J452:$J452)/MAX(1,SUM($J452:$J452))</f>
        <v>0</v>
      </c>
      <c r="M452" s="4">
        <f>$L452+IF($C453&lt;&gt;"",0,$M453)</f>
        <v>0</v>
      </c>
      <c r="N452" s="4">
        <f>$M452+IF($B453&lt;&gt;"",0,$N453)</f>
        <v>0</v>
      </c>
      <c r="O452" s="4">
        <f>$N452+IF($A453&lt;&gt;"",0,$O453)</f>
        <v>0</v>
      </c>
      <c r="P452" s="5" t="str">
        <f t="shared" si="6"/>
        <v>+STB</v>
      </c>
      <c r="Q452" t="str">
        <f>IF($A452="",$Q451,$A452)</f>
        <v>Projectdefinitie</v>
      </c>
    </row>
    <row r="453" spans="1:17" ht="23.25" hidden="1" x14ac:dyDescent="0.25">
      <c r="A453" s="1"/>
      <c r="B453" s="2"/>
      <c r="C453" s="3"/>
      <c r="D453" s="3"/>
      <c r="E453" s="6"/>
      <c r="F453" s="3"/>
      <c r="G453" s="7"/>
      <c r="H453" s="3"/>
      <c r="I453" s="8" t="s">
        <v>4089</v>
      </c>
      <c r="J453" s="9"/>
      <c r="K453" s="4">
        <f>$M453+$N453*IF($B453&lt;&gt;"",1,0)+$O453*IF($A453&lt;&gt;"",1,0)+IF(AND($A453="",$B453="",$C453="",$K452&lt;&gt;0),1,0)</f>
        <v>0</v>
      </c>
      <c r="L453" s="4">
        <f>SUM($J453:$J453)/MAX(1,SUM($J453:$J453))</f>
        <v>0</v>
      </c>
      <c r="M453" s="4">
        <f>$L453+IF($C454&lt;&gt;"",0,$M454)</f>
        <v>0</v>
      </c>
      <c r="N453" s="4">
        <f>$M453+IF($B454&lt;&gt;"",0,$N454)</f>
        <v>0</v>
      </c>
      <c r="O453" s="4">
        <f>$N453+IF($A454&lt;&gt;"",0,$O454)</f>
        <v>0</v>
      </c>
      <c r="P453" s="5" t="str">
        <f t="shared" ref="P453:P516" si="7">IF(OR($A453&lt;&gt;"",$B453&lt;&gt;"",$C453&lt;&gt;""),"TAAK","+STB")</f>
        <v>+STB</v>
      </c>
      <c r="Q453" t="str">
        <f>IF($A453="",$Q452,$A453)</f>
        <v>Projectdefinitie</v>
      </c>
    </row>
    <row r="454" spans="1:17" ht="15.75" hidden="1" x14ac:dyDescent="0.25">
      <c r="A454" s="1"/>
      <c r="B454" s="2"/>
      <c r="C454" s="3" t="s">
        <v>4090</v>
      </c>
      <c r="D454" s="3" t="s">
        <v>335</v>
      </c>
      <c r="E454" s="6"/>
      <c r="F454" s="3"/>
      <c r="G454" s="7"/>
      <c r="H454" s="3"/>
      <c r="I454" s="8"/>
      <c r="J454" s="9"/>
      <c r="K454" s="4">
        <f>$M454+$N454*IF($B454&lt;&gt;"",1,0)+$O454*IF($A454&lt;&gt;"",1,0)+IF(AND($A454="",$B454="",$C454="",$K453&lt;&gt;0),1,0)</f>
        <v>0</v>
      </c>
      <c r="L454" s="4">
        <f>SUM($J454:$J454)/MAX(1,SUM($J454:$J454))</f>
        <v>0</v>
      </c>
      <c r="M454" s="4">
        <f>$L454+IF($C455&lt;&gt;"",0,$M455)</f>
        <v>0</v>
      </c>
      <c r="N454" s="4">
        <f>$M454+IF($B455&lt;&gt;"",0,$N455)</f>
        <v>0</v>
      </c>
      <c r="O454" s="4">
        <f>$N454+IF($A455&lt;&gt;"",0,$O455)</f>
        <v>0</v>
      </c>
      <c r="P454" s="5" t="str">
        <f t="shared" si="7"/>
        <v>TAAK</v>
      </c>
      <c r="Q454" t="str">
        <f>IF($A454="",$Q453,$A454)</f>
        <v>Projectdefinitie</v>
      </c>
    </row>
    <row r="455" spans="1:17" ht="15.75" hidden="1" x14ac:dyDescent="0.25">
      <c r="A455" s="1"/>
      <c r="B455" s="2"/>
      <c r="C455" s="3"/>
      <c r="D455" s="3"/>
      <c r="E455" s="6">
        <v>1</v>
      </c>
      <c r="F455" s="3" t="s">
        <v>654</v>
      </c>
      <c r="G455" s="7"/>
      <c r="H455" s="3"/>
      <c r="I455" s="8"/>
      <c r="J455" s="9"/>
      <c r="K455" s="4">
        <f>$M455+$N455*IF($B455&lt;&gt;"",1,0)+$O455*IF($A455&lt;&gt;"",1,0)+IF(AND($A455="",$B455="",$C455="",$K454&lt;&gt;0),1,0)</f>
        <v>0</v>
      </c>
      <c r="L455" s="4">
        <f>SUM($J455:$J455)/MAX(1,SUM($J455:$J455))</f>
        <v>0</v>
      </c>
      <c r="M455" s="4">
        <f>$L455+IF($C456&lt;&gt;"",0,$M456)</f>
        <v>0</v>
      </c>
      <c r="N455" s="4">
        <f>$M455+IF($B456&lt;&gt;"",0,$N456)</f>
        <v>0</v>
      </c>
      <c r="O455" s="4">
        <f>$N455+IF($A456&lt;&gt;"",0,$O456)</f>
        <v>0</v>
      </c>
      <c r="P455" s="5" t="str">
        <f t="shared" si="7"/>
        <v>+STB</v>
      </c>
      <c r="Q455" t="str">
        <f>IF($A455="",$Q454,$A455)</f>
        <v>Projectdefinitie</v>
      </c>
    </row>
    <row r="456" spans="1:17" ht="15.75" hidden="1" x14ac:dyDescent="0.25">
      <c r="A456" s="1"/>
      <c r="B456" s="2"/>
      <c r="C456" s="3"/>
      <c r="D456" s="3"/>
      <c r="E456" s="6"/>
      <c r="F456" s="3"/>
      <c r="G456" s="7" t="s">
        <v>655</v>
      </c>
      <c r="H456" s="3" t="s">
        <v>656</v>
      </c>
      <c r="I456" s="8"/>
      <c r="J456" s="9"/>
      <c r="K456" s="4">
        <f>$M456+$N456*IF($B456&lt;&gt;"",1,0)+$O456*IF($A456&lt;&gt;"",1,0)+IF(AND($A456="",$B456="",$C456="",$K455&lt;&gt;0),1,0)</f>
        <v>0</v>
      </c>
      <c r="L456" s="4">
        <f>SUM($J456:$J456)/MAX(1,SUM($J456:$J456))</f>
        <v>0</v>
      </c>
      <c r="M456" s="4">
        <f>$L456+IF($C457&lt;&gt;"",0,$M457)</f>
        <v>0</v>
      </c>
      <c r="N456" s="4">
        <f>$M456+IF($B457&lt;&gt;"",0,$N457)</f>
        <v>0</v>
      </c>
      <c r="O456" s="4">
        <f>$N456+IF($A457&lt;&gt;"",0,$O457)</f>
        <v>0</v>
      </c>
      <c r="P456" s="5" t="str">
        <f t="shared" si="7"/>
        <v>+STB</v>
      </c>
      <c r="Q456" t="str">
        <f>IF($A456="",$Q455,$A456)</f>
        <v>Projectdefinitie</v>
      </c>
    </row>
    <row r="457" spans="1:17" ht="158.25" hidden="1" x14ac:dyDescent="0.25">
      <c r="A457" s="1"/>
      <c r="B457" s="2"/>
      <c r="C457" s="3"/>
      <c r="D457" s="3"/>
      <c r="E457" s="6"/>
      <c r="F457" s="3"/>
      <c r="G457" s="7"/>
      <c r="H457" s="3"/>
      <c r="I457" s="8" t="s">
        <v>4091</v>
      </c>
      <c r="J457" s="9"/>
      <c r="K457" s="4">
        <f>$M457+$N457*IF($B457&lt;&gt;"",1,0)+$O457*IF($A457&lt;&gt;"",1,0)+IF(AND($A457="",$B457="",$C457="",$K456&lt;&gt;0),1,0)</f>
        <v>0</v>
      </c>
      <c r="L457" s="4">
        <f>SUM($J457:$J457)/MAX(1,SUM($J457:$J457))</f>
        <v>0</v>
      </c>
      <c r="M457" s="4">
        <f>$L457+IF($C458&lt;&gt;"",0,$M458)</f>
        <v>0</v>
      </c>
      <c r="N457" s="4">
        <f>$M457+IF($B458&lt;&gt;"",0,$N458)</f>
        <v>0</v>
      </c>
      <c r="O457" s="4">
        <f>$N457+IF($A458&lt;&gt;"",0,$O458)</f>
        <v>0</v>
      </c>
      <c r="P457" s="5" t="str">
        <f t="shared" si="7"/>
        <v>+STB</v>
      </c>
      <c r="Q457" t="str">
        <f>IF($A457="",$Q456,$A457)</f>
        <v>Projectdefinitie</v>
      </c>
    </row>
    <row r="458" spans="1:17" ht="15.75" hidden="1" x14ac:dyDescent="0.25">
      <c r="A458" s="1"/>
      <c r="B458" s="2" t="s">
        <v>36</v>
      </c>
      <c r="C458" s="3"/>
      <c r="D458" s="3"/>
      <c r="E458" s="6"/>
      <c r="F458" s="3"/>
      <c r="G458" s="7"/>
      <c r="H458" s="3"/>
      <c r="I458" s="8"/>
      <c r="J458" s="9"/>
      <c r="K458" s="4">
        <f>$M458+$N458*IF($B458&lt;&gt;"",1,0)+$O458*IF($A458&lt;&gt;"",1,0)+IF(AND($A458="",$B458="",$C458="",$K457&lt;&gt;0),1,0)</f>
        <v>0</v>
      </c>
      <c r="L458" s="4">
        <f>SUM($J458:$J458)/MAX(1,SUM($J458:$J458))</f>
        <v>0</v>
      </c>
      <c r="M458" s="4">
        <f>$L458+IF($C459&lt;&gt;"",0,$M459)</f>
        <v>0</v>
      </c>
      <c r="N458" s="4">
        <f>$M458+IF($B459&lt;&gt;"",0,$N459)</f>
        <v>0</v>
      </c>
      <c r="O458" s="4">
        <f>$N458+IF($A459&lt;&gt;"",0,$O459)</f>
        <v>0</v>
      </c>
      <c r="P458" s="5" t="str">
        <f t="shared" si="7"/>
        <v>TAAK</v>
      </c>
      <c r="Q458" t="str">
        <f>IF($A458="",$Q457,$A458)</f>
        <v>Projectdefinitie</v>
      </c>
    </row>
    <row r="459" spans="1:17" ht="15.75" hidden="1" x14ac:dyDescent="0.25">
      <c r="A459" s="1"/>
      <c r="B459" s="2"/>
      <c r="C459" s="3" t="s">
        <v>4092</v>
      </c>
      <c r="D459" s="3" t="s">
        <v>344</v>
      </c>
      <c r="E459" s="6"/>
      <c r="F459" s="3"/>
      <c r="G459" s="7"/>
      <c r="H459" s="3"/>
      <c r="I459" s="8"/>
      <c r="J459" s="9"/>
      <c r="K459" s="4">
        <f>$M459+$N459*IF($B459&lt;&gt;"",1,0)+$O459*IF($A459&lt;&gt;"",1,0)+IF(AND($A459="",$B459="",$C459="",$K458&lt;&gt;0),1,0)</f>
        <v>0</v>
      </c>
      <c r="L459" s="4">
        <f>SUM($J459:$J459)/MAX(1,SUM($J459:$J459))</f>
        <v>0</v>
      </c>
      <c r="M459" s="4">
        <f>$L459+IF($C460&lt;&gt;"",0,$M460)</f>
        <v>0</v>
      </c>
      <c r="N459" s="4">
        <f>$M459+IF($B460&lt;&gt;"",0,$N460)</f>
        <v>0</v>
      </c>
      <c r="O459" s="4">
        <f>$N459+IF($A460&lt;&gt;"",0,$O460)</f>
        <v>0</v>
      </c>
      <c r="P459" s="5" t="str">
        <f t="shared" si="7"/>
        <v>TAAK</v>
      </c>
      <c r="Q459" t="str">
        <f>IF($A459="",$Q458,$A459)</f>
        <v>Projectdefinitie</v>
      </c>
    </row>
    <row r="460" spans="1:17" ht="15.75" hidden="1" x14ac:dyDescent="0.25">
      <c r="A460" s="1"/>
      <c r="B460" s="2"/>
      <c r="C460" s="3"/>
      <c r="D460" s="3"/>
      <c r="E460" s="6">
        <v>1</v>
      </c>
      <c r="F460" s="3" t="s">
        <v>344</v>
      </c>
      <c r="G460" s="7"/>
      <c r="H460" s="3"/>
      <c r="I460" s="8"/>
      <c r="J460" s="9"/>
      <c r="K460" s="4">
        <f>$M460+$N460*IF($B460&lt;&gt;"",1,0)+$O460*IF($A460&lt;&gt;"",1,0)+IF(AND($A460="",$B460="",$C460="",$K459&lt;&gt;0),1,0)</f>
        <v>0</v>
      </c>
      <c r="L460" s="4">
        <f>SUM($J460:$J460)/MAX(1,SUM($J460:$J460))</f>
        <v>0</v>
      </c>
      <c r="M460" s="4">
        <f>$L460+IF($C461&lt;&gt;"",0,$M461)</f>
        <v>0</v>
      </c>
      <c r="N460" s="4">
        <f>$M460+IF($B461&lt;&gt;"",0,$N461)</f>
        <v>0</v>
      </c>
      <c r="O460" s="4">
        <f>$N460+IF($A461&lt;&gt;"",0,$O461)</f>
        <v>0</v>
      </c>
      <c r="P460" s="5" t="str">
        <f t="shared" si="7"/>
        <v>+STB</v>
      </c>
      <c r="Q460" t="str">
        <f>IF($A460="",$Q459,$A460)</f>
        <v>Projectdefinitie</v>
      </c>
    </row>
    <row r="461" spans="1:17" ht="15.75" hidden="1" x14ac:dyDescent="0.25">
      <c r="A461" s="1"/>
      <c r="B461" s="2"/>
      <c r="C461" s="3"/>
      <c r="D461" s="3"/>
      <c r="E461" s="6"/>
      <c r="F461" s="3"/>
      <c r="G461" s="7" t="s">
        <v>657</v>
      </c>
      <c r="H461" s="3" t="s">
        <v>658</v>
      </c>
      <c r="I461" s="8"/>
      <c r="J461" s="9"/>
      <c r="K461" s="4">
        <f>$M461+$N461*IF($B461&lt;&gt;"",1,0)+$O461*IF($A461&lt;&gt;"",1,0)+IF(AND($A461="",$B461="",$C461="",$K460&lt;&gt;0),1,0)</f>
        <v>0</v>
      </c>
      <c r="L461" s="4">
        <f>SUM($J461:$J461)/MAX(1,SUM($J461:$J461))</f>
        <v>0</v>
      </c>
      <c r="M461" s="4">
        <f>$L461+IF($C462&lt;&gt;"",0,$M462)</f>
        <v>0</v>
      </c>
      <c r="N461" s="4">
        <f>$M461+IF($B462&lt;&gt;"",0,$N462)</f>
        <v>0</v>
      </c>
      <c r="O461" s="4">
        <f>$N461+IF($A462&lt;&gt;"",0,$O462)</f>
        <v>0</v>
      </c>
      <c r="P461" s="5" t="str">
        <f t="shared" si="7"/>
        <v>+STB</v>
      </c>
      <c r="Q461" t="str">
        <f>IF($A461="",$Q460,$A461)</f>
        <v>Projectdefinitie</v>
      </c>
    </row>
    <row r="462" spans="1:17" ht="57" hidden="1" x14ac:dyDescent="0.25">
      <c r="A462" s="1"/>
      <c r="B462" s="2"/>
      <c r="C462" s="3"/>
      <c r="D462" s="3"/>
      <c r="E462" s="6"/>
      <c r="F462" s="3"/>
      <c r="G462" s="7"/>
      <c r="H462" s="3"/>
      <c r="I462" s="8" t="s">
        <v>4093</v>
      </c>
      <c r="J462" s="9"/>
      <c r="K462" s="4">
        <f>$M462+$N462*IF($B462&lt;&gt;"",1,0)+$O462*IF($A462&lt;&gt;"",1,0)+IF(AND($A462="",$B462="",$C462="",$K461&lt;&gt;0),1,0)</f>
        <v>0</v>
      </c>
      <c r="L462" s="4">
        <f>SUM($J462:$J462)/MAX(1,SUM($J462:$J462))</f>
        <v>0</v>
      </c>
      <c r="M462" s="4">
        <f>$L462+IF($C463&lt;&gt;"",0,$M463)</f>
        <v>0</v>
      </c>
      <c r="N462" s="4">
        <f>$M462+IF($B463&lt;&gt;"",0,$N463)</f>
        <v>0</v>
      </c>
      <c r="O462" s="4">
        <f>$N462+IF($A463&lt;&gt;"",0,$O463)</f>
        <v>0</v>
      </c>
      <c r="P462" s="5" t="str">
        <f t="shared" si="7"/>
        <v>+STB</v>
      </c>
      <c r="Q462" t="str">
        <f>IF($A462="",$Q461,$A462)</f>
        <v>Projectdefinitie</v>
      </c>
    </row>
    <row r="463" spans="1:17" ht="15.75" hidden="1" x14ac:dyDescent="0.25">
      <c r="A463" s="1"/>
      <c r="B463" s="2" t="s">
        <v>45</v>
      </c>
      <c r="C463" s="3"/>
      <c r="D463" s="3"/>
      <c r="E463" s="6"/>
      <c r="F463" s="3"/>
      <c r="G463" s="7"/>
      <c r="H463" s="3"/>
      <c r="I463" s="8"/>
      <c r="J463" s="9"/>
      <c r="K463" s="4">
        <f>$M463+$N463*IF($B463&lt;&gt;"",1,0)+$O463*IF($A463&lt;&gt;"",1,0)+IF(AND($A463="",$B463="",$C463="",$K462&lt;&gt;0),1,0)</f>
        <v>0</v>
      </c>
      <c r="L463" s="4">
        <f>SUM($J463:$J463)/MAX(1,SUM($J463:$J463))</f>
        <v>0</v>
      </c>
      <c r="M463" s="4">
        <f>$L463+IF($C464&lt;&gt;"",0,$M464)</f>
        <v>0</v>
      </c>
      <c r="N463" s="4">
        <f>$M463+IF($B464&lt;&gt;"",0,$N464)</f>
        <v>0</v>
      </c>
      <c r="O463" s="4">
        <f>$N463+IF($A464&lt;&gt;"",0,$O464)</f>
        <v>0</v>
      </c>
      <c r="P463" s="5" t="str">
        <f t="shared" si="7"/>
        <v>TAAK</v>
      </c>
      <c r="Q463" t="str">
        <f>IF($A463="",$Q462,$A463)</f>
        <v>Projectdefinitie</v>
      </c>
    </row>
    <row r="464" spans="1:17" ht="15.75" hidden="1" x14ac:dyDescent="0.25">
      <c r="A464" s="1"/>
      <c r="B464" s="2"/>
      <c r="C464" s="3" t="s">
        <v>4094</v>
      </c>
      <c r="D464" s="3" t="s">
        <v>345</v>
      </c>
      <c r="E464" s="6"/>
      <c r="F464" s="3"/>
      <c r="G464" s="7"/>
      <c r="H464" s="3"/>
      <c r="I464" s="8"/>
      <c r="J464" s="9"/>
      <c r="K464" s="4">
        <f>$M464+$N464*IF($B464&lt;&gt;"",1,0)+$O464*IF($A464&lt;&gt;"",1,0)+IF(AND($A464="",$B464="",$C464="",$K463&lt;&gt;0),1,0)</f>
        <v>0</v>
      </c>
      <c r="L464" s="4">
        <f>SUM($J464:$J464)/MAX(1,SUM($J464:$J464))</f>
        <v>0</v>
      </c>
      <c r="M464" s="4">
        <f>$L464+IF($C465&lt;&gt;"",0,$M465)</f>
        <v>0</v>
      </c>
      <c r="N464" s="4">
        <f>$M464+IF($B465&lt;&gt;"",0,$N465)</f>
        <v>0</v>
      </c>
      <c r="O464" s="4">
        <f>$N464+IF($A465&lt;&gt;"",0,$O465)</f>
        <v>0</v>
      </c>
      <c r="P464" s="5" t="str">
        <f t="shared" si="7"/>
        <v>TAAK</v>
      </c>
      <c r="Q464" t="str">
        <f>IF($A464="",$Q463,$A464)</f>
        <v>Projectdefinitie</v>
      </c>
    </row>
    <row r="465" spans="1:17" ht="15.75" hidden="1" x14ac:dyDescent="0.25">
      <c r="A465" s="1"/>
      <c r="B465" s="2"/>
      <c r="C465" s="3"/>
      <c r="D465" s="3"/>
      <c r="E465" s="6">
        <v>1</v>
      </c>
      <c r="F465" s="3" t="s">
        <v>345</v>
      </c>
      <c r="G465" s="7"/>
      <c r="H465" s="3"/>
      <c r="I465" s="8"/>
      <c r="J465" s="9"/>
      <c r="K465" s="4">
        <f>$M465+$N465*IF($B465&lt;&gt;"",1,0)+$O465*IF($A465&lt;&gt;"",1,0)+IF(AND($A465="",$B465="",$C465="",$K464&lt;&gt;0),1,0)</f>
        <v>0</v>
      </c>
      <c r="L465" s="4">
        <f>SUM($J465:$J465)/MAX(1,SUM($J465:$J465))</f>
        <v>0</v>
      </c>
      <c r="M465" s="4">
        <f>$L465+IF($C466&lt;&gt;"",0,$M466)</f>
        <v>0</v>
      </c>
      <c r="N465" s="4">
        <f>$M465+IF($B466&lt;&gt;"",0,$N466)</f>
        <v>0</v>
      </c>
      <c r="O465" s="4">
        <f>$N465+IF($A466&lt;&gt;"",0,$O466)</f>
        <v>0</v>
      </c>
      <c r="P465" s="5" t="str">
        <f t="shared" si="7"/>
        <v>+STB</v>
      </c>
      <c r="Q465" t="str">
        <f>IF($A465="",$Q464,$A465)</f>
        <v>Projectdefinitie</v>
      </c>
    </row>
    <row r="466" spans="1:17" ht="15.75" hidden="1" x14ac:dyDescent="0.25">
      <c r="A466" s="1"/>
      <c r="B466" s="2"/>
      <c r="C466" s="3"/>
      <c r="D466" s="3"/>
      <c r="E466" s="6"/>
      <c r="F466" s="3"/>
      <c r="G466" s="7" t="s">
        <v>659</v>
      </c>
      <c r="H466" s="3" t="s">
        <v>660</v>
      </c>
      <c r="I466" s="8"/>
      <c r="J466" s="9"/>
      <c r="K466" s="4">
        <f>$M466+$N466*IF($B466&lt;&gt;"",1,0)+$O466*IF($A466&lt;&gt;"",1,0)+IF(AND($A466="",$B466="",$C466="",$K465&lt;&gt;0),1,0)</f>
        <v>0</v>
      </c>
      <c r="L466" s="4">
        <f>SUM($J466:$J466)/MAX(1,SUM($J466:$J466))</f>
        <v>0</v>
      </c>
      <c r="M466" s="4">
        <f>$L466+IF($C467&lt;&gt;"",0,$M467)</f>
        <v>0</v>
      </c>
      <c r="N466" s="4">
        <f>$M466+IF($B467&lt;&gt;"",0,$N467)</f>
        <v>0</v>
      </c>
      <c r="O466" s="4">
        <f>$N466+IF($A467&lt;&gt;"",0,$O467)</f>
        <v>0</v>
      </c>
      <c r="P466" s="5" t="str">
        <f t="shared" si="7"/>
        <v>+STB</v>
      </c>
      <c r="Q466" t="str">
        <f>IF($A466="",$Q465,$A466)</f>
        <v>Projectdefinitie</v>
      </c>
    </row>
    <row r="467" spans="1:17" ht="34.5" hidden="1" x14ac:dyDescent="0.25">
      <c r="A467" s="1"/>
      <c r="B467" s="2"/>
      <c r="C467" s="3"/>
      <c r="D467" s="3"/>
      <c r="E467" s="6"/>
      <c r="F467" s="3"/>
      <c r="G467" s="7"/>
      <c r="H467" s="3"/>
      <c r="I467" s="8" t="s">
        <v>4095</v>
      </c>
      <c r="J467" s="9"/>
      <c r="K467" s="4">
        <f>$M467+$N467*IF($B467&lt;&gt;"",1,0)+$O467*IF($A467&lt;&gt;"",1,0)+IF(AND($A467="",$B467="",$C467="",$K466&lt;&gt;0),1,0)</f>
        <v>0</v>
      </c>
      <c r="L467" s="4">
        <f>SUM($J467:$J467)/MAX(1,SUM($J467:$J467))</f>
        <v>0</v>
      </c>
      <c r="M467" s="4">
        <f>$L467+IF($C468&lt;&gt;"",0,$M468)</f>
        <v>0</v>
      </c>
      <c r="N467" s="4">
        <f>$M467+IF($B468&lt;&gt;"",0,$N468)</f>
        <v>0</v>
      </c>
      <c r="O467" s="4">
        <f>$N467+IF($A468&lt;&gt;"",0,$O468)</f>
        <v>0</v>
      </c>
      <c r="P467" s="5" t="str">
        <f t="shared" si="7"/>
        <v>+STB</v>
      </c>
      <c r="Q467" t="str">
        <f>IF($A467="",$Q466,$A467)</f>
        <v>Projectdefinitie</v>
      </c>
    </row>
    <row r="468" spans="1:17" ht="15.75" hidden="1" x14ac:dyDescent="0.25">
      <c r="A468" s="1"/>
      <c r="B468" s="2" t="s">
        <v>49</v>
      </c>
      <c r="C468" s="3"/>
      <c r="D468" s="3"/>
      <c r="E468" s="6"/>
      <c r="F468" s="3"/>
      <c r="G468" s="7"/>
      <c r="H468" s="3"/>
      <c r="I468" s="8"/>
      <c r="J468" s="9"/>
      <c r="K468" s="4">
        <f>$M468+$N468*IF($B468&lt;&gt;"",1,0)+$O468*IF($A468&lt;&gt;"",1,0)+IF(AND($A468="",$B468="",$C468="",$K467&lt;&gt;0),1,0)</f>
        <v>0</v>
      </c>
      <c r="L468" s="4">
        <f>SUM($J468:$J468)/MAX(1,SUM($J468:$J468))</f>
        <v>0</v>
      </c>
      <c r="M468" s="4">
        <f>$L468+IF($C469&lt;&gt;"",0,$M469)</f>
        <v>0</v>
      </c>
      <c r="N468" s="4">
        <f>$M468+IF($B469&lt;&gt;"",0,$N469)</f>
        <v>0</v>
      </c>
      <c r="O468" s="4">
        <f>$N468+IF($A469&lt;&gt;"",0,$O469)</f>
        <v>0</v>
      </c>
      <c r="P468" s="5" t="str">
        <f t="shared" si="7"/>
        <v>TAAK</v>
      </c>
      <c r="Q468" t="str">
        <f>IF($A468="",$Q467,$A468)</f>
        <v>Projectdefinitie</v>
      </c>
    </row>
    <row r="469" spans="1:17" ht="15.75" hidden="1" x14ac:dyDescent="0.25">
      <c r="A469" s="1"/>
      <c r="B469" s="2"/>
      <c r="C469" s="3" t="s">
        <v>4096</v>
      </c>
      <c r="D469" s="3" t="s">
        <v>346</v>
      </c>
      <c r="E469" s="6"/>
      <c r="F469" s="3"/>
      <c r="G469" s="7"/>
      <c r="H469" s="3"/>
      <c r="I469" s="8"/>
      <c r="J469" s="9"/>
      <c r="K469" s="4">
        <f>$M469+$N469*IF($B469&lt;&gt;"",1,0)+$O469*IF($A469&lt;&gt;"",1,0)+IF(AND($A469="",$B469="",$C469="",$K468&lt;&gt;0),1,0)</f>
        <v>0</v>
      </c>
      <c r="L469" s="4">
        <f>SUM($J469:$J469)/MAX(1,SUM($J469:$J469))</f>
        <v>0</v>
      </c>
      <c r="M469" s="4">
        <f>$L469+IF($C470&lt;&gt;"",0,$M470)</f>
        <v>0</v>
      </c>
      <c r="N469" s="4">
        <f>$M469+IF($B470&lt;&gt;"",0,$N470)</f>
        <v>0</v>
      </c>
      <c r="O469" s="4">
        <f>$N469+IF($A470&lt;&gt;"",0,$O470)</f>
        <v>0</v>
      </c>
      <c r="P469" s="5" t="str">
        <f t="shared" si="7"/>
        <v>TAAK</v>
      </c>
      <c r="Q469" t="str">
        <f>IF($A469="",$Q468,$A469)</f>
        <v>Projectdefinitie</v>
      </c>
    </row>
    <row r="470" spans="1:17" ht="15.75" hidden="1" x14ac:dyDescent="0.25">
      <c r="A470" s="1"/>
      <c r="B470" s="2"/>
      <c r="C470" s="3"/>
      <c r="D470" s="3"/>
      <c r="E470" s="6">
        <v>1</v>
      </c>
      <c r="F470" s="3" t="s">
        <v>346</v>
      </c>
      <c r="G470" s="7"/>
      <c r="H470" s="3"/>
      <c r="I470" s="8"/>
      <c r="J470" s="9"/>
      <c r="K470" s="4">
        <f>$M470+$N470*IF($B470&lt;&gt;"",1,0)+$O470*IF($A470&lt;&gt;"",1,0)+IF(AND($A470="",$B470="",$C470="",$K469&lt;&gt;0),1,0)</f>
        <v>0</v>
      </c>
      <c r="L470" s="4">
        <f>SUM($J470:$J470)/MAX(1,SUM($J470:$J470))</f>
        <v>0</v>
      </c>
      <c r="M470" s="4">
        <f>$L470+IF($C471&lt;&gt;"",0,$M471)</f>
        <v>0</v>
      </c>
      <c r="N470" s="4">
        <f>$M470+IF($B471&lt;&gt;"",0,$N471)</f>
        <v>0</v>
      </c>
      <c r="O470" s="4">
        <f>$N470+IF($A471&lt;&gt;"",0,$O471)</f>
        <v>0</v>
      </c>
      <c r="P470" s="5" t="str">
        <f t="shared" si="7"/>
        <v>+STB</v>
      </c>
      <c r="Q470" t="str">
        <f>IF($A470="",$Q469,$A470)</f>
        <v>Projectdefinitie</v>
      </c>
    </row>
    <row r="471" spans="1:17" ht="15.75" hidden="1" x14ac:dyDescent="0.25">
      <c r="A471" s="1"/>
      <c r="B471" s="2"/>
      <c r="C471" s="3"/>
      <c r="D471" s="3"/>
      <c r="E471" s="6"/>
      <c r="F471" s="3"/>
      <c r="G471" s="7" t="s">
        <v>661</v>
      </c>
      <c r="H471" s="3" t="s">
        <v>662</v>
      </c>
      <c r="I471" s="8"/>
      <c r="J471" s="9"/>
      <c r="K471" s="4">
        <f>$M471+$N471*IF($B471&lt;&gt;"",1,0)+$O471*IF($A471&lt;&gt;"",1,0)+IF(AND($A471="",$B471="",$C471="",$K470&lt;&gt;0),1,0)</f>
        <v>0</v>
      </c>
      <c r="L471" s="4">
        <f>SUM($J471:$J471)/MAX(1,SUM($J471:$J471))</f>
        <v>0</v>
      </c>
      <c r="M471" s="4">
        <f>$L471+IF($C472&lt;&gt;"",0,$M472)</f>
        <v>0</v>
      </c>
      <c r="N471" s="4">
        <f>$M471+IF($B472&lt;&gt;"",0,$N472)</f>
        <v>0</v>
      </c>
      <c r="O471" s="4">
        <f>$N471+IF($A472&lt;&gt;"",0,$O472)</f>
        <v>0</v>
      </c>
      <c r="P471" s="5" t="str">
        <f t="shared" si="7"/>
        <v>+STB</v>
      </c>
      <c r="Q471" t="str">
        <f>IF($A471="",$Q470,$A471)</f>
        <v>Projectdefinitie</v>
      </c>
    </row>
    <row r="472" spans="1:17" ht="57" hidden="1" x14ac:dyDescent="0.25">
      <c r="A472" s="1"/>
      <c r="B472" s="2"/>
      <c r="C472" s="3"/>
      <c r="D472" s="3"/>
      <c r="E472" s="6"/>
      <c r="F472" s="3"/>
      <c r="G472" s="7"/>
      <c r="H472" s="3"/>
      <c r="I472" s="8" t="s">
        <v>4097</v>
      </c>
      <c r="J472" s="9"/>
      <c r="K472" s="4">
        <f>$M472+$N472*IF($B472&lt;&gt;"",1,0)+$O472*IF($A472&lt;&gt;"",1,0)+IF(AND($A472="",$B472="",$C472="",$K471&lt;&gt;0),1,0)</f>
        <v>0</v>
      </c>
      <c r="L472" s="4">
        <f>SUM($J472:$J472)/MAX(1,SUM($J472:$J472))</f>
        <v>0</v>
      </c>
      <c r="M472" s="4">
        <f>$L472+IF($C473&lt;&gt;"",0,$M473)</f>
        <v>0</v>
      </c>
      <c r="N472" s="4">
        <f>$M472+IF($B473&lt;&gt;"",0,$N473)</f>
        <v>0</v>
      </c>
      <c r="O472" s="4">
        <f>$N472+IF($A473&lt;&gt;"",0,$O473)</f>
        <v>0</v>
      </c>
      <c r="P472" s="5" t="str">
        <f t="shared" si="7"/>
        <v>+STB</v>
      </c>
      <c r="Q472" t="str">
        <f>IF($A472="",$Q471,$A472)</f>
        <v>Projectdefinitie</v>
      </c>
    </row>
    <row r="473" spans="1:17" ht="15.75" hidden="1" x14ac:dyDescent="0.25">
      <c r="A473" s="1"/>
      <c r="B473" s="2" t="s">
        <v>3950</v>
      </c>
      <c r="C473" s="3"/>
      <c r="D473" s="3"/>
      <c r="E473" s="6"/>
      <c r="F473" s="3"/>
      <c r="G473" s="7"/>
      <c r="H473" s="3"/>
      <c r="I473" s="8"/>
      <c r="J473" s="9"/>
      <c r="K473" s="4">
        <f>$M473+$N473*IF($B473&lt;&gt;"",1,0)+$O473*IF($A473&lt;&gt;"",1,0)+IF(AND($A473="",$B473="",$C473="",$K472&lt;&gt;0),1,0)</f>
        <v>0</v>
      </c>
      <c r="L473" s="4">
        <f>SUM($J473:$J473)/MAX(1,SUM($J473:$J473))</f>
        <v>0</v>
      </c>
      <c r="M473" s="4">
        <f>$L473+IF($C474&lt;&gt;"",0,$M474)</f>
        <v>0</v>
      </c>
      <c r="N473" s="4">
        <f>$M473+IF($B474&lt;&gt;"",0,$N474)</f>
        <v>0</v>
      </c>
      <c r="O473" s="4">
        <f>$N473+IF($A474&lt;&gt;"",0,$O474)</f>
        <v>0</v>
      </c>
      <c r="P473" s="5" t="str">
        <f t="shared" si="7"/>
        <v>TAAK</v>
      </c>
      <c r="Q473" t="str">
        <f>IF($A473="",$Q472,$A473)</f>
        <v>Projectdefinitie</v>
      </c>
    </row>
    <row r="474" spans="1:17" ht="15.75" hidden="1" x14ac:dyDescent="0.25">
      <c r="A474" s="1"/>
      <c r="B474" s="2"/>
      <c r="C474" s="3" t="s">
        <v>4098</v>
      </c>
      <c r="D474" s="3" t="s">
        <v>347</v>
      </c>
      <c r="E474" s="6"/>
      <c r="F474" s="3"/>
      <c r="G474" s="7"/>
      <c r="H474" s="3"/>
      <c r="I474" s="8"/>
      <c r="J474" s="9"/>
      <c r="K474" s="4">
        <f>$M474+$N474*IF($B474&lt;&gt;"",1,0)+$O474*IF($A474&lt;&gt;"",1,0)+IF(AND($A474="",$B474="",$C474="",$K473&lt;&gt;0),1,0)</f>
        <v>0</v>
      </c>
      <c r="L474" s="4">
        <f>SUM($J474:$J474)/MAX(1,SUM($J474:$J474))</f>
        <v>0</v>
      </c>
      <c r="M474" s="4">
        <f>$L474+IF($C475&lt;&gt;"",0,$M475)</f>
        <v>0</v>
      </c>
      <c r="N474" s="4">
        <f>$M474+IF($B475&lt;&gt;"",0,$N475)</f>
        <v>0</v>
      </c>
      <c r="O474" s="4">
        <f>$N474+IF($A475&lt;&gt;"",0,$O475)</f>
        <v>0</v>
      </c>
      <c r="P474" s="5" t="str">
        <f t="shared" si="7"/>
        <v>TAAK</v>
      </c>
      <c r="Q474" t="str">
        <f>IF($A474="",$Q473,$A474)</f>
        <v>Projectdefinitie</v>
      </c>
    </row>
    <row r="475" spans="1:17" ht="15.75" hidden="1" x14ac:dyDescent="0.25">
      <c r="A475" s="1"/>
      <c r="B475" s="2"/>
      <c r="C475" s="3"/>
      <c r="D475" s="3"/>
      <c r="E475" s="6">
        <v>1</v>
      </c>
      <c r="F475" s="3" t="s">
        <v>347</v>
      </c>
      <c r="G475" s="7"/>
      <c r="H475" s="3"/>
      <c r="I475" s="8"/>
      <c r="J475" s="9"/>
      <c r="K475" s="4">
        <f>$M475+$N475*IF($B475&lt;&gt;"",1,0)+$O475*IF($A475&lt;&gt;"",1,0)+IF(AND($A475="",$B475="",$C475="",$K474&lt;&gt;0),1,0)</f>
        <v>0</v>
      </c>
      <c r="L475" s="4">
        <f>SUM($J475:$J475)/MAX(1,SUM($J475:$J475))</f>
        <v>0</v>
      </c>
      <c r="M475" s="4">
        <f>$L475+IF($C476&lt;&gt;"",0,$M476)</f>
        <v>0</v>
      </c>
      <c r="N475" s="4">
        <f>$M475+IF($B476&lt;&gt;"",0,$N476)</f>
        <v>0</v>
      </c>
      <c r="O475" s="4">
        <f>$N475+IF($A476&lt;&gt;"",0,$O476)</f>
        <v>0</v>
      </c>
      <c r="P475" s="5" t="str">
        <f t="shared" si="7"/>
        <v>+STB</v>
      </c>
      <c r="Q475" t="str">
        <f>IF($A475="",$Q474,$A475)</f>
        <v>Projectdefinitie</v>
      </c>
    </row>
    <row r="476" spans="1:17" ht="15.75" hidden="1" x14ac:dyDescent="0.25">
      <c r="A476" s="1"/>
      <c r="B476" s="2"/>
      <c r="C476" s="3"/>
      <c r="D476" s="3"/>
      <c r="E476" s="6"/>
      <c r="F476" s="3"/>
      <c r="G476" s="7" t="s">
        <v>663</v>
      </c>
      <c r="H476" s="3" t="s">
        <v>664</v>
      </c>
      <c r="I476" s="8"/>
      <c r="J476" s="9"/>
      <c r="K476" s="4">
        <f>$M476+$N476*IF($B476&lt;&gt;"",1,0)+$O476*IF($A476&lt;&gt;"",1,0)+IF(AND($A476="",$B476="",$C476="",$K475&lt;&gt;0),1,0)</f>
        <v>0</v>
      </c>
      <c r="L476" s="4">
        <f>SUM($J476:$J476)/MAX(1,SUM($J476:$J476))</f>
        <v>0</v>
      </c>
      <c r="M476" s="4">
        <f>$L476+IF($C477&lt;&gt;"",0,$M477)</f>
        <v>0</v>
      </c>
      <c r="N476" s="4">
        <f>$M476+IF($B477&lt;&gt;"",0,$N477)</f>
        <v>0</v>
      </c>
      <c r="O476" s="4">
        <f>$N476+IF($A477&lt;&gt;"",0,$O477)</f>
        <v>0</v>
      </c>
      <c r="P476" s="5" t="str">
        <f t="shared" si="7"/>
        <v>+STB</v>
      </c>
      <c r="Q476" t="str">
        <f>IF($A476="",$Q475,$A476)</f>
        <v>Projectdefinitie</v>
      </c>
    </row>
    <row r="477" spans="1:17" ht="45.75" hidden="1" x14ac:dyDescent="0.25">
      <c r="A477" s="1"/>
      <c r="B477" s="2"/>
      <c r="C477" s="3"/>
      <c r="D477" s="3"/>
      <c r="E477" s="6"/>
      <c r="F477" s="3"/>
      <c r="G477" s="7"/>
      <c r="H477" s="3"/>
      <c r="I477" s="8" t="s">
        <v>4099</v>
      </c>
      <c r="J477" s="9"/>
      <c r="K477" s="4">
        <f>$M477+$N477*IF($B477&lt;&gt;"",1,0)+$O477*IF($A477&lt;&gt;"",1,0)+IF(AND($A477="",$B477="",$C477="",$K476&lt;&gt;0),1,0)</f>
        <v>0</v>
      </c>
      <c r="L477" s="4">
        <f>SUM($J477:$J477)/MAX(1,SUM($J477:$J477))</f>
        <v>0</v>
      </c>
      <c r="M477" s="4">
        <f>$L477+IF($C478&lt;&gt;"",0,$M478)</f>
        <v>0</v>
      </c>
      <c r="N477" s="4">
        <f>$M477+IF($B478&lt;&gt;"",0,$N478)</f>
        <v>0</v>
      </c>
      <c r="O477" s="4">
        <f>$N477+IF($A478&lt;&gt;"",0,$O478)</f>
        <v>0</v>
      </c>
      <c r="P477" s="5" t="str">
        <f t="shared" si="7"/>
        <v>+STB</v>
      </c>
      <c r="Q477" t="str">
        <f>IF($A477="",$Q476,$A477)</f>
        <v>Projectdefinitie</v>
      </c>
    </row>
    <row r="478" spans="1:17" ht="15.75" hidden="1" x14ac:dyDescent="0.25">
      <c r="A478" s="1"/>
      <c r="B478" s="2"/>
      <c r="C478" s="3" t="s">
        <v>4100</v>
      </c>
      <c r="D478" s="3" t="s">
        <v>348</v>
      </c>
      <c r="E478" s="6"/>
      <c r="F478" s="3"/>
      <c r="G478" s="7"/>
      <c r="H478" s="3"/>
      <c r="I478" s="8"/>
      <c r="J478" s="9"/>
      <c r="K478" s="4">
        <f>$M478+$N478*IF($B478&lt;&gt;"",1,0)+$O478*IF($A478&lt;&gt;"",1,0)+IF(AND($A478="",$B478="",$C478="",$K477&lt;&gt;0),1,0)</f>
        <v>0</v>
      </c>
      <c r="L478" s="4">
        <f>SUM($J478:$J478)/MAX(1,SUM($J478:$J478))</f>
        <v>0</v>
      </c>
      <c r="M478" s="4">
        <f>$L478+IF($C479&lt;&gt;"",0,$M479)</f>
        <v>0</v>
      </c>
      <c r="N478" s="4">
        <f>$M478+IF($B479&lt;&gt;"",0,$N479)</f>
        <v>0</v>
      </c>
      <c r="O478" s="4">
        <f>$N478+IF($A479&lt;&gt;"",0,$O479)</f>
        <v>0</v>
      </c>
      <c r="P478" s="5" t="str">
        <f t="shared" si="7"/>
        <v>TAAK</v>
      </c>
      <c r="Q478" t="str">
        <f>IF($A478="",$Q477,$A478)</f>
        <v>Projectdefinitie</v>
      </c>
    </row>
    <row r="479" spans="1:17" ht="15.75" hidden="1" x14ac:dyDescent="0.25">
      <c r="A479" s="1"/>
      <c r="B479" s="2"/>
      <c r="C479" s="3"/>
      <c r="D479" s="3"/>
      <c r="E479" s="6">
        <v>1</v>
      </c>
      <c r="F479" s="3" t="s">
        <v>348</v>
      </c>
      <c r="G479" s="7"/>
      <c r="H479" s="3"/>
      <c r="I479" s="8"/>
      <c r="J479" s="9"/>
      <c r="K479" s="4">
        <f>$M479+$N479*IF($B479&lt;&gt;"",1,0)+$O479*IF($A479&lt;&gt;"",1,0)+IF(AND($A479="",$B479="",$C479="",$K478&lt;&gt;0),1,0)</f>
        <v>0</v>
      </c>
      <c r="L479" s="4">
        <f>SUM($J479:$J479)/MAX(1,SUM($J479:$J479))</f>
        <v>0</v>
      </c>
      <c r="M479" s="4">
        <f>$L479+IF($C480&lt;&gt;"",0,$M480)</f>
        <v>0</v>
      </c>
      <c r="N479" s="4">
        <f>$M479+IF($B480&lt;&gt;"",0,$N480)</f>
        <v>0</v>
      </c>
      <c r="O479" s="4">
        <f>$N479+IF($A480&lt;&gt;"",0,$O480)</f>
        <v>0</v>
      </c>
      <c r="P479" s="5" t="str">
        <f t="shared" si="7"/>
        <v>+STB</v>
      </c>
      <c r="Q479" t="str">
        <f>IF($A479="",$Q478,$A479)</f>
        <v>Projectdefinitie</v>
      </c>
    </row>
    <row r="480" spans="1:17" ht="15.75" hidden="1" x14ac:dyDescent="0.25">
      <c r="A480" s="1"/>
      <c r="B480" s="2"/>
      <c r="C480" s="3"/>
      <c r="D480" s="3"/>
      <c r="E480" s="6"/>
      <c r="F480" s="3"/>
      <c r="G480" s="7" t="s">
        <v>665</v>
      </c>
      <c r="H480" s="3" t="s">
        <v>666</v>
      </c>
      <c r="I480" s="8"/>
      <c r="J480" s="9"/>
      <c r="K480" s="4">
        <f>$M480+$N480*IF($B480&lt;&gt;"",1,0)+$O480*IF($A480&lt;&gt;"",1,0)+IF(AND($A480="",$B480="",$C480="",$K479&lt;&gt;0),1,0)</f>
        <v>0</v>
      </c>
      <c r="L480" s="4">
        <f>SUM($J480:$J480)/MAX(1,SUM($J480:$J480))</f>
        <v>0</v>
      </c>
      <c r="M480" s="4">
        <f>$L480+IF($C481&lt;&gt;"",0,$M481)</f>
        <v>0</v>
      </c>
      <c r="N480" s="4">
        <f>$M480+IF($B481&lt;&gt;"",0,$N481)</f>
        <v>0</v>
      </c>
      <c r="O480" s="4">
        <f>$N480+IF($A481&lt;&gt;"",0,$O481)</f>
        <v>0</v>
      </c>
      <c r="P480" s="5" t="str">
        <f t="shared" si="7"/>
        <v>+STB</v>
      </c>
      <c r="Q480" t="str">
        <f>IF($A480="",$Q479,$A480)</f>
        <v>Projectdefinitie</v>
      </c>
    </row>
    <row r="481" spans="1:17" ht="34.5" hidden="1" x14ac:dyDescent="0.25">
      <c r="A481" s="1"/>
      <c r="B481" s="2"/>
      <c r="C481" s="3"/>
      <c r="D481" s="3"/>
      <c r="E481" s="6"/>
      <c r="F481" s="3"/>
      <c r="G481" s="7"/>
      <c r="H481" s="3"/>
      <c r="I481" s="8" t="s">
        <v>4101</v>
      </c>
      <c r="J481" s="9"/>
      <c r="K481" s="4">
        <f>$M481+$N481*IF($B481&lt;&gt;"",1,0)+$O481*IF($A481&lt;&gt;"",1,0)+IF(AND($A481="",$B481="",$C481="",$K480&lt;&gt;0),1,0)</f>
        <v>0</v>
      </c>
      <c r="L481" s="4">
        <f>SUM($J481:$J481)/MAX(1,SUM($J481:$J481))</f>
        <v>0</v>
      </c>
      <c r="M481" s="4">
        <f>$L481+IF($C482&lt;&gt;"",0,$M482)</f>
        <v>0</v>
      </c>
      <c r="N481" s="4">
        <f>$M481+IF($B482&lt;&gt;"",0,$N482)</f>
        <v>0</v>
      </c>
      <c r="O481" s="4">
        <f>$N481+IF($A482&lt;&gt;"",0,$O482)</f>
        <v>0</v>
      </c>
      <c r="P481" s="5" t="str">
        <f t="shared" si="7"/>
        <v>+STB</v>
      </c>
      <c r="Q481" t="str">
        <f>IF($A481="",$Q480,$A481)</f>
        <v>Projectdefinitie</v>
      </c>
    </row>
    <row r="482" spans="1:17" ht="15.75" hidden="1" x14ac:dyDescent="0.25">
      <c r="A482" s="1"/>
      <c r="B482" s="2" t="s">
        <v>61</v>
      </c>
      <c r="C482" s="3"/>
      <c r="D482" s="3"/>
      <c r="E482" s="6"/>
      <c r="F482" s="3"/>
      <c r="G482" s="7"/>
      <c r="H482" s="3"/>
      <c r="I482" s="8"/>
      <c r="J482" s="9"/>
      <c r="K482" s="4">
        <f>$M482+$N482*IF($B482&lt;&gt;"",1,0)+$O482*IF($A482&lt;&gt;"",1,0)+IF(AND($A482="",$B482="",$C482="",$K481&lt;&gt;0),1,0)</f>
        <v>0</v>
      </c>
      <c r="L482" s="4">
        <f>SUM($J482:$J482)/MAX(1,SUM($J482:$J482))</f>
        <v>0</v>
      </c>
      <c r="M482" s="4">
        <f>$L482+IF($C483&lt;&gt;"",0,$M483)</f>
        <v>0</v>
      </c>
      <c r="N482" s="4">
        <f>$M482+IF($B483&lt;&gt;"",0,$N483)</f>
        <v>0</v>
      </c>
      <c r="O482" s="4">
        <f>$N482+IF($A483&lt;&gt;"",0,$O483)</f>
        <v>0</v>
      </c>
      <c r="P482" s="5" t="str">
        <f t="shared" si="7"/>
        <v>TAAK</v>
      </c>
      <c r="Q482" t="str">
        <f>IF($A482="",$Q481,$A482)</f>
        <v>Projectdefinitie</v>
      </c>
    </row>
    <row r="483" spans="1:17" ht="15.75" hidden="1" x14ac:dyDescent="0.25">
      <c r="A483" s="1"/>
      <c r="B483" s="2"/>
      <c r="C483" s="3" t="s">
        <v>4102</v>
      </c>
      <c r="D483" s="3" t="s">
        <v>349</v>
      </c>
      <c r="E483" s="6"/>
      <c r="F483" s="3"/>
      <c r="G483" s="7"/>
      <c r="H483" s="3"/>
      <c r="I483" s="8"/>
      <c r="J483" s="9"/>
      <c r="K483" s="4">
        <f>$M483+$N483*IF($B483&lt;&gt;"",1,0)+$O483*IF($A483&lt;&gt;"",1,0)+IF(AND($A483="",$B483="",$C483="",$K482&lt;&gt;0),1,0)</f>
        <v>0</v>
      </c>
      <c r="L483" s="4">
        <f>SUM($J483:$J483)/MAX(1,SUM($J483:$J483))</f>
        <v>0</v>
      </c>
      <c r="M483" s="4">
        <f>$L483+IF($C484&lt;&gt;"",0,$M484)</f>
        <v>0</v>
      </c>
      <c r="N483" s="4">
        <f>$M483+IF($B484&lt;&gt;"",0,$N484)</f>
        <v>0</v>
      </c>
      <c r="O483" s="4">
        <f>$N483+IF($A484&lt;&gt;"",0,$O484)</f>
        <v>0</v>
      </c>
      <c r="P483" s="5" t="str">
        <f t="shared" si="7"/>
        <v>TAAK</v>
      </c>
      <c r="Q483" t="str">
        <f>IF($A483="",$Q482,$A483)</f>
        <v>Projectdefinitie</v>
      </c>
    </row>
    <row r="484" spans="1:17" ht="15.75" hidden="1" x14ac:dyDescent="0.25">
      <c r="A484" s="1"/>
      <c r="B484" s="2"/>
      <c r="C484" s="3"/>
      <c r="D484" s="3"/>
      <c r="E484" s="6">
        <v>1</v>
      </c>
      <c r="F484" s="3" t="s">
        <v>349</v>
      </c>
      <c r="G484" s="7"/>
      <c r="H484" s="3"/>
      <c r="I484" s="8"/>
      <c r="J484" s="9"/>
      <c r="K484" s="4">
        <f>$M484+$N484*IF($B484&lt;&gt;"",1,0)+$O484*IF($A484&lt;&gt;"",1,0)+IF(AND($A484="",$B484="",$C484="",$K483&lt;&gt;0),1,0)</f>
        <v>0</v>
      </c>
      <c r="L484" s="4">
        <f>SUM($J484:$J484)/MAX(1,SUM($J484:$J484))</f>
        <v>0</v>
      </c>
      <c r="M484" s="4">
        <f>$L484+IF($C485&lt;&gt;"",0,$M485)</f>
        <v>0</v>
      </c>
      <c r="N484" s="4">
        <f>$M484+IF($B485&lt;&gt;"",0,$N485)</f>
        <v>0</v>
      </c>
      <c r="O484" s="4">
        <f>$N484+IF($A485&lt;&gt;"",0,$O485)</f>
        <v>0</v>
      </c>
      <c r="P484" s="5" t="str">
        <f t="shared" si="7"/>
        <v>+STB</v>
      </c>
      <c r="Q484" t="str">
        <f>IF($A484="",$Q483,$A484)</f>
        <v>Projectdefinitie</v>
      </c>
    </row>
    <row r="485" spans="1:17" ht="15.75" hidden="1" x14ac:dyDescent="0.25">
      <c r="A485" s="1"/>
      <c r="B485" s="2"/>
      <c r="C485" s="3"/>
      <c r="D485" s="3"/>
      <c r="E485" s="6"/>
      <c r="F485" s="3"/>
      <c r="G485" s="7" t="s">
        <v>667</v>
      </c>
      <c r="H485" s="3" t="s">
        <v>668</v>
      </c>
      <c r="I485" s="8"/>
      <c r="J485" s="9"/>
      <c r="K485" s="4">
        <f>$M485+$N485*IF($B485&lt;&gt;"",1,0)+$O485*IF($A485&lt;&gt;"",1,0)+IF(AND($A485="",$B485="",$C485="",$K484&lt;&gt;0),1,0)</f>
        <v>0</v>
      </c>
      <c r="L485" s="4">
        <f>SUM($J485:$J485)/MAX(1,SUM($J485:$J485))</f>
        <v>0</v>
      </c>
      <c r="M485" s="4">
        <f>$L485+IF($C486&lt;&gt;"",0,$M486)</f>
        <v>0</v>
      </c>
      <c r="N485" s="4">
        <f>$M485+IF($B486&lt;&gt;"",0,$N486)</f>
        <v>0</v>
      </c>
      <c r="O485" s="4">
        <f>$N485+IF($A486&lt;&gt;"",0,$O486)</f>
        <v>0</v>
      </c>
      <c r="P485" s="5" t="str">
        <f t="shared" si="7"/>
        <v>+STB</v>
      </c>
      <c r="Q485" t="str">
        <f>IF($A485="",$Q484,$A485)</f>
        <v>Projectdefinitie</v>
      </c>
    </row>
    <row r="486" spans="1:17" ht="45.75" hidden="1" x14ac:dyDescent="0.25">
      <c r="A486" s="1"/>
      <c r="B486" s="2"/>
      <c r="C486" s="3"/>
      <c r="D486" s="3"/>
      <c r="E486" s="6"/>
      <c r="F486" s="3"/>
      <c r="G486" s="7"/>
      <c r="H486" s="3"/>
      <c r="I486" s="8" t="s">
        <v>4103</v>
      </c>
      <c r="J486" s="9"/>
      <c r="K486" s="4">
        <f>$M486+$N486*IF($B486&lt;&gt;"",1,0)+$O486*IF($A486&lt;&gt;"",1,0)+IF(AND($A486="",$B486="",$C486="",$K485&lt;&gt;0),1,0)</f>
        <v>0</v>
      </c>
      <c r="L486" s="4">
        <f>SUM($J486:$J486)/MAX(1,SUM($J486:$J486))</f>
        <v>0</v>
      </c>
      <c r="M486" s="4">
        <f>$L486+IF($C487&lt;&gt;"",0,$M487)</f>
        <v>0</v>
      </c>
      <c r="N486" s="4">
        <f>$M486+IF($B487&lt;&gt;"",0,$N487)</f>
        <v>0</v>
      </c>
      <c r="O486" s="4">
        <f>$N486+IF($A487&lt;&gt;"",0,$O487)</f>
        <v>0</v>
      </c>
      <c r="P486" s="5" t="str">
        <f t="shared" si="7"/>
        <v>+STB</v>
      </c>
      <c r="Q486" t="str">
        <f>IF($A486="",$Q485,$A486)</f>
        <v>Projectdefinitie</v>
      </c>
    </row>
    <row r="487" spans="1:17" ht="15.75" hidden="1" x14ac:dyDescent="0.25">
      <c r="A487" s="1"/>
      <c r="B487" s="2" t="s">
        <v>65</v>
      </c>
      <c r="C487" s="3"/>
      <c r="D487" s="3"/>
      <c r="E487" s="6"/>
      <c r="F487" s="3"/>
      <c r="G487" s="7"/>
      <c r="H487" s="3"/>
      <c r="I487" s="8"/>
      <c r="J487" s="9"/>
      <c r="K487" s="4">
        <f>$M487+$N487*IF($B487&lt;&gt;"",1,0)+$O487*IF($A487&lt;&gt;"",1,0)+IF(AND($A487="",$B487="",$C487="",$K486&lt;&gt;0),1,0)</f>
        <v>0</v>
      </c>
      <c r="L487" s="4">
        <f>SUM($J487:$J487)/MAX(1,SUM($J487:$J487))</f>
        <v>0</v>
      </c>
      <c r="M487" s="4">
        <f>$L487+IF($C488&lt;&gt;"",0,$M488)</f>
        <v>0</v>
      </c>
      <c r="N487" s="4">
        <f>$M487+IF($B488&lt;&gt;"",0,$N488)</f>
        <v>0</v>
      </c>
      <c r="O487" s="4">
        <f>$N487+IF($A488&lt;&gt;"",0,$O488)</f>
        <v>0</v>
      </c>
      <c r="P487" s="5" t="str">
        <f t="shared" si="7"/>
        <v>TAAK</v>
      </c>
      <c r="Q487" t="str">
        <f>IF($A487="",$Q486,$A487)</f>
        <v>Projectdefinitie</v>
      </c>
    </row>
    <row r="488" spans="1:17" ht="15.75" hidden="1" x14ac:dyDescent="0.25">
      <c r="A488" s="1"/>
      <c r="B488" s="2"/>
      <c r="C488" s="3" t="s">
        <v>4104</v>
      </c>
      <c r="D488" s="3" t="s">
        <v>350</v>
      </c>
      <c r="E488" s="6"/>
      <c r="F488" s="3"/>
      <c r="G488" s="7"/>
      <c r="H488" s="3"/>
      <c r="I488" s="8"/>
      <c r="J488" s="9"/>
      <c r="K488" s="4">
        <f>$M488+$N488*IF($B488&lt;&gt;"",1,0)+$O488*IF($A488&lt;&gt;"",1,0)+IF(AND($A488="",$B488="",$C488="",$K487&lt;&gt;0),1,0)</f>
        <v>0</v>
      </c>
      <c r="L488" s="4">
        <f>SUM($J488:$J488)/MAX(1,SUM($J488:$J488))</f>
        <v>0</v>
      </c>
      <c r="M488" s="4">
        <f>$L488+IF($C489&lt;&gt;"",0,$M489)</f>
        <v>0</v>
      </c>
      <c r="N488" s="4">
        <f>$M488+IF($B489&lt;&gt;"",0,$N489)</f>
        <v>0</v>
      </c>
      <c r="O488" s="4">
        <f>$N488+IF($A489&lt;&gt;"",0,$O489)</f>
        <v>0</v>
      </c>
      <c r="P488" s="5" t="str">
        <f t="shared" si="7"/>
        <v>TAAK</v>
      </c>
      <c r="Q488" t="str">
        <f>IF($A488="",$Q487,$A488)</f>
        <v>Projectdefinitie</v>
      </c>
    </row>
    <row r="489" spans="1:17" ht="15.75" hidden="1" x14ac:dyDescent="0.25">
      <c r="A489" s="1"/>
      <c r="B489" s="2"/>
      <c r="C489" s="3"/>
      <c r="D489" s="3"/>
      <c r="E489" s="6">
        <v>1</v>
      </c>
      <c r="F489" s="3" t="s">
        <v>350</v>
      </c>
      <c r="G489" s="7"/>
      <c r="H489" s="3"/>
      <c r="I489" s="8"/>
      <c r="J489" s="9"/>
      <c r="K489" s="4">
        <f>$M489+$N489*IF($B489&lt;&gt;"",1,0)+$O489*IF($A489&lt;&gt;"",1,0)+IF(AND($A489="",$B489="",$C489="",$K488&lt;&gt;0),1,0)</f>
        <v>0</v>
      </c>
      <c r="L489" s="4">
        <f>SUM($J489:$J489)/MAX(1,SUM($J489:$J489))</f>
        <v>0</v>
      </c>
      <c r="M489" s="4">
        <f>$L489+IF($C490&lt;&gt;"",0,$M490)</f>
        <v>0</v>
      </c>
      <c r="N489" s="4">
        <f>$M489+IF($B490&lt;&gt;"",0,$N490)</f>
        <v>0</v>
      </c>
      <c r="O489" s="4">
        <f>$N489+IF($A490&lt;&gt;"",0,$O490)</f>
        <v>0</v>
      </c>
      <c r="P489" s="5" t="str">
        <f t="shared" si="7"/>
        <v>+STB</v>
      </c>
      <c r="Q489" t="str">
        <f>IF($A489="",$Q488,$A489)</f>
        <v>Projectdefinitie</v>
      </c>
    </row>
    <row r="490" spans="1:17" ht="15.75" hidden="1" x14ac:dyDescent="0.25">
      <c r="A490" s="1"/>
      <c r="B490" s="2"/>
      <c r="C490" s="3"/>
      <c r="D490" s="3"/>
      <c r="E490" s="6"/>
      <c r="F490" s="3"/>
      <c r="G490" s="7" t="s">
        <v>669</v>
      </c>
      <c r="H490" s="3" t="s">
        <v>670</v>
      </c>
      <c r="I490" s="8"/>
      <c r="J490" s="9"/>
      <c r="K490" s="4">
        <f>$M490+$N490*IF($B490&lt;&gt;"",1,0)+$O490*IF($A490&lt;&gt;"",1,0)+IF(AND($A490="",$B490="",$C490="",$K489&lt;&gt;0),1,0)</f>
        <v>0</v>
      </c>
      <c r="L490" s="4">
        <f>SUM($J490:$J490)/MAX(1,SUM($J490:$J490))</f>
        <v>0</v>
      </c>
      <c r="M490" s="4">
        <f>$L490+IF($C491&lt;&gt;"",0,$M491)</f>
        <v>0</v>
      </c>
      <c r="N490" s="4">
        <f>$M490+IF($B491&lt;&gt;"",0,$N491)</f>
        <v>0</v>
      </c>
      <c r="O490" s="4">
        <f>$N490+IF($A491&lt;&gt;"",0,$O491)</f>
        <v>0</v>
      </c>
      <c r="P490" s="5" t="str">
        <f t="shared" si="7"/>
        <v>+STB</v>
      </c>
      <c r="Q490" t="str">
        <f>IF($A490="",$Q489,$A490)</f>
        <v>Projectdefinitie</v>
      </c>
    </row>
    <row r="491" spans="1:17" ht="23.25" hidden="1" x14ac:dyDescent="0.25">
      <c r="A491" s="1"/>
      <c r="B491" s="2"/>
      <c r="C491" s="3"/>
      <c r="D491" s="3"/>
      <c r="E491" s="6"/>
      <c r="F491" s="3"/>
      <c r="G491" s="7"/>
      <c r="H491" s="3"/>
      <c r="I491" s="8" t="s">
        <v>4105</v>
      </c>
      <c r="J491" s="9"/>
      <c r="K491" s="4">
        <f>$M491+$N491*IF($B491&lt;&gt;"",1,0)+$O491*IF($A491&lt;&gt;"",1,0)+IF(AND($A491="",$B491="",$C491="",$K490&lt;&gt;0),1,0)</f>
        <v>0</v>
      </c>
      <c r="L491" s="4">
        <f>SUM($J491:$J491)/MAX(1,SUM($J491:$J491))</f>
        <v>0</v>
      </c>
      <c r="M491" s="4">
        <f>$L491+IF($C492&lt;&gt;"",0,$M492)</f>
        <v>0</v>
      </c>
      <c r="N491" s="4">
        <f>$M491+IF($B492&lt;&gt;"",0,$N492)</f>
        <v>0</v>
      </c>
      <c r="O491" s="4">
        <f>$N491+IF($A492&lt;&gt;"",0,$O492)</f>
        <v>0</v>
      </c>
      <c r="P491" s="5" t="str">
        <f t="shared" si="7"/>
        <v>+STB</v>
      </c>
      <c r="Q491" t="str">
        <f>IF($A491="",$Q490,$A491)</f>
        <v>Projectdefinitie</v>
      </c>
    </row>
    <row r="492" spans="1:17" ht="15.75" hidden="1" x14ac:dyDescent="0.25">
      <c r="A492" s="1"/>
      <c r="B492" s="2" t="s">
        <v>71</v>
      </c>
      <c r="C492" s="3"/>
      <c r="D492" s="3"/>
      <c r="E492" s="6"/>
      <c r="F492" s="3"/>
      <c r="G492" s="7"/>
      <c r="H492" s="3"/>
      <c r="I492" s="8"/>
      <c r="J492" s="9"/>
      <c r="K492" s="4">
        <f>$M492+$N492*IF($B492&lt;&gt;"",1,0)+$O492*IF($A492&lt;&gt;"",1,0)+IF(AND($A492="",$B492="",$C492="",$K491&lt;&gt;0),1,0)</f>
        <v>0</v>
      </c>
      <c r="L492" s="4">
        <f>SUM($J492:$J492)/MAX(1,SUM($J492:$J492))</f>
        <v>0</v>
      </c>
      <c r="M492" s="4">
        <f>$L492+IF($C493&lt;&gt;"",0,$M493)</f>
        <v>0</v>
      </c>
      <c r="N492" s="4">
        <f>$M492+IF($B493&lt;&gt;"",0,$N493)</f>
        <v>0</v>
      </c>
      <c r="O492" s="4">
        <f>$N492+IF($A493&lt;&gt;"",0,$O493)</f>
        <v>0</v>
      </c>
      <c r="P492" s="5" t="str">
        <f t="shared" si="7"/>
        <v>TAAK</v>
      </c>
      <c r="Q492" t="str">
        <f>IF($A492="",$Q491,$A492)</f>
        <v>Projectdefinitie</v>
      </c>
    </row>
    <row r="493" spans="1:17" ht="15.75" hidden="1" x14ac:dyDescent="0.25">
      <c r="A493" s="1"/>
      <c r="B493" s="2"/>
      <c r="C493" s="3" t="s">
        <v>4106</v>
      </c>
      <c r="D493" s="3" t="s">
        <v>351</v>
      </c>
      <c r="E493" s="6"/>
      <c r="F493" s="3"/>
      <c r="G493" s="7"/>
      <c r="H493" s="3"/>
      <c r="I493" s="8"/>
      <c r="J493" s="9"/>
      <c r="K493" s="4">
        <f>$M493+$N493*IF($B493&lt;&gt;"",1,0)+$O493*IF($A493&lt;&gt;"",1,0)+IF(AND($A493="",$B493="",$C493="",$K492&lt;&gt;0),1,0)</f>
        <v>0</v>
      </c>
      <c r="L493" s="4">
        <f>SUM($J493:$J493)/MAX(1,SUM($J493:$J493))</f>
        <v>0</v>
      </c>
      <c r="M493" s="4">
        <f>$L493+IF($C494&lt;&gt;"",0,$M494)</f>
        <v>0</v>
      </c>
      <c r="N493" s="4">
        <f>$M493+IF($B494&lt;&gt;"",0,$N494)</f>
        <v>0</v>
      </c>
      <c r="O493" s="4">
        <f>$N493+IF($A494&lt;&gt;"",0,$O494)</f>
        <v>0</v>
      </c>
      <c r="P493" s="5" t="str">
        <f t="shared" si="7"/>
        <v>TAAK</v>
      </c>
      <c r="Q493" t="str">
        <f>IF($A493="",$Q492,$A493)</f>
        <v>Projectdefinitie</v>
      </c>
    </row>
    <row r="494" spans="1:17" ht="15.75" hidden="1" x14ac:dyDescent="0.25">
      <c r="A494" s="1"/>
      <c r="B494" s="2"/>
      <c r="C494" s="3"/>
      <c r="D494" s="3"/>
      <c r="E494" s="6">
        <v>1</v>
      </c>
      <c r="F494" s="3" t="s">
        <v>351</v>
      </c>
      <c r="G494" s="7"/>
      <c r="H494" s="3"/>
      <c r="I494" s="8"/>
      <c r="J494" s="9"/>
      <c r="K494" s="4">
        <f>$M494+$N494*IF($B494&lt;&gt;"",1,0)+$O494*IF($A494&lt;&gt;"",1,0)+IF(AND($A494="",$B494="",$C494="",$K493&lt;&gt;0),1,0)</f>
        <v>0</v>
      </c>
      <c r="L494" s="4">
        <f>SUM($J494:$J494)/MAX(1,SUM($J494:$J494))</f>
        <v>0</v>
      </c>
      <c r="M494" s="4">
        <f>$L494+IF($C495&lt;&gt;"",0,$M495)</f>
        <v>0</v>
      </c>
      <c r="N494" s="4">
        <f>$M494+IF($B495&lt;&gt;"",0,$N495)</f>
        <v>0</v>
      </c>
      <c r="O494" s="4">
        <f>$N494+IF($A495&lt;&gt;"",0,$O495)</f>
        <v>0</v>
      </c>
      <c r="P494" s="5" t="str">
        <f t="shared" si="7"/>
        <v>+STB</v>
      </c>
      <c r="Q494" t="str">
        <f>IF($A494="",$Q493,$A494)</f>
        <v>Projectdefinitie</v>
      </c>
    </row>
    <row r="495" spans="1:17" ht="15.75" hidden="1" x14ac:dyDescent="0.25">
      <c r="A495" s="1"/>
      <c r="B495" s="2"/>
      <c r="C495" s="3"/>
      <c r="D495" s="3"/>
      <c r="E495" s="6"/>
      <c r="F495" s="3"/>
      <c r="G495" s="7" t="s">
        <v>671</v>
      </c>
      <c r="H495" s="3" t="s">
        <v>672</v>
      </c>
      <c r="I495" s="8"/>
      <c r="J495" s="9"/>
      <c r="K495" s="4">
        <f>$M495+$N495*IF($B495&lt;&gt;"",1,0)+$O495*IF($A495&lt;&gt;"",1,0)+IF(AND($A495="",$B495="",$C495="",$K494&lt;&gt;0),1,0)</f>
        <v>0</v>
      </c>
      <c r="L495" s="4">
        <f>SUM($J495:$J495)/MAX(1,SUM($J495:$J495))</f>
        <v>0</v>
      </c>
      <c r="M495" s="4">
        <f>$L495+IF($C496&lt;&gt;"",0,$M496)</f>
        <v>0</v>
      </c>
      <c r="N495" s="4">
        <f>$M495+IF($B496&lt;&gt;"",0,$N496)</f>
        <v>0</v>
      </c>
      <c r="O495" s="4">
        <f>$N495+IF($A496&lt;&gt;"",0,$O496)</f>
        <v>0</v>
      </c>
      <c r="P495" s="5" t="str">
        <f t="shared" si="7"/>
        <v>+STB</v>
      </c>
      <c r="Q495" t="str">
        <f>IF($A495="",$Q494,$A495)</f>
        <v>Projectdefinitie</v>
      </c>
    </row>
    <row r="496" spans="1:17" ht="23.25" hidden="1" x14ac:dyDescent="0.25">
      <c r="A496" s="1"/>
      <c r="B496" s="2"/>
      <c r="C496" s="3"/>
      <c r="D496" s="3"/>
      <c r="E496" s="6"/>
      <c r="F496" s="3"/>
      <c r="G496" s="7"/>
      <c r="H496" s="3"/>
      <c r="I496" s="8" t="s">
        <v>4107</v>
      </c>
      <c r="J496" s="9"/>
      <c r="K496" s="4">
        <f>$M496+$N496*IF($B496&lt;&gt;"",1,0)+$O496*IF($A496&lt;&gt;"",1,0)+IF(AND($A496="",$B496="",$C496="",$K495&lt;&gt;0),1,0)</f>
        <v>0</v>
      </c>
      <c r="L496" s="4">
        <f>SUM($J496:$J496)/MAX(1,SUM($J496:$J496))</f>
        <v>0</v>
      </c>
      <c r="M496" s="4">
        <f>$L496+IF($C497&lt;&gt;"",0,$M497)</f>
        <v>0</v>
      </c>
      <c r="N496" s="4">
        <f>$M496+IF($B497&lt;&gt;"",0,$N497)</f>
        <v>0</v>
      </c>
      <c r="O496" s="4">
        <f>$N496+IF($A497&lt;&gt;"",0,$O497)</f>
        <v>0</v>
      </c>
      <c r="P496" s="5" t="str">
        <f t="shared" si="7"/>
        <v>+STB</v>
      </c>
      <c r="Q496" t="str">
        <f>IF($A496="",$Q495,$A496)</f>
        <v>Projectdefinitie</v>
      </c>
    </row>
    <row r="497" spans="1:17" ht="15.75" hidden="1" x14ac:dyDescent="0.25">
      <c r="A497" s="1"/>
      <c r="B497" s="2" t="s">
        <v>76</v>
      </c>
      <c r="C497" s="3"/>
      <c r="D497" s="3"/>
      <c r="E497" s="6"/>
      <c r="F497" s="3"/>
      <c r="G497" s="7"/>
      <c r="H497" s="3"/>
      <c r="I497" s="8"/>
      <c r="J497" s="9"/>
      <c r="K497" s="4">
        <f>$M497+$N497*IF($B497&lt;&gt;"",1,0)+$O497*IF($A497&lt;&gt;"",1,0)+IF(AND($A497="",$B497="",$C497="",$K496&lt;&gt;0),1,0)</f>
        <v>0</v>
      </c>
      <c r="L497" s="4">
        <f>SUM($J497:$J497)/MAX(1,SUM($J497:$J497))</f>
        <v>0</v>
      </c>
      <c r="M497" s="4">
        <f>$L497+IF($C498&lt;&gt;"",0,$M498)</f>
        <v>0</v>
      </c>
      <c r="N497" s="4">
        <f>$M497+IF($B498&lt;&gt;"",0,$N498)</f>
        <v>0</v>
      </c>
      <c r="O497" s="4">
        <f>$N497+IF($A498&lt;&gt;"",0,$O498)</f>
        <v>0</v>
      </c>
      <c r="P497" s="5" t="str">
        <f t="shared" si="7"/>
        <v>TAAK</v>
      </c>
      <c r="Q497" t="str">
        <f>IF($A497="",$Q496,$A497)</f>
        <v>Projectdefinitie</v>
      </c>
    </row>
    <row r="498" spans="1:17" ht="15.75" hidden="1" x14ac:dyDescent="0.25">
      <c r="A498" s="1"/>
      <c r="B498" s="2"/>
      <c r="C498" s="3" t="s">
        <v>4108</v>
      </c>
      <c r="D498" s="3" t="s">
        <v>517</v>
      </c>
      <c r="E498" s="6"/>
      <c r="F498" s="3"/>
      <c r="G498" s="7"/>
      <c r="H498" s="3"/>
      <c r="I498" s="8"/>
      <c r="J498" s="9"/>
      <c r="K498" s="4">
        <f>$M498+$N498*IF($B498&lt;&gt;"",1,0)+$O498*IF($A498&lt;&gt;"",1,0)+IF(AND($A498="",$B498="",$C498="",$K497&lt;&gt;0),1,0)</f>
        <v>0</v>
      </c>
      <c r="L498" s="4">
        <f>SUM($J498:$J498)/MAX(1,SUM($J498:$J498))</f>
        <v>0</v>
      </c>
      <c r="M498" s="4">
        <f>$L498+IF($C499&lt;&gt;"",0,$M499)</f>
        <v>0</v>
      </c>
      <c r="N498" s="4">
        <f>$M498+IF($B499&lt;&gt;"",0,$N499)</f>
        <v>0</v>
      </c>
      <c r="O498" s="4">
        <f>$N498+IF($A499&lt;&gt;"",0,$O499)</f>
        <v>0</v>
      </c>
      <c r="P498" s="5" t="str">
        <f t="shared" si="7"/>
        <v>TAAK</v>
      </c>
      <c r="Q498" t="str">
        <f>IF($A498="",$Q497,$A498)</f>
        <v>Projectdefinitie</v>
      </c>
    </row>
    <row r="499" spans="1:17" ht="15.75" hidden="1" x14ac:dyDescent="0.25">
      <c r="A499" s="1"/>
      <c r="B499" s="2"/>
      <c r="C499" s="3"/>
      <c r="D499" s="3"/>
      <c r="E499" s="6">
        <v>1</v>
      </c>
      <c r="F499" s="3" t="s">
        <v>673</v>
      </c>
      <c r="G499" s="7"/>
      <c r="H499" s="3"/>
      <c r="I499" s="8"/>
      <c r="J499" s="9"/>
      <c r="K499" s="4">
        <f>$M499+$N499*IF($B499&lt;&gt;"",1,0)+$O499*IF($A499&lt;&gt;"",1,0)+IF(AND($A499="",$B499="",$C499="",$K498&lt;&gt;0),1,0)</f>
        <v>0</v>
      </c>
      <c r="L499" s="4">
        <f>SUM($J499:$J499)/MAX(1,SUM($J499:$J499))</f>
        <v>0</v>
      </c>
      <c r="M499" s="4">
        <f>$L499+IF($C500&lt;&gt;"",0,$M500)</f>
        <v>0</v>
      </c>
      <c r="N499" s="4">
        <f>$M499+IF($B500&lt;&gt;"",0,$N500)</f>
        <v>0</v>
      </c>
      <c r="O499" s="4">
        <f>$N499+IF($A500&lt;&gt;"",0,$O500)</f>
        <v>0</v>
      </c>
      <c r="P499" s="5" t="str">
        <f t="shared" si="7"/>
        <v>+STB</v>
      </c>
      <c r="Q499" t="str">
        <f>IF($A499="",$Q498,$A499)</f>
        <v>Projectdefinitie</v>
      </c>
    </row>
    <row r="500" spans="1:17" ht="15.75" hidden="1" x14ac:dyDescent="0.25">
      <c r="A500" s="1"/>
      <c r="B500" s="2"/>
      <c r="C500" s="3"/>
      <c r="D500" s="3"/>
      <c r="E500" s="6"/>
      <c r="F500" s="3"/>
      <c r="G500" s="7" t="s">
        <v>674</v>
      </c>
      <c r="H500" s="3" t="s">
        <v>675</v>
      </c>
      <c r="I500" s="8"/>
      <c r="J500" s="9"/>
      <c r="K500" s="4">
        <f>$M500+$N500*IF($B500&lt;&gt;"",1,0)+$O500*IF($A500&lt;&gt;"",1,0)+IF(AND($A500="",$B500="",$C500="",$K499&lt;&gt;0),1,0)</f>
        <v>0</v>
      </c>
      <c r="L500" s="4">
        <f>SUM($J500:$J500)/MAX(1,SUM($J500:$J500))</f>
        <v>0</v>
      </c>
      <c r="M500" s="4">
        <f>$L500+IF($C501&lt;&gt;"",0,$M501)</f>
        <v>0</v>
      </c>
      <c r="N500" s="4">
        <f>$M500+IF($B501&lt;&gt;"",0,$N501)</f>
        <v>0</v>
      </c>
      <c r="O500" s="4">
        <f>$N500+IF($A501&lt;&gt;"",0,$O501)</f>
        <v>0</v>
      </c>
      <c r="P500" s="5" t="str">
        <f t="shared" si="7"/>
        <v>+STB</v>
      </c>
      <c r="Q500" t="str">
        <f>IF($A500="",$Q499,$A500)</f>
        <v>Projectdefinitie</v>
      </c>
    </row>
    <row r="501" spans="1:17" ht="23.25" hidden="1" x14ac:dyDescent="0.25">
      <c r="A501" s="1"/>
      <c r="B501" s="2"/>
      <c r="C501" s="3"/>
      <c r="D501" s="3"/>
      <c r="E501" s="6"/>
      <c r="F501" s="3"/>
      <c r="G501" s="7"/>
      <c r="H501" s="3"/>
      <c r="I501" s="8" t="s">
        <v>4109</v>
      </c>
      <c r="J501" s="9"/>
      <c r="K501" s="4">
        <f>$M501+$N501*IF($B501&lt;&gt;"",1,0)+$O501*IF($A501&lt;&gt;"",1,0)+IF(AND($A501="",$B501="",$C501="",$K500&lt;&gt;0),1,0)</f>
        <v>0</v>
      </c>
      <c r="L501" s="4">
        <f>SUM($J501:$J501)/MAX(1,SUM($J501:$J501))</f>
        <v>0</v>
      </c>
      <c r="M501" s="4">
        <f>$L501+IF($C502&lt;&gt;"",0,$M502)</f>
        <v>0</v>
      </c>
      <c r="N501" s="4">
        <f>$M501+IF($B502&lt;&gt;"",0,$N502)</f>
        <v>0</v>
      </c>
      <c r="O501" s="4">
        <f>$N501+IF($A502&lt;&gt;"",0,$O502)</f>
        <v>0</v>
      </c>
      <c r="P501" s="5" t="str">
        <f t="shared" si="7"/>
        <v>+STB</v>
      </c>
      <c r="Q501" t="str">
        <f>IF($A501="",$Q500,$A501)</f>
        <v>Projectdefinitie</v>
      </c>
    </row>
    <row r="502" spans="1:17" ht="15.75" hidden="1" x14ac:dyDescent="0.25">
      <c r="A502" s="1"/>
      <c r="B502" s="2"/>
      <c r="C502" s="3" t="s">
        <v>4110</v>
      </c>
      <c r="D502" s="3" t="s">
        <v>352</v>
      </c>
      <c r="E502" s="6"/>
      <c r="F502" s="3"/>
      <c r="G502" s="7"/>
      <c r="H502" s="3"/>
      <c r="I502" s="8"/>
      <c r="J502" s="9"/>
      <c r="K502" s="4">
        <f>$M502+$N502*IF($B502&lt;&gt;"",1,0)+$O502*IF($A502&lt;&gt;"",1,0)+IF(AND($A502="",$B502="",$C502="",$K501&lt;&gt;0),1,0)</f>
        <v>0</v>
      </c>
      <c r="L502" s="4">
        <f>SUM($J502:$J502)/MAX(1,SUM($J502:$J502))</f>
        <v>0</v>
      </c>
      <c r="M502" s="4">
        <f>$L502+IF($C503&lt;&gt;"",0,$M503)</f>
        <v>0</v>
      </c>
      <c r="N502" s="4">
        <f>$M502+IF($B503&lt;&gt;"",0,$N503)</f>
        <v>0</v>
      </c>
      <c r="O502" s="4">
        <f>$N502+IF($A503&lt;&gt;"",0,$O503)</f>
        <v>0</v>
      </c>
      <c r="P502" s="5" t="str">
        <f t="shared" si="7"/>
        <v>TAAK</v>
      </c>
      <c r="Q502" t="str">
        <f>IF($A502="",$Q501,$A502)</f>
        <v>Projectdefinitie</v>
      </c>
    </row>
    <row r="503" spans="1:17" ht="15.75" hidden="1" x14ac:dyDescent="0.25">
      <c r="A503" s="1"/>
      <c r="B503" s="2"/>
      <c r="C503" s="3"/>
      <c r="D503" s="3"/>
      <c r="E503" s="6">
        <v>1</v>
      </c>
      <c r="F503" s="3" t="s">
        <v>352</v>
      </c>
      <c r="G503" s="7"/>
      <c r="H503" s="3"/>
      <c r="I503" s="8"/>
      <c r="J503" s="9"/>
      <c r="K503" s="4">
        <f>$M503+$N503*IF($B503&lt;&gt;"",1,0)+$O503*IF($A503&lt;&gt;"",1,0)+IF(AND($A503="",$B503="",$C503="",$K502&lt;&gt;0),1,0)</f>
        <v>0</v>
      </c>
      <c r="L503" s="4">
        <f>SUM($J503:$J503)/MAX(1,SUM($J503:$J503))</f>
        <v>0</v>
      </c>
      <c r="M503" s="4">
        <f>$L503+IF($C504&lt;&gt;"",0,$M504)</f>
        <v>0</v>
      </c>
      <c r="N503" s="4">
        <f>$M503+IF($B504&lt;&gt;"",0,$N504)</f>
        <v>0</v>
      </c>
      <c r="O503" s="4">
        <f>$N503+IF($A504&lt;&gt;"",0,$O504)</f>
        <v>0</v>
      </c>
      <c r="P503" s="5" t="str">
        <f t="shared" si="7"/>
        <v>+STB</v>
      </c>
      <c r="Q503" t="str">
        <f>IF($A503="",$Q502,$A503)</f>
        <v>Projectdefinitie</v>
      </c>
    </row>
    <row r="504" spans="1:17" ht="15.75" hidden="1" x14ac:dyDescent="0.25">
      <c r="A504" s="1"/>
      <c r="B504" s="2"/>
      <c r="C504" s="3"/>
      <c r="D504" s="3"/>
      <c r="E504" s="6"/>
      <c r="F504" s="3"/>
      <c r="G504" s="7" t="s">
        <v>676</v>
      </c>
      <c r="H504" s="3" t="s">
        <v>677</v>
      </c>
      <c r="I504" s="8"/>
      <c r="J504" s="9"/>
      <c r="K504" s="4">
        <f>$M504+$N504*IF($B504&lt;&gt;"",1,0)+$O504*IF($A504&lt;&gt;"",1,0)+IF(AND($A504="",$B504="",$C504="",$K503&lt;&gt;0),1,0)</f>
        <v>0</v>
      </c>
      <c r="L504" s="4">
        <f>SUM($J504:$J504)/MAX(1,SUM($J504:$J504))</f>
        <v>0</v>
      </c>
      <c r="M504" s="4">
        <f>$L504+IF($C505&lt;&gt;"",0,$M505)</f>
        <v>0</v>
      </c>
      <c r="N504" s="4">
        <f>$M504+IF($B505&lt;&gt;"",0,$N505)</f>
        <v>0</v>
      </c>
      <c r="O504" s="4">
        <f>$N504+IF($A505&lt;&gt;"",0,$O505)</f>
        <v>0</v>
      </c>
      <c r="P504" s="5" t="str">
        <f t="shared" si="7"/>
        <v>+STB</v>
      </c>
      <c r="Q504" t="str">
        <f>IF($A504="",$Q503,$A504)</f>
        <v>Projectdefinitie</v>
      </c>
    </row>
    <row r="505" spans="1:17" ht="45.75" hidden="1" x14ac:dyDescent="0.25">
      <c r="A505" s="1"/>
      <c r="B505" s="2"/>
      <c r="C505" s="3"/>
      <c r="D505" s="3"/>
      <c r="E505" s="6"/>
      <c r="F505" s="3"/>
      <c r="G505" s="7"/>
      <c r="H505" s="3"/>
      <c r="I505" s="8" t="s">
        <v>4111</v>
      </c>
      <c r="J505" s="9"/>
      <c r="K505" s="4">
        <f>$M505+$N505*IF($B505&lt;&gt;"",1,0)+$O505*IF($A505&lt;&gt;"",1,0)+IF(AND($A505="",$B505="",$C505="",$K504&lt;&gt;0),1,0)</f>
        <v>0</v>
      </c>
      <c r="L505" s="4">
        <f>SUM($J505:$J505)/MAX(1,SUM($J505:$J505))</f>
        <v>0</v>
      </c>
      <c r="M505" s="4">
        <f>$L505+IF($C506&lt;&gt;"",0,$M506)</f>
        <v>0</v>
      </c>
      <c r="N505" s="4">
        <f>$M505+IF($B506&lt;&gt;"",0,$N506)</f>
        <v>0</v>
      </c>
      <c r="O505" s="4">
        <f>$N505+IF($A506&lt;&gt;"",0,$O506)</f>
        <v>0</v>
      </c>
      <c r="P505" s="5" t="str">
        <f t="shared" si="7"/>
        <v>+STB</v>
      </c>
      <c r="Q505" t="str">
        <f>IF($A505="",$Q504,$A505)</f>
        <v>Projectdefinitie</v>
      </c>
    </row>
    <row r="506" spans="1:17" ht="15.75" hidden="1" x14ac:dyDescent="0.25">
      <c r="A506" s="1"/>
      <c r="B506" s="2" t="s">
        <v>79</v>
      </c>
      <c r="C506" s="3"/>
      <c r="D506" s="3"/>
      <c r="E506" s="6"/>
      <c r="F506" s="3"/>
      <c r="G506" s="7"/>
      <c r="H506" s="3"/>
      <c r="I506" s="8"/>
      <c r="J506" s="9"/>
      <c r="K506" s="4">
        <f>$M506+$N506*IF($B506&lt;&gt;"",1,0)+$O506*IF($A506&lt;&gt;"",1,0)+IF(AND($A506="",$B506="",$C506="",$K505&lt;&gt;0),1,0)</f>
        <v>0</v>
      </c>
      <c r="L506" s="4">
        <f>SUM($J506:$J506)/MAX(1,SUM($J506:$J506))</f>
        <v>0</v>
      </c>
      <c r="M506" s="4">
        <f>$L506+IF($C507&lt;&gt;"",0,$M507)</f>
        <v>0</v>
      </c>
      <c r="N506" s="4">
        <f>$M506+IF($B507&lt;&gt;"",0,$N507)</f>
        <v>0</v>
      </c>
      <c r="O506" s="4">
        <f>$N506+IF($A507&lt;&gt;"",0,$O507)</f>
        <v>0</v>
      </c>
      <c r="P506" s="5" t="str">
        <f t="shared" si="7"/>
        <v>TAAK</v>
      </c>
      <c r="Q506" t="str">
        <f>IF($A506="",$Q505,$A506)</f>
        <v>Projectdefinitie</v>
      </c>
    </row>
    <row r="507" spans="1:17" ht="15.75" hidden="1" x14ac:dyDescent="0.25">
      <c r="A507" s="1"/>
      <c r="B507" s="2"/>
      <c r="C507" s="3" t="s">
        <v>4112</v>
      </c>
      <c r="D507" s="3" t="s">
        <v>80</v>
      </c>
      <c r="E507" s="6"/>
      <c r="F507" s="3"/>
      <c r="G507" s="7"/>
      <c r="H507" s="3"/>
      <c r="I507" s="8"/>
      <c r="J507" s="9"/>
      <c r="K507" s="4">
        <f>$M507+$N507*IF($B507&lt;&gt;"",1,0)+$O507*IF($A507&lt;&gt;"",1,0)+IF(AND($A507="",$B507="",$C507="",$K506&lt;&gt;0),1,0)</f>
        <v>0</v>
      </c>
      <c r="L507" s="4">
        <f>SUM($J507:$J507)/MAX(1,SUM($J507:$J507))</f>
        <v>0</v>
      </c>
      <c r="M507" s="4">
        <f>$L507+IF($C508&lt;&gt;"",0,$M508)</f>
        <v>0</v>
      </c>
      <c r="N507" s="4">
        <f>$M507+IF($B508&lt;&gt;"",0,$N508)</f>
        <v>0</v>
      </c>
      <c r="O507" s="4">
        <f>$N507+IF($A508&lt;&gt;"",0,$O508)</f>
        <v>0</v>
      </c>
      <c r="P507" s="5" t="str">
        <f t="shared" si="7"/>
        <v>TAAK</v>
      </c>
      <c r="Q507" t="str">
        <f>IF($A507="",$Q506,$A507)</f>
        <v>Projectdefinitie</v>
      </c>
    </row>
    <row r="508" spans="1:17" ht="15.75" hidden="1" x14ac:dyDescent="0.25">
      <c r="A508" s="1"/>
      <c r="B508" s="2"/>
      <c r="C508" s="3"/>
      <c r="D508" s="3"/>
      <c r="E508" s="6">
        <v>1</v>
      </c>
      <c r="F508" s="3" t="s">
        <v>80</v>
      </c>
      <c r="G508" s="7"/>
      <c r="H508" s="3"/>
      <c r="I508" s="8"/>
      <c r="J508" s="9"/>
      <c r="K508" s="4">
        <f>$M508+$N508*IF($B508&lt;&gt;"",1,0)+$O508*IF($A508&lt;&gt;"",1,0)+IF(AND($A508="",$B508="",$C508="",$K507&lt;&gt;0),1,0)</f>
        <v>0</v>
      </c>
      <c r="L508" s="4">
        <f>SUM($J508:$J508)/MAX(1,SUM($J508:$J508))</f>
        <v>0</v>
      </c>
      <c r="M508" s="4">
        <f>$L508+IF($C509&lt;&gt;"",0,$M509)</f>
        <v>0</v>
      </c>
      <c r="N508" s="4">
        <f>$M508+IF($B509&lt;&gt;"",0,$N509)</f>
        <v>0</v>
      </c>
      <c r="O508" s="4">
        <f>$N508+IF($A509&lt;&gt;"",0,$O509)</f>
        <v>0</v>
      </c>
      <c r="P508" s="5" t="str">
        <f t="shared" si="7"/>
        <v>+STB</v>
      </c>
      <c r="Q508" t="str">
        <f>IF($A508="",$Q507,$A508)</f>
        <v>Projectdefinitie</v>
      </c>
    </row>
    <row r="509" spans="1:17" ht="15.75" hidden="1" x14ac:dyDescent="0.25">
      <c r="A509" s="1"/>
      <c r="B509" s="2"/>
      <c r="C509" s="3"/>
      <c r="D509" s="3"/>
      <c r="E509" s="6"/>
      <c r="F509" s="3"/>
      <c r="G509" s="7" t="s">
        <v>678</v>
      </c>
      <c r="H509" s="3" t="s">
        <v>679</v>
      </c>
      <c r="I509" s="8"/>
      <c r="J509" s="9"/>
      <c r="K509" s="4">
        <f>$M509+$N509*IF($B509&lt;&gt;"",1,0)+$O509*IF($A509&lt;&gt;"",1,0)+IF(AND($A509="",$B509="",$C509="",$K508&lt;&gt;0),1,0)</f>
        <v>0</v>
      </c>
      <c r="L509" s="4">
        <f>SUM($J509:$J509)/MAX(1,SUM($J509:$J509))</f>
        <v>0</v>
      </c>
      <c r="M509" s="4">
        <f>$L509+IF($C510&lt;&gt;"",0,$M510)</f>
        <v>0</v>
      </c>
      <c r="N509" s="4">
        <f>$M509+IF($B510&lt;&gt;"",0,$N510)</f>
        <v>0</v>
      </c>
      <c r="O509" s="4">
        <f>$N509+IF($A510&lt;&gt;"",0,$O510)</f>
        <v>0</v>
      </c>
      <c r="P509" s="5" t="str">
        <f t="shared" si="7"/>
        <v>+STB</v>
      </c>
      <c r="Q509" t="str">
        <f>IF($A509="",$Q508,$A509)</f>
        <v>Projectdefinitie</v>
      </c>
    </row>
    <row r="510" spans="1:17" ht="15.75" hidden="1" x14ac:dyDescent="0.25">
      <c r="A510" s="1"/>
      <c r="B510" s="2"/>
      <c r="C510" s="3"/>
      <c r="D510" s="3"/>
      <c r="E510" s="6"/>
      <c r="F510" s="3"/>
      <c r="G510" s="7"/>
      <c r="H510" s="3"/>
      <c r="I510" s="8" t="s">
        <v>3984</v>
      </c>
      <c r="J510" s="9"/>
      <c r="K510" s="4">
        <f>$M510+$N510*IF($B510&lt;&gt;"",1,0)+$O510*IF($A510&lt;&gt;"",1,0)+IF(AND($A510="",$B510="",$C510="",$K509&lt;&gt;0),1,0)</f>
        <v>0</v>
      </c>
      <c r="L510" s="4">
        <f>SUM($J510:$J510)/MAX(1,SUM($J510:$J510))</f>
        <v>0</v>
      </c>
      <c r="M510" s="4">
        <f>$L510+IF($C511&lt;&gt;"",0,$M511)</f>
        <v>0</v>
      </c>
      <c r="N510" s="4">
        <f>$M510+IF($B511&lt;&gt;"",0,$N511)</f>
        <v>0</v>
      </c>
      <c r="O510" s="4">
        <f>$N510+IF($A511&lt;&gt;"",0,$O511)</f>
        <v>0</v>
      </c>
      <c r="P510" s="5" t="str">
        <f t="shared" si="7"/>
        <v>+STB</v>
      </c>
      <c r="Q510" t="str">
        <f>IF($A510="",$Q509,$A510)</f>
        <v>Projectdefinitie</v>
      </c>
    </row>
    <row r="511" spans="1:17" ht="15.75" hidden="1" x14ac:dyDescent="0.25">
      <c r="A511" s="1"/>
      <c r="B511" s="2"/>
      <c r="C511" s="3" t="s">
        <v>4113</v>
      </c>
      <c r="D511" s="3" t="s">
        <v>327</v>
      </c>
      <c r="E511" s="6"/>
      <c r="F511" s="3"/>
      <c r="G511" s="7"/>
      <c r="H511" s="3"/>
      <c r="I511" s="8"/>
      <c r="J511" s="9"/>
      <c r="K511" s="4">
        <f>$M511+$N511*IF($B511&lt;&gt;"",1,0)+$O511*IF($A511&lt;&gt;"",1,0)+IF(AND($A511="",$B511="",$C511="",$K510&lt;&gt;0),1,0)</f>
        <v>0</v>
      </c>
      <c r="L511" s="4">
        <f>SUM($J511:$J511)/MAX(1,SUM($J511:$J511))</f>
        <v>0</v>
      </c>
      <c r="M511" s="4">
        <f>$L511+IF($C512&lt;&gt;"",0,$M512)</f>
        <v>0</v>
      </c>
      <c r="N511" s="4">
        <f>$M511+IF($B512&lt;&gt;"",0,$N512)</f>
        <v>0</v>
      </c>
      <c r="O511" s="4">
        <f>$N511+IF($A512&lt;&gt;"",0,$O512)</f>
        <v>0</v>
      </c>
      <c r="P511" s="5" t="str">
        <f t="shared" si="7"/>
        <v>TAAK</v>
      </c>
      <c r="Q511" t="str">
        <f>IF($A511="",$Q510,$A511)</f>
        <v>Projectdefinitie</v>
      </c>
    </row>
    <row r="512" spans="1:17" ht="15.75" hidden="1" x14ac:dyDescent="0.25">
      <c r="A512" s="1"/>
      <c r="B512" s="2"/>
      <c r="C512" s="3"/>
      <c r="D512" s="3"/>
      <c r="E512" s="6">
        <v>1</v>
      </c>
      <c r="F512" s="3" t="s">
        <v>327</v>
      </c>
      <c r="G512" s="7"/>
      <c r="H512" s="3"/>
      <c r="I512" s="8"/>
      <c r="J512" s="9"/>
      <c r="K512" s="4">
        <f>$M512+$N512*IF($B512&lt;&gt;"",1,0)+$O512*IF($A512&lt;&gt;"",1,0)+IF(AND($A512="",$B512="",$C512="",$K511&lt;&gt;0),1,0)</f>
        <v>0</v>
      </c>
      <c r="L512" s="4">
        <f>SUM($J512:$J512)/MAX(1,SUM($J512:$J512))</f>
        <v>0</v>
      </c>
      <c r="M512" s="4">
        <f>$L512+IF($C513&lt;&gt;"",0,$M513)</f>
        <v>0</v>
      </c>
      <c r="N512" s="4">
        <f>$M512+IF($B513&lt;&gt;"",0,$N513)</f>
        <v>0</v>
      </c>
      <c r="O512" s="4">
        <f>$N512+IF($A513&lt;&gt;"",0,$O513)</f>
        <v>0</v>
      </c>
      <c r="P512" s="5" t="str">
        <f t="shared" si="7"/>
        <v>+STB</v>
      </c>
      <c r="Q512" t="str">
        <f>IF($A512="",$Q511,$A512)</f>
        <v>Projectdefinitie</v>
      </c>
    </row>
    <row r="513" spans="1:17" ht="15.75" hidden="1" x14ac:dyDescent="0.25">
      <c r="A513" s="1"/>
      <c r="B513" s="2"/>
      <c r="C513" s="3"/>
      <c r="D513" s="3"/>
      <c r="E513" s="6"/>
      <c r="F513" s="3"/>
      <c r="G513" s="7" t="s">
        <v>680</v>
      </c>
      <c r="H513" s="3" t="s">
        <v>681</v>
      </c>
      <c r="I513" s="8"/>
      <c r="J513" s="9"/>
      <c r="K513" s="4">
        <f>$M513+$N513*IF($B513&lt;&gt;"",1,0)+$O513*IF($A513&lt;&gt;"",1,0)+IF(AND($A513="",$B513="",$C513="",$K512&lt;&gt;0),1,0)</f>
        <v>0</v>
      </c>
      <c r="L513" s="4">
        <f>SUM($J513:$J513)/MAX(1,SUM($J513:$J513))</f>
        <v>0</v>
      </c>
      <c r="M513" s="4">
        <f>$L513+IF($C514&lt;&gt;"",0,$M514)</f>
        <v>0</v>
      </c>
      <c r="N513" s="4">
        <f>$M513+IF($B514&lt;&gt;"",0,$N514)</f>
        <v>0</v>
      </c>
      <c r="O513" s="4">
        <f>$N513+IF($A514&lt;&gt;"",0,$O514)</f>
        <v>0</v>
      </c>
      <c r="P513" s="5" t="str">
        <f t="shared" si="7"/>
        <v>+STB</v>
      </c>
      <c r="Q513" t="str">
        <f>IF($A513="",$Q512,$A513)</f>
        <v>Projectdefinitie</v>
      </c>
    </row>
    <row r="514" spans="1:17" ht="23.25" hidden="1" x14ac:dyDescent="0.25">
      <c r="A514" s="1"/>
      <c r="B514" s="2"/>
      <c r="C514" s="3"/>
      <c r="D514" s="3"/>
      <c r="E514" s="6"/>
      <c r="F514" s="3"/>
      <c r="G514" s="7"/>
      <c r="H514" s="3"/>
      <c r="I514" s="8" t="s">
        <v>3986</v>
      </c>
      <c r="J514" s="9"/>
      <c r="K514" s="4">
        <f>$M514+$N514*IF($B514&lt;&gt;"",1,0)+$O514*IF($A514&lt;&gt;"",1,0)+IF(AND($A514="",$B514="",$C514="",$K513&lt;&gt;0),1,0)</f>
        <v>0</v>
      </c>
      <c r="L514" s="4">
        <f>SUM($J514:$J514)/MAX(1,SUM($J514:$J514))</f>
        <v>0</v>
      </c>
      <c r="M514" s="4">
        <f>$L514+IF($C515&lt;&gt;"",0,$M515)</f>
        <v>0</v>
      </c>
      <c r="N514" s="4">
        <f>$M514+IF($B515&lt;&gt;"",0,$N515)</f>
        <v>0</v>
      </c>
      <c r="O514" s="4">
        <f>$N514+IF($A515&lt;&gt;"",0,$O515)</f>
        <v>0</v>
      </c>
      <c r="P514" s="5" t="str">
        <f t="shared" si="7"/>
        <v>+STB</v>
      </c>
      <c r="Q514" t="str">
        <f>IF($A514="",$Q513,$A514)</f>
        <v>Projectdefinitie</v>
      </c>
    </row>
    <row r="515" spans="1:17" ht="15.75" hidden="1" x14ac:dyDescent="0.25">
      <c r="A515" s="1"/>
      <c r="B515" s="2"/>
      <c r="C515" s="3" t="s">
        <v>4114</v>
      </c>
      <c r="D515" s="3" t="s">
        <v>150</v>
      </c>
      <c r="E515" s="6"/>
      <c r="F515" s="3"/>
      <c r="G515" s="7"/>
      <c r="H515" s="3"/>
      <c r="I515" s="8"/>
      <c r="J515" s="9"/>
      <c r="K515" s="4">
        <f>$M515+$N515*IF($B515&lt;&gt;"",1,0)+$O515*IF($A515&lt;&gt;"",1,0)+IF(AND($A515="",$B515="",$C515="",$K514&lt;&gt;0),1,0)</f>
        <v>0</v>
      </c>
      <c r="L515" s="4">
        <f>SUM($J515:$J515)/MAX(1,SUM($J515:$J515))</f>
        <v>0</v>
      </c>
      <c r="M515" s="4">
        <f>$L515+IF($C516&lt;&gt;"",0,$M516)</f>
        <v>0</v>
      </c>
      <c r="N515" s="4">
        <f>$M515+IF($B516&lt;&gt;"",0,$N516)</f>
        <v>0</v>
      </c>
      <c r="O515" s="4">
        <f>$N515+IF($A516&lt;&gt;"",0,$O516)</f>
        <v>0</v>
      </c>
      <c r="P515" s="5" t="str">
        <f t="shared" si="7"/>
        <v>TAAK</v>
      </c>
      <c r="Q515" t="str">
        <f>IF($A515="",$Q514,$A515)</f>
        <v>Projectdefinitie</v>
      </c>
    </row>
    <row r="516" spans="1:17" ht="15.75" hidden="1" x14ac:dyDescent="0.25">
      <c r="A516" s="1"/>
      <c r="B516" s="2"/>
      <c r="C516" s="3"/>
      <c r="D516" s="3"/>
      <c r="E516" s="6">
        <v>1</v>
      </c>
      <c r="F516" s="3" t="s">
        <v>150</v>
      </c>
      <c r="G516" s="7"/>
      <c r="H516" s="3"/>
      <c r="I516" s="8"/>
      <c r="J516" s="9"/>
      <c r="K516" s="4">
        <f>$M516+$N516*IF($B516&lt;&gt;"",1,0)+$O516*IF($A516&lt;&gt;"",1,0)+IF(AND($A516="",$B516="",$C516="",$K515&lt;&gt;0),1,0)</f>
        <v>0</v>
      </c>
      <c r="L516" s="4">
        <f>SUM($J516:$J516)/MAX(1,SUM($J516:$J516))</f>
        <v>0</v>
      </c>
      <c r="M516" s="4">
        <f>$L516+IF($C517&lt;&gt;"",0,$M517)</f>
        <v>0</v>
      </c>
      <c r="N516" s="4">
        <f>$M516+IF($B517&lt;&gt;"",0,$N517)</f>
        <v>0</v>
      </c>
      <c r="O516" s="4">
        <f>$N516+IF($A517&lt;&gt;"",0,$O517)</f>
        <v>0</v>
      </c>
      <c r="P516" s="5" t="str">
        <f t="shared" si="7"/>
        <v>+STB</v>
      </c>
      <c r="Q516" t="str">
        <f>IF($A516="",$Q515,$A516)</f>
        <v>Projectdefinitie</v>
      </c>
    </row>
    <row r="517" spans="1:17" ht="15.75" hidden="1" x14ac:dyDescent="0.25">
      <c r="A517" s="1"/>
      <c r="B517" s="2"/>
      <c r="C517" s="3"/>
      <c r="D517" s="3"/>
      <c r="E517" s="6"/>
      <c r="F517" s="3"/>
      <c r="G517" s="7" t="s">
        <v>682</v>
      </c>
      <c r="H517" s="3" t="s">
        <v>683</v>
      </c>
      <c r="I517" s="8"/>
      <c r="J517" s="9"/>
      <c r="K517" s="4">
        <f>$M517+$N517*IF($B517&lt;&gt;"",1,0)+$O517*IF($A517&lt;&gt;"",1,0)+IF(AND($A517="",$B517="",$C517="",$K516&lt;&gt;0),1,0)</f>
        <v>0</v>
      </c>
      <c r="L517" s="4">
        <f>SUM($J517:$J517)/MAX(1,SUM($J517:$J517))</f>
        <v>0</v>
      </c>
      <c r="M517" s="4">
        <f>$L517+IF($C518&lt;&gt;"",0,$M518)</f>
        <v>0</v>
      </c>
      <c r="N517" s="4">
        <f>$M517+IF($B518&lt;&gt;"",0,$N518)</f>
        <v>0</v>
      </c>
      <c r="O517" s="4">
        <f>$N517+IF($A518&lt;&gt;"",0,$O518)</f>
        <v>0</v>
      </c>
      <c r="P517" s="5" t="str">
        <f t="shared" ref="P517:P580" si="8">IF(OR($A517&lt;&gt;"",$B517&lt;&gt;"",$C517&lt;&gt;""),"TAAK","+STB")</f>
        <v>+STB</v>
      </c>
      <c r="Q517" t="str">
        <f>IF($A517="",$Q516,$A517)</f>
        <v>Projectdefinitie</v>
      </c>
    </row>
    <row r="518" spans="1:17" ht="23.25" hidden="1" x14ac:dyDescent="0.25">
      <c r="A518" s="1"/>
      <c r="B518" s="2"/>
      <c r="C518" s="3"/>
      <c r="D518" s="3"/>
      <c r="E518" s="6"/>
      <c r="F518" s="3"/>
      <c r="G518" s="7"/>
      <c r="H518" s="3"/>
      <c r="I518" s="8" t="s">
        <v>3988</v>
      </c>
      <c r="J518" s="9"/>
      <c r="K518" s="4">
        <f>$M518+$N518*IF($B518&lt;&gt;"",1,0)+$O518*IF($A518&lt;&gt;"",1,0)+IF(AND($A518="",$B518="",$C518="",$K517&lt;&gt;0),1,0)</f>
        <v>0</v>
      </c>
      <c r="L518" s="4">
        <f>SUM($J518:$J518)/MAX(1,SUM($J518:$J518))</f>
        <v>0</v>
      </c>
      <c r="M518" s="4">
        <f>$L518+IF($C519&lt;&gt;"",0,$M519)</f>
        <v>0</v>
      </c>
      <c r="N518" s="4">
        <f>$M518+IF($B519&lt;&gt;"",0,$N519)</f>
        <v>0</v>
      </c>
      <c r="O518" s="4">
        <f>$N518+IF($A519&lt;&gt;"",0,$O519)</f>
        <v>0</v>
      </c>
      <c r="P518" s="5" t="str">
        <f t="shared" si="8"/>
        <v>+STB</v>
      </c>
      <c r="Q518" t="str">
        <f>IF($A518="",$Q517,$A518)</f>
        <v>Projectdefinitie</v>
      </c>
    </row>
    <row r="519" spans="1:17" ht="15.75" hidden="1" x14ac:dyDescent="0.25">
      <c r="A519" s="1"/>
      <c r="B519" s="2"/>
      <c r="C519" s="3" t="s">
        <v>4115</v>
      </c>
      <c r="D519" s="3" t="s">
        <v>83</v>
      </c>
      <c r="E519" s="6"/>
      <c r="F519" s="3"/>
      <c r="G519" s="7"/>
      <c r="H519" s="3"/>
      <c r="I519" s="8"/>
      <c r="J519" s="9"/>
      <c r="K519" s="4">
        <f>$M519+$N519*IF($B519&lt;&gt;"",1,0)+$O519*IF($A519&lt;&gt;"",1,0)+IF(AND($A519="",$B519="",$C519="",$K518&lt;&gt;0),1,0)</f>
        <v>0</v>
      </c>
      <c r="L519" s="4">
        <f>SUM($J519:$J519)/MAX(1,SUM($J519:$J519))</f>
        <v>0</v>
      </c>
      <c r="M519" s="4">
        <f>$L519+IF($C520&lt;&gt;"",0,$M520)</f>
        <v>0</v>
      </c>
      <c r="N519" s="4">
        <f>$M519+IF($B520&lt;&gt;"",0,$N520)</f>
        <v>0</v>
      </c>
      <c r="O519" s="4">
        <f>$N519+IF($A520&lt;&gt;"",0,$O520)</f>
        <v>0</v>
      </c>
      <c r="P519" s="5" t="str">
        <f t="shared" si="8"/>
        <v>TAAK</v>
      </c>
      <c r="Q519" t="str">
        <f>IF($A519="",$Q518,$A519)</f>
        <v>Projectdefinitie</v>
      </c>
    </row>
    <row r="520" spans="1:17" ht="15.75" hidden="1" x14ac:dyDescent="0.25">
      <c r="A520" s="1"/>
      <c r="B520" s="2"/>
      <c r="C520" s="3"/>
      <c r="D520" s="3"/>
      <c r="E520" s="6">
        <v>1</v>
      </c>
      <c r="F520" s="3" t="s">
        <v>83</v>
      </c>
      <c r="G520" s="7"/>
      <c r="H520" s="3"/>
      <c r="I520" s="8"/>
      <c r="J520" s="9"/>
      <c r="K520" s="4">
        <f>$M520+$N520*IF($B520&lt;&gt;"",1,0)+$O520*IF($A520&lt;&gt;"",1,0)+IF(AND($A520="",$B520="",$C520="",$K519&lt;&gt;0),1,0)</f>
        <v>0</v>
      </c>
      <c r="L520" s="4">
        <f>SUM($J520:$J520)/MAX(1,SUM($J520:$J520))</f>
        <v>0</v>
      </c>
      <c r="M520" s="4">
        <f>$L520+IF($C521&lt;&gt;"",0,$M521)</f>
        <v>0</v>
      </c>
      <c r="N520" s="4">
        <f>$M520+IF($B521&lt;&gt;"",0,$N521)</f>
        <v>0</v>
      </c>
      <c r="O520" s="4">
        <f>$N520+IF($A521&lt;&gt;"",0,$O521)</f>
        <v>0</v>
      </c>
      <c r="P520" s="5" t="str">
        <f t="shared" si="8"/>
        <v>+STB</v>
      </c>
      <c r="Q520" t="str">
        <f>IF($A520="",$Q519,$A520)</f>
        <v>Projectdefinitie</v>
      </c>
    </row>
    <row r="521" spans="1:17" ht="15.75" hidden="1" x14ac:dyDescent="0.25">
      <c r="A521" s="1"/>
      <c r="B521" s="2"/>
      <c r="C521" s="3"/>
      <c r="D521" s="3"/>
      <c r="E521" s="6"/>
      <c r="F521" s="3"/>
      <c r="G521" s="7" t="s">
        <v>684</v>
      </c>
      <c r="H521" s="3" t="s">
        <v>685</v>
      </c>
      <c r="I521" s="8"/>
      <c r="J521" s="9"/>
      <c r="K521" s="4">
        <f>$M521+$N521*IF($B521&lt;&gt;"",1,0)+$O521*IF($A521&lt;&gt;"",1,0)+IF(AND($A521="",$B521="",$C521="",$K520&lt;&gt;0),1,0)</f>
        <v>0</v>
      </c>
      <c r="L521" s="4">
        <f>SUM($J521:$J521)/MAX(1,SUM($J521:$J521))</f>
        <v>0</v>
      </c>
      <c r="M521" s="4">
        <f>$L521+IF($C522&lt;&gt;"",0,$M522)</f>
        <v>0</v>
      </c>
      <c r="N521" s="4">
        <f>$M521+IF($B522&lt;&gt;"",0,$N522)</f>
        <v>0</v>
      </c>
      <c r="O521" s="4">
        <f>$N521+IF($A522&lt;&gt;"",0,$O522)</f>
        <v>0</v>
      </c>
      <c r="P521" s="5" t="str">
        <f t="shared" si="8"/>
        <v>+STB</v>
      </c>
      <c r="Q521" t="str">
        <f>IF($A521="",$Q520,$A521)</f>
        <v>Projectdefinitie</v>
      </c>
    </row>
    <row r="522" spans="1:17" ht="34.5" hidden="1" x14ac:dyDescent="0.25">
      <c r="A522" s="1"/>
      <c r="B522" s="2"/>
      <c r="C522" s="3"/>
      <c r="D522" s="3"/>
      <c r="E522" s="6"/>
      <c r="F522" s="3"/>
      <c r="G522" s="7"/>
      <c r="H522" s="3"/>
      <c r="I522" s="8" t="s">
        <v>3990</v>
      </c>
      <c r="J522" s="9"/>
      <c r="K522" s="4">
        <f>$M522+$N522*IF($B522&lt;&gt;"",1,0)+$O522*IF($A522&lt;&gt;"",1,0)+IF(AND($A522="",$B522="",$C522="",$K521&lt;&gt;0),1,0)</f>
        <v>0</v>
      </c>
      <c r="L522" s="4">
        <f>SUM($J522:$J522)/MAX(1,SUM($J522:$J522))</f>
        <v>0</v>
      </c>
      <c r="M522" s="4">
        <f>$L522+IF($C523&lt;&gt;"",0,$M523)</f>
        <v>0</v>
      </c>
      <c r="N522" s="4">
        <f>$M522+IF($B523&lt;&gt;"",0,$N523)</f>
        <v>0</v>
      </c>
      <c r="O522" s="4">
        <f>$N522+IF($A523&lt;&gt;"",0,$O523)</f>
        <v>0</v>
      </c>
      <c r="P522" s="5" t="str">
        <f t="shared" si="8"/>
        <v>+STB</v>
      </c>
      <c r="Q522" t="str">
        <f>IF($A522="",$Q521,$A522)</f>
        <v>Projectdefinitie</v>
      </c>
    </row>
    <row r="523" spans="1:17" ht="15.75" hidden="1" x14ac:dyDescent="0.25">
      <c r="A523" s="1"/>
      <c r="B523" s="2"/>
      <c r="C523" s="3" t="s">
        <v>4116</v>
      </c>
      <c r="D523" s="3" t="s">
        <v>3992</v>
      </c>
      <c r="E523" s="6"/>
      <c r="F523" s="3"/>
      <c r="G523" s="7"/>
      <c r="H523" s="3"/>
      <c r="I523" s="8"/>
      <c r="J523" s="9"/>
      <c r="K523" s="4">
        <f>$M523+$N523*IF($B523&lt;&gt;"",1,0)+$O523*IF($A523&lt;&gt;"",1,0)+IF(AND($A523="",$B523="",$C523="",$K522&lt;&gt;0),1,0)</f>
        <v>0</v>
      </c>
      <c r="L523" s="4">
        <f>SUM($J523:$J523)/MAX(1,SUM($J523:$J523))</f>
        <v>0</v>
      </c>
      <c r="M523" s="4">
        <f>$L523+IF($C524&lt;&gt;"",0,$M524)</f>
        <v>0</v>
      </c>
      <c r="N523" s="4">
        <f>$M523+IF($B524&lt;&gt;"",0,$N524)</f>
        <v>0</v>
      </c>
      <c r="O523" s="4">
        <f>$N523+IF($A524&lt;&gt;"",0,$O524)</f>
        <v>0</v>
      </c>
      <c r="P523" s="5" t="str">
        <f t="shared" si="8"/>
        <v>TAAK</v>
      </c>
      <c r="Q523" t="str">
        <f>IF($A523="",$Q522,$A523)</f>
        <v>Projectdefinitie</v>
      </c>
    </row>
    <row r="524" spans="1:17" ht="15.75" hidden="1" x14ac:dyDescent="0.25">
      <c r="A524" s="1"/>
      <c r="B524" s="2"/>
      <c r="C524" s="3"/>
      <c r="D524" s="3"/>
      <c r="E524" s="6">
        <v>1</v>
      </c>
      <c r="F524" s="3" t="s">
        <v>3992</v>
      </c>
      <c r="G524" s="7"/>
      <c r="H524" s="3"/>
      <c r="I524" s="8"/>
      <c r="J524" s="9"/>
      <c r="K524" s="4">
        <f>$M524+$N524*IF($B524&lt;&gt;"",1,0)+$O524*IF($A524&lt;&gt;"",1,0)+IF(AND($A524="",$B524="",$C524="",$K523&lt;&gt;0),1,0)</f>
        <v>0</v>
      </c>
      <c r="L524" s="4">
        <f>SUM($J524:$J524)/MAX(1,SUM($J524:$J524))</f>
        <v>0</v>
      </c>
      <c r="M524" s="4">
        <f>$L524+IF($C525&lt;&gt;"",0,$M525)</f>
        <v>0</v>
      </c>
      <c r="N524" s="4">
        <f>$M524+IF($B525&lt;&gt;"",0,$N525)</f>
        <v>0</v>
      </c>
      <c r="O524" s="4">
        <f>$N524+IF($A525&lt;&gt;"",0,$O525)</f>
        <v>0</v>
      </c>
      <c r="P524" s="5" t="str">
        <f t="shared" si="8"/>
        <v>+STB</v>
      </c>
      <c r="Q524" t="str">
        <f>IF($A524="",$Q523,$A524)</f>
        <v>Projectdefinitie</v>
      </c>
    </row>
    <row r="525" spans="1:17" ht="15.75" hidden="1" x14ac:dyDescent="0.25">
      <c r="A525" s="1"/>
      <c r="B525" s="2"/>
      <c r="C525" s="3"/>
      <c r="D525" s="3"/>
      <c r="E525" s="6"/>
      <c r="F525" s="3"/>
      <c r="G525" s="7" t="s">
        <v>686</v>
      </c>
      <c r="H525" s="3" t="s">
        <v>687</v>
      </c>
      <c r="I525" s="8"/>
      <c r="J525" s="9"/>
      <c r="K525" s="4">
        <f>$M525+$N525*IF($B525&lt;&gt;"",1,0)+$O525*IF($A525&lt;&gt;"",1,0)+IF(AND($A525="",$B525="",$C525="",$K524&lt;&gt;0),1,0)</f>
        <v>0</v>
      </c>
      <c r="L525" s="4">
        <f>SUM($J525:$J525)/MAX(1,SUM($J525:$J525))</f>
        <v>0</v>
      </c>
      <c r="M525" s="4">
        <f>$L525+IF($C526&lt;&gt;"",0,$M526)</f>
        <v>0</v>
      </c>
      <c r="N525" s="4">
        <f>$M525+IF($B526&lt;&gt;"",0,$N526)</f>
        <v>0</v>
      </c>
      <c r="O525" s="4">
        <f>$N525+IF($A526&lt;&gt;"",0,$O526)</f>
        <v>0</v>
      </c>
      <c r="P525" s="5" t="str">
        <f t="shared" si="8"/>
        <v>+STB</v>
      </c>
      <c r="Q525" t="str">
        <f>IF($A525="",$Q524,$A525)</f>
        <v>Projectdefinitie</v>
      </c>
    </row>
    <row r="526" spans="1:17" ht="15.75" hidden="1" x14ac:dyDescent="0.25">
      <c r="A526" s="1"/>
      <c r="B526" s="2"/>
      <c r="C526" s="3"/>
      <c r="D526" s="3"/>
      <c r="E526" s="6"/>
      <c r="F526" s="3"/>
      <c r="G526" s="7"/>
      <c r="H526" s="3"/>
      <c r="I526" s="8" t="s">
        <v>3994</v>
      </c>
      <c r="J526" s="9"/>
      <c r="K526" s="4">
        <f>$M526+$N526*IF($B526&lt;&gt;"",1,0)+$O526*IF($A526&lt;&gt;"",1,0)+IF(AND($A526="",$B526="",$C526="",$K525&lt;&gt;0),1,0)</f>
        <v>0</v>
      </c>
      <c r="L526" s="4">
        <f>SUM($J526:$J526)/MAX(1,SUM($J526:$J526))</f>
        <v>0</v>
      </c>
      <c r="M526" s="4">
        <f>$L526+IF($C527&lt;&gt;"",0,$M527)</f>
        <v>0</v>
      </c>
      <c r="N526" s="4">
        <f>$M526+IF($B527&lt;&gt;"",0,$N527)</f>
        <v>0</v>
      </c>
      <c r="O526" s="4">
        <f>$N526+IF($A527&lt;&gt;"",0,$O527)</f>
        <v>0</v>
      </c>
      <c r="P526" s="5" t="str">
        <f t="shared" si="8"/>
        <v>+STB</v>
      </c>
      <c r="Q526" t="str">
        <f>IF($A526="",$Q525,$A526)</f>
        <v>Projectdefinitie</v>
      </c>
    </row>
    <row r="527" spans="1:17" ht="15.75" hidden="1" x14ac:dyDescent="0.25">
      <c r="A527" s="1"/>
      <c r="B527" s="2"/>
      <c r="C527" s="3" t="s">
        <v>4117</v>
      </c>
      <c r="D527" s="3" t="s">
        <v>3996</v>
      </c>
      <c r="E527" s="6"/>
      <c r="F527" s="3"/>
      <c r="G527" s="7"/>
      <c r="H527" s="3"/>
      <c r="I527" s="8"/>
      <c r="J527" s="9"/>
      <c r="K527" s="4">
        <f>$M527+$N527*IF($B527&lt;&gt;"",1,0)+$O527*IF($A527&lt;&gt;"",1,0)+IF(AND($A527="",$B527="",$C527="",$K526&lt;&gt;0),1,0)</f>
        <v>0</v>
      </c>
      <c r="L527" s="4">
        <f>SUM($J527:$J527)/MAX(1,SUM($J527:$J527))</f>
        <v>0</v>
      </c>
      <c r="M527" s="4">
        <f>$L527+IF($C528&lt;&gt;"",0,$M528)</f>
        <v>0</v>
      </c>
      <c r="N527" s="4">
        <f>$M527+IF($B528&lt;&gt;"",0,$N528)</f>
        <v>0</v>
      </c>
      <c r="O527" s="4">
        <f>$N527+IF($A528&lt;&gt;"",0,$O528)</f>
        <v>0</v>
      </c>
      <c r="P527" s="5" t="str">
        <f t="shared" si="8"/>
        <v>TAAK</v>
      </c>
      <c r="Q527" t="str">
        <f>IF($A527="",$Q526,$A527)</f>
        <v>Projectdefinitie</v>
      </c>
    </row>
    <row r="528" spans="1:17" ht="15.75" hidden="1" x14ac:dyDescent="0.25">
      <c r="A528" s="1"/>
      <c r="B528" s="2"/>
      <c r="C528" s="3"/>
      <c r="D528" s="3"/>
      <c r="E528" s="6">
        <v>1</v>
      </c>
      <c r="F528" s="3" t="s">
        <v>3996</v>
      </c>
      <c r="G528" s="7"/>
      <c r="H528" s="3"/>
      <c r="I528" s="8"/>
      <c r="J528" s="9"/>
      <c r="K528" s="4">
        <f>$M528+$N528*IF($B528&lt;&gt;"",1,0)+$O528*IF($A528&lt;&gt;"",1,0)+IF(AND($A528="",$B528="",$C528="",$K527&lt;&gt;0),1,0)</f>
        <v>0</v>
      </c>
      <c r="L528" s="4">
        <f>SUM($J528:$J528)/MAX(1,SUM($J528:$J528))</f>
        <v>0</v>
      </c>
      <c r="M528" s="4">
        <f>$L528+IF($C529&lt;&gt;"",0,$M529)</f>
        <v>0</v>
      </c>
      <c r="N528" s="4">
        <f>$M528+IF($B529&lt;&gt;"",0,$N529)</f>
        <v>0</v>
      </c>
      <c r="O528" s="4">
        <f>$N528+IF($A529&lt;&gt;"",0,$O529)</f>
        <v>0</v>
      </c>
      <c r="P528" s="5" t="str">
        <f t="shared" si="8"/>
        <v>+STB</v>
      </c>
      <c r="Q528" t="str">
        <f>IF($A528="",$Q527,$A528)</f>
        <v>Projectdefinitie</v>
      </c>
    </row>
    <row r="529" spans="1:17" ht="15.75" hidden="1" x14ac:dyDescent="0.25">
      <c r="A529" s="1"/>
      <c r="B529" s="2"/>
      <c r="C529" s="3"/>
      <c r="D529" s="3"/>
      <c r="E529" s="6"/>
      <c r="F529" s="3"/>
      <c r="G529" s="7" t="s">
        <v>688</v>
      </c>
      <c r="H529" s="3" t="s">
        <v>689</v>
      </c>
      <c r="I529" s="8"/>
      <c r="J529" s="9"/>
      <c r="K529" s="4">
        <f>$M529+$N529*IF($B529&lt;&gt;"",1,0)+$O529*IF($A529&lt;&gt;"",1,0)+IF(AND($A529="",$B529="",$C529="",$K528&lt;&gt;0),1,0)</f>
        <v>0</v>
      </c>
      <c r="L529" s="4">
        <f>SUM($J529:$J529)/MAX(1,SUM($J529:$J529))</f>
        <v>0</v>
      </c>
      <c r="M529" s="4">
        <f>$L529+IF($C530&lt;&gt;"",0,$M530)</f>
        <v>0</v>
      </c>
      <c r="N529" s="4">
        <f>$M529+IF($B530&lt;&gt;"",0,$N530)</f>
        <v>0</v>
      </c>
      <c r="O529" s="4">
        <f>$N529+IF($A530&lt;&gt;"",0,$O530)</f>
        <v>0</v>
      </c>
      <c r="P529" s="5" t="str">
        <f t="shared" si="8"/>
        <v>+STB</v>
      </c>
      <c r="Q529" t="str">
        <f>IF($A529="",$Q528,$A529)</f>
        <v>Projectdefinitie</v>
      </c>
    </row>
    <row r="530" spans="1:17" ht="15.75" hidden="1" x14ac:dyDescent="0.25">
      <c r="A530" s="1"/>
      <c r="B530" s="2"/>
      <c r="C530" s="3"/>
      <c r="D530" s="3"/>
      <c r="E530" s="6"/>
      <c r="F530" s="3"/>
      <c r="G530" s="7"/>
      <c r="H530" s="3"/>
      <c r="I530" s="8" t="s">
        <v>3997</v>
      </c>
      <c r="J530" s="9"/>
      <c r="K530" s="4">
        <f>$M530+$N530*IF($B530&lt;&gt;"",1,0)+$O530*IF($A530&lt;&gt;"",1,0)+IF(AND($A530="",$B530="",$C530="",$K529&lt;&gt;0),1,0)</f>
        <v>0</v>
      </c>
      <c r="L530" s="4">
        <f>SUM($J530:$J530)/MAX(1,SUM($J530:$J530))</f>
        <v>0</v>
      </c>
      <c r="M530" s="4">
        <f>$L530+IF($C531&lt;&gt;"",0,$M531)</f>
        <v>0</v>
      </c>
      <c r="N530" s="4">
        <f>$M530+IF($B531&lt;&gt;"",0,$N531)</f>
        <v>0</v>
      </c>
      <c r="O530" s="4">
        <f>$N530+IF($A531&lt;&gt;"",0,$O531)</f>
        <v>0</v>
      </c>
      <c r="P530" s="5" t="str">
        <f t="shared" si="8"/>
        <v>+STB</v>
      </c>
      <c r="Q530" t="str">
        <f>IF($A530="",$Q529,$A530)</f>
        <v>Projectdefinitie</v>
      </c>
    </row>
    <row r="531" spans="1:17" ht="15.75" hidden="1" x14ac:dyDescent="0.25">
      <c r="A531" s="1"/>
      <c r="B531" s="2"/>
      <c r="C531" s="3" t="s">
        <v>4118</v>
      </c>
      <c r="D531" s="3" t="s">
        <v>3999</v>
      </c>
      <c r="E531" s="6"/>
      <c r="F531" s="3"/>
      <c r="G531" s="7"/>
      <c r="H531" s="3"/>
      <c r="I531" s="8"/>
      <c r="J531" s="9"/>
      <c r="K531" s="4">
        <f>$M531+$N531*IF($B531&lt;&gt;"",1,0)+$O531*IF($A531&lt;&gt;"",1,0)+IF(AND($A531="",$B531="",$C531="",$K530&lt;&gt;0),1,0)</f>
        <v>0</v>
      </c>
      <c r="L531" s="4">
        <f>SUM($J531:$J531)/MAX(1,SUM($J531:$J531))</f>
        <v>0</v>
      </c>
      <c r="M531" s="4">
        <f>$L531+IF($C532&lt;&gt;"",0,$M532)</f>
        <v>0</v>
      </c>
      <c r="N531" s="4">
        <f>$M531+IF($B532&lt;&gt;"",0,$N532)</f>
        <v>0</v>
      </c>
      <c r="O531" s="4">
        <f>$N531+IF($A532&lt;&gt;"",0,$O532)</f>
        <v>0</v>
      </c>
      <c r="P531" s="5" t="str">
        <f t="shared" si="8"/>
        <v>TAAK</v>
      </c>
      <c r="Q531" t="str">
        <f>IF($A531="",$Q530,$A531)</f>
        <v>Projectdefinitie</v>
      </c>
    </row>
    <row r="532" spans="1:17" ht="15.75" hidden="1" x14ac:dyDescent="0.25">
      <c r="A532" s="1"/>
      <c r="B532" s="2"/>
      <c r="C532" s="3"/>
      <c r="D532" s="3"/>
      <c r="E532" s="6">
        <v>1</v>
      </c>
      <c r="F532" s="3" t="s">
        <v>3999</v>
      </c>
      <c r="G532" s="7"/>
      <c r="H532" s="3"/>
      <c r="I532" s="8"/>
      <c r="J532" s="9"/>
      <c r="K532" s="4">
        <f>$M532+$N532*IF($B532&lt;&gt;"",1,0)+$O532*IF($A532&lt;&gt;"",1,0)+IF(AND($A532="",$B532="",$C532="",$K531&lt;&gt;0),1,0)</f>
        <v>0</v>
      </c>
      <c r="L532" s="4">
        <f>SUM($J532:$J532)/MAX(1,SUM($J532:$J532))</f>
        <v>0</v>
      </c>
      <c r="M532" s="4">
        <f>$L532+IF($C533&lt;&gt;"",0,$M533)</f>
        <v>0</v>
      </c>
      <c r="N532" s="4">
        <f>$M532+IF($B533&lt;&gt;"",0,$N533)</f>
        <v>0</v>
      </c>
      <c r="O532" s="4">
        <f>$N532+IF($A533&lt;&gt;"",0,$O533)</f>
        <v>0</v>
      </c>
      <c r="P532" s="5" t="str">
        <f t="shared" si="8"/>
        <v>+STB</v>
      </c>
      <c r="Q532" t="str">
        <f>IF($A532="",$Q531,$A532)</f>
        <v>Projectdefinitie</v>
      </c>
    </row>
    <row r="533" spans="1:17" ht="15.75" hidden="1" x14ac:dyDescent="0.25">
      <c r="A533" s="1"/>
      <c r="B533" s="2"/>
      <c r="C533" s="3"/>
      <c r="D533" s="3"/>
      <c r="E533" s="6"/>
      <c r="F533" s="3"/>
      <c r="G533" s="7" t="s">
        <v>690</v>
      </c>
      <c r="H533" s="3" t="s">
        <v>691</v>
      </c>
      <c r="I533" s="8"/>
      <c r="J533" s="9"/>
      <c r="K533" s="4">
        <f>$M533+$N533*IF($B533&lt;&gt;"",1,0)+$O533*IF($A533&lt;&gt;"",1,0)+IF(AND($A533="",$B533="",$C533="",$K532&lt;&gt;0),1,0)</f>
        <v>0</v>
      </c>
      <c r="L533" s="4">
        <f>SUM($J533:$J533)/MAX(1,SUM($J533:$J533))</f>
        <v>0</v>
      </c>
      <c r="M533" s="4">
        <f>$L533+IF($C534&lt;&gt;"",0,$M534)</f>
        <v>0</v>
      </c>
      <c r="N533" s="4">
        <f>$M533+IF($B534&lt;&gt;"",0,$N534)</f>
        <v>0</v>
      </c>
      <c r="O533" s="4">
        <f>$N533+IF($A534&lt;&gt;"",0,$O534)</f>
        <v>0</v>
      </c>
      <c r="P533" s="5" t="str">
        <f t="shared" si="8"/>
        <v>+STB</v>
      </c>
      <c r="Q533" t="str">
        <f>IF($A533="",$Q532,$A533)</f>
        <v>Projectdefinitie</v>
      </c>
    </row>
    <row r="534" spans="1:17" ht="15.75" hidden="1" x14ac:dyDescent="0.25">
      <c r="A534" s="1"/>
      <c r="B534" s="2"/>
      <c r="C534" s="3"/>
      <c r="D534" s="3"/>
      <c r="E534" s="6"/>
      <c r="F534" s="3"/>
      <c r="G534" s="7"/>
      <c r="H534" s="3"/>
      <c r="I534" s="8" t="s">
        <v>4000</v>
      </c>
      <c r="J534" s="9"/>
      <c r="K534" s="4">
        <f>$M534+$N534*IF($B534&lt;&gt;"",1,0)+$O534*IF($A534&lt;&gt;"",1,0)+IF(AND($A534="",$B534="",$C534="",$K533&lt;&gt;0),1,0)</f>
        <v>0</v>
      </c>
      <c r="L534" s="4">
        <f>SUM($J534:$J534)/MAX(1,SUM($J534:$J534))</f>
        <v>0</v>
      </c>
      <c r="M534" s="4">
        <f>$L534+IF($C535&lt;&gt;"",0,$M535)</f>
        <v>0</v>
      </c>
      <c r="N534" s="4">
        <f>$M534+IF($B535&lt;&gt;"",0,$N535)</f>
        <v>0</v>
      </c>
      <c r="O534" s="4">
        <f>$N534+IF($A535&lt;&gt;"",0,$O535)</f>
        <v>0</v>
      </c>
      <c r="P534" s="5" t="str">
        <f t="shared" si="8"/>
        <v>+STB</v>
      </c>
      <c r="Q534" t="str">
        <f>IF($A534="",$Q533,$A534)</f>
        <v>Projectdefinitie</v>
      </c>
    </row>
    <row r="535" spans="1:17" ht="15.75" hidden="1" x14ac:dyDescent="0.25">
      <c r="A535" s="1"/>
      <c r="B535" s="2" t="s">
        <v>84</v>
      </c>
      <c r="C535" s="3"/>
      <c r="D535" s="3"/>
      <c r="E535" s="6"/>
      <c r="F535" s="3"/>
      <c r="G535" s="7"/>
      <c r="H535" s="3"/>
      <c r="I535" s="8"/>
      <c r="J535" s="9"/>
      <c r="K535" s="4">
        <f>$M535+$N535*IF($B535&lt;&gt;"",1,0)+$O535*IF($A535&lt;&gt;"",1,0)+IF(AND($A535="",$B535="",$C535="",$K534&lt;&gt;0),1,0)</f>
        <v>0</v>
      </c>
      <c r="L535" s="4">
        <f>SUM($J535:$J535)/MAX(1,SUM($J535:$J535))</f>
        <v>0</v>
      </c>
      <c r="M535" s="4">
        <f>$L535+IF($C536&lt;&gt;"",0,$M536)</f>
        <v>0</v>
      </c>
      <c r="N535" s="4">
        <f>$M535+IF($B536&lt;&gt;"",0,$N536)</f>
        <v>0</v>
      </c>
      <c r="O535" s="4">
        <f>$N535+IF($A536&lt;&gt;"",0,$O536)</f>
        <v>0</v>
      </c>
      <c r="P535" s="5" t="str">
        <f t="shared" si="8"/>
        <v>TAAK</v>
      </c>
      <c r="Q535" t="str">
        <f>IF($A535="",$Q534,$A535)</f>
        <v>Projectdefinitie</v>
      </c>
    </row>
    <row r="536" spans="1:17" ht="15.75" hidden="1" x14ac:dyDescent="0.25">
      <c r="A536" s="1"/>
      <c r="B536" s="2"/>
      <c r="C536" s="3" t="s">
        <v>4119</v>
      </c>
      <c r="D536" s="3" t="s">
        <v>85</v>
      </c>
      <c r="E536" s="6"/>
      <c r="F536" s="3"/>
      <c r="G536" s="7"/>
      <c r="H536" s="3"/>
      <c r="I536" s="8"/>
      <c r="J536" s="9"/>
      <c r="K536" s="4">
        <f>$M536+$N536*IF($B536&lt;&gt;"",1,0)+$O536*IF($A536&lt;&gt;"",1,0)+IF(AND($A536="",$B536="",$C536="",$K535&lt;&gt;0),1,0)</f>
        <v>0</v>
      </c>
      <c r="L536" s="4">
        <f>SUM($J536:$J536)/MAX(1,SUM($J536:$J536))</f>
        <v>0</v>
      </c>
      <c r="M536" s="4">
        <f>$L536+IF($C537&lt;&gt;"",0,$M537)</f>
        <v>0</v>
      </c>
      <c r="N536" s="4">
        <f>$M536+IF($B537&lt;&gt;"",0,$N537)</f>
        <v>0</v>
      </c>
      <c r="O536" s="4">
        <f>$N536+IF($A537&lt;&gt;"",0,$O537)</f>
        <v>0</v>
      </c>
      <c r="P536" s="5" t="str">
        <f t="shared" si="8"/>
        <v>TAAK</v>
      </c>
      <c r="Q536" t="str">
        <f>IF($A536="",$Q535,$A536)</f>
        <v>Projectdefinitie</v>
      </c>
    </row>
    <row r="537" spans="1:17" ht="15.75" hidden="1" x14ac:dyDescent="0.25">
      <c r="A537" s="1"/>
      <c r="B537" s="2"/>
      <c r="C537" s="3"/>
      <c r="D537" s="3"/>
      <c r="E537" s="6">
        <v>1</v>
      </c>
      <c r="F537" s="3" t="s">
        <v>692</v>
      </c>
      <c r="G537" s="7"/>
      <c r="H537" s="3"/>
      <c r="I537" s="8"/>
      <c r="J537" s="9"/>
      <c r="K537" s="4">
        <f>$M537+$N537*IF($B537&lt;&gt;"",1,0)+$O537*IF($A537&lt;&gt;"",1,0)+IF(AND($A537="",$B537="",$C537="",$K536&lt;&gt;0),1,0)</f>
        <v>0</v>
      </c>
      <c r="L537" s="4">
        <f>SUM($J537:$J537)/MAX(1,SUM($J537:$J537))</f>
        <v>0</v>
      </c>
      <c r="M537" s="4">
        <f>$L537+IF($C538&lt;&gt;"",0,$M538)</f>
        <v>0</v>
      </c>
      <c r="N537" s="4">
        <f>$M537+IF($B538&lt;&gt;"",0,$N538)</f>
        <v>0</v>
      </c>
      <c r="O537" s="4">
        <f>$N537+IF($A538&lt;&gt;"",0,$O538)</f>
        <v>0</v>
      </c>
      <c r="P537" s="5" t="str">
        <f t="shared" si="8"/>
        <v>+STB</v>
      </c>
      <c r="Q537" t="str">
        <f>IF($A537="",$Q536,$A537)</f>
        <v>Projectdefinitie</v>
      </c>
    </row>
    <row r="538" spans="1:17" ht="15.75" hidden="1" x14ac:dyDescent="0.25">
      <c r="A538" s="1"/>
      <c r="B538" s="2"/>
      <c r="C538" s="3"/>
      <c r="D538" s="3"/>
      <c r="E538" s="6"/>
      <c r="F538" s="3"/>
      <c r="G538" s="7" t="s">
        <v>693</v>
      </c>
      <c r="H538" s="3" t="s">
        <v>694</v>
      </c>
      <c r="I538" s="8"/>
      <c r="J538" s="9"/>
      <c r="K538" s="4">
        <f>$M538+$N538*IF($B538&lt;&gt;"",1,0)+$O538*IF($A538&lt;&gt;"",1,0)+IF(AND($A538="",$B538="",$C538="",$K537&lt;&gt;0),1,0)</f>
        <v>0</v>
      </c>
      <c r="L538" s="4">
        <f>SUM($J538:$J538)/MAX(1,SUM($J538:$J538))</f>
        <v>0</v>
      </c>
      <c r="M538" s="4">
        <f>$L538+IF($C539&lt;&gt;"",0,$M539)</f>
        <v>0</v>
      </c>
      <c r="N538" s="4">
        <f>$M538+IF($B539&lt;&gt;"",0,$N539)</f>
        <v>0</v>
      </c>
      <c r="O538" s="4">
        <f>$N538+IF($A539&lt;&gt;"",0,$O539)</f>
        <v>0</v>
      </c>
      <c r="P538" s="5" t="str">
        <f t="shared" si="8"/>
        <v>+STB</v>
      </c>
      <c r="Q538" t="str">
        <f>IF($A538="",$Q537,$A538)</f>
        <v>Projectdefinitie</v>
      </c>
    </row>
    <row r="539" spans="1:17" ht="23.25" hidden="1" x14ac:dyDescent="0.25">
      <c r="A539" s="1"/>
      <c r="B539" s="2"/>
      <c r="C539" s="3"/>
      <c r="D539" s="3"/>
      <c r="E539" s="6"/>
      <c r="F539" s="3"/>
      <c r="G539" s="7"/>
      <c r="H539" s="3"/>
      <c r="I539" s="8" t="s">
        <v>4002</v>
      </c>
      <c r="J539" s="9"/>
      <c r="K539" s="4">
        <f>$M539+$N539*IF($B539&lt;&gt;"",1,0)+$O539*IF($A539&lt;&gt;"",1,0)+IF(AND($A539="",$B539="",$C539="",$K538&lt;&gt;0),1,0)</f>
        <v>0</v>
      </c>
      <c r="L539" s="4">
        <f>SUM($J539:$J539)/MAX(1,SUM($J539:$J539))</f>
        <v>0</v>
      </c>
      <c r="M539" s="4">
        <f>$L539+IF($C540&lt;&gt;"",0,$M540)</f>
        <v>0</v>
      </c>
      <c r="N539" s="4">
        <f>$M539+IF($B540&lt;&gt;"",0,$N540)</f>
        <v>0</v>
      </c>
      <c r="O539" s="4">
        <f>$N539+IF($A540&lt;&gt;"",0,$O540)</f>
        <v>0</v>
      </c>
      <c r="P539" s="5" t="str">
        <f t="shared" si="8"/>
        <v>+STB</v>
      </c>
      <c r="Q539" t="str">
        <f>IF($A539="",$Q538,$A539)</f>
        <v>Projectdefinitie</v>
      </c>
    </row>
    <row r="540" spans="1:17" ht="15.75" hidden="1" x14ac:dyDescent="0.25">
      <c r="A540" s="1"/>
      <c r="B540" s="2"/>
      <c r="C540" s="3"/>
      <c r="D540" s="3"/>
      <c r="E540" s="6">
        <v>2</v>
      </c>
      <c r="F540" s="3" t="s">
        <v>547</v>
      </c>
      <c r="G540" s="7"/>
      <c r="H540" s="3"/>
      <c r="I540" s="8"/>
      <c r="J540" s="9"/>
      <c r="K540" s="4">
        <f>$M540+$N540*IF($B540&lt;&gt;"",1,0)+$O540*IF($A540&lt;&gt;"",1,0)+IF(AND($A540="",$B540="",$C540="",$K539&lt;&gt;0),1,0)</f>
        <v>0</v>
      </c>
      <c r="L540" s="4">
        <f>SUM($J540:$J540)/MAX(1,SUM($J540:$J540))</f>
        <v>0</v>
      </c>
      <c r="M540" s="4">
        <f>$L540+IF($C541&lt;&gt;"",0,$M541)</f>
        <v>0</v>
      </c>
      <c r="N540" s="4">
        <f>$M540+IF($B541&lt;&gt;"",0,$N541)</f>
        <v>0</v>
      </c>
      <c r="O540" s="4">
        <f>$N540+IF($A541&lt;&gt;"",0,$O541)</f>
        <v>0</v>
      </c>
      <c r="P540" s="5" t="str">
        <f t="shared" si="8"/>
        <v>+STB</v>
      </c>
      <c r="Q540" t="str">
        <f>IF($A540="",$Q539,$A540)</f>
        <v>Projectdefinitie</v>
      </c>
    </row>
    <row r="541" spans="1:17" ht="15.75" hidden="1" x14ac:dyDescent="0.25">
      <c r="A541" s="1"/>
      <c r="B541" s="2"/>
      <c r="C541" s="3"/>
      <c r="D541" s="3"/>
      <c r="E541" s="6"/>
      <c r="F541" s="3"/>
      <c r="G541" s="7" t="s">
        <v>695</v>
      </c>
      <c r="H541" s="3" t="s">
        <v>696</v>
      </c>
      <c r="I541" s="8"/>
      <c r="J541" s="9"/>
      <c r="K541" s="4">
        <f>$M541+$N541*IF($B541&lt;&gt;"",1,0)+$O541*IF($A541&lt;&gt;"",1,0)+IF(AND($A541="",$B541="",$C541="",$K540&lt;&gt;0),1,0)</f>
        <v>0</v>
      </c>
      <c r="L541" s="4">
        <f>SUM($J541:$J541)/MAX(1,SUM($J541:$J541))</f>
        <v>0</v>
      </c>
      <c r="M541" s="4">
        <f>$L541+IF($C542&lt;&gt;"",0,$M542)</f>
        <v>0</v>
      </c>
      <c r="N541" s="4">
        <f>$M541+IF($B542&lt;&gt;"",0,$N542)</f>
        <v>0</v>
      </c>
      <c r="O541" s="4">
        <f>$N541+IF($A542&lt;&gt;"",0,$O542)</f>
        <v>0</v>
      </c>
      <c r="P541" s="5" t="str">
        <f t="shared" si="8"/>
        <v>+STB</v>
      </c>
      <c r="Q541" t="str">
        <f>IF($A541="",$Q540,$A541)</f>
        <v>Projectdefinitie</v>
      </c>
    </row>
    <row r="542" spans="1:17" ht="15.75" hidden="1" x14ac:dyDescent="0.25">
      <c r="A542" s="1"/>
      <c r="B542" s="2"/>
      <c r="C542" s="3"/>
      <c r="D542" s="3"/>
      <c r="E542" s="6"/>
      <c r="F542" s="3"/>
      <c r="G542" s="7"/>
      <c r="H542" s="3"/>
      <c r="I542" s="8" t="s">
        <v>4003</v>
      </c>
      <c r="J542" s="9"/>
      <c r="K542" s="4">
        <f>$M542+$N542*IF($B542&lt;&gt;"",1,0)+$O542*IF($A542&lt;&gt;"",1,0)+IF(AND($A542="",$B542="",$C542="",$K541&lt;&gt;0),1,0)</f>
        <v>0</v>
      </c>
      <c r="L542" s="4">
        <f>SUM($J542:$J542)/MAX(1,SUM($J542:$J542))</f>
        <v>0</v>
      </c>
      <c r="M542" s="4">
        <f>$L542+IF($C543&lt;&gt;"",0,$M543)</f>
        <v>0</v>
      </c>
      <c r="N542" s="4">
        <f>$M542+IF($B543&lt;&gt;"",0,$N543)</f>
        <v>0</v>
      </c>
      <c r="O542" s="4">
        <f>$N542+IF($A543&lt;&gt;"",0,$O543)</f>
        <v>0</v>
      </c>
      <c r="P542" s="5" t="str">
        <f t="shared" si="8"/>
        <v>+STB</v>
      </c>
      <c r="Q542" t="str">
        <f>IF($A542="",$Q541,$A542)</f>
        <v>Projectdefinitie</v>
      </c>
    </row>
    <row r="543" spans="1:17" ht="15.75" hidden="1" x14ac:dyDescent="0.25">
      <c r="A543" s="1"/>
      <c r="B543" s="2"/>
      <c r="C543" s="3" t="s">
        <v>4120</v>
      </c>
      <c r="D543" s="3" t="s">
        <v>86</v>
      </c>
      <c r="E543" s="6"/>
      <c r="F543" s="3"/>
      <c r="G543" s="7"/>
      <c r="H543" s="3"/>
      <c r="I543" s="8"/>
      <c r="J543" s="9"/>
      <c r="K543" s="4">
        <f>$M543+$N543*IF($B543&lt;&gt;"",1,0)+$O543*IF($A543&lt;&gt;"",1,0)+IF(AND($A543="",$B543="",$C543="",$K542&lt;&gt;0),1,0)</f>
        <v>0</v>
      </c>
      <c r="L543" s="4">
        <f>SUM($J543:$J543)/MAX(1,SUM($J543:$J543))</f>
        <v>0</v>
      </c>
      <c r="M543" s="4">
        <f>$L543+IF($C544&lt;&gt;"",0,$M544)</f>
        <v>0</v>
      </c>
      <c r="N543" s="4">
        <f>$M543+IF($B544&lt;&gt;"",0,$N544)</f>
        <v>0</v>
      </c>
      <c r="O543" s="4">
        <f>$N543+IF($A544&lt;&gt;"",0,$O544)</f>
        <v>0</v>
      </c>
      <c r="P543" s="5" t="str">
        <f t="shared" si="8"/>
        <v>TAAK</v>
      </c>
      <c r="Q543" t="str">
        <f>IF($A543="",$Q542,$A543)</f>
        <v>Projectdefinitie</v>
      </c>
    </row>
    <row r="544" spans="1:17" ht="15.75" hidden="1" x14ac:dyDescent="0.25">
      <c r="A544" s="1"/>
      <c r="B544" s="2"/>
      <c r="C544" s="3"/>
      <c r="D544" s="3"/>
      <c r="E544" s="6">
        <v>1</v>
      </c>
      <c r="F544" s="3" t="s">
        <v>697</v>
      </c>
      <c r="G544" s="7"/>
      <c r="H544" s="3"/>
      <c r="I544" s="8"/>
      <c r="J544" s="9"/>
      <c r="K544" s="4">
        <f>$M544+$N544*IF($B544&lt;&gt;"",1,0)+$O544*IF($A544&lt;&gt;"",1,0)+IF(AND($A544="",$B544="",$C544="",$K543&lt;&gt;0),1,0)</f>
        <v>0</v>
      </c>
      <c r="L544" s="4">
        <f>SUM($J544:$J544)/MAX(1,SUM($J544:$J544))</f>
        <v>0</v>
      </c>
      <c r="M544" s="4">
        <f>$L544+IF($C545&lt;&gt;"",0,$M545)</f>
        <v>0</v>
      </c>
      <c r="N544" s="4">
        <f>$M544+IF($B545&lt;&gt;"",0,$N545)</f>
        <v>0</v>
      </c>
      <c r="O544" s="4">
        <f>$N544+IF($A545&lt;&gt;"",0,$O545)</f>
        <v>0</v>
      </c>
      <c r="P544" s="5" t="str">
        <f t="shared" si="8"/>
        <v>+STB</v>
      </c>
      <c r="Q544" t="str">
        <f>IF($A544="",$Q543,$A544)</f>
        <v>Projectdefinitie</v>
      </c>
    </row>
    <row r="545" spans="1:17" ht="15.75" hidden="1" x14ac:dyDescent="0.25">
      <c r="A545" s="1"/>
      <c r="B545" s="2"/>
      <c r="C545" s="3"/>
      <c r="D545" s="3"/>
      <c r="E545" s="6"/>
      <c r="F545" s="3"/>
      <c r="G545" s="7" t="s">
        <v>698</v>
      </c>
      <c r="H545" s="3" t="s">
        <v>699</v>
      </c>
      <c r="I545" s="8"/>
      <c r="J545" s="9"/>
      <c r="K545" s="4">
        <f>$M545+$N545*IF($B545&lt;&gt;"",1,0)+$O545*IF($A545&lt;&gt;"",1,0)+IF(AND($A545="",$B545="",$C545="",$K544&lt;&gt;0),1,0)</f>
        <v>0</v>
      </c>
      <c r="L545" s="4">
        <f>SUM($J545:$J545)/MAX(1,SUM($J545:$J545))</f>
        <v>0</v>
      </c>
      <c r="M545" s="4">
        <f>$L545+IF($C546&lt;&gt;"",0,$M546)</f>
        <v>0</v>
      </c>
      <c r="N545" s="4">
        <f>$M545+IF($B546&lt;&gt;"",0,$N546)</f>
        <v>0</v>
      </c>
      <c r="O545" s="4">
        <f>$N545+IF($A546&lt;&gt;"",0,$O546)</f>
        <v>0</v>
      </c>
      <c r="P545" s="5" t="str">
        <f t="shared" si="8"/>
        <v>+STB</v>
      </c>
      <c r="Q545" t="str">
        <f>IF($A545="",$Q544,$A545)</f>
        <v>Projectdefinitie</v>
      </c>
    </row>
    <row r="546" spans="1:17" ht="34.5" hidden="1" x14ac:dyDescent="0.25">
      <c r="A546" s="1"/>
      <c r="B546" s="2"/>
      <c r="C546" s="3"/>
      <c r="D546" s="3"/>
      <c r="E546" s="6"/>
      <c r="F546" s="3"/>
      <c r="G546" s="7"/>
      <c r="H546" s="3"/>
      <c r="I546" s="8" t="s">
        <v>4005</v>
      </c>
      <c r="J546" s="9"/>
      <c r="K546" s="4">
        <f>$M546+$N546*IF($B546&lt;&gt;"",1,0)+$O546*IF($A546&lt;&gt;"",1,0)+IF(AND($A546="",$B546="",$C546="",$K545&lt;&gt;0),1,0)</f>
        <v>0</v>
      </c>
      <c r="L546" s="4">
        <f>SUM($J546:$J546)/MAX(1,SUM($J546:$J546))</f>
        <v>0</v>
      </c>
      <c r="M546" s="4">
        <f>$L546+IF($C547&lt;&gt;"",0,$M547)</f>
        <v>0</v>
      </c>
      <c r="N546" s="4">
        <f>$M546+IF($B547&lt;&gt;"",0,$N547)</f>
        <v>0</v>
      </c>
      <c r="O546" s="4">
        <f>$N546+IF($A547&lt;&gt;"",0,$O547)</f>
        <v>0</v>
      </c>
      <c r="P546" s="5" t="str">
        <f t="shared" si="8"/>
        <v>+STB</v>
      </c>
      <c r="Q546" t="str">
        <f>IF($A546="",$Q545,$A546)</f>
        <v>Projectdefinitie</v>
      </c>
    </row>
    <row r="547" spans="1:17" ht="15.75" hidden="1" x14ac:dyDescent="0.25">
      <c r="A547" s="1"/>
      <c r="B547" s="2"/>
      <c r="C547" s="3"/>
      <c r="D547" s="3"/>
      <c r="E547" s="6"/>
      <c r="F547" s="3"/>
      <c r="G547" s="7" t="s">
        <v>700</v>
      </c>
      <c r="H547" s="3" t="s">
        <v>701</v>
      </c>
      <c r="I547" s="8"/>
      <c r="J547" s="9"/>
      <c r="K547" s="4">
        <f>$M547+$N547*IF($B547&lt;&gt;"",1,0)+$O547*IF($A547&lt;&gt;"",1,0)+IF(AND($A547="",$B547="",$C547="",$K546&lt;&gt;0),1,0)</f>
        <v>0</v>
      </c>
      <c r="L547" s="4">
        <f>SUM($J547:$J547)/MAX(1,SUM($J547:$J547))</f>
        <v>0</v>
      </c>
      <c r="M547" s="4">
        <f>$L547+IF($C548&lt;&gt;"",0,$M548)</f>
        <v>0</v>
      </c>
      <c r="N547" s="4">
        <f>$M547+IF($B548&lt;&gt;"",0,$N548)</f>
        <v>0</v>
      </c>
      <c r="O547" s="4">
        <f>$N547+IF($A548&lt;&gt;"",0,$O548)</f>
        <v>0</v>
      </c>
      <c r="P547" s="5" t="str">
        <f t="shared" si="8"/>
        <v>+STB</v>
      </c>
      <c r="Q547" t="str">
        <f>IF($A547="",$Q546,$A547)</f>
        <v>Projectdefinitie</v>
      </c>
    </row>
    <row r="548" spans="1:17" ht="23.25" hidden="1" x14ac:dyDescent="0.25">
      <c r="A548" s="1"/>
      <c r="B548" s="2"/>
      <c r="C548" s="3"/>
      <c r="D548" s="3"/>
      <c r="E548" s="6"/>
      <c r="F548" s="3"/>
      <c r="G548" s="7"/>
      <c r="H548" s="3"/>
      <c r="I548" s="8" t="s">
        <v>4006</v>
      </c>
      <c r="J548" s="9"/>
      <c r="K548" s="4">
        <f>$M548+$N548*IF($B548&lt;&gt;"",1,0)+$O548*IF($A548&lt;&gt;"",1,0)+IF(AND($A548="",$B548="",$C548="",$K547&lt;&gt;0),1,0)</f>
        <v>0</v>
      </c>
      <c r="L548" s="4">
        <f>SUM($J548:$J548)/MAX(1,SUM($J548:$J548))</f>
        <v>0</v>
      </c>
      <c r="M548" s="4">
        <f>$L548+IF($C549&lt;&gt;"",0,$M549)</f>
        <v>0</v>
      </c>
      <c r="N548" s="4">
        <f>$M548+IF($B549&lt;&gt;"",0,$N549)</f>
        <v>0</v>
      </c>
      <c r="O548" s="4">
        <f>$N548+IF($A549&lt;&gt;"",0,$O549)</f>
        <v>0</v>
      </c>
      <c r="P548" s="5" t="str">
        <f t="shared" si="8"/>
        <v>+STB</v>
      </c>
      <c r="Q548" t="str">
        <f>IF($A548="",$Q547,$A548)</f>
        <v>Projectdefinitie</v>
      </c>
    </row>
    <row r="549" spans="1:17" ht="15.75" hidden="1" x14ac:dyDescent="0.25">
      <c r="A549" s="1"/>
      <c r="B549" s="2"/>
      <c r="C549" s="3"/>
      <c r="D549" s="3"/>
      <c r="E549" s="6">
        <v>2</v>
      </c>
      <c r="F549" s="3" t="s">
        <v>702</v>
      </c>
      <c r="G549" s="7"/>
      <c r="H549" s="3"/>
      <c r="I549" s="8"/>
      <c r="J549" s="9"/>
      <c r="K549" s="4">
        <f>$M549+$N549*IF($B549&lt;&gt;"",1,0)+$O549*IF($A549&lt;&gt;"",1,0)+IF(AND($A549="",$B549="",$C549="",$K548&lt;&gt;0),1,0)</f>
        <v>0</v>
      </c>
      <c r="L549" s="4">
        <f>SUM($J549:$J549)/MAX(1,SUM($J549:$J549))</f>
        <v>0</v>
      </c>
      <c r="M549" s="4">
        <f>$L549+IF($C550&lt;&gt;"",0,$M550)</f>
        <v>0</v>
      </c>
      <c r="N549" s="4">
        <f>$M549+IF($B550&lt;&gt;"",0,$N550)</f>
        <v>0</v>
      </c>
      <c r="O549" s="4">
        <f>$N549+IF($A550&lt;&gt;"",0,$O550)</f>
        <v>0</v>
      </c>
      <c r="P549" s="5" t="str">
        <f t="shared" si="8"/>
        <v>+STB</v>
      </c>
      <c r="Q549" t="str">
        <f>IF($A549="",$Q548,$A549)</f>
        <v>Projectdefinitie</v>
      </c>
    </row>
    <row r="550" spans="1:17" ht="15.75" hidden="1" x14ac:dyDescent="0.25">
      <c r="A550" s="1"/>
      <c r="B550" s="2"/>
      <c r="C550" s="3"/>
      <c r="D550" s="3"/>
      <c r="E550" s="6"/>
      <c r="F550" s="3"/>
      <c r="G550" s="7" t="s">
        <v>703</v>
      </c>
      <c r="H550" s="3" t="s">
        <v>704</v>
      </c>
      <c r="I550" s="8"/>
      <c r="J550" s="9"/>
      <c r="K550" s="4">
        <f>$M550+$N550*IF($B550&lt;&gt;"",1,0)+$O550*IF($A550&lt;&gt;"",1,0)+IF(AND($A550="",$B550="",$C550="",$K549&lt;&gt;0),1,0)</f>
        <v>0</v>
      </c>
      <c r="L550" s="4">
        <f>SUM($J550:$J550)/MAX(1,SUM($J550:$J550))</f>
        <v>0</v>
      </c>
      <c r="M550" s="4">
        <f>$L550+IF($C551&lt;&gt;"",0,$M551)</f>
        <v>0</v>
      </c>
      <c r="N550" s="4">
        <f>$M550+IF($B551&lt;&gt;"",0,$N551)</f>
        <v>0</v>
      </c>
      <c r="O550" s="4">
        <f>$N550+IF($A551&lt;&gt;"",0,$O551)</f>
        <v>0</v>
      </c>
      <c r="P550" s="5" t="str">
        <f t="shared" si="8"/>
        <v>+STB</v>
      </c>
      <c r="Q550" t="str">
        <f>IF($A550="",$Q549,$A550)</f>
        <v>Projectdefinitie</v>
      </c>
    </row>
    <row r="551" spans="1:17" ht="23.25" hidden="1" x14ac:dyDescent="0.25">
      <c r="A551" s="1"/>
      <c r="B551" s="2"/>
      <c r="C551" s="3"/>
      <c r="D551" s="3"/>
      <c r="E551" s="6"/>
      <c r="F551" s="3"/>
      <c r="G551" s="7"/>
      <c r="H551" s="3"/>
      <c r="I551" s="8" t="s">
        <v>4008</v>
      </c>
      <c r="J551" s="9"/>
      <c r="K551" s="4">
        <f>$M551+$N551*IF($B551&lt;&gt;"",1,0)+$O551*IF($A551&lt;&gt;"",1,0)+IF(AND($A551="",$B551="",$C551="",$K550&lt;&gt;0),1,0)</f>
        <v>0</v>
      </c>
      <c r="L551" s="4">
        <f>SUM($J551:$J551)/MAX(1,SUM($J551:$J551))</f>
        <v>0</v>
      </c>
      <c r="M551" s="4">
        <f>$L551+IF($C552&lt;&gt;"",0,$M552)</f>
        <v>0</v>
      </c>
      <c r="N551" s="4">
        <f>$M551+IF($B552&lt;&gt;"",0,$N552)</f>
        <v>0</v>
      </c>
      <c r="O551" s="4">
        <f>$N551+IF($A552&lt;&gt;"",0,$O552)</f>
        <v>0</v>
      </c>
      <c r="P551" s="5" t="str">
        <f t="shared" si="8"/>
        <v>+STB</v>
      </c>
      <c r="Q551" t="str">
        <f>IF($A551="",$Q550,$A551)</f>
        <v>Projectdefinitie</v>
      </c>
    </row>
    <row r="552" spans="1:17" ht="15.75" hidden="1" x14ac:dyDescent="0.25">
      <c r="A552" s="1"/>
      <c r="B552" s="2"/>
      <c r="C552" s="3"/>
      <c r="D552" s="3"/>
      <c r="E552" s="6"/>
      <c r="F552" s="3"/>
      <c r="G552" s="7" t="s">
        <v>705</v>
      </c>
      <c r="H552" s="3" t="s">
        <v>706</v>
      </c>
      <c r="I552" s="8"/>
      <c r="J552" s="9"/>
      <c r="K552" s="4">
        <f>$M552+$N552*IF($B552&lt;&gt;"",1,0)+$O552*IF($A552&lt;&gt;"",1,0)+IF(AND($A552="",$B552="",$C552="",$K551&lt;&gt;0),1,0)</f>
        <v>0</v>
      </c>
      <c r="L552" s="4">
        <f>SUM($J552:$J552)/MAX(1,SUM($J552:$J552))</f>
        <v>0</v>
      </c>
      <c r="M552" s="4">
        <f>$L552+IF($C553&lt;&gt;"",0,$M553)</f>
        <v>0</v>
      </c>
      <c r="N552" s="4">
        <f>$M552+IF($B553&lt;&gt;"",0,$N553)</f>
        <v>0</v>
      </c>
      <c r="O552" s="4">
        <f>$N552+IF($A553&lt;&gt;"",0,$O553)</f>
        <v>0</v>
      </c>
      <c r="P552" s="5" t="str">
        <f t="shared" si="8"/>
        <v>+STB</v>
      </c>
      <c r="Q552" t="str">
        <f>IF($A552="",$Q551,$A552)</f>
        <v>Projectdefinitie</v>
      </c>
    </row>
    <row r="553" spans="1:17" ht="34.5" hidden="1" x14ac:dyDescent="0.25">
      <c r="A553" s="1"/>
      <c r="B553" s="2"/>
      <c r="C553" s="3"/>
      <c r="D553" s="3"/>
      <c r="E553" s="6"/>
      <c r="F553" s="3"/>
      <c r="G553" s="7"/>
      <c r="H553" s="3"/>
      <c r="I553" s="8" t="s">
        <v>4007</v>
      </c>
      <c r="J553" s="9"/>
      <c r="K553" s="4">
        <f>$M553+$N553*IF($B553&lt;&gt;"",1,0)+$O553*IF($A553&lt;&gt;"",1,0)+IF(AND($A553="",$B553="",$C553="",$K552&lt;&gt;0),1,0)</f>
        <v>0</v>
      </c>
      <c r="L553" s="4">
        <f>SUM($J553:$J553)/MAX(1,SUM($J553:$J553))</f>
        <v>0</v>
      </c>
      <c r="M553" s="4">
        <f>$L553+IF($C554&lt;&gt;"",0,$M554)</f>
        <v>0</v>
      </c>
      <c r="N553" s="4">
        <f>$M553+IF($B554&lt;&gt;"",0,$N554)</f>
        <v>0</v>
      </c>
      <c r="O553" s="4">
        <f>$N553+IF($A554&lt;&gt;"",0,$O554)</f>
        <v>0</v>
      </c>
      <c r="P553" s="5" t="str">
        <f t="shared" si="8"/>
        <v>+STB</v>
      </c>
      <c r="Q553" t="str">
        <f>IF($A553="",$Q552,$A553)</f>
        <v>Projectdefinitie</v>
      </c>
    </row>
    <row r="554" spans="1:17" ht="15.75" hidden="1" x14ac:dyDescent="0.25">
      <c r="A554" s="1"/>
      <c r="B554" s="2"/>
      <c r="C554" s="3"/>
      <c r="D554" s="3"/>
      <c r="E554" s="6"/>
      <c r="F554" s="3"/>
      <c r="G554" s="7" t="s">
        <v>707</v>
      </c>
      <c r="H554" s="3" t="s">
        <v>708</v>
      </c>
      <c r="I554" s="8"/>
      <c r="J554" s="9"/>
      <c r="K554" s="4">
        <f>$M554+$N554*IF($B554&lt;&gt;"",1,0)+$O554*IF($A554&lt;&gt;"",1,0)+IF(AND($A554="",$B554="",$C554="",$K553&lt;&gt;0),1,0)</f>
        <v>0</v>
      </c>
      <c r="L554" s="4">
        <f>SUM($J554:$J554)/MAX(1,SUM($J554:$J554))</f>
        <v>0</v>
      </c>
      <c r="M554" s="4">
        <f>$L554+IF($C555&lt;&gt;"",0,$M555)</f>
        <v>0</v>
      </c>
      <c r="N554" s="4">
        <f>$M554+IF($B555&lt;&gt;"",0,$N555)</f>
        <v>0</v>
      </c>
      <c r="O554" s="4">
        <f>$N554+IF($A555&lt;&gt;"",0,$O555)</f>
        <v>0</v>
      </c>
      <c r="P554" s="5" t="str">
        <f t="shared" si="8"/>
        <v>+STB</v>
      </c>
      <c r="Q554" t="str">
        <f>IF($A554="",$Q553,$A554)</f>
        <v>Projectdefinitie</v>
      </c>
    </row>
    <row r="555" spans="1:17" ht="15.75" hidden="1" x14ac:dyDescent="0.25">
      <c r="A555" s="1"/>
      <c r="B555" s="2"/>
      <c r="C555" s="3"/>
      <c r="D555" s="3"/>
      <c r="E555" s="6"/>
      <c r="F555" s="3"/>
      <c r="G555" s="7"/>
      <c r="H555" s="3"/>
      <c r="I555" s="8" t="s">
        <v>4009</v>
      </c>
      <c r="J555" s="9"/>
      <c r="K555" s="4">
        <f>$M555+$N555*IF($B555&lt;&gt;"",1,0)+$O555*IF($A555&lt;&gt;"",1,0)+IF(AND($A555="",$B555="",$C555="",$K554&lt;&gt;0),1,0)</f>
        <v>0</v>
      </c>
      <c r="L555" s="4">
        <f>SUM($J555:$J555)/MAX(1,SUM($J555:$J555))</f>
        <v>0</v>
      </c>
      <c r="M555" s="4">
        <f>$L555+IF($C556&lt;&gt;"",0,$M556)</f>
        <v>0</v>
      </c>
      <c r="N555" s="4">
        <f>$M555+IF($B556&lt;&gt;"",0,$N556)</f>
        <v>0</v>
      </c>
      <c r="O555" s="4">
        <f>$N555+IF($A556&lt;&gt;"",0,$O556)</f>
        <v>0</v>
      </c>
      <c r="P555" s="5" t="str">
        <f t="shared" si="8"/>
        <v>+STB</v>
      </c>
      <c r="Q555" t="str">
        <f>IF($A555="",$Q554,$A555)</f>
        <v>Projectdefinitie</v>
      </c>
    </row>
    <row r="556" spans="1:17" ht="15.75" hidden="1" x14ac:dyDescent="0.25">
      <c r="A556" s="1"/>
      <c r="B556" s="2"/>
      <c r="C556" s="3"/>
      <c r="D556" s="3"/>
      <c r="E556" s="6">
        <v>3</v>
      </c>
      <c r="F556" s="3" t="s">
        <v>562</v>
      </c>
      <c r="G556" s="7"/>
      <c r="H556" s="3"/>
      <c r="I556" s="8"/>
      <c r="J556" s="9"/>
      <c r="K556" s="4">
        <f>$M556+$N556*IF($B556&lt;&gt;"",1,0)+$O556*IF($A556&lt;&gt;"",1,0)+IF(AND($A556="",$B556="",$C556="",$K555&lt;&gt;0),1,0)</f>
        <v>0</v>
      </c>
      <c r="L556" s="4">
        <f>SUM($J556:$J556)/MAX(1,SUM($J556:$J556))</f>
        <v>0</v>
      </c>
      <c r="M556" s="4">
        <f>$L556+IF($C557&lt;&gt;"",0,$M557)</f>
        <v>0</v>
      </c>
      <c r="N556" s="4">
        <f>$M556+IF($B557&lt;&gt;"",0,$N557)</f>
        <v>0</v>
      </c>
      <c r="O556" s="4">
        <f>$N556+IF($A557&lt;&gt;"",0,$O557)</f>
        <v>0</v>
      </c>
      <c r="P556" s="5" t="str">
        <f t="shared" si="8"/>
        <v>+STB</v>
      </c>
      <c r="Q556" t="str">
        <f>IF($A556="",$Q555,$A556)</f>
        <v>Projectdefinitie</v>
      </c>
    </row>
    <row r="557" spans="1:17" ht="15.75" hidden="1" x14ac:dyDescent="0.25">
      <c r="A557" s="1"/>
      <c r="B557" s="2"/>
      <c r="C557" s="3"/>
      <c r="D557" s="3"/>
      <c r="E557" s="6"/>
      <c r="F557" s="3"/>
      <c r="G557" s="7" t="s">
        <v>709</v>
      </c>
      <c r="H557" s="3" t="s">
        <v>710</v>
      </c>
      <c r="I557" s="8"/>
      <c r="J557" s="9"/>
      <c r="K557" s="4">
        <f>$M557+$N557*IF($B557&lt;&gt;"",1,0)+$O557*IF($A557&lt;&gt;"",1,0)+IF(AND($A557="",$B557="",$C557="",$K556&lt;&gt;0),1,0)</f>
        <v>0</v>
      </c>
      <c r="L557" s="4">
        <f>SUM($J557:$J557)/MAX(1,SUM($J557:$J557))</f>
        <v>0</v>
      </c>
      <c r="M557" s="4">
        <f>$L557+IF($C558&lt;&gt;"",0,$M558)</f>
        <v>0</v>
      </c>
      <c r="N557" s="4">
        <f>$M557+IF($B558&lt;&gt;"",0,$N558)</f>
        <v>0</v>
      </c>
      <c r="O557" s="4">
        <f>$N557+IF($A558&lt;&gt;"",0,$O558)</f>
        <v>0</v>
      </c>
      <c r="P557" s="5" t="str">
        <f t="shared" si="8"/>
        <v>+STB</v>
      </c>
      <c r="Q557" t="str">
        <f>IF($A557="",$Q556,$A557)</f>
        <v>Projectdefinitie</v>
      </c>
    </row>
    <row r="558" spans="1:17" ht="34.5" hidden="1" x14ac:dyDescent="0.25">
      <c r="A558" s="1"/>
      <c r="B558" s="2"/>
      <c r="C558" s="3"/>
      <c r="D558" s="3"/>
      <c r="E558" s="6"/>
      <c r="F558" s="3"/>
      <c r="G558" s="7"/>
      <c r="H558" s="3"/>
      <c r="I558" s="8" t="s">
        <v>4121</v>
      </c>
      <c r="J558" s="9"/>
      <c r="K558" s="4">
        <f>$M558+$N558*IF($B558&lt;&gt;"",1,0)+$O558*IF($A558&lt;&gt;"",1,0)+IF(AND($A558="",$B558="",$C558="",$K557&lt;&gt;0),1,0)</f>
        <v>0</v>
      </c>
      <c r="L558" s="4">
        <f>SUM($J558:$J558)/MAX(1,SUM($J558:$J558))</f>
        <v>0</v>
      </c>
      <c r="M558" s="4">
        <f>$L558+IF($C559&lt;&gt;"",0,$M559)</f>
        <v>0</v>
      </c>
      <c r="N558" s="4">
        <f>$M558+IF($B559&lt;&gt;"",0,$N559)</f>
        <v>0</v>
      </c>
      <c r="O558" s="4">
        <f>$N558+IF($A559&lt;&gt;"",0,$O559)</f>
        <v>0</v>
      </c>
      <c r="P558" s="5" t="str">
        <f t="shared" si="8"/>
        <v>+STB</v>
      </c>
      <c r="Q558" t="str">
        <f>IF($A558="",$Q557,$A558)</f>
        <v>Projectdefinitie</v>
      </c>
    </row>
    <row r="559" spans="1:17" ht="15.75" hidden="1" x14ac:dyDescent="0.25">
      <c r="A559" s="1"/>
      <c r="B559" s="2" t="s">
        <v>87</v>
      </c>
      <c r="C559" s="3"/>
      <c r="D559" s="3"/>
      <c r="E559" s="6"/>
      <c r="F559" s="3"/>
      <c r="G559" s="7"/>
      <c r="H559" s="3"/>
      <c r="I559" s="8"/>
      <c r="J559" s="9"/>
      <c r="K559" s="4">
        <f>$M559+$N559*IF($B559&lt;&gt;"",1,0)+$O559*IF($A559&lt;&gt;"",1,0)+IF(AND($A559="",$B559="",$C559="",$K558&lt;&gt;0),1,0)</f>
        <v>0</v>
      </c>
      <c r="L559" s="4">
        <f>SUM($J559:$J559)/MAX(1,SUM($J559:$J559))</f>
        <v>0</v>
      </c>
      <c r="M559" s="4">
        <f>$L559+IF($C560&lt;&gt;"",0,$M560)</f>
        <v>0</v>
      </c>
      <c r="N559" s="4">
        <f>$M559+IF($B560&lt;&gt;"",0,$N560)</f>
        <v>0</v>
      </c>
      <c r="O559" s="4">
        <f>$N559+IF($A560&lt;&gt;"",0,$O560)</f>
        <v>0</v>
      </c>
      <c r="P559" s="5" t="str">
        <f t="shared" si="8"/>
        <v>TAAK</v>
      </c>
      <c r="Q559" t="str">
        <f>IF($A559="",$Q558,$A559)</f>
        <v>Projectdefinitie</v>
      </c>
    </row>
    <row r="560" spans="1:17" ht="15.75" hidden="1" x14ac:dyDescent="0.25">
      <c r="A560" s="1"/>
      <c r="B560" s="2"/>
      <c r="C560" s="3" t="s">
        <v>4122</v>
      </c>
      <c r="D560" s="3" t="s">
        <v>217</v>
      </c>
      <c r="E560" s="6"/>
      <c r="F560" s="3"/>
      <c r="G560" s="7"/>
      <c r="H560" s="3"/>
      <c r="I560" s="8"/>
      <c r="J560" s="9"/>
      <c r="K560" s="4">
        <f>$M560+$N560*IF($B560&lt;&gt;"",1,0)+$O560*IF($A560&lt;&gt;"",1,0)+IF(AND($A560="",$B560="",$C560="",$K559&lt;&gt;0),1,0)</f>
        <v>0</v>
      </c>
      <c r="L560" s="4">
        <f>SUM($J560:$J560)/MAX(1,SUM($J560:$J560))</f>
        <v>0</v>
      </c>
      <c r="M560" s="4">
        <f>$L560+IF($C561&lt;&gt;"",0,$M561)</f>
        <v>0</v>
      </c>
      <c r="N560" s="4">
        <f>$M560+IF($B561&lt;&gt;"",0,$N561)</f>
        <v>0</v>
      </c>
      <c r="O560" s="4">
        <f>$N560+IF($A561&lt;&gt;"",0,$O561)</f>
        <v>0</v>
      </c>
      <c r="P560" s="5" t="str">
        <f t="shared" si="8"/>
        <v>TAAK</v>
      </c>
      <c r="Q560" t="str">
        <f>IF($A560="",$Q559,$A560)</f>
        <v>Projectdefinitie</v>
      </c>
    </row>
    <row r="561" spans="1:17" ht="15.75" hidden="1" x14ac:dyDescent="0.25">
      <c r="A561" s="1"/>
      <c r="B561" s="2"/>
      <c r="C561" s="3"/>
      <c r="D561" s="3"/>
      <c r="E561" s="6">
        <v>1</v>
      </c>
      <c r="F561" s="3" t="s">
        <v>217</v>
      </c>
      <c r="G561" s="7"/>
      <c r="H561" s="3"/>
      <c r="I561" s="8"/>
      <c r="J561" s="9"/>
      <c r="K561" s="4">
        <f>$M561+$N561*IF($B561&lt;&gt;"",1,0)+$O561*IF($A561&lt;&gt;"",1,0)+IF(AND($A561="",$B561="",$C561="",$K560&lt;&gt;0),1,0)</f>
        <v>0</v>
      </c>
      <c r="L561" s="4">
        <f>SUM($J561:$J561)/MAX(1,SUM($J561:$J561))</f>
        <v>0</v>
      </c>
      <c r="M561" s="4">
        <f>$L561+IF($C562&lt;&gt;"",0,$M562)</f>
        <v>0</v>
      </c>
      <c r="N561" s="4">
        <f>$M561+IF($B562&lt;&gt;"",0,$N562)</f>
        <v>0</v>
      </c>
      <c r="O561" s="4">
        <f>$N561+IF($A562&lt;&gt;"",0,$O562)</f>
        <v>0</v>
      </c>
      <c r="P561" s="5" t="str">
        <f t="shared" si="8"/>
        <v>+STB</v>
      </c>
      <c r="Q561" t="str">
        <f>IF($A561="",$Q560,$A561)</f>
        <v>Projectdefinitie</v>
      </c>
    </row>
    <row r="562" spans="1:17" ht="15.75" hidden="1" x14ac:dyDescent="0.25">
      <c r="A562" s="1"/>
      <c r="B562" s="2"/>
      <c r="C562" s="3"/>
      <c r="D562" s="3"/>
      <c r="E562" s="6"/>
      <c r="F562" s="3"/>
      <c r="G562" s="7" t="s">
        <v>711</v>
      </c>
      <c r="H562" s="3" t="s">
        <v>712</v>
      </c>
      <c r="I562" s="8"/>
      <c r="J562" s="9"/>
      <c r="K562" s="4">
        <f>$M562+$N562*IF($B562&lt;&gt;"",1,0)+$O562*IF($A562&lt;&gt;"",1,0)+IF(AND($A562="",$B562="",$C562="",$K561&lt;&gt;0),1,0)</f>
        <v>0</v>
      </c>
      <c r="L562" s="4">
        <f>SUM($J562:$J562)/MAX(1,SUM($J562:$J562))</f>
        <v>0</v>
      </c>
      <c r="M562" s="4">
        <f>$L562+IF($C563&lt;&gt;"",0,$M563)</f>
        <v>0</v>
      </c>
      <c r="N562" s="4">
        <f>$M562+IF($B563&lt;&gt;"",0,$N563)</f>
        <v>0</v>
      </c>
      <c r="O562" s="4">
        <f>$N562+IF($A563&lt;&gt;"",0,$O563)</f>
        <v>0</v>
      </c>
      <c r="P562" s="5" t="str">
        <f t="shared" si="8"/>
        <v>+STB</v>
      </c>
      <c r="Q562" t="str">
        <f>IF($A562="",$Q561,$A562)</f>
        <v>Projectdefinitie</v>
      </c>
    </row>
    <row r="563" spans="1:17" ht="15.75" hidden="1" x14ac:dyDescent="0.25">
      <c r="A563" s="1"/>
      <c r="B563" s="2"/>
      <c r="C563" s="3"/>
      <c r="D563" s="3"/>
      <c r="E563" s="6"/>
      <c r="F563" s="3"/>
      <c r="G563" s="7"/>
      <c r="H563" s="3"/>
      <c r="I563" s="8" t="s">
        <v>4021</v>
      </c>
      <c r="J563" s="9"/>
      <c r="K563" s="4">
        <f>$M563+$N563*IF($B563&lt;&gt;"",1,0)+$O563*IF($A563&lt;&gt;"",1,0)+IF(AND($A563="",$B563="",$C563="",$K562&lt;&gt;0),1,0)</f>
        <v>0</v>
      </c>
      <c r="L563" s="4">
        <f>SUM($J563:$J563)/MAX(1,SUM($J563:$J563))</f>
        <v>0</v>
      </c>
      <c r="M563" s="4">
        <f>$L563+IF($C564&lt;&gt;"",0,$M564)</f>
        <v>0</v>
      </c>
      <c r="N563" s="4">
        <f>$M563+IF($B564&lt;&gt;"",0,$N564)</f>
        <v>0</v>
      </c>
      <c r="O563" s="4">
        <f>$N563+IF($A564&lt;&gt;"",0,$O564)</f>
        <v>0</v>
      </c>
      <c r="P563" s="5" t="str">
        <f t="shared" si="8"/>
        <v>+STB</v>
      </c>
      <c r="Q563" t="str">
        <f>IF($A563="",$Q562,$A563)</f>
        <v>Projectdefinitie</v>
      </c>
    </row>
    <row r="564" spans="1:17" ht="15.75" hidden="1" x14ac:dyDescent="0.25">
      <c r="A564" s="1"/>
      <c r="B564" s="2" t="s">
        <v>92</v>
      </c>
      <c r="C564" s="3"/>
      <c r="D564" s="3"/>
      <c r="E564" s="6"/>
      <c r="F564" s="3"/>
      <c r="G564" s="7"/>
      <c r="H564" s="3"/>
      <c r="I564" s="8"/>
      <c r="J564" s="9"/>
      <c r="K564" s="4">
        <f>$M564+$N564*IF($B564&lt;&gt;"",1,0)+$O564*IF($A564&lt;&gt;"",1,0)+IF(AND($A564="",$B564="",$C564="",$K563&lt;&gt;0),1,0)</f>
        <v>0</v>
      </c>
      <c r="L564" s="4">
        <f>SUM($J564:$J564)/MAX(1,SUM($J564:$J564))</f>
        <v>0</v>
      </c>
      <c r="M564" s="4">
        <f>$L564+IF($C565&lt;&gt;"",0,$M565)</f>
        <v>0</v>
      </c>
      <c r="N564" s="4">
        <f>$M564+IF($B565&lt;&gt;"",0,$N565)</f>
        <v>0</v>
      </c>
      <c r="O564" s="4">
        <f>$N564+IF($A565&lt;&gt;"",0,$O565)</f>
        <v>0</v>
      </c>
      <c r="P564" s="5" t="str">
        <f t="shared" si="8"/>
        <v>TAAK</v>
      </c>
      <c r="Q564" t="str">
        <f>IF($A564="",$Q563,$A564)</f>
        <v>Projectdefinitie</v>
      </c>
    </row>
    <row r="565" spans="1:17" ht="15.75" hidden="1" x14ac:dyDescent="0.25">
      <c r="A565" s="1"/>
      <c r="B565" s="2"/>
      <c r="C565" s="3" t="s">
        <v>4123</v>
      </c>
      <c r="D565" s="3" t="s">
        <v>713</v>
      </c>
      <c r="E565" s="6"/>
      <c r="F565" s="3"/>
      <c r="G565" s="7"/>
      <c r="H565" s="3"/>
      <c r="I565" s="8"/>
      <c r="J565" s="9"/>
      <c r="K565" s="4">
        <f>$M565+$N565*IF($B565&lt;&gt;"",1,0)+$O565*IF($A565&lt;&gt;"",1,0)+IF(AND($A565="",$B565="",$C565="",$K564&lt;&gt;0),1,0)</f>
        <v>0</v>
      </c>
      <c r="L565" s="4">
        <f>SUM($J565:$J565)/MAX(1,SUM($J565:$J565))</f>
        <v>0</v>
      </c>
      <c r="M565" s="4">
        <f>$L565+IF($C566&lt;&gt;"",0,$M566)</f>
        <v>0</v>
      </c>
      <c r="N565" s="4">
        <f>$M565+IF($B566&lt;&gt;"",0,$N566)</f>
        <v>0</v>
      </c>
      <c r="O565" s="4">
        <f>$N565+IF($A566&lt;&gt;"",0,$O566)</f>
        <v>0</v>
      </c>
      <c r="P565" s="5" t="str">
        <f t="shared" si="8"/>
        <v>TAAK</v>
      </c>
      <c r="Q565" t="str">
        <f>IF($A565="",$Q564,$A565)</f>
        <v>Projectdefinitie</v>
      </c>
    </row>
    <row r="566" spans="1:17" ht="15.75" hidden="1" x14ac:dyDescent="0.25">
      <c r="A566" s="1"/>
      <c r="B566" s="2"/>
      <c r="C566" s="3"/>
      <c r="D566" s="3"/>
      <c r="E566" s="6">
        <v>1</v>
      </c>
      <c r="F566" s="3" t="s">
        <v>713</v>
      </c>
      <c r="G566" s="7"/>
      <c r="H566" s="3"/>
      <c r="I566" s="8"/>
      <c r="J566" s="9"/>
      <c r="K566" s="4">
        <f>$M566+$N566*IF($B566&lt;&gt;"",1,0)+$O566*IF($A566&lt;&gt;"",1,0)+IF(AND($A566="",$B566="",$C566="",$K565&lt;&gt;0),1,0)</f>
        <v>0</v>
      </c>
      <c r="L566" s="4">
        <f>SUM($J566:$J566)/MAX(1,SUM($J566:$J566))</f>
        <v>0</v>
      </c>
      <c r="M566" s="4">
        <f>$L566+IF($C567&lt;&gt;"",0,$M567)</f>
        <v>0</v>
      </c>
      <c r="N566" s="4">
        <f>$M566+IF($B567&lt;&gt;"",0,$N567)</f>
        <v>0</v>
      </c>
      <c r="O566" s="4">
        <f>$N566+IF($A567&lt;&gt;"",0,$O567)</f>
        <v>0</v>
      </c>
      <c r="P566" s="5" t="str">
        <f t="shared" si="8"/>
        <v>+STB</v>
      </c>
      <c r="Q566" t="str">
        <f>IF($A566="",$Q565,$A566)</f>
        <v>Projectdefinitie</v>
      </c>
    </row>
    <row r="567" spans="1:17" ht="15.75" hidden="1" x14ac:dyDescent="0.25">
      <c r="A567" s="1"/>
      <c r="B567" s="2"/>
      <c r="C567" s="3"/>
      <c r="D567" s="3"/>
      <c r="E567" s="6"/>
      <c r="F567" s="3"/>
      <c r="G567" s="7" t="s">
        <v>714</v>
      </c>
      <c r="H567" s="3" t="s">
        <v>715</v>
      </c>
      <c r="I567" s="8"/>
      <c r="J567" s="9"/>
      <c r="K567" s="4">
        <f>$M567+$N567*IF($B567&lt;&gt;"",1,0)+$O567*IF($A567&lt;&gt;"",1,0)+IF(AND($A567="",$B567="",$C567="",$K566&lt;&gt;0),1,0)</f>
        <v>0</v>
      </c>
      <c r="L567" s="4">
        <f>SUM($J567:$J567)/MAX(1,SUM($J567:$J567))</f>
        <v>0</v>
      </c>
      <c r="M567" s="4">
        <f>$L567+IF($C568&lt;&gt;"",0,$M568)</f>
        <v>0</v>
      </c>
      <c r="N567" s="4">
        <f>$M567+IF($B568&lt;&gt;"",0,$N568)</f>
        <v>0</v>
      </c>
      <c r="O567" s="4">
        <f>$N567+IF($A568&lt;&gt;"",0,$O568)</f>
        <v>0</v>
      </c>
      <c r="P567" s="5" t="str">
        <f t="shared" si="8"/>
        <v>+STB</v>
      </c>
      <c r="Q567" t="str">
        <f>IF($A567="",$Q566,$A567)</f>
        <v>Projectdefinitie</v>
      </c>
    </row>
    <row r="568" spans="1:17" ht="23.25" hidden="1" x14ac:dyDescent="0.25">
      <c r="A568" s="1"/>
      <c r="B568" s="2"/>
      <c r="C568" s="3"/>
      <c r="D568" s="3"/>
      <c r="E568" s="6"/>
      <c r="F568" s="3"/>
      <c r="G568" s="7"/>
      <c r="H568" s="3"/>
      <c r="I568" s="8" t="s">
        <v>4023</v>
      </c>
      <c r="J568" s="9"/>
      <c r="K568" s="4">
        <f>$M568+$N568*IF($B568&lt;&gt;"",1,0)+$O568*IF($A568&lt;&gt;"",1,0)+IF(AND($A568="",$B568="",$C568="",$K567&lt;&gt;0),1,0)</f>
        <v>0</v>
      </c>
      <c r="L568" s="4">
        <f>SUM($J568:$J568)/MAX(1,SUM($J568:$J568))</f>
        <v>0</v>
      </c>
      <c r="M568" s="4">
        <f>$L568+IF($C569&lt;&gt;"",0,$M569)</f>
        <v>0</v>
      </c>
      <c r="N568" s="4">
        <f>$M568+IF($B569&lt;&gt;"",0,$N569)</f>
        <v>0</v>
      </c>
      <c r="O568" s="4">
        <f>$N568+IF($A569&lt;&gt;"",0,$O569)</f>
        <v>0</v>
      </c>
      <c r="P568" s="5" t="str">
        <f t="shared" si="8"/>
        <v>+STB</v>
      </c>
      <c r="Q568" t="str">
        <f>IF($A568="",$Q567,$A568)</f>
        <v>Projectdefinitie</v>
      </c>
    </row>
    <row r="569" spans="1:17" ht="15.75" hidden="1" x14ac:dyDescent="0.25">
      <c r="A569" s="1"/>
      <c r="B569" s="2"/>
      <c r="C569" s="3" t="s">
        <v>4124</v>
      </c>
      <c r="D569" s="3" t="s">
        <v>95</v>
      </c>
      <c r="E569" s="6"/>
      <c r="F569" s="3"/>
      <c r="G569" s="7"/>
      <c r="H569" s="3"/>
      <c r="I569" s="8"/>
      <c r="J569" s="9"/>
      <c r="K569" s="4">
        <f>$M569+$N569*IF($B569&lt;&gt;"",1,0)+$O569*IF($A569&lt;&gt;"",1,0)+IF(AND($A569="",$B569="",$C569="",$K568&lt;&gt;0),1,0)</f>
        <v>0</v>
      </c>
      <c r="L569" s="4">
        <f>SUM($J569:$J569)/MAX(1,SUM($J569:$J569))</f>
        <v>0</v>
      </c>
      <c r="M569" s="4">
        <f>$L569+IF($C570&lt;&gt;"",0,$M570)</f>
        <v>0</v>
      </c>
      <c r="N569" s="4">
        <f>$M569+IF($B570&lt;&gt;"",0,$N570)</f>
        <v>0</v>
      </c>
      <c r="O569" s="4">
        <f>$N569+IF($A570&lt;&gt;"",0,$O570)</f>
        <v>0</v>
      </c>
      <c r="P569" s="5" t="str">
        <f t="shared" si="8"/>
        <v>TAAK</v>
      </c>
      <c r="Q569" t="str">
        <f>IF($A569="",$Q568,$A569)</f>
        <v>Projectdefinitie</v>
      </c>
    </row>
    <row r="570" spans="1:17" ht="15.75" hidden="1" x14ac:dyDescent="0.25">
      <c r="A570" s="1"/>
      <c r="B570" s="2"/>
      <c r="C570" s="3"/>
      <c r="D570" s="3"/>
      <c r="E570" s="6">
        <v>1</v>
      </c>
      <c r="F570" s="3" t="s">
        <v>716</v>
      </c>
      <c r="G570" s="7"/>
      <c r="H570" s="3"/>
      <c r="I570" s="8"/>
      <c r="J570" s="9"/>
      <c r="K570" s="4">
        <f>$M570+$N570*IF($B570&lt;&gt;"",1,0)+$O570*IF($A570&lt;&gt;"",1,0)+IF(AND($A570="",$B570="",$C570="",$K569&lt;&gt;0),1,0)</f>
        <v>0</v>
      </c>
      <c r="L570" s="4">
        <f>SUM($J570:$J570)/MAX(1,SUM($J570:$J570))</f>
        <v>0</v>
      </c>
      <c r="M570" s="4">
        <f>$L570+IF($C571&lt;&gt;"",0,$M571)</f>
        <v>0</v>
      </c>
      <c r="N570" s="4">
        <f>$M570+IF($B571&lt;&gt;"",0,$N571)</f>
        <v>0</v>
      </c>
      <c r="O570" s="4">
        <f>$N570+IF($A571&lt;&gt;"",0,$O571)</f>
        <v>0</v>
      </c>
      <c r="P570" s="5" t="str">
        <f t="shared" si="8"/>
        <v>+STB</v>
      </c>
      <c r="Q570" t="str">
        <f>IF($A570="",$Q569,$A570)</f>
        <v>Projectdefinitie</v>
      </c>
    </row>
    <row r="571" spans="1:17" ht="15.75" hidden="1" x14ac:dyDescent="0.25">
      <c r="A571" s="1"/>
      <c r="B571" s="2"/>
      <c r="C571" s="3"/>
      <c r="D571" s="3"/>
      <c r="E571" s="6"/>
      <c r="F571" s="3"/>
      <c r="G571" s="7" t="s">
        <v>717</v>
      </c>
      <c r="H571" s="3" t="s">
        <v>718</v>
      </c>
      <c r="I571" s="8"/>
      <c r="J571" s="9"/>
      <c r="K571" s="4">
        <f>$M571+$N571*IF($B571&lt;&gt;"",1,0)+$O571*IF($A571&lt;&gt;"",1,0)+IF(AND($A571="",$B571="",$C571="",$K570&lt;&gt;0),1,0)</f>
        <v>0</v>
      </c>
      <c r="L571" s="4">
        <f>SUM($J571:$J571)/MAX(1,SUM($J571:$J571))</f>
        <v>0</v>
      </c>
      <c r="M571" s="4">
        <f>$L571+IF($C572&lt;&gt;"",0,$M572)</f>
        <v>0</v>
      </c>
      <c r="N571" s="4">
        <f>$M571+IF($B572&lt;&gt;"",0,$N572)</f>
        <v>0</v>
      </c>
      <c r="O571" s="4">
        <f>$N571+IF($A572&lt;&gt;"",0,$O572)</f>
        <v>0</v>
      </c>
      <c r="P571" s="5" t="str">
        <f t="shared" si="8"/>
        <v>+STB</v>
      </c>
      <c r="Q571" t="str">
        <f>IF($A571="",$Q570,$A571)</f>
        <v>Projectdefinitie</v>
      </c>
    </row>
    <row r="572" spans="1:17" ht="15.75" hidden="1" x14ac:dyDescent="0.25">
      <c r="A572" s="1"/>
      <c r="B572" s="2"/>
      <c r="C572" s="3"/>
      <c r="D572" s="3"/>
      <c r="E572" s="6"/>
      <c r="F572" s="3"/>
      <c r="G572" s="7"/>
      <c r="H572" s="3"/>
      <c r="I572" s="8" t="s">
        <v>4031</v>
      </c>
      <c r="J572" s="9"/>
      <c r="K572" s="4">
        <f>$M572+$N572*IF($B572&lt;&gt;"",1,0)+$O572*IF($A572&lt;&gt;"",1,0)+IF(AND($A572="",$B572="",$C572="",$K571&lt;&gt;0),1,0)</f>
        <v>0</v>
      </c>
      <c r="L572" s="4">
        <f>SUM($J572:$J572)/MAX(1,SUM($J572:$J572))</f>
        <v>0</v>
      </c>
      <c r="M572" s="4">
        <f>$L572+IF($C573&lt;&gt;"",0,$M573)</f>
        <v>0</v>
      </c>
      <c r="N572" s="4">
        <f>$M572+IF($B573&lt;&gt;"",0,$N573)</f>
        <v>0</v>
      </c>
      <c r="O572" s="4">
        <f>$N572+IF($A573&lt;&gt;"",0,$O573)</f>
        <v>0</v>
      </c>
      <c r="P572" s="5" t="str">
        <f t="shared" si="8"/>
        <v>+STB</v>
      </c>
      <c r="Q572" t="str">
        <f>IF($A572="",$Q571,$A572)</f>
        <v>Projectdefinitie</v>
      </c>
    </row>
    <row r="573" spans="1:17" ht="15.75" hidden="1" x14ac:dyDescent="0.25">
      <c r="A573" s="1"/>
      <c r="B573" s="2"/>
      <c r="C573" s="3" t="s">
        <v>4125</v>
      </c>
      <c r="D573" s="3" t="s">
        <v>328</v>
      </c>
      <c r="E573" s="6"/>
      <c r="F573" s="3"/>
      <c r="G573" s="7"/>
      <c r="H573" s="3"/>
      <c r="I573" s="8"/>
      <c r="J573" s="9"/>
      <c r="K573" s="4">
        <f>$M573+$N573*IF($B573&lt;&gt;"",1,0)+$O573*IF($A573&lt;&gt;"",1,0)+IF(AND($A573="",$B573="",$C573="",$K572&lt;&gt;0),1,0)</f>
        <v>0</v>
      </c>
      <c r="L573" s="4">
        <f>SUM($J573:$J573)/MAX(1,SUM($J573:$J573))</f>
        <v>0</v>
      </c>
      <c r="M573" s="4">
        <f>$L573+IF($C574&lt;&gt;"",0,$M574)</f>
        <v>0</v>
      </c>
      <c r="N573" s="4">
        <f>$M573+IF($B574&lt;&gt;"",0,$N574)</f>
        <v>0</v>
      </c>
      <c r="O573" s="4">
        <f>$N573+IF($A574&lt;&gt;"",0,$O574)</f>
        <v>0</v>
      </c>
      <c r="P573" s="5" t="str">
        <f t="shared" si="8"/>
        <v>TAAK</v>
      </c>
      <c r="Q573" t="str">
        <f>IF($A573="",$Q572,$A573)</f>
        <v>Projectdefinitie</v>
      </c>
    </row>
    <row r="574" spans="1:17" ht="15.75" hidden="1" x14ac:dyDescent="0.25">
      <c r="A574" s="1"/>
      <c r="B574" s="2"/>
      <c r="C574" s="3"/>
      <c r="D574" s="3"/>
      <c r="E574" s="6">
        <v>1</v>
      </c>
      <c r="F574" s="3" t="s">
        <v>328</v>
      </c>
      <c r="G574" s="7"/>
      <c r="H574" s="3"/>
      <c r="I574" s="8"/>
      <c r="J574" s="9"/>
      <c r="K574" s="4">
        <f>$M574+$N574*IF($B574&lt;&gt;"",1,0)+$O574*IF($A574&lt;&gt;"",1,0)+IF(AND($A574="",$B574="",$C574="",$K573&lt;&gt;0),1,0)</f>
        <v>0</v>
      </c>
      <c r="L574" s="4">
        <f>SUM($J574:$J574)/MAX(1,SUM($J574:$J574))</f>
        <v>0</v>
      </c>
      <c r="M574" s="4">
        <f>$L574+IF($C575&lt;&gt;"",0,$M575)</f>
        <v>0</v>
      </c>
      <c r="N574" s="4">
        <f>$M574+IF($B575&lt;&gt;"",0,$N575)</f>
        <v>0</v>
      </c>
      <c r="O574" s="4">
        <f>$N574+IF($A575&lt;&gt;"",0,$O575)</f>
        <v>0</v>
      </c>
      <c r="P574" s="5" t="str">
        <f t="shared" si="8"/>
        <v>+STB</v>
      </c>
      <c r="Q574" t="str">
        <f>IF($A574="",$Q573,$A574)</f>
        <v>Projectdefinitie</v>
      </c>
    </row>
    <row r="575" spans="1:17" ht="15.75" hidden="1" x14ac:dyDescent="0.25">
      <c r="A575" s="1"/>
      <c r="B575" s="2"/>
      <c r="C575" s="3"/>
      <c r="D575" s="3"/>
      <c r="E575" s="6"/>
      <c r="F575" s="3"/>
      <c r="G575" s="7" t="s">
        <v>719</v>
      </c>
      <c r="H575" s="3" t="s">
        <v>720</v>
      </c>
      <c r="I575" s="8"/>
      <c r="J575" s="9"/>
      <c r="K575" s="4">
        <f>$M575+$N575*IF($B575&lt;&gt;"",1,0)+$O575*IF($A575&lt;&gt;"",1,0)+IF(AND($A575="",$B575="",$C575="",$K574&lt;&gt;0),1,0)</f>
        <v>0</v>
      </c>
      <c r="L575" s="4">
        <f>SUM($J575:$J575)/MAX(1,SUM($J575:$J575))</f>
        <v>0</v>
      </c>
      <c r="M575" s="4">
        <f>$L575+IF($C576&lt;&gt;"",0,$M576)</f>
        <v>0</v>
      </c>
      <c r="N575" s="4">
        <f>$M575+IF($B576&lt;&gt;"",0,$N576)</f>
        <v>0</v>
      </c>
      <c r="O575" s="4">
        <f>$N575+IF($A576&lt;&gt;"",0,$O576)</f>
        <v>0</v>
      </c>
      <c r="P575" s="5" t="str">
        <f t="shared" si="8"/>
        <v>+STB</v>
      </c>
      <c r="Q575" t="str">
        <f>IF($A575="",$Q574,$A575)</f>
        <v>Projectdefinitie</v>
      </c>
    </row>
    <row r="576" spans="1:17" ht="15.75" hidden="1" x14ac:dyDescent="0.25">
      <c r="A576" s="1"/>
      <c r="B576" s="2"/>
      <c r="C576" s="3"/>
      <c r="D576" s="3"/>
      <c r="E576" s="6"/>
      <c r="F576" s="3"/>
      <c r="G576" s="7"/>
      <c r="H576" s="3"/>
      <c r="I576" s="8" t="s">
        <v>4026</v>
      </c>
      <c r="J576" s="9"/>
      <c r="K576" s="4">
        <f>$M576+$N576*IF($B576&lt;&gt;"",1,0)+$O576*IF($A576&lt;&gt;"",1,0)+IF(AND($A576="",$B576="",$C576="",$K575&lt;&gt;0),1,0)</f>
        <v>0</v>
      </c>
      <c r="L576" s="4">
        <f>SUM($J576:$J576)/MAX(1,SUM($J576:$J576))</f>
        <v>0</v>
      </c>
      <c r="M576" s="4">
        <f>$L576+IF($C577&lt;&gt;"",0,$M577)</f>
        <v>0</v>
      </c>
      <c r="N576" s="4">
        <f>$M576+IF($B577&lt;&gt;"",0,$N577)</f>
        <v>0</v>
      </c>
      <c r="O576" s="4">
        <f>$N576+IF($A577&lt;&gt;"",0,$O577)</f>
        <v>0</v>
      </c>
      <c r="P576" s="5" t="str">
        <f t="shared" si="8"/>
        <v>+STB</v>
      </c>
      <c r="Q576" t="str">
        <f>IF($A576="",$Q575,$A576)</f>
        <v>Projectdefinitie</v>
      </c>
    </row>
    <row r="577" spans="1:17" ht="15.75" hidden="1" x14ac:dyDescent="0.25">
      <c r="A577" s="1"/>
      <c r="B577" s="2"/>
      <c r="C577" s="3" t="s">
        <v>4126</v>
      </c>
      <c r="D577" s="3" t="s">
        <v>329</v>
      </c>
      <c r="E577" s="6"/>
      <c r="F577" s="3"/>
      <c r="G577" s="7"/>
      <c r="H577" s="3"/>
      <c r="I577" s="8"/>
      <c r="J577" s="9"/>
      <c r="K577" s="4">
        <f>$M577+$N577*IF($B577&lt;&gt;"",1,0)+$O577*IF($A577&lt;&gt;"",1,0)+IF(AND($A577="",$B577="",$C577="",$K576&lt;&gt;0),1,0)</f>
        <v>0</v>
      </c>
      <c r="L577" s="4">
        <f>SUM($J577:$J577)/MAX(1,SUM($J577:$J577))</f>
        <v>0</v>
      </c>
      <c r="M577" s="4">
        <f>$L577+IF($C578&lt;&gt;"",0,$M578)</f>
        <v>0</v>
      </c>
      <c r="N577" s="4">
        <f>$M577+IF($B578&lt;&gt;"",0,$N578)</f>
        <v>0</v>
      </c>
      <c r="O577" s="4">
        <f>$N577+IF($A578&lt;&gt;"",0,$O578)</f>
        <v>0</v>
      </c>
      <c r="P577" s="5" t="str">
        <f t="shared" si="8"/>
        <v>TAAK</v>
      </c>
      <c r="Q577" t="str">
        <f>IF($A577="",$Q576,$A577)</f>
        <v>Projectdefinitie</v>
      </c>
    </row>
    <row r="578" spans="1:17" ht="15.75" hidden="1" x14ac:dyDescent="0.25">
      <c r="A578" s="1"/>
      <c r="B578" s="2"/>
      <c r="C578" s="3"/>
      <c r="D578" s="3"/>
      <c r="E578" s="6">
        <v>1</v>
      </c>
      <c r="F578" s="3" t="s">
        <v>574</v>
      </c>
      <c r="G578" s="7"/>
      <c r="H578" s="3"/>
      <c r="I578" s="8"/>
      <c r="J578" s="9"/>
      <c r="K578" s="4">
        <f>$M578+$N578*IF($B578&lt;&gt;"",1,0)+$O578*IF($A578&lt;&gt;"",1,0)+IF(AND($A578="",$B578="",$C578="",$K577&lt;&gt;0),1,0)</f>
        <v>0</v>
      </c>
      <c r="L578" s="4">
        <f>SUM($J578:$J578)/MAX(1,SUM($J578:$J578))</f>
        <v>0</v>
      </c>
      <c r="M578" s="4">
        <f>$L578+IF($C579&lt;&gt;"",0,$M579)</f>
        <v>0</v>
      </c>
      <c r="N578" s="4">
        <f>$M578+IF($B579&lt;&gt;"",0,$N579)</f>
        <v>0</v>
      </c>
      <c r="O578" s="4">
        <f>$N578+IF($A579&lt;&gt;"",0,$O579)</f>
        <v>0</v>
      </c>
      <c r="P578" s="5" t="str">
        <f t="shared" si="8"/>
        <v>+STB</v>
      </c>
      <c r="Q578" t="str">
        <f>IF($A578="",$Q577,$A578)</f>
        <v>Projectdefinitie</v>
      </c>
    </row>
    <row r="579" spans="1:17" ht="15.75" hidden="1" x14ac:dyDescent="0.25">
      <c r="A579" s="1"/>
      <c r="B579" s="2"/>
      <c r="C579" s="3" t="s">
        <v>4127</v>
      </c>
      <c r="D579" s="3" t="s">
        <v>94</v>
      </c>
      <c r="E579" s="6"/>
      <c r="F579" s="3"/>
      <c r="G579" s="7"/>
      <c r="H579" s="3"/>
      <c r="I579" s="8"/>
      <c r="J579" s="9"/>
      <c r="K579" s="4">
        <f>$M579+$N579*IF($B579&lt;&gt;"",1,0)+$O579*IF($A579&lt;&gt;"",1,0)+IF(AND($A579="",$B579="",$C579="",$K578&lt;&gt;0),1,0)</f>
        <v>0</v>
      </c>
      <c r="L579" s="4">
        <f>SUM($J579:$J579)/MAX(1,SUM($J579:$J579))</f>
        <v>0</v>
      </c>
      <c r="M579" s="4">
        <f>$L579+IF($C580&lt;&gt;"",0,$M580)</f>
        <v>0</v>
      </c>
      <c r="N579" s="4">
        <f>$M579+IF($B580&lt;&gt;"",0,$N580)</f>
        <v>0</v>
      </c>
      <c r="O579" s="4">
        <f>$N579+IF($A580&lt;&gt;"",0,$O580)</f>
        <v>0</v>
      </c>
      <c r="P579" s="5" t="str">
        <f t="shared" si="8"/>
        <v>TAAK</v>
      </c>
      <c r="Q579" t="str">
        <f>IF($A579="",$Q578,$A579)</f>
        <v>Projectdefinitie</v>
      </c>
    </row>
    <row r="580" spans="1:17" ht="15.75" hidden="1" x14ac:dyDescent="0.25">
      <c r="A580" s="1"/>
      <c r="B580" s="2"/>
      <c r="C580" s="3"/>
      <c r="D580" s="3"/>
      <c r="E580" s="6">
        <v>1</v>
      </c>
      <c r="F580" s="3" t="s">
        <v>94</v>
      </c>
      <c r="G580" s="7"/>
      <c r="H580" s="3"/>
      <c r="I580" s="8"/>
      <c r="J580" s="9"/>
      <c r="K580" s="4">
        <f>$M580+$N580*IF($B580&lt;&gt;"",1,0)+$O580*IF($A580&lt;&gt;"",1,0)+IF(AND($A580="",$B580="",$C580="",$K579&lt;&gt;0),1,0)</f>
        <v>0</v>
      </c>
      <c r="L580" s="4">
        <f>SUM($J580:$J580)/MAX(1,SUM($J580:$J580))</f>
        <v>0</v>
      </c>
      <c r="M580" s="4">
        <f>$L580+IF($C581&lt;&gt;"",0,$M581)</f>
        <v>0</v>
      </c>
      <c r="N580" s="4">
        <f>$M580+IF($B581&lt;&gt;"",0,$N581)</f>
        <v>0</v>
      </c>
      <c r="O580" s="4">
        <f>$N580+IF($A581&lt;&gt;"",0,$O581)</f>
        <v>0</v>
      </c>
      <c r="P580" s="5" t="str">
        <f t="shared" si="8"/>
        <v>+STB</v>
      </c>
      <c r="Q580" t="str">
        <f>IF($A580="",$Q579,$A580)</f>
        <v>Projectdefinitie</v>
      </c>
    </row>
    <row r="581" spans="1:17" ht="15.75" hidden="1" x14ac:dyDescent="0.25">
      <c r="A581" s="1"/>
      <c r="B581" s="2"/>
      <c r="C581" s="3"/>
      <c r="D581" s="3"/>
      <c r="E581" s="6"/>
      <c r="F581" s="3"/>
      <c r="G581" s="7" t="s">
        <v>721</v>
      </c>
      <c r="H581" s="3" t="s">
        <v>722</v>
      </c>
      <c r="I581" s="8"/>
      <c r="J581" s="9"/>
      <c r="K581" s="4">
        <f>$M581+$N581*IF($B581&lt;&gt;"",1,0)+$O581*IF($A581&lt;&gt;"",1,0)+IF(AND($A581="",$B581="",$C581="",$K580&lt;&gt;0),1,0)</f>
        <v>0</v>
      </c>
      <c r="L581" s="4">
        <f>SUM($J581:$J581)/MAX(1,SUM($J581:$J581))</f>
        <v>0</v>
      </c>
      <c r="M581" s="4">
        <f>$L581+IF($C582&lt;&gt;"",0,$M582)</f>
        <v>0</v>
      </c>
      <c r="N581" s="4">
        <f>$M581+IF($B582&lt;&gt;"",0,$N582)</f>
        <v>0</v>
      </c>
      <c r="O581" s="4">
        <f>$N581+IF($A582&lt;&gt;"",0,$O582)</f>
        <v>0</v>
      </c>
      <c r="P581" s="5" t="str">
        <f t="shared" ref="P581:P644" si="9">IF(OR($A581&lt;&gt;"",$B581&lt;&gt;"",$C581&lt;&gt;""),"TAAK","+STB")</f>
        <v>+STB</v>
      </c>
      <c r="Q581" t="str">
        <f>IF($A581="",$Q580,$A581)</f>
        <v>Projectdefinitie</v>
      </c>
    </row>
    <row r="582" spans="1:17" ht="15.75" hidden="1" x14ac:dyDescent="0.25">
      <c r="A582" s="1"/>
      <c r="B582" s="2"/>
      <c r="C582" s="3"/>
      <c r="D582" s="3"/>
      <c r="E582" s="6"/>
      <c r="F582" s="3"/>
      <c r="G582" s="7"/>
      <c r="H582" s="3"/>
      <c r="I582" s="8" t="s">
        <v>4026</v>
      </c>
      <c r="J582" s="9"/>
      <c r="K582" s="4">
        <f>$M582+$N582*IF($B582&lt;&gt;"",1,0)+$O582*IF($A582&lt;&gt;"",1,0)+IF(AND($A582="",$B582="",$C582="",$K581&lt;&gt;0),1,0)</f>
        <v>0</v>
      </c>
      <c r="L582" s="4">
        <f>SUM($J582:$J582)/MAX(1,SUM($J582:$J582))</f>
        <v>0</v>
      </c>
      <c r="M582" s="4">
        <f>$L582+IF($C583&lt;&gt;"",0,$M583)</f>
        <v>0</v>
      </c>
      <c r="N582" s="4">
        <f>$M582+IF($B583&lt;&gt;"",0,$N583)</f>
        <v>0</v>
      </c>
      <c r="O582" s="4">
        <f>$N582+IF($A583&lt;&gt;"",0,$O583)</f>
        <v>0</v>
      </c>
      <c r="P582" s="5" t="str">
        <f t="shared" si="9"/>
        <v>+STB</v>
      </c>
      <c r="Q582" t="str">
        <f>IF($A582="",$Q581,$A582)</f>
        <v>Projectdefinitie</v>
      </c>
    </row>
    <row r="583" spans="1:17" ht="15.75" hidden="1" x14ac:dyDescent="0.25">
      <c r="A583" s="1"/>
      <c r="B583" s="2"/>
      <c r="C583" s="3" t="s">
        <v>4128</v>
      </c>
      <c r="D583" s="3" t="s">
        <v>93</v>
      </c>
      <c r="E583" s="6"/>
      <c r="F583" s="3"/>
      <c r="G583" s="7"/>
      <c r="H583" s="3"/>
      <c r="I583" s="8"/>
      <c r="J583" s="9"/>
      <c r="K583" s="4">
        <f>$M583+$N583*IF($B583&lt;&gt;"",1,0)+$O583*IF($A583&lt;&gt;"",1,0)+IF(AND($A583="",$B583="",$C583="",$K582&lt;&gt;0),1,0)</f>
        <v>0</v>
      </c>
      <c r="L583" s="4">
        <f>SUM($J583:$J583)/MAX(1,SUM($J583:$J583))</f>
        <v>0</v>
      </c>
      <c r="M583" s="4">
        <f>$L583+IF($C584&lt;&gt;"",0,$M584)</f>
        <v>0</v>
      </c>
      <c r="N583" s="4">
        <f>$M583+IF($B584&lt;&gt;"",0,$N584)</f>
        <v>0</v>
      </c>
      <c r="O583" s="4">
        <f>$N583+IF($A584&lt;&gt;"",0,$O584)</f>
        <v>0</v>
      </c>
      <c r="P583" s="5" t="str">
        <f t="shared" si="9"/>
        <v>TAAK</v>
      </c>
      <c r="Q583" t="str">
        <f>IF($A583="",$Q582,$A583)</f>
        <v>Projectdefinitie</v>
      </c>
    </row>
    <row r="584" spans="1:17" ht="15.75" hidden="1" x14ac:dyDescent="0.25">
      <c r="A584" s="1"/>
      <c r="B584" s="2"/>
      <c r="C584" s="3"/>
      <c r="D584" s="3"/>
      <c r="E584" s="6">
        <v>1</v>
      </c>
      <c r="F584" s="3" t="s">
        <v>573</v>
      </c>
      <c r="G584" s="7"/>
      <c r="H584" s="3"/>
      <c r="I584" s="8"/>
      <c r="J584" s="9"/>
      <c r="K584" s="4">
        <f>$M584+$N584*IF($B584&lt;&gt;"",1,0)+$O584*IF($A584&lt;&gt;"",1,0)+IF(AND($A584="",$B584="",$C584="",$K583&lt;&gt;0),1,0)</f>
        <v>0</v>
      </c>
      <c r="L584" s="4">
        <f>SUM($J584:$J584)/MAX(1,SUM($J584:$J584))</f>
        <v>0</v>
      </c>
      <c r="M584" s="4">
        <f>$L584+IF($C585&lt;&gt;"",0,$M585)</f>
        <v>0</v>
      </c>
      <c r="N584" s="4">
        <f>$M584+IF($B585&lt;&gt;"",0,$N585)</f>
        <v>0</v>
      </c>
      <c r="O584" s="4">
        <f>$N584+IF($A585&lt;&gt;"",0,$O585)</f>
        <v>0</v>
      </c>
      <c r="P584" s="5" t="str">
        <f t="shared" si="9"/>
        <v>+STB</v>
      </c>
      <c r="Q584" t="str">
        <f>IF($A584="",$Q583,$A584)</f>
        <v>Projectdefinitie</v>
      </c>
    </row>
    <row r="585" spans="1:17" ht="15.75" hidden="1" x14ac:dyDescent="0.25">
      <c r="A585" s="1"/>
      <c r="B585" s="2"/>
      <c r="C585" s="3" t="s">
        <v>4129</v>
      </c>
      <c r="D585" s="3" t="s">
        <v>100</v>
      </c>
      <c r="E585" s="6"/>
      <c r="F585" s="3"/>
      <c r="G585" s="7"/>
      <c r="H585" s="3"/>
      <c r="I585" s="8"/>
      <c r="J585" s="9"/>
      <c r="K585" s="4">
        <f>$M585+$N585*IF($B585&lt;&gt;"",1,0)+$O585*IF($A585&lt;&gt;"",1,0)+IF(AND($A585="",$B585="",$C585="",$K584&lt;&gt;0),1,0)</f>
        <v>0</v>
      </c>
      <c r="L585" s="4">
        <f>SUM($J585:$J585)/MAX(1,SUM($J585:$J585))</f>
        <v>0</v>
      </c>
      <c r="M585" s="4">
        <f>$L585+IF($C586&lt;&gt;"",0,$M586)</f>
        <v>0</v>
      </c>
      <c r="N585" s="4">
        <f>$M585+IF($B586&lt;&gt;"",0,$N586)</f>
        <v>0</v>
      </c>
      <c r="O585" s="4">
        <f>$N585+IF($A586&lt;&gt;"",0,$O586)</f>
        <v>0</v>
      </c>
      <c r="P585" s="5" t="str">
        <f t="shared" si="9"/>
        <v>TAAK</v>
      </c>
      <c r="Q585" t="str">
        <f>IF($A585="",$Q584,$A585)</f>
        <v>Projectdefinitie</v>
      </c>
    </row>
    <row r="586" spans="1:17" ht="15.75" hidden="1" x14ac:dyDescent="0.25">
      <c r="A586" s="1"/>
      <c r="B586" s="2"/>
      <c r="C586" s="3"/>
      <c r="D586" s="3"/>
      <c r="E586" s="6">
        <v>1</v>
      </c>
      <c r="F586" s="3" t="s">
        <v>575</v>
      </c>
      <c r="G586" s="7"/>
      <c r="H586" s="3"/>
      <c r="I586" s="8"/>
      <c r="J586" s="9"/>
      <c r="K586" s="4">
        <f>$M586+$N586*IF($B586&lt;&gt;"",1,0)+$O586*IF($A586&lt;&gt;"",1,0)+IF(AND($A586="",$B586="",$C586="",$K585&lt;&gt;0),1,0)</f>
        <v>0</v>
      </c>
      <c r="L586" s="4">
        <f>SUM($J586:$J586)/MAX(1,SUM($J586:$J586))</f>
        <v>0</v>
      </c>
      <c r="M586" s="4">
        <f>$L586+IF($C587&lt;&gt;"",0,$M587)</f>
        <v>0</v>
      </c>
      <c r="N586" s="4">
        <f>$M586+IF($B587&lt;&gt;"",0,$N587)</f>
        <v>0</v>
      </c>
      <c r="O586" s="4">
        <f>$N586+IF($A587&lt;&gt;"",0,$O587)</f>
        <v>0</v>
      </c>
      <c r="P586" s="5" t="str">
        <f t="shared" si="9"/>
        <v>+STB</v>
      </c>
      <c r="Q586" t="str">
        <f>IF($A586="",$Q585,$A586)</f>
        <v>Projectdefinitie</v>
      </c>
    </row>
    <row r="587" spans="1:17" ht="15.75" hidden="1" x14ac:dyDescent="0.25">
      <c r="A587" s="1"/>
      <c r="B587" s="2"/>
      <c r="C587" s="3"/>
      <c r="D587" s="3"/>
      <c r="E587" s="6"/>
      <c r="F587" s="3"/>
      <c r="G587" s="7" t="s">
        <v>723</v>
      </c>
      <c r="H587" s="3" t="s">
        <v>724</v>
      </c>
      <c r="I587" s="8"/>
      <c r="J587" s="9"/>
      <c r="K587" s="4">
        <f>$M587+$N587*IF($B587&lt;&gt;"",1,0)+$O587*IF($A587&lt;&gt;"",1,0)+IF(AND($A587="",$B587="",$C587="",$K586&lt;&gt;0),1,0)</f>
        <v>0</v>
      </c>
      <c r="L587" s="4">
        <f>SUM($J587:$J587)/MAX(1,SUM($J587:$J587))</f>
        <v>0</v>
      </c>
      <c r="M587" s="4">
        <f>$L587+IF($C588&lt;&gt;"",0,$M588)</f>
        <v>0</v>
      </c>
      <c r="N587" s="4">
        <f>$M587+IF($B588&lt;&gt;"",0,$N588)</f>
        <v>0</v>
      </c>
      <c r="O587" s="4">
        <f>$N587+IF($A588&lt;&gt;"",0,$O588)</f>
        <v>0</v>
      </c>
      <c r="P587" s="5" t="str">
        <f t="shared" si="9"/>
        <v>+STB</v>
      </c>
      <c r="Q587" t="str">
        <f>IF($A587="",$Q586,$A587)</f>
        <v>Projectdefinitie</v>
      </c>
    </row>
    <row r="588" spans="1:17" ht="15.75" hidden="1" x14ac:dyDescent="0.25">
      <c r="A588" s="1"/>
      <c r="B588" s="2"/>
      <c r="C588" s="3"/>
      <c r="D588" s="3"/>
      <c r="E588" s="6"/>
      <c r="F588" s="3"/>
      <c r="G588" s="7"/>
      <c r="H588" s="3"/>
      <c r="I588" s="8" t="s">
        <v>4031</v>
      </c>
      <c r="J588" s="9"/>
      <c r="K588" s="4">
        <f>$M588+$N588*IF($B588&lt;&gt;"",1,0)+$O588*IF($A588&lt;&gt;"",1,0)+IF(AND($A588="",$B588="",$C588="",$K587&lt;&gt;0),1,0)</f>
        <v>0</v>
      </c>
      <c r="L588" s="4">
        <f>SUM($J588:$J588)/MAX(1,SUM($J588:$J588))</f>
        <v>0</v>
      </c>
      <c r="M588" s="4">
        <f>$L588+IF($C589&lt;&gt;"",0,$M589)</f>
        <v>0</v>
      </c>
      <c r="N588" s="4">
        <f>$M588+IF($B589&lt;&gt;"",0,$N589)</f>
        <v>0</v>
      </c>
      <c r="O588" s="4">
        <f>$N588+IF($A589&lt;&gt;"",0,$O589)</f>
        <v>0</v>
      </c>
      <c r="P588" s="5" t="str">
        <f t="shared" si="9"/>
        <v>+STB</v>
      </c>
      <c r="Q588" t="str">
        <f>IF($A588="",$Q587,$A588)</f>
        <v>Projectdefinitie</v>
      </c>
    </row>
    <row r="589" spans="1:17" ht="15.75" hidden="1" x14ac:dyDescent="0.25">
      <c r="A589" s="1"/>
      <c r="B589" s="2"/>
      <c r="C589" s="3" t="s">
        <v>4130</v>
      </c>
      <c r="D589" s="3" t="s">
        <v>96</v>
      </c>
      <c r="E589" s="6"/>
      <c r="F589" s="3"/>
      <c r="G589" s="7"/>
      <c r="H589" s="3"/>
      <c r="I589" s="8"/>
      <c r="J589" s="9"/>
      <c r="K589" s="4">
        <f>$M589+$N589*IF($B589&lt;&gt;"",1,0)+$O589*IF($A589&lt;&gt;"",1,0)+IF(AND($A589="",$B589="",$C589="",$K588&lt;&gt;0),1,0)</f>
        <v>0</v>
      </c>
      <c r="L589" s="4">
        <f>SUM($J589:$J589)/MAX(1,SUM($J589:$J589))</f>
        <v>0</v>
      </c>
      <c r="M589" s="4">
        <f>$L589+IF($C590&lt;&gt;"",0,$M590)</f>
        <v>0</v>
      </c>
      <c r="N589" s="4">
        <f>$M589+IF($B590&lt;&gt;"",0,$N590)</f>
        <v>0</v>
      </c>
      <c r="O589" s="4">
        <f>$N589+IF($A590&lt;&gt;"",0,$O590)</f>
        <v>0</v>
      </c>
      <c r="P589" s="5" t="str">
        <f t="shared" si="9"/>
        <v>TAAK</v>
      </c>
      <c r="Q589" t="str">
        <f>IF($A589="",$Q588,$A589)</f>
        <v>Projectdefinitie</v>
      </c>
    </row>
    <row r="590" spans="1:17" ht="15.75" hidden="1" x14ac:dyDescent="0.25">
      <c r="A590" s="1"/>
      <c r="B590" s="2"/>
      <c r="C590" s="3"/>
      <c r="D590" s="3"/>
      <c r="E590" s="6">
        <v>1</v>
      </c>
      <c r="F590" s="3" t="s">
        <v>578</v>
      </c>
      <c r="G590" s="7"/>
      <c r="H590" s="3"/>
      <c r="I590" s="8"/>
      <c r="J590" s="9"/>
      <c r="K590" s="4">
        <f>$M590+$N590*IF($B590&lt;&gt;"",1,0)+$O590*IF($A590&lt;&gt;"",1,0)+IF(AND($A590="",$B590="",$C590="",$K589&lt;&gt;0),1,0)</f>
        <v>0</v>
      </c>
      <c r="L590" s="4">
        <f>SUM($J590:$J590)/MAX(1,SUM($J590:$J590))</f>
        <v>0</v>
      </c>
      <c r="M590" s="4">
        <f>$L590+IF($C591&lt;&gt;"",0,$M591)</f>
        <v>0</v>
      </c>
      <c r="N590" s="4">
        <f>$M590+IF($B591&lt;&gt;"",0,$N591)</f>
        <v>0</v>
      </c>
      <c r="O590" s="4">
        <f>$N590+IF($A591&lt;&gt;"",0,$O591)</f>
        <v>0</v>
      </c>
      <c r="P590" s="5" t="str">
        <f t="shared" si="9"/>
        <v>+STB</v>
      </c>
      <c r="Q590" t="str">
        <f>IF($A590="",$Q589,$A590)</f>
        <v>Projectdefinitie</v>
      </c>
    </row>
    <row r="591" spans="1:17" ht="15.75" hidden="1" x14ac:dyDescent="0.25">
      <c r="A591" s="1"/>
      <c r="B591" s="2"/>
      <c r="C591" s="3"/>
      <c r="D591" s="3"/>
      <c r="E591" s="6"/>
      <c r="F591" s="3"/>
      <c r="G591" s="7" t="s">
        <v>725</v>
      </c>
      <c r="H591" s="3" t="s">
        <v>726</v>
      </c>
      <c r="I591" s="8"/>
      <c r="J591" s="9"/>
      <c r="K591" s="4">
        <f>$M591+$N591*IF($B591&lt;&gt;"",1,0)+$O591*IF($A591&lt;&gt;"",1,0)+IF(AND($A591="",$B591="",$C591="",$K590&lt;&gt;0),1,0)</f>
        <v>0</v>
      </c>
      <c r="L591" s="4">
        <f>SUM($J591:$J591)/MAX(1,SUM($J591:$J591))</f>
        <v>0</v>
      </c>
      <c r="M591" s="4">
        <f>$L591+IF($C592&lt;&gt;"",0,$M592)</f>
        <v>0</v>
      </c>
      <c r="N591" s="4">
        <f>$M591+IF($B592&lt;&gt;"",0,$N592)</f>
        <v>0</v>
      </c>
      <c r="O591" s="4">
        <f>$N591+IF($A592&lt;&gt;"",0,$O592)</f>
        <v>0</v>
      </c>
      <c r="P591" s="5" t="str">
        <f t="shared" si="9"/>
        <v>+STB</v>
      </c>
      <c r="Q591" t="str">
        <f>IF($A591="",$Q590,$A591)</f>
        <v>Projectdefinitie</v>
      </c>
    </row>
    <row r="592" spans="1:17" ht="15.75" hidden="1" x14ac:dyDescent="0.25">
      <c r="A592" s="1"/>
      <c r="B592" s="2"/>
      <c r="C592" s="3"/>
      <c r="D592" s="3"/>
      <c r="E592" s="6"/>
      <c r="F592" s="3"/>
      <c r="G592" s="7"/>
      <c r="H592" s="3"/>
      <c r="I592" s="8" t="s">
        <v>4031</v>
      </c>
      <c r="J592" s="9"/>
      <c r="K592" s="4">
        <f>$M592+$N592*IF($B592&lt;&gt;"",1,0)+$O592*IF($A592&lt;&gt;"",1,0)+IF(AND($A592="",$B592="",$C592="",$K591&lt;&gt;0),1,0)</f>
        <v>0</v>
      </c>
      <c r="L592" s="4">
        <f>SUM($J592:$J592)/MAX(1,SUM($J592:$J592))</f>
        <v>0</v>
      </c>
      <c r="M592" s="4">
        <f>$L592+IF($C593&lt;&gt;"",0,$M593)</f>
        <v>0</v>
      </c>
      <c r="N592" s="4">
        <f>$M592+IF($B593&lt;&gt;"",0,$N593)</f>
        <v>0</v>
      </c>
      <c r="O592" s="4">
        <f>$N592+IF($A593&lt;&gt;"",0,$O593)</f>
        <v>0</v>
      </c>
      <c r="P592" s="5" t="str">
        <f t="shared" si="9"/>
        <v>+STB</v>
      </c>
      <c r="Q592" t="str">
        <f>IF($A592="",$Q591,$A592)</f>
        <v>Projectdefinitie</v>
      </c>
    </row>
    <row r="593" spans="1:17" ht="15.75" hidden="1" x14ac:dyDescent="0.25">
      <c r="A593" s="1"/>
      <c r="B593" s="2"/>
      <c r="C593" s="3" t="s">
        <v>4131</v>
      </c>
      <c r="D593" s="3" t="s">
        <v>102</v>
      </c>
      <c r="E593" s="6"/>
      <c r="F593" s="3"/>
      <c r="G593" s="7"/>
      <c r="H593" s="3"/>
      <c r="I593" s="8"/>
      <c r="J593" s="9"/>
      <c r="K593" s="4">
        <f>$M593+$N593*IF($B593&lt;&gt;"",1,0)+$O593*IF($A593&lt;&gt;"",1,0)+IF(AND($A593="",$B593="",$C593="",$K592&lt;&gt;0),1,0)</f>
        <v>0</v>
      </c>
      <c r="L593" s="4">
        <f>SUM($J593:$J593)/MAX(1,SUM($J593:$J593))</f>
        <v>0</v>
      </c>
      <c r="M593" s="4">
        <f>$L593+IF($C594&lt;&gt;"",0,$M594)</f>
        <v>0</v>
      </c>
      <c r="N593" s="4">
        <f>$M593+IF($B594&lt;&gt;"",0,$N594)</f>
        <v>0</v>
      </c>
      <c r="O593" s="4">
        <f>$N593+IF($A594&lt;&gt;"",0,$O594)</f>
        <v>0</v>
      </c>
      <c r="P593" s="5" t="str">
        <f t="shared" si="9"/>
        <v>TAAK</v>
      </c>
      <c r="Q593" t="str">
        <f>IF($A593="",$Q592,$A593)</f>
        <v>Projectdefinitie</v>
      </c>
    </row>
    <row r="594" spans="1:17" ht="15.75" hidden="1" x14ac:dyDescent="0.25">
      <c r="A594" s="1"/>
      <c r="B594" s="2"/>
      <c r="C594" s="3"/>
      <c r="D594" s="3"/>
      <c r="E594" s="6">
        <v>1</v>
      </c>
      <c r="F594" s="3" t="s">
        <v>4036</v>
      </c>
      <c r="G594" s="7"/>
      <c r="H594" s="3"/>
      <c r="I594" s="8"/>
      <c r="J594" s="9"/>
      <c r="K594" s="4">
        <f>$M594+$N594*IF($B594&lt;&gt;"",1,0)+$O594*IF($A594&lt;&gt;"",1,0)+IF(AND($A594="",$B594="",$C594="",$K593&lt;&gt;0),1,0)</f>
        <v>0</v>
      </c>
      <c r="L594" s="4">
        <f>SUM($J594:$J594)/MAX(1,SUM($J594:$J594))</f>
        <v>0</v>
      </c>
      <c r="M594" s="4">
        <f>$L594+IF($C595&lt;&gt;"",0,$M595)</f>
        <v>0</v>
      </c>
      <c r="N594" s="4">
        <f>$M594+IF($B595&lt;&gt;"",0,$N595)</f>
        <v>0</v>
      </c>
      <c r="O594" s="4">
        <f>$N594+IF($A595&lt;&gt;"",0,$O595)</f>
        <v>0</v>
      </c>
      <c r="P594" s="5" t="str">
        <f t="shared" si="9"/>
        <v>+STB</v>
      </c>
      <c r="Q594" t="str">
        <f>IF($A594="",$Q593,$A594)</f>
        <v>Projectdefinitie</v>
      </c>
    </row>
    <row r="595" spans="1:17" ht="15.75" hidden="1" x14ac:dyDescent="0.25">
      <c r="A595" s="1"/>
      <c r="B595" s="2"/>
      <c r="C595" s="3"/>
      <c r="D595" s="3"/>
      <c r="E595" s="6"/>
      <c r="F595" s="3"/>
      <c r="G595" s="7" t="s">
        <v>727</v>
      </c>
      <c r="H595" s="3" t="s">
        <v>4132</v>
      </c>
      <c r="I595" s="8"/>
      <c r="J595" s="9"/>
      <c r="K595" s="4">
        <f>$M595+$N595*IF($B595&lt;&gt;"",1,0)+$O595*IF($A595&lt;&gt;"",1,0)+IF(AND($A595="",$B595="",$C595="",$K594&lt;&gt;0),1,0)</f>
        <v>0</v>
      </c>
      <c r="L595" s="4">
        <f>SUM($J595:$J595)/MAX(1,SUM($J595:$J595))</f>
        <v>0</v>
      </c>
      <c r="M595" s="4">
        <f>$L595+IF($C596&lt;&gt;"",0,$M596)</f>
        <v>0</v>
      </c>
      <c r="N595" s="4">
        <f>$M595+IF($B596&lt;&gt;"",0,$N596)</f>
        <v>0</v>
      </c>
      <c r="O595" s="4">
        <f>$N595+IF($A596&lt;&gt;"",0,$O596)</f>
        <v>0</v>
      </c>
      <c r="P595" s="5" t="str">
        <f t="shared" si="9"/>
        <v>+STB</v>
      </c>
      <c r="Q595" t="str">
        <f>IF($A595="",$Q594,$A595)</f>
        <v>Projectdefinitie</v>
      </c>
    </row>
    <row r="596" spans="1:17" ht="23.25" hidden="1" x14ac:dyDescent="0.25">
      <c r="A596" s="1"/>
      <c r="B596" s="2"/>
      <c r="C596" s="3"/>
      <c r="D596" s="3"/>
      <c r="E596" s="6"/>
      <c r="F596" s="3"/>
      <c r="G596" s="7"/>
      <c r="H596" s="3"/>
      <c r="I596" s="8" t="s">
        <v>4038</v>
      </c>
      <c r="J596" s="9"/>
      <c r="K596" s="4">
        <f>$M596+$N596*IF($B596&lt;&gt;"",1,0)+$O596*IF($A596&lt;&gt;"",1,0)+IF(AND($A596="",$B596="",$C596="",$K595&lt;&gt;0),1,0)</f>
        <v>0</v>
      </c>
      <c r="L596" s="4">
        <f>SUM($J596:$J596)/MAX(1,SUM($J596:$J596))</f>
        <v>0</v>
      </c>
      <c r="M596" s="4">
        <f>$L596+IF($C597&lt;&gt;"",0,$M597)</f>
        <v>0</v>
      </c>
      <c r="N596" s="4">
        <f>$M596+IF($B597&lt;&gt;"",0,$N597)</f>
        <v>0</v>
      </c>
      <c r="O596" s="4">
        <f>$N596+IF($A597&lt;&gt;"",0,$O597)</f>
        <v>0</v>
      </c>
      <c r="P596" s="5" t="str">
        <f t="shared" si="9"/>
        <v>+STB</v>
      </c>
      <c r="Q596" t="str">
        <f>IF($A596="",$Q595,$A596)</f>
        <v>Projectdefinitie</v>
      </c>
    </row>
    <row r="597" spans="1:17" ht="15.75" hidden="1" x14ac:dyDescent="0.25">
      <c r="A597" s="1"/>
      <c r="B597" s="2"/>
      <c r="C597" s="3"/>
      <c r="D597" s="3"/>
      <c r="E597" s="6">
        <v>2</v>
      </c>
      <c r="F597" s="3" t="s">
        <v>4039</v>
      </c>
      <c r="G597" s="7"/>
      <c r="H597" s="3"/>
      <c r="I597" s="8"/>
      <c r="J597" s="9"/>
      <c r="K597" s="4">
        <f>$M597+$N597*IF($B597&lt;&gt;"",1,0)+$O597*IF($A597&lt;&gt;"",1,0)+IF(AND($A597="",$B597="",$C597="",$K596&lt;&gt;0),1,0)</f>
        <v>0</v>
      </c>
      <c r="L597" s="4">
        <f>SUM($J597:$J597)/MAX(1,SUM($J597:$J597))</f>
        <v>0</v>
      </c>
      <c r="M597" s="4">
        <f>$L597+IF($C598&lt;&gt;"",0,$M598)</f>
        <v>0</v>
      </c>
      <c r="N597" s="4">
        <f>$M597+IF($B598&lt;&gt;"",0,$N598)</f>
        <v>0</v>
      </c>
      <c r="O597" s="4">
        <f>$N597+IF($A598&lt;&gt;"",0,$O598)</f>
        <v>0</v>
      </c>
      <c r="P597" s="5" t="str">
        <f t="shared" si="9"/>
        <v>+STB</v>
      </c>
      <c r="Q597" t="str">
        <f>IF($A597="",$Q596,$A597)</f>
        <v>Projectdefinitie</v>
      </c>
    </row>
    <row r="598" spans="1:17" ht="15.75" hidden="1" x14ac:dyDescent="0.25">
      <c r="A598" s="1"/>
      <c r="B598" s="2"/>
      <c r="C598" s="3"/>
      <c r="D598" s="3"/>
      <c r="E598" s="6"/>
      <c r="F598" s="3"/>
      <c r="G598" s="7" t="s">
        <v>728</v>
      </c>
      <c r="H598" s="3" t="s">
        <v>4133</v>
      </c>
      <c r="I598" s="8"/>
      <c r="J598" s="9"/>
      <c r="K598" s="4">
        <f>$M598+$N598*IF($B598&lt;&gt;"",1,0)+$O598*IF($A598&lt;&gt;"",1,0)+IF(AND($A598="",$B598="",$C598="",$K597&lt;&gt;0),1,0)</f>
        <v>0</v>
      </c>
      <c r="L598" s="4">
        <f>SUM($J598:$J598)/MAX(1,SUM($J598:$J598))</f>
        <v>0</v>
      </c>
      <c r="M598" s="4">
        <f>$L598+IF($C599&lt;&gt;"",0,$M599)</f>
        <v>0</v>
      </c>
      <c r="N598" s="4">
        <f>$M598+IF($B599&lt;&gt;"",0,$N599)</f>
        <v>0</v>
      </c>
      <c r="O598" s="4">
        <f>$N598+IF($A599&lt;&gt;"",0,$O599)</f>
        <v>0</v>
      </c>
      <c r="P598" s="5" t="str">
        <f t="shared" si="9"/>
        <v>+STB</v>
      </c>
      <c r="Q598" t="str">
        <f>IF($A598="",$Q597,$A598)</f>
        <v>Projectdefinitie</v>
      </c>
    </row>
    <row r="599" spans="1:17" ht="23.25" hidden="1" x14ac:dyDescent="0.25">
      <c r="A599" s="1"/>
      <c r="B599" s="2"/>
      <c r="C599" s="3"/>
      <c r="D599" s="3"/>
      <c r="E599" s="6"/>
      <c r="F599" s="3"/>
      <c r="G599" s="7"/>
      <c r="H599" s="3"/>
      <c r="I599" s="8" t="s">
        <v>4038</v>
      </c>
      <c r="J599" s="9"/>
      <c r="K599" s="4">
        <f>$M599+$N599*IF($B599&lt;&gt;"",1,0)+$O599*IF($A599&lt;&gt;"",1,0)+IF(AND($A599="",$B599="",$C599="",$K598&lt;&gt;0),1,0)</f>
        <v>0</v>
      </c>
      <c r="L599" s="4">
        <f>SUM($J599:$J599)/MAX(1,SUM($J599:$J599))</f>
        <v>0</v>
      </c>
      <c r="M599" s="4">
        <f>$L599+IF($C600&lt;&gt;"",0,$M600)</f>
        <v>0</v>
      </c>
      <c r="N599" s="4">
        <f>$M599+IF($B600&lt;&gt;"",0,$N600)</f>
        <v>0</v>
      </c>
      <c r="O599" s="4">
        <f>$N599+IF($A600&lt;&gt;"",0,$O600)</f>
        <v>0</v>
      </c>
      <c r="P599" s="5" t="str">
        <f t="shared" si="9"/>
        <v>+STB</v>
      </c>
      <c r="Q599" t="str">
        <f>IF($A599="",$Q598,$A599)</f>
        <v>Projectdefinitie</v>
      </c>
    </row>
    <row r="600" spans="1:17" ht="15.75" hidden="1" x14ac:dyDescent="0.25">
      <c r="A600" s="1"/>
      <c r="B600" s="2"/>
      <c r="C600" s="3"/>
      <c r="D600" s="3"/>
      <c r="E600" s="6">
        <v>3</v>
      </c>
      <c r="F600" s="3" t="s">
        <v>587</v>
      </c>
      <c r="G600" s="7"/>
      <c r="H600" s="3"/>
      <c r="I600" s="8"/>
      <c r="J600" s="9"/>
      <c r="K600" s="4">
        <f>$M600+$N600*IF($B600&lt;&gt;"",1,0)+$O600*IF($A600&lt;&gt;"",1,0)+IF(AND($A600="",$B600="",$C600="",$K599&lt;&gt;0),1,0)</f>
        <v>0</v>
      </c>
      <c r="L600" s="4">
        <f>SUM($J600:$J600)/MAX(1,SUM($J600:$J600))</f>
        <v>0</v>
      </c>
      <c r="M600" s="4">
        <f>$L600+IF($C601&lt;&gt;"",0,$M601)</f>
        <v>0</v>
      </c>
      <c r="N600" s="4">
        <f>$M600+IF($B601&lt;&gt;"",0,$N601)</f>
        <v>0</v>
      </c>
      <c r="O600" s="4">
        <f>$N600+IF($A601&lt;&gt;"",0,$O601)</f>
        <v>0</v>
      </c>
      <c r="P600" s="5" t="str">
        <f t="shared" si="9"/>
        <v>+STB</v>
      </c>
      <c r="Q600" t="str">
        <f>IF($A600="",$Q599,$A600)</f>
        <v>Projectdefinitie</v>
      </c>
    </row>
    <row r="601" spans="1:17" ht="15.75" hidden="1" x14ac:dyDescent="0.25">
      <c r="A601" s="1"/>
      <c r="B601" s="2"/>
      <c r="C601" s="3"/>
      <c r="D601" s="3"/>
      <c r="E601" s="6"/>
      <c r="F601" s="3"/>
      <c r="G601" s="7" t="s">
        <v>729</v>
      </c>
      <c r="H601" s="3" t="s">
        <v>730</v>
      </c>
      <c r="I601" s="8"/>
      <c r="J601" s="9"/>
      <c r="K601" s="4">
        <f>$M601+$N601*IF($B601&lt;&gt;"",1,0)+$O601*IF($A601&lt;&gt;"",1,0)+IF(AND($A601="",$B601="",$C601="",$K600&lt;&gt;0),1,0)</f>
        <v>0</v>
      </c>
      <c r="L601" s="4">
        <f>SUM($J601:$J601)/MAX(1,SUM($J601:$J601))</f>
        <v>0</v>
      </c>
      <c r="M601" s="4">
        <f>$L601+IF($C602&lt;&gt;"",0,$M602)</f>
        <v>0</v>
      </c>
      <c r="N601" s="4">
        <f>$M601+IF($B602&lt;&gt;"",0,$N602)</f>
        <v>0</v>
      </c>
      <c r="O601" s="4">
        <f>$N601+IF($A602&lt;&gt;"",0,$O602)</f>
        <v>0</v>
      </c>
      <c r="P601" s="5" t="str">
        <f t="shared" si="9"/>
        <v>+STB</v>
      </c>
      <c r="Q601" t="str">
        <f>IF($A601="",$Q600,$A601)</f>
        <v>Projectdefinitie</v>
      </c>
    </row>
    <row r="602" spans="1:17" ht="23.25" hidden="1" x14ac:dyDescent="0.25">
      <c r="A602" s="1"/>
      <c r="B602" s="2"/>
      <c r="C602" s="3"/>
      <c r="D602" s="3"/>
      <c r="E602" s="6"/>
      <c r="F602" s="3"/>
      <c r="G602" s="7"/>
      <c r="H602" s="3"/>
      <c r="I602" s="8" t="s">
        <v>4038</v>
      </c>
      <c r="J602" s="9"/>
      <c r="K602" s="4">
        <f>$M602+$N602*IF($B602&lt;&gt;"",1,0)+$O602*IF($A602&lt;&gt;"",1,0)+IF(AND($A602="",$B602="",$C602="",$K601&lt;&gt;0),1,0)</f>
        <v>0</v>
      </c>
      <c r="L602" s="4">
        <f>SUM($J602:$J602)/MAX(1,SUM($J602:$J602))</f>
        <v>0</v>
      </c>
      <c r="M602" s="4">
        <f>$L602+IF($C603&lt;&gt;"",0,$M603)</f>
        <v>0</v>
      </c>
      <c r="N602" s="4">
        <f>$M602+IF($B603&lt;&gt;"",0,$N603)</f>
        <v>0</v>
      </c>
      <c r="O602" s="4">
        <f>$N602+IF($A603&lt;&gt;"",0,$O603)</f>
        <v>0</v>
      </c>
      <c r="P602" s="5" t="str">
        <f t="shared" si="9"/>
        <v>+STB</v>
      </c>
      <c r="Q602" t="str">
        <f>IF($A602="",$Q601,$A602)</f>
        <v>Projectdefinitie</v>
      </c>
    </row>
    <row r="603" spans="1:17" ht="15.75" hidden="1" x14ac:dyDescent="0.25">
      <c r="A603" s="1"/>
      <c r="B603" s="2" t="s">
        <v>105</v>
      </c>
      <c r="C603" s="3"/>
      <c r="D603" s="3"/>
      <c r="E603" s="6"/>
      <c r="F603" s="3"/>
      <c r="G603" s="7"/>
      <c r="H603" s="3"/>
      <c r="I603" s="8"/>
      <c r="J603" s="9"/>
      <c r="K603" s="4">
        <f>$M603+$N603*IF($B603&lt;&gt;"",1,0)+$O603*IF($A603&lt;&gt;"",1,0)+IF(AND($A603="",$B603="",$C603="",$K602&lt;&gt;0),1,0)</f>
        <v>0</v>
      </c>
      <c r="L603" s="4">
        <f>SUM($J603:$J603)/MAX(1,SUM($J603:$J603))</f>
        <v>0</v>
      </c>
      <c r="M603" s="4">
        <f>$L603+IF($C604&lt;&gt;"",0,$M604)</f>
        <v>0</v>
      </c>
      <c r="N603" s="4">
        <f>$M603+IF($B604&lt;&gt;"",0,$N604)</f>
        <v>0</v>
      </c>
      <c r="O603" s="4">
        <f>$N603+IF($A604&lt;&gt;"",0,$O604)</f>
        <v>0</v>
      </c>
      <c r="P603" s="5" t="str">
        <f t="shared" si="9"/>
        <v>TAAK</v>
      </c>
      <c r="Q603" t="str">
        <f>IF($A603="",$Q602,$A603)</f>
        <v>Projectdefinitie</v>
      </c>
    </row>
    <row r="604" spans="1:17" ht="15.75" hidden="1" x14ac:dyDescent="0.25">
      <c r="A604" s="1"/>
      <c r="B604" s="2"/>
      <c r="C604" s="3" t="s">
        <v>4134</v>
      </c>
      <c r="D604" s="3" t="s">
        <v>4135</v>
      </c>
      <c r="E604" s="6"/>
      <c r="F604" s="3"/>
      <c r="G604" s="7"/>
      <c r="H604" s="3"/>
      <c r="I604" s="8"/>
      <c r="J604" s="9"/>
      <c r="K604" s="4">
        <f>$M604+$N604*IF($B604&lt;&gt;"",1,0)+$O604*IF($A604&lt;&gt;"",1,0)+IF(AND($A604="",$B604="",$C604="",$K603&lt;&gt;0),1,0)</f>
        <v>0</v>
      </c>
      <c r="L604" s="4">
        <f>SUM($J604:$J604)/MAX(1,SUM($J604:$J604))</f>
        <v>0</v>
      </c>
      <c r="M604" s="4">
        <f>$L604+IF($C605&lt;&gt;"",0,$M605)</f>
        <v>0</v>
      </c>
      <c r="N604" s="4">
        <f>$M604+IF($B605&lt;&gt;"",0,$N605)</f>
        <v>0</v>
      </c>
      <c r="O604" s="4">
        <f>$N604+IF($A605&lt;&gt;"",0,$O605)</f>
        <v>0</v>
      </c>
      <c r="P604" s="5" t="str">
        <f t="shared" si="9"/>
        <v>TAAK</v>
      </c>
      <c r="Q604" t="str">
        <f>IF($A604="",$Q603,$A604)</f>
        <v>Projectdefinitie</v>
      </c>
    </row>
    <row r="605" spans="1:17" ht="15.75" hidden="1" x14ac:dyDescent="0.25">
      <c r="A605" s="1"/>
      <c r="B605" s="2"/>
      <c r="C605" s="3"/>
      <c r="D605" s="3"/>
      <c r="E605" s="6">
        <v>1</v>
      </c>
      <c r="F605" s="3" t="s">
        <v>4135</v>
      </c>
      <c r="G605" s="7"/>
      <c r="H605" s="3"/>
      <c r="I605" s="8"/>
      <c r="J605" s="9"/>
      <c r="K605" s="4">
        <f>$M605+$N605*IF($B605&lt;&gt;"",1,0)+$O605*IF($A605&lt;&gt;"",1,0)+IF(AND($A605="",$B605="",$C605="",$K604&lt;&gt;0),1,0)</f>
        <v>0</v>
      </c>
      <c r="L605" s="4">
        <f>SUM($J605:$J605)/MAX(1,SUM($J605:$J605))</f>
        <v>0</v>
      </c>
      <c r="M605" s="4">
        <f>$L605+IF($C606&lt;&gt;"",0,$M606)</f>
        <v>0</v>
      </c>
      <c r="N605" s="4">
        <f>$M605+IF($B606&lt;&gt;"",0,$N606)</f>
        <v>0</v>
      </c>
      <c r="O605" s="4">
        <f>$N605+IF($A606&lt;&gt;"",0,$O606)</f>
        <v>0</v>
      </c>
      <c r="P605" s="5" t="str">
        <f t="shared" si="9"/>
        <v>+STB</v>
      </c>
      <c r="Q605" t="str">
        <f>IF($A605="",$Q604,$A605)</f>
        <v>Projectdefinitie</v>
      </c>
    </row>
    <row r="606" spans="1:17" ht="15.75" hidden="1" x14ac:dyDescent="0.25">
      <c r="A606" s="1"/>
      <c r="B606" s="2"/>
      <c r="C606" s="3" t="s">
        <v>731</v>
      </c>
      <c r="D606" s="3" t="s">
        <v>4136</v>
      </c>
      <c r="E606" s="6"/>
      <c r="F606" s="3"/>
      <c r="G606" s="7"/>
      <c r="H606" s="3"/>
      <c r="I606" s="8"/>
      <c r="J606" s="9"/>
      <c r="K606" s="4">
        <f>$M606+$N606*IF($B606&lt;&gt;"",1,0)+$O606*IF($A606&lt;&gt;"",1,0)+IF(AND($A606="",$B606="",$C606="",$K605&lt;&gt;0),1,0)</f>
        <v>0</v>
      </c>
      <c r="L606" s="4">
        <f>SUM($J606:$J606)/MAX(1,SUM($J606:$J606))</f>
        <v>0</v>
      </c>
      <c r="M606" s="4">
        <f>$L606+IF($C607&lt;&gt;"",0,$M607)</f>
        <v>0</v>
      </c>
      <c r="N606" s="4">
        <f>$M606+IF($B607&lt;&gt;"",0,$N607)</f>
        <v>0</v>
      </c>
      <c r="O606" s="4">
        <f>$N606+IF($A607&lt;&gt;"",0,$O607)</f>
        <v>0</v>
      </c>
      <c r="P606" s="5" t="str">
        <f t="shared" si="9"/>
        <v>TAAK</v>
      </c>
      <c r="Q606" t="str">
        <f>IF($A606="",$Q605,$A606)</f>
        <v>Projectdefinitie</v>
      </c>
    </row>
    <row r="607" spans="1:17" ht="15.75" hidden="1" x14ac:dyDescent="0.25">
      <c r="A607" s="1"/>
      <c r="B607" s="2"/>
      <c r="C607" s="3"/>
      <c r="D607" s="3"/>
      <c r="E607" s="6">
        <v>1</v>
      </c>
      <c r="F607" s="3" t="s">
        <v>4136</v>
      </c>
      <c r="G607" s="7"/>
      <c r="H607" s="3"/>
      <c r="I607" s="8"/>
      <c r="J607" s="9"/>
      <c r="K607" s="4">
        <f>$M607+$N607*IF($B607&lt;&gt;"",1,0)+$O607*IF($A607&lt;&gt;"",1,0)+IF(AND($A607="",$B607="",$C607="",$K606&lt;&gt;0),1,0)</f>
        <v>0</v>
      </c>
      <c r="L607" s="4">
        <f>SUM($J607:$J607)/MAX(1,SUM($J607:$J607))</f>
        <v>0</v>
      </c>
      <c r="M607" s="4">
        <f>$L607+IF($C608&lt;&gt;"",0,$M608)</f>
        <v>0</v>
      </c>
      <c r="N607" s="4">
        <f>$M607+IF($B608&lt;&gt;"",0,$N608)</f>
        <v>0</v>
      </c>
      <c r="O607" s="4">
        <f>$N607+IF($A608&lt;&gt;"",0,$O608)</f>
        <v>0</v>
      </c>
      <c r="P607" s="5" t="str">
        <f t="shared" si="9"/>
        <v>+STB</v>
      </c>
      <c r="Q607" t="str">
        <f>IF($A607="",$Q606,$A607)</f>
        <v>Projectdefinitie</v>
      </c>
    </row>
    <row r="608" spans="1:17" ht="15.75" hidden="1" x14ac:dyDescent="0.25">
      <c r="A608" s="1"/>
      <c r="B608" s="2"/>
      <c r="C608" s="3"/>
      <c r="D608" s="3"/>
      <c r="E608" s="6"/>
      <c r="F608" s="3"/>
      <c r="G608" s="7" t="s">
        <v>732</v>
      </c>
      <c r="H608" s="3" t="s">
        <v>733</v>
      </c>
      <c r="I608" s="8"/>
      <c r="J608" s="9"/>
      <c r="K608" s="4">
        <f>$M608+$N608*IF($B608&lt;&gt;"",1,0)+$O608*IF($A608&lt;&gt;"",1,0)+IF(AND($A608="",$B608="",$C608="",$K607&lt;&gt;0),1,0)</f>
        <v>0</v>
      </c>
      <c r="L608" s="4">
        <f>SUM($J608:$J608)/MAX(1,SUM($J608:$J608))</f>
        <v>0</v>
      </c>
      <c r="M608" s="4">
        <f>$L608+IF($C609&lt;&gt;"",0,$M609)</f>
        <v>0</v>
      </c>
      <c r="N608" s="4">
        <f>$M608+IF($B609&lt;&gt;"",0,$N609)</f>
        <v>0</v>
      </c>
      <c r="O608" s="4">
        <f>$N608+IF($A609&lt;&gt;"",0,$O609)</f>
        <v>0</v>
      </c>
      <c r="P608" s="5" t="str">
        <f t="shared" si="9"/>
        <v>+STB</v>
      </c>
      <c r="Q608" t="str">
        <f>IF($A608="",$Q607,$A608)</f>
        <v>Projectdefinitie</v>
      </c>
    </row>
    <row r="609" spans="1:17" ht="23.25" hidden="1" x14ac:dyDescent="0.25">
      <c r="A609" s="1"/>
      <c r="B609" s="2"/>
      <c r="C609" s="3"/>
      <c r="D609" s="3"/>
      <c r="E609" s="6"/>
      <c r="F609" s="3"/>
      <c r="G609" s="7"/>
      <c r="H609" s="3"/>
      <c r="I609" s="8" t="s">
        <v>4043</v>
      </c>
      <c r="J609" s="9"/>
      <c r="K609" s="4">
        <f>$M609+$N609*IF($B609&lt;&gt;"",1,0)+$O609*IF($A609&lt;&gt;"",1,0)+IF(AND($A609="",$B609="",$C609="",$K608&lt;&gt;0),1,0)</f>
        <v>0</v>
      </c>
      <c r="L609" s="4">
        <f>SUM($J609:$J609)/MAX(1,SUM($J609:$J609))</f>
        <v>0</v>
      </c>
      <c r="M609" s="4">
        <f>$L609+IF($C610&lt;&gt;"",0,$M610)</f>
        <v>0</v>
      </c>
      <c r="N609" s="4">
        <f>$M609+IF($B610&lt;&gt;"",0,$N610)</f>
        <v>0</v>
      </c>
      <c r="O609" s="4">
        <f>$N609+IF($A610&lt;&gt;"",0,$O610)</f>
        <v>0</v>
      </c>
      <c r="P609" s="5" t="str">
        <f t="shared" si="9"/>
        <v>+STB</v>
      </c>
      <c r="Q609" t="str">
        <f>IF($A609="",$Q608,$A609)</f>
        <v>Projectdefinitie</v>
      </c>
    </row>
    <row r="610" spans="1:17" ht="15.75" hidden="1" x14ac:dyDescent="0.25">
      <c r="A610" s="1"/>
      <c r="B610" s="2"/>
      <c r="C610" s="3" t="s">
        <v>734</v>
      </c>
      <c r="D610" s="3" t="s">
        <v>4137</v>
      </c>
      <c r="E610" s="6"/>
      <c r="F610" s="3"/>
      <c r="G610" s="7"/>
      <c r="H610" s="3"/>
      <c r="I610" s="8"/>
      <c r="J610" s="9"/>
      <c r="K610" s="4">
        <f>$M610+$N610*IF($B610&lt;&gt;"",1,0)+$O610*IF($A610&lt;&gt;"",1,0)+IF(AND($A610="",$B610="",$C610="",$K609&lt;&gt;0),1,0)</f>
        <v>0</v>
      </c>
      <c r="L610" s="4">
        <f>SUM($J610:$J610)/MAX(1,SUM($J610:$J610))</f>
        <v>0</v>
      </c>
      <c r="M610" s="4">
        <f>$L610+IF($C611&lt;&gt;"",0,$M611)</f>
        <v>0</v>
      </c>
      <c r="N610" s="4">
        <f>$M610+IF($B611&lt;&gt;"",0,$N611)</f>
        <v>0</v>
      </c>
      <c r="O610" s="4">
        <f>$N610+IF($A611&lt;&gt;"",0,$O611)</f>
        <v>0</v>
      </c>
      <c r="P610" s="5" t="str">
        <f t="shared" si="9"/>
        <v>TAAK</v>
      </c>
      <c r="Q610" t="str">
        <f>IF($A610="",$Q609,$A610)</f>
        <v>Projectdefinitie</v>
      </c>
    </row>
    <row r="611" spans="1:17" ht="15.75" hidden="1" x14ac:dyDescent="0.25">
      <c r="A611" s="1"/>
      <c r="B611" s="2"/>
      <c r="C611" s="3"/>
      <c r="D611" s="3"/>
      <c r="E611" s="6">
        <v>1</v>
      </c>
      <c r="F611" s="3" t="s">
        <v>4137</v>
      </c>
      <c r="G611" s="7"/>
      <c r="H611" s="3"/>
      <c r="I611" s="8"/>
      <c r="J611" s="9"/>
      <c r="K611" s="4">
        <f>$M611+$N611*IF($B611&lt;&gt;"",1,0)+$O611*IF($A611&lt;&gt;"",1,0)+IF(AND($A611="",$B611="",$C611="",$K610&lt;&gt;0),1,0)</f>
        <v>0</v>
      </c>
      <c r="L611" s="4">
        <f>SUM($J611:$J611)/MAX(1,SUM($J611:$J611))</f>
        <v>0</v>
      </c>
      <c r="M611" s="4">
        <f>$L611+IF($C612&lt;&gt;"",0,$M612)</f>
        <v>0</v>
      </c>
      <c r="N611" s="4">
        <f>$M611+IF($B612&lt;&gt;"",0,$N612)</f>
        <v>0</v>
      </c>
      <c r="O611" s="4">
        <f>$N611+IF($A612&lt;&gt;"",0,$O612)</f>
        <v>0</v>
      </c>
      <c r="P611" s="5" t="str">
        <f t="shared" si="9"/>
        <v>+STB</v>
      </c>
      <c r="Q611" t="str">
        <f>IF($A611="",$Q610,$A611)</f>
        <v>Projectdefinitie</v>
      </c>
    </row>
    <row r="612" spans="1:17" ht="15.75" hidden="1" x14ac:dyDescent="0.25">
      <c r="A612" s="1"/>
      <c r="B612" s="2"/>
      <c r="C612" s="3"/>
      <c r="D612" s="3"/>
      <c r="E612" s="6"/>
      <c r="F612" s="3"/>
      <c r="G612" s="7" t="s">
        <v>735</v>
      </c>
      <c r="H612" s="3" t="s">
        <v>736</v>
      </c>
      <c r="I612" s="8"/>
      <c r="J612" s="9"/>
      <c r="K612" s="4">
        <f>$M612+$N612*IF($B612&lt;&gt;"",1,0)+$O612*IF($A612&lt;&gt;"",1,0)+IF(AND($A612="",$B612="",$C612="",$K611&lt;&gt;0),1,0)</f>
        <v>0</v>
      </c>
      <c r="L612" s="4">
        <f>SUM($J612:$J612)/MAX(1,SUM($J612:$J612))</f>
        <v>0</v>
      </c>
      <c r="M612" s="4">
        <f>$L612+IF($C613&lt;&gt;"",0,$M613)</f>
        <v>0</v>
      </c>
      <c r="N612" s="4">
        <f>$M612+IF($B613&lt;&gt;"",0,$N613)</f>
        <v>0</v>
      </c>
      <c r="O612" s="4">
        <f>$N612+IF($A613&lt;&gt;"",0,$O613)</f>
        <v>0</v>
      </c>
      <c r="P612" s="5" t="str">
        <f t="shared" si="9"/>
        <v>+STB</v>
      </c>
      <c r="Q612" t="str">
        <f>IF($A612="",$Q611,$A612)</f>
        <v>Projectdefinitie</v>
      </c>
    </row>
    <row r="613" spans="1:17" ht="23.25" hidden="1" x14ac:dyDescent="0.25">
      <c r="A613" s="1"/>
      <c r="B613" s="2"/>
      <c r="C613" s="3"/>
      <c r="D613" s="3"/>
      <c r="E613" s="6"/>
      <c r="F613" s="3"/>
      <c r="G613" s="7"/>
      <c r="H613" s="3"/>
      <c r="I613" s="8" t="s">
        <v>4043</v>
      </c>
      <c r="J613" s="9"/>
      <c r="K613" s="4">
        <f>$M613+$N613*IF($B613&lt;&gt;"",1,0)+$O613*IF($A613&lt;&gt;"",1,0)+IF(AND($A613="",$B613="",$C613="",$K612&lt;&gt;0),1,0)</f>
        <v>0</v>
      </c>
      <c r="L613" s="4">
        <f>SUM($J613:$J613)/MAX(1,SUM($J613:$J613))</f>
        <v>0</v>
      </c>
      <c r="M613" s="4">
        <f>$L613+IF($C614&lt;&gt;"",0,$M614)</f>
        <v>0</v>
      </c>
      <c r="N613" s="4">
        <f>$M613+IF($B614&lt;&gt;"",0,$N614)</f>
        <v>0</v>
      </c>
      <c r="O613" s="4">
        <f>$N613+IF($A614&lt;&gt;"",0,$O614)</f>
        <v>0</v>
      </c>
      <c r="P613" s="5" t="str">
        <f t="shared" si="9"/>
        <v>+STB</v>
      </c>
      <c r="Q613" t="str">
        <f>IF($A613="",$Q612,$A613)</f>
        <v>Projectdefinitie</v>
      </c>
    </row>
    <row r="614" spans="1:17" ht="15.75" hidden="1" x14ac:dyDescent="0.25">
      <c r="A614" s="1"/>
      <c r="B614" s="2"/>
      <c r="C614" s="3" t="s">
        <v>737</v>
      </c>
      <c r="D614" s="3" t="s">
        <v>4138</v>
      </c>
      <c r="E614" s="6"/>
      <c r="F614" s="3"/>
      <c r="G614" s="7"/>
      <c r="H614" s="3"/>
      <c r="I614" s="8"/>
      <c r="J614" s="9"/>
      <c r="K614" s="4">
        <f>$M614+$N614*IF($B614&lt;&gt;"",1,0)+$O614*IF($A614&lt;&gt;"",1,0)+IF(AND($A614="",$B614="",$C614="",$K613&lt;&gt;0),1,0)</f>
        <v>0</v>
      </c>
      <c r="L614" s="4">
        <f>SUM($J614:$J614)/MAX(1,SUM($J614:$J614))</f>
        <v>0</v>
      </c>
      <c r="M614" s="4">
        <f>$L614+IF($C615&lt;&gt;"",0,$M615)</f>
        <v>0</v>
      </c>
      <c r="N614" s="4">
        <f>$M614+IF($B615&lt;&gt;"",0,$N615)</f>
        <v>0</v>
      </c>
      <c r="O614" s="4">
        <f>$N614+IF($A615&lt;&gt;"",0,$O615)</f>
        <v>0</v>
      </c>
      <c r="P614" s="5" t="str">
        <f t="shared" si="9"/>
        <v>TAAK</v>
      </c>
      <c r="Q614" t="str">
        <f>IF($A614="",$Q613,$A614)</f>
        <v>Projectdefinitie</v>
      </c>
    </row>
    <row r="615" spans="1:17" ht="15.75" hidden="1" x14ac:dyDescent="0.25">
      <c r="A615" s="1"/>
      <c r="B615" s="2"/>
      <c r="C615" s="3"/>
      <c r="D615" s="3"/>
      <c r="E615" s="6">
        <v>1</v>
      </c>
      <c r="F615" s="3" t="s">
        <v>4138</v>
      </c>
      <c r="G615" s="7"/>
      <c r="H615" s="3"/>
      <c r="I615" s="8"/>
      <c r="J615" s="9"/>
      <c r="K615" s="4">
        <f>$M615+$N615*IF($B615&lt;&gt;"",1,0)+$O615*IF($A615&lt;&gt;"",1,0)+IF(AND($A615="",$B615="",$C615="",$K614&lt;&gt;0),1,0)</f>
        <v>0</v>
      </c>
      <c r="L615" s="4">
        <f>SUM($J615:$J615)/MAX(1,SUM($J615:$J615))</f>
        <v>0</v>
      </c>
      <c r="M615" s="4">
        <f>$L615+IF($C616&lt;&gt;"",0,$M616)</f>
        <v>0</v>
      </c>
      <c r="N615" s="4">
        <f>$M615+IF($B616&lt;&gt;"",0,$N616)</f>
        <v>0</v>
      </c>
      <c r="O615" s="4">
        <f>$N615+IF($A616&lt;&gt;"",0,$O616)</f>
        <v>0</v>
      </c>
      <c r="P615" s="5" t="str">
        <f t="shared" si="9"/>
        <v>+STB</v>
      </c>
      <c r="Q615" t="str">
        <f>IF($A615="",$Q614,$A615)</f>
        <v>Projectdefinitie</v>
      </c>
    </row>
    <row r="616" spans="1:17" ht="15.75" hidden="1" x14ac:dyDescent="0.25">
      <c r="A616" s="1"/>
      <c r="B616" s="2"/>
      <c r="C616" s="3"/>
      <c r="D616" s="3"/>
      <c r="E616" s="6"/>
      <c r="F616" s="3"/>
      <c r="G616" s="7" t="s">
        <v>738</v>
      </c>
      <c r="H616" s="3" t="s">
        <v>739</v>
      </c>
      <c r="I616" s="8"/>
      <c r="J616" s="9"/>
      <c r="K616" s="4">
        <f>$M616+$N616*IF($B616&lt;&gt;"",1,0)+$O616*IF($A616&lt;&gt;"",1,0)+IF(AND($A616="",$B616="",$C616="",$K615&lt;&gt;0),1,0)</f>
        <v>0</v>
      </c>
      <c r="L616" s="4">
        <f>SUM($J616:$J616)/MAX(1,SUM($J616:$J616))</f>
        <v>0</v>
      </c>
      <c r="M616" s="4">
        <f>$L616+IF($C617&lt;&gt;"",0,$M617)</f>
        <v>0</v>
      </c>
      <c r="N616" s="4">
        <f>$M616+IF($B617&lt;&gt;"",0,$N617)</f>
        <v>0</v>
      </c>
      <c r="O616" s="4">
        <f>$N616+IF($A617&lt;&gt;"",0,$O617)</f>
        <v>0</v>
      </c>
      <c r="P616" s="5" t="str">
        <f t="shared" si="9"/>
        <v>+STB</v>
      </c>
      <c r="Q616" t="str">
        <f>IF($A616="",$Q615,$A616)</f>
        <v>Projectdefinitie</v>
      </c>
    </row>
    <row r="617" spans="1:17" ht="23.25" hidden="1" x14ac:dyDescent="0.25">
      <c r="A617" s="1"/>
      <c r="B617" s="2"/>
      <c r="C617" s="3"/>
      <c r="D617" s="3"/>
      <c r="E617" s="6"/>
      <c r="F617" s="3"/>
      <c r="G617" s="7"/>
      <c r="H617" s="3"/>
      <c r="I617" s="8" t="s">
        <v>4043</v>
      </c>
      <c r="J617" s="9"/>
      <c r="K617" s="4">
        <f>$M617+$N617*IF($B617&lt;&gt;"",1,0)+$O617*IF($A617&lt;&gt;"",1,0)+IF(AND($A617="",$B617="",$C617="",$K616&lt;&gt;0),1,0)</f>
        <v>0</v>
      </c>
      <c r="L617" s="4">
        <f>SUM($J617:$J617)/MAX(1,SUM($J617:$J617))</f>
        <v>0</v>
      </c>
      <c r="M617" s="4">
        <f>$L617+IF($C618&lt;&gt;"",0,$M618)</f>
        <v>0</v>
      </c>
      <c r="N617" s="4">
        <f>$M617+IF($B618&lt;&gt;"",0,$N618)</f>
        <v>0</v>
      </c>
      <c r="O617" s="4">
        <f>$N617+IF($A618&lt;&gt;"",0,$O618)</f>
        <v>0</v>
      </c>
      <c r="P617" s="5" t="str">
        <f t="shared" si="9"/>
        <v>+STB</v>
      </c>
      <c r="Q617" t="str">
        <f>IF($A617="",$Q616,$A617)</f>
        <v>Projectdefinitie</v>
      </c>
    </row>
    <row r="618" spans="1:17" ht="15.75" hidden="1" x14ac:dyDescent="0.25">
      <c r="A618" s="1"/>
      <c r="B618" s="2"/>
      <c r="C618" s="3" t="s">
        <v>740</v>
      </c>
      <c r="D618" s="3" t="s">
        <v>4139</v>
      </c>
      <c r="E618" s="6"/>
      <c r="F618" s="3"/>
      <c r="G618" s="7"/>
      <c r="H618" s="3"/>
      <c r="I618" s="8"/>
      <c r="J618" s="9"/>
      <c r="K618" s="4">
        <f>$M618+$N618*IF($B618&lt;&gt;"",1,0)+$O618*IF($A618&lt;&gt;"",1,0)+IF(AND($A618="",$B618="",$C618="",$K617&lt;&gt;0),1,0)</f>
        <v>0</v>
      </c>
      <c r="L618" s="4">
        <f>SUM($J618:$J618)/MAX(1,SUM($J618:$J618))</f>
        <v>0</v>
      </c>
      <c r="M618" s="4">
        <f>$L618+IF($C619&lt;&gt;"",0,$M619)</f>
        <v>0</v>
      </c>
      <c r="N618" s="4">
        <f>$M618+IF($B619&lt;&gt;"",0,$N619)</f>
        <v>0</v>
      </c>
      <c r="O618" s="4">
        <f>$N618+IF($A619&lt;&gt;"",0,$O619)</f>
        <v>0</v>
      </c>
      <c r="P618" s="5" t="str">
        <f t="shared" si="9"/>
        <v>TAAK</v>
      </c>
      <c r="Q618" t="str">
        <f>IF($A618="",$Q617,$A618)</f>
        <v>Projectdefinitie</v>
      </c>
    </row>
    <row r="619" spans="1:17" ht="15.75" hidden="1" x14ac:dyDescent="0.25">
      <c r="A619" s="1"/>
      <c r="B619" s="2"/>
      <c r="C619" s="3"/>
      <c r="D619" s="3"/>
      <c r="E619" s="6">
        <v>1</v>
      </c>
      <c r="F619" s="3" t="s">
        <v>4139</v>
      </c>
      <c r="G619" s="7"/>
      <c r="H619" s="3"/>
      <c r="I619" s="8"/>
      <c r="J619" s="9"/>
      <c r="K619" s="4">
        <f>$M619+$N619*IF($B619&lt;&gt;"",1,0)+$O619*IF($A619&lt;&gt;"",1,0)+IF(AND($A619="",$B619="",$C619="",$K618&lt;&gt;0),1,0)</f>
        <v>0</v>
      </c>
      <c r="L619" s="4">
        <f>SUM($J619:$J619)/MAX(1,SUM($J619:$J619))</f>
        <v>0</v>
      </c>
      <c r="M619" s="4">
        <f>$L619+IF($C620&lt;&gt;"",0,$M620)</f>
        <v>0</v>
      </c>
      <c r="N619" s="4">
        <f>$M619+IF($B620&lt;&gt;"",0,$N620)</f>
        <v>0</v>
      </c>
      <c r="O619" s="4">
        <f>$N619+IF($A620&lt;&gt;"",0,$O620)</f>
        <v>0</v>
      </c>
      <c r="P619" s="5" t="str">
        <f t="shared" si="9"/>
        <v>+STB</v>
      </c>
      <c r="Q619" t="str">
        <f>IF($A619="",$Q618,$A619)</f>
        <v>Projectdefinitie</v>
      </c>
    </row>
    <row r="620" spans="1:17" ht="15.75" hidden="1" x14ac:dyDescent="0.25">
      <c r="A620" s="1"/>
      <c r="B620" s="2"/>
      <c r="C620" s="3"/>
      <c r="D620" s="3"/>
      <c r="E620" s="6"/>
      <c r="F620" s="3"/>
      <c r="G620" s="7" t="s">
        <v>741</v>
      </c>
      <c r="H620" s="3" t="s">
        <v>742</v>
      </c>
      <c r="I620" s="8"/>
      <c r="J620" s="9"/>
      <c r="K620" s="4">
        <f>$M620+$N620*IF($B620&lt;&gt;"",1,0)+$O620*IF($A620&lt;&gt;"",1,0)+IF(AND($A620="",$B620="",$C620="",$K619&lt;&gt;0),1,0)</f>
        <v>0</v>
      </c>
      <c r="L620" s="4">
        <f>SUM($J620:$J620)/MAX(1,SUM($J620:$J620))</f>
        <v>0</v>
      </c>
      <c r="M620" s="4">
        <f>$L620+IF($C621&lt;&gt;"",0,$M621)</f>
        <v>0</v>
      </c>
      <c r="N620" s="4">
        <f>$M620+IF($B621&lt;&gt;"",0,$N621)</f>
        <v>0</v>
      </c>
      <c r="O620" s="4">
        <f>$N620+IF($A621&lt;&gt;"",0,$O621)</f>
        <v>0</v>
      </c>
      <c r="P620" s="5" t="str">
        <f t="shared" si="9"/>
        <v>+STB</v>
      </c>
      <c r="Q620" t="str">
        <f>IF($A620="",$Q619,$A620)</f>
        <v>Projectdefinitie</v>
      </c>
    </row>
    <row r="621" spans="1:17" ht="23.25" hidden="1" x14ac:dyDescent="0.25">
      <c r="A621" s="1"/>
      <c r="B621" s="2"/>
      <c r="C621" s="3"/>
      <c r="D621" s="3"/>
      <c r="E621" s="6"/>
      <c r="F621" s="3"/>
      <c r="G621" s="7"/>
      <c r="H621" s="3"/>
      <c r="I621" s="8" t="s">
        <v>4043</v>
      </c>
      <c r="J621" s="9"/>
      <c r="K621" s="4">
        <f>$M621+$N621*IF($B621&lt;&gt;"",1,0)+$O621*IF($A621&lt;&gt;"",1,0)+IF(AND($A621="",$B621="",$C621="",$K620&lt;&gt;0),1,0)</f>
        <v>0</v>
      </c>
      <c r="L621" s="4">
        <f>SUM($J621:$J621)/MAX(1,SUM($J621:$J621))</f>
        <v>0</v>
      </c>
      <c r="M621" s="4">
        <f>$L621+IF($C622&lt;&gt;"",0,$M622)</f>
        <v>0</v>
      </c>
      <c r="N621" s="4">
        <f>$M621+IF($B622&lt;&gt;"",0,$N622)</f>
        <v>0</v>
      </c>
      <c r="O621" s="4">
        <f>$N621+IF($A622&lt;&gt;"",0,$O622)</f>
        <v>0</v>
      </c>
      <c r="P621" s="5" t="str">
        <f t="shared" si="9"/>
        <v>+STB</v>
      </c>
      <c r="Q621" t="str">
        <f>IF($A621="",$Q620,$A621)</f>
        <v>Projectdefinitie</v>
      </c>
    </row>
    <row r="622" spans="1:17" ht="15.75" hidden="1" x14ac:dyDescent="0.25">
      <c r="A622" s="1"/>
      <c r="B622" s="2"/>
      <c r="C622" s="3" t="s">
        <v>743</v>
      </c>
      <c r="D622" s="3" t="s">
        <v>4140</v>
      </c>
      <c r="E622" s="6"/>
      <c r="F622" s="3"/>
      <c r="G622" s="7"/>
      <c r="H622" s="3"/>
      <c r="I622" s="8"/>
      <c r="J622" s="9"/>
      <c r="K622" s="4">
        <f>$M622+$N622*IF($B622&lt;&gt;"",1,0)+$O622*IF($A622&lt;&gt;"",1,0)+IF(AND($A622="",$B622="",$C622="",$K621&lt;&gt;0),1,0)</f>
        <v>0</v>
      </c>
      <c r="L622" s="4">
        <f>SUM($J622:$J622)/MAX(1,SUM($J622:$J622))</f>
        <v>0</v>
      </c>
      <c r="M622" s="4">
        <f>$L622+IF($C623&lt;&gt;"",0,$M623)</f>
        <v>0</v>
      </c>
      <c r="N622" s="4">
        <f>$M622+IF($B623&lt;&gt;"",0,$N623)</f>
        <v>0</v>
      </c>
      <c r="O622" s="4">
        <f>$N622+IF($A623&lt;&gt;"",0,$O623)</f>
        <v>0</v>
      </c>
      <c r="P622" s="5" t="str">
        <f t="shared" si="9"/>
        <v>TAAK</v>
      </c>
      <c r="Q622" t="str">
        <f>IF($A622="",$Q621,$A622)</f>
        <v>Projectdefinitie</v>
      </c>
    </row>
    <row r="623" spans="1:17" ht="15.75" hidden="1" x14ac:dyDescent="0.25">
      <c r="A623" s="1"/>
      <c r="B623" s="2"/>
      <c r="C623" s="3"/>
      <c r="D623" s="3"/>
      <c r="E623" s="6">
        <v>1</v>
      </c>
      <c r="F623" s="3" t="s">
        <v>4140</v>
      </c>
      <c r="G623" s="7"/>
      <c r="H623" s="3"/>
      <c r="I623" s="8"/>
      <c r="J623" s="9"/>
      <c r="K623" s="4">
        <f>$M623+$N623*IF($B623&lt;&gt;"",1,0)+$O623*IF($A623&lt;&gt;"",1,0)+IF(AND($A623="",$B623="",$C623="",$K622&lt;&gt;0),1,0)</f>
        <v>0</v>
      </c>
      <c r="L623" s="4">
        <f>SUM($J623:$J623)/MAX(1,SUM($J623:$J623))</f>
        <v>0</v>
      </c>
      <c r="M623" s="4">
        <f>$L623+IF($C624&lt;&gt;"",0,$M624)</f>
        <v>0</v>
      </c>
      <c r="N623" s="4">
        <f>$M623+IF($B624&lt;&gt;"",0,$N624)</f>
        <v>0</v>
      </c>
      <c r="O623" s="4">
        <f>$N623+IF($A624&lt;&gt;"",0,$O624)</f>
        <v>0</v>
      </c>
      <c r="P623" s="5" t="str">
        <f t="shared" si="9"/>
        <v>+STB</v>
      </c>
      <c r="Q623" t="str">
        <f>IF($A623="",$Q622,$A623)</f>
        <v>Projectdefinitie</v>
      </c>
    </row>
    <row r="624" spans="1:17" ht="15.75" hidden="1" x14ac:dyDescent="0.25">
      <c r="A624" s="1"/>
      <c r="B624" s="2"/>
      <c r="C624" s="3"/>
      <c r="D624" s="3"/>
      <c r="E624" s="6"/>
      <c r="F624" s="3"/>
      <c r="G624" s="7" t="s">
        <v>744</v>
      </c>
      <c r="H624" s="3" t="s">
        <v>745</v>
      </c>
      <c r="I624" s="8"/>
      <c r="J624" s="9"/>
      <c r="K624" s="4">
        <f>$M624+$N624*IF($B624&lt;&gt;"",1,0)+$O624*IF($A624&lt;&gt;"",1,0)+IF(AND($A624="",$B624="",$C624="",$K623&lt;&gt;0),1,0)</f>
        <v>0</v>
      </c>
      <c r="L624" s="4">
        <f>SUM($J624:$J624)/MAX(1,SUM($J624:$J624))</f>
        <v>0</v>
      </c>
      <c r="M624" s="4">
        <f>$L624+IF($C625&lt;&gt;"",0,$M625)</f>
        <v>0</v>
      </c>
      <c r="N624" s="4">
        <f>$M624+IF($B625&lt;&gt;"",0,$N625)</f>
        <v>0</v>
      </c>
      <c r="O624" s="4">
        <f>$N624+IF($A625&lt;&gt;"",0,$O625)</f>
        <v>0</v>
      </c>
      <c r="P624" s="5" t="str">
        <f t="shared" si="9"/>
        <v>+STB</v>
      </c>
      <c r="Q624" t="str">
        <f>IF($A624="",$Q623,$A624)</f>
        <v>Projectdefinitie</v>
      </c>
    </row>
    <row r="625" spans="1:17" ht="23.25" hidden="1" x14ac:dyDescent="0.25">
      <c r="A625" s="1"/>
      <c r="B625" s="2"/>
      <c r="C625" s="3"/>
      <c r="D625" s="3"/>
      <c r="E625" s="6"/>
      <c r="F625" s="3"/>
      <c r="G625" s="7"/>
      <c r="H625" s="3"/>
      <c r="I625" s="8" t="s">
        <v>4043</v>
      </c>
      <c r="J625" s="9"/>
      <c r="K625" s="4">
        <f>$M625+$N625*IF($B625&lt;&gt;"",1,0)+$O625*IF($A625&lt;&gt;"",1,0)+IF(AND($A625="",$B625="",$C625="",$K624&lt;&gt;0),1,0)</f>
        <v>0</v>
      </c>
      <c r="L625" s="4">
        <f>SUM($J625:$J625)/MAX(1,SUM($J625:$J625))</f>
        <v>0</v>
      </c>
      <c r="M625" s="4">
        <f>$L625+IF($C626&lt;&gt;"",0,$M626)</f>
        <v>0</v>
      </c>
      <c r="N625" s="4">
        <f>$M625+IF($B626&lt;&gt;"",0,$N626)</f>
        <v>0</v>
      </c>
      <c r="O625" s="4">
        <f>$N625+IF($A626&lt;&gt;"",0,$O626)</f>
        <v>0</v>
      </c>
      <c r="P625" s="5" t="str">
        <f t="shared" si="9"/>
        <v>+STB</v>
      </c>
      <c r="Q625" t="str">
        <f>IF($A625="",$Q624,$A625)</f>
        <v>Projectdefinitie</v>
      </c>
    </row>
    <row r="626" spans="1:17" ht="15.75" hidden="1" x14ac:dyDescent="0.25">
      <c r="A626" s="1"/>
      <c r="B626" s="2"/>
      <c r="C626" s="3" t="s">
        <v>4141</v>
      </c>
      <c r="D626" s="3" t="s">
        <v>4142</v>
      </c>
      <c r="E626" s="6"/>
      <c r="F626" s="3"/>
      <c r="G626" s="7"/>
      <c r="H626" s="3"/>
      <c r="I626" s="8"/>
      <c r="J626" s="9"/>
      <c r="K626" s="4">
        <f>$M626+$N626*IF($B626&lt;&gt;"",1,0)+$O626*IF($A626&lt;&gt;"",1,0)+IF(AND($A626="",$B626="",$C626="",$K625&lt;&gt;0),1,0)</f>
        <v>0</v>
      </c>
      <c r="L626" s="4">
        <f>SUM($J626:$J626)/MAX(1,SUM($J626:$J626))</f>
        <v>0</v>
      </c>
      <c r="M626" s="4">
        <f>$L626+IF($C627&lt;&gt;"",0,$M627)</f>
        <v>0</v>
      </c>
      <c r="N626" s="4">
        <f>$M626+IF($B627&lt;&gt;"",0,$N627)</f>
        <v>0</v>
      </c>
      <c r="O626" s="4">
        <f>$N626+IF($A627&lt;&gt;"",0,$O627)</f>
        <v>0</v>
      </c>
      <c r="P626" s="5" t="str">
        <f t="shared" si="9"/>
        <v>TAAK</v>
      </c>
      <c r="Q626" t="str">
        <f>IF($A626="",$Q625,$A626)</f>
        <v>Projectdefinitie</v>
      </c>
    </row>
    <row r="627" spans="1:17" ht="15.75" hidden="1" x14ac:dyDescent="0.25">
      <c r="A627" s="1"/>
      <c r="B627" s="2"/>
      <c r="C627" s="3"/>
      <c r="D627" s="3"/>
      <c r="E627" s="6">
        <v>1</v>
      </c>
      <c r="F627" s="3" t="s">
        <v>746</v>
      </c>
      <c r="G627" s="7"/>
      <c r="H627" s="3"/>
      <c r="I627" s="8"/>
      <c r="J627" s="9"/>
      <c r="K627" s="4">
        <f>$M627+$N627*IF($B627&lt;&gt;"",1,0)+$O627*IF($A627&lt;&gt;"",1,0)+IF(AND($A627="",$B627="",$C627="",$K626&lt;&gt;0),1,0)</f>
        <v>0</v>
      </c>
      <c r="L627" s="4">
        <f>SUM($J627:$J627)/MAX(1,SUM($J627:$J627))</f>
        <v>0</v>
      </c>
      <c r="M627" s="4">
        <f>$L627+IF($C628&lt;&gt;"",0,$M628)</f>
        <v>0</v>
      </c>
      <c r="N627" s="4">
        <f>$M627+IF($B628&lt;&gt;"",0,$N628)</f>
        <v>0</v>
      </c>
      <c r="O627" s="4">
        <f>$N627+IF($A628&lt;&gt;"",0,$O628)</f>
        <v>0</v>
      </c>
      <c r="P627" s="5" t="str">
        <f t="shared" si="9"/>
        <v>+STB</v>
      </c>
      <c r="Q627" t="str">
        <f>IF($A627="",$Q626,$A627)</f>
        <v>Projectdefinitie</v>
      </c>
    </row>
    <row r="628" spans="1:17" ht="15.75" hidden="1" x14ac:dyDescent="0.25">
      <c r="A628" s="1"/>
      <c r="B628" s="2"/>
      <c r="C628" s="3"/>
      <c r="D628" s="3"/>
      <c r="E628" s="6"/>
      <c r="F628" s="3"/>
      <c r="G628" s="7" t="s">
        <v>747</v>
      </c>
      <c r="H628" s="3" t="s">
        <v>748</v>
      </c>
      <c r="I628" s="8"/>
      <c r="J628" s="9"/>
      <c r="K628" s="4">
        <f>$M628+$N628*IF($B628&lt;&gt;"",1,0)+$O628*IF($A628&lt;&gt;"",1,0)+IF(AND($A628="",$B628="",$C628="",$K627&lt;&gt;0),1,0)</f>
        <v>0</v>
      </c>
      <c r="L628" s="4">
        <f>SUM($J628:$J628)/MAX(1,SUM($J628:$J628))</f>
        <v>0</v>
      </c>
      <c r="M628" s="4">
        <f>$L628+IF($C629&lt;&gt;"",0,$M629)</f>
        <v>0</v>
      </c>
      <c r="N628" s="4">
        <f>$M628+IF($B629&lt;&gt;"",0,$N629)</f>
        <v>0</v>
      </c>
      <c r="O628" s="4">
        <f>$N628+IF($A629&lt;&gt;"",0,$O629)</f>
        <v>0</v>
      </c>
      <c r="P628" s="5" t="str">
        <f t="shared" si="9"/>
        <v>+STB</v>
      </c>
      <c r="Q628" t="str">
        <f>IF($A628="",$Q627,$A628)</f>
        <v>Projectdefinitie</v>
      </c>
    </row>
    <row r="629" spans="1:17" ht="23.25" hidden="1" x14ac:dyDescent="0.25">
      <c r="A629" s="1"/>
      <c r="B629" s="2"/>
      <c r="C629" s="3"/>
      <c r="D629" s="3"/>
      <c r="E629" s="6"/>
      <c r="F629" s="3"/>
      <c r="G629" s="7"/>
      <c r="H629" s="3"/>
      <c r="I629" s="8" t="s">
        <v>4043</v>
      </c>
      <c r="J629" s="9"/>
      <c r="K629" s="4">
        <f>$M629+$N629*IF($B629&lt;&gt;"",1,0)+$O629*IF($A629&lt;&gt;"",1,0)+IF(AND($A629="",$B629="",$C629="",$K628&lt;&gt;0),1,0)</f>
        <v>0</v>
      </c>
      <c r="L629" s="4">
        <f>SUM($J629:$J629)/MAX(1,SUM($J629:$J629))</f>
        <v>0</v>
      </c>
      <c r="M629" s="4">
        <f>$L629+IF($C630&lt;&gt;"",0,$M630)</f>
        <v>0</v>
      </c>
      <c r="N629" s="4">
        <f>$M629+IF($B630&lt;&gt;"",0,$N630)</f>
        <v>0</v>
      </c>
      <c r="O629" s="4">
        <f>$N629+IF($A630&lt;&gt;"",0,$O630)</f>
        <v>0</v>
      </c>
      <c r="P629" s="5" t="str">
        <f t="shared" si="9"/>
        <v>+STB</v>
      </c>
      <c r="Q629" t="str">
        <f>IF($A629="",$Q628,$A629)</f>
        <v>Projectdefinitie</v>
      </c>
    </row>
    <row r="630" spans="1:17" ht="15.75" hidden="1" x14ac:dyDescent="0.25">
      <c r="A630" s="1"/>
      <c r="B630" s="2" t="s">
        <v>109</v>
      </c>
      <c r="C630" s="3"/>
      <c r="D630" s="3"/>
      <c r="E630" s="6"/>
      <c r="F630" s="3"/>
      <c r="G630" s="7"/>
      <c r="H630" s="3"/>
      <c r="I630" s="8"/>
      <c r="J630" s="9"/>
      <c r="K630" s="4">
        <f>$M630+$N630*IF($B630&lt;&gt;"",1,0)+$O630*IF($A630&lt;&gt;"",1,0)+IF(AND($A630="",$B630="",$C630="",$K629&lt;&gt;0),1,0)</f>
        <v>0</v>
      </c>
      <c r="L630" s="4">
        <f>SUM($J630:$J630)/MAX(1,SUM($J630:$J630))</f>
        <v>0</v>
      </c>
      <c r="M630" s="4">
        <f>$L630+IF($C631&lt;&gt;"",0,$M631)</f>
        <v>0</v>
      </c>
      <c r="N630" s="4">
        <f>$M630+IF($B631&lt;&gt;"",0,$N631)</f>
        <v>0</v>
      </c>
      <c r="O630" s="4">
        <f>$N630+IF($A631&lt;&gt;"",0,$O631)</f>
        <v>0</v>
      </c>
      <c r="P630" s="5" t="str">
        <f t="shared" si="9"/>
        <v>TAAK</v>
      </c>
      <c r="Q630" t="str">
        <f>IF($A630="",$Q629,$A630)</f>
        <v>Projectdefinitie</v>
      </c>
    </row>
    <row r="631" spans="1:17" ht="15.75" hidden="1" x14ac:dyDescent="0.25">
      <c r="A631" s="1"/>
      <c r="B631" s="2"/>
      <c r="C631" s="3" t="s">
        <v>4143</v>
      </c>
      <c r="D631" s="3" t="s">
        <v>110</v>
      </c>
      <c r="E631" s="6"/>
      <c r="F631" s="3"/>
      <c r="G631" s="7"/>
      <c r="H631" s="3"/>
      <c r="I631" s="8"/>
      <c r="J631" s="9"/>
      <c r="K631" s="4">
        <f>$M631+$N631*IF($B631&lt;&gt;"",1,0)+$O631*IF($A631&lt;&gt;"",1,0)+IF(AND($A631="",$B631="",$C631="",$K630&lt;&gt;0),1,0)</f>
        <v>0</v>
      </c>
      <c r="L631" s="4">
        <f>SUM($J631:$J631)/MAX(1,SUM($J631:$J631))</f>
        <v>0</v>
      </c>
      <c r="M631" s="4">
        <f>$L631+IF($C632&lt;&gt;"",0,$M632)</f>
        <v>0</v>
      </c>
      <c r="N631" s="4">
        <f>$M631+IF($B632&lt;&gt;"",0,$N632)</f>
        <v>0</v>
      </c>
      <c r="O631" s="4">
        <f>$N631+IF($A632&lt;&gt;"",0,$O632)</f>
        <v>0</v>
      </c>
      <c r="P631" s="5" t="str">
        <f t="shared" si="9"/>
        <v>TAAK</v>
      </c>
      <c r="Q631" t="str">
        <f>IF($A631="",$Q630,$A631)</f>
        <v>Projectdefinitie</v>
      </c>
    </row>
    <row r="632" spans="1:17" ht="15.75" hidden="1" x14ac:dyDescent="0.25">
      <c r="A632" s="1"/>
      <c r="B632" s="2"/>
      <c r="C632" s="3"/>
      <c r="D632" s="3"/>
      <c r="E632" s="6">
        <v>1</v>
      </c>
      <c r="F632" s="3" t="s">
        <v>749</v>
      </c>
      <c r="G632" s="7"/>
      <c r="H632" s="3"/>
      <c r="I632" s="8"/>
      <c r="J632" s="9"/>
      <c r="K632" s="4">
        <f>$M632+$N632*IF($B632&lt;&gt;"",1,0)+$O632*IF($A632&lt;&gt;"",1,0)+IF(AND($A632="",$B632="",$C632="",$K631&lt;&gt;0),1,0)</f>
        <v>0</v>
      </c>
      <c r="L632" s="4">
        <f>SUM($J632:$J632)/MAX(1,SUM($J632:$J632))</f>
        <v>0</v>
      </c>
      <c r="M632" s="4">
        <f>$L632+IF($C633&lt;&gt;"",0,$M633)</f>
        <v>0</v>
      </c>
      <c r="N632" s="4">
        <f>$M632+IF($B633&lt;&gt;"",0,$N633)</f>
        <v>0</v>
      </c>
      <c r="O632" s="4">
        <f>$N632+IF($A633&lt;&gt;"",0,$O633)</f>
        <v>0</v>
      </c>
      <c r="P632" s="5" t="str">
        <f t="shared" si="9"/>
        <v>+STB</v>
      </c>
      <c r="Q632" t="str">
        <f>IF($A632="",$Q631,$A632)</f>
        <v>Projectdefinitie</v>
      </c>
    </row>
    <row r="633" spans="1:17" ht="15.75" hidden="1" x14ac:dyDescent="0.25">
      <c r="A633" s="1"/>
      <c r="B633" s="2"/>
      <c r="C633" s="3"/>
      <c r="D633" s="3"/>
      <c r="E633" s="6"/>
      <c r="F633" s="3"/>
      <c r="G633" s="7" t="s">
        <v>750</v>
      </c>
      <c r="H633" s="3" t="s">
        <v>751</v>
      </c>
      <c r="I633" s="8"/>
      <c r="J633" s="9"/>
      <c r="K633" s="4">
        <f>$M633+$N633*IF($B633&lt;&gt;"",1,0)+$O633*IF($A633&lt;&gt;"",1,0)+IF(AND($A633="",$B633="",$C633="",$K632&lt;&gt;0),1,0)</f>
        <v>0</v>
      </c>
      <c r="L633" s="4">
        <f>SUM($J633:$J633)/MAX(1,SUM($J633:$J633))</f>
        <v>0</v>
      </c>
      <c r="M633" s="4">
        <f>$L633+IF($C634&lt;&gt;"",0,$M634)</f>
        <v>0</v>
      </c>
      <c r="N633" s="4">
        <f>$M633+IF($B634&lt;&gt;"",0,$N634)</f>
        <v>0</v>
      </c>
      <c r="O633" s="4">
        <f>$N633+IF($A634&lt;&gt;"",0,$O634)</f>
        <v>0</v>
      </c>
      <c r="P633" s="5" t="str">
        <f t="shared" si="9"/>
        <v>+STB</v>
      </c>
      <c r="Q633" t="str">
        <f>IF($A633="",$Q632,$A633)</f>
        <v>Projectdefinitie</v>
      </c>
    </row>
    <row r="634" spans="1:17" ht="15.75" hidden="1" x14ac:dyDescent="0.25">
      <c r="A634" s="1"/>
      <c r="B634" s="2"/>
      <c r="C634" s="3"/>
      <c r="D634" s="3"/>
      <c r="E634" s="6"/>
      <c r="F634" s="3"/>
      <c r="G634" s="7"/>
      <c r="H634" s="3"/>
      <c r="I634" s="8" t="s">
        <v>4144</v>
      </c>
      <c r="J634" s="9"/>
      <c r="K634" s="4">
        <f>$M634+$N634*IF($B634&lt;&gt;"",1,0)+$O634*IF($A634&lt;&gt;"",1,0)+IF(AND($A634="",$B634="",$C634="",$K633&lt;&gt;0),1,0)</f>
        <v>0</v>
      </c>
      <c r="L634" s="4">
        <f>SUM($J634:$J634)/MAX(1,SUM($J634:$J634))</f>
        <v>0</v>
      </c>
      <c r="M634" s="4">
        <f>$L634+IF($C635&lt;&gt;"",0,$M635)</f>
        <v>0</v>
      </c>
      <c r="N634" s="4">
        <f>$M634+IF($B635&lt;&gt;"",0,$N635)</f>
        <v>0</v>
      </c>
      <c r="O634" s="4">
        <f>$N634+IF($A635&lt;&gt;"",0,$O635)</f>
        <v>0</v>
      </c>
      <c r="P634" s="5" t="str">
        <f t="shared" si="9"/>
        <v>+STB</v>
      </c>
      <c r="Q634" t="str">
        <f>IF($A634="",$Q633,$A634)</f>
        <v>Projectdefinitie</v>
      </c>
    </row>
    <row r="635" spans="1:17" ht="15.75" hidden="1" x14ac:dyDescent="0.25">
      <c r="A635" s="1" t="s">
        <v>353</v>
      </c>
      <c r="B635" s="2"/>
      <c r="C635" s="3"/>
      <c r="D635" s="3"/>
      <c r="E635" s="6"/>
      <c r="F635" s="3"/>
      <c r="G635" s="7"/>
      <c r="H635" s="3"/>
      <c r="I635" s="8"/>
      <c r="J635" s="9"/>
      <c r="K635" s="4">
        <f>$M635+$N635*IF($B635&lt;&gt;"",1,0)+$O635*IF($A635&lt;&gt;"",1,0)+IF(AND($A635="",$B635="",$C635="",$K634&lt;&gt;0),1,0)</f>
        <v>0</v>
      </c>
      <c r="L635" s="4">
        <f>SUM($J635:$J635)/MAX(1,SUM($J635:$J635))</f>
        <v>0</v>
      </c>
      <c r="M635" s="4">
        <f>$L635+IF($C636&lt;&gt;"",0,$M636)</f>
        <v>0</v>
      </c>
      <c r="N635" s="4">
        <f>$M635+IF($B636&lt;&gt;"",0,$N636)</f>
        <v>0</v>
      </c>
      <c r="O635" s="4">
        <f>$N635+IF($A636&lt;&gt;"",0,$O636)</f>
        <v>0</v>
      </c>
      <c r="P635" s="5" t="str">
        <f t="shared" si="9"/>
        <v>TAAK</v>
      </c>
      <c r="Q635" t="str">
        <f>IF($A635="",$Q634,$A635)</f>
        <v>Structuurontwerp</v>
      </c>
    </row>
    <row r="636" spans="1:17" ht="15.75" hidden="1" x14ac:dyDescent="0.25">
      <c r="A636" s="1"/>
      <c r="B636" s="2" t="s">
        <v>27</v>
      </c>
      <c r="C636" s="3"/>
      <c r="D636" s="3"/>
      <c r="E636" s="6"/>
      <c r="F636" s="3"/>
      <c r="G636" s="7"/>
      <c r="H636" s="3"/>
      <c r="I636" s="8"/>
      <c r="J636" s="9"/>
      <c r="K636" s="4">
        <f>$M636+$N636*IF($B636&lt;&gt;"",1,0)+$O636*IF($A636&lt;&gt;"",1,0)+IF(AND($A636="",$B636="",$C636="",$K635&lt;&gt;0),1,0)</f>
        <v>0</v>
      </c>
      <c r="L636" s="4">
        <f>SUM($J636:$J636)/MAX(1,SUM($J636:$J636))</f>
        <v>0</v>
      </c>
      <c r="M636" s="4">
        <f>$L636+IF($C637&lt;&gt;"",0,$M637)</f>
        <v>0</v>
      </c>
      <c r="N636" s="4">
        <f>$M636+IF($B637&lt;&gt;"",0,$N637)</f>
        <v>0</v>
      </c>
      <c r="O636" s="4">
        <f>$N636+IF($A637&lt;&gt;"",0,$O637)</f>
        <v>0</v>
      </c>
      <c r="P636" s="5" t="str">
        <f t="shared" si="9"/>
        <v>TAAK</v>
      </c>
      <c r="Q636" t="str">
        <f>IF($A636="",$Q635,$A636)</f>
        <v>Structuurontwerp</v>
      </c>
    </row>
    <row r="637" spans="1:17" ht="15.75" hidden="1" x14ac:dyDescent="0.25">
      <c r="A637" s="1"/>
      <c r="B637" s="2"/>
      <c r="C637" s="3" t="s">
        <v>4145</v>
      </c>
      <c r="D637" s="3" t="s">
        <v>28</v>
      </c>
      <c r="E637" s="6"/>
      <c r="F637" s="3"/>
      <c r="G637" s="7"/>
      <c r="H637" s="3"/>
      <c r="I637" s="8"/>
      <c r="J637" s="9"/>
      <c r="K637" s="4">
        <f>$M637+$N637*IF($B637&lt;&gt;"",1,0)+$O637*IF($A637&lt;&gt;"",1,0)+IF(AND($A637="",$B637="",$C637="",$K636&lt;&gt;0),1,0)</f>
        <v>0</v>
      </c>
      <c r="L637" s="4">
        <f>SUM($J637:$J637)/MAX(1,SUM($J637:$J637))</f>
        <v>0</v>
      </c>
      <c r="M637" s="4">
        <f>$L637+IF($C638&lt;&gt;"",0,$M638)</f>
        <v>0</v>
      </c>
      <c r="N637" s="4">
        <f>$M637+IF($B638&lt;&gt;"",0,$N638)</f>
        <v>0</v>
      </c>
      <c r="O637" s="4">
        <f>$N637+IF($A638&lt;&gt;"",0,$O638)</f>
        <v>0</v>
      </c>
      <c r="P637" s="5" t="str">
        <f t="shared" si="9"/>
        <v>TAAK</v>
      </c>
      <c r="Q637" t="str">
        <f>IF($A637="",$Q636,$A637)</f>
        <v>Structuurontwerp</v>
      </c>
    </row>
    <row r="638" spans="1:17" ht="15.75" hidden="1" x14ac:dyDescent="0.25">
      <c r="A638" s="1"/>
      <c r="B638" s="2"/>
      <c r="C638" s="3"/>
      <c r="D638" s="3"/>
      <c r="E638" s="6">
        <v>1</v>
      </c>
      <c r="F638" s="3" t="s">
        <v>28</v>
      </c>
      <c r="G638" s="7"/>
      <c r="H638" s="3"/>
      <c r="I638" s="8"/>
      <c r="J638" s="9"/>
      <c r="K638" s="4">
        <f>$M638+$N638*IF($B638&lt;&gt;"",1,0)+$O638*IF($A638&lt;&gt;"",1,0)+IF(AND($A638="",$B638="",$C638="",$K637&lt;&gt;0),1,0)</f>
        <v>0</v>
      </c>
      <c r="L638" s="4">
        <f>SUM($J638:$J638)/MAX(1,SUM($J638:$J638))</f>
        <v>0</v>
      </c>
      <c r="M638" s="4">
        <f>$L638+IF($C639&lt;&gt;"",0,$M639)</f>
        <v>0</v>
      </c>
      <c r="N638" s="4">
        <f>$M638+IF($B639&lt;&gt;"",0,$N639)</f>
        <v>0</v>
      </c>
      <c r="O638" s="4">
        <f>$N638+IF($A639&lt;&gt;"",0,$O639)</f>
        <v>0</v>
      </c>
      <c r="P638" s="5" t="str">
        <f t="shared" si="9"/>
        <v>+STB</v>
      </c>
      <c r="Q638" t="str">
        <f>IF($A638="",$Q637,$A638)</f>
        <v>Structuurontwerp</v>
      </c>
    </row>
    <row r="639" spans="1:17" ht="15.75" hidden="1" x14ac:dyDescent="0.25">
      <c r="A639" s="1"/>
      <c r="B639" s="2"/>
      <c r="C639" s="3"/>
      <c r="D639" s="3"/>
      <c r="E639" s="6"/>
      <c r="F639" s="3"/>
      <c r="G639" s="7" t="s">
        <v>752</v>
      </c>
      <c r="H639" s="3" t="s">
        <v>753</v>
      </c>
      <c r="I639" s="8"/>
      <c r="J639" s="9"/>
      <c r="K639" s="4">
        <f>$M639+$N639*IF($B639&lt;&gt;"",1,0)+$O639*IF($A639&lt;&gt;"",1,0)+IF(AND($A639="",$B639="",$C639="",$K638&lt;&gt;0),1,0)</f>
        <v>0</v>
      </c>
      <c r="L639" s="4">
        <f>SUM($J639:$J639)/MAX(1,SUM($J639:$J639))</f>
        <v>0</v>
      </c>
      <c r="M639" s="4">
        <f>$L639+IF($C640&lt;&gt;"",0,$M640)</f>
        <v>0</v>
      </c>
      <c r="N639" s="4">
        <f>$M639+IF($B640&lt;&gt;"",0,$N640)</f>
        <v>0</v>
      </c>
      <c r="O639" s="4">
        <f>$N639+IF($A640&lt;&gt;"",0,$O640)</f>
        <v>0</v>
      </c>
      <c r="P639" s="5" t="str">
        <f t="shared" si="9"/>
        <v>+STB</v>
      </c>
      <c r="Q639" t="str">
        <f>IF($A639="",$Q638,$A639)</f>
        <v>Structuurontwerp</v>
      </c>
    </row>
    <row r="640" spans="1:17" ht="34.5" hidden="1" x14ac:dyDescent="0.25">
      <c r="A640" s="1"/>
      <c r="B640" s="2"/>
      <c r="C640" s="3"/>
      <c r="D640" s="3"/>
      <c r="E640" s="6"/>
      <c r="F640" s="3"/>
      <c r="G640" s="7"/>
      <c r="H640" s="3"/>
      <c r="I640" s="8" t="s">
        <v>3881</v>
      </c>
      <c r="J640" s="9"/>
      <c r="K640" s="4">
        <f>$M640+$N640*IF($B640&lt;&gt;"",1,0)+$O640*IF($A640&lt;&gt;"",1,0)+IF(AND($A640="",$B640="",$C640="",$K639&lt;&gt;0),1,0)</f>
        <v>0</v>
      </c>
      <c r="L640" s="4">
        <f>SUM($J640:$J640)/MAX(1,SUM($J640:$J640))</f>
        <v>0</v>
      </c>
      <c r="M640" s="4">
        <f>$L640+IF($C641&lt;&gt;"",0,$M641)</f>
        <v>0</v>
      </c>
      <c r="N640" s="4">
        <f>$M640+IF($B641&lt;&gt;"",0,$N641)</f>
        <v>0</v>
      </c>
      <c r="O640" s="4">
        <f>$N640+IF($A641&lt;&gt;"",0,$O641)</f>
        <v>0</v>
      </c>
      <c r="P640" s="5" t="str">
        <f t="shared" si="9"/>
        <v>+STB</v>
      </c>
      <c r="Q640" t="str">
        <f>IF($A640="",$Q639,$A640)</f>
        <v>Structuurontwerp</v>
      </c>
    </row>
    <row r="641" spans="1:17" ht="15.75" hidden="1" x14ac:dyDescent="0.25">
      <c r="A641" s="1"/>
      <c r="B641" s="2"/>
      <c r="C641" s="3" t="s">
        <v>4146</v>
      </c>
      <c r="D641" s="3" t="s">
        <v>29</v>
      </c>
      <c r="E641" s="6"/>
      <c r="F641" s="3"/>
      <c r="G641" s="7"/>
      <c r="H641" s="3"/>
      <c r="I641" s="8"/>
      <c r="J641" s="9"/>
      <c r="K641" s="4">
        <f>$M641+$N641*IF($B641&lt;&gt;"",1,0)+$O641*IF($A641&lt;&gt;"",1,0)+IF(AND($A641="",$B641="",$C641="",$K640&lt;&gt;0),1,0)</f>
        <v>0</v>
      </c>
      <c r="L641" s="4">
        <f>SUM($J641:$J641)/MAX(1,SUM($J641:$J641))</f>
        <v>0</v>
      </c>
      <c r="M641" s="4">
        <f>$L641+IF($C642&lt;&gt;"",0,$M642)</f>
        <v>0</v>
      </c>
      <c r="N641" s="4">
        <f>$M641+IF($B642&lt;&gt;"",0,$N642)</f>
        <v>0</v>
      </c>
      <c r="O641" s="4">
        <f>$N641+IF($A642&lt;&gt;"",0,$O642)</f>
        <v>0</v>
      </c>
      <c r="P641" s="5" t="str">
        <f t="shared" si="9"/>
        <v>TAAK</v>
      </c>
      <c r="Q641" t="str">
        <f>IF($A641="",$Q640,$A641)</f>
        <v>Structuurontwerp</v>
      </c>
    </row>
    <row r="642" spans="1:17" ht="15.75" hidden="1" x14ac:dyDescent="0.25">
      <c r="A642" s="1"/>
      <c r="B642" s="2"/>
      <c r="C642" s="3"/>
      <c r="D642" s="3"/>
      <c r="E642" s="6">
        <v>1</v>
      </c>
      <c r="F642" s="3" t="s">
        <v>29</v>
      </c>
      <c r="G642" s="7"/>
      <c r="H642" s="3"/>
      <c r="I642" s="8"/>
      <c r="J642" s="9"/>
      <c r="K642" s="4">
        <f>$M642+$N642*IF($B642&lt;&gt;"",1,0)+$O642*IF($A642&lt;&gt;"",1,0)+IF(AND($A642="",$B642="",$C642="",$K641&lt;&gt;0),1,0)</f>
        <v>0</v>
      </c>
      <c r="L642" s="4">
        <f>SUM($J642:$J642)/MAX(1,SUM($J642:$J642))</f>
        <v>0</v>
      </c>
      <c r="M642" s="4">
        <f>$L642+IF($C643&lt;&gt;"",0,$M643)</f>
        <v>0</v>
      </c>
      <c r="N642" s="4">
        <f>$M642+IF($B643&lt;&gt;"",0,$N643)</f>
        <v>0</v>
      </c>
      <c r="O642" s="4">
        <f>$N642+IF($A643&lt;&gt;"",0,$O643)</f>
        <v>0</v>
      </c>
      <c r="P642" s="5" t="str">
        <f t="shared" si="9"/>
        <v>+STB</v>
      </c>
      <c r="Q642" t="str">
        <f>IF($A642="",$Q641,$A642)</f>
        <v>Structuurontwerp</v>
      </c>
    </row>
    <row r="643" spans="1:17" ht="15.75" hidden="1" x14ac:dyDescent="0.25">
      <c r="A643" s="1"/>
      <c r="B643" s="2"/>
      <c r="C643" s="3"/>
      <c r="D643" s="3"/>
      <c r="E643" s="6"/>
      <c r="F643" s="3"/>
      <c r="G643" s="7" t="s">
        <v>754</v>
      </c>
      <c r="H643" s="3" t="s">
        <v>755</v>
      </c>
      <c r="I643" s="8"/>
      <c r="J643" s="9"/>
      <c r="K643" s="4">
        <f>$M643+$N643*IF($B643&lt;&gt;"",1,0)+$O643*IF($A643&lt;&gt;"",1,0)+IF(AND($A643="",$B643="",$C643="",$K642&lt;&gt;0),1,0)</f>
        <v>0</v>
      </c>
      <c r="L643" s="4">
        <f>SUM($J643:$J643)/MAX(1,SUM($J643:$J643))</f>
        <v>0</v>
      </c>
      <c r="M643" s="4">
        <f>$L643+IF($C644&lt;&gt;"",0,$M644)</f>
        <v>0</v>
      </c>
      <c r="N643" s="4">
        <f>$M643+IF($B644&lt;&gt;"",0,$N644)</f>
        <v>0</v>
      </c>
      <c r="O643" s="4">
        <f>$N643+IF($A644&lt;&gt;"",0,$O644)</f>
        <v>0</v>
      </c>
      <c r="P643" s="5" t="str">
        <f t="shared" si="9"/>
        <v>+STB</v>
      </c>
      <c r="Q643" t="str">
        <f>IF($A643="",$Q642,$A643)</f>
        <v>Structuurontwerp</v>
      </c>
    </row>
    <row r="644" spans="1:17" ht="23.25" hidden="1" x14ac:dyDescent="0.25">
      <c r="A644" s="1"/>
      <c r="B644" s="2"/>
      <c r="C644" s="3"/>
      <c r="D644" s="3"/>
      <c r="E644" s="6"/>
      <c r="F644" s="3"/>
      <c r="G644" s="7"/>
      <c r="H644" s="3"/>
      <c r="I644" s="8" t="s">
        <v>4147</v>
      </c>
      <c r="J644" s="9"/>
      <c r="K644" s="4">
        <f>$M644+$N644*IF($B644&lt;&gt;"",1,0)+$O644*IF($A644&lt;&gt;"",1,0)+IF(AND($A644="",$B644="",$C644="",$K643&lt;&gt;0),1,0)</f>
        <v>0</v>
      </c>
      <c r="L644" s="4">
        <f>SUM($J644:$J644)/MAX(1,SUM($J644:$J644))</f>
        <v>0</v>
      </c>
      <c r="M644" s="4">
        <f>$L644+IF($C645&lt;&gt;"",0,$M645)</f>
        <v>0</v>
      </c>
      <c r="N644" s="4">
        <f>$M644+IF($B645&lt;&gt;"",0,$N645)</f>
        <v>0</v>
      </c>
      <c r="O644" s="4">
        <f>$N644+IF($A645&lt;&gt;"",0,$O645)</f>
        <v>0</v>
      </c>
      <c r="P644" s="5" t="str">
        <f t="shared" si="9"/>
        <v>+STB</v>
      </c>
      <c r="Q644" t="str">
        <f>IF($A644="",$Q643,$A644)</f>
        <v>Structuurontwerp</v>
      </c>
    </row>
    <row r="645" spans="1:17" ht="15.75" hidden="1" x14ac:dyDescent="0.25">
      <c r="A645" s="1"/>
      <c r="B645" s="2" t="s">
        <v>30</v>
      </c>
      <c r="C645" s="3"/>
      <c r="D645" s="3"/>
      <c r="E645" s="6"/>
      <c r="F645" s="3"/>
      <c r="G645" s="7"/>
      <c r="H645" s="3"/>
      <c r="I645" s="8"/>
      <c r="J645" s="9"/>
      <c r="K645" s="4">
        <f>$M645+$N645*IF($B645&lt;&gt;"",1,0)+$O645*IF($A645&lt;&gt;"",1,0)+IF(AND($A645="",$B645="",$C645="",$K644&lt;&gt;0),1,0)</f>
        <v>0</v>
      </c>
      <c r="L645" s="4">
        <f>SUM($J645:$J645)/MAX(1,SUM($J645:$J645))</f>
        <v>0</v>
      </c>
      <c r="M645" s="4">
        <f>$L645+IF($C646&lt;&gt;"",0,$M646)</f>
        <v>0</v>
      </c>
      <c r="N645" s="4">
        <f>$M645+IF($B646&lt;&gt;"",0,$N646)</f>
        <v>0</v>
      </c>
      <c r="O645" s="4">
        <f>$N645+IF($A646&lt;&gt;"",0,$O646)</f>
        <v>0</v>
      </c>
      <c r="P645" s="5" t="str">
        <f t="shared" ref="P645:P708" si="10">IF(OR($A645&lt;&gt;"",$B645&lt;&gt;"",$C645&lt;&gt;""),"TAAK","+STB")</f>
        <v>TAAK</v>
      </c>
      <c r="Q645" t="str">
        <f>IF($A645="",$Q644,$A645)</f>
        <v>Structuurontwerp</v>
      </c>
    </row>
    <row r="646" spans="1:17" ht="15.75" hidden="1" x14ac:dyDescent="0.25">
      <c r="A646" s="1"/>
      <c r="B646" s="2"/>
      <c r="C646" s="3" t="s">
        <v>4148</v>
      </c>
      <c r="D646" s="3" t="s">
        <v>31</v>
      </c>
      <c r="E646" s="6"/>
      <c r="F646" s="3"/>
      <c r="G646" s="7"/>
      <c r="H646" s="3"/>
      <c r="I646" s="8"/>
      <c r="J646" s="9"/>
      <c r="K646" s="4">
        <f>$M646+$N646*IF($B646&lt;&gt;"",1,0)+$O646*IF($A646&lt;&gt;"",1,0)+IF(AND($A646="",$B646="",$C646="",$K645&lt;&gt;0),1,0)</f>
        <v>0</v>
      </c>
      <c r="L646" s="4">
        <f>SUM($J646:$J646)/MAX(1,SUM($J646:$J646))</f>
        <v>0</v>
      </c>
      <c r="M646" s="4">
        <f>$L646+IF($C647&lt;&gt;"",0,$M647)</f>
        <v>0</v>
      </c>
      <c r="N646" s="4">
        <f>$M646+IF($B647&lt;&gt;"",0,$N647)</f>
        <v>0</v>
      </c>
      <c r="O646" s="4">
        <f>$N646+IF($A647&lt;&gt;"",0,$O647)</f>
        <v>0</v>
      </c>
      <c r="P646" s="5" t="str">
        <f t="shared" si="10"/>
        <v>TAAK</v>
      </c>
      <c r="Q646" t="str">
        <f>IF($A646="",$Q645,$A646)</f>
        <v>Structuurontwerp</v>
      </c>
    </row>
    <row r="647" spans="1:17" ht="15.75" hidden="1" x14ac:dyDescent="0.25">
      <c r="A647" s="1"/>
      <c r="B647" s="2"/>
      <c r="C647" s="3"/>
      <c r="D647" s="3"/>
      <c r="E647" s="6">
        <v>1</v>
      </c>
      <c r="F647" s="3" t="s">
        <v>377</v>
      </c>
      <c r="G647" s="7"/>
      <c r="H647" s="3"/>
      <c r="I647" s="8"/>
      <c r="J647" s="9"/>
      <c r="K647" s="4">
        <f>$M647+$N647*IF($B647&lt;&gt;"",1,0)+$O647*IF($A647&lt;&gt;"",1,0)+IF(AND($A647="",$B647="",$C647="",$K646&lt;&gt;0),1,0)</f>
        <v>0</v>
      </c>
      <c r="L647" s="4">
        <f>SUM($J647:$J647)/MAX(1,SUM($J647:$J647))</f>
        <v>0</v>
      </c>
      <c r="M647" s="4">
        <f>$L647+IF($C648&lt;&gt;"",0,$M648)</f>
        <v>0</v>
      </c>
      <c r="N647" s="4">
        <f>$M647+IF($B648&lt;&gt;"",0,$N648)</f>
        <v>0</v>
      </c>
      <c r="O647" s="4">
        <f>$N647+IF($A648&lt;&gt;"",0,$O648)</f>
        <v>0</v>
      </c>
      <c r="P647" s="5" t="str">
        <f t="shared" si="10"/>
        <v>+STB</v>
      </c>
      <c r="Q647" t="str">
        <f>IF($A647="",$Q646,$A647)</f>
        <v>Structuurontwerp</v>
      </c>
    </row>
    <row r="648" spans="1:17" ht="15.75" hidden="1" x14ac:dyDescent="0.25">
      <c r="A648" s="1"/>
      <c r="B648" s="2"/>
      <c r="C648" s="3"/>
      <c r="D648" s="3"/>
      <c r="E648" s="6"/>
      <c r="F648" s="3"/>
      <c r="G648" s="7" t="s">
        <v>756</v>
      </c>
      <c r="H648" s="3" t="s">
        <v>4149</v>
      </c>
      <c r="I648" s="8"/>
      <c r="J648" s="9"/>
      <c r="K648" s="4">
        <f>$M648+$N648*IF($B648&lt;&gt;"",1,0)+$O648*IF($A648&lt;&gt;"",1,0)+IF(AND($A648="",$B648="",$C648="",$K647&lt;&gt;0),1,0)</f>
        <v>0</v>
      </c>
      <c r="L648" s="4">
        <f>SUM($J648:$J648)/MAX(1,SUM($J648:$J648))</f>
        <v>0</v>
      </c>
      <c r="M648" s="4">
        <f>$L648+IF($C649&lt;&gt;"",0,$M649)</f>
        <v>0</v>
      </c>
      <c r="N648" s="4">
        <f>$M648+IF($B649&lt;&gt;"",0,$N649)</f>
        <v>0</v>
      </c>
      <c r="O648" s="4">
        <f>$N648+IF($A649&lt;&gt;"",0,$O649)</f>
        <v>0</v>
      </c>
      <c r="P648" s="5" t="str">
        <f t="shared" si="10"/>
        <v>+STB</v>
      </c>
      <c r="Q648" t="str">
        <f>IF($A648="",$Q647,$A648)</f>
        <v>Structuurontwerp</v>
      </c>
    </row>
    <row r="649" spans="1:17" ht="15.75" hidden="1" x14ac:dyDescent="0.25">
      <c r="A649" s="1"/>
      <c r="B649" s="2"/>
      <c r="C649" s="3"/>
      <c r="D649" s="3"/>
      <c r="E649" s="6"/>
      <c r="F649" s="3"/>
      <c r="G649" s="7"/>
      <c r="H649" s="3"/>
      <c r="I649" s="8" t="s">
        <v>3885</v>
      </c>
      <c r="J649" s="9"/>
      <c r="K649" s="4">
        <f>$M649+$N649*IF($B649&lt;&gt;"",1,0)+$O649*IF($A649&lt;&gt;"",1,0)+IF(AND($A649="",$B649="",$C649="",$K648&lt;&gt;0),1,0)</f>
        <v>0</v>
      </c>
      <c r="L649" s="4">
        <f>SUM($J649:$J649)/MAX(1,SUM($J649:$J649))</f>
        <v>0</v>
      </c>
      <c r="M649" s="4">
        <f>$L649+IF($C650&lt;&gt;"",0,$M650)</f>
        <v>0</v>
      </c>
      <c r="N649" s="4">
        <f>$M649+IF($B650&lt;&gt;"",0,$N650)</f>
        <v>0</v>
      </c>
      <c r="O649" s="4">
        <f>$N649+IF($A650&lt;&gt;"",0,$O650)</f>
        <v>0</v>
      </c>
      <c r="P649" s="5" t="str">
        <f t="shared" si="10"/>
        <v>+STB</v>
      </c>
      <c r="Q649" t="str">
        <f>IF($A649="",$Q648,$A649)</f>
        <v>Structuurontwerp</v>
      </c>
    </row>
    <row r="650" spans="1:17" ht="15.75" hidden="1" x14ac:dyDescent="0.25">
      <c r="A650" s="1"/>
      <c r="B650" s="2"/>
      <c r="C650" s="3"/>
      <c r="D650" s="3"/>
      <c r="E650" s="6">
        <v>2</v>
      </c>
      <c r="F650" s="3" t="s">
        <v>380</v>
      </c>
      <c r="G650" s="7"/>
      <c r="H650" s="3"/>
      <c r="I650" s="8"/>
      <c r="J650" s="9"/>
      <c r="K650" s="4">
        <f>$M650+$N650*IF($B650&lt;&gt;"",1,0)+$O650*IF($A650&lt;&gt;"",1,0)+IF(AND($A650="",$B650="",$C650="",$K649&lt;&gt;0),1,0)</f>
        <v>0</v>
      </c>
      <c r="L650" s="4">
        <f>SUM($J650:$J650)/MAX(1,SUM($J650:$J650))</f>
        <v>0</v>
      </c>
      <c r="M650" s="4">
        <f>$L650+IF($C651&lt;&gt;"",0,$M651)</f>
        <v>0</v>
      </c>
      <c r="N650" s="4">
        <f>$M650+IF($B651&lt;&gt;"",0,$N651)</f>
        <v>0</v>
      </c>
      <c r="O650" s="4">
        <f>$N650+IF($A651&lt;&gt;"",0,$O651)</f>
        <v>0</v>
      </c>
      <c r="P650" s="5" t="str">
        <f t="shared" si="10"/>
        <v>+STB</v>
      </c>
      <c r="Q650" t="str">
        <f>IF($A650="",$Q649,$A650)</f>
        <v>Structuurontwerp</v>
      </c>
    </row>
    <row r="651" spans="1:17" ht="15.75" hidden="1" x14ac:dyDescent="0.25">
      <c r="A651" s="1"/>
      <c r="B651" s="2"/>
      <c r="C651" s="3"/>
      <c r="D651" s="3"/>
      <c r="E651" s="6"/>
      <c r="F651" s="3"/>
      <c r="G651" s="7" t="s">
        <v>757</v>
      </c>
      <c r="H651" s="3" t="s">
        <v>4150</v>
      </c>
      <c r="I651" s="8"/>
      <c r="J651" s="9"/>
      <c r="K651" s="4">
        <f>$M651+$N651*IF($B651&lt;&gt;"",1,0)+$O651*IF($A651&lt;&gt;"",1,0)+IF(AND($A651="",$B651="",$C651="",$K650&lt;&gt;0),1,0)</f>
        <v>0</v>
      </c>
      <c r="L651" s="4">
        <f>SUM($J651:$J651)/MAX(1,SUM($J651:$J651))</f>
        <v>0</v>
      </c>
      <c r="M651" s="4">
        <f>$L651+IF($C652&lt;&gt;"",0,$M652)</f>
        <v>0</v>
      </c>
      <c r="N651" s="4">
        <f>$M651+IF($B652&lt;&gt;"",0,$N652)</f>
        <v>0</v>
      </c>
      <c r="O651" s="4">
        <f>$N651+IF($A652&lt;&gt;"",0,$O652)</f>
        <v>0</v>
      </c>
      <c r="P651" s="5" t="str">
        <f t="shared" si="10"/>
        <v>+STB</v>
      </c>
      <c r="Q651" t="str">
        <f>IF($A651="",$Q650,$A651)</f>
        <v>Structuurontwerp</v>
      </c>
    </row>
    <row r="652" spans="1:17" ht="15.75" hidden="1" x14ac:dyDescent="0.25">
      <c r="A652" s="1"/>
      <c r="B652" s="2"/>
      <c r="C652" s="3"/>
      <c r="D652" s="3"/>
      <c r="E652" s="6"/>
      <c r="F652" s="3"/>
      <c r="G652" s="7"/>
      <c r="H652" s="3"/>
      <c r="I652" s="8" t="s">
        <v>3886</v>
      </c>
      <c r="J652" s="9"/>
      <c r="K652" s="4">
        <f>$M652+$N652*IF($B652&lt;&gt;"",1,0)+$O652*IF($A652&lt;&gt;"",1,0)+IF(AND($A652="",$B652="",$C652="",$K651&lt;&gt;0),1,0)</f>
        <v>0</v>
      </c>
      <c r="L652" s="4">
        <f>SUM($J652:$J652)/MAX(1,SUM($J652:$J652))</f>
        <v>0</v>
      </c>
      <c r="M652" s="4">
        <f>$L652+IF($C653&lt;&gt;"",0,$M653)</f>
        <v>0</v>
      </c>
      <c r="N652" s="4">
        <f>$M652+IF($B653&lt;&gt;"",0,$N653)</f>
        <v>0</v>
      </c>
      <c r="O652" s="4">
        <f>$N652+IF($A653&lt;&gt;"",0,$O653)</f>
        <v>0</v>
      </c>
      <c r="P652" s="5" t="str">
        <f t="shared" si="10"/>
        <v>+STB</v>
      </c>
      <c r="Q652" t="str">
        <f>IF($A652="",$Q651,$A652)</f>
        <v>Structuurontwerp</v>
      </c>
    </row>
    <row r="653" spans="1:17" ht="15.75" hidden="1" x14ac:dyDescent="0.25">
      <c r="A653" s="1"/>
      <c r="B653" s="2"/>
      <c r="C653" s="3"/>
      <c r="D653" s="3"/>
      <c r="E653" s="6">
        <v>3</v>
      </c>
      <c r="F653" s="3" t="s">
        <v>31</v>
      </c>
      <c r="G653" s="7"/>
      <c r="H653" s="3"/>
      <c r="I653" s="8"/>
      <c r="J653" s="9"/>
      <c r="K653" s="4">
        <f>$M653+$N653*IF($B653&lt;&gt;"",1,0)+$O653*IF($A653&lt;&gt;"",1,0)+IF(AND($A653="",$B653="",$C653="",$K652&lt;&gt;0),1,0)</f>
        <v>0</v>
      </c>
      <c r="L653" s="4">
        <f>SUM($J653:$J653)/MAX(1,SUM($J653:$J653))</f>
        <v>0</v>
      </c>
      <c r="M653" s="4">
        <f>$L653+IF($C654&lt;&gt;"",0,$M654)</f>
        <v>0</v>
      </c>
      <c r="N653" s="4">
        <f>$M653+IF($B654&lt;&gt;"",0,$N654)</f>
        <v>0</v>
      </c>
      <c r="O653" s="4">
        <f>$N653+IF($A654&lt;&gt;"",0,$O654)</f>
        <v>0</v>
      </c>
      <c r="P653" s="5" t="str">
        <f t="shared" si="10"/>
        <v>+STB</v>
      </c>
      <c r="Q653" t="str">
        <f>IF($A653="",$Q652,$A653)</f>
        <v>Structuurontwerp</v>
      </c>
    </row>
    <row r="654" spans="1:17" ht="15.75" hidden="1" x14ac:dyDescent="0.25">
      <c r="A654" s="1"/>
      <c r="B654" s="2"/>
      <c r="C654" s="3"/>
      <c r="D654" s="3"/>
      <c r="E654" s="6"/>
      <c r="F654" s="3"/>
      <c r="G654" s="7" t="s">
        <v>758</v>
      </c>
      <c r="H654" s="3" t="s">
        <v>4151</v>
      </c>
      <c r="I654" s="8"/>
      <c r="J654" s="9"/>
      <c r="K654" s="4">
        <f>$M654+$N654*IF($B654&lt;&gt;"",1,0)+$O654*IF($A654&lt;&gt;"",1,0)+IF(AND($A654="",$B654="",$C654="",$K653&lt;&gt;0),1,0)</f>
        <v>0</v>
      </c>
      <c r="L654" s="4">
        <f>SUM($J654:$J654)/MAX(1,SUM($J654:$J654))</f>
        <v>0</v>
      </c>
      <c r="M654" s="4">
        <f>$L654+IF($C655&lt;&gt;"",0,$M655)</f>
        <v>0</v>
      </c>
      <c r="N654" s="4">
        <f>$M654+IF($B655&lt;&gt;"",0,$N655)</f>
        <v>0</v>
      </c>
      <c r="O654" s="4">
        <f>$N654+IF($A655&lt;&gt;"",0,$O655)</f>
        <v>0</v>
      </c>
      <c r="P654" s="5" t="str">
        <f t="shared" si="10"/>
        <v>+STB</v>
      </c>
      <c r="Q654" t="str">
        <f>IF($A654="",$Q653,$A654)</f>
        <v>Structuurontwerp</v>
      </c>
    </row>
    <row r="655" spans="1:17" ht="15.75" hidden="1" x14ac:dyDescent="0.25">
      <c r="A655" s="1"/>
      <c r="B655" s="2"/>
      <c r="C655" s="3"/>
      <c r="D655" s="3"/>
      <c r="E655" s="6"/>
      <c r="F655" s="3"/>
      <c r="G655" s="7"/>
      <c r="H655" s="3"/>
      <c r="I655" s="8" t="s">
        <v>3889</v>
      </c>
      <c r="J655" s="9"/>
      <c r="K655" s="4">
        <f>$M655+$N655*IF($B655&lt;&gt;"",1,0)+$O655*IF($A655&lt;&gt;"",1,0)+IF(AND($A655="",$B655="",$C655="",$K654&lt;&gt;0),1,0)</f>
        <v>0</v>
      </c>
      <c r="L655" s="4">
        <f>SUM($J655:$J655)/MAX(1,SUM($J655:$J655))</f>
        <v>0</v>
      </c>
      <c r="M655" s="4">
        <f>$L655+IF($C656&lt;&gt;"",0,$M656)</f>
        <v>0</v>
      </c>
      <c r="N655" s="4">
        <f>$M655+IF($B656&lt;&gt;"",0,$N656)</f>
        <v>0</v>
      </c>
      <c r="O655" s="4">
        <f>$N655+IF($A656&lt;&gt;"",0,$O656)</f>
        <v>0</v>
      </c>
      <c r="P655" s="5" t="str">
        <f t="shared" si="10"/>
        <v>+STB</v>
      </c>
      <c r="Q655" t="str">
        <f>IF($A655="",$Q654,$A655)</f>
        <v>Structuurontwerp</v>
      </c>
    </row>
    <row r="656" spans="1:17" ht="15.75" hidden="1" x14ac:dyDescent="0.25">
      <c r="A656" s="1"/>
      <c r="B656" s="2"/>
      <c r="C656" s="3"/>
      <c r="D656" s="3"/>
      <c r="E656" s="6"/>
      <c r="F656" s="3"/>
      <c r="G656" s="7" t="s">
        <v>759</v>
      </c>
      <c r="H656" s="3" t="s">
        <v>4152</v>
      </c>
      <c r="I656" s="8"/>
      <c r="J656" s="9"/>
      <c r="K656" s="4">
        <f>$M656+$N656*IF($B656&lt;&gt;"",1,0)+$O656*IF($A656&lt;&gt;"",1,0)+IF(AND($A656="",$B656="",$C656="",$K655&lt;&gt;0),1,0)</f>
        <v>0</v>
      </c>
      <c r="L656" s="4">
        <f>SUM($J656:$J656)/MAX(1,SUM($J656:$J656))</f>
        <v>0</v>
      </c>
      <c r="M656" s="4">
        <f>$L656+IF($C657&lt;&gt;"",0,$M657)</f>
        <v>0</v>
      </c>
      <c r="N656" s="4">
        <f>$M656+IF($B657&lt;&gt;"",0,$N657)</f>
        <v>0</v>
      </c>
      <c r="O656" s="4">
        <f>$N656+IF($A657&lt;&gt;"",0,$O657)</f>
        <v>0</v>
      </c>
      <c r="P656" s="5" t="str">
        <f t="shared" si="10"/>
        <v>+STB</v>
      </c>
      <c r="Q656" t="str">
        <f>IF($A656="",$Q655,$A656)</f>
        <v>Structuurontwerp</v>
      </c>
    </row>
    <row r="657" spans="1:17" ht="15.75" hidden="1" x14ac:dyDescent="0.25">
      <c r="A657" s="1"/>
      <c r="B657" s="2"/>
      <c r="C657" s="3"/>
      <c r="D657" s="3"/>
      <c r="E657" s="6"/>
      <c r="F657" s="3"/>
      <c r="G657" s="7"/>
      <c r="H657" s="3"/>
      <c r="I657" s="8" t="s">
        <v>3888</v>
      </c>
      <c r="J657" s="9"/>
      <c r="K657" s="4">
        <f>$M657+$N657*IF($B657&lt;&gt;"",1,0)+$O657*IF($A657&lt;&gt;"",1,0)+IF(AND($A657="",$B657="",$C657="",$K656&lt;&gt;0),1,0)</f>
        <v>0</v>
      </c>
      <c r="L657" s="4">
        <f>SUM($J657:$J657)/MAX(1,SUM($J657:$J657))</f>
        <v>0</v>
      </c>
      <c r="M657" s="4">
        <f>$L657+IF($C658&lt;&gt;"",0,$M658)</f>
        <v>0</v>
      </c>
      <c r="N657" s="4">
        <f>$M657+IF($B658&lt;&gt;"",0,$N658)</f>
        <v>0</v>
      </c>
      <c r="O657" s="4">
        <f>$N657+IF($A658&lt;&gt;"",0,$O658)</f>
        <v>0</v>
      </c>
      <c r="P657" s="5" t="str">
        <f t="shared" si="10"/>
        <v>+STB</v>
      </c>
      <c r="Q657" t="str">
        <f>IF($A657="",$Q656,$A657)</f>
        <v>Structuurontwerp</v>
      </c>
    </row>
    <row r="658" spans="1:17" ht="15.75" hidden="1" x14ac:dyDescent="0.25">
      <c r="A658" s="1"/>
      <c r="B658" s="2"/>
      <c r="C658" s="3"/>
      <c r="D658" s="3"/>
      <c r="E658" s="6">
        <v>4</v>
      </c>
      <c r="F658" s="3" t="s">
        <v>386</v>
      </c>
      <c r="G658" s="7"/>
      <c r="H658" s="3"/>
      <c r="I658" s="8"/>
      <c r="J658" s="9"/>
      <c r="K658" s="4">
        <f>$M658+$N658*IF($B658&lt;&gt;"",1,0)+$O658*IF($A658&lt;&gt;"",1,0)+IF(AND($A658="",$B658="",$C658="",$K657&lt;&gt;0),1,0)</f>
        <v>0</v>
      </c>
      <c r="L658" s="4">
        <f>SUM($J658:$J658)/MAX(1,SUM($J658:$J658))</f>
        <v>0</v>
      </c>
      <c r="M658" s="4">
        <f>$L658+IF($C659&lt;&gt;"",0,$M659)</f>
        <v>0</v>
      </c>
      <c r="N658" s="4">
        <f>$M658+IF($B659&lt;&gt;"",0,$N659)</f>
        <v>0</v>
      </c>
      <c r="O658" s="4">
        <f>$N658+IF($A659&lt;&gt;"",0,$O659)</f>
        <v>0</v>
      </c>
      <c r="P658" s="5" t="str">
        <f t="shared" si="10"/>
        <v>+STB</v>
      </c>
      <c r="Q658" t="str">
        <f>IF($A658="",$Q657,$A658)</f>
        <v>Structuurontwerp</v>
      </c>
    </row>
    <row r="659" spans="1:17" ht="15.75" hidden="1" x14ac:dyDescent="0.25">
      <c r="A659" s="1"/>
      <c r="B659" s="2"/>
      <c r="C659" s="3"/>
      <c r="D659" s="3"/>
      <c r="E659" s="6"/>
      <c r="F659" s="3"/>
      <c r="G659" s="7" t="s">
        <v>760</v>
      </c>
      <c r="H659" s="3" t="s">
        <v>4153</v>
      </c>
      <c r="I659" s="8"/>
      <c r="J659" s="9"/>
      <c r="K659" s="4">
        <f>$M659+$N659*IF($B659&lt;&gt;"",1,0)+$O659*IF($A659&lt;&gt;"",1,0)+IF(AND($A659="",$B659="",$C659="",$K658&lt;&gt;0),1,0)</f>
        <v>0</v>
      </c>
      <c r="L659" s="4">
        <f>SUM($J659:$J659)/MAX(1,SUM($J659:$J659))</f>
        <v>0</v>
      </c>
      <c r="M659" s="4">
        <f>$L659+IF($C660&lt;&gt;"",0,$M660)</f>
        <v>0</v>
      </c>
      <c r="N659" s="4">
        <f>$M659+IF($B660&lt;&gt;"",0,$N660)</f>
        <v>0</v>
      </c>
      <c r="O659" s="4">
        <f>$N659+IF($A660&lt;&gt;"",0,$O660)</f>
        <v>0</v>
      </c>
      <c r="P659" s="5" t="str">
        <f t="shared" si="10"/>
        <v>+STB</v>
      </c>
      <c r="Q659" t="str">
        <f>IF($A659="",$Q658,$A659)</f>
        <v>Structuurontwerp</v>
      </c>
    </row>
    <row r="660" spans="1:17" ht="15.75" hidden="1" x14ac:dyDescent="0.25">
      <c r="A660" s="1"/>
      <c r="B660" s="2"/>
      <c r="C660" s="3"/>
      <c r="D660" s="3"/>
      <c r="E660" s="6"/>
      <c r="F660" s="3"/>
      <c r="G660" s="7"/>
      <c r="H660" s="3"/>
      <c r="I660" s="8" t="s">
        <v>3888</v>
      </c>
      <c r="J660" s="9"/>
      <c r="K660" s="4">
        <f>$M660+$N660*IF($B660&lt;&gt;"",1,0)+$O660*IF($A660&lt;&gt;"",1,0)+IF(AND($A660="",$B660="",$C660="",$K659&lt;&gt;0),1,0)</f>
        <v>0</v>
      </c>
      <c r="L660" s="4">
        <f>SUM($J660:$J660)/MAX(1,SUM($J660:$J660))</f>
        <v>0</v>
      </c>
      <c r="M660" s="4">
        <f>$L660+IF($C661&lt;&gt;"",0,$M661)</f>
        <v>0</v>
      </c>
      <c r="N660" s="4">
        <f>$M660+IF($B661&lt;&gt;"",0,$N661)</f>
        <v>0</v>
      </c>
      <c r="O660" s="4">
        <f>$N660+IF($A661&lt;&gt;"",0,$O661)</f>
        <v>0</v>
      </c>
      <c r="P660" s="5" t="str">
        <f t="shared" si="10"/>
        <v>+STB</v>
      </c>
      <c r="Q660" t="str">
        <f>IF($A660="",$Q659,$A660)</f>
        <v>Structuurontwerp</v>
      </c>
    </row>
    <row r="661" spans="1:17" ht="15.75" hidden="1" x14ac:dyDescent="0.25">
      <c r="A661" s="1"/>
      <c r="B661" s="2"/>
      <c r="C661" s="3" t="s">
        <v>4154</v>
      </c>
      <c r="D661" s="3" t="s">
        <v>33</v>
      </c>
      <c r="E661" s="6"/>
      <c r="F661" s="3"/>
      <c r="G661" s="7"/>
      <c r="H661" s="3"/>
      <c r="I661" s="8"/>
      <c r="J661" s="9"/>
      <c r="K661" s="4">
        <f>$M661+$N661*IF($B661&lt;&gt;"",1,0)+$O661*IF($A661&lt;&gt;"",1,0)+IF(AND($A661="",$B661="",$C661="",$K660&lt;&gt;0),1,0)</f>
        <v>0</v>
      </c>
      <c r="L661" s="4">
        <f>SUM($J661:$J661)/MAX(1,SUM($J661:$J661))</f>
        <v>0</v>
      </c>
      <c r="M661" s="4">
        <f>$L661+IF($C662&lt;&gt;"",0,$M662)</f>
        <v>0</v>
      </c>
      <c r="N661" s="4">
        <f>$M661+IF($B662&lt;&gt;"",0,$N662)</f>
        <v>0</v>
      </c>
      <c r="O661" s="4">
        <f>$N661+IF($A662&lt;&gt;"",0,$O662)</f>
        <v>0</v>
      </c>
      <c r="P661" s="5" t="str">
        <f t="shared" si="10"/>
        <v>TAAK</v>
      </c>
      <c r="Q661" t="str">
        <f>IF($A661="",$Q660,$A661)</f>
        <v>Structuurontwerp</v>
      </c>
    </row>
    <row r="662" spans="1:17" ht="15.75" hidden="1" x14ac:dyDescent="0.25">
      <c r="A662" s="1"/>
      <c r="B662" s="2"/>
      <c r="C662" s="3"/>
      <c r="D662" s="3"/>
      <c r="E662" s="6">
        <v>1</v>
      </c>
      <c r="F662" s="3" t="s">
        <v>623</v>
      </c>
      <c r="G662" s="7"/>
      <c r="H662" s="3"/>
      <c r="I662" s="8"/>
      <c r="J662" s="9"/>
      <c r="K662" s="4">
        <f>$M662+$N662*IF($B662&lt;&gt;"",1,0)+$O662*IF($A662&lt;&gt;"",1,0)+IF(AND($A662="",$B662="",$C662="",$K661&lt;&gt;0),1,0)</f>
        <v>0</v>
      </c>
      <c r="L662" s="4">
        <f>SUM($J662:$J662)/MAX(1,SUM($J662:$J662))</f>
        <v>0</v>
      </c>
      <c r="M662" s="4">
        <f>$L662+IF($C663&lt;&gt;"",0,$M663)</f>
        <v>0</v>
      </c>
      <c r="N662" s="4">
        <f>$M662+IF($B663&lt;&gt;"",0,$N663)</f>
        <v>0</v>
      </c>
      <c r="O662" s="4">
        <f>$N662+IF($A663&lt;&gt;"",0,$O663)</f>
        <v>0</v>
      </c>
      <c r="P662" s="5" t="str">
        <f t="shared" si="10"/>
        <v>+STB</v>
      </c>
      <c r="Q662" t="str">
        <f>IF($A662="",$Q661,$A662)</f>
        <v>Structuurontwerp</v>
      </c>
    </row>
    <row r="663" spans="1:17" ht="15.75" hidden="1" x14ac:dyDescent="0.25">
      <c r="A663" s="1"/>
      <c r="B663" s="2"/>
      <c r="C663" s="3"/>
      <c r="D663" s="3"/>
      <c r="E663" s="6"/>
      <c r="F663" s="3"/>
      <c r="G663" s="7" t="s">
        <v>761</v>
      </c>
      <c r="H663" s="3" t="s">
        <v>4155</v>
      </c>
      <c r="I663" s="8"/>
      <c r="J663" s="9"/>
      <c r="K663" s="4">
        <f>$M663+$N663*IF($B663&lt;&gt;"",1,0)+$O663*IF($A663&lt;&gt;"",1,0)+IF(AND($A663="",$B663="",$C663="",$K662&lt;&gt;0),1,0)</f>
        <v>0</v>
      </c>
      <c r="L663" s="4">
        <f>SUM($J663:$J663)/MAX(1,SUM($J663:$J663))</f>
        <v>0</v>
      </c>
      <c r="M663" s="4">
        <f>$L663+IF($C664&lt;&gt;"",0,$M664)</f>
        <v>0</v>
      </c>
      <c r="N663" s="4">
        <f>$M663+IF($B664&lt;&gt;"",0,$N664)</f>
        <v>0</v>
      </c>
      <c r="O663" s="4">
        <f>$N663+IF($A664&lt;&gt;"",0,$O664)</f>
        <v>0</v>
      </c>
      <c r="P663" s="5" t="str">
        <f t="shared" si="10"/>
        <v>+STB</v>
      </c>
      <c r="Q663" t="str">
        <f>IF($A663="",$Q662,$A663)</f>
        <v>Structuurontwerp</v>
      </c>
    </row>
    <row r="664" spans="1:17" ht="15.75" hidden="1" x14ac:dyDescent="0.25">
      <c r="A664" s="1"/>
      <c r="B664" s="2"/>
      <c r="C664" s="3"/>
      <c r="D664" s="3"/>
      <c r="E664" s="6"/>
      <c r="F664" s="3"/>
      <c r="G664" s="7"/>
      <c r="H664" s="3"/>
      <c r="I664" s="8" t="s">
        <v>3892</v>
      </c>
      <c r="J664" s="9"/>
      <c r="K664" s="4">
        <f>$M664+$N664*IF($B664&lt;&gt;"",1,0)+$O664*IF($A664&lt;&gt;"",1,0)+IF(AND($A664="",$B664="",$C664="",$K663&lt;&gt;0),1,0)</f>
        <v>0</v>
      </c>
      <c r="L664" s="4">
        <f>SUM($J664:$J664)/MAX(1,SUM($J664:$J664))</f>
        <v>0</v>
      </c>
      <c r="M664" s="4">
        <f>$L664+IF($C665&lt;&gt;"",0,$M665)</f>
        <v>0</v>
      </c>
      <c r="N664" s="4">
        <f>$M664+IF($B665&lt;&gt;"",0,$N665)</f>
        <v>0</v>
      </c>
      <c r="O664" s="4">
        <f>$N664+IF($A665&lt;&gt;"",0,$O665)</f>
        <v>0</v>
      </c>
      <c r="P664" s="5" t="str">
        <f t="shared" si="10"/>
        <v>+STB</v>
      </c>
      <c r="Q664" t="str">
        <f>IF($A664="",$Q663,$A664)</f>
        <v>Structuurontwerp</v>
      </c>
    </row>
    <row r="665" spans="1:17" ht="15.75" hidden="1" x14ac:dyDescent="0.25">
      <c r="A665" s="1"/>
      <c r="B665" s="2"/>
      <c r="C665" s="3" t="s">
        <v>4156</v>
      </c>
      <c r="D665" s="3" t="s">
        <v>32</v>
      </c>
      <c r="E665" s="6"/>
      <c r="F665" s="3"/>
      <c r="G665" s="7"/>
      <c r="H665" s="3"/>
      <c r="I665" s="8"/>
      <c r="J665" s="9"/>
      <c r="K665" s="4">
        <f>$M665+$N665*IF($B665&lt;&gt;"",1,0)+$O665*IF($A665&lt;&gt;"",1,0)+IF(AND($A665="",$B665="",$C665="",$K664&lt;&gt;0),1,0)</f>
        <v>0</v>
      </c>
      <c r="L665" s="4">
        <f>SUM($J665:$J665)/MAX(1,SUM($J665:$J665))</f>
        <v>0</v>
      </c>
      <c r="M665" s="4">
        <f>$L665+IF($C666&lt;&gt;"",0,$M666)</f>
        <v>0</v>
      </c>
      <c r="N665" s="4">
        <f>$M665+IF($B666&lt;&gt;"",0,$N666)</f>
        <v>0</v>
      </c>
      <c r="O665" s="4">
        <f>$N665+IF($A666&lt;&gt;"",0,$O666)</f>
        <v>0</v>
      </c>
      <c r="P665" s="5" t="str">
        <f t="shared" si="10"/>
        <v>TAAK</v>
      </c>
      <c r="Q665" t="str">
        <f>IF($A665="",$Q664,$A665)</f>
        <v>Structuurontwerp</v>
      </c>
    </row>
    <row r="666" spans="1:17" ht="15.75" hidden="1" x14ac:dyDescent="0.25">
      <c r="A666" s="1"/>
      <c r="B666" s="2"/>
      <c r="C666" s="3"/>
      <c r="D666" s="3"/>
      <c r="E666" s="6">
        <v>1</v>
      </c>
      <c r="F666" s="3" t="s">
        <v>32</v>
      </c>
      <c r="G666" s="7"/>
      <c r="H666" s="3"/>
      <c r="I666" s="8"/>
      <c r="J666" s="9"/>
      <c r="K666" s="4">
        <f>$M666+$N666*IF($B666&lt;&gt;"",1,0)+$O666*IF($A666&lt;&gt;"",1,0)+IF(AND($A666="",$B666="",$C666="",$K665&lt;&gt;0),1,0)</f>
        <v>0</v>
      </c>
      <c r="L666" s="4">
        <f>SUM($J666:$J666)/MAX(1,SUM($J666:$J666))</f>
        <v>0</v>
      </c>
      <c r="M666" s="4">
        <f>$L666+IF($C667&lt;&gt;"",0,$M667)</f>
        <v>0</v>
      </c>
      <c r="N666" s="4">
        <f>$M666+IF($B667&lt;&gt;"",0,$N667)</f>
        <v>0</v>
      </c>
      <c r="O666" s="4">
        <f>$N666+IF($A667&lt;&gt;"",0,$O667)</f>
        <v>0</v>
      </c>
      <c r="P666" s="5" t="str">
        <f t="shared" si="10"/>
        <v>+STB</v>
      </c>
      <c r="Q666" t="str">
        <f>IF($A666="",$Q665,$A666)</f>
        <v>Structuurontwerp</v>
      </c>
    </row>
    <row r="667" spans="1:17" ht="15.75" hidden="1" x14ac:dyDescent="0.25">
      <c r="A667" s="1"/>
      <c r="B667" s="2"/>
      <c r="C667" s="3"/>
      <c r="D667" s="3"/>
      <c r="E667" s="6"/>
      <c r="F667" s="3"/>
      <c r="G667" s="7" t="s">
        <v>762</v>
      </c>
      <c r="H667" s="3" t="s">
        <v>4157</v>
      </c>
      <c r="I667" s="8"/>
      <c r="J667" s="9"/>
      <c r="K667" s="4">
        <f>$M667+$N667*IF($B667&lt;&gt;"",1,0)+$O667*IF($A667&lt;&gt;"",1,0)+IF(AND($A667="",$B667="",$C667="",$K666&lt;&gt;0),1,0)</f>
        <v>0</v>
      </c>
      <c r="L667" s="4">
        <f>SUM($J667:$J667)/MAX(1,SUM($J667:$J667))</f>
        <v>0</v>
      </c>
      <c r="M667" s="4">
        <f>$L667+IF($C668&lt;&gt;"",0,$M668)</f>
        <v>0</v>
      </c>
      <c r="N667" s="4">
        <f>$M667+IF($B668&lt;&gt;"",0,$N668)</f>
        <v>0</v>
      </c>
      <c r="O667" s="4">
        <f>$N667+IF($A668&lt;&gt;"",0,$O668)</f>
        <v>0</v>
      </c>
      <c r="P667" s="5" t="str">
        <f t="shared" si="10"/>
        <v>+STB</v>
      </c>
      <c r="Q667" t="str">
        <f>IF($A667="",$Q666,$A667)</f>
        <v>Structuurontwerp</v>
      </c>
    </row>
    <row r="668" spans="1:17" ht="15.75" hidden="1" x14ac:dyDescent="0.25">
      <c r="A668" s="1"/>
      <c r="B668" s="2"/>
      <c r="C668" s="3"/>
      <c r="D668" s="3"/>
      <c r="E668" s="6"/>
      <c r="F668" s="3"/>
      <c r="G668" s="7"/>
      <c r="H668" s="3"/>
      <c r="I668" s="8" t="s">
        <v>3897</v>
      </c>
      <c r="J668" s="9"/>
      <c r="K668" s="4">
        <f>$M668+$N668*IF($B668&lt;&gt;"",1,0)+$O668*IF($A668&lt;&gt;"",1,0)+IF(AND($A668="",$B668="",$C668="",$K667&lt;&gt;0),1,0)</f>
        <v>0</v>
      </c>
      <c r="L668" s="4">
        <f>SUM($J668:$J668)/MAX(1,SUM($J668:$J668))</f>
        <v>0</v>
      </c>
      <c r="M668" s="4">
        <f>$L668+IF($C669&lt;&gt;"",0,$M669)</f>
        <v>0</v>
      </c>
      <c r="N668" s="4">
        <f>$M668+IF($B669&lt;&gt;"",0,$N669)</f>
        <v>0</v>
      </c>
      <c r="O668" s="4">
        <f>$N668+IF($A669&lt;&gt;"",0,$O669)</f>
        <v>0</v>
      </c>
      <c r="P668" s="5" t="str">
        <f t="shared" si="10"/>
        <v>+STB</v>
      </c>
      <c r="Q668" t="str">
        <f>IF($A668="",$Q667,$A668)</f>
        <v>Structuurontwerp</v>
      </c>
    </row>
    <row r="669" spans="1:17" ht="15.75" hidden="1" x14ac:dyDescent="0.25">
      <c r="A669" s="1"/>
      <c r="B669" s="2"/>
      <c r="C669" s="3"/>
      <c r="D669" s="3"/>
      <c r="E669" s="6"/>
      <c r="F669" s="3"/>
      <c r="G669" s="7" t="s">
        <v>763</v>
      </c>
      <c r="H669" s="3" t="s">
        <v>4158</v>
      </c>
      <c r="I669" s="8"/>
      <c r="J669" s="9"/>
      <c r="K669" s="4">
        <f>$M669+$N669*IF($B669&lt;&gt;"",1,0)+$O669*IF($A669&lt;&gt;"",1,0)+IF(AND($A669="",$B669="",$C669="",$K668&lt;&gt;0),1,0)</f>
        <v>0</v>
      </c>
      <c r="L669" s="4">
        <f>SUM($J669:$J669)/MAX(1,SUM($J669:$J669))</f>
        <v>0</v>
      </c>
      <c r="M669" s="4">
        <f>$L669+IF($C670&lt;&gt;"",0,$M670)</f>
        <v>0</v>
      </c>
      <c r="N669" s="4">
        <f>$M669+IF($B670&lt;&gt;"",0,$N670)</f>
        <v>0</v>
      </c>
      <c r="O669" s="4">
        <f>$N669+IF($A670&lt;&gt;"",0,$O670)</f>
        <v>0</v>
      </c>
      <c r="P669" s="5" t="str">
        <f t="shared" si="10"/>
        <v>+STB</v>
      </c>
      <c r="Q669" t="str">
        <f>IF($A669="",$Q668,$A669)</f>
        <v>Structuurontwerp</v>
      </c>
    </row>
    <row r="670" spans="1:17" ht="15.75" hidden="1" x14ac:dyDescent="0.25">
      <c r="A670" s="1"/>
      <c r="B670" s="2"/>
      <c r="C670" s="3"/>
      <c r="D670" s="3"/>
      <c r="E670" s="6"/>
      <c r="F670" s="3"/>
      <c r="G670" s="7"/>
      <c r="H670" s="3"/>
      <c r="I670" s="8" t="s">
        <v>3888</v>
      </c>
      <c r="J670" s="9"/>
      <c r="K670" s="4">
        <f>$M670+$N670*IF($B670&lt;&gt;"",1,0)+$O670*IF($A670&lt;&gt;"",1,0)+IF(AND($A670="",$B670="",$C670="",$K669&lt;&gt;0),1,0)</f>
        <v>0</v>
      </c>
      <c r="L670" s="4">
        <f>SUM($J670:$J670)/MAX(1,SUM($J670:$J670))</f>
        <v>0</v>
      </c>
      <c r="M670" s="4">
        <f>$L670+IF($C671&lt;&gt;"",0,$M671)</f>
        <v>0</v>
      </c>
      <c r="N670" s="4">
        <f>$M670+IF($B671&lt;&gt;"",0,$N671)</f>
        <v>0</v>
      </c>
      <c r="O670" s="4">
        <f>$N670+IF($A671&lt;&gt;"",0,$O671)</f>
        <v>0</v>
      </c>
      <c r="P670" s="5" t="str">
        <f t="shared" si="10"/>
        <v>+STB</v>
      </c>
      <c r="Q670" t="str">
        <f>IF($A670="",$Q669,$A670)</f>
        <v>Structuurontwerp</v>
      </c>
    </row>
    <row r="671" spans="1:17" ht="15.75" hidden="1" x14ac:dyDescent="0.25">
      <c r="A671" s="1"/>
      <c r="B671" s="2"/>
      <c r="C671" s="3" t="s">
        <v>4159</v>
      </c>
      <c r="D671" s="3" t="s">
        <v>34</v>
      </c>
      <c r="E671" s="6"/>
      <c r="F671" s="3"/>
      <c r="G671" s="7"/>
      <c r="H671" s="3"/>
      <c r="I671" s="8"/>
      <c r="J671" s="9"/>
      <c r="K671" s="4">
        <f>$M671+$N671*IF($B671&lt;&gt;"",1,0)+$O671*IF($A671&lt;&gt;"",1,0)+IF(AND($A671="",$B671="",$C671="",$K670&lt;&gt;0),1,0)</f>
        <v>0</v>
      </c>
      <c r="L671" s="4">
        <f>SUM($J671:$J671)/MAX(1,SUM($J671:$J671))</f>
        <v>0</v>
      </c>
      <c r="M671" s="4">
        <f>$L671+IF($C672&lt;&gt;"",0,$M672)</f>
        <v>0</v>
      </c>
      <c r="N671" s="4">
        <f>$M671+IF($B672&lt;&gt;"",0,$N672)</f>
        <v>0</v>
      </c>
      <c r="O671" s="4">
        <f>$N671+IF($A672&lt;&gt;"",0,$O672)</f>
        <v>0</v>
      </c>
      <c r="P671" s="5" t="str">
        <f t="shared" si="10"/>
        <v>TAAK</v>
      </c>
      <c r="Q671" t="str">
        <f>IF($A671="",$Q670,$A671)</f>
        <v>Structuurontwerp</v>
      </c>
    </row>
    <row r="672" spans="1:17" ht="15.75" hidden="1" x14ac:dyDescent="0.25">
      <c r="A672" s="1"/>
      <c r="B672" s="2"/>
      <c r="C672" s="3"/>
      <c r="D672" s="3"/>
      <c r="E672" s="6">
        <v>1</v>
      </c>
      <c r="F672" s="3" t="s">
        <v>34</v>
      </c>
      <c r="G672" s="7"/>
      <c r="H672" s="3"/>
      <c r="I672" s="8"/>
      <c r="J672" s="9"/>
      <c r="K672" s="4">
        <f>$M672+$N672*IF($B672&lt;&gt;"",1,0)+$O672*IF($A672&lt;&gt;"",1,0)+IF(AND($A672="",$B672="",$C672="",$K671&lt;&gt;0),1,0)</f>
        <v>0</v>
      </c>
      <c r="L672" s="4">
        <f>SUM($J672:$J672)/MAX(1,SUM($J672:$J672))</f>
        <v>0</v>
      </c>
      <c r="M672" s="4">
        <f>$L672+IF($C673&lt;&gt;"",0,$M673)</f>
        <v>0</v>
      </c>
      <c r="N672" s="4">
        <f>$M672+IF($B673&lt;&gt;"",0,$N673)</f>
        <v>0</v>
      </c>
      <c r="O672" s="4">
        <f>$N672+IF($A673&lt;&gt;"",0,$O673)</f>
        <v>0</v>
      </c>
      <c r="P672" s="5" t="str">
        <f t="shared" si="10"/>
        <v>+STB</v>
      </c>
      <c r="Q672" t="str">
        <f>IF($A672="",$Q671,$A672)</f>
        <v>Structuurontwerp</v>
      </c>
    </row>
    <row r="673" spans="1:17" ht="15.75" hidden="1" x14ac:dyDescent="0.25">
      <c r="A673" s="1"/>
      <c r="B673" s="2"/>
      <c r="C673" s="3"/>
      <c r="D673" s="3"/>
      <c r="E673" s="6"/>
      <c r="F673" s="3"/>
      <c r="G673" s="7" t="s">
        <v>764</v>
      </c>
      <c r="H673" s="3" t="s">
        <v>4160</v>
      </c>
      <c r="I673" s="8"/>
      <c r="J673" s="9"/>
      <c r="K673" s="4">
        <f>$M673+$N673*IF($B673&lt;&gt;"",1,0)+$O673*IF($A673&lt;&gt;"",1,0)+IF(AND($A673="",$B673="",$C673="",$K672&lt;&gt;0),1,0)</f>
        <v>0</v>
      </c>
      <c r="L673" s="4">
        <f>SUM($J673:$J673)/MAX(1,SUM($J673:$J673))</f>
        <v>0</v>
      </c>
      <c r="M673" s="4">
        <f>$L673+IF($C674&lt;&gt;"",0,$M674)</f>
        <v>0</v>
      </c>
      <c r="N673" s="4">
        <f>$M673+IF($B674&lt;&gt;"",0,$N674)</f>
        <v>0</v>
      </c>
      <c r="O673" s="4">
        <f>$N673+IF($A674&lt;&gt;"",0,$O674)</f>
        <v>0</v>
      </c>
      <c r="P673" s="5" t="str">
        <f t="shared" si="10"/>
        <v>+STB</v>
      </c>
      <c r="Q673" t="str">
        <f>IF($A673="",$Q672,$A673)</f>
        <v>Structuurontwerp</v>
      </c>
    </row>
    <row r="674" spans="1:17" ht="15.75" hidden="1" x14ac:dyDescent="0.25">
      <c r="A674" s="1"/>
      <c r="B674" s="2"/>
      <c r="C674" s="3"/>
      <c r="D674" s="3"/>
      <c r="E674" s="6"/>
      <c r="F674" s="3"/>
      <c r="G674" s="7"/>
      <c r="H674" s="3"/>
      <c r="I674" s="8" t="s">
        <v>3888</v>
      </c>
      <c r="J674" s="9"/>
      <c r="K674" s="4">
        <f>$M674+$N674*IF($B674&lt;&gt;"",1,0)+$O674*IF($A674&lt;&gt;"",1,0)+IF(AND($A674="",$B674="",$C674="",$K673&lt;&gt;0),1,0)</f>
        <v>0</v>
      </c>
      <c r="L674" s="4">
        <f>SUM($J674:$J674)/MAX(1,SUM($J674:$J674))</f>
        <v>0</v>
      </c>
      <c r="M674" s="4">
        <f>$L674+IF($C675&lt;&gt;"",0,$M675)</f>
        <v>0</v>
      </c>
      <c r="N674" s="4">
        <f>$M674+IF($B675&lt;&gt;"",0,$N675)</f>
        <v>0</v>
      </c>
      <c r="O674" s="4">
        <f>$N674+IF($A675&lt;&gt;"",0,$O675)</f>
        <v>0</v>
      </c>
      <c r="P674" s="5" t="str">
        <f t="shared" si="10"/>
        <v>+STB</v>
      </c>
      <c r="Q674" t="str">
        <f>IF($A674="",$Q673,$A674)</f>
        <v>Structuurontwerp</v>
      </c>
    </row>
    <row r="675" spans="1:17" ht="15.75" hidden="1" x14ac:dyDescent="0.25">
      <c r="A675" s="1"/>
      <c r="B675" s="2" t="s">
        <v>35</v>
      </c>
      <c r="C675" s="3"/>
      <c r="D675" s="3"/>
      <c r="E675" s="6"/>
      <c r="F675" s="3"/>
      <c r="G675" s="7"/>
      <c r="H675" s="3"/>
      <c r="I675" s="8"/>
      <c r="J675" s="9"/>
      <c r="K675" s="4">
        <f>$M675+$N675*IF($B675&lt;&gt;"",1,0)+$O675*IF($A675&lt;&gt;"",1,0)+IF(AND($A675="",$B675="",$C675="",$K674&lt;&gt;0),1,0)</f>
        <v>0</v>
      </c>
      <c r="L675" s="4">
        <f>SUM($J675:$J675)/MAX(1,SUM($J675:$J675))</f>
        <v>0</v>
      </c>
      <c r="M675" s="4">
        <f>$L675+IF($C676&lt;&gt;"",0,$M676)</f>
        <v>0</v>
      </c>
      <c r="N675" s="4">
        <f>$M675+IF($B676&lt;&gt;"",0,$N676)</f>
        <v>0</v>
      </c>
      <c r="O675" s="4">
        <f>$N675+IF($A676&lt;&gt;"",0,$O676)</f>
        <v>0</v>
      </c>
      <c r="P675" s="5" t="str">
        <f t="shared" si="10"/>
        <v>TAAK</v>
      </c>
      <c r="Q675" t="str">
        <f>IF($A675="",$Q674,$A675)</f>
        <v>Structuurontwerp</v>
      </c>
    </row>
    <row r="676" spans="1:17" ht="15.75" hidden="1" x14ac:dyDescent="0.25">
      <c r="A676" s="1"/>
      <c r="B676" s="2"/>
      <c r="C676" s="3" t="s">
        <v>4161</v>
      </c>
      <c r="D676" s="3" t="s">
        <v>4162</v>
      </c>
      <c r="E676" s="6"/>
      <c r="F676" s="3"/>
      <c r="G676" s="7"/>
      <c r="H676" s="3"/>
      <c r="I676" s="8"/>
      <c r="J676" s="9"/>
      <c r="K676" s="4">
        <f>$M676+$N676*IF($B676&lt;&gt;"",1,0)+$O676*IF($A676&lt;&gt;"",1,0)+IF(AND($A676="",$B676="",$C676="",$K675&lt;&gt;0),1,0)</f>
        <v>0</v>
      </c>
      <c r="L676" s="4">
        <f>SUM($J676:$J676)/MAX(1,SUM($J676:$J676))</f>
        <v>0</v>
      </c>
      <c r="M676" s="4">
        <f>$L676+IF($C677&lt;&gt;"",0,$M677)</f>
        <v>0</v>
      </c>
      <c r="N676" s="4">
        <f>$M676+IF($B677&lt;&gt;"",0,$N677)</f>
        <v>0</v>
      </c>
      <c r="O676" s="4">
        <f>$N676+IF($A677&lt;&gt;"",0,$O677)</f>
        <v>0</v>
      </c>
      <c r="P676" s="5" t="str">
        <f t="shared" si="10"/>
        <v>TAAK</v>
      </c>
      <c r="Q676" t="str">
        <f>IF($A676="",$Q675,$A676)</f>
        <v>Structuurontwerp</v>
      </c>
    </row>
    <row r="677" spans="1:17" ht="15.75" hidden="1" x14ac:dyDescent="0.25">
      <c r="A677" s="1"/>
      <c r="B677" s="2"/>
      <c r="C677" s="3"/>
      <c r="D677" s="3"/>
      <c r="E677" s="6">
        <v>1</v>
      </c>
      <c r="F677" s="3" t="s">
        <v>4162</v>
      </c>
      <c r="G677" s="7"/>
      <c r="H677" s="3"/>
      <c r="I677" s="8"/>
      <c r="J677" s="9"/>
      <c r="K677" s="4">
        <f>$M677+$N677*IF($B677&lt;&gt;"",1,0)+$O677*IF($A677&lt;&gt;"",1,0)+IF(AND($A677="",$B677="",$C677="",$K676&lt;&gt;0),1,0)</f>
        <v>0</v>
      </c>
      <c r="L677" s="4">
        <f>SUM($J677:$J677)/MAX(1,SUM($J677:$J677))</f>
        <v>0</v>
      </c>
      <c r="M677" s="4">
        <f>$L677+IF($C678&lt;&gt;"",0,$M678)</f>
        <v>0</v>
      </c>
      <c r="N677" s="4">
        <f>$M677+IF($B678&lt;&gt;"",0,$N678)</f>
        <v>0</v>
      </c>
      <c r="O677" s="4">
        <f>$N677+IF($A678&lt;&gt;"",0,$O678)</f>
        <v>0</v>
      </c>
      <c r="P677" s="5" t="str">
        <f t="shared" si="10"/>
        <v>+STB</v>
      </c>
      <c r="Q677" t="str">
        <f>IF($A677="",$Q676,$A677)</f>
        <v>Structuurontwerp</v>
      </c>
    </row>
    <row r="678" spans="1:17" ht="15.75" hidden="1" x14ac:dyDescent="0.25">
      <c r="A678" s="1"/>
      <c r="B678" s="2"/>
      <c r="C678" s="3"/>
      <c r="D678" s="3"/>
      <c r="E678" s="6"/>
      <c r="F678" s="3"/>
      <c r="G678" s="7" t="s">
        <v>765</v>
      </c>
      <c r="H678" s="3" t="s">
        <v>4163</v>
      </c>
      <c r="I678" s="8"/>
      <c r="J678" s="9"/>
      <c r="K678" s="4">
        <f>$M678+$N678*IF($B678&lt;&gt;"",1,0)+$O678*IF($A678&lt;&gt;"",1,0)+IF(AND($A678="",$B678="",$C678="",$K677&lt;&gt;0),1,0)</f>
        <v>0</v>
      </c>
      <c r="L678" s="4">
        <f>SUM($J678:$J678)/MAX(1,SUM($J678:$J678))</f>
        <v>0</v>
      </c>
      <c r="M678" s="4">
        <f>$L678+IF($C679&lt;&gt;"",0,$M679)</f>
        <v>0</v>
      </c>
      <c r="N678" s="4">
        <f>$M678+IF($B679&lt;&gt;"",0,$N679)</f>
        <v>0</v>
      </c>
      <c r="O678" s="4">
        <f>$N678+IF($A679&lt;&gt;"",0,$O679)</f>
        <v>0</v>
      </c>
      <c r="P678" s="5" t="str">
        <f t="shared" si="10"/>
        <v>+STB</v>
      </c>
      <c r="Q678" t="str">
        <f>IF($A678="",$Q677,$A678)</f>
        <v>Structuurontwerp</v>
      </c>
    </row>
    <row r="679" spans="1:17" ht="158.25" hidden="1" x14ac:dyDescent="0.25">
      <c r="A679" s="1"/>
      <c r="B679" s="2"/>
      <c r="C679" s="3"/>
      <c r="D679" s="3"/>
      <c r="E679" s="6"/>
      <c r="F679" s="3"/>
      <c r="G679" s="7"/>
      <c r="H679" s="3"/>
      <c r="I679" s="8" t="s">
        <v>4091</v>
      </c>
      <c r="J679" s="9"/>
      <c r="K679" s="4">
        <f>$M679+$N679*IF($B679&lt;&gt;"",1,0)+$O679*IF($A679&lt;&gt;"",1,0)+IF(AND($A679="",$B679="",$C679="",$K678&lt;&gt;0),1,0)</f>
        <v>0</v>
      </c>
      <c r="L679" s="4">
        <f>SUM($J679:$J679)/MAX(1,SUM($J679:$J679))</f>
        <v>0</v>
      </c>
      <c r="M679" s="4">
        <f>$L679+IF($C680&lt;&gt;"",0,$M680)</f>
        <v>0</v>
      </c>
      <c r="N679" s="4">
        <f>$M679+IF($B680&lt;&gt;"",0,$N680)</f>
        <v>0</v>
      </c>
      <c r="O679" s="4">
        <f>$N679+IF($A680&lt;&gt;"",0,$O680)</f>
        <v>0</v>
      </c>
      <c r="P679" s="5" t="str">
        <f t="shared" si="10"/>
        <v>+STB</v>
      </c>
      <c r="Q679" t="str">
        <f>IF($A679="",$Q678,$A679)</f>
        <v>Structuurontwerp</v>
      </c>
    </row>
    <row r="680" spans="1:17" ht="15.75" hidden="1" x14ac:dyDescent="0.25">
      <c r="A680" s="1"/>
      <c r="B680" s="2" t="s">
        <v>36</v>
      </c>
      <c r="C680" s="3"/>
      <c r="D680" s="3"/>
      <c r="E680" s="6"/>
      <c r="F680" s="3"/>
      <c r="G680" s="7"/>
      <c r="H680" s="3"/>
      <c r="I680" s="8"/>
      <c r="J680" s="9"/>
      <c r="K680" s="4">
        <f>$M680+$N680*IF($B680&lt;&gt;"",1,0)+$O680*IF($A680&lt;&gt;"",1,0)+IF(AND($A680="",$B680="",$C680="",$K679&lt;&gt;0),1,0)</f>
        <v>0</v>
      </c>
      <c r="L680" s="4">
        <f>SUM($J680:$J680)/MAX(1,SUM($J680:$J680))</f>
        <v>0</v>
      </c>
      <c r="M680" s="4">
        <f>$L680+IF($C681&lt;&gt;"",0,$M681)</f>
        <v>0</v>
      </c>
      <c r="N680" s="4">
        <f>$M680+IF($B681&lt;&gt;"",0,$N681)</f>
        <v>0</v>
      </c>
      <c r="O680" s="4">
        <f>$N680+IF($A681&lt;&gt;"",0,$O681)</f>
        <v>0</v>
      </c>
      <c r="P680" s="5" t="str">
        <f t="shared" si="10"/>
        <v>TAAK</v>
      </c>
      <c r="Q680" t="str">
        <f>IF($A680="",$Q679,$A680)</f>
        <v>Structuurontwerp</v>
      </c>
    </row>
    <row r="681" spans="1:17" ht="15.75" hidden="1" x14ac:dyDescent="0.25">
      <c r="A681" s="1"/>
      <c r="B681" s="2"/>
      <c r="C681" s="3" t="s">
        <v>4164</v>
      </c>
      <c r="D681" s="3" t="s">
        <v>354</v>
      </c>
      <c r="E681" s="6"/>
      <c r="F681" s="3"/>
      <c r="G681" s="7"/>
      <c r="H681" s="3"/>
      <c r="I681" s="8"/>
      <c r="J681" s="9"/>
      <c r="K681" s="4">
        <f>$M681+$N681*IF($B681&lt;&gt;"",1,0)+$O681*IF($A681&lt;&gt;"",1,0)+IF(AND($A681="",$B681="",$C681="",$K680&lt;&gt;0),1,0)</f>
        <v>0</v>
      </c>
      <c r="L681" s="4">
        <f>SUM($J681:$J681)/MAX(1,SUM($J681:$J681))</f>
        <v>0</v>
      </c>
      <c r="M681" s="4">
        <f>$L681+IF($C682&lt;&gt;"",0,$M682)</f>
        <v>0</v>
      </c>
      <c r="N681" s="4">
        <f>$M681+IF($B682&lt;&gt;"",0,$N682)</f>
        <v>0</v>
      </c>
      <c r="O681" s="4">
        <f>$N681+IF($A682&lt;&gt;"",0,$O682)</f>
        <v>0</v>
      </c>
      <c r="P681" s="5" t="str">
        <f t="shared" si="10"/>
        <v>TAAK</v>
      </c>
      <c r="Q681" t="str">
        <f>IF($A681="",$Q680,$A681)</f>
        <v>Structuurontwerp</v>
      </c>
    </row>
    <row r="682" spans="1:17" ht="15.75" hidden="1" x14ac:dyDescent="0.25">
      <c r="A682" s="1"/>
      <c r="B682" s="2"/>
      <c r="C682" s="3"/>
      <c r="D682" s="3"/>
      <c r="E682" s="6">
        <v>1</v>
      </c>
      <c r="F682" s="3" t="s">
        <v>4165</v>
      </c>
      <c r="G682" s="7"/>
      <c r="H682" s="3"/>
      <c r="I682" s="8"/>
      <c r="J682" s="9"/>
      <c r="K682" s="4">
        <f>$M682+$N682*IF($B682&lt;&gt;"",1,0)+$O682*IF($A682&lt;&gt;"",1,0)+IF(AND($A682="",$B682="",$C682="",$K681&lt;&gt;0),1,0)</f>
        <v>0</v>
      </c>
      <c r="L682" s="4">
        <f>SUM($J682:$J682)/MAX(1,SUM($J682:$J682))</f>
        <v>0</v>
      </c>
      <c r="M682" s="4">
        <f>$L682+IF($C683&lt;&gt;"",0,$M683)</f>
        <v>0</v>
      </c>
      <c r="N682" s="4">
        <f>$M682+IF($B683&lt;&gt;"",0,$N683)</f>
        <v>0</v>
      </c>
      <c r="O682" s="4">
        <f>$N682+IF($A683&lt;&gt;"",0,$O683)</f>
        <v>0</v>
      </c>
      <c r="P682" s="5" t="str">
        <f t="shared" si="10"/>
        <v>+STB</v>
      </c>
      <c r="Q682" t="str">
        <f>IF($A682="",$Q681,$A682)</f>
        <v>Structuurontwerp</v>
      </c>
    </row>
    <row r="683" spans="1:17" ht="15.75" hidden="1" x14ac:dyDescent="0.25">
      <c r="A683" s="1"/>
      <c r="B683" s="2"/>
      <c r="C683" s="3"/>
      <c r="D683" s="3"/>
      <c r="E683" s="6"/>
      <c r="F683" s="3"/>
      <c r="G683" s="7" t="s">
        <v>766</v>
      </c>
      <c r="H683" s="3" t="s">
        <v>767</v>
      </c>
      <c r="I683" s="8"/>
      <c r="J683" s="9"/>
      <c r="K683" s="4">
        <f>$M683+$N683*IF($B683&lt;&gt;"",1,0)+$O683*IF($A683&lt;&gt;"",1,0)+IF(AND($A683="",$B683="",$C683="",$K682&lt;&gt;0),1,0)</f>
        <v>0</v>
      </c>
      <c r="L683" s="4">
        <f>SUM($J683:$J683)/MAX(1,SUM($J683:$J683))</f>
        <v>0</v>
      </c>
      <c r="M683" s="4">
        <f>$L683+IF($C684&lt;&gt;"",0,$M684)</f>
        <v>0</v>
      </c>
      <c r="N683" s="4">
        <f>$M683+IF($B684&lt;&gt;"",0,$N684)</f>
        <v>0</v>
      </c>
      <c r="O683" s="4">
        <f>$N683+IF($A684&lt;&gt;"",0,$O684)</f>
        <v>0</v>
      </c>
      <c r="P683" s="5" t="str">
        <f t="shared" si="10"/>
        <v>+STB</v>
      </c>
      <c r="Q683" t="str">
        <f>IF($A683="",$Q682,$A683)</f>
        <v>Structuurontwerp</v>
      </c>
    </row>
    <row r="684" spans="1:17" ht="23.25" hidden="1" x14ac:dyDescent="0.25">
      <c r="A684" s="1"/>
      <c r="B684" s="2"/>
      <c r="C684" s="3"/>
      <c r="D684" s="3"/>
      <c r="E684" s="6"/>
      <c r="F684" s="3"/>
      <c r="G684" s="7"/>
      <c r="H684" s="3"/>
      <c r="I684" s="8" t="s">
        <v>4166</v>
      </c>
      <c r="J684" s="9"/>
      <c r="K684" s="4">
        <f>$M684+$N684*IF($B684&lt;&gt;"",1,0)+$O684*IF($A684&lt;&gt;"",1,0)+IF(AND($A684="",$B684="",$C684="",$K683&lt;&gt;0),1,0)</f>
        <v>0</v>
      </c>
      <c r="L684" s="4">
        <f>SUM($J684:$J684)/MAX(1,SUM($J684:$J684))</f>
        <v>0</v>
      </c>
      <c r="M684" s="4">
        <f>$L684+IF($C685&lt;&gt;"",0,$M685)</f>
        <v>0</v>
      </c>
      <c r="N684" s="4">
        <f>$M684+IF($B685&lt;&gt;"",0,$N685)</f>
        <v>0</v>
      </c>
      <c r="O684" s="4">
        <f>$N684+IF($A685&lt;&gt;"",0,$O685)</f>
        <v>0</v>
      </c>
      <c r="P684" s="5" t="str">
        <f t="shared" si="10"/>
        <v>+STB</v>
      </c>
      <c r="Q684" t="str">
        <f>IF($A684="",$Q683,$A684)</f>
        <v>Structuurontwerp</v>
      </c>
    </row>
    <row r="685" spans="1:17" ht="15.75" hidden="1" x14ac:dyDescent="0.25">
      <c r="A685" s="1"/>
      <c r="B685" s="2"/>
      <c r="C685" s="3"/>
      <c r="D685" s="3"/>
      <c r="E685" s="6">
        <v>2</v>
      </c>
      <c r="F685" s="3" t="s">
        <v>4167</v>
      </c>
      <c r="G685" s="7"/>
      <c r="H685" s="3"/>
      <c r="I685" s="8"/>
      <c r="J685" s="9"/>
      <c r="K685" s="4">
        <f>$M685+$N685*IF($B685&lt;&gt;"",1,0)+$O685*IF($A685&lt;&gt;"",1,0)+IF(AND($A685="",$B685="",$C685="",$K684&lt;&gt;0),1,0)</f>
        <v>0</v>
      </c>
      <c r="L685" s="4">
        <f>SUM($J685:$J685)/MAX(1,SUM($J685:$J685))</f>
        <v>0</v>
      </c>
      <c r="M685" s="4">
        <f>$L685+IF($C686&lt;&gt;"",0,$M686)</f>
        <v>0</v>
      </c>
      <c r="N685" s="4">
        <f>$M685+IF($B686&lt;&gt;"",0,$N686)</f>
        <v>0</v>
      </c>
      <c r="O685" s="4">
        <f>$N685+IF($A686&lt;&gt;"",0,$O686)</f>
        <v>0</v>
      </c>
      <c r="P685" s="5" t="str">
        <f t="shared" si="10"/>
        <v>+STB</v>
      </c>
      <c r="Q685" t="str">
        <f>IF($A685="",$Q684,$A685)</f>
        <v>Structuurontwerp</v>
      </c>
    </row>
    <row r="686" spans="1:17" ht="15.75" hidden="1" x14ac:dyDescent="0.25">
      <c r="A686" s="1"/>
      <c r="B686" s="2"/>
      <c r="C686" s="3"/>
      <c r="D686" s="3"/>
      <c r="E686" s="6"/>
      <c r="F686" s="3"/>
      <c r="G686" s="7" t="s">
        <v>768</v>
      </c>
      <c r="H686" s="3" t="s">
        <v>769</v>
      </c>
      <c r="I686" s="8"/>
      <c r="J686" s="9"/>
      <c r="K686" s="4">
        <f>$M686+$N686*IF($B686&lt;&gt;"",1,0)+$O686*IF($A686&lt;&gt;"",1,0)+IF(AND($A686="",$B686="",$C686="",$K685&lt;&gt;0),1,0)</f>
        <v>0</v>
      </c>
      <c r="L686" s="4">
        <f>SUM($J686:$J686)/MAX(1,SUM($J686:$J686))</f>
        <v>0</v>
      </c>
      <c r="M686" s="4">
        <f>$L686+IF($C687&lt;&gt;"",0,$M687)</f>
        <v>0</v>
      </c>
      <c r="N686" s="4">
        <f>$M686+IF($B687&lt;&gt;"",0,$N687)</f>
        <v>0</v>
      </c>
      <c r="O686" s="4">
        <f>$N686+IF($A687&lt;&gt;"",0,$O687)</f>
        <v>0</v>
      </c>
      <c r="P686" s="5" t="str">
        <f t="shared" si="10"/>
        <v>+STB</v>
      </c>
      <c r="Q686" t="str">
        <f>IF($A686="",$Q685,$A686)</f>
        <v>Structuurontwerp</v>
      </c>
    </row>
    <row r="687" spans="1:17" ht="15.75" hidden="1" x14ac:dyDescent="0.25">
      <c r="A687" s="1"/>
      <c r="B687" s="2"/>
      <c r="C687" s="3"/>
      <c r="D687" s="3"/>
      <c r="E687" s="6"/>
      <c r="F687" s="3"/>
      <c r="G687" s="7"/>
      <c r="H687" s="3"/>
      <c r="I687" s="8" t="s">
        <v>4168</v>
      </c>
      <c r="J687" s="9"/>
      <c r="K687" s="4">
        <f>$M687+$N687*IF($B687&lt;&gt;"",1,0)+$O687*IF($A687&lt;&gt;"",1,0)+IF(AND($A687="",$B687="",$C687="",$K686&lt;&gt;0),1,0)</f>
        <v>0</v>
      </c>
      <c r="L687" s="4">
        <f>SUM($J687:$J687)/MAX(1,SUM($J687:$J687))</f>
        <v>0</v>
      </c>
      <c r="M687" s="4">
        <f>$L687+IF($C688&lt;&gt;"",0,$M688)</f>
        <v>0</v>
      </c>
      <c r="N687" s="4">
        <f>$M687+IF($B688&lt;&gt;"",0,$N688)</f>
        <v>0</v>
      </c>
      <c r="O687" s="4">
        <f>$N687+IF($A688&lt;&gt;"",0,$O688)</f>
        <v>0</v>
      </c>
      <c r="P687" s="5" t="str">
        <f t="shared" si="10"/>
        <v>+STB</v>
      </c>
      <c r="Q687" t="str">
        <f>IF($A687="",$Q686,$A687)</f>
        <v>Structuurontwerp</v>
      </c>
    </row>
    <row r="688" spans="1:17" ht="15.75" hidden="1" x14ac:dyDescent="0.25">
      <c r="A688" s="1"/>
      <c r="B688" s="2"/>
      <c r="C688" s="3" t="s">
        <v>4169</v>
      </c>
      <c r="D688" s="3" t="s">
        <v>355</v>
      </c>
      <c r="E688" s="6"/>
      <c r="F688" s="3"/>
      <c r="G688" s="7"/>
      <c r="H688" s="3"/>
      <c r="I688" s="8"/>
      <c r="J688" s="9"/>
      <c r="K688" s="4">
        <f>$M688+$N688*IF($B688&lt;&gt;"",1,0)+$O688*IF($A688&lt;&gt;"",1,0)+IF(AND($A688="",$B688="",$C688="",$K687&lt;&gt;0),1,0)</f>
        <v>0</v>
      </c>
      <c r="L688" s="4">
        <f>SUM($J688:$J688)/MAX(1,SUM($J688:$J688))</f>
        <v>0</v>
      </c>
      <c r="M688" s="4">
        <f>$L688+IF($C689&lt;&gt;"",0,$M689)</f>
        <v>0</v>
      </c>
      <c r="N688" s="4">
        <f>$M688+IF($B689&lt;&gt;"",0,$N689)</f>
        <v>0</v>
      </c>
      <c r="O688" s="4">
        <f>$N688+IF($A689&lt;&gt;"",0,$O689)</f>
        <v>0</v>
      </c>
      <c r="P688" s="5" t="str">
        <f t="shared" si="10"/>
        <v>TAAK</v>
      </c>
      <c r="Q688" t="str">
        <f>IF($A688="",$Q687,$A688)</f>
        <v>Structuurontwerp</v>
      </c>
    </row>
    <row r="689" spans="1:17" ht="15.75" hidden="1" x14ac:dyDescent="0.25">
      <c r="A689" s="1"/>
      <c r="B689" s="2"/>
      <c r="C689" s="3"/>
      <c r="D689" s="3"/>
      <c r="E689" s="6">
        <v>1</v>
      </c>
      <c r="F689" s="3" t="s">
        <v>355</v>
      </c>
      <c r="G689" s="7"/>
      <c r="H689" s="3"/>
      <c r="I689" s="8"/>
      <c r="J689" s="9"/>
      <c r="K689" s="4">
        <f>$M689+$N689*IF($B689&lt;&gt;"",1,0)+$O689*IF($A689&lt;&gt;"",1,0)+IF(AND($A689="",$B689="",$C689="",$K688&lt;&gt;0),1,0)</f>
        <v>0</v>
      </c>
      <c r="L689" s="4">
        <f>SUM($J689:$J689)/MAX(1,SUM($J689:$J689))</f>
        <v>0</v>
      </c>
      <c r="M689" s="4">
        <f>$L689+IF($C690&lt;&gt;"",0,$M690)</f>
        <v>0</v>
      </c>
      <c r="N689" s="4">
        <f>$M689+IF($B690&lt;&gt;"",0,$N690)</f>
        <v>0</v>
      </c>
      <c r="O689" s="4">
        <f>$N689+IF($A690&lt;&gt;"",0,$O690)</f>
        <v>0</v>
      </c>
      <c r="P689" s="5" t="str">
        <f t="shared" si="10"/>
        <v>+STB</v>
      </c>
      <c r="Q689" t="str">
        <f>IF($A689="",$Q688,$A689)</f>
        <v>Structuurontwerp</v>
      </c>
    </row>
    <row r="690" spans="1:17" ht="15.75" hidden="1" x14ac:dyDescent="0.25">
      <c r="A690" s="1"/>
      <c r="B690" s="2"/>
      <c r="C690" s="3"/>
      <c r="D690" s="3"/>
      <c r="E690" s="6"/>
      <c r="F690" s="3"/>
      <c r="G690" s="7" t="s">
        <v>770</v>
      </c>
      <c r="H690" s="3" t="s">
        <v>771</v>
      </c>
      <c r="I690" s="8"/>
      <c r="J690" s="9"/>
      <c r="K690" s="4">
        <f>$M690+$N690*IF($B690&lt;&gt;"",1,0)+$O690*IF($A690&lt;&gt;"",1,0)+IF(AND($A690="",$B690="",$C690="",$K689&lt;&gt;0),1,0)</f>
        <v>0</v>
      </c>
      <c r="L690" s="4">
        <f>SUM($J690:$J690)/MAX(1,SUM($J690:$J690))</f>
        <v>0</v>
      </c>
      <c r="M690" s="4">
        <f>$L690+IF($C691&lt;&gt;"",0,$M691)</f>
        <v>0</v>
      </c>
      <c r="N690" s="4">
        <f>$M690+IF($B691&lt;&gt;"",0,$N691)</f>
        <v>0</v>
      </c>
      <c r="O690" s="4">
        <f>$N690+IF($A691&lt;&gt;"",0,$O691)</f>
        <v>0</v>
      </c>
      <c r="P690" s="5" t="str">
        <f t="shared" si="10"/>
        <v>+STB</v>
      </c>
      <c r="Q690" t="str">
        <f>IF($A690="",$Q689,$A690)</f>
        <v>Structuurontwerp</v>
      </c>
    </row>
    <row r="691" spans="1:17" ht="15.75" hidden="1" x14ac:dyDescent="0.25">
      <c r="A691" s="1"/>
      <c r="B691" s="2"/>
      <c r="C691" s="3"/>
      <c r="D691" s="3"/>
      <c r="E691" s="6"/>
      <c r="F691" s="3"/>
      <c r="G691" s="7"/>
      <c r="H691" s="3"/>
      <c r="I691" s="8" t="s">
        <v>4170</v>
      </c>
      <c r="J691" s="9"/>
      <c r="K691" s="4">
        <f>$M691+$N691*IF($B691&lt;&gt;"",1,0)+$O691*IF($A691&lt;&gt;"",1,0)+IF(AND($A691="",$B691="",$C691="",$K690&lt;&gt;0),1,0)</f>
        <v>0</v>
      </c>
      <c r="L691" s="4">
        <f>SUM($J691:$J691)/MAX(1,SUM($J691:$J691))</f>
        <v>0</v>
      </c>
      <c r="M691" s="4">
        <f>$L691+IF($C692&lt;&gt;"",0,$M692)</f>
        <v>0</v>
      </c>
      <c r="N691" s="4">
        <f>$M691+IF($B692&lt;&gt;"",0,$N692)</f>
        <v>0</v>
      </c>
      <c r="O691" s="4">
        <f>$N691+IF($A692&lt;&gt;"",0,$O692)</f>
        <v>0</v>
      </c>
      <c r="P691" s="5" t="str">
        <f t="shared" si="10"/>
        <v>+STB</v>
      </c>
      <c r="Q691" t="str">
        <f>IF($A691="",$Q690,$A691)</f>
        <v>Structuurontwerp</v>
      </c>
    </row>
    <row r="692" spans="1:17" ht="15.75" hidden="1" x14ac:dyDescent="0.25">
      <c r="A692" s="1"/>
      <c r="B692" s="2"/>
      <c r="C692" s="3" t="s">
        <v>4171</v>
      </c>
      <c r="D692" s="3" t="s">
        <v>356</v>
      </c>
      <c r="E692" s="6"/>
      <c r="F692" s="3"/>
      <c r="G692" s="7"/>
      <c r="H692" s="3"/>
      <c r="I692" s="8"/>
      <c r="J692" s="9"/>
      <c r="K692" s="4">
        <f>$M692+$N692*IF($B692&lt;&gt;"",1,0)+$O692*IF($A692&lt;&gt;"",1,0)+IF(AND($A692="",$B692="",$C692="",$K691&lt;&gt;0),1,0)</f>
        <v>0</v>
      </c>
      <c r="L692" s="4">
        <f>SUM($J692:$J692)/MAX(1,SUM($J692:$J692))</f>
        <v>0</v>
      </c>
      <c r="M692" s="4">
        <f>$L692+IF($C693&lt;&gt;"",0,$M693)</f>
        <v>0</v>
      </c>
      <c r="N692" s="4">
        <f>$M692+IF($B693&lt;&gt;"",0,$N693)</f>
        <v>0</v>
      </c>
      <c r="O692" s="4">
        <f>$N692+IF($A693&lt;&gt;"",0,$O693)</f>
        <v>0</v>
      </c>
      <c r="P692" s="5" t="str">
        <f t="shared" si="10"/>
        <v>TAAK</v>
      </c>
      <c r="Q692" t="str">
        <f>IF($A692="",$Q691,$A692)</f>
        <v>Structuurontwerp</v>
      </c>
    </row>
    <row r="693" spans="1:17" ht="15.75" hidden="1" x14ac:dyDescent="0.25">
      <c r="A693" s="1"/>
      <c r="B693" s="2"/>
      <c r="C693" s="3"/>
      <c r="D693" s="3"/>
      <c r="E693" s="6">
        <v>1</v>
      </c>
      <c r="F693" s="3" t="s">
        <v>772</v>
      </c>
      <c r="G693" s="7"/>
      <c r="H693" s="3"/>
      <c r="I693" s="8"/>
      <c r="J693" s="9"/>
      <c r="K693" s="4">
        <f>$M693+$N693*IF($B693&lt;&gt;"",1,0)+$O693*IF($A693&lt;&gt;"",1,0)+IF(AND($A693="",$B693="",$C693="",$K692&lt;&gt;0),1,0)</f>
        <v>0</v>
      </c>
      <c r="L693" s="4">
        <f>SUM($J693:$J693)/MAX(1,SUM($J693:$J693))</f>
        <v>0</v>
      </c>
      <c r="M693" s="4">
        <f>$L693+IF($C694&lt;&gt;"",0,$M694)</f>
        <v>0</v>
      </c>
      <c r="N693" s="4">
        <f>$M693+IF($B694&lt;&gt;"",0,$N694)</f>
        <v>0</v>
      </c>
      <c r="O693" s="4">
        <f>$N693+IF($A694&lt;&gt;"",0,$O694)</f>
        <v>0</v>
      </c>
      <c r="P693" s="5" t="str">
        <f t="shared" si="10"/>
        <v>+STB</v>
      </c>
      <c r="Q693" t="str">
        <f>IF($A693="",$Q692,$A693)</f>
        <v>Structuurontwerp</v>
      </c>
    </row>
    <row r="694" spans="1:17" ht="15.75" hidden="1" x14ac:dyDescent="0.25">
      <c r="A694" s="1"/>
      <c r="B694" s="2"/>
      <c r="C694" s="3"/>
      <c r="D694" s="3"/>
      <c r="E694" s="6"/>
      <c r="F694" s="3"/>
      <c r="G694" s="7" t="s">
        <v>773</v>
      </c>
      <c r="H694" s="3" t="s">
        <v>774</v>
      </c>
      <c r="I694" s="8"/>
      <c r="J694" s="9"/>
      <c r="K694" s="4">
        <f>$M694+$N694*IF($B694&lt;&gt;"",1,0)+$O694*IF($A694&lt;&gt;"",1,0)+IF(AND($A694="",$B694="",$C694="",$K693&lt;&gt;0),1,0)</f>
        <v>0</v>
      </c>
      <c r="L694" s="4">
        <f>SUM($J694:$J694)/MAX(1,SUM($J694:$J694))</f>
        <v>0</v>
      </c>
      <c r="M694" s="4">
        <f>$L694+IF($C695&lt;&gt;"",0,$M695)</f>
        <v>0</v>
      </c>
      <c r="N694" s="4">
        <f>$M694+IF($B695&lt;&gt;"",0,$N695)</f>
        <v>0</v>
      </c>
      <c r="O694" s="4">
        <f>$N694+IF($A695&lt;&gt;"",0,$O695)</f>
        <v>0</v>
      </c>
      <c r="P694" s="5" t="str">
        <f t="shared" si="10"/>
        <v>+STB</v>
      </c>
      <c r="Q694" t="str">
        <f>IF($A694="",$Q693,$A694)</f>
        <v>Structuurontwerp</v>
      </c>
    </row>
    <row r="695" spans="1:17" ht="23.25" hidden="1" x14ac:dyDescent="0.25">
      <c r="A695" s="1"/>
      <c r="B695" s="2"/>
      <c r="C695" s="3"/>
      <c r="D695" s="3"/>
      <c r="E695" s="6"/>
      <c r="F695" s="3"/>
      <c r="G695" s="7"/>
      <c r="H695" s="3"/>
      <c r="I695" s="8" t="s">
        <v>4172</v>
      </c>
      <c r="J695" s="9"/>
      <c r="K695" s="4">
        <f>$M695+$N695*IF($B695&lt;&gt;"",1,0)+$O695*IF($A695&lt;&gt;"",1,0)+IF(AND($A695="",$B695="",$C695="",$K694&lt;&gt;0),1,0)</f>
        <v>0</v>
      </c>
      <c r="L695" s="4">
        <f>SUM($J695:$J695)/MAX(1,SUM($J695:$J695))</f>
        <v>0</v>
      </c>
      <c r="M695" s="4">
        <f>$L695+IF($C696&lt;&gt;"",0,$M696)</f>
        <v>0</v>
      </c>
      <c r="N695" s="4">
        <f>$M695+IF($B696&lt;&gt;"",0,$N696)</f>
        <v>0</v>
      </c>
      <c r="O695" s="4">
        <f>$N695+IF($A696&lt;&gt;"",0,$O696)</f>
        <v>0</v>
      </c>
      <c r="P695" s="5" t="str">
        <f t="shared" si="10"/>
        <v>+STB</v>
      </c>
      <c r="Q695" t="str">
        <f>IF($A695="",$Q694,$A695)</f>
        <v>Structuurontwerp</v>
      </c>
    </row>
    <row r="696" spans="1:17" ht="15.75" hidden="1" x14ac:dyDescent="0.25">
      <c r="A696" s="1"/>
      <c r="B696" s="2"/>
      <c r="C696" s="3"/>
      <c r="D696" s="3"/>
      <c r="E696" s="6">
        <v>2</v>
      </c>
      <c r="F696" s="3" t="s">
        <v>775</v>
      </c>
      <c r="G696" s="7"/>
      <c r="H696" s="3"/>
      <c r="I696" s="8"/>
      <c r="J696" s="9"/>
      <c r="K696" s="4">
        <f>$M696+$N696*IF($B696&lt;&gt;"",1,0)+$O696*IF($A696&lt;&gt;"",1,0)+IF(AND($A696="",$B696="",$C696="",$K695&lt;&gt;0),1,0)</f>
        <v>0</v>
      </c>
      <c r="L696" s="4">
        <f>SUM($J696:$J696)/MAX(1,SUM($J696:$J696))</f>
        <v>0</v>
      </c>
      <c r="M696" s="4">
        <f>$L696+IF($C697&lt;&gt;"",0,$M697)</f>
        <v>0</v>
      </c>
      <c r="N696" s="4">
        <f>$M696+IF($B697&lt;&gt;"",0,$N697)</f>
        <v>0</v>
      </c>
      <c r="O696" s="4">
        <f>$N696+IF($A697&lt;&gt;"",0,$O697)</f>
        <v>0</v>
      </c>
      <c r="P696" s="5" t="str">
        <f t="shared" si="10"/>
        <v>+STB</v>
      </c>
      <c r="Q696" t="str">
        <f>IF($A696="",$Q695,$A696)</f>
        <v>Structuurontwerp</v>
      </c>
    </row>
    <row r="697" spans="1:17" ht="15.75" hidden="1" x14ac:dyDescent="0.25">
      <c r="A697" s="1"/>
      <c r="B697" s="2"/>
      <c r="C697" s="3"/>
      <c r="D697" s="3"/>
      <c r="E697" s="6"/>
      <c r="F697" s="3"/>
      <c r="G697" s="7" t="s">
        <v>776</v>
      </c>
      <c r="H697" s="3" t="s">
        <v>777</v>
      </c>
      <c r="I697" s="8"/>
      <c r="J697" s="9"/>
      <c r="K697" s="4">
        <f>$M697+$N697*IF($B697&lt;&gt;"",1,0)+$O697*IF($A697&lt;&gt;"",1,0)+IF(AND($A697="",$B697="",$C697="",$K696&lt;&gt;0),1,0)</f>
        <v>0</v>
      </c>
      <c r="L697" s="4">
        <f>SUM($J697:$J697)/MAX(1,SUM($J697:$J697))</f>
        <v>0</v>
      </c>
      <c r="M697" s="4">
        <f>$L697+IF($C698&lt;&gt;"",0,$M698)</f>
        <v>0</v>
      </c>
      <c r="N697" s="4">
        <f>$M697+IF($B698&lt;&gt;"",0,$N698)</f>
        <v>0</v>
      </c>
      <c r="O697" s="4">
        <f>$N697+IF($A698&lt;&gt;"",0,$O698)</f>
        <v>0</v>
      </c>
      <c r="P697" s="5" t="str">
        <f t="shared" si="10"/>
        <v>+STB</v>
      </c>
      <c r="Q697" t="str">
        <f>IF($A697="",$Q696,$A697)</f>
        <v>Structuurontwerp</v>
      </c>
    </row>
    <row r="698" spans="1:17" ht="15.75" hidden="1" x14ac:dyDescent="0.25">
      <c r="A698" s="1"/>
      <c r="B698" s="2"/>
      <c r="C698" s="3"/>
      <c r="D698" s="3"/>
      <c r="E698" s="6"/>
      <c r="F698" s="3"/>
      <c r="G698" s="7"/>
      <c r="H698" s="3"/>
      <c r="I698" s="8" t="s">
        <v>4173</v>
      </c>
      <c r="J698" s="9"/>
      <c r="K698" s="4">
        <f>$M698+$N698*IF($B698&lt;&gt;"",1,0)+$O698*IF($A698&lt;&gt;"",1,0)+IF(AND($A698="",$B698="",$C698="",$K697&lt;&gt;0),1,0)</f>
        <v>0</v>
      </c>
      <c r="L698" s="4">
        <f>SUM($J698:$J698)/MAX(1,SUM($J698:$J698))</f>
        <v>0</v>
      </c>
      <c r="M698" s="4">
        <f>$L698+IF($C699&lt;&gt;"",0,$M699)</f>
        <v>0</v>
      </c>
      <c r="N698" s="4">
        <f>$M698+IF($B699&lt;&gt;"",0,$N699)</f>
        <v>0</v>
      </c>
      <c r="O698" s="4">
        <f>$N698+IF($A699&lt;&gt;"",0,$O699)</f>
        <v>0</v>
      </c>
      <c r="P698" s="5" t="str">
        <f t="shared" si="10"/>
        <v>+STB</v>
      </c>
      <c r="Q698" t="str">
        <f>IF($A698="",$Q697,$A698)</f>
        <v>Structuurontwerp</v>
      </c>
    </row>
    <row r="699" spans="1:17" ht="15.75" hidden="1" x14ac:dyDescent="0.25">
      <c r="A699" s="1"/>
      <c r="B699" s="2"/>
      <c r="C699" s="3"/>
      <c r="D699" s="3"/>
      <c r="E699" s="6">
        <v>3</v>
      </c>
      <c r="F699" s="3" t="s">
        <v>778</v>
      </c>
      <c r="G699" s="7"/>
      <c r="H699" s="3"/>
      <c r="I699" s="8"/>
      <c r="J699" s="9"/>
      <c r="K699" s="4">
        <f>$M699+$N699*IF($B699&lt;&gt;"",1,0)+$O699*IF($A699&lt;&gt;"",1,0)+IF(AND($A699="",$B699="",$C699="",$K698&lt;&gt;0),1,0)</f>
        <v>0</v>
      </c>
      <c r="L699" s="4">
        <f>SUM($J699:$J699)/MAX(1,SUM($J699:$J699))</f>
        <v>0</v>
      </c>
      <c r="M699" s="4">
        <f>$L699+IF($C700&lt;&gt;"",0,$M700)</f>
        <v>0</v>
      </c>
      <c r="N699" s="4">
        <f>$M699+IF($B700&lt;&gt;"",0,$N700)</f>
        <v>0</v>
      </c>
      <c r="O699" s="4">
        <f>$N699+IF($A700&lt;&gt;"",0,$O700)</f>
        <v>0</v>
      </c>
      <c r="P699" s="5" t="str">
        <f t="shared" si="10"/>
        <v>+STB</v>
      </c>
      <c r="Q699" t="str">
        <f>IF($A699="",$Q698,$A699)</f>
        <v>Structuurontwerp</v>
      </c>
    </row>
    <row r="700" spans="1:17" ht="15.75" hidden="1" x14ac:dyDescent="0.25">
      <c r="A700" s="1"/>
      <c r="B700" s="2"/>
      <c r="C700" s="3"/>
      <c r="D700" s="3"/>
      <c r="E700" s="6"/>
      <c r="F700" s="3"/>
      <c r="G700" s="7" t="s">
        <v>779</v>
      </c>
      <c r="H700" s="3" t="s">
        <v>780</v>
      </c>
      <c r="I700" s="8"/>
      <c r="J700" s="9"/>
      <c r="K700" s="4">
        <f>$M700+$N700*IF($B700&lt;&gt;"",1,0)+$O700*IF($A700&lt;&gt;"",1,0)+IF(AND($A700="",$B700="",$C700="",$K699&lt;&gt;0),1,0)</f>
        <v>0</v>
      </c>
      <c r="L700" s="4">
        <f>SUM($J700:$J700)/MAX(1,SUM($J700:$J700))</f>
        <v>0</v>
      </c>
      <c r="M700" s="4">
        <f>$L700+IF($C701&lt;&gt;"",0,$M701)</f>
        <v>0</v>
      </c>
      <c r="N700" s="4">
        <f>$M700+IF($B701&lt;&gt;"",0,$N701)</f>
        <v>0</v>
      </c>
      <c r="O700" s="4">
        <f>$N700+IF($A701&lt;&gt;"",0,$O701)</f>
        <v>0</v>
      </c>
      <c r="P700" s="5" t="str">
        <f t="shared" si="10"/>
        <v>+STB</v>
      </c>
      <c r="Q700" t="str">
        <f>IF($A700="",$Q699,$A700)</f>
        <v>Structuurontwerp</v>
      </c>
    </row>
    <row r="701" spans="1:17" ht="23.25" hidden="1" x14ac:dyDescent="0.25">
      <c r="A701" s="1"/>
      <c r="B701" s="2"/>
      <c r="C701" s="3"/>
      <c r="D701" s="3"/>
      <c r="E701" s="6"/>
      <c r="F701" s="3"/>
      <c r="G701" s="7"/>
      <c r="H701" s="3"/>
      <c r="I701" s="8" t="s">
        <v>4174</v>
      </c>
      <c r="J701" s="9"/>
      <c r="K701" s="4">
        <f>$M701+$N701*IF($B701&lt;&gt;"",1,0)+$O701*IF($A701&lt;&gt;"",1,0)+IF(AND($A701="",$B701="",$C701="",$K700&lt;&gt;0),1,0)</f>
        <v>0</v>
      </c>
      <c r="L701" s="4">
        <f>SUM($J701:$J701)/MAX(1,SUM($J701:$J701))</f>
        <v>0</v>
      </c>
      <c r="M701" s="4">
        <f>$L701+IF($C702&lt;&gt;"",0,$M702)</f>
        <v>0</v>
      </c>
      <c r="N701" s="4">
        <f>$M701+IF($B702&lt;&gt;"",0,$N702)</f>
        <v>0</v>
      </c>
      <c r="O701" s="4">
        <f>$N701+IF($A702&lt;&gt;"",0,$O702)</f>
        <v>0</v>
      </c>
      <c r="P701" s="5" t="str">
        <f t="shared" si="10"/>
        <v>+STB</v>
      </c>
      <c r="Q701" t="str">
        <f>IF($A701="",$Q700,$A701)</f>
        <v>Structuurontwerp</v>
      </c>
    </row>
    <row r="702" spans="1:17" ht="15.75" hidden="1" x14ac:dyDescent="0.25">
      <c r="A702" s="1"/>
      <c r="B702" s="2"/>
      <c r="C702" s="3" t="s">
        <v>4175</v>
      </c>
      <c r="D702" s="3" t="s">
        <v>357</v>
      </c>
      <c r="E702" s="6"/>
      <c r="F702" s="3"/>
      <c r="G702" s="7"/>
      <c r="H702" s="3"/>
      <c r="I702" s="8"/>
      <c r="J702" s="9"/>
      <c r="K702" s="4">
        <f>$M702+$N702*IF($B702&lt;&gt;"",1,0)+$O702*IF($A702&lt;&gt;"",1,0)+IF(AND($A702="",$B702="",$C702="",$K701&lt;&gt;0),1,0)</f>
        <v>0</v>
      </c>
      <c r="L702" s="4">
        <f>SUM($J702:$J702)/MAX(1,SUM($J702:$J702))</f>
        <v>0</v>
      </c>
      <c r="M702" s="4">
        <f>$L702+IF($C703&lt;&gt;"",0,$M703)</f>
        <v>0</v>
      </c>
      <c r="N702" s="4">
        <f>$M702+IF($B703&lt;&gt;"",0,$N703)</f>
        <v>0</v>
      </c>
      <c r="O702" s="4">
        <f>$N702+IF($A703&lt;&gt;"",0,$O703)</f>
        <v>0</v>
      </c>
      <c r="P702" s="5" t="str">
        <f t="shared" si="10"/>
        <v>TAAK</v>
      </c>
      <c r="Q702" t="str">
        <f>IF($A702="",$Q701,$A702)</f>
        <v>Structuurontwerp</v>
      </c>
    </row>
    <row r="703" spans="1:17" ht="15.75" hidden="1" x14ac:dyDescent="0.25">
      <c r="A703" s="1"/>
      <c r="B703" s="2"/>
      <c r="C703" s="3"/>
      <c r="D703" s="3"/>
      <c r="E703" s="6">
        <v>1</v>
      </c>
      <c r="F703" s="3" t="s">
        <v>357</v>
      </c>
      <c r="G703" s="7"/>
      <c r="H703" s="3"/>
      <c r="I703" s="8"/>
      <c r="J703" s="9"/>
      <c r="K703" s="4">
        <f>$M703+$N703*IF($B703&lt;&gt;"",1,0)+$O703*IF($A703&lt;&gt;"",1,0)+IF(AND($A703="",$B703="",$C703="",$K702&lt;&gt;0),1,0)</f>
        <v>0</v>
      </c>
      <c r="L703" s="4">
        <f>SUM($J703:$J703)/MAX(1,SUM($J703:$J703))</f>
        <v>0</v>
      </c>
      <c r="M703" s="4">
        <f>$L703+IF($C704&lt;&gt;"",0,$M704)</f>
        <v>0</v>
      </c>
      <c r="N703" s="4">
        <f>$M703+IF($B704&lt;&gt;"",0,$N704)</f>
        <v>0</v>
      </c>
      <c r="O703" s="4">
        <f>$N703+IF($A704&lt;&gt;"",0,$O704)</f>
        <v>0</v>
      </c>
      <c r="P703" s="5" t="str">
        <f t="shared" si="10"/>
        <v>+STB</v>
      </c>
      <c r="Q703" t="str">
        <f>IF($A703="",$Q702,$A703)</f>
        <v>Structuurontwerp</v>
      </c>
    </row>
    <row r="704" spans="1:17" ht="15.75" hidden="1" x14ac:dyDescent="0.25">
      <c r="A704" s="1"/>
      <c r="B704" s="2"/>
      <c r="C704" s="3"/>
      <c r="D704" s="3"/>
      <c r="E704" s="6"/>
      <c r="F704" s="3"/>
      <c r="G704" s="7" t="s">
        <v>781</v>
      </c>
      <c r="H704" s="3" t="s">
        <v>782</v>
      </c>
      <c r="I704" s="8"/>
      <c r="J704" s="9"/>
      <c r="K704" s="4">
        <f>$M704+$N704*IF($B704&lt;&gt;"",1,0)+$O704*IF($A704&lt;&gt;"",1,0)+IF(AND($A704="",$B704="",$C704="",$K703&lt;&gt;0),1,0)</f>
        <v>0</v>
      </c>
      <c r="L704" s="4">
        <f>SUM($J704:$J704)/MAX(1,SUM($J704:$J704))</f>
        <v>0</v>
      </c>
      <c r="M704" s="4">
        <f>$L704+IF($C705&lt;&gt;"",0,$M705)</f>
        <v>0</v>
      </c>
      <c r="N704" s="4">
        <f>$M704+IF($B705&lt;&gt;"",0,$N705)</f>
        <v>0</v>
      </c>
      <c r="O704" s="4">
        <f>$N704+IF($A705&lt;&gt;"",0,$O705)</f>
        <v>0</v>
      </c>
      <c r="P704" s="5" t="str">
        <f t="shared" si="10"/>
        <v>+STB</v>
      </c>
      <c r="Q704" t="str">
        <f>IF($A704="",$Q703,$A704)</f>
        <v>Structuurontwerp</v>
      </c>
    </row>
    <row r="705" spans="1:17" ht="23.25" hidden="1" x14ac:dyDescent="0.25">
      <c r="A705" s="1"/>
      <c r="B705" s="2"/>
      <c r="C705" s="3"/>
      <c r="D705" s="3"/>
      <c r="E705" s="6"/>
      <c r="F705" s="3"/>
      <c r="G705" s="7"/>
      <c r="H705" s="3"/>
      <c r="I705" s="8" t="s">
        <v>4176</v>
      </c>
      <c r="J705" s="9"/>
      <c r="K705" s="4">
        <f>$M705+$N705*IF($B705&lt;&gt;"",1,0)+$O705*IF($A705&lt;&gt;"",1,0)+IF(AND($A705="",$B705="",$C705="",$K704&lt;&gt;0),1,0)</f>
        <v>0</v>
      </c>
      <c r="L705" s="4">
        <f>SUM($J705:$J705)/MAX(1,SUM($J705:$J705))</f>
        <v>0</v>
      </c>
      <c r="M705" s="4">
        <f>$L705+IF($C706&lt;&gt;"",0,$M706)</f>
        <v>0</v>
      </c>
      <c r="N705" s="4">
        <f>$M705+IF($B706&lt;&gt;"",0,$N706)</f>
        <v>0</v>
      </c>
      <c r="O705" s="4">
        <f>$N705+IF($A706&lt;&gt;"",0,$O706)</f>
        <v>0</v>
      </c>
      <c r="P705" s="5" t="str">
        <f t="shared" si="10"/>
        <v>+STB</v>
      </c>
      <c r="Q705" t="str">
        <f>IF($A705="",$Q704,$A705)</f>
        <v>Structuurontwerp</v>
      </c>
    </row>
    <row r="706" spans="1:17" ht="15.75" hidden="1" x14ac:dyDescent="0.25">
      <c r="A706" s="1"/>
      <c r="B706" s="2"/>
      <c r="C706" s="3" t="s">
        <v>4177</v>
      </c>
      <c r="D706" s="3" t="s">
        <v>4178</v>
      </c>
      <c r="E706" s="6"/>
      <c r="F706" s="3"/>
      <c r="G706" s="7"/>
      <c r="H706" s="3"/>
      <c r="I706" s="8"/>
      <c r="J706" s="9"/>
      <c r="K706" s="4">
        <f>$M706+$N706*IF($B706&lt;&gt;"",1,0)+$O706*IF($A706&lt;&gt;"",1,0)+IF(AND($A706="",$B706="",$C706="",$K705&lt;&gt;0),1,0)</f>
        <v>0</v>
      </c>
      <c r="L706" s="4">
        <f>SUM($J706:$J706)/MAX(1,SUM($J706:$J706))</f>
        <v>0</v>
      </c>
      <c r="M706" s="4">
        <f>$L706+IF($C707&lt;&gt;"",0,$M707)</f>
        <v>0</v>
      </c>
      <c r="N706" s="4">
        <f>$M706+IF($B707&lt;&gt;"",0,$N707)</f>
        <v>0</v>
      </c>
      <c r="O706" s="4">
        <f>$N706+IF($A707&lt;&gt;"",0,$O707)</f>
        <v>0</v>
      </c>
      <c r="P706" s="5" t="str">
        <f t="shared" si="10"/>
        <v>TAAK</v>
      </c>
      <c r="Q706" t="str">
        <f>IF($A706="",$Q705,$A706)</f>
        <v>Structuurontwerp</v>
      </c>
    </row>
    <row r="707" spans="1:17" ht="15.75" hidden="1" x14ac:dyDescent="0.25">
      <c r="A707" s="1"/>
      <c r="B707" s="2"/>
      <c r="C707" s="3"/>
      <c r="D707" s="3"/>
      <c r="E707" s="6">
        <v>1</v>
      </c>
      <c r="F707" s="3" t="s">
        <v>4178</v>
      </c>
      <c r="G707" s="7"/>
      <c r="H707" s="3"/>
      <c r="I707" s="8"/>
      <c r="J707" s="9"/>
      <c r="K707" s="4">
        <f>$M707+$N707*IF($B707&lt;&gt;"",1,0)+$O707*IF($A707&lt;&gt;"",1,0)+IF(AND($A707="",$B707="",$C707="",$K706&lt;&gt;0),1,0)</f>
        <v>0</v>
      </c>
      <c r="L707" s="4">
        <f>SUM($J707:$J707)/MAX(1,SUM($J707:$J707))</f>
        <v>0</v>
      </c>
      <c r="M707" s="4">
        <f>$L707+IF($C708&lt;&gt;"",0,$M708)</f>
        <v>0</v>
      </c>
      <c r="N707" s="4">
        <f>$M707+IF($B708&lt;&gt;"",0,$N708)</f>
        <v>0</v>
      </c>
      <c r="O707" s="4">
        <f>$N707+IF($A708&lt;&gt;"",0,$O708)</f>
        <v>0</v>
      </c>
      <c r="P707" s="5" t="str">
        <f t="shared" si="10"/>
        <v>+STB</v>
      </c>
      <c r="Q707" t="str">
        <f>IF($A707="",$Q706,$A707)</f>
        <v>Structuurontwerp</v>
      </c>
    </row>
    <row r="708" spans="1:17" ht="15.75" hidden="1" x14ac:dyDescent="0.25">
      <c r="A708" s="1"/>
      <c r="B708" s="2"/>
      <c r="C708" s="3"/>
      <c r="D708" s="3"/>
      <c r="E708" s="6"/>
      <c r="F708" s="3"/>
      <c r="G708" s="7" t="s">
        <v>783</v>
      </c>
      <c r="H708" s="3" t="s">
        <v>4179</v>
      </c>
      <c r="I708" s="8"/>
      <c r="J708" s="9"/>
      <c r="K708" s="4">
        <f>$M708+$N708*IF($B708&lt;&gt;"",1,0)+$O708*IF($A708&lt;&gt;"",1,0)+IF(AND($A708="",$B708="",$C708="",$K707&lt;&gt;0),1,0)</f>
        <v>0</v>
      </c>
      <c r="L708" s="4">
        <f>SUM($J708:$J708)/MAX(1,SUM($J708:$J708))</f>
        <v>0</v>
      </c>
      <c r="M708" s="4">
        <f>$L708+IF($C709&lt;&gt;"",0,$M709)</f>
        <v>0</v>
      </c>
      <c r="N708" s="4">
        <f>$M708+IF($B709&lt;&gt;"",0,$N709)</f>
        <v>0</v>
      </c>
      <c r="O708" s="4">
        <f>$N708+IF($A709&lt;&gt;"",0,$O709)</f>
        <v>0</v>
      </c>
      <c r="P708" s="5" t="str">
        <f t="shared" si="10"/>
        <v>+STB</v>
      </c>
      <c r="Q708" t="str">
        <f>IF($A708="",$Q707,$A708)</f>
        <v>Structuurontwerp</v>
      </c>
    </row>
    <row r="709" spans="1:17" ht="23.25" hidden="1" x14ac:dyDescent="0.25">
      <c r="A709" s="1"/>
      <c r="B709" s="2"/>
      <c r="C709" s="3"/>
      <c r="D709" s="3"/>
      <c r="E709" s="6"/>
      <c r="F709" s="3"/>
      <c r="G709" s="7"/>
      <c r="H709" s="3"/>
      <c r="I709" s="8" t="s">
        <v>4180</v>
      </c>
      <c r="J709" s="9"/>
      <c r="K709" s="4">
        <f>$M709+$N709*IF($B709&lt;&gt;"",1,0)+$O709*IF($A709&lt;&gt;"",1,0)+IF(AND($A709="",$B709="",$C709="",$K708&lt;&gt;0),1,0)</f>
        <v>0</v>
      </c>
      <c r="L709" s="4">
        <f>SUM($J709:$J709)/MAX(1,SUM($J709:$J709))</f>
        <v>0</v>
      </c>
      <c r="M709" s="4">
        <f>$L709+IF($C710&lt;&gt;"",0,$M710)</f>
        <v>0</v>
      </c>
      <c r="N709" s="4">
        <f>$M709+IF($B710&lt;&gt;"",0,$N710)</f>
        <v>0</v>
      </c>
      <c r="O709" s="4">
        <f>$N709+IF($A710&lt;&gt;"",0,$O710)</f>
        <v>0</v>
      </c>
      <c r="P709" s="5" t="str">
        <f t="shared" ref="P709:P772" si="11">IF(OR($A709&lt;&gt;"",$B709&lt;&gt;"",$C709&lt;&gt;""),"TAAK","+STB")</f>
        <v>+STB</v>
      </c>
      <c r="Q709" t="str">
        <f>IF($A709="",$Q708,$A709)</f>
        <v>Structuurontwerp</v>
      </c>
    </row>
    <row r="710" spans="1:17" ht="15.75" hidden="1" x14ac:dyDescent="0.25">
      <c r="A710" s="1"/>
      <c r="B710" s="2" t="s">
        <v>45</v>
      </c>
      <c r="C710" s="3"/>
      <c r="D710" s="3"/>
      <c r="E710" s="6"/>
      <c r="F710" s="3"/>
      <c r="G710" s="7"/>
      <c r="H710" s="3"/>
      <c r="I710" s="8"/>
      <c r="J710" s="9"/>
      <c r="K710" s="4">
        <f>$M710+$N710*IF($B710&lt;&gt;"",1,0)+$O710*IF($A710&lt;&gt;"",1,0)+IF(AND($A710="",$B710="",$C710="",$K709&lt;&gt;0),1,0)</f>
        <v>0</v>
      </c>
      <c r="L710" s="4">
        <f>SUM($J710:$J710)/MAX(1,SUM($J710:$J710))</f>
        <v>0</v>
      </c>
      <c r="M710" s="4">
        <f>$L710+IF($C711&lt;&gt;"",0,$M711)</f>
        <v>0</v>
      </c>
      <c r="N710" s="4">
        <f>$M710+IF($B711&lt;&gt;"",0,$N711)</f>
        <v>0</v>
      </c>
      <c r="O710" s="4">
        <f>$N710+IF($A711&lt;&gt;"",0,$O711)</f>
        <v>0</v>
      </c>
      <c r="P710" s="5" t="str">
        <f t="shared" si="11"/>
        <v>TAAK</v>
      </c>
      <c r="Q710" t="str">
        <f>IF($A710="",$Q709,$A710)</f>
        <v>Structuurontwerp</v>
      </c>
    </row>
    <row r="711" spans="1:17" ht="15.75" hidden="1" x14ac:dyDescent="0.25">
      <c r="A711" s="1"/>
      <c r="B711" s="2"/>
      <c r="C711" s="3" t="s">
        <v>4181</v>
      </c>
      <c r="D711" s="3" t="s">
        <v>358</v>
      </c>
      <c r="E711" s="6"/>
      <c r="F711" s="3"/>
      <c r="G711" s="7"/>
      <c r="H711" s="3"/>
      <c r="I711" s="8"/>
      <c r="J711" s="9"/>
      <c r="K711" s="4">
        <f>$M711+$N711*IF($B711&lt;&gt;"",1,0)+$O711*IF($A711&lt;&gt;"",1,0)+IF(AND($A711="",$B711="",$C711="",$K710&lt;&gt;0),1,0)</f>
        <v>0</v>
      </c>
      <c r="L711" s="4">
        <f>SUM($J711:$J711)/MAX(1,SUM($J711:$J711))</f>
        <v>0</v>
      </c>
      <c r="M711" s="4">
        <f>$L711+IF($C712&lt;&gt;"",0,$M712)</f>
        <v>0</v>
      </c>
      <c r="N711" s="4">
        <f>$M711+IF($B712&lt;&gt;"",0,$N712)</f>
        <v>0</v>
      </c>
      <c r="O711" s="4">
        <f>$N711+IF($A712&lt;&gt;"",0,$O712)</f>
        <v>0</v>
      </c>
      <c r="P711" s="5" t="str">
        <f t="shared" si="11"/>
        <v>TAAK</v>
      </c>
      <c r="Q711" t="str">
        <f>IF($A711="",$Q710,$A711)</f>
        <v>Structuurontwerp</v>
      </c>
    </row>
    <row r="712" spans="1:17" ht="15.75" hidden="1" x14ac:dyDescent="0.25">
      <c r="A712" s="1"/>
      <c r="B712" s="2"/>
      <c r="C712" s="3"/>
      <c r="D712" s="3"/>
      <c r="E712" s="6">
        <v>1</v>
      </c>
      <c r="F712" s="3" t="s">
        <v>358</v>
      </c>
      <c r="G712" s="7"/>
      <c r="H712" s="3"/>
      <c r="I712" s="8"/>
      <c r="J712" s="9"/>
      <c r="K712" s="4">
        <f>$M712+$N712*IF($B712&lt;&gt;"",1,0)+$O712*IF($A712&lt;&gt;"",1,0)+IF(AND($A712="",$B712="",$C712="",$K711&lt;&gt;0),1,0)</f>
        <v>0</v>
      </c>
      <c r="L712" s="4">
        <f>SUM($J712:$J712)/MAX(1,SUM($J712:$J712))</f>
        <v>0</v>
      </c>
      <c r="M712" s="4">
        <f>$L712+IF($C713&lt;&gt;"",0,$M713)</f>
        <v>0</v>
      </c>
      <c r="N712" s="4">
        <f>$M712+IF($B713&lt;&gt;"",0,$N713)</f>
        <v>0</v>
      </c>
      <c r="O712" s="4">
        <f>$N712+IF($A713&lt;&gt;"",0,$O713)</f>
        <v>0</v>
      </c>
      <c r="P712" s="5" t="str">
        <f t="shared" si="11"/>
        <v>+STB</v>
      </c>
      <c r="Q712" t="str">
        <f>IF($A712="",$Q711,$A712)</f>
        <v>Structuurontwerp</v>
      </c>
    </row>
    <row r="713" spans="1:17" ht="15.75" hidden="1" x14ac:dyDescent="0.25">
      <c r="A713" s="1"/>
      <c r="B713" s="2"/>
      <c r="C713" s="3"/>
      <c r="D713" s="3"/>
      <c r="E713" s="6"/>
      <c r="F713" s="3"/>
      <c r="G713" s="7" t="s">
        <v>784</v>
      </c>
      <c r="H713" s="3" t="s">
        <v>785</v>
      </c>
      <c r="I713" s="8"/>
      <c r="J713" s="9"/>
      <c r="K713" s="4">
        <f>$M713+$N713*IF($B713&lt;&gt;"",1,0)+$O713*IF($A713&lt;&gt;"",1,0)+IF(AND($A713="",$B713="",$C713="",$K712&lt;&gt;0),1,0)</f>
        <v>0</v>
      </c>
      <c r="L713" s="4">
        <f>SUM($J713:$J713)/MAX(1,SUM($J713:$J713))</f>
        <v>0</v>
      </c>
      <c r="M713" s="4">
        <f>$L713+IF($C714&lt;&gt;"",0,$M714)</f>
        <v>0</v>
      </c>
      <c r="N713" s="4">
        <f>$M713+IF($B714&lt;&gt;"",0,$N714)</f>
        <v>0</v>
      </c>
      <c r="O713" s="4">
        <f>$N713+IF($A714&lt;&gt;"",0,$O714)</f>
        <v>0</v>
      </c>
      <c r="P713" s="5" t="str">
        <f t="shared" si="11"/>
        <v>+STB</v>
      </c>
      <c r="Q713" t="str">
        <f>IF($A713="",$Q712,$A713)</f>
        <v>Structuurontwerp</v>
      </c>
    </row>
    <row r="714" spans="1:17" ht="34.5" hidden="1" x14ac:dyDescent="0.25">
      <c r="A714" s="1"/>
      <c r="B714" s="2"/>
      <c r="C714" s="3"/>
      <c r="D714" s="3"/>
      <c r="E714" s="6"/>
      <c r="F714" s="3"/>
      <c r="G714" s="7"/>
      <c r="H714" s="3"/>
      <c r="I714" s="8" t="s">
        <v>4182</v>
      </c>
      <c r="J714" s="9"/>
      <c r="K714" s="4">
        <f>$M714+$N714*IF($B714&lt;&gt;"",1,0)+$O714*IF($A714&lt;&gt;"",1,0)+IF(AND($A714="",$B714="",$C714="",$K713&lt;&gt;0),1,0)</f>
        <v>0</v>
      </c>
      <c r="L714" s="4">
        <f>SUM($J714:$J714)/MAX(1,SUM($J714:$J714))</f>
        <v>0</v>
      </c>
      <c r="M714" s="4">
        <f>$L714+IF($C715&lt;&gt;"",0,$M715)</f>
        <v>0</v>
      </c>
      <c r="N714" s="4">
        <f>$M714+IF($B715&lt;&gt;"",0,$N715)</f>
        <v>0</v>
      </c>
      <c r="O714" s="4">
        <f>$N714+IF($A715&lt;&gt;"",0,$O715)</f>
        <v>0</v>
      </c>
      <c r="P714" s="5" t="str">
        <f t="shared" si="11"/>
        <v>+STB</v>
      </c>
      <c r="Q714" t="str">
        <f>IF($A714="",$Q713,$A714)</f>
        <v>Structuurontwerp</v>
      </c>
    </row>
    <row r="715" spans="1:17" ht="15.75" hidden="1" x14ac:dyDescent="0.25">
      <c r="A715" s="1"/>
      <c r="B715" s="2"/>
      <c r="C715" s="3" t="s">
        <v>4183</v>
      </c>
      <c r="D715" s="3" t="s">
        <v>4184</v>
      </c>
      <c r="E715" s="6"/>
      <c r="F715" s="3"/>
      <c r="G715" s="7"/>
      <c r="H715" s="3"/>
      <c r="I715" s="8"/>
      <c r="J715" s="9"/>
      <c r="K715" s="4">
        <f>$M715+$N715*IF($B715&lt;&gt;"",1,0)+$O715*IF($A715&lt;&gt;"",1,0)+IF(AND($A715="",$B715="",$C715="",$K714&lt;&gt;0),1,0)</f>
        <v>0</v>
      </c>
      <c r="L715" s="4">
        <f>SUM($J715:$J715)/MAX(1,SUM($J715:$J715))</f>
        <v>0</v>
      </c>
      <c r="M715" s="4">
        <f>$L715+IF($C716&lt;&gt;"",0,$M716)</f>
        <v>0</v>
      </c>
      <c r="N715" s="4">
        <f>$M715+IF($B716&lt;&gt;"",0,$N716)</f>
        <v>0</v>
      </c>
      <c r="O715" s="4">
        <f>$N715+IF($A716&lt;&gt;"",0,$O716)</f>
        <v>0</v>
      </c>
      <c r="P715" s="5" t="str">
        <f t="shared" si="11"/>
        <v>TAAK</v>
      </c>
      <c r="Q715" t="str">
        <f>IF($A715="",$Q714,$A715)</f>
        <v>Structuurontwerp</v>
      </c>
    </row>
    <row r="716" spans="1:17" ht="15.75" hidden="1" x14ac:dyDescent="0.25">
      <c r="A716" s="1"/>
      <c r="B716" s="2"/>
      <c r="C716" s="3"/>
      <c r="D716" s="3"/>
      <c r="E716" s="6">
        <v>1</v>
      </c>
      <c r="F716" s="3" t="s">
        <v>4184</v>
      </c>
      <c r="G716" s="7"/>
      <c r="H716" s="3"/>
      <c r="I716" s="8"/>
      <c r="J716" s="9"/>
      <c r="K716" s="4">
        <f>$M716+$N716*IF($B716&lt;&gt;"",1,0)+$O716*IF($A716&lt;&gt;"",1,0)+IF(AND($A716="",$B716="",$C716="",$K715&lt;&gt;0),1,0)</f>
        <v>0</v>
      </c>
      <c r="L716" s="4">
        <f>SUM($J716:$J716)/MAX(1,SUM($J716:$J716))</f>
        <v>0</v>
      </c>
      <c r="M716" s="4">
        <f>$L716+IF($C717&lt;&gt;"",0,$M717)</f>
        <v>0</v>
      </c>
      <c r="N716" s="4">
        <f>$M716+IF($B717&lt;&gt;"",0,$N717)</f>
        <v>0</v>
      </c>
      <c r="O716" s="4">
        <f>$N716+IF($A717&lt;&gt;"",0,$O717)</f>
        <v>0</v>
      </c>
      <c r="P716" s="5" t="str">
        <f t="shared" si="11"/>
        <v>+STB</v>
      </c>
      <c r="Q716" t="str">
        <f>IF($A716="",$Q715,$A716)</f>
        <v>Structuurontwerp</v>
      </c>
    </row>
    <row r="717" spans="1:17" ht="15.75" hidden="1" x14ac:dyDescent="0.25">
      <c r="A717" s="1"/>
      <c r="B717" s="2"/>
      <c r="C717" s="3"/>
      <c r="D717" s="3"/>
      <c r="E717" s="6"/>
      <c r="F717" s="3"/>
      <c r="G717" s="7" t="s">
        <v>786</v>
      </c>
      <c r="H717" s="3" t="s">
        <v>4185</v>
      </c>
      <c r="I717" s="8"/>
      <c r="J717" s="9"/>
      <c r="K717" s="4">
        <f>$M717+$N717*IF($B717&lt;&gt;"",1,0)+$O717*IF($A717&lt;&gt;"",1,0)+IF(AND($A717="",$B717="",$C717="",$K716&lt;&gt;0),1,0)</f>
        <v>0</v>
      </c>
      <c r="L717" s="4">
        <f>SUM($J717:$J717)/MAX(1,SUM($J717:$J717))</f>
        <v>0</v>
      </c>
      <c r="M717" s="4">
        <f>$L717+IF($C718&lt;&gt;"",0,$M718)</f>
        <v>0</v>
      </c>
      <c r="N717" s="4">
        <f>$M717+IF($B718&lt;&gt;"",0,$N718)</f>
        <v>0</v>
      </c>
      <c r="O717" s="4">
        <f>$N717+IF($A718&lt;&gt;"",0,$O718)</f>
        <v>0</v>
      </c>
      <c r="P717" s="5" t="str">
        <f t="shared" si="11"/>
        <v>+STB</v>
      </c>
      <c r="Q717" t="str">
        <f>IF($A717="",$Q716,$A717)</f>
        <v>Structuurontwerp</v>
      </c>
    </row>
    <row r="718" spans="1:17" ht="23.25" hidden="1" x14ac:dyDescent="0.25">
      <c r="A718" s="1"/>
      <c r="B718" s="2"/>
      <c r="C718" s="3"/>
      <c r="D718" s="3"/>
      <c r="E718" s="6"/>
      <c r="F718" s="3"/>
      <c r="G718" s="7"/>
      <c r="H718" s="3"/>
      <c r="I718" s="8" t="s">
        <v>4180</v>
      </c>
      <c r="J718" s="9"/>
      <c r="K718" s="4">
        <f>$M718+$N718*IF($B718&lt;&gt;"",1,0)+$O718*IF($A718&lt;&gt;"",1,0)+IF(AND($A718="",$B718="",$C718="",$K717&lt;&gt;0),1,0)</f>
        <v>0</v>
      </c>
      <c r="L718" s="4">
        <f>SUM($J718:$J718)/MAX(1,SUM($J718:$J718))</f>
        <v>0</v>
      </c>
      <c r="M718" s="4">
        <f>$L718+IF($C719&lt;&gt;"",0,$M719)</f>
        <v>0</v>
      </c>
      <c r="N718" s="4">
        <f>$M718+IF($B719&lt;&gt;"",0,$N719)</f>
        <v>0</v>
      </c>
      <c r="O718" s="4">
        <f>$N718+IF($A719&lt;&gt;"",0,$O719)</f>
        <v>0</v>
      </c>
      <c r="P718" s="5" t="str">
        <f t="shared" si="11"/>
        <v>+STB</v>
      </c>
      <c r="Q718" t="str">
        <f>IF($A718="",$Q717,$A718)</f>
        <v>Structuurontwerp</v>
      </c>
    </row>
    <row r="719" spans="1:17" ht="15.75" hidden="1" x14ac:dyDescent="0.25">
      <c r="A719" s="1"/>
      <c r="B719" s="2" t="s">
        <v>49</v>
      </c>
      <c r="C719" s="3"/>
      <c r="D719" s="3"/>
      <c r="E719" s="6"/>
      <c r="F719" s="3"/>
      <c r="G719" s="7"/>
      <c r="H719" s="3"/>
      <c r="I719" s="8"/>
      <c r="J719" s="9"/>
      <c r="K719" s="4">
        <f>$M719+$N719*IF($B719&lt;&gt;"",1,0)+$O719*IF($A719&lt;&gt;"",1,0)+IF(AND($A719="",$B719="",$C719="",$K718&lt;&gt;0),1,0)</f>
        <v>0</v>
      </c>
      <c r="L719" s="4">
        <f>SUM($J719:$J719)/MAX(1,SUM($J719:$J719))</f>
        <v>0</v>
      </c>
      <c r="M719" s="4">
        <f>$L719+IF($C720&lt;&gt;"",0,$M720)</f>
        <v>0</v>
      </c>
      <c r="N719" s="4">
        <f>$M719+IF($B720&lt;&gt;"",0,$N720)</f>
        <v>0</v>
      </c>
      <c r="O719" s="4">
        <f>$N719+IF($A720&lt;&gt;"",0,$O720)</f>
        <v>0</v>
      </c>
      <c r="P719" s="5" t="str">
        <f t="shared" si="11"/>
        <v>TAAK</v>
      </c>
      <c r="Q719" t="str">
        <f>IF($A719="",$Q718,$A719)</f>
        <v>Structuurontwerp</v>
      </c>
    </row>
    <row r="720" spans="1:17" ht="15.75" hidden="1" x14ac:dyDescent="0.25">
      <c r="A720" s="1"/>
      <c r="B720" s="2"/>
      <c r="C720" s="3" t="s">
        <v>4186</v>
      </c>
      <c r="D720" s="3" t="s">
        <v>359</v>
      </c>
      <c r="E720" s="6"/>
      <c r="F720" s="3"/>
      <c r="G720" s="7"/>
      <c r="H720" s="3"/>
      <c r="I720" s="8"/>
      <c r="J720" s="9"/>
      <c r="K720" s="4">
        <f>$M720+$N720*IF($B720&lt;&gt;"",1,0)+$O720*IF($A720&lt;&gt;"",1,0)+IF(AND($A720="",$B720="",$C720="",$K719&lt;&gt;0),1,0)</f>
        <v>0</v>
      </c>
      <c r="L720" s="4">
        <f>SUM($J720:$J720)/MAX(1,SUM($J720:$J720))</f>
        <v>0</v>
      </c>
      <c r="M720" s="4">
        <f>$L720+IF($C721&lt;&gt;"",0,$M721)</f>
        <v>0</v>
      </c>
      <c r="N720" s="4">
        <f>$M720+IF($B721&lt;&gt;"",0,$N721)</f>
        <v>0</v>
      </c>
      <c r="O720" s="4">
        <f>$N720+IF($A721&lt;&gt;"",0,$O721)</f>
        <v>0</v>
      </c>
      <c r="P720" s="5" t="str">
        <f t="shared" si="11"/>
        <v>TAAK</v>
      </c>
      <c r="Q720" t="str">
        <f>IF($A720="",$Q719,$A720)</f>
        <v>Structuurontwerp</v>
      </c>
    </row>
    <row r="721" spans="1:17" ht="15.75" hidden="1" x14ac:dyDescent="0.25">
      <c r="A721" s="1"/>
      <c r="B721" s="2"/>
      <c r="C721" s="3"/>
      <c r="D721" s="3"/>
      <c r="E721" s="6">
        <v>1</v>
      </c>
      <c r="F721" s="3" t="s">
        <v>787</v>
      </c>
      <c r="G721" s="7"/>
      <c r="H721" s="3"/>
      <c r="I721" s="8"/>
      <c r="J721" s="9"/>
      <c r="K721" s="4">
        <f>$M721+$N721*IF($B721&lt;&gt;"",1,0)+$O721*IF($A721&lt;&gt;"",1,0)+IF(AND($A721="",$B721="",$C721="",$K720&lt;&gt;0),1,0)</f>
        <v>0</v>
      </c>
      <c r="L721" s="4">
        <f>SUM($J721:$J721)/MAX(1,SUM($J721:$J721))</f>
        <v>0</v>
      </c>
      <c r="M721" s="4">
        <f>$L721+IF($C722&lt;&gt;"",0,$M722)</f>
        <v>0</v>
      </c>
      <c r="N721" s="4">
        <f>$M721+IF($B722&lt;&gt;"",0,$N722)</f>
        <v>0</v>
      </c>
      <c r="O721" s="4">
        <f>$N721+IF($A722&lt;&gt;"",0,$O722)</f>
        <v>0</v>
      </c>
      <c r="P721" s="5" t="str">
        <f t="shared" si="11"/>
        <v>+STB</v>
      </c>
      <c r="Q721" t="str">
        <f>IF($A721="",$Q720,$A721)</f>
        <v>Structuurontwerp</v>
      </c>
    </row>
    <row r="722" spans="1:17" ht="15.75" hidden="1" x14ac:dyDescent="0.25">
      <c r="A722" s="1"/>
      <c r="B722" s="2"/>
      <c r="C722" s="3"/>
      <c r="D722" s="3"/>
      <c r="E722" s="6"/>
      <c r="F722" s="3"/>
      <c r="G722" s="7" t="s">
        <v>788</v>
      </c>
      <c r="H722" s="3" t="s">
        <v>789</v>
      </c>
      <c r="I722" s="8"/>
      <c r="J722" s="9"/>
      <c r="K722" s="4">
        <f>$M722+$N722*IF($B722&lt;&gt;"",1,0)+$O722*IF($A722&lt;&gt;"",1,0)+IF(AND($A722="",$B722="",$C722="",$K721&lt;&gt;0),1,0)</f>
        <v>0</v>
      </c>
      <c r="L722" s="4">
        <f>SUM($J722:$J722)/MAX(1,SUM($J722:$J722))</f>
        <v>0</v>
      </c>
      <c r="M722" s="4">
        <f>$L722+IF($C723&lt;&gt;"",0,$M723)</f>
        <v>0</v>
      </c>
      <c r="N722" s="4">
        <f>$M722+IF($B723&lt;&gt;"",0,$N723)</f>
        <v>0</v>
      </c>
      <c r="O722" s="4">
        <f>$N722+IF($A723&lt;&gt;"",0,$O723)</f>
        <v>0</v>
      </c>
      <c r="P722" s="5" t="str">
        <f t="shared" si="11"/>
        <v>+STB</v>
      </c>
      <c r="Q722" t="str">
        <f>IF($A722="",$Q721,$A722)</f>
        <v>Structuurontwerp</v>
      </c>
    </row>
    <row r="723" spans="1:17" ht="23.25" hidden="1" x14ac:dyDescent="0.25">
      <c r="A723" s="1"/>
      <c r="B723" s="2"/>
      <c r="C723" s="3"/>
      <c r="D723" s="3"/>
      <c r="E723" s="6"/>
      <c r="F723" s="3"/>
      <c r="G723" s="7"/>
      <c r="H723" s="3"/>
      <c r="I723" s="8" t="s">
        <v>4187</v>
      </c>
      <c r="J723" s="9"/>
      <c r="K723" s="4">
        <f>$M723+$N723*IF($B723&lt;&gt;"",1,0)+$O723*IF($A723&lt;&gt;"",1,0)+IF(AND($A723="",$B723="",$C723="",$K722&lt;&gt;0),1,0)</f>
        <v>0</v>
      </c>
      <c r="L723" s="4">
        <f>SUM($J723:$J723)/MAX(1,SUM($J723:$J723))</f>
        <v>0</v>
      </c>
      <c r="M723" s="4">
        <f>$L723+IF($C724&lt;&gt;"",0,$M724)</f>
        <v>0</v>
      </c>
      <c r="N723" s="4">
        <f>$M723+IF($B724&lt;&gt;"",0,$N724)</f>
        <v>0</v>
      </c>
      <c r="O723" s="4">
        <f>$N723+IF($A724&lt;&gt;"",0,$O724)</f>
        <v>0</v>
      </c>
      <c r="P723" s="5" t="str">
        <f t="shared" si="11"/>
        <v>+STB</v>
      </c>
      <c r="Q723" t="str">
        <f>IF($A723="",$Q722,$A723)</f>
        <v>Structuurontwerp</v>
      </c>
    </row>
    <row r="724" spans="1:17" ht="15.75" hidden="1" x14ac:dyDescent="0.25">
      <c r="A724" s="1"/>
      <c r="B724" s="2"/>
      <c r="C724" s="3"/>
      <c r="D724" s="3"/>
      <c r="E724" s="6">
        <v>2</v>
      </c>
      <c r="F724" s="3" t="s">
        <v>790</v>
      </c>
      <c r="G724" s="7"/>
      <c r="H724" s="3"/>
      <c r="I724" s="8"/>
      <c r="J724" s="9"/>
      <c r="K724" s="4">
        <f>$M724+$N724*IF($B724&lt;&gt;"",1,0)+$O724*IF($A724&lt;&gt;"",1,0)+IF(AND($A724="",$B724="",$C724="",$K723&lt;&gt;0),1,0)</f>
        <v>0</v>
      </c>
      <c r="L724" s="4">
        <f>SUM($J724:$J724)/MAX(1,SUM($J724:$J724))</f>
        <v>0</v>
      </c>
      <c r="M724" s="4">
        <f>$L724+IF($C725&lt;&gt;"",0,$M725)</f>
        <v>0</v>
      </c>
      <c r="N724" s="4">
        <f>$M724+IF($B725&lt;&gt;"",0,$N725)</f>
        <v>0</v>
      </c>
      <c r="O724" s="4">
        <f>$N724+IF($A725&lt;&gt;"",0,$O725)</f>
        <v>0</v>
      </c>
      <c r="P724" s="5" t="str">
        <f t="shared" si="11"/>
        <v>+STB</v>
      </c>
      <c r="Q724" t="str">
        <f>IF($A724="",$Q723,$A724)</f>
        <v>Structuurontwerp</v>
      </c>
    </row>
    <row r="725" spans="1:17" ht="15.75" hidden="1" x14ac:dyDescent="0.25">
      <c r="A725" s="1"/>
      <c r="B725" s="2"/>
      <c r="C725" s="3"/>
      <c r="D725" s="3"/>
      <c r="E725" s="6"/>
      <c r="F725" s="3"/>
      <c r="G725" s="7" t="s">
        <v>791</v>
      </c>
      <c r="H725" s="3" t="s">
        <v>792</v>
      </c>
      <c r="I725" s="8"/>
      <c r="J725" s="9"/>
      <c r="K725" s="4">
        <f>$M725+$N725*IF($B725&lt;&gt;"",1,0)+$O725*IF($A725&lt;&gt;"",1,0)+IF(AND($A725="",$B725="",$C725="",$K724&lt;&gt;0),1,0)</f>
        <v>0</v>
      </c>
      <c r="L725" s="4">
        <f>SUM($J725:$J725)/MAX(1,SUM($J725:$J725))</f>
        <v>0</v>
      </c>
      <c r="M725" s="4">
        <f>$L725+IF($C726&lt;&gt;"",0,$M726)</f>
        <v>0</v>
      </c>
      <c r="N725" s="4">
        <f>$M725+IF($B726&lt;&gt;"",0,$N726)</f>
        <v>0</v>
      </c>
      <c r="O725" s="4">
        <f>$N725+IF($A726&lt;&gt;"",0,$O726)</f>
        <v>0</v>
      </c>
      <c r="P725" s="5" t="str">
        <f t="shared" si="11"/>
        <v>+STB</v>
      </c>
      <c r="Q725" t="str">
        <f>IF($A725="",$Q724,$A725)</f>
        <v>Structuurontwerp</v>
      </c>
    </row>
    <row r="726" spans="1:17" ht="23.25" hidden="1" x14ac:dyDescent="0.25">
      <c r="A726" s="1"/>
      <c r="B726" s="2"/>
      <c r="C726" s="3"/>
      <c r="D726" s="3"/>
      <c r="E726" s="6"/>
      <c r="F726" s="3"/>
      <c r="G726" s="7"/>
      <c r="H726" s="3"/>
      <c r="I726" s="8" t="s">
        <v>4188</v>
      </c>
      <c r="J726" s="9"/>
      <c r="K726" s="4">
        <f>$M726+$N726*IF($B726&lt;&gt;"",1,0)+$O726*IF($A726&lt;&gt;"",1,0)+IF(AND($A726="",$B726="",$C726="",$K725&lt;&gt;0),1,0)</f>
        <v>0</v>
      </c>
      <c r="L726" s="4">
        <f>SUM($J726:$J726)/MAX(1,SUM($J726:$J726))</f>
        <v>0</v>
      </c>
      <c r="M726" s="4">
        <f>$L726+IF($C727&lt;&gt;"",0,$M727)</f>
        <v>0</v>
      </c>
      <c r="N726" s="4">
        <f>$M726+IF($B727&lt;&gt;"",0,$N727)</f>
        <v>0</v>
      </c>
      <c r="O726" s="4">
        <f>$N726+IF($A727&lt;&gt;"",0,$O727)</f>
        <v>0</v>
      </c>
      <c r="P726" s="5" t="str">
        <f t="shared" si="11"/>
        <v>+STB</v>
      </c>
      <c r="Q726" t="str">
        <f>IF($A726="",$Q725,$A726)</f>
        <v>Structuurontwerp</v>
      </c>
    </row>
    <row r="727" spans="1:17" ht="15.75" hidden="1" x14ac:dyDescent="0.25">
      <c r="A727" s="1"/>
      <c r="B727" s="2"/>
      <c r="C727" s="3" t="s">
        <v>4189</v>
      </c>
      <c r="D727" s="3" t="s">
        <v>793</v>
      </c>
      <c r="E727" s="6"/>
      <c r="F727" s="3"/>
      <c r="G727" s="7"/>
      <c r="H727" s="3"/>
      <c r="I727" s="8"/>
      <c r="J727" s="9"/>
      <c r="K727" s="4">
        <f>$M727+$N727*IF($B727&lt;&gt;"",1,0)+$O727*IF($A727&lt;&gt;"",1,0)+IF(AND($A727="",$B727="",$C727="",$K726&lt;&gt;0),1,0)</f>
        <v>0</v>
      </c>
      <c r="L727" s="4">
        <f>SUM($J727:$J727)/MAX(1,SUM($J727:$J727))</f>
        <v>0</v>
      </c>
      <c r="M727" s="4">
        <f>$L727+IF($C728&lt;&gt;"",0,$M728)</f>
        <v>0</v>
      </c>
      <c r="N727" s="4">
        <f>$M727+IF($B728&lt;&gt;"",0,$N728)</f>
        <v>0</v>
      </c>
      <c r="O727" s="4">
        <f>$N727+IF($A728&lt;&gt;"",0,$O728)</f>
        <v>0</v>
      </c>
      <c r="P727" s="5" t="str">
        <f t="shared" si="11"/>
        <v>TAAK</v>
      </c>
      <c r="Q727" t="str">
        <f>IF($A727="",$Q726,$A727)</f>
        <v>Structuurontwerp</v>
      </c>
    </row>
    <row r="728" spans="1:17" ht="15.75" hidden="1" x14ac:dyDescent="0.25">
      <c r="A728" s="1"/>
      <c r="B728" s="2"/>
      <c r="C728" s="3"/>
      <c r="D728" s="3"/>
      <c r="E728" s="6">
        <v>1</v>
      </c>
      <c r="F728" s="3" t="s">
        <v>793</v>
      </c>
      <c r="G728" s="7"/>
      <c r="H728" s="3"/>
      <c r="I728" s="8"/>
      <c r="J728" s="9"/>
      <c r="K728" s="4">
        <f>$M728+$N728*IF($B728&lt;&gt;"",1,0)+$O728*IF($A728&lt;&gt;"",1,0)+IF(AND($A728="",$B728="",$C728="",$K727&lt;&gt;0),1,0)</f>
        <v>0</v>
      </c>
      <c r="L728" s="4">
        <f>SUM($J728:$J728)/MAX(1,SUM($J728:$J728))</f>
        <v>0</v>
      </c>
      <c r="M728" s="4">
        <f>$L728+IF($C729&lt;&gt;"",0,$M729)</f>
        <v>0</v>
      </c>
      <c r="N728" s="4">
        <f>$M728+IF($B729&lt;&gt;"",0,$N729)</f>
        <v>0</v>
      </c>
      <c r="O728" s="4">
        <f>$N728+IF($A729&lt;&gt;"",0,$O729)</f>
        <v>0</v>
      </c>
      <c r="P728" s="5" t="str">
        <f t="shared" si="11"/>
        <v>+STB</v>
      </c>
      <c r="Q728" t="str">
        <f>IF($A728="",$Q727,$A728)</f>
        <v>Structuurontwerp</v>
      </c>
    </row>
    <row r="729" spans="1:17" ht="15.75" hidden="1" x14ac:dyDescent="0.25">
      <c r="A729" s="1"/>
      <c r="B729" s="2"/>
      <c r="C729" s="3"/>
      <c r="D729" s="3"/>
      <c r="E729" s="6"/>
      <c r="F729" s="3"/>
      <c r="G729" s="7" t="s">
        <v>794</v>
      </c>
      <c r="H729" s="3" t="s">
        <v>795</v>
      </c>
      <c r="I729" s="8"/>
      <c r="J729" s="9"/>
      <c r="K729" s="4">
        <f>$M729+$N729*IF($B729&lt;&gt;"",1,0)+$O729*IF($A729&lt;&gt;"",1,0)+IF(AND($A729="",$B729="",$C729="",$K728&lt;&gt;0),1,0)</f>
        <v>0</v>
      </c>
      <c r="L729" s="4">
        <f>SUM($J729:$J729)/MAX(1,SUM($J729:$J729))</f>
        <v>0</v>
      </c>
      <c r="M729" s="4">
        <f>$L729+IF($C730&lt;&gt;"",0,$M730)</f>
        <v>0</v>
      </c>
      <c r="N729" s="4">
        <f>$M729+IF($B730&lt;&gt;"",0,$N730)</f>
        <v>0</v>
      </c>
      <c r="O729" s="4">
        <f>$N729+IF($A730&lt;&gt;"",0,$O730)</f>
        <v>0</v>
      </c>
      <c r="P729" s="5" t="str">
        <f t="shared" si="11"/>
        <v>+STB</v>
      </c>
      <c r="Q729" t="str">
        <f>IF($A729="",$Q728,$A729)</f>
        <v>Structuurontwerp</v>
      </c>
    </row>
    <row r="730" spans="1:17" ht="15.75" hidden="1" x14ac:dyDescent="0.25">
      <c r="A730" s="1"/>
      <c r="B730" s="2"/>
      <c r="C730" s="3"/>
      <c r="D730" s="3"/>
      <c r="E730" s="6"/>
      <c r="F730" s="3"/>
      <c r="G730" s="7"/>
      <c r="H730" s="3"/>
      <c r="I730" s="8" t="s">
        <v>4170</v>
      </c>
      <c r="J730" s="9"/>
      <c r="K730" s="4">
        <f>$M730+$N730*IF($B730&lt;&gt;"",1,0)+$O730*IF($A730&lt;&gt;"",1,0)+IF(AND($A730="",$B730="",$C730="",$K729&lt;&gt;0),1,0)</f>
        <v>0</v>
      </c>
      <c r="L730" s="4">
        <f>SUM($J730:$J730)/MAX(1,SUM($J730:$J730))</f>
        <v>0</v>
      </c>
      <c r="M730" s="4">
        <f>$L730+IF($C731&lt;&gt;"",0,$M731)</f>
        <v>0</v>
      </c>
      <c r="N730" s="4">
        <f>$M730+IF($B731&lt;&gt;"",0,$N731)</f>
        <v>0</v>
      </c>
      <c r="O730" s="4">
        <f>$N730+IF($A731&lt;&gt;"",0,$O731)</f>
        <v>0</v>
      </c>
      <c r="P730" s="5" t="str">
        <f t="shared" si="11"/>
        <v>+STB</v>
      </c>
      <c r="Q730" t="str">
        <f>IF($A730="",$Q729,$A730)</f>
        <v>Structuurontwerp</v>
      </c>
    </row>
    <row r="731" spans="1:17" ht="15.75" hidden="1" x14ac:dyDescent="0.25">
      <c r="A731" s="1"/>
      <c r="B731" s="2"/>
      <c r="C731" s="3" t="s">
        <v>4190</v>
      </c>
      <c r="D731" s="3" t="s">
        <v>360</v>
      </c>
      <c r="E731" s="6"/>
      <c r="F731" s="3"/>
      <c r="G731" s="7"/>
      <c r="H731" s="3"/>
      <c r="I731" s="8"/>
      <c r="J731" s="9"/>
      <c r="K731" s="4">
        <f>$M731+$N731*IF($B731&lt;&gt;"",1,0)+$O731*IF($A731&lt;&gt;"",1,0)+IF(AND($A731="",$B731="",$C731="",$K730&lt;&gt;0),1,0)</f>
        <v>0</v>
      </c>
      <c r="L731" s="4">
        <f>SUM($J731:$J731)/MAX(1,SUM($J731:$J731))</f>
        <v>0</v>
      </c>
      <c r="M731" s="4">
        <f>$L731+IF($C732&lt;&gt;"",0,$M732)</f>
        <v>0</v>
      </c>
      <c r="N731" s="4">
        <f>$M731+IF($B732&lt;&gt;"",0,$N732)</f>
        <v>0</v>
      </c>
      <c r="O731" s="4">
        <f>$N731+IF($A732&lt;&gt;"",0,$O732)</f>
        <v>0</v>
      </c>
      <c r="P731" s="5" t="str">
        <f t="shared" si="11"/>
        <v>TAAK</v>
      </c>
      <c r="Q731" t="str">
        <f>IF($A731="",$Q730,$A731)</f>
        <v>Structuurontwerp</v>
      </c>
    </row>
    <row r="732" spans="1:17" ht="15.75" hidden="1" x14ac:dyDescent="0.25">
      <c r="A732" s="1"/>
      <c r="B732" s="2"/>
      <c r="C732" s="3"/>
      <c r="D732" s="3"/>
      <c r="E732" s="6">
        <v>1</v>
      </c>
      <c r="F732" s="3" t="s">
        <v>360</v>
      </c>
      <c r="G732" s="7"/>
      <c r="H732" s="3"/>
      <c r="I732" s="8"/>
      <c r="J732" s="9"/>
      <c r="K732" s="4">
        <f>$M732+$N732*IF($B732&lt;&gt;"",1,0)+$O732*IF($A732&lt;&gt;"",1,0)+IF(AND($A732="",$B732="",$C732="",$K731&lt;&gt;0),1,0)</f>
        <v>0</v>
      </c>
      <c r="L732" s="4">
        <f>SUM($J732:$J732)/MAX(1,SUM($J732:$J732))</f>
        <v>0</v>
      </c>
      <c r="M732" s="4">
        <f>$L732+IF($C733&lt;&gt;"",0,$M733)</f>
        <v>0</v>
      </c>
      <c r="N732" s="4">
        <f>$M732+IF($B733&lt;&gt;"",0,$N733)</f>
        <v>0</v>
      </c>
      <c r="O732" s="4">
        <f>$N732+IF($A733&lt;&gt;"",0,$O733)</f>
        <v>0</v>
      </c>
      <c r="P732" s="5" t="str">
        <f t="shared" si="11"/>
        <v>+STB</v>
      </c>
      <c r="Q732" t="str">
        <f>IF($A732="",$Q731,$A732)</f>
        <v>Structuurontwerp</v>
      </c>
    </row>
    <row r="733" spans="1:17" ht="15.75" hidden="1" x14ac:dyDescent="0.25">
      <c r="A733" s="1"/>
      <c r="B733" s="2"/>
      <c r="C733" s="3"/>
      <c r="D733" s="3"/>
      <c r="E733" s="6"/>
      <c r="F733" s="3"/>
      <c r="G733" s="7" t="s">
        <v>796</v>
      </c>
      <c r="H733" s="3" t="s">
        <v>797</v>
      </c>
      <c r="I733" s="8"/>
      <c r="J733" s="9"/>
      <c r="K733" s="4">
        <f>$M733+$N733*IF($B733&lt;&gt;"",1,0)+$O733*IF($A733&lt;&gt;"",1,0)+IF(AND($A733="",$B733="",$C733="",$K732&lt;&gt;0),1,0)</f>
        <v>0</v>
      </c>
      <c r="L733" s="4">
        <f>SUM($J733:$J733)/MAX(1,SUM($J733:$J733))</f>
        <v>0</v>
      </c>
      <c r="M733" s="4">
        <f>$L733+IF($C734&lt;&gt;"",0,$M734)</f>
        <v>0</v>
      </c>
      <c r="N733" s="4">
        <f>$M733+IF($B734&lt;&gt;"",0,$N734)</f>
        <v>0</v>
      </c>
      <c r="O733" s="4">
        <f>$N733+IF($A734&lt;&gt;"",0,$O734)</f>
        <v>0</v>
      </c>
      <c r="P733" s="5" t="str">
        <f t="shared" si="11"/>
        <v>+STB</v>
      </c>
      <c r="Q733" t="str">
        <f>IF($A733="",$Q732,$A733)</f>
        <v>Structuurontwerp</v>
      </c>
    </row>
    <row r="734" spans="1:17" ht="23.25" hidden="1" x14ac:dyDescent="0.25">
      <c r="A734" s="1"/>
      <c r="B734" s="2"/>
      <c r="C734" s="3"/>
      <c r="D734" s="3"/>
      <c r="E734" s="6"/>
      <c r="F734" s="3"/>
      <c r="G734" s="7"/>
      <c r="H734" s="3"/>
      <c r="I734" s="8" t="s">
        <v>4191</v>
      </c>
      <c r="J734" s="9"/>
      <c r="K734" s="4">
        <f>$M734+$N734*IF($B734&lt;&gt;"",1,0)+$O734*IF($A734&lt;&gt;"",1,0)+IF(AND($A734="",$B734="",$C734="",$K733&lt;&gt;0),1,0)</f>
        <v>0</v>
      </c>
      <c r="L734" s="4">
        <f>SUM($J734:$J734)/MAX(1,SUM($J734:$J734))</f>
        <v>0</v>
      </c>
      <c r="M734" s="4">
        <f>$L734+IF($C735&lt;&gt;"",0,$M735)</f>
        <v>0</v>
      </c>
      <c r="N734" s="4">
        <f>$M734+IF($B735&lt;&gt;"",0,$N735)</f>
        <v>0</v>
      </c>
      <c r="O734" s="4">
        <f>$N734+IF($A735&lt;&gt;"",0,$O735)</f>
        <v>0</v>
      </c>
      <c r="P734" s="5" t="str">
        <f t="shared" si="11"/>
        <v>+STB</v>
      </c>
      <c r="Q734" t="str">
        <f>IF($A734="",$Q733,$A734)</f>
        <v>Structuurontwerp</v>
      </c>
    </row>
    <row r="735" spans="1:17" ht="15.75" hidden="1" x14ac:dyDescent="0.25">
      <c r="A735" s="1"/>
      <c r="B735" s="2"/>
      <c r="C735" s="3" t="s">
        <v>4192</v>
      </c>
      <c r="D735" s="3" t="s">
        <v>798</v>
      </c>
      <c r="E735" s="6"/>
      <c r="F735" s="3"/>
      <c r="G735" s="7"/>
      <c r="H735" s="3"/>
      <c r="I735" s="8"/>
      <c r="J735" s="9"/>
      <c r="K735" s="4">
        <f>$M735+$N735*IF($B735&lt;&gt;"",1,0)+$O735*IF($A735&lt;&gt;"",1,0)+IF(AND($A735="",$B735="",$C735="",$K734&lt;&gt;0),1,0)</f>
        <v>0</v>
      </c>
      <c r="L735" s="4">
        <f>SUM($J735:$J735)/MAX(1,SUM($J735:$J735))</f>
        <v>0</v>
      </c>
      <c r="M735" s="4">
        <f>$L735+IF($C736&lt;&gt;"",0,$M736)</f>
        <v>0</v>
      </c>
      <c r="N735" s="4">
        <f>$M735+IF($B736&lt;&gt;"",0,$N736)</f>
        <v>0</v>
      </c>
      <c r="O735" s="4">
        <f>$N735+IF($A736&lt;&gt;"",0,$O736)</f>
        <v>0</v>
      </c>
      <c r="P735" s="5" t="str">
        <f t="shared" si="11"/>
        <v>TAAK</v>
      </c>
      <c r="Q735" t="str">
        <f>IF($A735="",$Q734,$A735)</f>
        <v>Structuurontwerp</v>
      </c>
    </row>
    <row r="736" spans="1:17" ht="15.75" hidden="1" x14ac:dyDescent="0.25">
      <c r="A736" s="1"/>
      <c r="B736" s="2"/>
      <c r="C736" s="3"/>
      <c r="D736" s="3"/>
      <c r="E736" s="6">
        <v>1</v>
      </c>
      <c r="F736" s="3" t="s">
        <v>798</v>
      </c>
      <c r="G736" s="7"/>
      <c r="H736" s="3"/>
      <c r="I736" s="8"/>
      <c r="J736" s="9"/>
      <c r="K736" s="4">
        <f>$M736+$N736*IF($B736&lt;&gt;"",1,0)+$O736*IF($A736&lt;&gt;"",1,0)+IF(AND($A736="",$B736="",$C736="",$K735&lt;&gt;0),1,0)</f>
        <v>0</v>
      </c>
      <c r="L736" s="4">
        <f>SUM($J736:$J736)/MAX(1,SUM($J736:$J736))</f>
        <v>0</v>
      </c>
      <c r="M736" s="4">
        <f>$L736+IF($C737&lt;&gt;"",0,$M737)</f>
        <v>0</v>
      </c>
      <c r="N736" s="4">
        <f>$M736+IF($B737&lt;&gt;"",0,$N737)</f>
        <v>0</v>
      </c>
      <c r="O736" s="4">
        <f>$N736+IF($A737&lt;&gt;"",0,$O737)</f>
        <v>0</v>
      </c>
      <c r="P736" s="5" t="str">
        <f t="shared" si="11"/>
        <v>+STB</v>
      </c>
      <c r="Q736" t="str">
        <f>IF($A736="",$Q735,$A736)</f>
        <v>Structuurontwerp</v>
      </c>
    </row>
    <row r="737" spans="1:17" ht="15.75" hidden="1" x14ac:dyDescent="0.25">
      <c r="A737" s="1"/>
      <c r="B737" s="2"/>
      <c r="C737" s="3"/>
      <c r="D737" s="3"/>
      <c r="E737" s="6"/>
      <c r="F737" s="3"/>
      <c r="G737" s="7" t="s">
        <v>799</v>
      </c>
      <c r="H737" s="3" t="s">
        <v>800</v>
      </c>
      <c r="I737" s="8"/>
      <c r="J737" s="9"/>
      <c r="K737" s="4">
        <f>$M737+$N737*IF($B737&lt;&gt;"",1,0)+$O737*IF($A737&lt;&gt;"",1,0)+IF(AND($A737="",$B737="",$C737="",$K736&lt;&gt;0),1,0)</f>
        <v>0</v>
      </c>
      <c r="L737" s="4">
        <f>SUM($J737:$J737)/MAX(1,SUM($J737:$J737))</f>
        <v>0</v>
      </c>
      <c r="M737" s="4">
        <f>$L737+IF($C738&lt;&gt;"",0,$M738)</f>
        <v>0</v>
      </c>
      <c r="N737" s="4">
        <f>$M737+IF($B738&lt;&gt;"",0,$N738)</f>
        <v>0</v>
      </c>
      <c r="O737" s="4">
        <f>$N737+IF($A738&lt;&gt;"",0,$O738)</f>
        <v>0</v>
      </c>
      <c r="P737" s="5" t="str">
        <f t="shared" si="11"/>
        <v>+STB</v>
      </c>
      <c r="Q737" t="str">
        <f>IF($A737="",$Q736,$A737)</f>
        <v>Structuurontwerp</v>
      </c>
    </row>
    <row r="738" spans="1:17" ht="23.25" hidden="1" x14ac:dyDescent="0.25">
      <c r="A738" s="1"/>
      <c r="B738" s="2"/>
      <c r="C738" s="3"/>
      <c r="D738" s="3"/>
      <c r="E738" s="6"/>
      <c r="F738" s="3"/>
      <c r="G738" s="7"/>
      <c r="H738" s="3"/>
      <c r="I738" s="8" t="s">
        <v>4193</v>
      </c>
      <c r="J738" s="9"/>
      <c r="K738" s="4">
        <f>$M738+$N738*IF($B738&lt;&gt;"",1,0)+$O738*IF($A738&lt;&gt;"",1,0)+IF(AND($A738="",$B738="",$C738="",$K737&lt;&gt;0),1,0)</f>
        <v>0</v>
      </c>
      <c r="L738" s="4">
        <f>SUM($J738:$J738)/MAX(1,SUM($J738:$J738))</f>
        <v>0</v>
      </c>
      <c r="M738" s="4">
        <f>$L738+IF($C739&lt;&gt;"",0,$M739)</f>
        <v>0</v>
      </c>
      <c r="N738" s="4">
        <f>$M738+IF($B739&lt;&gt;"",0,$N739)</f>
        <v>0</v>
      </c>
      <c r="O738" s="4">
        <f>$N738+IF($A739&lt;&gt;"",0,$O739)</f>
        <v>0</v>
      </c>
      <c r="P738" s="5" t="str">
        <f t="shared" si="11"/>
        <v>+STB</v>
      </c>
      <c r="Q738" t="str">
        <f>IF($A738="",$Q737,$A738)</f>
        <v>Structuurontwerp</v>
      </c>
    </row>
    <row r="739" spans="1:17" ht="15.75" hidden="1" x14ac:dyDescent="0.25">
      <c r="A739" s="1"/>
      <c r="B739" s="2"/>
      <c r="C739" s="3" t="s">
        <v>4194</v>
      </c>
      <c r="D739" s="3" t="s">
        <v>801</v>
      </c>
      <c r="E739" s="6"/>
      <c r="F739" s="3"/>
      <c r="G739" s="7"/>
      <c r="H739" s="3"/>
      <c r="I739" s="8"/>
      <c r="J739" s="9"/>
      <c r="K739" s="4">
        <f>$M739+$N739*IF($B739&lt;&gt;"",1,0)+$O739*IF($A739&lt;&gt;"",1,0)+IF(AND($A739="",$B739="",$C739="",$K738&lt;&gt;0),1,0)</f>
        <v>0</v>
      </c>
      <c r="L739" s="4">
        <f>SUM($J739:$J739)/MAX(1,SUM($J739:$J739))</f>
        <v>0</v>
      </c>
      <c r="M739" s="4">
        <f>$L739+IF($C740&lt;&gt;"",0,$M740)</f>
        <v>0</v>
      </c>
      <c r="N739" s="4">
        <f>$M739+IF($B740&lt;&gt;"",0,$N740)</f>
        <v>0</v>
      </c>
      <c r="O739" s="4">
        <f>$N739+IF($A740&lt;&gt;"",0,$O740)</f>
        <v>0</v>
      </c>
      <c r="P739" s="5" t="str">
        <f t="shared" si="11"/>
        <v>TAAK</v>
      </c>
      <c r="Q739" t="str">
        <f>IF($A739="",$Q738,$A739)</f>
        <v>Structuurontwerp</v>
      </c>
    </row>
    <row r="740" spans="1:17" ht="15.75" hidden="1" x14ac:dyDescent="0.25">
      <c r="A740" s="1"/>
      <c r="B740" s="2"/>
      <c r="C740" s="3"/>
      <c r="D740" s="3"/>
      <c r="E740" s="6">
        <v>1</v>
      </c>
      <c r="F740" s="3" t="s">
        <v>801</v>
      </c>
      <c r="G740" s="7"/>
      <c r="H740" s="3"/>
      <c r="I740" s="8"/>
      <c r="J740" s="9"/>
      <c r="K740" s="4">
        <f>$M740+$N740*IF($B740&lt;&gt;"",1,0)+$O740*IF($A740&lt;&gt;"",1,0)+IF(AND($A740="",$B740="",$C740="",$K739&lt;&gt;0),1,0)</f>
        <v>0</v>
      </c>
      <c r="L740" s="4">
        <f>SUM($J740:$J740)/MAX(1,SUM($J740:$J740))</f>
        <v>0</v>
      </c>
      <c r="M740" s="4">
        <f>$L740+IF($C741&lt;&gt;"",0,$M741)</f>
        <v>0</v>
      </c>
      <c r="N740" s="4">
        <f>$M740+IF($B741&lt;&gt;"",0,$N741)</f>
        <v>0</v>
      </c>
      <c r="O740" s="4">
        <f>$N740+IF($A741&lt;&gt;"",0,$O741)</f>
        <v>0</v>
      </c>
      <c r="P740" s="5" t="str">
        <f t="shared" si="11"/>
        <v>+STB</v>
      </c>
      <c r="Q740" t="str">
        <f>IF($A740="",$Q739,$A740)</f>
        <v>Structuurontwerp</v>
      </c>
    </row>
    <row r="741" spans="1:17" ht="15.75" hidden="1" x14ac:dyDescent="0.25">
      <c r="A741" s="1"/>
      <c r="B741" s="2"/>
      <c r="C741" s="3"/>
      <c r="D741" s="3"/>
      <c r="E741" s="6"/>
      <c r="F741" s="3"/>
      <c r="G741" s="7" t="s">
        <v>802</v>
      </c>
      <c r="H741" s="3" t="s">
        <v>803</v>
      </c>
      <c r="I741" s="8"/>
      <c r="J741" s="9"/>
      <c r="K741" s="4">
        <f>$M741+$N741*IF($B741&lt;&gt;"",1,0)+$O741*IF($A741&lt;&gt;"",1,0)+IF(AND($A741="",$B741="",$C741="",$K740&lt;&gt;0),1,0)</f>
        <v>0</v>
      </c>
      <c r="L741" s="4">
        <f>SUM($J741:$J741)/MAX(1,SUM($J741:$J741))</f>
        <v>0</v>
      </c>
      <c r="M741" s="4">
        <f>$L741+IF($C742&lt;&gt;"",0,$M742)</f>
        <v>0</v>
      </c>
      <c r="N741" s="4">
        <f>$M741+IF($B742&lt;&gt;"",0,$N742)</f>
        <v>0</v>
      </c>
      <c r="O741" s="4">
        <f>$N741+IF($A742&lt;&gt;"",0,$O742)</f>
        <v>0</v>
      </c>
      <c r="P741" s="5" t="str">
        <f t="shared" si="11"/>
        <v>+STB</v>
      </c>
      <c r="Q741" t="str">
        <f>IF($A741="",$Q740,$A741)</f>
        <v>Structuurontwerp</v>
      </c>
    </row>
    <row r="742" spans="1:17" ht="23.25" hidden="1" x14ac:dyDescent="0.25">
      <c r="A742" s="1"/>
      <c r="B742" s="2"/>
      <c r="C742" s="3"/>
      <c r="D742" s="3"/>
      <c r="E742" s="6"/>
      <c r="F742" s="3"/>
      <c r="G742" s="7"/>
      <c r="H742" s="3"/>
      <c r="I742" s="8" t="s">
        <v>4180</v>
      </c>
      <c r="J742" s="9"/>
      <c r="K742" s="4">
        <f>$M742+$N742*IF($B742&lt;&gt;"",1,0)+$O742*IF($A742&lt;&gt;"",1,0)+IF(AND($A742="",$B742="",$C742="",$K741&lt;&gt;0),1,0)</f>
        <v>0</v>
      </c>
      <c r="L742" s="4">
        <f>SUM($J742:$J742)/MAX(1,SUM($J742:$J742))</f>
        <v>0</v>
      </c>
      <c r="M742" s="4">
        <f>$L742+IF($C743&lt;&gt;"",0,$M743)</f>
        <v>0</v>
      </c>
      <c r="N742" s="4">
        <f>$M742+IF($B743&lt;&gt;"",0,$N743)</f>
        <v>0</v>
      </c>
      <c r="O742" s="4">
        <f>$N742+IF($A743&lt;&gt;"",0,$O743)</f>
        <v>0</v>
      </c>
      <c r="P742" s="5" t="str">
        <f t="shared" si="11"/>
        <v>+STB</v>
      </c>
      <c r="Q742" t="str">
        <f>IF($A742="",$Q741,$A742)</f>
        <v>Structuurontwerp</v>
      </c>
    </row>
    <row r="743" spans="1:17" ht="15.75" hidden="1" x14ac:dyDescent="0.25">
      <c r="A743" s="1"/>
      <c r="B743" s="2" t="s">
        <v>3950</v>
      </c>
      <c r="C743" s="3"/>
      <c r="D743" s="3"/>
      <c r="E743" s="6"/>
      <c r="F743" s="3"/>
      <c r="G743" s="7"/>
      <c r="H743" s="3"/>
      <c r="I743" s="8"/>
      <c r="J743" s="9"/>
      <c r="K743" s="4">
        <f>$M743+$N743*IF($B743&lt;&gt;"",1,0)+$O743*IF($A743&lt;&gt;"",1,0)+IF(AND($A743="",$B743="",$C743="",$K742&lt;&gt;0),1,0)</f>
        <v>0</v>
      </c>
      <c r="L743" s="4">
        <f>SUM($J743:$J743)/MAX(1,SUM($J743:$J743))</f>
        <v>0</v>
      </c>
      <c r="M743" s="4">
        <f>$L743+IF($C744&lt;&gt;"",0,$M744)</f>
        <v>0</v>
      </c>
      <c r="N743" s="4">
        <f>$M743+IF($B744&lt;&gt;"",0,$N744)</f>
        <v>0</v>
      </c>
      <c r="O743" s="4">
        <f>$N743+IF($A744&lt;&gt;"",0,$O744)</f>
        <v>0</v>
      </c>
      <c r="P743" s="5" t="str">
        <f t="shared" si="11"/>
        <v>TAAK</v>
      </c>
      <c r="Q743" t="str">
        <f>IF($A743="",$Q742,$A743)</f>
        <v>Structuurontwerp</v>
      </c>
    </row>
    <row r="744" spans="1:17" ht="15.75" hidden="1" x14ac:dyDescent="0.25">
      <c r="A744" s="1"/>
      <c r="B744" s="2"/>
      <c r="C744" s="3" t="s">
        <v>4195</v>
      </c>
      <c r="D744" s="3" t="s">
        <v>361</v>
      </c>
      <c r="E744" s="6"/>
      <c r="F744" s="3"/>
      <c r="G744" s="7"/>
      <c r="H744" s="3"/>
      <c r="I744" s="8"/>
      <c r="J744" s="9"/>
      <c r="K744" s="4">
        <f>$M744+$N744*IF($B744&lt;&gt;"",1,0)+$O744*IF($A744&lt;&gt;"",1,0)+IF(AND($A744="",$B744="",$C744="",$K743&lt;&gt;0),1,0)</f>
        <v>0</v>
      </c>
      <c r="L744" s="4">
        <f>SUM($J744:$J744)/MAX(1,SUM($J744:$J744))</f>
        <v>0</v>
      </c>
      <c r="M744" s="4">
        <f>$L744+IF($C745&lt;&gt;"",0,$M745)</f>
        <v>0</v>
      </c>
      <c r="N744" s="4">
        <f>$M744+IF($B745&lt;&gt;"",0,$N745)</f>
        <v>0</v>
      </c>
      <c r="O744" s="4">
        <f>$N744+IF($A745&lt;&gt;"",0,$O745)</f>
        <v>0</v>
      </c>
      <c r="P744" s="5" t="str">
        <f t="shared" si="11"/>
        <v>TAAK</v>
      </c>
      <c r="Q744" t="str">
        <f>IF($A744="",$Q743,$A744)</f>
        <v>Structuurontwerp</v>
      </c>
    </row>
    <row r="745" spans="1:17" ht="15.75" hidden="1" x14ac:dyDescent="0.25">
      <c r="A745" s="1"/>
      <c r="B745" s="2"/>
      <c r="C745" s="3"/>
      <c r="D745" s="3"/>
      <c r="E745" s="6">
        <v>1</v>
      </c>
      <c r="F745" s="3" t="s">
        <v>804</v>
      </c>
      <c r="G745" s="7"/>
      <c r="H745" s="3"/>
      <c r="I745" s="8"/>
      <c r="J745" s="9"/>
      <c r="K745" s="4">
        <f>$M745+$N745*IF($B745&lt;&gt;"",1,0)+$O745*IF($A745&lt;&gt;"",1,0)+IF(AND($A745="",$B745="",$C745="",$K744&lt;&gt;0),1,0)</f>
        <v>0</v>
      </c>
      <c r="L745" s="4">
        <f>SUM($J745:$J745)/MAX(1,SUM($J745:$J745))</f>
        <v>0</v>
      </c>
      <c r="M745" s="4">
        <f>$L745+IF($C746&lt;&gt;"",0,$M746)</f>
        <v>0</v>
      </c>
      <c r="N745" s="4">
        <f>$M745+IF($B746&lt;&gt;"",0,$N746)</f>
        <v>0</v>
      </c>
      <c r="O745" s="4">
        <f>$N745+IF($A746&lt;&gt;"",0,$O746)</f>
        <v>0</v>
      </c>
      <c r="P745" s="5" t="str">
        <f t="shared" si="11"/>
        <v>+STB</v>
      </c>
      <c r="Q745" t="str">
        <f>IF($A745="",$Q744,$A745)</f>
        <v>Structuurontwerp</v>
      </c>
    </row>
    <row r="746" spans="1:17" ht="15.75" hidden="1" x14ac:dyDescent="0.25">
      <c r="A746" s="1"/>
      <c r="B746" s="2"/>
      <c r="C746" s="3"/>
      <c r="D746" s="3"/>
      <c r="E746" s="6"/>
      <c r="F746" s="3"/>
      <c r="G746" s="7" t="s">
        <v>805</v>
      </c>
      <c r="H746" s="3" t="s">
        <v>806</v>
      </c>
      <c r="I746" s="8"/>
      <c r="J746" s="9"/>
      <c r="K746" s="4">
        <f>$M746+$N746*IF($B746&lt;&gt;"",1,0)+$O746*IF($A746&lt;&gt;"",1,0)+IF(AND($A746="",$B746="",$C746="",$K745&lt;&gt;0),1,0)</f>
        <v>0</v>
      </c>
      <c r="L746" s="4">
        <f>SUM($J746:$J746)/MAX(1,SUM($J746:$J746))</f>
        <v>0</v>
      </c>
      <c r="M746" s="4">
        <f>$L746+IF($C747&lt;&gt;"",0,$M747)</f>
        <v>0</v>
      </c>
      <c r="N746" s="4">
        <f>$M746+IF($B747&lt;&gt;"",0,$N747)</f>
        <v>0</v>
      </c>
      <c r="O746" s="4">
        <f>$N746+IF($A747&lt;&gt;"",0,$O747)</f>
        <v>0</v>
      </c>
      <c r="P746" s="5" t="str">
        <f t="shared" si="11"/>
        <v>+STB</v>
      </c>
      <c r="Q746" t="str">
        <f>IF($A746="",$Q745,$A746)</f>
        <v>Structuurontwerp</v>
      </c>
    </row>
    <row r="747" spans="1:17" ht="23.25" hidden="1" x14ac:dyDescent="0.25">
      <c r="A747" s="1"/>
      <c r="B747" s="2"/>
      <c r="C747" s="3"/>
      <c r="D747" s="3"/>
      <c r="E747" s="6"/>
      <c r="F747" s="3"/>
      <c r="G747" s="7"/>
      <c r="H747" s="3"/>
      <c r="I747" s="8" t="s">
        <v>4196</v>
      </c>
      <c r="J747" s="9"/>
      <c r="K747" s="4">
        <f>$M747+$N747*IF($B747&lt;&gt;"",1,0)+$O747*IF($A747&lt;&gt;"",1,0)+IF(AND($A747="",$B747="",$C747="",$K746&lt;&gt;0),1,0)</f>
        <v>0</v>
      </c>
      <c r="L747" s="4">
        <f>SUM($J747:$J747)/MAX(1,SUM($J747:$J747))</f>
        <v>0</v>
      </c>
      <c r="M747" s="4">
        <f>$L747+IF($C748&lt;&gt;"",0,$M748)</f>
        <v>0</v>
      </c>
      <c r="N747" s="4">
        <f>$M747+IF($B748&lt;&gt;"",0,$N748)</f>
        <v>0</v>
      </c>
      <c r="O747" s="4">
        <f>$N747+IF($A748&lt;&gt;"",0,$O748)</f>
        <v>0</v>
      </c>
      <c r="P747" s="5" t="str">
        <f t="shared" si="11"/>
        <v>+STB</v>
      </c>
      <c r="Q747" t="str">
        <f>IF($A747="",$Q746,$A747)</f>
        <v>Structuurontwerp</v>
      </c>
    </row>
    <row r="748" spans="1:17" ht="15.75" hidden="1" x14ac:dyDescent="0.25">
      <c r="A748" s="1"/>
      <c r="B748" s="2"/>
      <c r="C748" s="3" t="s">
        <v>4197</v>
      </c>
      <c r="D748" s="3" t="s">
        <v>362</v>
      </c>
      <c r="E748" s="6"/>
      <c r="F748" s="3"/>
      <c r="G748" s="7"/>
      <c r="H748" s="3"/>
      <c r="I748" s="8"/>
      <c r="J748" s="9"/>
      <c r="K748" s="4">
        <f>$M748+$N748*IF($B748&lt;&gt;"",1,0)+$O748*IF($A748&lt;&gt;"",1,0)+IF(AND($A748="",$B748="",$C748="",$K747&lt;&gt;0),1,0)</f>
        <v>0</v>
      </c>
      <c r="L748" s="4">
        <f>SUM($J748:$J748)/MAX(1,SUM($J748:$J748))</f>
        <v>0</v>
      </c>
      <c r="M748" s="4">
        <f>$L748+IF($C749&lt;&gt;"",0,$M749)</f>
        <v>0</v>
      </c>
      <c r="N748" s="4">
        <f>$M748+IF($B749&lt;&gt;"",0,$N749)</f>
        <v>0</v>
      </c>
      <c r="O748" s="4">
        <f>$N748+IF($A749&lt;&gt;"",0,$O749)</f>
        <v>0</v>
      </c>
      <c r="P748" s="5" t="str">
        <f t="shared" si="11"/>
        <v>TAAK</v>
      </c>
      <c r="Q748" t="str">
        <f>IF($A748="",$Q747,$A748)</f>
        <v>Structuurontwerp</v>
      </c>
    </row>
    <row r="749" spans="1:17" ht="15.75" hidden="1" x14ac:dyDescent="0.25">
      <c r="A749" s="1"/>
      <c r="B749" s="2"/>
      <c r="C749" s="3"/>
      <c r="D749" s="3"/>
      <c r="E749" s="6">
        <v>1</v>
      </c>
      <c r="F749" s="3" t="s">
        <v>807</v>
      </c>
      <c r="G749" s="7"/>
      <c r="H749" s="3"/>
      <c r="I749" s="8"/>
      <c r="J749" s="9"/>
      <c r="K749" s="4">
        <f>$M749+$N749*IF($B749&lt;&gt;"",1,0)+$O749*IF($A749&lt;&gt;"",1,0)+IF(AND($A749="",$B749="",$C749="",$K748&lt;&gt;0),1,0)</f>
        <v>0</v>
      </c>
      <c r="L749" s="4">
        <f>SUM($J749:$J749)/MAX(1,SUM($J749:$J749))</f>
        <v>0</v>
      </c>
      <c r="M749" s="4">
        <f>$L749+IF($C750&lt;&gt;"",0,$M750)</f>
        <v>0</v>
      </c>
      <c r="N749" s="4">
        <f>$M749+IF($B750&lt;&gt;"",0,$N750)</f>
        <v>0</v>
      </c>
      <c r="O749" s="4">
        <f>$N749+IF($A750&lt;&gt;"",0,$O750)</f>
        <v>0</v>
      </c>
      <c r="P749" s="5" t="str">
        <f t="shared" si="11"/>
        <v>+STB</v>
      </c>
      <c r="Q749" t="str">
        <f>IF($A749="",$Q748,$A749)</f>
        <v>Structuurontwerp</v>
      </c>
    </row>
    <row r="750" spans="1:17" ht="15.75" hidden="1" x14ac:dyDescent="0.25">
      <c r="A750" s="1"/>
      <c r="B750" s="2"/>
      <c r="C750" s="3"/>
      <c r="D750" s="3"/>
      <c r="E750" s="6"/>
      <c r="F750" s="3"/>
      <c r="G750" s="7" t="s">
        <v>808</v>
      </c>
      <c r="H750" s="3" t="s">
        <v>809</v>
      </c>
      <c r="I750" s="8"/>
      <c r="J750" s="9"/>
      <c r="K750" s="4">
        <f>$M750+$N750*IF($B750&lt;&gt;"",1,0)+$O750*IF($A750&lt;&gt;"",1,0)+IF(AND($A750="",$B750="",$C750="",$K749&lt;&gt;0),1,0)</f>
        <v>0</v>
      </c>
      <c r="L750" s="4">
        <f>SUM($J750:$J750)/MAX(1,SUM($J750:$J750))</f>
        <v>0</v>
      </c>
      <c r="M750" s="4">
        <f>$L750+IF($C751&lt;&gt;"",0,$M751)</f>
        <v>0</v>
      </c>
      <c r="N750" s="4">
        <f>$M750+IF($B751&lt;&gt;"",0,$N751)</f>
        <v>0</v>
      </c>
      <c r="O750" s="4">
        <f>$N750+IF($A751&lt;&gt;"",0,$O751)</f>
        <v>0</v>
      </c>
      <c r="P750" s="5" t="str">
        <f t="shared" si="11"/>
        <v>+STB</v>
      </c>
      <c r="Q750" t="str">
        <f>IF($A750="",$Q749,$A750)</f>
        <v>Structuurontwerp</v>
      </c>
    </row>
    <row r="751" spans="1:17" ht="23.25" hidden="1" x14ac:dyDescent="0.25">
      <c r="A751" s="1"/>
      <c r="B751" s="2"/>
      <c r="C751" s="3"/>
      <c r="D751" s="3"/>
      <c r="E751" s="6"/>
      <c r="F751" s="3"/>
      <c r="G751" s="7"/>
      <c r="H751" s="3"/>
      <c r="I751" s="8" t="s">
        <v>4198</v>
      </c>
      <c r="J751" s="9"/>
      <c r="K751" s="4">
        <f>$M751+$N751*IF($B751&lt;&gt;"",1,0)+$O751*IF($A751&lt;&gt;"",1,0)+IF(AND($A751="",$B751="",$C751="",$K750&lt;&gt;0),1,0)</f>
        <v>0</v>
      </c>
      <c r="L751" s="4">
        <f>SUM($J751:$J751)/MAX(1,SUM($J751:$J751))</f>
        <v>0</v>
      </c>
      <c r="M751" s="4">
        <f>$L751+IF($C752&lt;&gt;"",0,$M752)</f>
        <v>0</v>
      </c>
      <c r="N751" s="4">
        <f>$M751+IF($B752&lt;&gt;"",0,$N752)</f>
        <v>0</v>
      </c>
      <c r="O751" s="4">
        <f>$N751+IF($A752&lt;&gt;"",0,$O752)</f>
        <v>0</v>
      </c>
      <c r="P751" s="5" t="str">
        <f t="shared" si="11"/>
        <v>+STB</v>
      </c>
      <c r="Q751" t="str">
        <f>IF($A751="",$Q750,$A751)</f>
        <v>Structuurontwerp</v>
      </c>
    </row>
    <row r="752" spans="1:17" ht="15.75" hidden="1" x14ac:dyDescent="0.25">
      <c r="A752" s="1"/>
      <c r="B752" s="2"/>
      <c r="C752" s="3" t="s">
        <v>4199</v>
      </c>
      <c r="D752" s="3" t="s">
        <v>4200</v>
      </c>
      <c r="E752" s="6"/>
      <c r="F752" s="3"/>
      <c r="G752" s="7"/>
      <c r="H752" s="3"/>
      <c r="I752" s="8"/>
      <c r="J752" s="9"/>
      <c r="K752" s="4">
        <f>$M752+$N752*IF($B752&lt;&gt;"",1,0)+$O752*IF($A752&lt;&gt;"",1,0)+IF(AND($A752="",$B752="",$C752="",$K751&lt;&gt;0),1,0)</f>
        <v>0</v>
      </c>
      <c r="L752" s="4">
        <f>SUM($J752:$J752)/MAX(1,SUM($J752:$J752))</f>
        <v>0</v>
      </c>
      <c r="M752" s="4">
        <f>$L752+IF($C753&lt;&gt;"",0,$M753)</f>
        <v>0</v>
      </c>
      <c r="N752" s="4">
        <f>$M752+IF($B753&lt;&gt;"",0,$N753)</f>
        <v>0</v>
      </c>
      <c r="O752" s="4">
        <f>$N752+IF($A753&lt;&gt;"",0,$O753)</f>
        <v>0</v>
      </c>
      <c r="P752" s="5" t="str">
        <f t="shared" si="11"/>
        <v>TAAK</v>
      </c>
      <c r="Q752" t="str">
        <f>IF($A752="",$Q751,$A752)</f>
        <v>Structuurontwerp</v>
      </c>
    </row>
    <row r="753" spans="1:17" ht="15.75" hidden="1" x14ac:dyDescent="0.25">
      <c r="A753" s="1"/>
      <c r="B753" s="2"/>
      <c r="C753" s="3"/>
      <c r="D753" s="3"/>
      <c r="E753" s="6">
        <v>1</v>
      </c>
      <c r="F753" s="3" t="s">
        <v>4201</v>
      </c>
      <c r="G753" s="7"/>
      <c r="H753" s="3"/>
      <c r="I753" s="8"/>
      <c r="J753" s="9"/>
      <c r="K753" s="4">
        <f>$M753+$N753*IF($B753&lt;&gt;"",1,0)+$O753*IF($A753&lt;&gt;"",1,0)+IF(AND($A753="",$B753="",$C753="",$K752&lt;&gt;0),1,0)</f>
        <v>0</v>
      </c>
      <c r="L753" s="4">
        <f>SUM($J753:$J753)/MAX(1,SUM($J753:$J753))</f>
        <v>0</v>
      </c>
      <c r="M753" s="4">
        <f>$L753+IF($C754&lt;&gt;"",0,$M754)</f>
        <v>0</v>
      </c>
      <c r="N753" s="4">
        <f>$M753+IF($B754&lt;&gt;"",0,$N754)</f>
        <v>0</v>
      </c>
      <c r="O753" s="4">
        <f>$N753+IF($A754&lt;&gt;"",0,$O754)</f>
        <v>0</v>
      </c>
      <c r="P753" s="5" t="str">
        <f t="shared" si="11"/>
        <v>+STB</v>
      </c>
      <c r="Q753" t="str">
        <f>IF($A753="",$Q752,$A753)</f>
        <v>Structuurontwerp</v>
      </c>
    </row>
    <row r="754" spans="1:17" ht="15.75" hidden="1" x14ac:dyDescent="0.25">
      <c r="A754" s="1"/>
      <c r="B754" s="2"/>
      <c r="C754" s="3"/>
      <c r="D754" s="3"/>
      <c r="E754" s="6"/>
      <c r="F754" s="3"/>
      <c r="G754" s="7" t="s">
        <v>4202</v>
      </c>
      <c r="H754" s="3" t="s">
        <v>4203</v>
      </c>
      <c r="I754" s="8"/>
      <c r="J754" s="9"/>
      <c r="K754" s="4">
        <f>$M754+$N754*IF($B754&lt;&gt;"",1,0)+$O754*IF($A754&lt;&gt;"",1,0)+IF(AND($A754="",$B754="",$C754="",$K753&lt;&gt;0),1,0)</f>
        <v>0</v>
      </c>
      <c r="L754" s="4">
        <f>SUM($J754:$J754)/MAX(1,SUM($J754:$J754))</f>
        <v>0</v>
      </c>
      <c r="M754" s="4">
        <f>$L754+IF($C755&lt;&gt;"",0,$M755)</f>
        <v>0</v>
      </c>
      <c r="N754" s="4">
        <f>$M754+IF($B755&lt;&gt;"",0,$N755)</f>
        <v>0</v>
      </c>
      <c r="O754" s="4">
        <f>$N754+IF($A755&lt;&gt;"",0,$O755)</f>
        <v>0</v>
      </c>
      <c r="P754" s="5" t="str">
        <f t="shared" si="11"/>
        <v>+STB</v>
      </c>
      <c r="Q754" t="str">
        <f>IF($A754="",$Q753,$A754)</f>
        <v>Structuurontwerp</v>
      </c>
    </row>
    <row r="755" spans="1:17" ht="23.25" hidden="1" x14ac:dyDescent="0.25">
      <c r="A755" s="1"/>
      <c r="B755" s="2"/>
      <c r="C755" s="3"/>
      <c r="D755" s="3"/>
      <c r="E755" s="6"/>
      <c r="F755" s="3"/>
      <c r="G755" s="7"/>
      <c r="H755" s="3"/>
      <c r="I755" s="8" t="s">
        <v>4204</v>
      </c>
      <c r="J755" s="9"/>
      <c r="K755" s="4">
        <f>$M755+$N755*IF($B755&lt;&gt;"",1,0)+$O755*IF($A755&lt;&gt;"",1,0)+IF(AND($A755="",$B755="",$C755="",$K754&lt;&gt;0),1,0)</f>
        <v>0</v>
      </c>
      <c r="L755" s="4">
        <f>SUM($J755:$J755)/MAX(1,SUM($J755:$J755))</f>
        <v>0</v>
      </c>
      <c r="M755" s="4">
        <f>$L755+IF($C756&lt;&gt;"",0,$M756)</f>
        <v>0</v>
      </c>
      <c r="N755" s="4">
        <f>$M755+IF($B756&lt;&gt;"",0,$N756)</f>
        <v>0</v>
      </c>
      <c r="O755" s="4">
        <f>$N755+IF($A756&lt;&gt;"",0,$O756)</f>
        <v>0</v>
      </c>
      <c r="P755" s="5" t="str">
        <f t="shared" si="11"/>
        <v>+STB</v>
      </c>
      <c r="Q755" t="str">
        <f>IF($A755="",$Q754,$A755)</f>
        <v>Structuurontwerp</v>
      </c>
    </row>
    <row r="756" spans="1:17" ht="15.75" hidden="1" x14ac:dyDescent="0.25">
      <c r="A756" s="1"/>
      <c r="B756" s="2" t="s">
        <v>61</v>
      </c>
      <c r="C756" s="3"/>
      <c r="D756" s="3"/>
      <c r="E756" s="6"/>
      <c r="F756" s="3"/>
      <c r="G756" s="7"/>
      <c r="H756" s="3"/>
      <c r="I756" s="8"/>
      <c r="J756" s="9"/>
      <c r="K756" s="4">
        <f>$M756+$N756*IF($B756&lt;&gt;"",1,0)+$O756*IF($A756&lt;&gt;"",1,0)+IF(AND($A756="",$B756="",$C756="",$K755&lt;&gt;0),1,0)</f>
        <v>0</v>
      </c>
      <c r="L756" s="4">
        <f>SUM($J756:$J756)/MAX(1,SUM($J756:$J756))</f>
        <v>0</v>
      </c>
      <c r="M756" s="4">
        <f>$L756+IF($C757&lt;&gt;"",0,$M757)</f>
        <v>0</v>
      </c>
      <c r="N756" s="4">
        <f>$M756+IF($B757&lt;&gt;"",0,$N757)</f>
        <v>0</v>
      </c>
      <c r="O756" s="4">
        <f>$N756+IF($A757&lt;&gt;"",0,$O757)</f>
        <v>0</v>
      </c>
      <c r="P756" s="5" t="str">
        <f t="shared" si="11"/>
        <v>TAAK</v>
      </c>
      <c r="Q756" t="str">
        <f>IF($A756="",$Q755,$A756)</f>
        <v>Structuurontwerp</v>
      </c>
    </row>
    <row r="757" spans="1:17" ht="15.75" hidden="1" x14ac:dyDescent="0.25">
      <c r="A757" s="1"/>
      <c r="B757" s="2"/>
      <c r="C757" s="3" t="s">
        <v>4205</v>
      </c>
      <c r="D757" s="3" t="s">
        <v>363</v>
      </c>
      <c r="E757" s="6"/>
      <c r="F757" s="3"/>
      <c r="G757" s="7"/>
      <c r="H757" s="3"/>
      <c r="I757" s="8"/>
      <c r="J757" s="9"/>
      <c r="K757" s="4">
        <f>$M757+$N757*IF($B757&lt;&gt;"",1,0)+$O757*IF($A757&lt;&gt;"",1,0)+IF(AND($A757="",$B757="",$C757="",$K756&lt;&gt;0),1,0)</f>
        <v>0</v>
      </c>
      <c r="L757" s="4">
        <f>SUM($J757:$J757)/MAX(1,SUM($J757:$J757))</f>
        <v>0</v>
      </c>
      <c r="M757" s="4">
        <f>$L757+IF($C758&lt;&gt;"",0,$M758)</f>
        <v>0</v>
      </c>
      <c r="N757" s="4">
        <f>$M757+IF($B758&lt;&gt;"",0,$N758)</f>
        <v>0</v>
      </c>
      <c r="O757" s="4">
        <f>$N757+IF($A758&lt;&gt;"",0,$O758)</f>
        <v>0</v>
      </c>
      <c r="P757" s="5" t="str">
        <f t="shared" si="11"/>
        <v>TAAK</v>
      </c>
      <c r="Q757" t="str">
        <f>IF($A757="",$Q756,$A757)</f>
        <v>Structuurontwerp</v>
      </c>
    </row>
    <row r="758" spans="1:17" ht="15.75" hidden="1" x14ac:dyDescent="0.25">
      <c r="A758" s="1"/>
      <c r="B758" s="2"/>
      <c r="C758" s="3"/>
      <c r="D758" s="3"/>
      <c r="E758" s="6">
        <v>1</v>
      </c>
      <c r="F758" s="3" t="s">
        <v>810</v>
      </c>
      <c r="G758" s="7"/>
      <c r="H758" s="3"/>
      <c r="I758" s="8"/>
      <c r="J758" s="9"/>
      <c r="K758" s="4">
        <f>$M758+$N758*IF($B758&lt;&gt;"",1,0)+$O758*IF($A758&lt;&gt;"",1,0)+IF(AND($A758="",$B758="",$C758="",$K757&lt;&gt;0),1,0)</f>
        <v>0</v>
      </c>
      <c r="L758" s="4">
        <f>SUM($J758:$J758)/MAX(1,SUM($J758:$J758))</f>
        <v>0</v>
      </c>
      <c r="M758" s="4">
        <f>$L758+IF($C759&lt;&gt;"",0,$M759)</f>
        <v>0</v>
      </c>
      <c r="N758" s="4">
        <f>$M758+IF($B759&lt;&gt;"",0,$N759)</f>
        <v>0</v>
      </c>
      <c r="O758" s="4">
        <f>$N758+IF($A759&lt;&gt;"",0,$O759)</f>
        <v>0</v>
      </c>
      <c r="P758" s="5" t="str">
        <f t="shared" si="11"/>
        <v>+STB</v>
      </c>
      <c r="Q758" t="str">
        <f>IF($A758="",$Q757,$A758)</f>
        <v>Structuurontwerp</v>
      </c>
    </row>
    <row r="759" spans="1:17" ht="15.75" hidden="1" x14ac:dyDescent="0.25">
      <c r="A759" s="1"/>
      <c r="B759" s="2"/>
      <c r="C759" s="3"/>
      <c r="D759" s="3"/>
      <c r="E759" s="6"/>
      <c r="F759" s="3"/>
      <c r="G759" s="7" t="s">
        <v>811</v>
      </c>
      <c r="H759" s="3" t="s">
        <v>812</v>
      </c>
      <c r="I759" s="8"/>
      <c r="J759" s="9"/>
      <c r="K759" s="4">
        <f>$M759+$N759*IF($B759&lt;&gt;"",1,0)+$O759*IF($A759&lt;&gt;"",1,0)+IF(AND($A759="",$B759="",$C759="",$K758&lt;&gt;0),1,0)</f>
        <v>0</v>
      </c>
      <c r="L759" s="4">
        <f>SUM($J759:$J759)/MAX(1,SUM($J759:$J759))</f>
        <v>0</v>
      </c>
      <c r="M759" s="4">
        <f>$L759+IF($C760&lt;&gt;"",0,$M760)</f>
        <v>0</v>
      </c>
      <c r="N759" s="4">
        <f>$M759+IF($B760&lt;&gt;"",0,$N760)</f>
        <v>0</v>
      </c>
      <c r="O759" s="4">
        <f>$N759+IF($A760&lt;&gt;"",0,$O760)</f>
        <v>0</v>
      </c>
      <c r="P759" s="5" t="str">
        <f t="shared" si="11"/>
        <v>+STB</v>
      </c>
      <c r="Q759" t="str">
        <f>IF($A759="",$Q758,$A759)</f>
        <v>Structuurontwerp</v>
      </c>
    </row>
    <row r="760" spans="1:17" ht="15.75" hidden="1" x14ac:dyDescent="0.25">
      <c r="A760" s="1"/>
      <c r="B760" s="2"/>
      <c r="C760" s="3"/>
      <c r="D760" s="3"/>
      <c r="E760" s="6"/>
      <c r="F760" s="3"/>
      <c r="G760" s="7"/>
      <c r="H760" s="3"/>
      <c r="I760" s="8" t="s">
        <v>4206</v>
      </c>
      <c r="J760" s="9"/>
      <c r="K760" s="4">
        <f>$M760+$N760*IF($B760&lt;&gt;"",1,0)+$O760*IF($A760&lt;&gt;"",1,0)+IF(AND($A760="",$B760="",$C760="",$K759&lt;&gt;0),1,0)</f>
        <v>0</v>
      </c>
      <c r="L760" s="4">
        <f>SUM($J760:$J760)/MAX(1,SUM($J760:$J760))</f>
        <v>0</v>
      </c>
      <c r="M760" s="4">
        <f>$L760+IF($C761&lt;&gt;"",0,$M761)</f>
        <v>0</v>
      </c>
      <c r="N760" s="4">
        <f>$M760+IF($B761&lt;&gt;"",0,$N761)</f>
        <v>0</v>
      </c>
      <c r="O760" s="4">
        <f>$N760+IF($A761&lt;&gt;"",0,$O761)</f>
        <v>0</v>
      </c>
      <c r="P760" s="5" t="str">
        <f t="shared" si="11"/>
        <v>+STB</v>
      </c>
      <c r="Q760" t="str">
        <f>IF($A760="",$Q759,$A760)</f>
        <v>Structuurontwerp</v>
      </c>
    </row>
    <row r="761" spans="1:17" ht="15.75" hidden="1" x14ac:dyDescent="0.25">
      <c r="A761" s="1"/>
      <c r="B761" s="2"/>
      <c r="C761" s="3" t="s">
        <v>4207</v>
      </c>
      <c r="D761" s="3" t="s">
        <v>4184</v>
      </c>
      <c r="E761" s="6"/>
      <c r="F761" s="3"/>
      <c r="G761" s="7"/>
      <c r="H761" s="3"/>
      <c r="I761" s="8"/>
      <c r="J761" s="9"/>
      <c r="K761" s="4">
        <f>$M761+$N761*IF($B761&lt;&gt;"",1,0)+$O761*IF($A761&lt;&gt;"",1,0)+IF(AND($A761="",$B761="",$C761="",$K760&lt;&gt;0),1,0)</f>
        <v>0</v>
      </c>
      <c r="L761" s="4">
        <f>SUM($J761:$J761)/MAX(1,SUM($J761:$J761))</f>
        <v>0</v>
      </c>
      <c r="M761" s="4">
        <f>$L761+IF($C762&lt;&gt;"",0,$M762)</f>
        <v>0</v>
      </c>
      <c r="N761" s="4">
        <f>$M761+IF($B762&lt;&gt;"",0,$N762)</f>
        <v>0</v>
      </c>
      <c r="O761" s="4">
        <f>$N761+IF($A762&lt;&gt;"",0,$O762)</f>
        <v>0</v>
      </c>
      <c r="P761" s="5" t="str">
        <f t="shared" si="11"/>
        <v>TAAK</v>
      </c>
      <c r="Q761" t="str">
        <f>IF($A761="",$Q760,$A761)</f>
        <v>Structuurontwerp</v>
      </c>
    </row>
    <row r="762" spans="1:17" ht="15.75" hidden="1" x14ac:dyDescent="0.25">
      <c r="A762" s="1"/>
      <c r="B762" s="2"/>
      <c r="C762" s="3"/>
      <c r="D762" s="3"/>
      <c r="E762" s="6">
        <v>1</v>
      </c>
      <c r="F762" s="3" t="s">
        <v>4184</v>
      </c>
      <c r="G762" s="7"/>
      <c r="H762" s="3"/>
      <c r="I762" s="8"/>
      <c r="J762" s="9"/>
      <c r="K762" s="4">
        <f>$M762+$N762*IF($B762&lt;&gt;"",1,0)+$O762*IF($A762&lt;&gt;"",1,0)+IF(AND($A762="",$B762="",$C762="",$K761&lt;&gt;0),1,0)</f>
        <v>0</v>
      </c>
      <c r="L762" s="4">
        <f>SUM($J762:$J762)/MAX(1,SUM($J762:$J762))</f>
        <v>0</v>
      </c>
      <c r="M762" s="4">
        <f>$L762+IF($C763&lt;&gt;"",0,$M763)</f>
        <v>0</v>
      </c>
      <c r="N762" s="4">
        <f>$M762+IF($B763&lt;&gt;"",0,$N763)</f>
        <v>0</v>
      </c>
      <c r="O762" s="4">
        <f>$N762+IF($A763&lt;&gt;"",0,$O763)</f>
        <v>0</v>
      </c>
      <c r="P762" s="5" t="str">
        <f t="shared" si="11"/>
        <v>+STB</v>
      </c>
      <c r="Q762" t="str">
        <f>IF($A762="",$Q761,$A762)</f>
        <v>Structuurontwerp</v>
      </c>
    </row>
    <row r="763" spans="1:17" ht="15.75" hidden="1" x14ac:dyDescent="0.25">
      <c r="A763" s="1"/>
      <c r="B763" s="2"/>
      <c r="C763" s="3"/>
      <c r="D763" s="3"/>
      <c r="E763" s="6"/>
      <c r="F763" s="3"/>
      <c r="G763" s="7" t="s">
        <v>813</v>
      </c>
      <c r="H763" s="3" t="s">
        <v>4208</v>
      </c>
      <c r="I763" s="8"/>
      <c r="J763" s="9"/>
      <c r="K763" s="4">
        <f>$M763+$N763*IF($B763&lt;&gt;"",1,0)+$O763*IF($A763&lt;&gt;"",1,0)+IF(AND($A763="",$B763="",$C763="",$K762&lt;&gt;0),1,0)</f>
        <v>0</v>
      </c>
      <c r="L763" s="4">
        <f>SUM($J763:$J763)/MAX(1,SUM($J763:$J763))</f>
        <v>0</v>
      </c>
      <c r="M763" s="4">
        <f>$L763+IF($C764&lt;&gt;"",0,$M764)</f>
        <v>0</v>
      </c>
      <c r="N763" s="4">
        <f>$M763+IF($B764&lt;&gt;"",0,$N764)</f>
        <v>0</v>
      </c>
      <c r="O763" s="4">
        <f>$N763+IF($A764&lt;&gt;"",0,$O764)</f>
        <v>0</v>
      </c>
      <c r="P763" s="5" t="str">
        <f t="shared" si="11"/>
        <v>+STB</v>
      </c>
      <c r="Q763" t="str">
        <f>IF($A763="",$Q762,$A763)</f>
        <v>Structuurontwerp</v>
      </c>
    </row>
    <row r="764" spans="1:17" ht="23.25" hidden="1" x14ac:dyDescent="0.25">
      <c r="A764" s="1"/>
      <c r="B764" s="2"/>
      <c r="C764" s="3"/>
      <c r="D764" s="3"/>
      <c r="E764" s="6"/>
      <c r="F764" s="3"/>
      <c r="G764" s="7"/>
      <c r="H764" s="3"/>
      <c r="I764" s="8" t="s">
        <v>4180</v>
      </c>
      <c r="J764" s="9"/>
      <c r="K764" s="4">
        <f>$M764+$N764*IF($B764&lt;&gt;"",1,0)+$O764*IF($A764&lt;&gt;"",1,0)+IF(AND($A764="",$B764="",$C764="",$K763&lt;&gt;0),1,0)</f>
        <v>0</v>
      </c>
      <c r="L764" s="4">
        <f>SUM($J764:$J764)/MAX(1,SUM($J764:$J764))</f>
        <v>0</v>
      </c>
      <c r="M764" s="4">
        <f>$L764+IF($C765&lt;&gt;"",0,$M765)</f>
        <v>0</v>
      </c>
      <c r="N764" s="4">
        <f>$M764+IF($B765&lt;&gt;"",0,$N765)</f>
        <v>0</v>
      </c>
      <c r="O764" s="4">
        <f>$N764+IF($A765&lt;&gt;"",0,$O765)</f>
        <v>0</v>
      </c>
      <c r="P764" s="5" t="str">
        <f t="shared" si="11"/>
        <v>+STB</v>
      </c>
      <c r="Q764" t="str">
        <f>IF($A764="",$Q763,$A764)</f>
        <v>Structuurontwerp</v>
      </c>
    </row>
    <row r="765" spans="1:17" ht="15.75" hidden="1" x14ac:dyDescent="0.25">
      <c r="A765" s="1"/>
      <c r="B765" s="2" t="s">
        <v>65</v>
      </c>
      <c r="C765" s="3"/>
      <c r="D765" s="3"/>
      <c r="E765" s="6"/>
      <c r="F765" s="3"/>
      <c r="G765" s="7"/>
      <c r="H765" s="3"/>
      <c r="I765" s="8"/>
      <c r="J765" s="9"/>
      <c r="K765" s="4">
        <f>$M765+$N765*IF($B765&lt;&gt;"",1,0)+$O765*IF($A765&lt;&gt;"",1,0)+IF(AND($A765="",$B765="",$C765="",$K764&lt;&gt;0),1,0)</f>
        <v>0</v>
      </c>
      <c r="L765" s="4">
        <f>SUM($J765:$J765)/MAX(1,SUM($J765:$J765))</f>
        <v>0</v>
      </c>
      <c r="M765" s="4">
        <f>$L765+IF($C766&lt;&gt;"",0,$M766)</f>
        <v>0</v>
      </c>
      <c r="N765" s="4">
        <f>$M765+IF($B766&lt;&gt;"",0,$N766)</f>
        <v>0</v>
      </c>
      <c r="O765" s="4">
        <f>$N765+IF($A766&lt;&gt;"",0,$O766)</f>
        <v>0</v>
      </c>
      <c r="P765" s="5" t="str">
        <f t="shared" si="11"/>
        <v>TAAK</v>
      </c>
      <c r="Q765" t="str">
        <f>IF($A765="",$Q764,$A765)</f>
        <v>Structuurontwerp</v>
      </c>
    </row>
    <row r="766" spans="1:17" ht="15.75" hidden="1" x14ac:dyDescent="0.25">
      <c r="A766" s="1"/>
      <c r="B766" s="2"/>
      <c r="C766" s="3" t="s">
        <v>4209</v>
      </c>
      <c r="D766" s="3" t="s">
        <v>364</v>
      </c>
      <c r="E766" s="6"/>
      <c r="F766" s="3"/>
      <c r="G766" s="7"/>
      <c r="H766" s="3"/>
      <c r="I766" s="8"/>
      <c r="J766" s="9"/>
      <c r="K766" s="4">
        <f>$M766+$N766*IF($B766&lt;&gt;"",1,0)+$O766*IF($A766&lt;&gt;"",1,0)+IF(AND($A766="",$B766="",$C766="",$K765&lt;&gt;0),1,0)</f>
        <v>0</v>
      </c>
      <c r="L766" s="4">
        <f>SUM($J766:$J766)/MAX(1,SUM($J766:$J766))</f>
        <v>0</v>
      </c>
      <c r="M766" s="4">
        <f>$L766+IF($C767&lt;&gt;"",0,$M767)</f>
        <v>0</v>
      </c>
      <c r="N766" s="4">
        <f>$M766+IF($B767&lt;&gt;"",0,$N767)</f>
        <v>0</v>
      </c>
      <c r="O766" s="4">
        <f>$N766+IF($A767&lt;&gt;"",0,$O767)</f>
        <v>0</v>
      </c>
      <c r="P766" s="5" t="str">
        <f t="shared" si="11"/>
        <v>TAAK</v>
      </c>
      <c r="Q766" t="str">
        <f>IF($A766="",$Q765,$A766)</f>
        <v>Structuurontwerp</v>
      </c>
    </row>
    <row r="767" spans="1:17" ht="15.75" hidden="1" x14ac:dyDescent="0.25">
      <c r="A767" s="1"/>
      <c r="B767" s="2"/>
      <c r="C767" s="3"/>
      <c r="D767" s="3"/>
      <c r="E767" s="6">
        <v>1</v>
      </c>
      <c r="F767" s="3" t="s">
        <v>814</v>
      </c>
      <c r="G767" s="7"/>
      <c r="H767" s="3"/>
      <c r="I767" s="8"/>
      <c r="J767" s="9"/>
      <c r="K767" s="4">
        <f>$M767+$N767*IF($B767&lt;&gt;"",1,0)+$O767*IF($A767&lt;&gt;"",1,0)+IF(AND($A767="",$B767="",$C767="",$K766&lt;&gt;0),1,0)</f>
        <v>0</v>
      </c>
      <c r="L767" s="4">
        <f>SUM($J767:$J767)/MAX(1,SUM($J767:$J767))</f>
        <v>0</v>
      </c>
      <c r="M767" s="4">
        <f>$L767+IF($C768&lt;&gt;"",0,$M768)</f>
        <v>0</v>
      </c>
      <c r="N767" s="4">
        <f>$M767+IF($B768&lt;&gt;"",0,$N768)</f>
        <v>0</v>
      </c>
      <c r="O767" s="4">
        <f>$N767+IF($A768&lt;&gt;"",0,$O768)</f>
        <v>0</v>
      </c>
      <c r="P767" s="5" t="str">
        <f t="shared" si="11"/>
        <v>+STB</v>
      </c>
      <c r="Q767" t="str">
        <f>IF($A767="",$Q766,$A767)</f>
        <v>Structuurontwerp</v>
      </c>
    </row>
    <row r="768" spans="1:17" ht="15.75" hidden="1" x14ac:dyDescent="0.25">
      <c r="A768" s="1"/>
      <c r="B768" s="2"/>
      <c r="C768" s="3"/>
      <c r="D768" s="3"/>
      <c r="E768" s="6"/>
      <c r="F768" s="3"/>
      <c r="G768" s="7" t="s">
        <v>815</v>
      </c>
      <c r="H768" s="3" t="s">
        <v>816</v>
      </c>
      <c r="I768" s="8"/>
      <c r="J768" s="9"/>
      <c r="K768" s="4">
        <f>$M768+$N768*IF($B768&lt;&gt;"",1,0)+$O768*IF($A768&lt;&gt;"",1,0)+IF(AND($A768="",$B768="",$C768="",$K767&lt;&gt;0),1,0)</f>
        <v>0</v>
      </c>
      <c r="L768" s="4">
        <f>SUM($J768:$J768)/MAX(1,SUM($J768:$J768))</f>
        <v>0</v>
      </c>
      <c r="M768" s="4">
        <f>$L768+IF($C769&lt;&gt;"",0,$M769)</f>
        <v>0</v>
      </c>
      <c r="N768" s="4">
        <f>$M768+IF($B769&lt;&gt;"",0,$N769)</f>
        <v>0</v>
      </c>
      <c r="O768" s="4">
        <f>$N768+IF($A769&lt;&gt;"",0,$O769)</f>
        <v>0</v>
      </c>
      <c r="P768" s="5" t="str">
        <f t="shared" si="11"/>
        <v>+STB</v>
      </c>
      <c r="Q768" t="str">
        <f>IF($A768="",$Q767,$A768)</f>
        <v>Structuurontwerp</v>
      </c>
    </row>
    <row r="769" spans="1:17" ht="23.25" hidden="1" x14ac:dyDescent="0.25">
      <c r="A769" s="1"/>
      <c r="B769" s="2"/>
      <c r="C769" s="3"/>
      <c r="D769" s="3"/>
      <c r="E769" s="6"/>
      <c r="F769" s="3"/>
      <c r="G769" s="7"/>
      <c r="H769" s="3"/>
      <c r="I769" s="8" t="s">
        <v>4210</v>
      </c>
      <c r="J769" s="9"/>
      <c r="K769" s="4">
        <f>$M769+$N769*IF($B769&lt;&gt;"",1,0)+$O769*IF($A769&lt;&gt;"",1,0)+IF(AND($A769="",$B769="",$C769="",$K768&lt;&gt;0),1,0)</f>
        <v>0</v>
      </c>
      <c r="L769" s="4">
        <f>SUM($J769:$J769)/MAX(1,SUM($J769:$J769))</f>
        <v>0</v>
      </c>
      <c r="M769" s="4">
        <f>$L769+IF($C770&lt;&gt;"",0,$M770)</f>
        <v>0</v>
      </c>
      <c r="N769" s="4">
        <f>$M769+IF($B770&lt;&gt;"",0,$N770)</f>
        <v>0</v>
      </c>
      <c r="O769" s="4">
        <f>$N769+IF($A770&lt;&gt;"",0,$O770)</f>
        <v>0</v>
      </c>
      <c r="P769" s="5" t="str">
        <f t="shared" si="11"/>
        <v>+STB</v>
      </c>
      <c r="Q769" t="str">
        <f>IF($A769="",$Q768,$A769)</f>
        <v>Structuurontwerp</v>
      </c>
    </row>
    <row r="770" spans="1:17" ht="15.75" hidden="1" x14ac:dyDescent="0.25">
      <c r="A770" s="1"/>
      <c r="B770" s="2"/>
      <c r="C770" s="3" t="s">
        <v>4211</v>
      </c>
      <c r="D770" s="3" t="s">
        <v>365</v>
      </c>
      <c r="E770" s="6"/>
      <c r="F770" s="3"/>
      <c r="G770" s="7"/>
      <c r="H770" s="3"/>
      <c r="I770" s="8"/>
      <c r="J770" s="9"/>
      <c r="K770" s="4">
        <f>$M770+$N770*IF($B770&lt;&gt;"",1,0)+$O770*IF($A770&lt;&gt;"",1,0)+IF(AND($A770="",$B770="",$C770="",$K769&lt;&gt;0),1,0)</f>
        <v>0</v>
      </c>
      <c r="L770" s="4">
        <f>SUM($J770:$J770)/MAX(1,SUM($J770:$J770))</f>
        <v>0</v>
      </c>
      <c r="M770" s="4">
        <f>$L770+IF($C771&lt;&gt;"",0,$M771)</f>
        <v>0</v>
      </c>
      <c r="N770" s="4">
        <f>$M770+IF($B771&lt;&gt;"",0,$N771)</f>
        <v>0</v>
      </c>
      <c r="O770" s="4">
        <f>$N770+IF($A771&lt;&gt;"",0,$O771)</f>
        <v>0</v>
      </c>
      <c r="P770" s="5" t="str">
        <f t="shared" si="11"/>
        <v>TAAK</v>
      </c>
      <c r="Q770" t="str">
        <f>IF($A770="",$Q769,$A770)</f>
        <v>Structuurontwerp</v>
      </c>
    </row>
    <row r="771" spans="1:17" ht="15.75" hidden="1" x14ac:dyDescent="0.25">
      <c r="A771" s="1"/>
      <c r="B771" s="2"/>
      <c r="C771" s="3"/>
      <c r="D771" s="3"/>
      <c r="E771" s="6">
        <v>1</v>
      </c>
      <c r="F771" s="3" t="s">
        <v>817</v>
      </c>
      <c r="G771" s="7"/>
      <c r="H771" s="3"/>
      <c r="I771" s="8"/>
      <c r="J771" s="9"/>
      <c r="K771" s="4">
        <f>$M771+$N771*IF($B771&lt;&gt;"",1,0)+$O771*IF($A771&lt;&gt;"",1,0)+IF(AND($A771="",$B771="",$C771="",$K770&lt;&gt;0),1,0)</f>
        <v>0</v>
      </c>
      <c r="L771" s="4">
        <f>SUM($J771:$J771)/MAX(1,SUM($J771:$J771))</f>
        <v>0</v>
      </c>
      <c r="M771" s="4">
        <f>$L771+IF($C772&lt;&gt;"",0,$M772)</f>
        <v>0</v>
      </c>
      <c r="N771" s="4">
        <f>$M771+IF($B772&lt;&gt;"",0,$N772)</f>
        <v>0</v>
      </c>
      <c r="O771" s="4">
        <f>$N771+IF($A772&lt;&gt;"",0,$O772)</f>
        <v>0</v>
      </c>
      <c r="P771" s="5" t="str">
        <f t="shared" si="11"/>
        <v>+STB</v>
      </c>
      <c r="Q771" t="str">
        <f>IF($A771="",$Q770,$A771)</f>
        <v>Structuurontwerp</v>
      </c>
    </row>
    <row r="772" spans="1:17" ht="15.75" hidden="1" x14ac:dyDescent="0.25">
      <c r="A772" s="1"/>
      <c r="B772" s="2"/>
      <c r="C772" s="3"/>
      <c r="D772" s="3"/>
      <c r="E772" s="6"/>
      <c r="F772" s="3"/>
      <c r="G772" s="7" t="s">
        <v>818</v>
      </c>
      <c r="H772" s="3" t="s">
        <v>819</v>
      </c>
      <c r="I772" s="8"/>
      <c r="J772" s="9"/>
      <c r="K772" s="4">
        <f>$M772+$N772*IF($B772&lt;&gt;"",1,0)+$O772*IF($A772&lt;&gt;"",1,0)+IF(AND($A772="",$B772="",$C772="",$K771&lt;&gt;0),1,0)</f>
        <v>0</v>
      </c>
      <c r="L772" s="4">
        <f>SUM($J772:$J772)/MAX(1,SUM($J772:$J772))</f>
        <v>0</v>
      </c>
      <c r="M772" s="4">
        <f>$L772+IF($C773&lt;&gt;"",0,$M773)</f>
        <v>0</v>
      </c>
      <c r="N772" s="4">
        <f>$M772+IF($B773&lt;&gt;"",0,$N773)</f>
        <v>0</v>
      </c>
      <c r="O772" s="4">
        <f>$N772+IF($A773&lt;&gt;"",0,$O773)</f>
        <v>0</v>
      </c>
      <c r="P772" s="5" t="str">
        <f t="shared" si="11"/>
        <v>+STB</v>
      </c>
      <c r="Q772" t="str">
        <f>IF($A772="",$Q771,$A772)</f>
        <v>Structuurontwerp</v>
      </c>
    </row>
    <row r="773" spans="1:17" ht="23.25" hidden="1" x14ac:dyDescent="0.25">
      <c r="A773" s="1"/>
      <c r="B773" s="2"/>
      <c r="C773" s="3"/>
      <c r="D773" s="3"/>
      <c r="E773" s="6"/>
      <c r="F773" s="3"/>
      <c r="G773" s="7"/>
      <c r="H773" s="3"/>
      <c r="I773" s="8" t="s">
        <v>4212</v>
      </c>
      <c r="J773" s="9"/>
      <c r="K773" s="4">
        <f>$M773+$N773*IF($B773&lt;&gt;"",1,0)+$O773*IF($A773&lt;&gt;"",1,0)+IF(AND($A773="",$B773="",$C773="",$K772&lt;&gt;0),1,0)</f>
        <v>0</v>
      </c>
      <c r="L773" s="4">
        <f>SUM($J773:$J773)/MAX(1,SUM($J773:$J773))</f>
        <v>0</v>
      </c>
      <c r="M773" s="4">
        <f>$L773+IF($C774&lt;&gt;"",0,$M774)</f>
        <v>0</v>
      </c>
      <c r="N773" s="4">
        <f>$M773+IF($B774&lt;&gt;"",0,$N774)</f>
        <v>0</v>
      </c>
      <c r="O773" s="4">
        <f>$N773+IF($A774&lt;&gt;"",0,$O774)</f>
        <v>0</v>
      </c>
      <c r="P773" s="5" t="str">
        <f t="shared" ref="P773:P836" si="12">IF(OR($A773&lt;&gt;"",$B773&lt;&gt;"",$C773&lt;&gt;""),"TAAK","+STB")</f>
        <v>+STB</v>
      </c>
      <c r="Q773" t="str">
        <f>IF($A773="",$Q772,$A773)</f>
        <v>Structuurontwerp</v>
      </c>
    </row>
    <row r="774" spans="1:17" ht="15.75" hidden="1" x14ac:dyDescent="0.25">
      <c r="A774" s="1"/>
      <c r="B774" s="2"/>
      <c r="C774" s="3" t="s">
        <v>4213</v>
      </c>
      <c r="D774" s="3" t="s">
        <v>4184</v>
      </c>
      <c r="E774" s="6"/>
      <c r="F774" s="3"/>
      <c r="G774" s="7"/>
      <c r="H774" s="3"/>
      <c r="I774" s="8"/>
      <c r="J774" s="9"/>
      <c r="K774" s="4">
        <f>$M774+$N774*IF($B774&lt;&gt;"",1,0)+$O774*IF($A774&lt;&gt;"",1,0)+IF(AND($A774="",$B774="",$C774="",$K773&lt;&gt;0),1,0)</f>
        <v>0</v>
      </c>
      <c r="L774" s="4">
        <f>SUM($J774:$J774)/MAX(1,SUM($J774:$J774))</f>
        <v>0</v>
      </c>
      <c r="M774" s="4">
        <f>$L774+IF($C775&lt;&gt;"",0,$M775)</f>
        <v>0</v>
      </c>
      <c r="N774" s="4">
        <f>$M774+IF($B775&lt;&gt;"",0,$N775)</f>
        <v>0</v>
      </c>
      <c r="O774" s="4">
        <f>$N774+IF($A775&lt;&gt;"",0,$O775)</f>
        <v>0</v>
      </c>
      <c r="P774" s="5" t="str">
        <f t="shared" si="12"/>
        <v>TAAK</v>
      </c>
      <c r="Q774" t="str">
        <f>IF($A774="",$Q773,$A774)</f>
        <v>Structuurontwerp</v>
      </c>
    </row>
    <row r="775" spans="1:17" ht="15.75" hidden="1" x14ac:dyDescent="0.25">
      <c r="A775" s="1"/>
      <c r="B775" s="2"/>
      <c r="C775" s="3"/>
      <c r="D775" s="3"/>
      <c r="E775" s="6">
        <v>1</v>
      </c>
      <c r="F775" s="3" t="s">
        <v>4184</v>
      </c>
      <c r="G775" s="7"/>
      <c r="H775" s="3"/>
      <c r="I775" s="8"/>
      <c r="J775" s="9"/>
      <c r="K775" s="4">
        <f>$M775+$N775*IF($B775&lt;&gt;"",1,0)+$O775*IF($A775&lt;&gt;"",1,0)+IF(AND($A775="",$B775="",$C775="",$K774&lt;&gt;0),1,0)</f>
        <v>0</v>
      </c>
      <c r="L775" s="4">
        <f>SUM($J775:$J775)/MAX(1,SUM($J775:$J775))</f>
        <v>0</v>
      </c>
      <c r="M775" s="4">
        <f>$L775+IF($C776&lt;&gt;"",0,$M776)</f>
        <v>0</v>
      </c>
      <c r="N775" s="4">
        <f>$M775+IF($B776&lt;&gt;"",0,$N776)</f>
        <v>0</v>
      </c>
      <c r="O775" s="4">
        <f>$N775+IF($A776&lt;&gt;"",0,$O776)</f>
        <v>0</v>
      </c>
      <c r="P775" s="5" t="str">
        <f t="shared" si="12"/>
        <v>+STB</v>
      </c>
      <c r="Q775" t="str">
        <f>IF($A775="",$Q774,$A775)</f>
        <v>Structuurontwerp</v>
      </c>
    </row>
    <row r="776" spans="1:17" ht="15.75" hidden="1" x14ac:dyDescent="0.25">
      <c r="A776" s="1"/>
      <c r="B776" s="2"/>
      <c r="C776" s="3"/>
      <c r="D776" s="3"/>
      <c r="E776" s="6"/>
      <c r="F776" s="3"/>
      <c r="G776" s="7" t="s">
        <v>820</v>
      </c>
      <c r="H776" s="3" t="s">
        <v>4214</v>
      </c>
      <c r="I776" s="8"/>
      <c r="J776" s="9"/>
      <c r="K776" s="4">
        <f>$M776+$N776*IF($B776&lt;&gt;"",1,0)+$O776*IF($A776&lt;&gt;"",1,0)+IF(AND($A776="",$B776="",$C776="",$K775&lt;&gt;0),1,0)</f>
        <v>0</v>
      </c>
      <c r="L776" s="4">
        <f>SUM($J776:$J776)/MAX(1,SUM($J776:$J776))</f>
        <v>0</v>
      </c>
      <c r="M776" s="4">
        <f>$L776+IF($C777&lt;&gt;"",0,$M777)</f>
        <v>0</v>
      </c>
      <c r="N776" s="4">
        <f>$M776+IF($B777&lt;&gt;"",0,$N777)</f>
        <v>0</v>
      </c>
      <c r="O776" s="4">
        <f>$N776+IF($A777&lt;&gt;"",0,$O777)</f>
        <v>0</v>
      </c>
      <c r="P776" s="5" t="str">
        <f t="shared" si="12"/>
        <v>+STB</v>
      </c>
      <c r="Q776" t="str">
        <f>IF($A776="",$Q775,$A776)</f>
        <v>Structuurontwerp</v>
      </c>
    </row>
    <row r="777" spans="1:17" ht="23.25" hidden="1" x14ac:dyDescent="0.25">
      <c r="A777" s="1"/>
      <c r="B777" s="2"/>
      <c r="C777" s="3"/>
      <c r="D777" s="3"/>
      <c r="E777" s="6"/>
      <c r="F777" s="3"/>
      <c r="G777" s="7"/>
      <c r="H777" s="3"/>
      <c r="I777" s="8" t="s">
        <v>4180</v>
      </c>
      <c r="J777" s="9"/>
      <c r="K777" s="4">
        <f>$M777+$N777*IF($B777&lt;&gt;"",1,0)+$O777*IF($A777&lt;&gt;"",1,0)+IF(AND($A777="",$B777="",$C777="",$K776&lt;&gt;0),1,0)</f>
        <v>0</v>
      </c>
      <c r="L777" s="4">
        <f>SUM($J777:$J777)/MAX(1,SUM($J777:$J777))</f>
        <v>0</v>
      </c>
      <c r="M777" s="4">
        <f>$L777+IF($C778&lt;&gt;"",0,$M778)</f>
        <v>0</v>
      </c>
      <c r="N777" s="4">
        <f>$M777+IF($B778&lt;&gt;"",0,$N778)</f>
        <v>0</v>
      </c>
      <c r="O777" s="4">
        <f>$N777+IF($A778&lt;&gt;"",0,$O778)</f>
        <v>0</v>
      </c>
      <c r="P777" s="5" t="str">
        <f t="shared" si="12"/>
        <v>+STB</v>
      </c>
      <c r="Q777" t="str">
        <f>IF($A777="",$Q776,$A777)</f>
        <v>Structuurontwerp</v>
      </c>
    </row>
    <row r="778" spans="1:17" ht="15.75" hidden="1" x14ac:dyDescent="0.25">
      <c r="A778" s="1"/>
      <c r="B778" s="2" t="s">
        <v>71</v>
      </c>
      <c r="C778" s="3"/>
      <c r="D778" s="3"/>
      <c r="E778" s="6"/>
      <c r="F778" s="3"/>
      <c r="G778" s="7"/>
      <c r="H778" s="3"/>
      <c r="I778" s="8"/>
      <c r="J778" s="9"/>
      <c r="K778" s="4">
        <f>$M778+$N778*IF($B778&lt;&gt;"",1,0)+$O778*IF($A778&lt;&gt;"",1,0)+IF(AND($A778="",$B778="",$C778="",$K777&lt;&gt;0),1,0)</f>
        <v>0</v>
      </c>
      <c r="L778" s="4">
        <f>SUM($J778:$J778)/MAX(1,SUM($J778:$J778))</f>
        <v>0</v>
      </c>
      <c r="M778" s="4">
        <f>$L778+IF($C779&lt;&gt;"",0,$M779)</f>
        <v>0</v>
      </c>
      <c r="N778" s="4">
        <f>$M778+IF($B779&lt;&gt;"",0,$N779)</f>
        <v>0</v>
      </c>
      <c r="O778" s="4">
        <f>$N778+IF($A779&lt;&gt;"",0,$O779)</f>
        <v>0</v>
      </c>
      <c r="P778" s="5" t="str">
        <f t="shared" si="12"/>
        <v>TAAK</v>
      </c>
      <c r="Q778" t="str">
        <f>IF($A778="",$Q777,$A778)</f>
        <v>Structuurontwerp</v>
      </c>
    </row>
    <row r="779" spans="1:17" ht="15.75" hidden="1" x14ac:dyDescent="0.25">
      <c r="A779" s="1"/>
      <c r="B779" s="2"/>
      <c r="C779" s="3" t="s">
        <v>4215</v>
      </c>
      <c r="D779" s="3" t="s">
        <v>366</v>
      </c>
      <c r="E779" s="6"/>
      <c r="F779" s="3"/>
      <c r="G779" s="7"/>
      <c r="H779" s="3"/>
      <c r="I779" s="8"/>
      <c r="J779" s="9"/>
      <c r="K779" s="4">
        <f>$M779+$N779*IF($B779&lt;&gt;"",1,0)+$O779*IF($A779&lt;&gt;"",1,0)+IF(AND($A779="",$B779="",$C779="",$K778&lt;&gt;0),1,0)</f>
        <v>0</v>
      </c>
      <c r="L779" s="4">
        <f>SUM($J779:$J779)/MAX(1,SUM($J779:$J779))</f>
        <v>0</v>
      </c>
      <c r="M779" s="4">
        <f>$L779+IF($C780&lt;&gt;"",0,$M780)</f>
        <v>0</v>
      </c>
      <c r="N779" s="4">
        <f>$M779+IF($B780&lt;&gt;"",0,$N780)</f>
        <v>0</v>
      </c>
      <c r="O779" s="4">
        <f>$N779+IF($A780&lt;&gt;"",0,$O780)</f>
        <v>0</v>
      </c>
      <c r="P779" s="5" t="str">
        <f t="shared" si="12"/>
        <v>TAAK</v>
      </c>
      <c r="Q779" t="str">
        <f>IF($A779="",$Q778,$A779)</f>
        <v>Structuurontwerp</v>
      </c>
    </row>
    <row r="780" spans="1:17" ht="15.75" hidden="1" x14ac:dyDescent="0.25">
      <c r="A780" s="1"/>
      <c r="B780" s="2"/>
      <c r="C780" s="3"/>
      <c r="D780" s="3"/>
      <c r="E780" s="6">
        <v>1</v>
      </c>
      <c r="F780" s="3" t="s">
        <v>821</v>
      </c>
      <c r="G780" s="7"/>
      <c r="H780" s="3"/>
      <c r="I780" s="8"/>
      <c r="J780" s="9"/>
      <c r="K780" s="4">
        <f>$M780+$N780*IF($B780&lt;&gt;"",1,0)+$O780*IF($A780&lt;&gt;"",1,0)+IF(AND($A780="",$B780="",$C780="",$K779&lt;&gt;0),1,0)</f>
        <v>0</v>
      </c>
      <c r="L780" s="4">
        <f>SUM($J780:$J780)/MAX(1,SUM($J780:$J780))</f>
        <v>0</v>
      </c>
      <c r="M780" s="4">
        <f>$L780+IF($C781&lt;&gt;"",0,$M781)</f>
        <v>0</v>
      </c>
      <c r="N780" s="4">
        <f>$M780+IF($B781&lt;&gt;"",0,$N781)</f>
        <v>0</v>
      </c>
      <c r="O780" s="4">
        <f>$N780+IF($A781&lt;&gt;"",0,$O781)</f>
        <v>0</v>
      </c>
      <c r="P780" s="5" t="str">
        <f t="shared" si="12"/>
        <v>+STB</v>
      </c>
      <c r="Q780" t="str">
        <f>IF($A780="",$Q779,$A780)</f>
        <v>Structuurontwerp</v>
      </c>
    </row>
    <row r="781" spans="1:17" ht="15.75" hidden="1" x14ac:dyDescent="0.25">
      <c r="A781" s="1"/>
      <c r="B781" s="2"/>
      <c r="C781" s="3"/>
      <c r="D781" s="3"/>
      <c r="E781" s="6"/>
      <c r="F781" s="3"/>
      <c r="G781" s="7" t="s">
        <v>822</v>
      </c>
      <c r="H781" s="3" t="s">
        <v>823</v>
      </c>
      <c r="I781" s="8"/>
      <c r="J781" s="9"/>
      <c r="K781" s="4">
        <f>$M781+$N781*IF($B781&lt;&gt;"",1,0)+$O781*IF($A781&lt;&gt;"",1,0)+IF(AND($A781="",$B781="",$C781="",$K780&lt;&gt;0),1,0)</f>
        <v>0</v>
      </c>
      <c r="L781" s="4">
        <f>SUM($J781:$J781)/MAX(1,SUM($J781:$J781))</f>
        <v>0</v>
      </c>
      <c r="M781" s="4">
        <f>$L781+IF($C782&lt;&gt;"",0,$M782)</f>
        <v>0</v>
      </c>
      <c r="N781" s="4">
        <f>$M781+IF($B782&lt;&gt;"",0,$N782)</f>
        <v>0</v>
      </c>
      <c r="O781" s="4">
        <f>$N781+IF($A782&lt;&gt;"",0,$O782)</f>
        <v>0</v>
      </c>
      <c r="P781" s="5" t="str">
        <f t="shared" si="12"/>
        <v>+STB</v>
      </c>
      <c r="Q781" t="str">
        <f>IF($A781="",$Q780,$A781)</f>
        <v>Structuurontwerp</v>
      </c>
    </row>
    <row r="782" spans="1:17" ht="23.25" hidden="1" x14ac:dyDescent="0.25">
      <c r="A782" s="1"/>
      <c r="B782" s="2"/>
      <c r="C782" s="3"/>
      <c r="D782" s="3"/>
      <c r="E782" s="6"/>
      <c r="F782" s="3"/>
      <c r="G782" s="7"/>
      <c r="H782" s="3"/>
      <c r="I782" s="8" t="s">
        <v>4216</v>
      </c>
      <c r="J782" s="9"/>
      <c r="K782" s="4">
        <f>$M782+$N782*IF($B782&lt;&gt;"",1,0)+$O782*IF($A782&lt;&gt;"",1,0)+IF(AND($A782="",$B782="",$C782="",$K781&lt;&gt;0),1,0)</f>
        <v>0</v>
      </c>
      <c r="L782" s="4">
        <f>SUM($J782:$J782)/MAX(1,SUM($J782:$J782))</f>
        <v>0</v>
      </c>
      <c r="M782" s="4">
        <f>$L782+IF($C783&lt;&gt;"",0,$M783)</f>
        <v>0</v>
      </c>
      <c r="N782" s="4">
        <f>$M782+IF($B783&lt;&gt;"",0,$N783)</f>
        <v>0</v>
      </c>
      <c r="O782" s="4">
        <f>$N782+IF($A783&lt;&gt;"",0,$O783)</f>
        <v>0</v>
      </c>
      <c r="P782" s="5" t="str">
        <f t="shared" si="12"/>
        <v>+STB</v>
      </c>
      <c r="Q782" t="str">
        <f>IF($A782="",$Q781,$A782)</f>
        <v>Structuurontwerp</v>
      </c>
    </row>
    <row r="783" spans="1:17" ht="15.75" hidden="1" x14ac:dyDescent="0.25">
      <c r="A783" s="1"/>
      <c r="B783" s="2" t="s">
        <v>76</v>
      </c>
      <c r="C783" s="3"/>
      <c r="D783" s="3"/>
      <c r="E783" s="6"/>
      <c r="F783" s="3"/>
      <c r="G783" s="7"/>
      <c r="H783" s="3"/>
      <c r="I783" s="8"/>
      <c r="J783" s="9"/>
      <c r="K783" s="4">
        <f>$M783+$N783*IF($B783&lt;&gt;"",1,0)+$O783*IF($A783&lt;&gt;"",1,0)+IF(AND($A783="",$B783="",$C783="",$K782&lt;&gt;0),1,0)</f>
        <v>0</v>
      </c>
      <c r="L783" s="4">
        <f>SUM($J783:$J783)/MAX(1,SUM($J783:$J783))</f>
        <v>0</v>
      </c>
      <c r="M783" s="4">
        <f>$L783+IF($C784&lt;&gt;"",0,$M784)</f>
        <v>0</v>
      </c>
      <c r="N783" s="4">
        <f>$M783+IF($B784&lt;&gt;"",0,$N784)</f>
        <v>0</v>
      </c>
      <c r="O783" s="4">
        <f>$N783+IF($A784&lt;&gt;"",0,$O784)</f>
        <v>0</v>
      </c>
      <c r="P783" s="5" t="str">
        <f t="shared" si="12"/>
        <v>TAAK</v>
      </c>
      <c r="Q783" t="str">
        <f>IF($A783="",$Q782,$A783)</f>
        <v>Structuurontwerp</v>
      </c>
    </row>
    <row r="784" spans="1:17" ht="15.75" hidden="1" x14ac:dyDescent="0.25">
      <c r="A784" s="1"/>
      <c r="B784" s="2"/>
      <c r="C784" s="3" t="s">
        <v>4217</v>
      </c>
      <c r="D784" s="3" t="s">
        <v>824</v>
      </c>
      <c r="E784" s="6"/>
      <c r="F784" s="3"/>
      <c r="G784" s="7"/>
      <c r="H784" s="3"/>
      <c r="I784" s="8"/>
      <c r="J784" s="9"/>
      <c r="K784" s="4">
        <f>$M784+$N784*IF($B784&lt;&gt;"",1,0)+$O784*IF($A784&lt;&gt;"",1,0)+IF(AND($A784="",$B784="",$C784="",$K783&lt;&gt;0),1,0)</f>
        <v>0</v>
      </c>
      <c r="L784" s="4">
        <f>SUM($J784:$J784)/MAX(1,SUM($J784:$J784))</f>
        <v>0</v>
      </c>
      <c r="M784" s="4">
        <f>$L784+IF($C785&lt;&gt;"",0,$M785)</f>
        <v>0</v>
      </c>
      <c r="N784" s="4">
        <f>$M784+IF($B785&lt;&gt;"",0,$N785)</f>
        <v>0</v>
      </c>
      <c r="O784" s="4">
        <f>$N784+IF($A785&lt;&gt;"",0,$O785)</f>
        <v>0</v>
      </c>
      <c r="P784" s="5" t="str">
        <f t="shared" si="12"/>
        <v>TAAK</v>
      </c>
      <c r="Q784" t="str">
        <f>IF($A784="",$Q783,$A784)</f>
        <v>Structuurontwerp</v>
      </c>
    </row>
    <row r="785" spans="1:17" ht="15.75" hidden="1" x14ac:dyDescent="0.25">
      <c r="A785" s="1"/>
      <c r="B785" s="2"/>
      <c r="C785" s="3"/>
      <c r="D785" s="3"/>
      <c r="E785" s="6">
        <v>1</v>
      </c>
      <c r="F785" s="3" t="s">
        <v>824</v>
      </c>
      <c r="G785" s="7"/>
      <c r="H785" s="3"/>
      <c r="I785" s="8"/>
      <c r="J785" s="9"/>
      <c r="K785" s="4">
        <f>$M785+$N785*IF($B785&lt;&gt;"",1,0)+$O785*IF($A785&lt;&gt;"",1,0)+IF(AND($A785="",$B785="",$C785="",$K784&lt;&gt;0),1,0)</f>
        <v>0</v>
      </c>
      <c r="L785" s="4">
        <f>SUM($J785:$J785)/MAX(1,SUM($J785:$J785))</f>
        <v>0</v>
      </c>
      <c r="M785" s="4">
        <f>$L785+IF($C786&lt;&gt;"",0,$M786)</f>
        <v>0</v>
      </c>
      <c r="N785" s="4">
        <f>$M785+IF($B786&lt;&gt;"",0,$N786)</f>
        <v>0</v>
      </c>
      <c r="O785" s="4">
        <f>$N785+IF($A786&lt;&gt;"",0,$O786)</f>
        <v>0</v>
      </c>
      <c r="P785" s="5" t="str">
        <f t="shared" si="12"/>
        <v>+STB</v>
      </c>
      <c r="Q785" t="str">
        <f>IF($A785="",$Q784,$A785)</f>
        <v>Structuurontwerp</v>
      </c>
    </row>
    <row r="786" spans="1:17" ht="15.75" hidden="1" x14ac:dyDescent="0.25">
      <c r="A786" s="1"/>
      <c r="B786" s="2"/>
      <c r="C786" s="3"/>
      <c r="D786" s="3"/>
      <c r="E786" s="6"/>
      <c r="F786" s="3"/>
      <c r="G786" s="7" t="s">
        <v>825</v>
      </c>
      <c r="H786" s="3" t="s">
        <v>4218</v>
      </c>
      <c r="I786" s="8"/>
      <c r="J786" s="9"/>
      <c r="K786" s="4">
        <f>$M786+$N786*IF($B786&lt;&gt;"",1,0)+$O786*IF($A786&lt;&gt;"",1,0)+IF(AND($A786="",$B786="",$C786="",$K785&lt;&gt;0),1,0)</f>
        <v>0</v>
      </c>
      <c r="L786" s="4">
        <f>SUM($J786:$J786)/MAX(1,SUM($J786:$J786))</f>
        <v>0</v>
      </c>
      <c r="M786" s="4">
        <f>$L786+IF($C787&lt;&gt;"",0,$M787)</f>
        <v>0</v>
      </c>
      <c r="N786" s="4">
        <f>$M786+IF($B787&lt;&gt;"",0,$N787)</f>
        <v>0</v>
      </c>
      <c r="O786" s="4">
        <f>$N786+IF($A787&lt;&gt;"",0,$O787)</f>
        <v>0</v>
      </c>
      <c r="P786" s="5" t="str">
        <f t="shared" si="12"/>
        <v>+STB</v>
      </c>
      <c r="Q786" t="str">
        <f>IF($A786="",$Q785,$A786)</f>
        <v>Structuurontwerp</v>
      </c>
    </row>
    <row r="787" spans="1:17" ht="23.25" hidden="1" x14ac:dyDescent="0.25">
      <c r="A787" s="1"/>
      <c r="B787" s="2"/>
      <c r="C787" s="3"/>
      <c r="D787" s="3"/>
      <c r="E787" s="6"/>
      <c r="F787" s="3"/>
      <c r="G787" s="7"/>
      <c r="H787" s="3"/>
      <c r="I787" s="8" t="s">
        <v>4219</v>
      </c>
      <c r="J787" s="9"/>
      <c r="K787" s="4">
        <f>$M787+$N787*IF($B787&lt;&gt;"",1,0)+$O787*IF($A787&lt;&gt;"",1,0)+IF(AND($A787="",$B787="",$C787="",$K786&lt;&gt;0),1,0)</f>
        <v>0</v>
      </c>
      <c r="L787" s="4">
        <f>SUM($J787:$J787)/MAX(1,SUM($J787:$J787))</f>
        <v>0</v>
      </c>
      <c r="M787" s="4">
        <f>$L787+IF($C788&lt;&gt;"",0,$M788)</f>
        <v>0</v>
      </c>
      <c r="N787" s="4">
        <f>$M787+IF($B788&lt;&gt;"",0,$N788)</f>
        <v>0</v>
      </c>
      <c r="O787" s="4">
        <f>$N787+IF($A788&lt;&gt;"",0,$O788)</f>
        <v>0</v>
      </c>
      <c r="P787" s="5" t="str">
        <f t="shared" si="12"/>
        <v>+STB</v>
      </c>
      <c r="Q787" t="str">
        <f>IF($A787="",$Q786,$A787)</f>
        <v>Structuurontwerp</v>
      </c>
    </row>
    <row r="788" spans="1:17" ht="15.75" hidden="1" x14ac:dyDescent="0.25">
      <c r="A788" s="1"/>
      <c r="B788" s="2"/>
      <c r="C788" s="3" t="s">
        <v>4220</v>
      </c>
      <c r="D788" s="3" t="s">
        <v>4221</v>
      </c>
      <c r="E788" s="6"/>
      <c r="F788" s="3"/>
      <c r="G788" s="7"/>
      <c r="H788" s="3"/>
      <c r="I788" s="8"/>
      <c r="J788" s="9"/>
      <c r="K788" s="4">
        <f>$M788+$N788*IF($B788&lt;&gt;"",1,0)+$O788*IF($A788&lt;&gt;"",1,0)+IF(AND($A788="",$B788="",$C788="",$K787&lt;&gt;0),1,0)</f>
        <v>0</v>
      </c>
      <c r="L788" s="4">
        <f>SUM($J788:$J788)/MAX(1,SUM($J788:$J788))</f>
        <v>0</v>
      </c>
      <c r="M788" s="4">
        <f>$L788+IF($C789&lt;&gt;"",0,$M789)</f>
        <v>0</v>
      </c>
      <c r="N788" s="4">
        <f>$M788+IF($B789&lt;&gt;"",0,$N789)</f>
        <v>0</v>
      </c>
      <c r="O788" s="4">
        <f>$N788+IF($A789&lt;&gt;"",0,$O789)</f>
        <v>0</v>
      </c>
      <c r="P788" s="5" t="str">
        <f t="shared" si="12"/>
        <v>TAAK</v>
      </c>
      <c r="Q788" t="str">
        <f>IF($A788="",$Q787,$A788)</f>
        <v>Structuurontwerp</v>
      </c>
    </row>
    <row r="789" spans="1:17" ht="15.75" hidden="1" x14ac:dyDescent="0.25">
      <c r="A789" s="1"/>
      <c r="B789" s="2"/>
      <c r="C789" s="3"/>
      <c r="D789" s="3"/>
      <c r="E789" s="6">
        <v>1</v>
      </c>
      <c r="F789" s="3" t="s">
        <v>4221</v>
      </c>
      <c r="G789" s="7"/>
      <c r="H789" s="3"/>
      <c r="I789" s="8"/>
      <c r="J789" s="9"/>
      <c r="K789" s="4">
        <f>$M789+$N789*IF($B789&lt;&gt;"",1,0)+$O789*IF($A789&lt;&gt;"",1,0)+IF(AND($A789="",$B789="",$C789="",$K788&lt;&gt;0),1,0)</f>
        <v>0</v>
      </c>
      <c r="L789" s="4">
        <f>SUM($J789:$J789)/MAX(1,SUM($J789:$J789))</f>
        <v>0</v>
      </c>
      <c r="M789" s="4">
        <f>$L789+IF($C790&lt;&gt;"",0,$M790)</f>
        <v>0</v>
      </c>
      <c r="N789" s="4">
        <f>$M789+IF($B790&lt;&gt;"",0,$N790)</f>
        <v>0</v>
      </c>
      <c r="O789" s="4">
        <f>$N789+IF($A790&lt;&gt;"",0,$O790)</f>
        <v>0</v>
      </c>
      <c r="P789" s="5" t="str">
        <f t="shared" si="12"/>
        <v>+STB</v>
      </c>
      <c r="Q789" t="str">
        <f>IF($A789="",$Q788,$A789)</f>
        <v>Structuurontwerp</v>
      </c>
    </row>
    <row r="790" spans="1:17" ht="15.75" hidden="1" x14ac:dyDescent="0.25">
      <c r="A790" s="1"/>
      <c r="B790" s="2"/>
      <c r="C790" s="3"/>
      <c r="D790" s="3"/>
      <c r="E790" s="6"/>
      <c r="F790" s="3"/>
      <c r="G790" s="7" t="s">
        <v>826</v>
      </c>
      <c r="H790" s="3" t="s">
        <v>827</v>
      </c>
      <c r="I790" s="8"/>
      <c r="J790" s="9"/>
      <c r="K790" s="4">
        <f>$M790+$N790*IF($B790&lt;&gt;"",1,0)+$O790*IF($A790&lt;&gt;"",1,0)+IF(AND($A790="",$B790="",$C790="",$K789&lt;&gt;0),1,0)</f>
        <v>0</v>
      </c>
      <c r="L790" s="4">
        <f>SUM($J790:$J790)/MAX(1,SUM($J790:$J790))</f>
        <v>0</v>
      </c>
      <c r="M790" s="4">
        <f>$L790+IF($C791&lt;&gt;"",0,$M791)</f>
        <v>0</v>
      </c>
      <c r="N790" s="4">
        <f>$M790+IF($B791&lt;&gt;"",0,$N791)</f>
        <v>0</v>
      </c>
      <c r="O790" s="4">
        <f>$N790+IF($A791&lt;&gt;"",0,$O791)</f>
        <v>0</v>
      </c>
      <c r="P790" s="5" t="str">
        <f t="shared" si="12"/>
        <v>+STB</v>
      </c>
      <c r="Q790" t="str">
        <f>IF($A790="",$Q789,$A790)</f>
        <v>Structuurontwerp</v>
      </c>
    </row>
    <row r="791" spans="1:17" ht="23.25" hidden="1" x14ac:dyDescent="0.25">
      <c r="A791" s="1"/>
      <c r="B791" s="2"/>
      <c r="C791" s="3"/>
      <c r="D791" s="3"/>
      <c r="E791" s="6"/>
      <c r="F791" s="3"/>
      <c r="G791" s="7"/>
      <c r="H791" s="3"/>
      <c r="I791" s="8" t="s">
        <v>4222</v>
      </c>
      <c r="J791" s="9"/>
      <c r="K791" s="4">
        <f>$M791+$N791*IF($B791&lt;&gt;"",1,0)+$O791*IF($A791&lt;&gt;"",1,0)+IF(AND($A791="",$B791="",$C791="",$K790&lt;&gt;0),1,0)</f>
        <v>0</v>
      </c>
      <c r="L791" s="4">
        <f>SUM($J791:$J791)/MAX(1,SUM($J791:$J791))</f>
        <v>0</v>
      </c>
      <c r="M791" s="4">
        <f>$L791+IF($C792&lt;&gt;"",0,$M792)</f>
        <v>0</v>
      </c>
      <c r="N791" s="4">
        <f>$M791+IF($B792&lt;&gt;"",0,$N792)</f>
        <v>0</v>
      </c>
      <c r="O791" s="4">
        <f>$N791+IF($A792&lt;&gt;"",0,$O792)</f>
        <v>0</v>
      </c>
      <c r="P791" s="5" t="str">
        <f t="shared" si="12"/>
        <v>+STB</v>
      </c>
      <c r="Q791" t="str">
        <f>IF($A791="",$Q790,$A791)</f>
        <v>Structuurontwerp</v>
      </c>
    </row>
    <row r="792" spans="1:17" ht="15.75" hidden="1" x14ac:dyDescent="0.25">
      <c r="A792" s="1"/>
      <c r="B792" s="2"/>
      <c r="C792" s="3" t="s">
        <v>4223</v>
      </c>
      <c r="D792" s="3" t="s">
        <v>367</v>
      </c>
      <c r="E792" s="6"/>
      <c r="F792" s="3"/>
      <c r="G792" s="7"/>
      <c r="H792" s="3"/>
      <c r="I792" s="8"/>
      <c r="J792" s="9"/>
      <c r="K792" s="4">
        <f>$M792+$N792*IF($B792&lt;&gt;"",1,0)+$O792*IF($A792&lt;&gt;"",1,0)+IF(AND($A792="",$B792="",$C792="",$K791&lt;&gt;0),1,0)</f>
        <v>0</v>
      </c>
      <c r="L792" s="4">
        <f>SUM($J792:$J792)/MAX(1,SUM($J792:$J792))</f>
        <v>0</v>
      </c>
      <c r="M792" s="4">
        <f>$L792+IF($C793&lt;&gt;"",0,$M793)</f>
        <v>0</v>
      </c>
      <c r="N792" s="4">
        <f>$M792+IF($B793&lt;&gt;"",0,$N793)</f>
        <v>0</v>
      </c>
      <c r="O792" s="4">
        <f>$N792+IF($A793&lt;&gt;"",0,$O793)</f>
        <v>0</v>
      </c>
      <c r="P792" s="5" t="str">
        <f t="shared" si="12"/>
        <v>TAAK</v>
      </c>
      <c r="Q792" t="str">
        <f>IF($A792="",$Q791,$A792)</f>
        <v>Structuurontwerp</v>
      </c>
    </row>
    <row r="793" spans="1:17" ht="15.75" hidden="1" x14ac:dyDescent="0.25">
      <c r="A793" s="1"/>
      <c r="B793" s="2"/>
      <c r="C793" s="3"/>
      <c r="D793" s="3"/>
      <c r="E793" s="6">
        <v>1</v>
      </c>
      <c r="F793" s="3" t="s">
        <v>367</v>
      </c>
      <c r="G793" s="7"/>
      <c r="H793" s="3"/>
      <c r="I793" s="8"/>
      <c r="J793" s="9"/>
      <c r="K793" s="4">
        <f>$M793+$N793*IF($B793&lt;&gt;"",1,0)+$O793*IF($A793&lt;&gt;"",1,0)+IF(AND($A793="",$B793="",$C793="",$K792&lt;&gt;0),1,0)</f>
        <v>0</v>
      </c>
      <c r="L793" s="4">
        <f>SUM($J793:$J793)/MAX(1,SUM($J793:$J793))</f>
        <v>0</v>
      </c>
      <c r="M793" s="4">
        <f>$L793+IF($C794&lt;&gt;"",0,$M794)</f>
        <v>0</v>
      </c>
      <c r="N793" s="4">
        <f>$M793+IF($B794&lt;&gt;"",0,$N794)</f>
        <v>0</v>
      </c>
      <c r="O793" s="4">
        <f>$N793+IF($A794&lt;&gt;"",0,$O794)</f>
        <v>0</v>
      </c>
      <c r="P793" s="5" t="str">
        <f t="shared" si="12"/>
        <v>+STB</v>
      </c>
      <c r="Q793" t="str">
        <f>IF($A793="",$Q792,$A793)</f>
        <v>Structuurontwerp</v>
      </c>
    </row>
    <row r="794" spans="1:17" ht="15.75" hidden="1" x14ac:dyDescent="0.25">
      <c r="A794" s="1"/>
      <c r="B794" s="2"/>
      <c r="C794" s="3"/>
      <c r="D794" s="3"/>
      <c r="E794" s="6"/>
      <c r="F794" s="3"/>
      <c r="G794" s="7" t="s">
        <v>828</v>
      </c>
      <c r="H794" s="3" t="s">
        <v>829</v>
      </c>
      <c r="I794" s="8"/>
      <c r="J794" s="9"/>
      <c r="K794" s="4">
        <f>$M794+$N794*IF($B794&lt;&gt;"",1,0)+$O794*IF($A794&lt;&gt;"",1,0)+IF(AND($A794="",$B794="",$C794="",$K793&lt;&gt;0),1,0)</f>
        <v>0</v>
      </c>
      <c r="L794" s="4">
        <f>SUM($J794:$J794)/MAX(1,SUM($J794:$J794))</f>
        <v>0</v>
      </c>
      <c r="M794" s="4">
        <f>$L794+IF($C795&lt;&gt;"",0,$M795)</f>
        <v>0</v>
      </c>
      <c r="N794" s="4">
        <f>$M794+IF($B795&lt;&gt;"",0,$N795)</f>
        <v>0</v>
      </c>
      <c r="O794" s="4">
        <f>$N794+IF($A795&lt;&gt;"",0,$O795)</f>
        <v>0</v>
      </c>
      <c r="P794" s="5" t="str">
        <f t="shared" si="12"/>
        <v>+STB</v>
      </c>
      <c r="Q794" t="str">
        <f>IF($A794="",$Q793,$A794)</f>
        <v>Structuurontwerp</v>
      </c>
    </row>
    <row r="795" spans="1:17" ht="34.5" hidden="1" x14ac:dyDescent="0.25">
      <c r="A795" s="1"/>
      <c r="B795" s="2"/>
      <c r="C795" s="3"/>
      <c r="D795" s="3"/>
      <c r="E795" s="6"/>
      <c r="F795" s="3"/>
      <c r="G795" s="7"/>
      <c r="H795" s="3"/>
      <c r="I795" s="8" t="s">
        <v>4224</v>
      </c>
      <c r="J795" s="9"/>
      <c r="K795" s="4">
        <f>$M795+$N795*IF($B795&lt;&gt;"",1,0)+$O795*IF($A795&lt;&gt;"",1,0)+IF(AND($A795="",$B795="",$C795="",$K794&lt;&gt;0),1,0)</f>
        <v>0</v>
      </c>
      <c r="L795" s="4">
        <f>SUM($J795:$J795)/MAX(1,SUM($J795:$J795))</f>
        <v>0</v>
      </c>
      <c r="M795" s="4">
        <f>$L795+IF($C796&lt;&gt;"",0,$M796)</f>
        <v>0</v>
      </c>
      <c r="N795" s="4">
        <f>$M795+IF($B796&lt;&gt;"",0,$N796)</f>
        <v>0</v>
      </c>
      <c r="O795" s="4">
        <f>$N795+IF($A796&lt;&gt;"",0,$O796)</f>
        <v>0</v>
      </c>
      <c r="P795" s="5" t="str">
        <f t="shared" si="12"/>
        <v>+STB</v>
      </c>
      <c r="Q795" t="str">
        <f>IF($A795="",$Q794,$A795)</f>
        <v>Structuurontwerp</v>
      </c>
    </row>
    <row r="796" spans="1:17" ht="15.75" hidden="1" x14ac:dyDescent="0.25">
      <c r="A796" s="1"/>
      <c r="B796" s="2"/>
      <c r="C796" s="3" t="s">
        <v>4225</v>
      </c>
      <c r="D796" s="3" t="s">
        <v>830</v>
      </c>
      <c r="E796" s="6"/>
      <c r="F796" s="3"/>
      <c r="G796" s="7"/>
      <c r="H796" s="3"/>
      <c r="I796" s="8"/>
      <c r="J796" s="9"/>
      <c r="K796" s="4">
        <f>$M796+$N796*IF($B796&lt;&gt;"",1,0)+$O796*IF($A796&lt;&gt;"",1,0)+IF(AND($A796="",$B796="",$C796="",$K795&lt;&gt;0),1,0)</f>
        <v>0</v>
      </c>
      <c r="L796" s="4">
        <f>SUM($J796:$J796)/MAX(1,SUM($J796:$J796))</f>
        <v>0</v>
      </c>
      <c r="M796" s="4">
        <f>$L796+IF($C797&lt;&gt;"",0,$M797)</f>
        <v>0</v>
      </c>
      <c r="N796" s="4">
        <f>$M796+IF($B797&lt;&gt;"",0,$N797)</f>
        <v>0</v>
      </c>
      <c r="O796" s="4">
        <f>$N796+IF($A797&lt;&gt;"",0,$O797)</f>
        <v>0</v>
      </c>
      <c r="P796" s="5" t="str">
        <f t="shared" si="12"/>
        <v>TAAK</v>
      </c>
      <c r="Q796" t="str">
        <f>IF($A796="",$Q795,$A796)</f>
        <v>Structuurontwerp</v>
      </c>
    </row>
    <row r="797" spans="1:17" ht="15.75" hidden="1" x14ac:dyDescent="0.25">
      <c r="A797" s="1"/>
      <c r="B797" s="2"/>
      <c r="C797" s="3"/>
      <c r="D797" s="3"/>
      <c r="E797" s="6">
        <v>1</v>
      </c>
      <c r="F797" s="3" t="s">
        <v>4226</v>
      </c>
      <c r="G797" s="7"/>
      <c r="H797" s="3"/>
      <c r="I797" s="8"/>
      <c r="J797" s="9"/>
      <c r="K797" s="4">
        <f>$M797+$N797*IF($B797&lt;&gt;"",1,0)+$O797*IF($A797&lt;&gt;"",1,0)+IF(AND($A797="",$B797="",$C797="",$K796&lt;&gt;0),1,0)</f>
        <v>0</v>
      </c>
      <c r="L797" s="4">
        <f>SUM($J797:$J797)/MAX(1,SUM($J797:$J797))</f>
        <v>0</v>
      </c>
      <c r="M797" s="4">
        <f>$L797+IF($C798&lt;&gt;"",0,$M798)</f>
        <v>0</v>
      </c>
      <c r="N797" s="4">
        <f>$M797+IF($B798&lt;&gt;"",0,$N798)</f>
        <v>0</v>
      </c>
      <c r="O797" s="4">
        <f>$N797+IF($A798&lt;&gt;"",0,$O798)</f>
        <v>0</v>
      </c>
      <c r="P797" s="5" t="str">
        <f t="shared" si="12"/>
        <v>+STB</v>
      </c>
      <c r="Q797" t="str">
        <f>IF($A797="",$Q796,$A797)</f>
        <v>Structuurontwerp</v>
      </c>
    </row>
    <row r="798" spans="1:17" ht="15.75" hidden="1" x14ac:dyDescent="0.25">
      <c r="A798" s="1"/>
      <c r="B798" s="2"/>
      <c r="C798" s="3"/>
      <c r="D798" s="3"/>
      <c r="E798" s="6"/>
      <c r="F798" s="3"/>
      <c r="G798" s="7" t="s">
        <v>4227</v>
      </c>
      <c r="H798" s="3" t="s">
        <v>4228</v>
      </c>
      <c r="I798" s="8"/>
      <c r="J798" s="9"/>
      <c r="K798" s="4">
        <f>$M798+$N798*IF($B798&lt;&gt;"",1,0)+$O798*IF($A798&lt;&gt;"",1,0)+IF(AND($A798="",$B798="",$C798="",$K797&lt;&gt;0),1,0)</f>
        <v>0</v>
      </c>
      <c r="L798" s="4">
        <f>SUM($J798:$J798)/MAX(1,SUM($J798:$J798))</f>
        <v>0</v>
      </c>
      <c r="M798" s="4">
        <f>$L798+IF($C799&lt;&gt;"",0,$M799)</f>
        <v>0</v>
      </c>
      <c r="N798" s="4">
        <f>$M798+IF($B799&lt;&gt;"",0,$N799)</f>
        <v>0</v>
      </c>
      <c r="O798" s="4">
        <f>$N798+IF($A799&lt;&gt;"",0,$O799)</f>
        <v>0</v>
      </c>
      <c r="P798" s="5" t="str">
        <f t="shared" si="12"/>
        <v>+STB</v>
      </c>
      <c r="Q798" t="str">
        <f>IF($A798="",$Q797,$A798)</f>
        <v>Structuurontwerp</v>
      </c>
    </row>
    <row r="799" spans="1:17" ht="23.25" hidden="1" x14ac:dyDescent="0.25">
      <c r="A799" s="1"/>
      <c r="B799" s="2"/>
      <c r="C799" s="3"/>
      <c r="D799" s="3"/>
      <c r="E799" s="6"/>
      <c r="F799" s="3"/>
      <c r="G799" s="7"/>
      <c r="H799" s="3"/>
      <c r="I799" s="8" t="s">
        <v>4229</v>
      </c>
      <c r="J799" s="9"/>
      <c r="K799" s="4">
        <f>$M799+$N799*IF($B799&lt;&gt;"",1,0)+$O799*IF($A799&lt;&gt;"",1,0)+IF(AND($A799="",$B799="",$C799="",$K798&lt;&gt;0),1,0)</f>
        <v>0</v>
      </c>
      <c r="L799" s="4">
        <f>SUM($J799:$J799)/MAX(1,SUM($J799:$J799))</f>
        <v>0</v>
      </c>
      <c r="M799" s="4">
        <f>$L799+IF($C800&lt;&gt;"",0,$M800)</f>
        <v>0</v>
      </c>
      <c r="N799" s="4">
        <f>$M799+IF($B800&lt;&gt;"",0,$N800)</f>
        <v>0</v>
      </c>
      <c r="O799" s="4">
        <f>$N799+IF($A800&lt;&gt;"",0,$O800)</f>
        <v>0</v>
      </c>
      <c r="P799" s="5" t="str">
        <f t="shared" si="12"/>
        <v>+STB</v>
      </c>
      <c r="Q799" t="str">
        <f>IF($A799="",$Q798,$A799)</f>
        <v>Structuurontwerp</v>
      </c>
    </row>
    <row r="800" spans="1:17" ht="15.75" hidden="1" x14ac:dyDescent="0.25">
      <c r="A800" s="1"/>
      <c r="B800" s="2"/>
      <c r="C800" s="3"/>
      <c r="D800" s="3"/>
      <c r="E800" s="6">
        <v>2</v>
      </c>
      <c r="F800" s="3" t="s">
        <v>4230</v>
      </c>
      <c r="G800" s="7"/>
      <c r="H800" s="3"/>
      <c r="I800" s="8"/>
      <c r="J800" s="9"/>
      <c r="K800" s="4">
        <f>$M800+$N800*IF($B800&lt;&gt;"",1,0)+$O800*IF($A800&lt;&gt;"",1,0)+IF(AND($A800="",$B800="",$C800="",$K799&lt;&gt;0),1,0)</f>
        <v>0</v>
      </c>
      <c r="L800" s="4">
        <f>SUM($J800:$J800)/MAX(1,SUM($J800:$J800))</f>
        <v>0</v>
      </c>
      <c r="M800" s="4">
        <f>$L800+IF($C801&lt;&gt;"",0,$M801)</f>
        <v>0</v>
      </c>
      <c r="N800" s="4">
        <f>$M800+IF($B801&lt;&gt;"",0,$N801)</f>
        <v>0</v>
      </c>
      <c r="O800" s="4">
        <f>$N800+IF($A801&lt;&gt;"",0,$O801)</f>
        <v>0</v>
      </c>
      <c r="P800" s="5" t="str">
        <f t="shared" si="12"/>
        <v>+STB</v>
      </c>
      <c r="Q800" t="str">
        <f>IF($A800="",$Q799,$A800)</f>
        <v>Structuurontwerp</v>
      </c>
    </row>
    <row r="801" spans="1:17" ht="15.75" hidden="1" x14ac:dyDescent="0.25">
      <c r="A801" s="1"/>
      <c r="B801" s="2"/>
      <c r="C801" s="3"/>
      <c r="D801" s="3"/>
      <c r="E801" s="6"/>
      <c r="F801" s="3"/>
      <c r="G801" s="7" t="s">
        <v>4231</v>
      </c>
      <c r="H801" s="3" t="s">
        <v>4232</v>
      </c>
      <c r="I801" s="8"/>
      <c r="J801" s="9"/>
      <c r="K801" s="4">
        <f>$M801+$N801*IF($B801&lt;&gt;"",1,0)+$O801*IF($A801&lt;&gt;"",1,0)+IF(AND($A801="",$B801="",$C801="",$K800&lt;&gt;0),1,0)</f>
        <v>0</v>
      </c>
      <c r="L801" s="4">
        <f>SUM($J801:$J801)/MAX(1,SUM($J801:$J801))</f>
        <v>0</v>
      </c>
      <c r="M801" s="4">
        <f>$L801+IF($C802&lt;&gt;"",0,$M802)</f>
        <v>0</v>
      </c>
      <c r="N801" s="4">
        <f>$M801+IF($B802&lt;&gt;"",0,$N802)</f>
        <v>0</v>
      </c>
      <c r="O801" s="4">
        <f>$N801+IF($A802&lt;&gt;"",0,$O802)</f>
        <v>0</v>
      </c>
      <c r="P801" s="5" t="str">
        <f t="shared" si="12"/>
        <v>+STB</v>
      </c>
      <c r="Q801" t="str">
        <f>IF($A801="",$Q800,$A801)</f>
        <v>Structuurontwerp</v>
      </c>
    </row>
    <row r="802" spans="1:17" ht="23.25" hidden="1" x14ac:dyDescent="0.25">
      <c r="A802" s="1"/>
      <c r="B802" s="2"/>
      <c r="C802" s="3"/>
      <c r="D802" s="3"/>
      <c r="E802" s="6"/>
      <c r="F802" s="3"/>
      <c r="G802" s="7"/>
      <c r="H802" s="3"/>
      <c r="I802" s="8" t="s">
        <v>4233</v>
      </c>
      <c r="J802" s="9"/>
      <c r="K802" s="4">
        <f>$M802+$N802*IF($B802&lt;&gt;"",1,0)+$O802*IF($A802&lt;&gt;"",1,0)+IF(AND($A802="",$B802="",$C802="",$K801&lt;&gt;0),1,0)</f>
        <v>0</v>
      </c>
      <c r="L802" s="4">
        <f>SUM($J802:$J802)/MAX(1,SUM($J802:$J802))</f>
        <v>0</v>
      </c>
      <c r="M802" s="4">
        <f>$L802+IF($C803&lt;&gt;"",0,$M803)</f>
        <v>0</v>
      </c>
      <c r="N802" s="4">
        <f>$M802+IF($B803&lt;&gt;"",0,$N803)</f>
        <v>0</v>
      </c>
      <c r="O802" s="4">
        <f>$N802+IF($A803&lt;&gt;"",0,$O803)</f>
        <v>0</v>
      </c>
      <c r="P802" s="5" t="str">
        <f t="shared" si="12"/>
        <v>+STB</v>
      </c>
      <c r="Q802" t="str">
        <f>IF($A802="",$Q801,$A802)</f>
        <v>Structuurontwerp</v>
      </c>
    </row>
    <row r="803" spans="1:17" ht="15.75" hidden="1" x14ac:dyDescent="0.25">
      <c r="A803" s="1"/>
      <c r="B803" s="2" t="s">
        <v>79</v>
      </c>
      <c r="C803" s="3"/>
      <c r="D803" s="3"/>
      <c r="E803" s="6"/>
      <c r="F803" s="3"/>
      <c r="G803" s="7"/>
      <c r="H803" s="3"/>
      <c r="I803" s="8"/>
      <c r="J803" s="9"/>
      <c r="K803" s="4">
        <f>$M803+$N803*IF($B803&lt;&gt;"",1,0)+$O803*IF($A803&lt;&gt;"",1,0)+IF(AND($A803="",$B803="",$C803="",$K802&lt;&gt;0),1,0)</f>
        <v>0</v>
      </c>
      <c r="L803" s="4">
        <f>SUM($J803:$J803)/MAX(1,SUM($J803:$J803))</f>
        <v>0</v>
      </c>
      <c r="M803" s="4">
        <f>$L803+IF($C804&lt;&gt;"",0,$M804)</f>
        <v>0</v>
      </c>
      <c r="N803" s="4">
        <f>$M803+IF($B804&lt;&gt;"",0,$N804)</f>
        <v>0</v>
      </c>
      <c r="O803" s="4">
        <f>$N803+IF($A804&lt;&gt;"",0,$O804)</f>
        <v>0</v>
      </c>
      <c r="P803" s="5" t="str">
        <f t="shared" si="12"/>
        <v>TAAK</v>
      </c>
      <c r="Q803" t="str">
        <f>IF($A803="",$Q802,$A803)</f>
        <v>Structuurontwerp</v>
      </c>
    </row>
    <row r="804" spans="1:17" ht="15.75" hidden="1" x14ac:dyDescent="0.25">
      <c r="A804" s="1"/>
      <c r="B804" s="2"/>
      <c r="C804" s="3" t="s">
        <v>4234</v>
      </c>
      <c r="D804" s="3" t="s">
        <v>80</v>
      </c>
      <c r="E804" s="6"/>
      <c r="F804" s="3"/>
      <c r="G804" s="7"/>
      <c r="H804" s="3"/>
      <c r="I804" s="8"/>
      <c r="J804" s="9"/>
      <c r="K804" s="4">
        <f>$M804+$N804*IF($B804&lt;&gt;"",1,0)+$O804*IF($A804&lt;&gt;"",1,0)+IF(AND($A804="",$B804="",$C804="",$K803&lt;&gt;0),1,0)</f>
        <v>0</v>
      </c>
      <c r="L804" s="4">
        <f>SUM($J804:$J804)/MAX(1,SUM($J804:$J804))</f>
        <v>0</v>
      </c>
      <c r="M804" s="4">
        <f>$L804+IF($C805&lt;&gt;"",0,$M805)</f>
        <v>0</v>
      </c>
      <c r="N804" s="4">
        <f>$M804+IF($B805&lt;&gt;"",0,$N805)</f>
        <v>0</v>
      </c>
      <c r="O804" s="4">
        <f>$N804+IF($A805&lt;&gt;"",0,$O805)</f>
        <v>0</v>
      </c>
      <c r="P804" s="5" t="str">
        <f t="shared" si="12"/>
        <v>TAAK</v>
      </c>
      <c r="Q804" t="str">
        <f>IF($A804="",$Q803,$A804)</f>
        <v>Structuurontwerp</v>
      </c>
    </row>
    <row r="805" spans="1:17" ht="15.75" hidden="1" x14ac:dyDescent="0.25">
      <c r="A805" s="1"/>
      <c r="B805" s="2"/>
      <c r="C805" s="3"/>
      <c r="D805" s="3"/>
      <c r="E805" s="6">
        <v>1</v>
      </c>
      <c r="F805" s="3" t="s">
        <v>80</v>
      </c>
      <c r="G805" s="7"/>
      <c r="H805" s="3"/>
      <c r="I805" s="8"/>
      <c r="J805" s="9"/>
      <c r="K805" s="4">
        <f>$M805+$N805*IF($B805&lt;&gt;"",1,0)+$O805*IF($A805&lt;&gt;"",1,0)+IF(AND($A805="",$B805="",$C805="",$K804&lt;&gt;0),1,0)</f>
        <v>0</v>
      </c>
      <c r="L805" s="4">
        <f>SUM($J805:$J805)/MAX(1,SUM($J805:$J805))</f>
        <v>0</v>
      </c>
      <c r="M805" s="4">
        <f>$L805+IF($C806&lt;&gt;"",0,$M806)</f>
        <v>0</v>
      </c>
      <c r="N805" s="4">
        <f>$M805+IF($B806&lt;&gt;"",0,$N806)</f>
        <v>0</v>
      </c>
      <c r="O805" s="4">
        <f>$N805+IF($A806&lt;&gt;"",0,$O806)</f>
        <v>0</v>
      </c>
      <c r="P805" s="5" t="str">
        <f t="shared" si="12"/>
        <v>+STB</v>
      </c>
      <c r="Q805" t="str">
        <f>IF($A805="",$Q804,$A805)</f>
        <v>Structuurontwerp</v>
      </c>
    </row>
    <row r="806" spans="1:17" ht="15.75" hidden="1" x14ac:dyDescent="0.25">
      <c r="A806" s="1"/>
      <c r="B806" s="2"/>
      <c r="C806" s="3"/>
      <c r="D806" s="3"/>
      <c r="E806" s="6"/>
      <c r="F806" s="3"/>
      <c r="G806" s="7" t="s">
        <v>832</v>
      </c>
      <c r="H806" s="3" t="s">
        <v>833</v>
      </c>
      <c r="I806" s="8"/>
      <c r="J806" s="9"/>
      <c r="K806" s="4">
        <f>$M806+$N806*IF($B806&lt;&gt;"",1,0)+$O806*IF($A806&lt;&gt;"",1,0)+IF(AND($A806="",$B806="",$C806="",$K805&lt;&gt;0),1,0)</f>
        <v>0</v>
      </c>
      <c r="L806" s="4">
        <f>SUM($J806:$J806)/MAX(1,SUM($J806:$J806))</f>
        <v>0</v>
      </c>
      <c r="M806" s="4">
        <f>$L806+IF($C807&lt;&gt;"",0,$M807)</f>
        <v>0</v>
      </c>
      <c r="N806" s="4">
        <f>$M806+IF($B807&lt;&gt;"",0,$N807)</f>
        <v>0</v>
      </c>
      <c r="O806" s="4">
        <f>$N806+IF($A807&lt;&gt;"",0,$O807)</f>
        <v>0</v>
      </c>
      <c r="P806" s="5" t="str">
        <f t="shared" si="12"/>
        <v>+STB</v>
      </c>
      <c r="Q806" t="str">
        <f>IF($A806="",$Q805,$A806)</f>
        <v>Structuurontwerp</v>
      </c>
    </row>
    <row r="807" spans="1:17" ht="15.75" hidden="1" x14ac:dyDescent="0.25">
      <c r="A807" s="1"/>
      <c r="B807" s="2"/>
      <c r="C807" s="3"/>
      <c r="D807" s="3"/>
      <c r="E807" s="6"/>
      <c r="F807" s="3"/>
      <c r="G807" s="7"/>
      <c r="H807" s="3"/>
      <c r="I807" s="8" t="s">
        <v>3984</v>
      </c>
      <c r="J807" s="9"/>
      <c r="K807" s="4">
        <f>$M807+$N807*IF($B807&lt;&gt;"",1,0)+$O807*IF($A807&lt;&gt;"",1,0)+IF(AND($A807="",$B807="",$C807="",$K806&lt;&gt;0),1,0)</f>
        <v>0</v>
      </c>
      <c r="L807" s="4">
        <f>SUM($J807:$J807)/MAX(1,SUM($J807:$J807))</f>
        <v>0</v>
      </c>
      <c r="M807" s="4">
        <f>$L807+IF($C808&lt;&gt;"",0,$M808)</f>
        <v>0</v>
      </c>
      <c r="N807" s="4">
        <f>$M807+IF($B808&lt;&gt;"",0,$N808)</f>
        <v>0</v>
      </c>
      <c r="O807" s="4">
        <f>$N807+IF($A808&lt;&gt;"",0,$O808)</f>
        <v>0</v>
      </c>
      <c r="P807" s="5" t="str">
        <f t="shared" si="12"/>
        <v>+STB</v>
      </c>
      <c r="Q807" t="str">
        <f>IF($A807="",$Q806,$A807)</f>
        <v>Structuurontwerp</v>
      </c>
    </row>
    <row r="808" spans="1:17" ht="15.75" hidden="1" x14ac:dyDescent="0.25">
      <c r="A808" s="1"/>
      <c r="B808" s="2"/>
      <c r="C808" s="3" t="s">
        <v>4235</v>
      </c>
      <c r="D808" s="3" t="s">
        <v>4236</v>
      </c>
      <c r="E808" s="6"/>
      <c r="F808" s="3"/>
      <c r="G808" s="7"/>
      <c r="H808" s="3"/>
      <c r="I808" s="8"/>
      <c r="J808" s="9"/>
      <c r="K808" s="4">
        <f>$M808+$N808*IF($B808&lt;&gt;"",1,0)+$O808*IF($A808&lt;&gt;"",1,0)+IF(AND($A808="",$B808="",$C808="",$K807&lt;&gt;0),1,0)</f>
        <v>0</v>
      </c>
      <c r="L808" s="4">
        <f>SUM($J808:$J808)/MAX(1,SUM($J808:$J808))</f>
        <v>0</v>
      </c>
      <c r="M808" s="4">
        <f>$L808+IF($C809&lt;&gt;"",0,$M809)</f>
        <v>0</v>
      </c>
      <c r="N808" s="4">
        <f>$M808+IF($B809&lt;&gt;"",0,$N809)</f>
        <v>0</v>
      </c>
      <c r="O808" s="4">
        <f>$N808+IF($A809&lt;&gt;"",0,$O809)</f>
        <v>0</v>
      </c>
      <c r="P808" s="5" t="str">
        <f t="shared" si="12"/>
        <v>TAAK</v>
      </c>
      <c r="Q808" t="str">
        <f>IF($A808="",$Q807,$A808)</f>
        <v>Structuurontwerp</v>
      </c>
    </row>
    <row r="809" spans="1:17" ht="15.75" hidden="1" x14ac:dyDescent="0.25">
      <c r="A809" s="1"/>
      <c r="B809" s="2"/>
      <c r="C809" s="3"/>
      <c r="D809" s="3"/>
      <c r="E809" s="6">
        <v>1</v>
      </c>
      <c r="F809" s="3" t="s">
        <v>4236</v>
      </c>
      <c r="G809" s="7"/>
      <c r="H809" s="3"/>
      <c r="I809" s="8"/>
      <c r="J809" s="9"/>
      <c r="K809" s="4">
        <f>$M809+$N809*IF($B809&lt;&gt;"",1,0)+$O809*IF($A809&lt;&gt;"",1,0)+IF(AND($A809="",$B809="",$C809="",$K808&lt;&gt;0),1,0)</f>
        <v>0</v>
      </c>
      <c r="L809" s="4">
        <f>SUM($J809:$J809)/MAX(1,SUM($J809:$J809))</f>
        <v>0</v>
      </c>
      <c r="M809" s="4">
        <f>$L809+IF($C810&lt;&gt;"",0,$M810)</f>
        <v>0</v>
      </c>
      <c r="N809" s="4">
        <f>$M809+IF($B810&lt;&gt;"",0,$N810)</f>
        <v>0</v>
      </c>
      <c r="O809" s="4">
        <f>$N809+IF($A810&lt;&gt;"",0,$O810)</f>
        <v>0</v>
      </c>
      <c r="P809" s="5" t="str">
        <f t="shared" si="12"/>
        <v>+STB</v>
      </c>
      <c r="Q809" t="str">
        <f>IF($A809="",$Q808,$A809)</f>
        <v>Structuurontwerp</v>
      </c>
    </row>
    <row r="810" spans="1:17" ht="15.75" hidden="1" x14ac:dyDescent="0.25">
      <c r="A810" s="1"/>
      <c r="B810" s="2"/>
      <c r="C810" s="3"/>
      <c r="D810" s="3"/>
      <c r="E810" s="6"/>
      <c r="F810" s="3"/>
      <c r="G810" s="7" t="s">
        <v>835</v>
      </c>
      <c r="H810" s="3" t="s">
        <v>836</v>
      </c>
      <c r="I810" s="8"/>
      <c r="J810" s="9"/>
      <c r="K810" s="4">
        <f>$M810+$N810*IF($B810&lt;&gt;"",1,0)+$O810*IF($A810&lt;&gt;"",1,0)+IF(AND($A810="",$B810="",$C810="",$K809&lt;&gt;0),1,0)</f>
        <v>0</v>
      </c>
      <c r="L810" s="4">
        <f>SUM($J810:$J810)/MAX(1,SUM($J810:$J810))</f>
        <v>0</v>
      </c>
      <c r="M810" s="4">
        <f>$L810+IF($C811&lt;&gt;"",0,$M811)</f>
        <v>0</v>
      </c>
      <c r="N810" s="4">
        <f>$M810+IF($B811&lt;&gt;"",0,$N811)</f>
        <v>0</v>
      </c>
      <c r="O810" s="4">
        <f>$N810+IF($A811&lt;&gt;"",0,$O811)</f>
        <v>0</v>
      </c>
      <c r="P810" s="5" t="str">
        <f t="shared" si="12"/>
        <v>+STB</v>
      </c>
      <c r="Q810" t="str">
        <f>IF($A810="",$Q809,$A810)</f>
        <v>Structuurontwerp</v>
      </c>
    </row>
    <row r="811" spans="1:17" ht="23.25" hidden="1" x14ac:dyDescent="0.25">
      <c r="A811" s="1"/>
      <c r="B811" s="2"/>
      <c r="C811" s="3"/>
      <c r="D811" s="3"/>
      <c r="E811" s="6"/>
      <c r="F811" s="3"/>
      <c r="G811" s="7"/>
      <c r="H811" s="3"/>
      <c r="I811" s="8" t="s">
        <v>4237</v>
      </c>
      <c r="J811" s="9"/>
      <c r="K811" s="4">
        <f>$M811+$N811*IF($B811&lt;&gt;"",1,0)+$O811*IF($A811&lt;&gt;"",1,0)+IF(AND($A811="",$B811="",$C811="",$K810&lt;&gt;0),1,0)</f>
        <v>0</v>
      </c>
      <c r="L811" s="4">
        <f>SUM($J811:$J811)/MAX(1,SUM($J811:$J811))</f>
        <v>0</v>
      </c>
      <c r="M811" s="4">
        <f>$L811+IF($C812&lt;&gt;"",0,$M812)</f>
        <v>0</v>
      </c>
      <c r="N811" s="4">
        <f>$M811+IF($B812&lt;&gt;"",0,$N812)</f>
        <v>0</v>
      </c>
      <c r="O811" s="4">
        <f>$N811+IF($A812&lt;&gt;"",0,$O812)</f>
        <v>0</v>
      </c>
      <c r="P811" s="5" t="str">
        <f t="shared" si="12"/>
        <v>+STB</v>
      </c>
      <c r="Q811" t="str">
        <f>IF($A811="",$Q810,$A811)</f>
        <v>Structuurontwerp</v>
      </c>
    </row>
    <row r="812" spans="1:17" ht="15.75" hidden="1" x14ac:dyDescent="0.25">
      <c r="A812" s="1"/>
      <c r="B812" s="2"/>
      <c r="C812" s="3" t="s">
        <v>4238</v>
      </c>
      <c r="D812" s="3" t="s">
        <v>81</v>
      </c>
      <c r="E812" s="6"/>
      <c r="F812" s="3"/>
      <c r="G812" s="7"/>
      <c r="H812" s="3"/>
      <c r="I812" s="8"/>
      <c r="J812" s="9"/>
      <c r="K812" s="4">
        <f>$M812+$N812*IF($B812&lt;&gt;"",1,0)+$O812*IF($A812&lt;&gt;"",1,0)+IF(AND($A812="",$B812="",$C812="",$K811&lt;&gt;0),1,0)</f>
        <v>0</v>
      </c>
      <c r="L812" s="4">
        <f>SUM($J812:$J812)/MAX(1,SUM($J812:$J812))</f>
        <v>0</v>
      </c>
      <c r="M812" s="4">
        <f>$L812+IF($C813&lt;&gt;"",0,$M813)</f>
        <v>0</v>
      </c>
      <c r="N812" s="4">
        <f>$M812+IF($B813&lt;&gt;"",0,$N813)</f>
        <v>0</v>
      </c>
      <c r="O812" s="4">
        <f>$N812+IF($A813&lt;&gt;"",0,$O813)</f>
        <v>0</v>
      </c>
      <c r="P812" s="5" t="str">
        <f t="shared" si="12"/>
        <v>TAAK</v>
      </c>
      <c r="Q812" t="str">
        <f>IF($A812="",$Q811,$A812)</f>
        <v>Structuurontwerp</v>
      </c>
    </row>
    <row r="813" spans="1:17" ht="15.75" hidden="1" x14ac:dyDescent="0.25">
      <c r="A813" s="1"/>
      <c r="B813" s="2"/>
      <c r="C813" s="3"/>
      <c r="D813" s="3"/>
      <c r="E813" s="6">
        <v>1</v>
      </c>
      <c r="F813" s="3" t="s">
        <v>81</v>
      </c>
      <c r="G813" s="7"/>
      <c r="H813" s="3"/>
      <c r="I813" s="8"/>
      <c r="J813" s="9"/>
      <c r="K813" s="4">
        <f>$M813+$N813*IF($B813&lt;&gt;"",1,0)+$O813*IF($A813&lt;&gt;"",1,0)+IF(AND($A813="",$B813="",$C813="",$K812&lt;&gt;0),1,0)</f>
        <v>0</v>
      </c>
      <c r="L813" s="4">
        <f>SUM($J813:$J813)/MAX(1,SUM($J813:$J813))</f>
        <v>0</v>
      </c>
      <c r="M813" s="4">
        <f>$L813+IF($C814&lt;&gt;"",0,$M814)</f>
        <v>0</v>
      </c>
      <c r="N813" s="4">
        <f>$M813+IF($B814&lt;&gt;"",0,$N814)</f>
        <v>0</v>
      </c>
      <c r="O813" s="4">
        <f>$N813+IF($A814&lt;&gt;"",0,$O814)</f>
        <v>0</v>
      </c>
      <c r="P813" s="5" t="str">
        <f t="shared" si="12"/>
        <v>+STB</v>
      </c>
      <c r="Q813" t="str">
        <f>IF($A813="",$Q812,$A813)</f>
        <v>Structuurontwerp</v>
      </c>
    </row>
    <row r="814" spans="1:17" ht="15.75" hidden="1" x14ac:dyDescent="0.25">
      <c r="A814" s="1"/>
      <c r="B814" s="2"/>
      <c r="C814" s="3"/>
      <c r="D814" s="3"/>
      <c r="E814" s="6"/>
      <c r="F814" s="3"/>
      <c r="G814" s="7" t="s">
        <v>837</v>
      </c>
      <c r="H814" s="3" t="s">
        <v>838</v>
      </c>
      <c r="I814" s="8"/>
      <c r="J814" s="9"/>
      <c r="K814" s="4">
        <f>$M814+$N814*IF($B814&lt;&gt;"",1,0)+$O814*IF($A814&lt;&gt;"",1,0)+IF(AND($A814="",$B814="",$C814="",$K813&lt;&gt;0),1,0)</f>
        <v>0</v>
      </c>
      <c r="L814" s="4">
        <f>SUM($J814:$J814)/MAX(1,SUM($J814:$J814))</f>
        <v>0</v>
      </c>
      <c r="M814" s="4">
        <f>$L814+IF($C815&lt;&gt;"",0,$M815)</f>
        <v>0</v>
      </c>
      <c r="N814" s="4">
        <f>$M814+IF($B815&lt;&gt;"",0,$N815)</f>
        <v>0</v>
      </c>
      <c r="O814" s="4">
        <f>$N814+IF($A815&lt;&gt;"",0,$O815)</f>
        <v>0</v>
      </c>
      <c r="P814" s="5" t="str">
        <f t="shared" si="12"/>
        <v>+STB</v>
      </c>
      <c r="Q814" t="str">
        <f>IF($A814="",$Q813,$A814)</f>
        <v>Structuurontwerp</v>
      </c>
    </row>
    <row r="815" spans="1:17" ht="23.25" hidden="1" x14ac:dyDescent="0.25">
      <c r="A815" s="1"/>
      <c r="B815" s="2"/>
      <c r="C815" s="3"/>
      <c r="D815" s="3"/>
      <c r="E815" s="6"/>
      <c r="F815" s="3"/>
      <c r="G815" s="7"/>
      <c r="H815" s="3"/>
      <c r="I815" s="8" t="s">
        <v>3988</v>
      </c>
      <c r="J815" s="9"/>
      <c r="K815" s="4">
        <f>$M815+$N815*IF($B815&lt;&gt;"",1,0)+$O815*IF($A815&lt;&gt;"",1,0)+IF(AND($A815="",$B815="",$C815="",$K814&lt;&gt;0),1,0)</f>
        <v>0</v>
      </c>
      <c r="L815" s="4">
        <f>SUM($J815:$J815)/MAX(1,SUM($J815:$J815))</f>
        <v>0</v>
      </c>
      <c r="M815" s="4">
        <f>$L815+IF($C816&lt;&gt;"",0,$M816)</f>
        <v>0</v>
      </c>
      <c r="N815" s="4">
        <f>$M815+IF($B816&lt;&gt;"",0,$N816)</f>
        <v>0</v>
      </c>
      <c r="O815" s="4">
        <f>$N815+IF($A816&lt;&gt;"",0,$O816)</f>
        <v>0</v>
      </c>
      <c r="P815" s="5" t="str">
        <f t="shared" si="12"/>
        <v>+STB</v>
      </c>
      <c r="Q815" t="str">
        <f>IF($A815="",$Q814,$A815)</f>
        <v>Structuurontwerp</v>
      </c>
    </row>
    <row r="816" spans="1:17" ht="15.75" hidden="1" x14ac:dyDescent="0.25">
      <c r="A816" s="1"/>
      <c r="B816" s="2"/>
      <c r="C816" s="3" t="s">
        <v>4239</v>
      </c>
      <c r="D816" s="3" t="s">
        <v>82</v>
      </c>
      <c r="E816" s="6"/>
      <c r="F816" s="3"/>
      <c r="G816" s="7"/>
      <c r="H816" s="3"/>
      <c r="I816" s="8"/>
      <c r="J816" s="9"/>
      <c r="K816" s="4">
        <f>$M816+$N816*IF($B816&lt;&gt;"",1,0)+$O816*IF($A816&lt;&gt;"",1,0)+IF(AND($A816="",$B816="",$C816="",$K815&lt;&gt;0),1,0)</f>
        <v>0</v>
      </c>
      <c r="L816" s="4">
        <f>SUM($J816:$J816)/MAX(1,SUM($J816:$J816))</f>
        <v>0</v>
      </c>
      <c r="M816" s="4">
        <f>$L816+IF($C817&lt;&gt;"",0,$M817)</f>
        <v>0</v>
      </c>
      <c r="N816" s="4">
        <f>$M816+IF($B817&lt;&gt;"",0,$N817)</f>
        <v>0</v>
      </c>
      <c r="O816" s="4">
        <f>$N816+IF($A817&lt;&gt;"",0,$O817)</f>
        <v>0</v>
      </c>
      <c r="P816" s="5" t="str">
        <f t="shared" si="12"/>
        <v>TAAK</v>
      </c>
      <c r="Q816" t="str">
        <f>IF($A816="",$Q815,$A816)</f>
        <v>Structuurontwerp</v>
      </c>
    </row>
    <row r="817" spans="1:17" ht="15.75" hidden="1" x14ac:dyDescent="0.25">
      <c r="A817" s="1"/>
      <c r="B817" s="2"/>
      <c r="C817" s="3"/>
      <c r="D817" s="3"/>
      <c r="E817" s="6">
        <v>1</v>
      </c>
      <c r="F817" s="3" t="s">
        <v>82</v>
      </c>
      <c r="G817" s="7"/>
      <c r="H817" s="3"/>
      <c r="I817" s="8"/>
      <c r="J817" s="9"/>
      <c r="K817" s="4">
        <f>$M817+$N817*IF($B817&lt;&gt;"",1,0)+$O817*IF($A817&lt;&gt;"",1,0)+IF(AND($A817="",$B817="",$C817="",$K816&lt;&gt;0),1,0)</f>
        <v>0</v>
      </c>
      <c r="L817" s="4">
        <f>SUM($J817:$J817)/MAX(1,SUM($J817:$J817))</f>
        <v>0</v>
      </c>
      <c r="M817" s="4">
        <f>$L817+IF($C818&lt;&gt;"",0,$M818)</f>
        <v>0</v>
      </c>
      <c r="N817" s="4">
        <f>$M817+IF($B818&lt;&gt;"",0,$N818)</f>
        <v>0</v>
      </c>
      <c r="O817" s="4">
        <f>$N817+IF($A818&lt;&gt;"",0,$O818)</f>
        <v>0</v>
      </c>
      <c r="P817" s="5" t="str">
        <f t="shared" si="12"/>
        <v>+STB</v>
      </c>
      <c r="Q817" t="str">
        <f>IF($A817="",$Q816,$A817)</f>
        <v>Structuurontwerp</v>
      </c>
    </row>
    <row r="818" spans="1:17" ht="15.75" hidden="1" x14ac:dyDescent="0.25">
      <c r="A818" s="1"/>
      <c r="B818" s="2"/>
      <c r="C818" s="3"/>
      <c r="D818" s="3"/>
      <c r="E818" s="6"/>
      <c r="F818" s="3"/>
      <c r="G818" s="7" t="s">
        <v>839</v>
      </c>
      <c r="H818" s="3" t="s">
        <v>840</v>
      </c>
      <c r="I818" s="8"/>
      <c r="J818" s="9"/>
      <c r="K818" s="4">
        <f>$M818+$N818*IF($B818&lt;&gt;"",1,0)+$O818*IF($A818&lt;&gt;"",1,0)+IF(AND($A818="",$B818="",$C818="",$K817&lt;&gt;0),1,0)</f>
        <v>0</v>
      </c>
      <c r="L818" s="4">
        <f>SUM($J818:$J818)/MAX(1,SUM($J818:$J818))</f>
        <v>0</v>
      </c>
      <c r="M818" s="4">
        <f>$L818+IF($C819&lt;&gt;"",0,$M819)</f>
        <v>0</v>
      </c>
      <c r="N818" s="4">
        <f>$M818+IF($B819&lt;&gt;"",0,$N819)</f>
        <v>0</v>
      </c>
      <c r="O818" s="4">
        <f>$N818+IF($A819&lt;&gt;"",0,$O819)</f>
        <v>0</v>
      </c>
      <c r="P818" s="5" t="str">
        <f t="shared" si="12"/>
        <v>+STB</v>
      </c>
      <c r="Q818" t="str">
        <f>IF($A818="",$Q817,$A818)</f>
        <v>Structuurontwerp</v>
      </c>
    </row>
    <row r="819" spans="1:17" ht="15.75" hidden="1" x14ac:dyDescent="0.25">
      <c r="A819" s="1"/>
      <c r="B819" s="2"/>
      <c r="C819" s="3"/>
      <c r="D819" s="3"/>
      <c r="E819" s="6"/>
      <c r="F819" s="3"/>
      <c r="G819" s="7"/>
      <c r="H819" s="3"/>
      <c r="I819" s="8" t="s">
        <v>4240</v>
      </c>
      <c r="J819" s="9"/>
      <c r="K819" s="4">
        <f>$M819+$N819*IF($B819&lt;&gt;"",1,0)+$O819*IF($A819&lt;&gt;"",1,0)+IF(AND($A819="",$B819="",$C819="",$K818&lt;&gt;0),1,0)</f>
        <v>0</v>
      </c>
      <c r="L819" s="4">
        <f>SUM($J819:$J819)/MAX(1,SUM($J819:$J819))</f>
        <v>0</v>
      </c>
      <c r="M819" s="4">
        <f>$L819+IF($C820&lt;&gt;"",0,$M820)</f>
        <v>0</v>
      </c>
      <c r="N819" s="4">
        <f>$M819+IF($B820&lt;&gt;"",0,$N820)</f>
        <v>0</v>
      </c>
      <c r="O819" s="4">
        <f>$N819+IF($A820&lt;&gt;"",0,$O820)</f>
        <v>0</v>
      </c>
      <c r="P819" s="5" t="str">
        <f t="shared" si="12"/>
        <v>+STB</v>
      </c>
      <c r="Q819" t="str">
        <f>IF($A819="",$Q818,$A819)</f>
        <v>Structuurontwerp</v>
      </c>
    </row>
    <row r="820" spans="1:17" ht="15.75" hidden="1" x14ac:dyDescent="0.25">
      <c r="A820" s="1"/>
      <c r="B820" s="2"/>
      <c r="C820" s="3" t="s">
        <v>4241</v>
      </c>
      <c r="D820" s="3" t="s">
        <v>83</v>
      </c>
      <c r="E820" s="6"/>
      <c r="F820" s="3"/>
      <c r="G820" s="7"/>
      <c r="H820" s="3"/>
      <c r="I820" s="8"/>
      <c r="J820" s="9"/>
      <c r="K820" s="4">
        <f>$M820+$N820*IF($B820&lt;&gt;"",1,0)+$O820*IF($A820&lt;&gt;"",1,0)+IF(AND($A820="",$B820="",$C820="",$K819&lt;&gt;0),1,0)</f>
        <v>0</v>
      </c>
      <c r="L820" s="4">
        <f>SUM($J820:$J820)/MAX(1,SUM($J820:$J820))</f>
        <v>0</v>
      </c>
      <c r="M820" s="4">
        <f>$L820+IF($C821&lt;&gt;"",0,$M821)</f>
        <v>0</v>
      </c>
      <c r="N820" s="4">
        <f>$M820+IF($B821&lt;&gt;"",0,$N821)</f>
        <v>0</v>
      </c>
      <c r="O820" s="4">
        <f>$N820+IF($A821&lt;&gt;"",0,$O821)</f>
        <v>0</v>
      </c>
      <c r="P820" s="5" t="str">
        <f t="shared" si="12"/>
        <v>TAAK</v>
      </c>
      <c r="Q820" t="str">
        <f>IF($A820="",$Q819,$A820)</f>
        <v>Structuurontwerp</v>
      </c>
    </row>
    <row r="821" spans="1:17" ht="15.75" hidden="1" x14ac:dyDescent="0.25">
      <c r="A821" s="1"/>
      <c r="B821" s="2"/>
      <c r="C821" s="3"/>
      <c r="D821" s="3"/>
      <c r="E821" s="6">
        <v>1</v>
      </c>
      <c r="F821" s="3" t="s">
        <v>83</v>
      </c>
      <c r="G821" s="7"/>
      <c r="H821" s="3"/>
      <c r="I821" s="8"/>
      <c r="J821" s="9"/>
      <c r="K821" s="4">
        <f>$M821+$N821*IF($B821&lt;&gt;"",1,0)+$O821*IF($A821&lt;&gt;"",1,0)+IF(AND($A821="",$B821="",$C821="",$K820&lt;&gt;0),1,0)</f>
        <v>0</v>
      </c>
      <c r="L821" s="4">
        <f>SUM($J821:$J821)/MAX(1,SUM($J821:$J821))</f>
        <v>0</v>
      </c>
      <c r="M821" s="4">
        <f>$L821+IF($C822&lt;&gt;"",0,$M822)</f>
        <v>0</v>
      </c>
      <c r="N821" s="4">
        <f>$M821+IF($B822&lt;&gt;"",0,$N822)</f>
        <v>0</v>
      </c>
      <c r="O821" s="4">
        <f>$N821+IF($A822&lt;&gt;"",0,$O822)</f>
        <v>0</v>
      </c>
      <c r="P821" s="5" t="str">
        <f t="shared" si="12"/>
        <v>+STB</v>
      </c>
      <c r="Q821" t="str">
        <f>IF($A821="",$Q820,$A821)</f>
        <v>Structuurontwerp</v>
      </c>
    </row>
    <row r="822" spans="1:17" ht="15.75" hidden="1" x14ac:dyDescent="0.25">
      <c r="A822" s="1"/>
      <c r="B822" s="2"/>
      <c r="C822" s="3"/>
      <c r="D822" s="3"/>
      <c r="E822" s="6"/>
      <c r="F822" s="3"/>
      <c r="G822" s="7" t="s">
        <v>841</v>
      </c>
      <c r="H822" s="3" t="s">
        <v>842</v>
      </c>
      <c r="I822" s="8"/>
      <c r="J822" s="9"/>
      <c r="K822" s="4">
        <f>$M822+$N822*IF($B822&lt;&gt;"",1,0)+$O822*IF($A822&lt;&gt;"",1,0)+IF(AND($A822="",$B822="",$C822="",$K821&lt;&gt;0),1,0)</f>
        <v>0</v>
      </c>
      <c r="L822" s="4">
        <f>SUM($J822:$J822)/MAX(1,SUM($J822:$J822))</f>
        <v>0</v>
      </c>
      <c r="M822" s="4">
        <f>$L822+IF($C823&lt;&gt;"",0,$M823)</f>
        <v>0</v>
      </c>
      <c r="N822" s="4">
        <f>$M822+IF($B823&lt;&gt;"",0,$N823)</f>
        <v>0</v>
      </c>
      <c r="O822" s="4">
        <f>$N822+IF($A823&lt;&gt;"",0,$O823)</f>
        <v>0</v>
      </c>
      <c r="P822" s="5" t="str">
        <f t="shared" si="12"/>
        <v>+STB</v>
      </c>
      <c r="Q822" t="str">
        <f>IF($A822="",$Q821,$A822)</f>
        <v>Structuurontwerp</v>
      </c>
    </row>
    <row r="823" spans="1:17" ht="34.5" hidden="1" x14ac:dyDescent="0.25">
      <c r="A823" s="1"/>
      <c r="B823" s="2"/>
      <c r="C823" s="3"/>
      <c r="D823" s="3"/>
      <c r="E823" s="6"/>
      <c r="F823" s="3"/>
      <c r="G823" s="7"/>
      <c r="H823" s="3"/>
      <c r="I823" s="8" t="s">
        <v>3990</v>
      </c>
      <c r="J823" s="9"/>
      <c r="K823" s="4">
        <f>$M823+$N823*IF($B823&lt;&gt;"",1,0)+$O823*IF($A823&lt;&gt;"",1,0)+IF(AND($A823="",$B823="",$C823="",$K822&lt;&gt;0),1,0)</f>
        <v>0</v>
      </c>
      <c r="L823" s="4">
        <f>SUM($J823:$J823)/MAX(1,SUM($J823:$J823))</f>
        <v>0</v>
      </c>
      <c r="M823" s="4">
        <f>$L823+IF($C824&lt;&gt;"",0,$M824)</f>
        <v>0</v>
      </c>
      <c r="N823" s="4">
        <f>$M823+IF($B824&lt;&gt;"",0,$N824)</f>
        <v>0</v>
      </c>
      <c r="O823" s="4">
        <f>$N823+IF($A824&lt;&gt;"",0,$O824)</f>
        <v>0</v>
      </c>
      <c r="P823" s="5" t="str">
        <f t="shared" si="12"/>
        <v>+STB</v>
      </c>
      <c r="Q823" t="str">
        <f>IF($A823="",$Q822,$A823)</f>
        <v>Structuurontwerp</v>
      </c>
    </row>
    <row r="824" spans="1:17" ht="15.75" hidden="1" x14ac:dyDescent="0.25">
      <c r="A824" s="1"/>
      <c r="B824" s="2"/>
      <c r="C824" s="3" t="s">
        <v>4242</v>
      </c>
      <c r="D824" s="3" t="s">
        <v>3992</v>
      </c>
      <c r="E824" s="6"/>
      <c r="F824" s="3"/>
      <c r="G824" s="7"/>
      <c r="H824" s="3"/>
      <c r="I824" s="8"/>
      <c r="J824" s="9"/>
      <c r="K824" s="4">
        <f>$M824+$N824*IF($B824&lt;&gt;"",1,0)+$O824*IF($A824&lt;&gt;"",1,0)+IF(AND($A824="",$B824="",$C824="",$K823&lt;&gt;0),1,0)</f>
        <v>0</v>
      </c>
      <c r="L824" s="4">
        <f>SUM($J824:$J824)/MAX(1,SUM($J824:$J824))</f>
        <v>0</v>
      </c>
      <c r="M824" s="4">
        <f>$L824+IF($C825&lt;&gt;"",0,$M825)</f>
        <v>0</v>
      </c>
      <c r="N824" s="4">
        <f>$M824+IF($B825&lt;&gt;"",0,$N825)</f>
        <v>0</v>
      </c>
      <c r="O824" s="4">
        <f>$N824+IF($A825&lt;&gt;"",0,$O825)</f>
        <v>0</v>
      </c>
      <c r="P824" s="5" t="str">
        <f t="shared" si="12"/>
        <v>TAAK</v>
      </c>
      <c r="Q824" t="str">
        <f>IF($A824="",$Q823,$A824)</f>
        <v>Structuurontwerp</v>
      </c>
    </row>
    <row r="825" spans="1:17" ht="15.75" hidden="1" x14ac:dyDescent="0.25">
      <c r="A825" s="1"/>
      <c r="B825" s="2"/>
      <c r="C825" s="3"/>
      <c r="D825" s="3"/>
      <c r="E825" s="6">
        <v>1</v>
      </c>
      <c r="F825" s="3" t="s">
        <v>3992</v>
      </c>
      <c r="G825" s="7"/>
      <c r="H825" s="3"/>
      <c r="I825" s="8"/>
      <c r="J825" s="9"/>
      <c r="K825" s="4">
        <f>$M825+$N825*IF($B825&lt;&gt;"",1,0)+$O825*IF($A825&lt;&gt;"",1,0)+IF(AND($A825="",$B825="",$C825="",$K824&lt;&gt;0),1,0)</f>
        <v>0</v>
      </c>
      <c r="L825" s="4">
        <f>SUM($J825:$J825)/MAX(1,SUM($J825:$J825))</f>
        <v>0</v>
      </c>
      <c r="M825" s="4">
        <f>$L825+IF($C826&lt;&gt;"",0,$M826)</f>
        <v>0</v>
      </c>
      <c r="N825" s="4">
        <f>$M825+IF($B826&lt;&gt;"",0,$N826)</f>
        <v>0</v>
      </c>
      <c r="O825" s="4">
        <f>$N825+IF($A826&lt;&gt;"",0,$O826)</f>
        <v>0</v>
      </c>
      <c r="P825" s="5" t="str">
        <f t="shared" si="12"/>
        <v>+STB</v>
      </c>
      <c r="Q825" t="str">
        <f>IF($A825="",$Q824,$A825)</f>
        <v>Structuurontwerp</v>
      </c>
    </row>
    <row r="826" spans="1:17" ht="15.75" hidden="1" x14ac:dyDescent="0.25">
      <c r="A826" s="1"/>
      <c r="B826" s="2"/>
      <c r="C826" s="3"/>
      <c r="D826" s="3"/>
      <c r="E826" s="6"/>
      <c r="F826" s="3"/>
      <c r="G826" s="7" t="s">
        <v>843</v>
      </c>
      <c r="H826" s="3" t="s">
        <v>844</v>
      </c>
      <c r="I826" s="8"/>
      <c r="J826" s="9"/>
      <c r="K826" s="4">
        <f>$M826+$N826*IF($B826&lt;&gt;"",1,0)+$O826*IF($A826&lt;&gt;"",1,0)+IF(AND($A826="",$B826="",$C826="",$K825&lt;&gt;0),1,0)</f>
        <v>0</v>
      </c>
      <c r="L826" s="4">
        <f>SUM($J826:$J826)/MAX(1,SUM($J826:$J826))</f>
        <v>0</v>
      </c>
      <c r="M826" s="4">
        <f>$L826+IF($C827&lt;&gt;"",0,$M827)</f>
        <v>0</v>
      </c>
      <c r="N826" s="4">
        <f>$M826+IF($B827&lt;&gt;"",0,$N827)</f>
        <v>0</v>
      </c>
      <c r="O826" s="4">
        <f>$N826+IF($A827&lt;&gt;"",0,$O827)</f>
        <v>0</v>
      </c>
      <c r="P826" s="5" t="str">
        <f t="shared" si="12"/>
        <v>+STB</v>
      </c>
      <c r="Q826" t="str">
        <f>IF($A826="",$Q825,$A826)</f>
        <v>Structuurontwerp</v>
      </c>
    </row>
    <row r="827" spans="1:17" ht="15.75" hidden="1" x14ac:dyDescent="0.25">
      <c r="A827" s="1"/>
      <c r="B827" s="2"/>
      <c r="C827" s="3"/>
      <c r="D827" s="3"/>
      <c r="E827" s="6"/>
      <c r="F827" s="3"/>
      <c r="G827" s="7"/>
      <c r="H827" s="3"/>
      <c r="I827" s="8" t="s">
        <v>3994</v>
      </c>
      <c r="J827" s="9"/>
      <c r="K827" s="4">
        <f>$M827+$N827*IF($B827&lt;&gt;"",1,0)+$O827*IF($A827&lt;&gt;"",1,0)+IF(AND($A827="",$B827="",$C827="",$K826&lt;&gt;0),1,0)</f>
        <v>0</v>
      </c>
      <c r="L827" s="4">
        <f>SUM($J827:$J827)/MAX(1,SUM($J827:$J827))</f>
        <v>0</v>
      </c>
      <c r="M827" s="4">
        <f>$L827+IF($C828&lt;&gt;"",0,$M828)</f>
        <v>0</v>
      </c>
      <c r="N827" s="4">
        <f>$M827+IF($B828&lt;&gt;"",0,$N828)</f>
        <v>0</v>
      </c>
      <c r="O827" s="4">
        <f>$N827+IF($A828&lt;&gt;"",0,$O828)</f>
        <v>0</v>
      </c>
      <c r="P827" s="5" t="str">
        <f t="shared" si="12"/>
        <v>+STB</v>
      </c>
      <c r="Q827" t="str">
        <f>IF($A827="",$Q826,$A827)</f>
        <v>Structuurontwerp</v>
      </c>
    </row>
    <row r="828" spans="1:17" ht="15.75" hidden="1" x14ac:dyDescent="0.25">
      <c r="A828" s="1"/>
      <c r="B828" s="2"/>
      <c r="C828" s="3" t="s">
        <v>4243</v>
      </c>
      <c r="D828" s="3" t="s">
        <v>3996</v>
      </c>
      <c r="E828" s="6"/>
      <c r="F828" s="3"/>
      <c r="G828" s="7"/>
      <c r="H828" s="3"/>
      <c r="I828" s="8"/>
      <c r="J828" s="9"/>
      <c r="K828" s="4">
        <f>$M828+$N828*IF($B828&lt;&gt;"",1,0)+$O828*IF($A828&lt;&gt;"",1,0)+IF(AND($A828="",$B828="",$C828="",$K827&lt;&gt;0),1,0)</f>
        <v>0</v>
      </c>
      <c r="L828" s="4">
        <f>SUM($J828:$J828)/MAX(1,SUM($J828:$J828))</f>
        <v>0</v>
      </c>
      <c r="M828" s="4">
        <f>$L828+IF($C829&lt;&gt;"",0,$M829)</f>
        <v>0</v>
      </c>
      <c r="N828" s="4">
        <f>$M828+IF($B829&lt;&gt;"",0,$N829)</f>
        <v>0</v>
      </c>
      <c r="O828" s="4">
        <f>$N828+IF($A829&lt;&gt;"",0,$O829)</f>
        <v>0</v>
      </c>
      <c r="P828" s="5" t="str">
        <f t="shared" si="12"/>
        <v>TAAK</v>
      </c>
      <c r="Q828" t="str">
        <f>IF($A828="",$Q827,$A828)</f>
        <v>Structuurontwerp</v>
      </c>
    </row>
    <row r="829" spans="1:17" ht="15.75" hidden="1" x14ac:dyDescent="0.25">
      <c r="A829" s="1"/>
      <c r="B829" s="2"/>
      <c r="C829" s="3"/>
      <c r="D829" s="3"/>
      <c r="E829" s="6">
        <v>1</v>
      </c>
      <c r="F829" s="3" t="s">
        <v>3996</v>
      </c>
      <c r="G829" s="7"/>
      <c r="H829" s="3"/>
      <c r="I829" s="8"/>
      <c r="J829" s="9"/>
      <c r="K829" s="4">
        <f>$M829+$N829*IF($B829&lt;&gt;"",1,0)+$O829*IF($A829&lt;&gt;"",1,0)+IF(AND($A829="",$B829="",$C829="",$K828&lt;&gt;0),1,0)</f>
        <v>0</v>
      </c>
      <c r="L829" s="4">
        <f>SUM($J829:$J829)/MAX(1,SUM($J829:$J829))</f>
        <v>0</v>
      </c>
      <c r="M829" s="4">
        <f>$L829+IF($C830&lt;&gt;"",0,$M830)</f>
        <v>0</v>
      </c>
      <c r="N829" s="4">
        <f>$M829+IF($B830&lt;&gt;"",0,$N830)</f>
        <v>0</v>
      </c>
      <c r="O829" s="4">
        <f>$N829+IF($A830&lt;&gt;"",0,$O830)</f>
        <v>0</v>
      </c>
      <c r="P829" s="5" t="str">
        <f t="shared" si="12"/>
        <v>+STB</v>
      </c>
      <c r="Q829" t="str">
        <f>IF($A829="",$Q828,$A829)</f>
        <v>Structuurontwerp</v>
      </c>
    </row>
    <row r="830" spans="1:17" ht="15.75" hidden="1" x14ac:dyDescent="0.25">
      <c r="A830" s="1"/>
      <c r="B830" s="2"/>
      <c r="C830" s="3"/>
      <c r="D830" s="3"/>
      <c r="E830" s="6"/>
      <c r="F830" s="3"/>
      <c r="G830" s="7" t="s">
        <v>845</v>
      </c>
      <c r="H830" s="3" t="s">
        <v>846</v>
      </c>
      <c r="I830" s="8"/>
      <c r="J830" s="9"/>
      <c r="K830" s="4">
        <f>$M830+$N830*IF($B830&lt;&gt;"",1,0)+$O830*IF($A830&lt;&gt;"",1,0)+IF(AND($A830="",$B830="",$C830="",$K829&lt;&gt;0),1,0)</f>
        <v>0</v>
      </c>
      <c r="L830" s="4">
        <f>SUM($J830:$J830)/MAX(1,SUM($J830:$J830))</f>
        <v>0</v>
      </c>
      <c r="M830" s="4">
        <f>$L830+IF($C831&lt;&gt;"",0,$M831)</f>
        <v>0</v>
      </c>
      <c r="N830" s="4">
        <f>$M830+IF($B831&lt;&gt;"",0,$N831)</f>
        <v>0</v>
      </c>
      <c r="O830" s="4">
        <f>$N830+IF($A831&lt;&gt;"",0,$O831)</f>
        <v>0</v>
      </c>
      <c r="P830" s="5" t="str">
        <f t="shared" si="12"/>
        <v>+STB</v>
      </c>
      <c r="Q830" t="str">
        <f>IF($A830="",$Q829,$A830)</f>
        <v>Structuurontwerp</v>
      </c>
    </row>
    <row r="831" spans="1:17" ht="15.75" hidden="1" x14ac:dyDescent="0.25">
      <c r="A831" s="1"/>
      <c r="B831" s="2"/>
      <c r="C831" s="3"/>
      <c r="D831" s="3"/>
      <c r="E831" s="6"/>
      <c r="F831" s="3"/>
      <c r="G831" s="7"/>
      <c r="H831" s="3"/>
      <c r="I831" s="8" t="s">
        <v>3997</v>
      </c>
      <c r="J831" s="9"/>
      <c r="K831" s="4">
        <f>$M831+$N831*IF($B831&lt;&gt;"",1,0)+$O831*IF($A831&lt;&gt;"",1,0)+IF(AND($A831="",$B831="",$C831="",$K830&lt;&gt;0),1,0)</f>
        <v>0</v>
      </c>
      <c r="L831" s="4">
        <f>SUM($J831:$J831)/MAX(1,SUM($J831:$J831))</f>
        <v>0</v>
      </c>
      <c r="M831" s="4">
        <f>$L831+IF($C832&lt;&gt;"",0,$M832)</f>
        <v>0</v>
      </c>
      <c r="N831" s="4">
        <f>$M831+IF($B832&lt;&gt;"",0,$N832)</f>
        <v>0</v>
      </c>
      <c r="O831" s="4">
        <f>$N831+IF($A832&lt;&gt;"",0,$O832)</f>
        <v>0</v>
      </c>
      <c r="P831" s="5" t="str">
        <f t="shared" si="12"/>
        <v>+STB</v>
      </c>
      <c r="Q831" t="str">
        <f>IF($A831="",$Q830,$A831)</f>
        <v>Structuurontwerp</v>
      </c>
    </row>
    <row r="832" spans="1:17" ht="15.75" hidden="1" x14ac:dyDescent="0.25">
      <c r="A832" s="1"/>
      <c r="B832" s="2"/>
      <c r="C832" s="3" t="s">
        <v>4244</v>
      </c>
      <c r="D832" s="3" t="s">
        <v>3999</v>
      </c>
      <c r="E832" s="6"/>
      <c r="F832" s="3"/>
      <c r="G832" s="7"/>
      <c r="H832" s="3"/>
      <c r="I832" s="8"/>
      <c r="J832" s="9"/>
      <c r="K832" s="4">
        <f>$M832+$N832*IF($B832&lt;&gt;"",1,0)+$O832*IF($A832&lt;&gt;"",1,0)+IF(AND($A832="",$B832="",$C832="",$K831&lt;&gt;0),1,0)</f>
        <v>0</v>
      </c>
      <c r="L832" s="4">
        <f>SUM($J832:$J832)/MAX(1,SUM($J832:$J832))</f>
        <v>0</v>
      </c>
      <c r="M832" s="4">
        <f>$L832+IF($C833&lt;&gt;"",0,$M833)</f>
        <v>0</v>
      </c>
      <c r="N832" s="4">
        <f>$M832+IF($B833&lt;&gt;"",0,$N833)</f>
        <v>0</v>
      </c>
      <c r="O832" s="4">
        <f>$N832+IF($A833&lt;&gt;"",0,$O833)</f>
        <v>0</v>
      </c>
      <c r="P832" s="5" t="str">
        <f t="shared" si="12"/>
        <v>TAAK</v>
      </c>
      <c r="Q832" t="str">
        <f>IF($A832="",$Q831,$A832)</f>
        <v>Structuurontwerp</v>
      </c>
    </row>
    <row r="833" spans="1:17" ht="15.75" hidden="1" x14ac:dyDescent="0.25">
      <c r="A833" s="1"/>
      <c r="B833" s="2"/>
      <c r="C833" s="3"/>
      <c r="D833" s="3"/>
      <c r="E833" s="6">
        <v>1</v>
      </c>
      <c r="F833" s="3" t="s">
        <v>3999</v>
      </c>
      <c r="G833" s="7"/>
      <c r="H833" s="3"/>
      <c r="I833" s="8"/>
      <c r="J833" s="9"/>
      <c r="K833" s="4">
        <f>$M833+$N833*IF($B833&lt;&gt;"",1,0)+$O833*IF($A833&lt;&gt;"",1,0)+IF(AND($A833="",$B833="",$C833="",$K832&lt;&gt;0),1,0)</f>
        <v>0</v>
      </c>
      <c r="L833" s="4">
        <f>SUM($J833:$J833)/MAX(1,SUM($J833:$J833))</f>
        <v>0</v>
      </c>
      <c r="M833" s="4">
        <f>$L833+IF($C834&lt;&gt;"",0,$M834)</f>
        <v>0</v>
      </c>
      <c r="N833" s="4">
        <f>$M833+IF($B834&lt;&gt;"",0,$N834)</f>
        <v>0</v>
      </c>
      <c r="O833" s="4">
        <f>$N833+IF($A834&lt;&gt;"",0,$O834)</f>
        <v>0</v>
      </c>
      <c r="P833" s="5" t="str">
        <f t="shared" si="12"/>
        <v>+STB</v>
      </c>
      <c r="Q833" t="str">
        <f>IF($A833="",$Q832,$A833)</f>
        <v>Structuurontwerp</v>
      </c>
    </row>
    <row r="834" spans="1:17" ht="15.75" hidden="1" x14ac:dyDescent="0.25">
      <c r="A834" s="1"/>
      <c r="B834" s="2"/>
      <c r="C834" s="3"/>
      <c r="D834" s="3"/>
      <c r="E834" s="6"/>
      <c r="F834" s="3"/>
      <c r="G834" s="7" t="s">
        <v>847</v>
      </c>
      <c r="H834" s="3" t="s">
        <v>848</v>
      </c>
      <c r="I834" s="8"/>
      <c r="J834" s="9"/>
      <c r="K834" s="4">
        <f>$M834+$N834*IF($B834&lt;&gt;"",1,0)+$O834*IF($A834&lt;&gt;"",1,0)+IF(AND($A834="",$B834="",$C834="",$K833&lt;&gt;0),1,0)</f>
        <v>0</v>
      </c>
      <c r="L834" s="4">
        <f>SUM($J834:$J834)/MAX(1,SUM($J834:$J834))</f>
        <v>0</v>
      </c>
      <c r="M834" s="4">
        <f>$L834+IF($C835&lt;&gt;"",0,$M835)</f>
        <v>0</v>
      </c>
      <c r="N834" s="4">
        <f>$M834+IF($B835&lt;&gt;"",0,$N835)</f>
        <v>0</v>
      </c>
      <c r="O834" s="4">
        <f>$N834+IF($A835&lt;&gt;"",0,$O835)</f>
        <v>0</v>
      </c>
      <c r="P834" s="5" t="str">
        <f t="shared" si="12"/>
        <v>+STB</v>
      </c>
      <c r="Q834" t="str">
        <f>IF($A834="",$Q833,$A834)</f>
        <v>Structuurontwerp</v>
      </c>
    </row>
    <row r="835" spans="1:17" ht="15.75" hidden="1" x14ac:dyDescent="0.25">
      <c r="A835" s="1"/>
      <c r="B835" s="2"/>
      <c r="C835" s="3"/>
      <c r="D835" s="3"/>
      <c r="E835" s="6"/>
      <c r="F835" s="3"/>
      <c r="G835" s="7"/>
      <c r="H835" s="3"/>
      <c r="I835" s="8" t="s">
        <v>4000</v>
      </c>
      <c r="J835" s="9"/>
      <c r="K835" s="4">
        <f>$M835+$N835*IF($B835&lt;&gt;"",1,0)+$O835*IF($A835&lt;&gt;"",1,0)+IF(AND($A835="",$B835="",$C835="",$K834&lt;&gt;0),1,0)</f>
        <v>0</v>
      </c>
      <c r="L835" s="4">
        <f>SUM($J835:$J835)/MAX(1,SUM($J835:$J835))</f>
        <v>0</v>
      </c>
      <c r="M835" s="4">
        <f>$L835+IF($C836&lt;&gt;"",0,$M836)</f>
        <v>0</v>
      </c>
      <c r="N835" s="4">
        <f>$M835+IF($B836&lt;&gt;"",0,$N836)</f>
        <v>0</v>
      </c>
      <c r="O835" s="4">
        <f>$N835+IF($A836&lt;&gt;"",0,$O836)</f>
        <v>0</v>
      </c>
      <c r="P835" s="5" t="str">
        <f t="shared" si="12"/>
        <v>+STB</v>
      </c>
      <c r="Q835" t="str">
        <f>IF($A835="",$Q834,$A835)</f>
        <v>Structuurontwerp</v>
      </c>
    </row>
    <row r="836" spans="1:17" ht="15.75" hidden="1" x14ac:dyDescent="0.25">
      <c r="A836" s="1"/>
      <c r="B836" s="2" t="s">
        <v>84</v>
      </c>
      <c r="C836" s="3"/>
      <c r="D836" s="3"/>
      <c r="E836" s="6"/>
      <c r="F836" s="3"/>
      <c r="G836" s="7"/>
      <c r="H836" s="3"/>
      <c r="I836" s="8"/>
      <c r="J836" s="9"/>
      <c r="K836" s="4">
        <f>$M836+$N836*IF($B836&lt;&gt;"",1,0)+$O836*IF($A836&lt;&gt;"",1,0)+IF(AND($A836="",$B836="",$C836="",$K835&lt;&gt;0),1,0)</f>
        <v>0</v>
      </c>
      <c r="L836" s="4">
        <f>SUM($J836:$J836)/MAX(1,SUM($J836:$J836))</f>
        <v>0</v>
      </c>
      <c r="M836" s="4">
        <f>$L836+IF($C837&lt;&gt;"",0,$M837)</f>
        <v>0</v>
      </c>
      <c r="N836" s="4">
        <f>$M836+IF($B837&lt;&gt;"",0,$N837)</f>
        <v>0</v>
      </c>
      <c r="O836" s="4">
        <f>$N836+IF($A837&lt;&gt;"",0,$O837)</f>
        <v>0</v>
      </c>
      <c r="P836" s="5" t="str">
        <f t="shared" si="12"/>
        <v>TAAK</v>
      </c>
      <c r="Q836" t="str">
        <f>IF($A836="",$Q835,$A836)</f>
        <v>Structuurontwerp</v>
      </c>
    </row>
    <row r="837" spans="1:17" ht="15.75" hidden="1" x14ac:dyDescent="0.25">
      <c r="A837" s="1"/>
      <c r="B837" s="2"/>
      <c r="C837" s="3" t="s">
        <v>4245</v>
      </c>
      <c r="D837" s="3" t="s">
        <v>85</v>
      </c>
      <c r="E837" s="6"/>
      <c r="F837" s="3"/>
      <c r="G837" s="7"/>
      <c r="H837" s="3"/>
      <c r="I837" s="8"/>
      <c r="J837" s="9"/>
      <c r="K837" s="4">
        <f>$M837+$N837*IF($B837&lt;&gt;"",1,0)+$O837*IF($A837&lt;&gt;"",1,0)+IF(AND($A837="",$B837="",$C837="",$K836&lt;&gt;0),1,0)</f>
        <v>0</v>
      </c>
      <c r="L837" s="4">
        <f>SUM($J837:$J837)/MAX(1,SUM($J837:$J837))</f>
        <v>0</v>
      </c>
      <c r="M837" s="4">
        <f>$L837+IF($C838&lt;&gt;"",0,$M838)</f>
        <v>0</v>
      </c>
      <c r="N837" s="4">
        <f>$M837+IF($B838&lt;&gt;"",0,$N838)</f>
        <v>0</v>
      </c>
      <c r="O837" s="4">
        <f>$N837+IF($A838&lt;&gt;"",0,$O838)</f>
        <v>0</v>
      </c>
      <c r="P837" s="5" t="str">
        <f t="shared" ref="P837:P900" si="13">IF(OR($A837&lt;&gt;"",$B837&lt;&gt;"",$C837&lt;&gt;""),"TAAK","+STB")</f>
        <v>TAAK</v>
      </c>
      <c r="Q837" t="str">
        <f>IF($A837="",$Q836,$A837)</f>
        <v>Structuurontwerp</v>
      </c>
    </row>
    <row r="838" spans="1:17" ht="15.75" hidden="1" x14ac:dyDescent="0.25">
      <c r="A838" s="1"/>
      <c r="B838" s="2"/>
      <c r="C838" s="3"/>
      <c r="D838" s="3"/>
      <c r="E838" s="6">
        <v>1</v>
      </c>
      <c r="F838" s="3" t="s">
        <v>692</v>
      </c>
      <c r="G838" s="7"/>
      <c r="H838" s="3"/>
      <c r="I838" s="8"/>
      <c r="J838" s="9"/>
      <c r="K838" s="4">
        <f>$M838+$N838*IF($B838&lt;&gt;"",1,0)+$O838*IF($A838&lt;&gt;"",1,0)+IF(AND($A838="",$B838="",$C838="",$K837&lt;&gt;0),1,0)</f>
        <v>0</v>
      </c>
      <c r="L838" s="4">
        <f>SUM($J838:$J838)/MAX(1,SUM($J838:$J838))</f>
        <v>0</v>
      </c>
      <c r="M838" s="4">
        <f>$L838+IF($C839&lt;&gt;"",0,$M839)</f>
        <v>0</v>
      </c>
      <c r="N838" s="4">
        <f>$M838+IF($B839&lt;&gt;"",0,$N839)</f>
        <v>0</v>
      </c>
      <c r="O838" s="4">
        <f>$N838+IF($A839&lt;&gt;"",0,$O839)</f>
        <v>0</v>
      </c>
      <c r="P838" s="5" t="str">
        <f t="shared" si="13"/>
        <v>+STB</v>
      </c>
      <c r="Q838" t="str">
        <f>IF($A838="",$Q837,$A838)</f>
        <v>Structuurontwerp</v>
      </c>
    </row>
    <row r="839" spans="1:17" ht="15.75" hidden="1" x14ac:dyDescent="0.25">
      <c r="A839" s="1"/>
      <c r="B839" s="2"/>
      <c r="C839" s="3"/>
      <c r="D839" s="3"/>
      <c r="E839" s="6"/>
      <c r="F839" s="3"/>
      <c r="G839" s="7" t="s">
        <v>849</v>
      </c>
      <c r="H839" s="3" t="s">
        <v>850</v>
      </c>
      <c r="I839" s="8"/>
      <c r="J839" s="9"/>
      <c r="K839" s="4">
        <f>$M839+$N839*IF($B839&lt;&gt;"",1,0)+$O839*IF($A839&lt;&gt;"",1,0)+IF(AND($A839="",$B839="",$C839="",$K838&lt;&gt;0),1,0)</f>
        <v>0</v>
      </c>
      <c r="L839" s="4">
        <f>SUM($J839:$J839)/MAX(1,SUM($J839:$J839))</f>
        <v>0</v>
      </c>
      <c r="M839" s="4">
        <f>$L839+IF($C840&lt;&gt;"",0,$M840)</f>
        <v>0</v>
      </c>
      <c r="N839" s="4">
        <f>$M839+IF($B840&lt;&gt;"",0,$N840)</f>
        <v>0</v>
      </c>
      <c r="O839" s="4">
        <f>$N839+IF($A840&lt;&gt;"",0,$O840)</f>
        <v>0</v>
      </c>
      <c r="P839" s="5" t="str">
        <f t="shared" si="13"/>
        <v>+STB</v>
      </c>
      <c r="Q839" t="str">
        <f>IF($A839="",$Q838,$A839)</f>
        <v>Structuurontwerp</v>
      </c>
    </row>
    <row r="840" spans="1:17" ht="23.25" hidden="1" x14ac:dyDescent="0.25">
      <c r="A840" s="1"/>
      <c r="B840" s="2"/>
      <c r="C840" s="3"/>
      <c r="D840" s="3"/>
      <c r="E840" s="6"/>
      <c r="F840" s="3"/>
      <c r="G840" s="7"/>
      <c r="H840" s="3"/>
      <c r="I840" s="8" t="s">
        <v>4002</v>
      </c>
      <c r="J840" s="9"/>
      <c r="K840" s="4">
        <f>$M840+$N840*IF($B840&lt;&gt;"",1,0)+$O840*IF($A840&lt;&gt;"",1,0)+IF(AND($A840="",$B840="",$C840="",$K839&lt;&gt;0),1,0)</f>
        <v>0</v>
      </c>
      <c r="L840" s="4">
        <f>SUM($J840:$J840)/MAX(1,SUM($J840:$J840))</f>
        <v>0</v>
      </c>
      <c r="M840" s="4">
        <f>$L840+IF($C841&lt;&gt;"",0,$M841)</f>
        <v>0</v>
      </c>
      <c r="N840" s="4">
        <f>$M840+IF($B841&lt;&gt;"",0,$N841)</f>
        <v>0</v>
      </c>
      <c r="O840" s="4">
        <f>$N840+IF($A841&lt;&gt;"",0,$O841)</f>
        <v>0</v>
      </c>
      <c r="P840" s="5" t="str">
        <f t="shared" si="13"/>
        <v>+STB</v>
      </c>
      <c r="Q840" t="str">
        <f>IF($A840="",$Q839,$A840)</f>
        <v>Structuurontwerp</v>
      </c>
    </row>
    <row r="841" spans="1:17" ht="15.75" hidden="1" x14ac:dyDescent="0.25">
      <c r="A841" s="1"/>
      <c r="B841" s="2"/>
      <c r="C841" s="3"/>
      <c r="D841" s="3"/>
      <c r="E841" s="6">
        <v>2</v>
      </c>
      <c r="F841" s="3" t="s">
        <v>547</v>
      </c>
      <c r="G841" s="7"/>
      <c r="H841" s="3"/>
      <c r="I841" s="8"/>
      <c r="J841" s="9"/>
      <c r="K841" s="4">
        <f>$M841+$N841*IF($B841&lt;&gt;"",1,0)+$O841*IF($A841&lt;&gt;"",1,0)+IF(AND($A841="",$B841="",$C841="",$K840&lt;&gt;0),1,0)</f>
        <v>0</v>
      </c>
      <c r="L841" s="4">
        <f>SUM($J841:$J841)/MAX(1,SUM($J841:$J841))</f>
        <v>0</v>
      </c>
      <c r="M841" s="4">
        <f>$L841+IF($C842&lt;&gt;"",0,$M842)</f>
        <v>0</v>
      </c>
      <c r="N841" s="4">
        <f>$M841+IF($B842&lt;&gt;"",0,$N842)</f>
        <v>0</v>
      </c>
      <c r="O841" s="4">
        <f>$N841+IF($A842&lt;&gt;"",0,$O842)</f>
        <v>0</v>
      </c>
      <c r="P841" s="5" t="str">
        <f t="shared" si="13"/>
        <v>+STB</v>
      </c>
      <c r="Q841" t="str">
        <f>IF($A841="",$Q840,$A841)</f>
        <v>Structuurontwerp</v>
      </c>
    </row>
    <row r="842" spans="1:17" ht="15.75" hidden="1" x14ac:dyDescent="0.25">
      <c r="A842" s="1"/>
      <c r="B842" s="2"/>
      <c r="C842" s="3"/>
      <c r="D842" s="3"/>
      <c r="E842" s="6"/>
      <c r="F842" s="3"/>
      <c r="G842" s="7" t="s">
        <v>851</v>
      </c>
      <c r="H842" s="3" t="s">
        <v>852</v>
      </c>
      <c r="I842" s="8"/>
      <c r="J842" s="9"/>
      <c r="K842" s="4">
        <f>$M842+$N842*IF($B842&lt;&gt;"",1,0)+$O842*IF($A842&lt;&gt;"",1,0)+IF(AND($A842="",$B842="",$C842="",$K841&lt;&gt;0),1,0)</f>
        <v>0</v>
      </c>
      <c r="L842" s="4">
        <f>SUM($J842:$J842)/MAX(1,SUM($J842:$J842))</f>
        <v>0</v>
      </c>
      <c r="M842" s="4">
        <f>$L842+IF($C843&lt;&gt;"",0,$M843)</f>
        <v>0</v>
      </c>
      <c r="N842" s="4">
        <f>$M842+IF($B843&lt;&gt;"",0,$N843)</f>
        <v>0</v>
      </c>
      <c r="O842" s="4">
        <f>$N842+IF($A843&lt;&gt;"",0,$O843)</f>
        <v>0</v>
      </c>
      <c r="P842" s="5" t="str">
        <f t="shared" si="13"/>
        <v>+STB</v>
      </c>
      <c r="Q842" t="str">
        <f>IF($A842="",$Q841,$A842)</f>
        <v>Structuurontwerp</v>
      </c>
    </row>
    <row r="843" spans="1:17" ht="15.75" hidden="1" x14ac:dyDescent="0.25">
      <c r="A843" s="1"/>
      <c r="B843" s="2"/>
      <c r="C843" s="3"/>
      <c r="D843" s="3"/>
      <c r="E843" s="6"/>
      <c r="F843" s="3"/>
      <c r="G843" s="7"/>
      <c r="H843" s="3"/>
      <c r="I843" s="8" t="s">
        <v>4003</v>
      </c>
      <c r="J843" s="9"/>
      <c r="K843" s="4">
        <f>$M843+$N843*IF($B843&lt;&gt;"",1,0)+$O843*IF($A843&lt;&gt;"",1,0)+IF(AND($A843="",$B843="",$C843="",$K842&lt;&gt;0),1,0)</f>
        <v>0</v>
      </c>
      <c r="L843" s="4">
        <f>SUM($J843:$J843)/MAX(1,SUM($J843:$J843))</f>
        <v>0</v>
      </c>
      <c r="M843" s="4">
        <f>$L843+IF($C844&lt;&gt;"",0,$M844)</f>
        <v>0</v>
      </c>
      <c r="N843" s="4">
        <f>$M843+IF($B844&lt;&gt;"",0,$N844)</f>
        <v>0</v>
      </c>
      <c r="O843" s="4">
        <f>$N843+IF($A844&lt;&gt;"",0,$O844)</f>
        <v>0</v>
      </c>
      <c r="P843" s="5" t="str">
        <f t="shared" si="13"/>
        <v>+STB</v>
      </c>
      <c r="Q843" t="str">
        <f>IF($A843="",$Q842,$A843)</f>
        <v>Structuurontwerp</v>
      </c>
    </row>
    <row r="844" spans="1:17" ht="15.75" hidden="1" x14ac:dyDescent="0.25">
      <c r="A844" s="1"/>
      <c r="B844" s="2"/>
      <c r="C844" s="3" t="s">
        <v>4246</v>
      </c>
      <c r="D844" s="3" t="s">
        <v>86</v>
      </c>
      <c r="E844" s="6"/>
      <c r="F844" s="3"/>
      <c r="G844" s="7"/>
      <c r="H844" s="3"/>
      <c r="I844" s="8"/>
      <c r="J844" s="9"/>
      <c r="K844" s="4">
        <f>$M844+$N844*IF($B844&lt;&gt;"",1,0)+$O844*IF($A844&lt;&gt;"",1,0)+IF(AND($A844="",$B844="",$C844="",$K843&lt;&gt;0),1,0)</f>
        <v>0</v>
      </c>
      <c r="L844" s="4">
        <f>SUM($J844:$J844)/MAX(1,SUM($J844:$J844))</f>
        <v>0</v>
      </c>
      <c r="M844" s="4">
        <f>$L844+IF($C845&lt;&gt;"",0,$M845)</f>
        <v>0</v>
      </c>
      <c r="N844" s="4">
        <f>$M844+IF($B845&lt;&gt;"",0,$N845)</f>
        <v>0</v>
      </c>
      <c r="O844" s="4">
        <f>$N844+IF($A845&lt;&gt;"",0,$O845)</f>
        <v>0</v>
      </c>
      <c r="P844" s="5" t="str">
        <f t="shared" si="13"/>
        <v>TAAK</v>
      </c>
      <c r="Q844" t="str">
        <f>IF($A844="",$Q843,$A844)</f>
        <v>Structuurontwerp</v>
      </c>
    </row>
    <row r="845" spans="1:17" ht="15.75" hidden="1" x14ac:dyDescent="0.25">
      <c r="A845" s="1"/>
      <c r="B845" s="2"/>
      <c r="C845" s="3"/>
      <c r="D845" s="3"/>
      <c r="E845" s="6">
        <v>1</v>
      </c>
      <c r="F845" s="3" t="s">
        <v>697</v>
      </c>
      <c r="G845" s="7"/>
      <c r="H845" s="3"/>
      <c r="I845" s="8"/>
      <c r="J845" s="9"/>
      <c r="K845" s="4">
        <f>$M845+$N845*IF($B845&lt;&gt;"",1,0)+$O845*IF($A845&lt;&gt;"",1,0)+IF(AND($A845="",$B845="",$C845="",$K844&lt;&gt;0),1,0)</f>
        <v>0</v>
      </c>
      <c r="L845" s="4">
        <f>SUM($J845:$J845)/MAX(1,SUM($J845:$J845))</f>
        <v>0</v>
      </c>
      <c r="M845" s="4">
        <f>$L845+IF($C846&lt;&gt;"",0,$M846)</f>
        <v>0</v>
      </c>
      <c r="N845" s="4">
        <f>$M845+IF($B846&lt;&gt;"",0,$N846)</f>
        <v>0</v>
      </c>
      <c r="O845" s="4">
        <f>$N845+IF($A846&lt;&gt;"",0,$O846)</f>
        <v>0</v>
      </c>
      <c r="P845" s="5" t="str">
        <f t="shared" si="13"/>
        <v>+STB</v>
      </c>
      <c r="Q845" t="str">
        <f>IF($A845="",$Q844,$A845)</f>
        <v>Structuurontwerp</v>
      </c>
    </row>
    <row r="846" spans="1:17" ht="15.75" hidden="1" x14ac:dyDescent="0.25">
      <c r="A846" s="1"/>
      <c r="B846" s="2"/>
      <c r="C846" s="3"/>
      <c r="D846" s="3"/>
      <c r="E846" s="6"/>
      <c r="F846" s="3"/>
      <c r="G846" s="7" t="s">
        <v>853</v>
      </c>
      <c r="H846" s="3" t="s">
        <v>854</v>
      </c>
      <c r="I846" s="8"/>
      <c r="J846" s="9"/>
      <c r="K846" s="4">
        <f>$M846+$N846*IF($B846&lt;&gt;"",1,0)+$O846*IF($A846&lt;&gt;"",1,0)+IF(AND($A846="",$B846="",$C846="",$K845&lt;&gt;0),1,0)</f>
        <v>0</v>
      </c>
      <c r="L846" s="4">
        <f>SUM($J846:$J846)/MAX(1,SUM($J846:$J846))</f>
        <v>0</v>
      </c>
      <c r="M846" s="4">
        <f>$L846+IF($C847&lt;&gt;"",0,$M847)</f>
        <v>0</v>
      </c>
      <c r="N846" s="4">
        <f>$M846+IF($B847&lt;&gt;"",0,$N847)</f>
        <v>0</v>
      </c>
      <c r="O846" s="4">
        <f>$N846+IF($A847&lt;&gt;"",0,$O847)</f>
        <v>0</v>
      </c>
      <c r="P846" s="5" t="str">
        <f t="shared" si="13"/>
        <v>+STB</v>
      </c>
      <c r="Q846" t="str">
        <f>IF($A846="",$Q845,$A846)</f>
        <v>Structuurontwerp</v>
      </c>
    </row>
    <row r="847" spans="1:17" ht="34.5" hidden="1" x14ac:dyDescent="0.25">
      <c r="A847" s="1"/>
      <c r="B847" s="2"/>
      <c r="C847" s="3"/>
      <c r="D847" s="3"/>
      <c r="E847" s="6"/>
      <c r="F847" s="3"/>
      <c r="G847" s="7"/>
      <c r="H847" s="3"/>
      <c r="I847" s="8" t="s">
        <v>4005</v>
      </c>
      <c r="J847" s="9"/>
      <c r="K847" s="4">
        <f>$M847+$N847*IF($B847&lt;&gt;"",1,0)+$O847*IF($A847&lt;&gt;"",1,0)+IF(AND($A847="",$B847="",$C847="",$K846&lt;&gt;0),1,0)</f>
        <v>0</v>
      </c>
      <c r="L847" s="4">
        <f>SUM($J847:$J847)/MAX(1,SUM($J847:$J847))</f>
        <v>0</v>
      </c>
      <c r="M847" s="4">
        <f>$L847+IF($C848&lt;&gt;"",0,$M848)</f>
        <v>0</v>
      </c>
      <c r="N847" s="4">
        <f>$M847+IF($B848&lt;&gt;"",0,$N848)</f>
        <v>0</v>
      </c>
      <c r="O847" s="4">
        <f>$N847+IF($A848&lt;&gt;"",0,$O848)</f>
        <v>0</v>
      </c>
      <c r="P847" s="5" t="str">
        <f t="shared" si="13"/>
        <v>+STB</v>
      </c>
      <c r="Q847" t="str">
        <f>IF($A847="",$Q846,$A847)</f>
        <v>Structuurontwerp</v>
      </c>
    </row>
    <row r="848" spans="1:17" ht="15.75" hidden="1" x14ac:dyDescent="0.25">
      <c r="A848" s="1"/>
      <c r="B848" s="2"/>
      <c r="C848" s="3"/>
      <c r="D848" s="3"/>
      <c r="E848" s="6"/>
      <c r="F848" s="3"/>
      <c r="G848" s="7" t="s">
        <v>855</v>
      </c>
      <c r="H848" s="3" t="s">
        <v>856</v>
      </c>
      <c r="I848" s="8"/>
      <c r="J848" s="9"/>
      <c r="K848" s="4">
        <f>$M848+$N848*IF($B848&lt;&gt;"",1,0)+$O848*IF($A848&lt;&gt;"",1,0)+IF(AND($A848="",$B848="",$C848="",$K847&lt;&gt;0),1,0)</f>
        <v>0</v>
      </c>
      <c r="L848" s="4">
        <f>SUM($J848:$J848)/MAX(1,SUM($J848:$J848))</f>
        <v>0</v>
      </c>
      <c r="M848" s="4">
        <f>$L848+IF($C849&lt;&gt;"",0,$M849)</f>
        <v>0</v>
      </c>
      <c r="N848" s="4">
        <f>$M848+IF($B849&lt;&gt;"",0,$N849)</f>
        <v>0</v>
      </c>
      <c r="O848" s="4">
        <f>$N848+IF($A849&lt;&gt;"",0,$O849)</f>
        <v>0</v>
      </c>
      <c r="P848" s="5" t="str">
        <f t="shared" si="13"/>
        <v>+STB</v>
      </c>
      <c r="Q848" t="str">
        <f>IF($A848="",$Q847,$A848)</f>
        <v>Structuurontwerp</v>
      </c>
    </row>
    <row r="849" spans="1:17" ht="23.25" hidden="1" x14ac:dyDescent="0.25">
      <c r="A849" s="1"/>
      <c r="B849" s="2"/>
      <c r="C849" s="3"/>
      <c r="D849" s="3"/>
      <c r="E849" s="6"/>
      <c r="F849" s="3"/>
      <c r="G849" s="7"/>
      <c r="H849" s="3"/>
      <c r="I849" s="8" t="s">
        <v>4006</v>
      </c>
      <c r="J849" s="9"/>
      <c r="K849" s="4">
        <f>$M849+$N849*IF($B849&lt;&gt;"",1,0)+$O849*IF($A849&lt;&gt;"",1,0)+IF(AND($A849="",$B849="",$C849="",$K848&lt;&gt;0),1,0)</f>
        <v>0</v>
      </c>
      <c r="L849" s="4">
        <f>SUM($J849:$J849)/MAX(1,SUM($J849:$J849))</f>
        <v>0</v>
      </c>
      <c r="M849" s="4">
        <f>$L849+IF($C850&lt;&gt;"",0,$M850)</f>
        <v>0</v>
      </c>
      <c r="N849" s="4">
        <f>$M849+IF($B850&lt;&gt;"",0,$N850)</f>
        <v>0</v>
      </c>
      <c r="O849" s="4">
        <f>$N849+IF($A850&lt;&gt;"",0,$O850)</f>
        <v>0</v>
      </c>
      <c r="P849" s="5" t="str">
        <f t="shared" si="13"/>
        <v>+STB</v>
      </c>
      <c r="Q849" t="str">
        <f>IF($A849="",$Q848,$A849)</f>
        <v>Structuurontwerp</v>
      </c>
    </row>
    <row r="850" spans="1:17" ht="15.75" hidden="1" x14ac:dyDescent="0.25">
      <c r="A850" s="1"/>
      <c r="B850" s="2"/>
      <c r="C850" s="3"/>
      <c r="D850" s="3"/>
      <c r="E850" s="6">
        <v>2</v>
      </c>
      <c r="F850" s="3" t="s">
        <v>857</v>
      </c>
      <c r="G850" s="7"/>
      <c r="H850" s="3"/>
      <c r="I850" s="8"/>
      <c r="J850" s="9"/>
      <c r="K850" s="4">
        <f>$M850+$N850*IF($B850&lt;&gt;"",1,0)+$O850*IF($A850&lt;&gt;"",1,0)+IF(AND($A850="",$B850="",$C850="",$K849&lt;&gt;0),1,0)</f>
        <v>0</v>
      </c>
      <c r="L850" s="4">
        <f>SUM($J850:$J850)/MAX(1,SUM($J850:$J850))</f>
        <v>0</v>
      </c>
      <c r="M850" s="4">
        <f>$L850+IF($C851&lt;&gt;"",0,$M851)</f>
        <v>0</v>
      </c>
      <c r="N850" s="4">
        <f>$M850+IF($B851&lt;&gt;"",0,$N851)</f>
        <v>0</v>
      </c>
      <c r="O850" s="4">
        <f>$N850+IF($A851&lt;&gt;"",0,$O851)</f>
        <v>0</v>
      </c>
      <c r="P850" s="5" t="str">
        <f t="shared" si="13"/>
        <v>+STB</v>
      </c>
      <c r="Q850" t="str">
        <f>IF($A850="",$Q849,$A850)</f>
        <v>Structuurontwerp</v>
      </c>
    </row>
    <row r="851" spans="1:17" ht="15.75" hidden="1" x14ac:dyDescent="0.25">
      <c r="A851" s="1"/>
      <c r="B851" s="2"/>
      <c r="C851" s="3"/>
      <c r="D851" s="3"/>
      <c r="E851" s="6"/>
      <c r="F851" s="3"/>
      <c r="G851" s="7" t="s">
        <v>858</v>
      </c>
      <c r="H851" s="3" t="s">
        <v>859</v>
      </c>
      <c r="I851" s="8"/>
      <c r="J851" s="9"/>
      <c r="K851" s="4">
        <f>$M851+$N851*IF($B851&lt;&gt;"",1,0)+$O851*IF($A851&lt;&gt;"",1,0)+IF(AND($A851="",$B851="",$C851="",$K850&lt;&gt;0),1,0)</f>
        <v>0</v>
      </c>
      <c r="L851" s="4">
        <f>SUM($J851:$J851)/MAX(1,SUM($J851:$J851))</f>
        <v>0</v>
      </c>
      <c r="M851" s="4">
        <f>$L851+IF($C852&lt;&gt;"",0,$M852)</f>
        <v>0</v>
      </c>
      <c r="N851" s="4">
        <f>$M851+IF($B852&lt;&gt;"",0,$N852)</f>
        <v>0</v>
      </c>
      <c r="O851" s="4">
        <f>$N851+IF($A852&lt;&gt;"",0,$O852)</f>
        <v>0</v>
      </c>
      <c r="P851" s="5" t="str">
        <f t="shared" si="13"/>
        <v>+STB</v>
      </c>
      <c r="Q851" t="str">
        <f>IF($A851="",$Q850,$A851)</f>
        <v>Structuurontwerp</v>
      </c>
    </row>
    <row r="852" spans="1:17" ht="23.25" hidden="1" x14ac:dyDescent="0.25">
      <c r="A852" s="1"/>
      <c r="B852" s="2"/>
      <c r="C852" s="3"/>
      <c r="D852" s="3"/>
      <c r="E852" s="6"/>
      <c r="F852" s="3"/>
      <c r="G852" s="7"/>
      <c r="H852" s="3"/>
      <c r="I852" s="8" t="s">
        <v>4008</v>
      </c>
      <c r="J852" s="9"/>
      <c r="K852" s="4">
        <f>$M852+$N852*IF($B852&lt;&gt;"",1,0)+$O852*IF($A852&lt;&gt;"",1,0)+IF(AND($A852="",$B852="",$C852="",$K851&lt;&gt;0),1,0)</f>
        <v>0</v>
      </c>
      <c r="L852" s="4">
        <f>SUM($J852:$J852)/MAX(1,SUM($J852:$J852))</f>
        <v>0</v>
      </c>
      <c r="M852" s="4">
        <f>$L852+IF($C853&lt;&gt;"",0,$M853)</f>
        <v>0</v>
      </c>
      <c r="N852" s="4">
        <f>$M852+IF($B853&lt;&gt;"",0,$N853)</f>
        <v>0</v>
      </c>
      <c r="O852" s="4">
        <f>$N852+IF($A853&lt;&gt;"",0,$O853)</f>
        <v>0</v>
      </c>
      <c r="P852" s="5" t="str">
        <f t="shared" si="13"/>
        <v>+STB</v>
      </c>
      <c r="Q852" t="str">
        <f>IF($A852="",$Q851,$A852)</f>
        <v>Structuurontwerp</v>
      </c>
    </row>
    <row r="853" spans="1:17" ht="15.75" hidden="1" x14ac:dyDescent="0.25">
      <c r="A853" s="1"/>
      <c r="B853" s="2"/>
      <c r="C853" s="3"/>
      <c r="D853" s="3"/>
      <c r="E853" s="6"/>
      <c r="F853" s="3"/>
      <c r="G853" s="7" t="s">
        <v>860</v>
      </c>
      <c r="H853" s="3" t="s">
        <v>861</v>
      </c>
      <c r="I853" s="8"/>
      <c r="J853" s="9"/>
      <c r="K853" s="4">
        <f>$M853+$N853*IF($B853&lt;&gt;"",1,0)+$O853*IF($A853&lt;&gt;"",1,0)+IF(AND($A853="",$B853="",$C853="",$K852&lt;&gt;0),1,0)</f>
        <v>0</v>
      </c>
      <c r="L853" s="4">
        <f>SUM($J853:$J853)/MAX(1,SUM($J853:$J853))</f>
        <v>0</v>
      </c>
      <c r="M853" s="4">
        <f>$L853+IF($C854&lt;&gt;"",0,$M854)</f>
        <v>0</v>
      </c>
      <c r="N853" s="4">
        <f>$M853+IF($B854&lt;&gt;"",0,$N854)</f>
        <v>0</v>
      </c>
      <c r="O853" s="4">
        <f>$N853+IF($A854&lt;&gt;"",0,$O854)</f>
        <v>0</v>
      </c>
      <c r="P853" s="5" t="str">
        <f t="shared" si="13"/>
        <v>+STB</v>
      </c>
      <c r="Q853" t="str">
        <f>IF($A853="",$Q852,$A853)</f>
        <v>Structuurontwerp</v>
      </c>
    </row>
    <row r="854" spans="1:17" ht="34.5" hidden="1" x14ac:dyDescent="0.25">
      <c r="A854" s="1"/>
      <c r="B854" s="2"/>
      <c r="C854" s="3"/>
      <c r="D854" s="3"/>
      <c r="E854" s="6"/>
      <c r="F854" s="3"/>
      <c r="G854" s="7"/>
      <c r="H854" s="3"/>
      <c r="I854" s="8" t="s">
        <v>4007</v>
      </c>
      <c r="J854" s="9"/>
      <c r="K854" s="4">
        <f>$M854+$N854*IF($B854&lt;&gt;"",1,0)+$O854*IF($A854&lt;&gt;"",1,0)+IF(AND($A854="",$B854="",$C854="",$K853&lt;&gt;0),1,0)</f>
        <v>0</v>
      </c>
      <c r="L854" s="4">
        <f>SUM($J854:$J854)/MAX(1,SUM($J854:$J854))</f>
        <v>0</v>
      </c>
      <c r="M854" s="4">
        <f>$L854+IF($C855&lt;&gt;"",0,$M855)</f>
        <v>0</v>
      </c>
      <c r="N854" s="4">
        <f>$M854+IF($B855&lt;&gt;"",0,$N855)</f>
        <v>0</v>
      </c>
      <c r="O854" s="4">
        <f>$N854+IF($A855&lt;&gt;"",0,$O855)</f>
        <v>0</v>
      </c>
      <c r="P854" s="5" t="str">
        <f t="shared" si="13"/>
        <v>+STB</v>
      </c>
      <c r="Q854" t="str">
        <f>IF($A854="",$Q853,$A854)</f>
        <v>Structuurontwerp</v>
      </c>
    </row>
    <row r="855" spans="1:17" ht="15.75" hidden="1" x14ac:dyDescent="0.25">
      <c r="A855" s="1"/>
      <c r="B855" s="2"/>
      <c r="C855" s="3"/>
      <c r="D855" s="3"/>
      <c r="E855" s="6"/>
      <c r="F855" s="3"/>
      <c r="G855" s="7" t="s">
        <v>862</v>
      </c>
      <c r="H855" s="3" t="s">
        <v>863</v>
      </c>
      <c r="I855" s="8"/>
      <c r="J855" s="9"/>
      <c r="K855" s="4">
        <f>$M855+$N855*IF($B855&lt;&gt;"",1,0)+$O855*IF($A855&lt;&gt;"",1,0)+IF(AND($A855="",$B855="",$C855="",$K854&lt;&gt;0),1,0)</f>
        <v>0</v>
      </c>
      <c r="L855" s="4">
        <f>SUM($J855:$J855)/MAX(1,SUM($J855:$J855))</f>
        <v>0</v>
      </c>
      <c r="M855" s="4">
        <f>$L855+IF($C856&lt;&gt;"",0,$M856)</f>
        <v>0</v>
      </c>
      <c r="N855" s="4">
        <f>$M855+IF($B856&lt;&gt;"",0,$N856)</f>
        <v>0</v>
      </c>
      <c r="O855" s="4">
        <f>$N855+IF($A856&lt;&gt;"",0,$O856)</f>
        <v>0</v>
      </c>
      <c r="P855" s="5" t="str">
        <f t="shared" si="13"/>
        <v>+STB</v>
      </c>
      <c r="Q855" t="str">
        <f>IF($A855="",$Q854,$A855)</f>
        <v>Structuurontwerp</v>
      </c>
    </row>
    <row r="856" spans="1:17" ht="15.75" hidden="1" x14ac:dyDescent="0.25">
      <c r="A856" s="1"/>
      <c r="B856" s="2"/>
      <c r="C856" s="3"/>
      <c r="D856" s="3"/>
      <c r="E856" s="6"/>
      <c r="F856" s="3"/>
      <c r="G856" s="7"/>
      <c r="H856" s="3"/>
      <c r="I856" s="8" t="s">
        <v>4009</v>
      </c>
      <c r="J856" s="9"/>
      <c r="K856" s="4">
        <f>$M856+$N856*IF($B856&lt;&gt;"",1,0)+$O856*IF($A856&lt;&gt;"",1,0)+IF(AND($A856="",$B856="",$C856="",$K855&lt;&gt;0),1,0)</f>
        <v>0</v>
      </c>
      <c r="L856" s="4">
        <f>SUM($J856:$J856)/MAX(1,SUM($J856:$J856))</f>
        <v>0</v>
      </c>
      <c r="M856" s="4">
        <f>$L856+IF($C857&lt;&gt;"",0,$M857)</f>
        <v>0</v>
      </c>
      <c r="N856" s="4">
        <f>$M856+IF($B857&lt;&gt;"",0,$N857)</f>
        <v>0</v>
      </c>
      <c r="O856" s="4">
        <f>$N856+IF($A857&lt;&gt;"",0,$O857)</f>
        <v>0</v>
      </c>
      <c r="P856" s="5" t="str">
        <f t="shared" si="13"/>
        <v>+STB</v>
      </c>
      <c r="Q856" t="str">
        <f>IF($A856="",$Q855,$A856)</f>
        <v>Structuurontwerp</v>
      </c>
    </row>
    <row r="857" spans="1:17" ht="15.75" hidden="1" x14ac:dyDescent="0.25">
      <c r="A857" s="1"/>
      <c r="B857" s="2"/>
      <c r="C857" s="3" t="s">
        <v>4247</v>
      </c>
      <c r="D857" s="3" t="s">
        <v>4248</v>
      </c>
      <c r="E857" s="6"/>
      <c r="F857" s="3"/>
      <c r="G857" s="7"/>
      <c r="H857" s="3"/>
      <c r="I857" s="8"/>
      <c r="J857" s="9"/>
      <c r="K857" s="4">
        <f>$M857+$N857*IF($B857&lt;&gt;"",1,0)+$O857*IF($A857&lt;&gt;"",1,0)+IF(AND($A857="",$B857="",$C857="",$K856&lt;&gt;0),1,0)</f>
        <v>0</v>
      </c>
      <c r="L857" s="4">
        <f>SUM($J857:$J857)/MAX(1,SUM($J857:$J857))</f>
        <v>0</v>
      </c>
      <c r="M857" s="4">
        <f>$L857+IF($C858&lt;&gt;"",0,$M858)</f>
        <v>0</v>
      </c>
      <c r="N857" s="4">
        <f>$M857+IF($B858&lt;&gt;"",0,$N858)</f>
        <v>0</v>
      </c>
      <c r="O857" s="4">
        <f>$N857+IF($A858&lt;&gt;"",0,$O858)</f>
        <v>0</v>
      </c>
      <c r="P857" s="5" t="str">
        <f t="shared" si="13"/>
        <v>TAAK</v>
      </c>
      <c r="Q857" t="str">
        <f>IF($A857="",$Q856,$A857)</f>
        <v>Structuurontwerp</v>
      </c>
    </row>
    <row r="858" spans="1:17" ht="15.75" hidden="1" x14ac:dyDescent="0.25">
      <c r="A858" s="1"/>
      <c r="B858" s="2"/>
      <c r="C858" s="3"/>
      <c r="D858" s="3"/>
      <c r="E858" s="6">
        <v>1</v>
      </c>
      <c r="F858" s="3" t="s">
        <v>4249</v>
      </c>
      <c r="G858" s="7"/>
      <c r="H858" s="3"/>
      <c r="I858" s="8"/>
      <c r="J858" s="9"/>
      <c r="K858" s="4">
        <f>$M858+$N858*IF($B858&lt;&gt;"",1,0)+$O858*IF($A858&lt;&gt;"",1,0)+IF(AND($A858="",$B858="",$C858="",$K857&lt;&gt;0),1,0)</f>
        <v>0</v>
      </c>
      <c r="L858" s="4">
        <f>SUM($J858:$J858)/MAX(1,SUM($J858:$J858))</f>
        <v>0</v>
      </c>
      <c r="M858" s="4">
        <f>$L858+IF($C859&lt;&gt;"",0,$M859)</f>
        <v>0</v>
      </c>
      <c r="N858" s="4">
        <f>$M858+IF($B859&lt;&gt;"",0,$N859)</f>
        <v>0</v>
      </c>
      <c r="O858" s="4">
        <f>$N858+IF($A859&lt;&gt;"",0,$O859)</f>
        <v>0</v>
      </c>
      <c r="P858" s="5" t="str">
        <f t="shared" si="13"/>
        <v>+STB</v>
      </c>
      <c r="Q858" t="str">
        <f>IF($A858="",$Q857,$A858)</f>
        <v>Structuurontwerp</v>
      </c>
    </row>
    <row r="859" spans="1:17" ht="15.75" hidden="1" x14ac:dyDescent="0.25">
      <c r="A859" s="1"/>
      <c r="B859" s="2"/>
      <c r="C859" s="3"/>
      <c r="D859" s="3"/>
      <c r="E859" s="6"/>
      <c r="F859" s="3"/>
      <c r="G859" s="7" t="s">
        <v>4250</v>
      </c>
      <c r="H859" s="3" t="s">
        <v>4251</v>
      </c>
      <c r="I859" s="8"/>
      <c r="J859" s="9"/>
      <c r="K859" s="4">
        <f>$M859+$N859*IF($B859&lt;&gt;"",1,0)+$O859*IF($A859&lt;&gt;"",1,0)+IF(AND($A859="",$B859="",$C859="",$K858&lt;&gt;0),1,0)</f>
        <v>0</v>
      </c>
      <c r="L859" s="4">
        <f>SUM($J859:$J859)/MAX(1,SUM($J859:$J859))</f>
        <v>0</v>
      </c>
      <c r="M859" s="4">
        <f>$L859+IF($C860&lt;&gt;"",0,$M860)</f>
        <v>0</v>
      </c>
      <c r="N859" s="4">
        <f>$M859+IF($B860&lt;&gt;"",0,$N860)</f>
        <v>0</v>
      </c>
      <c r="O859" s="4">
        <f>$N859+IF($A860&lt;&gt;"",0,$O860)</f>
        <v>0</v>
      </c>
      <c r="P859" s="5" t="str">
        <f t="shared" si="13"/>
        <v>+STB</v>
      </c>
      <c r="Q859" t="str">
        <f>IF($A859="",$Q858,$A859)</f>
        <v>Structuurontwerp</v>
      </c>
    </row>
    <row r="860" spans="1:17" ht="45.75" hidden="1" x14ac:dyDescent="0.25">
      <c r="A860" s="1"/>
      <c r="B860" s="2"/>
      <c r="C860" s="3"/>
      <c r="D860" s="3"/>
      <c r="E860" s="6"/>
      <c r="F860" s="3"/>
      <c r="G860" s="7"/>
      <c r="H860" s="3"/>
      <c r="I860" s="8" t="s">
        <v>4252</v>
      </c>
      <c r="J860" s="9"/>
      <c r="K860" s="4">
        <f>$M860+$N860*IF($B860&lt;&gt;"",1,0)+$O860*IF($A860&lt;&gt;"",1,0)+IF(AND($A860="",$B860="",$C860="",$K859&lt;&gt;0),1,0)</f>
        <v>0</v>
      </c>
      <c r="L860" s="4">
        <f>SUM($J860:$J860)/MAX(1,SUM($J860:$J860))</f>
        <v>0</v>
      </c>
      <c r="M860" s="4">
        <f>$L860+IF($C861&lt;&gt;"",0,$M861)</f>
        <v>0</v>
      </c>
      <c r="N860" s="4">
        <f>$M860+IF($B861&lt;&gt;"",0,$N861)</f>
        <v>0</v>
      </c>
      <c r="O860" s="4">
        <f>$N860+IF($A861&lt;&gt;"",0,$O861)</f>
        <v>0</v>
      </c>
      <c r="P860" s="5" t="str">
        <f t="shared" si="13"/>
        <v>+STB</v>
      </c>
      <c r="Q860" t="str">
        <f>IF($A860="",$Q859,$A860)</f>
        <v>Structuurontwerp</v>
      </c>
    </row>
    <row r="861" spans="1:17" ht="15.75" hidden="1" x14ac:dyDescent="0.25">
      <c r="A861" s="1"/>
      <c r="B861" s="2"/>
      <c r="C861" s="3"/>
      <c r="D861" s="3"/>
      <c r="E861" s="6">
        <v>2</v>
      </c>
      <c r="F861" s="3" t="s">
        <v>4016</v>
      </c>
      <c r="G861" s="7"/>
      <c r="H861" s="3"/>
      <c r="I861" s="8"/>
      <c r="J861" s="9"/>
      <c r="K861" s="4">
        <f>$M861+$N861*IF($B861&lt;&gt;"",1,0)+$O861*IF($A861&lt;&gt;"",1,0)+IF(AND($A861="",$B861="",$C861="",$K860&lt;&gt;0),1,0)</f>
        <v>0</v>
      </c>
      <c r="L861" s="4">
        <f>SUM($J861:$J861)/MAX(1,SUM($J861:$J861))</f>
        <v>0</v>
      </c>
      <c r="M861" s="4">
        <f>$L861+IF($C862&lt;&gt;"",0,$M862)</f>
        <v>0</v>
      </c>
      <c r="N861" s="4">
        <f>$M861+IF($B862&lt;&gt;"",0,$N862)</f>
        <v>0</v>
      </c>
      <c r="O861" s="4">
        <f>$N861+IF($A862&lt;&gt;"",0,$O862)</f>
        <v>0</v>
      </c>
      <c r="P861" s="5" t="str">
        <f t="shared" si="13"/>
        <v>+STB</v>
      </c>
      <c r="Q861" t="str">
        <f>IF($A861="",$Q860,$A861)</f>
        <v>Structuurontwerp</v>
      </c>
    </row>
    <row r="862" spans="1:17" ht="15.75" hidden="1" x14ac:dyDescent="0.25">
      <c r="A862" s="1"/>
      <c r="B862" s="2"/>
      <c r="C862" s="3"/>
      <c r="D862" s="3"/>
      <c r="E862" s="6"/>
      <c r="F862" s="3"/>
      <c r="G862" s="7" t="s">
        <v>4253</v>
      </c>
      <c r="H862" s="3" t="s">
        <v>4254</v>
      </c>
      <c r="I862" s="8"/>
      <c r="J862" s="9"/>
      <c r="K862" s="4">
        <f>$M862+$N862*IF($B862&lt;&gt;"",1,0)+$O862*IF($A862&lt;&gt;"",1,0)+IF(AND($A862="",$B862="",$C862="",$K861&lt;&gt;0),1,0)</f>
        <v>0</v>
      </c>
      <c r="L862" s="4">
        <f>SUM($J862:$J862)/MAX(1,SUM($J862:$J862))</f>
        <v>0</v>
      </c>
      <c r="M862" s="4">
        <f>$L862+IF($C863&lt;&gt;"",0,$M863)</f>
        <v>0</v>
      </c>
      <c r="N862" s="4">
        <f>$M862+IF($B863&lt;&gt;"",0,$N863)</f>
        <v>0</v>
      </c>
      <c r="O862" s="4">
        <f>$N862+IF($A863&lt;&gt;"",0,$O863)</f>
        <v>0</v>
      </c>
      <c r="P862" s="5" t="str">
        <f t="shared" si="13"/>
        <v>+STB</v>
      </c>
      <c r="Q862" t="str">
        <f>IF($A862="",$Q861,$A862)</f>
        <v>Structuurontwerp</v>
      </c>
    </row>
    <row r="863" spans="1:17" ht="34.5" hidden="1" x14ac:dyDescent="0.25">
      <c r="A863" s="1"/>
      <c r="B863" s="2"/>
      <c r="C863" s="3"/>
      <c r="D863" s="3"/>
      <c r="E863" s="6"/>
      <c r="F863" s="3"/>
      <c r="G863" s="7"/>
      <c r="H863" s="3"/>
      <c r="I863" s="8" t="s">
        <v>4255</v>
      </c>
      <c r="J863" s="9"/>
      <c r="K863" s="4">
        <f>$M863+$N863*IF($B863&lt;&gt;"",1,0)+$O863*IF($A863&lt;&gt;"",1,0)+IF(AND($A863="",$B863="",$C863="",$K862&lt;&gt;0),1,0)</f>
        <v>0</v>
      </c>
      <c r="L863" s="4">
        <f>SUM($J863:$J863)/MAX(1,SUM($J863:$J863))</f>
        <v>0</v>
      </c>
      <c r="M863" s="4">
        <f>$L863+IF($C864&lt;&gt;"",0,$M864)</f>
        <v>0</v>
      </c>
      <c r="N863" s="4">
        <f>$M863+IF($B864&lt;&gt;"",0,$N864)</f>
        <v>0</v>
      </c>
      <c r="O863" s="4">
        <f>$N863+IF($A864&lt;&gt;"",0,$O864)</f>
        <v>0</v>
      </c>
      <c r="P863" s="5" t="str">
        <f t="shared" si="13"/>
        <v>+STB</v>
      </c>
      <c r="Q863" t="str">
        <f>IF($A863="",$Q862,$A863)</f>
        <v>Structuurontwerp</v>
      </c>
    </row>
    <row r="864" spans="1:17" ht="15.75" hidden="1" x14ac:dyDescent="0.25">
      <c r="A864" s="1"/>
      <c r="B864" s="2" t="s">
        <v>87</v>
      </c>
      <c r="C864" s="3"/>
      <c r="D864" s="3"/>
      <c r="E864" s="6"/>
      <c r="F864" s="3"/>
      <c r="G864" s="7"/>
      <c r="H864" s="3"/>
      <c r="I864" s="8"/>
      <c r="J864" s="9"/>
      <c r="K864" s="4">
        <f>$M864+$N864*IF($B864&lt;&gt;"",1,0)+$O864*IF($A864&lt;&gt;"",1,0)+IF(AND($A864="",$B864="",$C864="",$K863&lt;&gt;0),1,0)</f>
        <v>0</v>
      </c>
      <c r="L864" s="4">
        <f>SUM($J864:$J864)/MAX(1,SUM($J864:$J864))</f>
        <v>0</v>
      </c>
      <c r="M864" s="4">
        <f>$L864+IF($C865&lt;&gt;"",0,$M865)</f>
        <v>0</v>
      </c>
      <c r="N864" s="4">
        <f>$M864+IF($B865&lt;&gt;"",0,$N865)</f>
        <v>0</v>
      </c>
      <c r="O864" s="4">
        <f>$N864+IF($A865&lt;&gt;"",0,$O865)</f>
        <v>0</v>
      </c>
      <c r="P864" s="5" t="str">
        <f t="shared" si="13"/>
        <v>TAAK</v>
      </c>
      <c r="Q864" t="str">
        <f>IF($A864="",$Q863,$A864)</f>
        <v>Structuurontwerp</v>
      </c>
    </row>
    <row r="865" spans="1:17" ht="15.75" hidden="1" x14ac:dyDescent="0.25">
      <c r="A865" s="1"/>
      <c r="B865" s="2"/>
      <c r="C865" s="3" t="s">
        <v>4256</v>
      </c>
      <c r="D865" s="3" t="s">
        <v>217</v>
      </c>
      <c r="E865" s="6"/>
      <c r="F865" s="3"/>
      <c r="G865" s="7"/>
      <c r="H865" s="3"/>
      <c r="I865" s="8"/>
      <c r="J865" s="9"/>
      <c r="K865" s="4">
        <f>$M865+$N865*IF($B865&lt;&gt;"",1,0)+$O865*IF($A865&lt;&gt;"",1,0)+IF(AND($A865="",$B865="",$C865="",$K864&lt;&gt;0),1,0)</f>
        <v>0</v>
      </c>
      <c r="L865" s="4">
        <f>SUM($J865:$J865)/MAX(1,SUM($J865:$J865))</f>
        <v>0</v>
      </c>
      <c r="M865" s="4">
        <f>$L865+IF($C866&lt;&gt;"",0,$M866)</f>
        <v>0</v>
      </c>
      <c r="N865" s="4">
        <f>$M865+IF($B866&lt;&gt;"",0,$N866)</f>
        <v>0</v>
      </c>
      <c r="O865" s="4">
        <f>$N865+IF($A866&lt;&gt;"",0,$O866)</f>
        <v>0</v>
      </c>
      <c r="P865" s="5" t="str">
        <f t="shared" si="13"/>
        <v>TAAK</v>
      </c>
      <c r="Q865" t="str">
        <f>IF($A865="",$Q864,$A865)</f>
        <v>Structuurontwerp</v>
      </c>
    </row>
    <row r="866" spans="1:17" ht="15.75" hidden="1" x14ac:dyDescent="0.25">
      <c r="A866" s="1"/>
      <c r="B866" s="2"/>
      <c r="C866" s="3"/>
      <c r="D866" s="3"/>
      <c r="E866" s="6">
        <v>1</v>
      </c>
      <c r="F866" s="3" t="s">
        <v>217</v>
      </c>
      <c r="G866" s="7"/>
      <c r="H866" s="3"/>
      <c r="I866" s="8"/>
      <c r="J866" s="9"/>
      <c r="K866" s="4">
        <f>$M866+$N866*IF($B866&lt;&gt;"",1,0)+$O866*IF($A866&lt;&gt;"",1,0)+IF(AND($A866="",$B866="",$C866="",$K865&lt;&gt;0),1,0)</f>
        <v>0</v>
      </c>
      <c r="L866" s="4">
        <f>SUM($J866:$J866)/MAX(1,SUM($J866:$J866))</f>
        <v>0</v>
      </c>
      <c r="M866" s="4">
        <f>$L866+IF($C867&lt;&gt;"",0,$M867)</f>
        <v>0</v>
      </c>
      <c r="N866" s="4">
        <f>$M866+IF($B867&lt;&gt;"",0,$N867)</f>
        <v>0</v>
      </c>
      <c r="O866" s="4">
        <f>$N866+IF($A867&lt;&gt;"",0,$O867)</f>
        <v>0</v>
      </c>
      <c r="P866" s="5" t="str">
        <f t="shared" si="13"/>
        <v>+STB</v>
      </c>
      <c r="Q866" t="str">
        <f>IF($A866="",$Q865,$A866)</f>
        <v>Structuurontwerp</v>
      </c>
    </row>
    <row r="867" spans="1:17" ht="15.75" hidden="1" x14ac:dyDescent="0.25">
      <c r="A867" s="1"/>
      <c r="B867" s="2"/>
      <c r="C867" s="3"/>
      <c r="D867" s="3"/>
      <c r="E867" s="6"/>
      <c r="F867" s="3"/>
      <c r="G867" s="7" t="s">
        <v>864</v>
      </c>
      <c r="H867" s="3" t="s">
        <v>865</v>
      </c>
      <c r="I867" s="8"/>
      <c r="J867" s="9"/>
      <c r="K867" s="4">
        <f>$M867+$N867*IF($B867&lt;&gt;"",1,0)+$O867*IF($A867&lt;&gt;"",1,0)+IF(AND($A867="",$B867="",$C867="",$K866&lt;&gt;0),1,0)</f>
        <v>0</v>
      </c>
      <c r="L867" s="4">
        <f>SUM($J867:$J867)/MAX(1,SUM($J867:$J867))</f>
        <v>0</v>
      </c>
      <c r="M867" s="4">
        <f>$L867+IF($C868&lt;&gt;"",0,$M868)</f>
        <v>0</v>
      </c>
      <c r="N867" s="4">
        <f>$M867+IF($B868&lt;&gt;"",0,$N868)</f>
        <v>0</v>
      </c>
      <c r="O867" s="4">
        <f>$N867+IF($A868&lt;&gt;"",0,$O868)</f>
        <v>0</v>
      </c>
      <c r="P867" s="5" t="str">
        <f t="shared" si="13"/>
        <v>+STB</v>
      </c>
      <c r="Q867" t="str">
        <f>IF($A867="",$Q866,$A867)</f>
        <v>Structuurontwerp</v>
      </c>
    </row>
    <row r="868" spans="1:17" ht="15.75" hidden="1" x14ac:dyDescent="0.25">
      <c r="A868" s="1"/>
      <c r="B868" s="2"/>
      <c r="C868" s="3"/>
      <c r="D868" s="3"/>
      <c r="E868" s="6"/>
      <c r="F868" s="3"/>
      <c r="G868" s="7"/>
      <c r="H868" s="3"/>
      <c r="I868" s="8" t="s">
        <v>4021</v>
      </c>
      <c r="J868" s="9"/>
      <c r="K868" s="4">
        <f>$M868+$N868*IF($B868&lt;&gt;"",1,0)+$O868*IF($A868&lt;&gt;"",1,0)+IF(AND($A868="",$B868="",$C868="",$K867&lt;&gt;0),1,0)</f>
        <v>0</v>
      </c>
      <c r="L868" s="4">
        <f>SUM($J868:$J868)/MAX(1,SUM($J868:$J868))</f>
        <v>0</v>
      </c>
      <c r="M868" s="4">
        <f>$L868+IF($C869&lt;&gt;"",0,$M869)</f>
        <v>0</v>
      </c>
      <c r="N868" s="4">
        <f>$M868+IF($B869&lt;&gt;"",0,$N869)</f>
        <v>0</v>
      </c>
      <c r="O868" s="4">
        <f>$N868+IF($A869&lt;&gt;"",0,$O869)</f>
        <v>0</v>
      </c>
      <c r="P868" s="5" t="str">
        <f t="shared" si="13"/>
        <v>+STB</v>
      </c>
      <c r="Q868" t="str">
        <f>IF($A868="",$Q867,$A868)</f>
        <v>Structuurontwerp</v>
      </c>
    </row>
    <row r="869" spans="1:17" ht="15.75" hidden="1" x14ac:dyDescent="0.25">
      <c r="A869" s="1"/>
      <c r="B869" s="2" t="s">
        <v>92</v>
      </c>
      <c r="C869" s="3"/>
      <c r="D869" s="3"/>
      <c r="E869" s="6"/>
      <c r="F869" s="3"/>
      <c r="G869" s="7"/>
      <c r="H869" s="3"/>
      <c r="I869" s="8"/>
      <c r="J869" s="9"/>
      <c r="K869" s="4">
        <f>$M869+$N869*IF($B869&lt;&gt;"",1,0)+$O869*IF($A869&lt;&gt;"",1,0)+IF(AND($A869="",$B869="",$C869="",$K868&lt;&gt;0),1,0)</f>
        <v>0</v>
      </c>
      <c r="L869" s="4">
        <f>SUM($J869:$J869)/MAX(1,SUM($J869:$J869))</f>
        <v>0</v>
      </c>
      <c r="M869" s="4">
        <f>$L869+IF($C870&lt;&gt;"",0,$M870)</f>
        <v>0</v>
      </c>
      <c r="N869" s="4">
        <f>$M869+IF($B870&lt;&gt;"",0,$N870)</f>
        <v>0</v>
      </c>
      <c r="O869" s="4">
        <f>$N869+IF($A870&lt;&gt;"",0,$O870)</f>
        <v>0</v>
      </c>
      <c r="P869" s="5" t="str">
        <f t="shared" si="13"/>
        <v>TAAK</v>
      </c>
      <c r="Q869" t="str">
        <f>IF($A869="",$Q868,$A869)</f>
        <v>Structuurontwerp</v>
      </c>
    </row>
    <row r="870" spans="1:17" ht="15.75" hidden="1" x14ac:dyDescent="0.25">
      <c r="A870" s="1"/>
      <c r="B870" s="2"/>
      <c r="C870" s="3" t="s">
        <v>4257</v>
      </c>
      <c r="D870" s="3" t="s">
        <v>866</v>
      </c>
      <c r="E870" s="6"/>
      <c r="F870" s="3"/>
      <c r="G870" s="7"/>
      <c r="H870" s="3"/>
      <c r="I870" s="8"/>
      <c r="J870" s="9"/>
      <c r="K870" s="4">
        <f>$M870+$N870*IF($B870&lt;&gt;"",1,0)+$O870*IF($A870&lt;&gt;"",1,0)+IF(AND($A870="",$B870="",$C870="",$K869&lt;&gt;0),1,0)</f>
        <v>0</v>
      </c>
      <c r="L870" s="4">
        <f>SUM($J870:$J870)/MAX(1,SUM($J870:$J870))</f>
        <v>0</v>
      </c>
      <c r="M870" s="4">
        <f>$L870+IF($C871&lt;&gt;"",0,$M871)</f>
        <v>0</v>
      </c>
      <c r="N870" s="4">
        <f>$M870+IF($B871&lt;&gt;"",0,$N871)</f>
        <v>0</v>
      </c>
      <c r="O870" s="4">
        <f>$N870+IF($A871&lt;&gt;"",0,$O871)</f>
        <v>0</v>
      </c>
      <c r="P870" s="5" t="str">
        <f t="shared" si="13"/>
        <v>TAAK</v>
      </c>
      <c r="Q870" t="str">
        <f>IF($A870="",$Q869,$A870)</f>
        <v>Structuurontwerp</v>
      </c>
    </row>
    <row r="871" spans="1:17" ht="15.75" hidden="1" x14ac:dyDescent="0.25">
      <c r="A871" s="1"/>
      <c r="B871" s="2"/>
      <c r="C871" s="3"/>
      <c r="D871" s="3"/>
      <c r="E871" s="6">
        <v>1</v>
      </c>
      <c r="F871" s="3" t="s">
        <v>866</v>
      </c>
      <c r="G871" s="7"/>
      <c r="H871" s="3"/>
      <c r="I871" s="8"/>
      <c r="J871" s="9"/>
      <c r="K871" s="4">
        <f>$M871+$N871*IF($B871&lt;&gt;"",1,0)+$O871*IF($A871&lt;&gt;"",1,0)+IF(AND($A871="",$B871="",$C871="",$K870&lt;&gt;0),1,0)</f>
        <v>0</v>
      </c>
      <c r="L871" s="4">
        <f>SUM($J871:$J871)/MAX(1,SUM($J871:$J871))</f>
        <v>0</v>
      </c>
      <c r="M871" s="4">
        <f>$L871+IF($C872&lt;&gt;"",0,$M872)</f>
        <v>0</v>
      </c>
      <c r="N871" s="4">
        <f>$M871+IF($B872&lt;&gt;"",0,$N872)</f>
        <v>0</v>
      </c>
      <c r="O871" s="4">
        <f>$N871+IF($A872&lt;&gt;"",0,$O872)</f>
        <v>0</v>
      </c>
      <c r="P871" s="5" t="str">
        <f t="shared" si="13"/>
        <v>+STB</v>
      </c>
      <c r="Q871" t="str">
        <f>IF($A871="",$Q870,$A871)</f>
        <v>Structuurontwerp</v>
      </c>
    </row>
    <row r="872" spans="1:17" ht="15.75" hidden="1" x14ac:dyDescent="0.25">
      <c r="A872" s="1"/>
      <c r="B872" s="2"/>
      <c r="C872" s="3"/>
      <c r="D872" s="3"/>
      <c r="E872" s="6"/>
      <c r="F872" s="3"/>
      <c r="G872" s="7" t="s">
        <v>867</v>
      </c>
      <c r="H872" s="3" t="s">
        <v>868</v>
      </c>
      <c r="I872" s="8"/>
      <c r="J872" s="9"/>
      <c r="K872" s="4">
        <f>$M872+$N872*IF($B872&lt;&gt;"",1,0)+$O872*IF($A872&lt;&gt;"",1,0)+IF(AND($A872="",$B872="",$C872="",$K871&lt;&gt;0),1,0)</f>
        <v>0</v>
      </c>
      <c r="L872" s="4">
        <f>SUM($J872:$J872)/MAX(1,SUM($J872:$J872))</f>
        <v>0</v>
      </c>
      <c r="M872" s="4">
        <f>$L872+IF($C873&lt;&gt;"",0,$M873)</f>
        <v>0</v>
      </c>
      <c r="N872" s="4">
        <f>$M872+IF($B873&lt;&gt;"",0,$N873)</f>
        <v>0</v>
      </c>
      <c r="O872" s="4">
        <f>$N872+IF($A873&lt;&gt;"",0,$O873)</f>
        <v>0</v>
      </c>
      <c r="P872" s="5" t="str">
        <f t="shared" si="13"/>
        <v>+STB</v>
      </c>
      <c r="Q872" t="str">
        <f>IF($A872="",$Q871,$A872)</f>
        <v>Structuurontwerp</v>
      </c>
    </row>
    <row r="873" spans="1:17" ht="23.25" hidden="1" x14ac:dyDescent="0.25">
      <c r="A873" s="1"/>
      <c r="B873" s="2"/>
      <c r="C873" s="3"/>
      <c r="D873" s="3"/>
      <c r="E873" s="6"/>
      <c r="F873" s="3"/>
      <c r="G873" s="7"/>
      <c r="H873" s="3"/>
      <c r="I873" s="8" t="s">
        <v>4023</v>
      </c>
      <c r="J873" s="9"/>
      <c r="K873" s="4">
        <f>$M873+$N873*IF($B873&lt;&gt;"",1,0)+$O873*IF($A873&lt;&gt;"",1,0)+IF(AND($A873="",$B873="",$C873="",$K872&lt;&gt;0),1,0)</f>
        <v>0</v>
      </c>
      <c r="L873" s="4">
        <f>SUM($J873:$J873)/MAX(1,SUM($J873:$J873))</f>
        <v>0</v>
      </c>
      <c r="M873" s="4">
        <f>$L873+IF($C874&lt;&gt;"",0,$M874)</f>
        <v>0</v>
      </c>
      <c r="N873" s="4">
        <f>$M873+IF($B874&lt;&gt;"",0,$N874)</f>
        <v>0</v>
      </c>
      <c r="O873" s="4">
        <f>$N873+IF($A874&lt;&gt;"",0,$O874)</f>
        <v>0</v>
      </c>
      <c r="P873" s="5" t="str">
        <f t="shared" si="13"/>
        <v>+STB</v>
      </c>
      <c r="Q873" t="str">
        <f>IF($A873="",$Q872,$A873)</f>
        <v>Structuurontwerp</v>
      </c>
    </row>
    <row r="874" spans="1:17" ht="15.75" hidden="1" x14ac:dyDescent="0.25">
      <c r="A874" s="1"/>
      <c r="B874" s="2"/>
      <c r="C874" s="3" t="s">
        <v>4258</v>
      </c>
      <c r="D874" s="3" t="s">
        <v>4259</v>
      </c>
      <c r="E874" s="6"/>
      <c r="F874" s="3"/>
      <c r="G874" s="7"/>
      <c r="H874" s="3"/>
      <c r="I874" s="8"/>
      <c r="J874" s="9"/>
      <c r="K874" s="4">
        <f>$M874+$N874*IF($B874&lt;&gt;"",1,0)+$O874*IF($A874&lt;&gt;"",1,0)+IF(AND($A874="",$B874="",$C874="",$K873&lt;&gt;0),1,0)</f>
        <v>0</v>
      </c>
      <c r="L874" s="4">
        <f>SUM($J874:$J874)/MAX(1,SUM($J874:$J874))</f>
        <v>0</v>
      </c>
      <c r="M874" s="4">
        <f>$L874+IF($C875&lt;&gt;"",0,$M875)</f>
        <v>0</v>
      </c>
      <c r="N874" s="4">
        <f>$M874+IF($B875&lt;&gt;"",0,$N875)</f>
        <v>0</v>
      </c>
      <c r="O874" s="4">
        <f>$N874+IF($A875&lt;&gt;"",0,$O875)</f>
        <v>0</v>
      </c>
      <c r="P874" s="5" t="str">
        <f t="shared" si="13"/>
        <v>TAAK</v>
      </c>
      <c r="Q874" t="str">
        <f>IF($A874="",$Q873,$A874)</f>
        <v>Structuurontwerp</v>
      </c>
    </row>
    <row r="875" spans="1:17" ht="15.75" hidden="1" x14ac:dyDescent="0.25">
      <c r="A875" s="1"/>
      <c r="B875" s="2"/>
      <c r="C875" s="3"/>
      <c r="D875" s="3"/>
      <c r="E875" s="6">
        <v>1</v>
      </c>
      <c r="F875" s="3" t="s">
        <v>4259</v>
      </c>
      <c r="G875" s="7"/>
      <c r="H875" s="3"/>
      <c r="I875" s="8"/>
      <c r="J875" s="9"/>
      <c r="K875" s="4">
        <f>$M875+$N875*IF($B875&lt;&gt;"",1,0)+$O875*IF($A875&lt;&gt;"",1,0)+IF(AND($A875="",$B875="",$C875="",$K874&lt;&gt;0),1,0)</f>
        <v>0</v>
      </c>
      <c r="L875" s="4">
        <f>SUM($J875:$J875)/MAX(1,SUM($J875:$J875))</f>
        <v>0</v>
      </c>
      <c r="M875" s="4">
        <f>$L875+IF($C876&lt;&gt;"",0,$M876)</f>
        <v>0</v>
      </c>
      <c r="N875" s="4">
        <f>$M875+IF($B876&lt;&gt;"",0,$N876)</f>
        <v>0</v>
      </c>
      <c r="O875" s="4">
        <f>$N875+IF($A876&lt;&gt;"",0,$O876)</f>
        <v>0</v>
      </c>
      <c r="P875" s="5" t="str">
        <f t="shared" si="13"/>
        <v>+STB</v>
      </c>
      <c r="Q875" t="str">
        <f>IF($A875="",$Q874,$A875)</f>
        <v>Structuurontwerp</v>
      </c>
    </row>
    <row r="876" spans="1:17" ht="15.75" hidden="1" x14ac:dyDescent="0.25">
      <c r="A876" s="1"/>
      <c r="B876" s="2"/>
      <c r="C876" s="3"/>
      <c r="D876" s="3"/>
      <c r="E876" s="6"/>
      <c r="F876" s="3"/>
      <c r="G876" s="7" t="s">
        <v>4260</v>
      </c>
      <c r="H876" s="3" t="s">
        <v>4261</v>
      </c>
      <c r="I876" s="8"/>
      <c r="J876" s="9"/>
      <c r="K876" s="4">
        <f>$M876+$N876*IF($B876&lt;&gt;"",1,0)+$O876*IF($A876&lt;&gt;"",1,0)+IF(AND($A876="",$B876="",$C876="",$K875&lt;&gt;0),1,0)</f>
        <v>0</v>
      </c>
      <c r="L876" s="4">
        <f>SUM($J876:$J876)/MAX(1,SUM($J876:$J876))</f>
        <v>0</v>
      </c>
      <c r="M876" s="4">
        <f>$L876+IF($C877&lt;&gt;"",0,$M877)</f>
        <v>0</v>
      </c>
      <c r="N876" s="4">
        <f>$M876+IF($B877&lt;&gt;"",0,$N877)</f>
        <v>0</v>
      </c>
      <c r="O876" s="4">
        <f>$N876+IF($A877&lt;&gt;"",0,$O877)</f>
        <v>0</v>
      </c>
      <c r="P876" s="5" t="str">
        <f t="shared" si="13"/>
        <v>+STB</v>
      </c>
      <c r="Q876" t="str">
        <f>IF($A876="",$Q875,$A876)</f>
        <v>Structuurontwerp</v>
      </c>
    </row>
    <row r="877" spans="1:17" ht="23.25" hidden="1" x14ac:dyDescent="0.25">
      <c r="A877" s="1"/>
      <c r="B877" s="2"/>
      <c r="C877" s="3"/>
      <c r="D877" s="3"/>
      <c r="E877" s="6"/>
      <c r="F877" s="3"/>
      <c r="G877" s="7"/>
      <c r="H877" s="3"/>
      <c r="I877" s="8" t="s">
        <v>4262</v>
      </c>
      <c r="J877" s="9"/>
      <c r="K877" s="4">
        <f>$M877+$N877*IF($B877&lt;&gt;"",1,0)+$O877*IF($A877&lt;&gt;"",1,0)+IF(AND($A877="",$B877="",$C877="",$K876&lt;&gt;0),1,0)</f>
        <v>0</v>
      </c>
      <c r="L877" s="4">
        <f>SUM($J877:$J877)/MAX(1,SUM($J877:$J877))</f>
        <v>0</v>
      </c>
      <c r="M877" s="4">
        <f>$L877+IF($C878&lt;&gt;"",0,$M878)</f>
        <v>0</v>
      </c>
      <c r="N877" s="4">
        <f>$M877+IF($B878&lt;&gt;"",0,$N878)</f>
        <v>0</v>
      </c>
      <c r="O877" s="4">
        <f>$N877+IF($A878&lt;&gt;"",0,$O878)</f>
        <v>0</v>
      </c>
      <c r="P877" s="5" t="str">
        <f t="shared" si="13"/>
        <v>+STB</v>
      </c>
      <c r="Q877" t="str">
        <f>IF($A877="",$Q876,$A877)</f>
        <v>Structuurontwerp</v>
      </c>
    </row>
    <row r="878" spans="1:17" ht="15.75" hidden="1" x14ac:dyDescent="0.25">
      <c r="A878" s="1"/>
      <c r="B878" s="2"/>
      <c r="C878" s="3" t="s">
        <v>4263</v>
      </c>
      <c r="D878" s="3" t="s">
        <v>95</v>
      </c>
      <c r="E878" s="6"/>
      <c r="F878" s="3"/>
      <c r="G878" s="7"/>
      <c r="H878" s="3"/>
      <c r="I878" s="8"/>
      <c r="J878" s="9"/>
      <c r="K878" s="4">
        <f>$M878+$N878*IF($B878&lt;&gt;"",1,0)+$O878*IF($A878&lt;&gt;"",1,0)+IF(AND($A878="",$B878="",$C878="",$K877&lt;&gt;0),1,0)</f>
        <v>0</v>
      </c>
      <c r="L878" s="4">
        <f>SUM($J878:$J878)/MAX(1,SUM($J878:$J878))</f>
        <v>0</v>
      </c>
      <c r="M878" s="4">
        <f>$L878+IF($C879&lt;&gt;"",0,$M879)</f>
        <v>0</v>
      </c>
      <c r="N878" s="4">
        <f>$M878+IF($B879&lt;&gt;"",0,$N879)</f>
        <v>0</v>
      </c>
      <c r="O878" s="4">
        <f>$N878+IF($A879&lt;&gt;"",0,$O879)</f>
        <v>0</v>
      </c>
      <c r="P878" s="5" t="str">
        <f t="shared" si="13"/>
        <v>TAAK</v>
      </c>
      <c r="Q878" t="str">
        <f>IF($A878="",$Q877,$A878)</f>
        <v>Structuurontwerp</v>
      </c>
    </row>
    <row r="879" spans="1:17" ht="15.75" hidden="1" x14ac:dyDescent="0.25">
      <c r="A879" s="1"/>
      <c r="B879" s="2"/>
      <c r="C879" s="3"/>
      <c r="D879" s="3"/>
      <c r="E879" s="6">
        <v>1</v>
      </c>
      <c r="F879" s="3" t="s">
        <v>716</v>
      </c>
      <c r="G879" s="7"/>
      <c r="H879" s="3"/>
      <c r="I879" s="8"/>
      <c r="J879" s="9"/>
      <c r="K879" s="4">
        <f>$M879+$N879*IF($B879&lt;&gt;"",1,0)+$O879*IF($A879&lt;&gt;"",1,0)+IF(AND($A879="",$B879="",$C879="",$K878&lt;&gt;0),1,0)</f>
        <v>0</v>
      </c>
      <c r="L879" s="4">
        <f>SUM($J879:$J879)/MAX(1,SUM($J879:$J879))</f>
        <v>0</v>
      </c>
      <c r="M879" s="4">
        <f>$L879+IF($C880&lt;&gt;"",0,$M880)</f>
        <v>0</v>
      </c>
      <c r="N879" s="4">
        <f>$M879+IF($B880&lt;&gt;"",0,$N880)</f>
        <v>0</v>
      </c>
      <c r="O879" s="4">
        <f>$N879+IF($A880&lt;&gt;"",0,$O880)</f>
        <v>0</v>
      </c>
      <c r="P879" s="5" t="str">
        <f t="shared" si="13"/>
        <v>+STB</v>
      </c>
      <c r="Q879" t="str">
        <f>IF($A879="",$Q878,$A879)</f>
        <v>Structuurontwerp</v>
      </c>
    </row>
    <row r="880" spans="1:17" ht="15.75" hidden="1" x14ac:dyDescent="0.25">
      <c r="A880" s="1"/>
      <c r="B880" s="2"/>
      <c r="C880" s="3"/>
      <c r="D880" s="3"/>
      <c r="E880" s="6"/>
      <c r="F880" s="3"/>
      <c r="G880" s="7" t="s">
        <v>869</v>
      </c>
      <c r="H880" s="3" t="s">
        <v>870</v>
      </c>
      <c r="I880" s="8"/>
      <c r="J880" s="9"/>
      <c r="K880" s="4">
        <f>$M880+$N880*IF($B880&lt;&gt;"",1,0)+$O880*IF($A880&lt;&gt;"",1,0)+IF(AND($A880="",$B880="",$C880="",$K879&lt;&gt;0),1,0)</f>
        <v>0</v>
      </c>
      <c r="L880" s="4">
        <f>SUM($J880:$J880)/MAX(1,SUM($J880:$J880))</f>
        <v>0</v>
      </c>
      <c r="M880" s="4">
        <f>$L880+IF($C881&lt;&gt;"",0,$M881)</f>
        <v>0</v>
      </c>
      <c r="N880" s="4">
        <f>$M880+IF($B881&lt;&gt;"",0,$N881)</f>
        <v>0</v>
      </c>
      <c r="O880" s="4">
        <f>$N880+IF($A881&lt;&gt;"",0,$O881)</f>
        <v>0</v>
      </c>
      <c r="P880" s="5" t="str">
        <f t="shared" si="13"/>
        <v>+STB</v>
      </c>
      <c r="Q880" t="str">
        <f>IF($A880="",$Q879,$A880)</f>
        <v>Structuurontwerp</v>
      </c>
    </row>
    <row r="881" spans="1:17" ht="15.75" hidden="1" x14ac:dyDescent="0.25">
      <c r="A881" s="1"/>
      <c r="B881" s="2"/>
      <c r="C881" s="3"/>
      <c r="D881" s="3"/>
      <c r="E881" s="6"/>
      <c r="F881" s="3"/>
      <c r="G881" s="7"/>
      <c r="H881" s="3"/>
      <c r="I881" s="8" t="s">
        <v>4031</v>
      </c>
      <c r="J881" s="9"/>
      <c r="K881" s="4">
        <f>$M881+$N881*IF($B881&lt;&gt;"",1,0)+$O881*IF($A881&lt;&gt;"",1,0)+IF(AND($A881="",$B881="",$C881="",$K880&lt;&gt;0),1,0)</f>
        <v>0</v>
      </c>
      <c r="L881" s="4">
        <f>SUM($J881:$J881)/MAX(1,SUM($J881:$J881))</f>
        <v>0</v>
      </c>
      <c r="M881" s="4">
        <f>$L881+IF($C882&lt;&gt;"",0,$M882)</f>
        <v>0</v>
      </c>
      <c r="N881" s="4">
        <f>$M881+IF($B882&lt;&gt;"",0,$N882)</f>
        <v>0</v>
      </c>
      <c r="O881" s="4">
        <f>$N881+IF($A882&lt;&gt;"",0,$O882)</f>
        <v>0</v>
      </c>
      <c r="P881" s="5" t="str">
        <f t="shared" si="13"/>
        <v>+STB</v>
      </c>
      <c r="Q881" t="str">
        <f>IF($A881="",$Q880,$A881)</f>
        <v>Structuurontwerp</v>
      </c>
    </row>
    <row r="882" spans="1:17" ht="15.75" hidden="1" x14ac:dyDescent="0.25">
      <c r="A882" s="1"/>
      <c r="B882" s="2"/>
      <c r="C882" s="3" t="s">
        <v>4264</v>
      </c>
      <c r="D882" s="3" t="s">
        <v>97</v>
      </c>
      <c r="E882" s="6"/>
      <c r="F882" s="3"/>
      <c r="G882" s="7"/>
      <c r="H882" s="3"/>
      <c r="I882" s="8"/>
      <c r="J882" s="9"/>
      <c r="K882" s="4">
        <f>$M882+$N882*IF($B882&lt;&gt;"",1,0)+$O882*IF($A882&lt;&gt;"",1,0)+IF(AND($A882="",$B882="",$C882="",$K881&lt;&gt;0),1,0)</f>
        <v>0</v>
      </c>
      <c r="L882" s="4">
        <f>SUM($J882:$J882)/MAX(1,SUM($J882:$J882))</f>
        <v>0</v>
      </c>
      <c r="M882" s="4">
        <f>$L882+IF($C883&lt;&gt;"",0,$M883)</f>
        <v>0</v>
      </c>
      <c r="N882" s="4">
        <f>$M882+IF($B883&lt;&gt;"",0,$N883)</f>
        <v>0</v>
      </c>
      <c r="O882" s="4">
        <f>$N882+IF($A883&lt;&gt;"",0,$O883)</f>
        <v>0</v>
      </c>
      <c r="P882" s="5" t="str">
        <f t="shared" si="13"/>
        <v>TAAK</v>
      </c>
      <c r="Q882" t="str">
        <f>IF($A882="",$Q881,$A882)</f>
        <v>Structuurontwerp</v>
      </c>
    </row>
    <row r="883" spans="1:17" ht="15.75" hidden="1" x14ac:dyDescent="0.25">
      <c r="A883" s="1"/>
      <c r="B883" s="2"/>
      <c r="C883" s="3"/>
      <c r="D883" s="3"/>
      <c r="E883" s="6">
        <v>1</v>
      </c>
      <c r="F883" s="3" t="s">
        <v>97</v>
      </c>
      <c r="G883" s="7"/>
      <c r="H883" s="3"/>
      <c r="I883" s="8"/>
      <c r="J883" s="9"/>
      <c r="K883" s="4">
        <f>$M883+$N883*IF($B883&lt;&gt;"",1,0)+$O883*IF($A883&lt;&gt;"",1,0)+IF(AND($A883="",$B883="",$C883="",$K882&lt;&gt;0),1,0)</f>
        <v>0</v>
      </c>
      <c r="L883" s="4">
        <f>SUM($J883:$J883)/MAX(1,SUM($J883:$J883))</f>
        <v>0</v>
      </c>
      <c r="M883" s="4">
        <f>$L883+IF($C884&lt;&gt;"",0,$M884)</f>
        <v>0</v>
      </c>
      <c r="N883" s="4">
        <f>$M883+IF($B884&lt;&gt;"",0,$N884)</f>
        <v>0</v>
      </c>
      <c r="O883" s="4">
        <f>$N883+IF($A884&lt;&gt;"",0,$O884)</f>
        <v>0</v>
      </c>
      <c r="P883" s="5" t="str">
        <f t="shared" si="13"/>
        <v>+STB</v>
      </c>
      <c r="Q883" t="str">
        <f>IF($A883="",$Q882,$A883)</f>
        <v>Structuurontwerp</v>
      </c>
    </row>
    <row r="884" spans="1:17" ht="15.75" hidden="1" x14ac:dyDescent="0.25">
      <c r="A884" s="1"/>
      <c r="B884" s="2"/>
      <c r="C884" s="3"/>
      <c r="D884" s="3"/>
      <c r="E884" s="6"/>
      <c r="F884" s="3"/>
      <c r="G884" s="7" t="s">
        <v>871</v>
      </c>
      <c r="H884" s="3" t="s">
        <v>872</v>
      </c>
      <c r="I884" s="8"/>
      <c r="J884" s="9"/>
      <c r="K884" s="4">
        <f>$M884+$N884*IF($B884&lt;&gt;"",1,0)+$O884*IF($A884&lt;&gt;"",1,0)+IF(AND($A884="",$B884="",$C884="",$K883&lt;&gt;0),1,0)</f>
        <v>0</v>
      </c>
      <c r="L884" s="4">
        <f>SUM($J884:$J884)/MAX(1,SUM($J884:$J884))</f>
        <v>0</v>
      </c>
      <c r="M884" s="4">
        <f>$L884+IF($C885&lt;&gt;"",0,$M885)</f>
        <v>0</v>
      </c>
      <c r="N884" s="4">
        <f>$M884+IF($B885&lt;&gt;"",0,$N885)</f>
        <v>0</v>
      </c>
      <c r="O884" s="4">
        <f>$N884+IF($A885&lt;&gt;"",0,$O885)</f>
        <v>0</v>
      </c>
      <c r="P884" s="5" t="str">
        <f t="shared" si="13"/>
        <v>+STB</v>
      </c>
      <c r="Q884" t="str">
        <f>IF($A884="",$Q883,$A884)</f>
        <v>Structuurontwerp</v>
      </c>
    </row>
    <row r="885" spans="1:17" ht="15.75" hidden="1" x14ac:dyDescent="0.25">
      <c r="A885" s="1"/>
      <c r="B885" s="2"/>
      <c r="C885" s="3"/>
      <c r="D885" s="3"/>
      <c r="E885" s="6"/>
      <c r="F885" s="3"/>
      <c r="G885" s="7"/>
      <c r="H885" s="3"/>
      <c r="I885" s="8" t="s">
        <v>4026</v>
      </c>
      <c r="J885" s="9"/>
      <c r="K885" s="4">
        <f>$M885+$N885*IF($B885&lt;&gt;"",1,0)+$O885*IF($A885&lt;&gt;"",1,0)+IF(AND($A885="",$B885="",$C885="",$K884&lt;&gt;0),1,0)</f>
        <v>0</v>
      </c>
      <c r="L885" s="4">
        <f>SUM($J885:$J885)/MAX(1,SUM($J885:$J885))</f>
        <v>0</v>
      </c>
      <c r="M885" s="4">
        <f>$L885+IF($C886&lt;&gt;"",0,$M886)</f>
        <v>0</v>
      </c>
      <c r="N885" s="4">
        <f>$M885+IF($B886&lt;&gt;"",0,$N886)</f>
        <v>0</v>
      </c>
      <c r="O885" s="4">
        <f>$N885+IF($A886&lt;&gt;"",0,$O886)</f>
        <v>0</v>
      </c>
      <c r="P885" s="5" t="str">
        <f t="shared" si="13"/>
        <v>+STB</v>
      </c>
      <c r="Q885" t="str">
        <f>IF($A885="",$Q884,$A885)</f>
        <v>Structuurontwerp</v>
      </c>
    </row>
    <row r="886" spans="1:17" ht="15.75" hidden="1" x14ac:dyDescent="0.25">
      <c r="A886" s="1"/>
      <c r="B886" s="2"/>
      <c r="C886" s="3" t="s">
        <v>4265</v>
      </c>
      <c r="D886" s="3" t="s">
        <v>98</v>
      </c>
      <c r="E886" s="6"/>
      <c r="F886" s="3"/>
      <c r="G886" s="7"/>
      <c r="H886" s="3"/>
      <c r="I886" s="8"/>
      <c r="J886" s="9"/>
      <c r="K886" s="4">
        <f>$M886+$N886*IF($B886&lt;&gt;"",1,0)+$O886*IF($A886&lt;&gt;"",1,0)+IF(AND($A886="",$B886="",$C886="",$K885&lt;&gt;0),1,0)</f>
        <v>0</v>
      </c>
      <c r="L886" s="4">
        <f>SUM($J886:$J886)/MAX(1,SUM($J886:$J886))</f>
        <v>0</v>
      </c>
      <c r="M886" s="4">
        <f>$L886+IF($C887&lt;&gt;"",0,$M887)</f>
        <v>0</v>
      </c>
      <c r="N886" s="4">
        <f>$M886+IF($B887&lt;&gt;"",0,$N887)</f>
        <v>0</v>
      </c>
      <c r="O886" s="4">
        <f>$N886+IF($A887&lt;&gt;"",0,$O887)</f>
        <v>0</v>
      </c>
      <c r="P886" s="5" t="str">
        <f t="shared" si="13"/>
        <v>TAAK</v>
      </c>
      <c r="Q886" t="str">
        <f>IF($A886="",$Q885,$A886)</f>
        <v>Structuurontwerp</v>
      </c>
    </row>
    <row r="887" spans="1:17" ht="15.75" hidden="1" x14ac:dyDescent="0.25">
      <c r="A887" s="1"/>
      <c r="B887" s="2"/>
      <c r="C887" s="3"/>
      <c r="D887" s="3"/>
      <c r="E887" s="6">
        <v>1</v>
      </c>
      <c r="F887" s="3" t="s">
        <v>873</v>
      </c>
      <c r="G887" s="7"/>
      <c r="H887" s="3"/>
      <c r="I887" s="8"/>
      <c r="J887" s="9"/>
      <c r="K887" s="4">
        <f>$M887+$N887*IF($B887&lt;&gt;"",1,0)+$O887*IF($A887&lt;&gt;"",1,0)+IF(AND($A887="",$B887="",$C887="",$K886&lt;&gt;0),1,0)</f>
        <v>0</v>
      </c>
      <c r="L887" s="4">
        <f>SUM($J887:$J887)/MAX(1,SUM($J887:$J887))</f>
        <v>0</v>
      </c>
      <c r="M887" s="4">
        <f>$L887+IF($C888&lt;&gt;"",0,$M888)</f>
        <v>0</v>
      </c>
      <c r="N887" s="4">
        <f>$M887+IF($B888&lt;&gt;"",0,$N888)</f>
        <v>0</v>
      </c>
      <c r="O887" s="4">
        <f>$N887+IF($A888&lt;&gt;"",0,$O888)</f>
        <v>0</v>
      </c>
      <c r="P887" s="5" t="str">
        <f t="shared" si="13"/>
        <v>+STB</v>
      </c>
      <c r="Q887" t="str">
        <f>IF($A887="",$Q886,$A887)</f>
        <v>Structuurontwerp</v>
      </c>
    </row>
    <row r="888" spans="1:17" ht="15.75" hidden="1" x14ac:dyDescent="0.25">
      <c r="A888" s="1"/>
      <c r="B888" s="2"/>
      <c r="C888" s="3" t="s">
        <v>4266</v>
      </c>
      <c r="D888" s="3" t="s">
        <v>94</v>
      </c>
      <c r="E888" s="6"/>
      <c r="F888" s="3"/>
      <c r="G888" s="7"/>
      <c r="H888" s="3"/>
      <c r="I888" s="8"/>
      <c r="J888" s="9"/>
      <c r="K888" s="4">
        <f>$M888+$N888*IF($B888&lt;&gt;"",1,0)+$O888*IF($A888&lt;&gt;"",1,0)+IF(AND($A888="",$B888="",$C888="",$K887&lt;&gt;0),1,0)</f>
        <v>0</v>
      </c>
      <c r="L888" s="4">
        <f>SUM($J888:$J888)/MAX(1,SUM($J888:$J888))</f>
        <v>0</v>
      </c>
      <c r="M888" s="4">
        <f>$L888+IF($C889&lt;&gt;"",0,$M889)</f>
        <v>0</v>
      </c>
      <c r="N888" s="4">
        <f>$M888+IF($B889&lt;&gt;"",0,$N889)</f>
        <v>0</v>
      </c>
      <c r="O888" s="4">
        <f>$N888+IF($A889&lt;&gt;"",0,$O889)</f>
        <v>0</v>
      </c>
      <c r="P888" s="5" t="str">
        <f t="shared" si="13"/>
        <v>TAAK</v>
      </c>
      <c r="Q888" t="str">
        <f>IF($A888="",$Q887,$A888)</f>
        <v>Structuurontwerp</v>
      </c>
    </row>
    <row r="889" spans="1:17" ht="15.75" hidden="1" x14ac:dyDescent="0.25">
      <c r="A889" s="1"/>
      <c r="B889" s="2"/>
      <c r="C889" s="3"/>
      <c r="D889" s="3"/>
      <c r="E889" s="6">
        <v>1</v>
      </c>
      <c r="F889" s="3" t="s">
        <v>94</v>
      </c>
      <c r="G889" s="7"/>
      <c r="H889" s="3"/>
      <c r="I889" s="8"/>
      <c r="J889" s="9"/>
      <c r="K889" s="4">
        <f>$M889+$N889*IF($B889&lt;&gt;"",1,0)+$O889*IF($A889&lt;&gt;"",1,0)+IF(AND($A889="",$B889="",$C889="",$K888&lt;&gt;0),1,0)</f>
        <v>0</v>
      </c>
      <c r="L889" s="4">
        <f>SUM($J889:$J889)/MAX(1,SUM($J889:$J889))</f>
        <v>0</v>
      </c>
      <c r="M889" s="4">
        <f>$L889+IF($C890&lt;&gt;"",0,$M890)</f>
        <v>0</v>
      </c>
      <c r="N889" s="4">
        <f>$M889+IF($B890&lt;&gt;"",0,$N890)</f>
        <v>0</v>
      </c>
      <c r="O889" s="4">
        <f>$N889+IF($A890&lt;&gt;"",0,$O890)</f>
        <v>0</v>
      </c>
      <c r="P889" s="5" t="str">
        <f t="shared" si="13"/>
        <v>+STB</v>
      </c>
      <c r="Q889" t="str">
        <f>IF($A889="",$Q888,$A889)</f>
        <v>Structuurontwerp</v>
      </c>
    </row>
    <row r="890" spans="1:17" ht="15.75" hidden="1" x14ac:dyDescent="0.25">
      <c r="A890" s="1"/>
      <c r="B890" s="2"/>
      <c r="C890" s="3"/>
      <c r="D890" s="3"/>
      <c r="E890" s="6"/>
      <c r="F890" s="3"/>
      <c r="G890" s="7" t="s">
        <v>874</v>
      </c>
      <c r="H890" s="3" t="s">
        <v>875</v>
      </c>
      <c r="I890" s="8"/>
      <c r="J890" s="9"/>
      <c r="K890" s="4">
        <f>$M890+$N890*IF($B890&lt;&gt;"",1,0)+$O890*IF($A890&lt;&gt;"",1,0)+IF(AND($A890="",$B890="",$C890="",$K889&lt;&gt;0),1,0)</f>
        <v>0</v>
      </c>
      <c r="L890" s="4">
        <f>SUM($J890:$J890)/MAX(1,SUM($J890:$J890))</f>
        <v>0</v>
      </c>
      <c r="M890" s="4">
        <f>$L890+IF($C891&lt;&gt;"",0,$M891)</f>
        <v>0</v>
      </c>
      <c r="N890" s="4">
        <f>$M890+IF($B891&lt;&gt;"",0,$N891)</f>
        <v>0</v>
      </c>
      <c r="O890" s="4">
        <f>$N890+IF($A891&lt;&gt;"",0,$O891)</f>
        <v>0</v>
      </c>
      <c r="P890" s="5" t="str">
        <f t="shared" si="13"/>
        <v>+STB</v>
      </c>
      <c r="Q890" t="str">
        <f>IF($A890="",$Q889,$A890)</f>
        <v>Structuurontwerp</v>
      </c>
    </row>
    <row r="891" spans="1:17" ht="15.75" hidden="1" x14ac:dyDescent="0.25">
      <c r="A891" s="1"/>
      <c r="B891" s="2"/>
      <c r="C891" s="3"/>
      <c r="D891" s="3"/>
      <c r="E891" s="6"/>
      <c r="F891" s="3"/>
      <c r="G891" s="7"/>
      <c r="H891" s="3"/>
      <c r="I891" s="8" t="s">
        <v>4026</v>
      </c>
      <c r="J891" s="9"/>
      <c r="K891" s="4">
        <f>$M891+$N891*IF($B891&lt;&gt;"",1,0)+$O891*IF($A891&lt;&gt;"",1,0)+IF(AND($A891="",$B891="",$C891="",$K890&lt;&gt;0),1,0)</f>
        <v>0</v>
      </c>
      <c r="L891" s="4">
        <f>SUM($J891:$J891)/MAX(1,SUM($J891:$J891))</f>
        <v>0</v>
      </c>
      <c r="M891" s="4">
        <f>$L891+IF($C892&lt;&gt;"",0,$M892)</f>
        <v>0</v>
      </c>
      <c r="N891" s="4">
        <f>$M891+IF($B892&lt;&gt;"",0,$N892)</f>
        <v>0</v>
      </c>
      <c r="O891" s="4">
        <f>$N891+IF($A892&lt;&gt;"",0,$O892)</f>
        <v>0</v>
      </c>
      <c r="P891" s="5" t="str">
        <f t="shared" si="13"/>
        <v>+STB</v>
      </c>
      <c r="Q891" t="str">
        <f>IF($A891="",$Q890,$A891)</f>
        <v>Structuurontwerp</v>
      </c>
    </row>
    <row r="892" spans="1:17" ht="15.75" hidden="1" x14ac:dyDescent="0.25">
      <c r="A892" s="1"/>
      <c r="B892" s="2"/>
      <c r="C892" s="3" t="s">
        <v>4267</v>
      </c>
      <c r="D892" s="3" t="s">
        <v>93</v>
      </c>
      <c r="E892" s="6"/>
      <c r="F892" s="3"/>
      <c r="G892" s="7"/>
      <c r="H892" s="3"/>
      <c r="I892" s="8"/>
      <c r="J892" s="9"/>
      <c r="K892" s="4">
        <f>$M892+$N892*IF($B892&lt;&gt;"",1,0)+$O892*IF($A892&lt;&gt;"",1,0)+IF(AND($A892="",$B892="",$C892="",$K891&lt;&gt;0),1,0)</f>
        <v>0</v>
      </c>
      <c r="L892" s="4">
        <f>SUM($J892:$J892)/MAX(1,SUM($J892:$J892))</f>
        <v>0</v>
      </c>
      <c r="M892" s="4">
        <f>$L892+IF($C893&lt;&gt;"",0,$M893)</f>
        <v>0</v>
      </c>
      <c r="N892" s="4">
        <f>$M892+IF($B893&lt;&gt;"",0,$N893)</f>
        <v>0</v>
      </c>
      <c r="O892" s="4">
        <f>$N892+IF($A893&lt;&gt;"",0,$O893)</f>
        <v>0</v>
      </c>
      <c r="P892" s="5" t="str">
        <f t="shared" si="13"/>
        <v>TAAK</v>
      </c>
      <c r="Q892" t="str">
        <f>IF($A892="",$Q891,$A892)</f>
        <v>Structuurontwerp</v>
      </c>
    </row>
    <row r="893" spans="1:17" ht="15.75" hidden="1" x14ac:dyDescent="0.25">
      <c r="A893" s="1"/>
      <c r="B893" s="2"/>
      <c r="C893" s="3"/>
      <c r="D893" s="3"/>
      <c r="E893" s="6">
        <v>1</v>
      </c>
      <c r="F893" s="3" t="s">
        <v>573</v>
      </c>
      <c r="G893" s="7"/>
      <c r="H893" s="3"/>
      <c r="I893" s="8"/>
      <c r="J893" s="9"/>
      <c r="K893" s="4">
        <f>$M893+$N893*IF($B893&lt;&gt;"",1,0)+$O893*IF($A893&lt;&gt;"",1,0)+IF(AND($A893="",$B893="",$C893="",$K892&lt;&gt;0),1,0)</f>
        <v>0</v>
      </c>
      <c r="L893" s="4">
        <f>SUM($J893:$J893)/MAX(1,SUM($J893:$J893))</f>
        <v>0</v>
      </c>
      <c r="M893" s="4">
        <f>$L893+IF($C894&lt;&gt;"",0,$M894)</f>
        <v>0</v>
      </c>
      <c r="N893" s="4">
        <f>$M893+IF($B894&lt;&gt;"",0,$N894)</f>
        <v>0</v>
      </c>
      <c r="O893" s="4">
        <f>$N893+IF($A894&lt;&gt;"",0,$O894)</f>
        <v>0</v>
      </c>
      <c r="P893" s="5" t="str">
        <f t="shared" si="13"/>
        <v>+STB</v>
      </c>
      <c r="Q893" t="str">
        <f>IF($A893="",$Q892,$A893)</f>
        <v>Structuurontwerp</v>
      </c>
    </row>
    <row r="894" spans="1:17" ht="15.75" hidden="1" x14ac:dyDescent="0.25">
      <c r="A894" s="1"/>
      <c r="B894" s="2"/>
      <c r="C894" s="3" t="s">
        <v>4268</v>
      </c>
      <c r="D894" s="3" t="s">
        <v>100</v>
      </c>
      <c r="E894" s="6"/>
      <c r="F894" s="3"/>
      <c r="G894" s="7"/>
      <c r="H894" s="3"/>
      <c r="I894" s="8"/>
      <c r="J894" s="9"/>
      <c r="K894" s="4">
        <f>$M894+$N894*IF($B894&lt;&gt;"",1,0)+$O894*IF($A894&lt;&gt;"",1,0)+IF(AND($A894="",$B894="",$C894="",$K893&lt;&gt;0),1,0)</f>
        <v>0</v>
      </c>
      <c r="L894" s="4">
        <f>SUM($J894:$J894)/MAX(1,SUM($J894:$J894))</f>
        <v>0</v>
      </c>
      <c r="M894" s="4">
        <f>$L894+IF($C895&lt;&gt;"",0,$M895)</f>
        <v>0</v>
      </c>
      <c r="N894" s="4">
        <f>$M894+IF($B895&lt;&gt;"",0,$N895)</f>
        <v>0</v>
      </c>
      <c r="O894" s="4">
        <f>$N894+IF($A895&lt;&gt;"",0,$O895)</f>
        <v>0</v>
      </c>
      <c r="P894" s="5" t="str">
        <f t="shared" si="13"/>
        <v>TAAK</v>
      </c>
      <c r="Q894" t="str">
        <f>IF($A894="",$Q893,$A894)</f>
        <v>Structuurontwerp</v>
      </c>
    </row>
    <row r="895" spans="1:17" ht="15.75" hidden="1" x14ac:dyDescent="0.25">
      <c r="A895" s="1"/>
      <c r="B895" s="2"/>
      <c r="C895" s="3"/>
      <c r="D895" s="3"/>
      <c r="E895" s="6">
        <v>1</v>
      </c>
      <c r="F895" s="3" t="s">
        <v>575</v>
      </c>
      <c r="G895" s="7"/>
      <c r="H895" s="3"/>
      <c r="I895" s="8"/>
      <c r="J895" s="9"/>
      <c r="K895" s="4">
        <f>$M895+$N895*IF($B895&lt;&gt;"",1,0)+$O895*IF($A895&lt;&gt;"",1,0)+IF(AND($A895="",$B895="",$C895="",$K894&lt;&gt;0),1,0)</f>
        <v>0</v>
      </c>
      <c r="L895" s="4">
        <f>SUM($J895:$J895)/MAX(1,SUM($J895:$J895))</f>
        <v>0</v>
      </c>
      <c r="M895" s="4">
        <f>$L895+IF($C896&lt;&gt;"",0,$M896)</f>
        <v>0</v>
      </c>
      <c r="N895" s="4">
        <f>$M895+IF($B896&lt;&gt;"",0,$N896)</f>
        <v>0</v>
      </c>
      <c r="O895" s="4">
        <f>$N895+IF($A896&lt;&gt;"",0,$O896)</f>
        <v>0</v>
      </c>
      <c r="P895" s="5" t="str">
        <f t="shared" si="13"/>
        <v>+STB</v>
      </c>
      <c r="Q895" t="str">
        <f>IF($A895="",$Q894,$A895)</f>
        <v>Structuurontwerp</v>
      </c>
    </row>
    <row r="896" spans="1:17" ht="15.75" hidden="1" x14ac:dyDescent="0.25">
      <c r="A896" s="1"/>
      <c r="B896" s="2"/>
      <c r="C896" s="3"/>
      <c r="D896" s="3"/>
      <c r="E896" s="6"/>
      <c r="F896" s="3"/>
      <c r="G896" s="7" t="s">
        <v>876</v>
      </c>
      <c r="H896" s="3" t="s">
        <v>4269</v>
      </c>
      <c r="I896" s="8"/>
      <c r="J896" s="9"/>
      <c r="K896" s="4">
        <f>$M896+$N896*IF($B896&lt;&gt;"",1,0)+$O896*IF($A896&lt;&gt;"",1,0)+IF(AND($A896="",$B896="",$C896="",$K895&lt;&gt;0),1,0)</f>
        <v>0</v>
      </c>
      <c r="L896" s="4">
        <f>SUM($J896:$J896)/MAX(1,SUM($J896:$J896))</f>
        <v>0</v>
      </c>
      <c r="M896" s="4">
        <f>$L896+IF($C897&lt;&gt;"",0,$M897)</f>
        <v>0</v>
      </c>
      <c r="N896" s="4">
        <f>$M896+IF($B897&lt;&gt;"",0,$N897)</f>
        <v>0</v>
      </c>
      <c r="O896" s="4">
        <f>$N896+IF($A897&lt;&gt;"",0,$O897)</f>
        <v>0</v>
      </c>
      <c r="P896" s="5" t="str">
        <f t="shared" si="13"/>
        <v>+STB</v>
      </c>
      <c r="Q896" t="str">
        <f>IF($A896="",$Q895,$A896)</f>
        <v>Structuurontwerp</v>
      </c>
    </row>
    <row r="897" spans="1:17" ht="15.75" hidden="1" x14ac:dyDescent="0.25">
      <c r="A897" s="1"/>
      <c r="B897" s="2"/>
      <c r="C897" s="3"/>
      <c r="D897" s="3"/>
      <c r="E897" s="6"/>
      <c r="F897" s="3"/>
      <c r="G897" s="7"/>
      <c r="H897" s="3"/>
      <c r="I897" s="8" t="s">
        <v>4031</v>
      </c>
      <c r="J897" s="9"/>
      <c r="K897" s="4">
        <f>$M897+$N897*IF($B897&lt;&gt;"",1,0)+$O897*IF($A897&lt;&gt;"",1,0)+IF(AND($A897="",$B897="",$C897="",$K896&lt;&gt;0),1,0)</f>
        <v>0</v>
      </c>
      <c r="L897" s="4">
        <f>SUM($J897:$J897)/MAX(1,SUM($J897:$J897))</f>
        <v>0</v>
      </c>
      <c r="M897" s="4">
        <f>$L897+IF($C898&lt;&gt;"",0,$M898)</f>
        <v>0</v>
      </c>
      <c r="N897" s="4">
        <f>$M897+IF($B898&lt;&gt;"",0,$N898)</f>
        <v>0</v>
      </c>
      <c r="O897" s="4">
        <f>$N897+IF($A898&lt;&gt;"",0,$O898)</f>
        <v>0</v>
      </c>
      <c r="P897" s="5" t="str">
        <f t="shared" si="13"/>
        <v>+STB</v>
      </c>
      <c r="Q897" t="str">
        <f>IF($A897="",$Q896,$A897)</f>
        <v>Structuurontwerp</v>
      </c>
    </row>
    <row r="898" spans="1:17" ht="15.75" hidden="1" x14ac:dyDescent="0.25">
      <c r="A898" s="1"/>
      <c r="B898" s="2"/>
      <c r="C898" s="3" t="s">
        <v>4270</v>
      </c>
      <c r="D898" s="3" t="s">
        <v>96</v>
      </c>
      <c r="E898" s="6"/>
      <c r="F898" s="3"/>
      <c r="G898" s="7"/>
      <c r="H898" s="3"/>
      <c r="I898" s="8"/>
      <c r="J898" s="9"/>
      <c r="K898" s="4">
        <f>$M898+$N898*IF($B898&lt;&gt;"",1,0)+$O898*IF($A898&lt;&gt;"",1,0)+IF(AND($A898="",$B898="",$C898="",$K897&lt;&gt;0),1,0)</f>
        <v>0</v>
      </c>
      <c r="L898" s="4">
        <f>SUM($J898:$J898)/MAX(1,SUM($J898:$J898))</f>
        <v>0</v>
      </c>
      <c r="M898" s="4">
        <f>$L898+IF($C899&lt;&gt;"",0,$M899)</f>
        <v>0</v>
      </c>
      <c r="N898" s="4">
        <f>$M898+IF($B899&lt;&gt;"",0,$N899)</f>
        <v>0</v>
      </c>
      <c r="O898" s="4">
        <f>$N898+IF($A899&lt;&gt;"",0,$O899)</f>
        <v>0</v>
      </c>
      <c r="P898" s="5" t="str">
        <f t="shared" si="13"/>
        <v>TAAK</v>
      </c>
      <c r="Q898" t="str">
        <f>IF($A898="",$Q897,$A898)</f>
        <v>Structuurontwerp</v>
      </c>
    </row>
    <row r="899" spans="1:17" ht="15.75" hidden="1" x14ac:dyDescent="0.25">
      <c r="A899" s="1"/>
      <c r="B899" s="2"/>
      <c r="C899" s="3"/>
      <c r="D899" s="3"/>
      <c r="E899" s="6">
        <v>1</v>
      </c>
      <c r="F899" s="3" t="s">
        <v>578</v>
      </c>
      <c r="G899" s="7"/>
      <c r="H899" s="3"/>
      <c r="I899" s="8"/>
      <c r="J899" s="9"/>
      <c r="K899" s="4">
        <f>$M899+$N899*IF($B899&lt;&gt;"",1,0)+$O899*IF($A899&lt;&gt;"",1,0)+IF(AND($A899="",$B899="",$C899="",$K898&lt;&gt;0),1,0)</f>
        <v>0</v>
      </c>
      <c r="L899" s="4">
        <f>SUM($J899:$J899)/MAX(1,SUM($J899:$J899))</f>
        <v>0</v>
      </c>
      <c r="M899" s="4">
        <f>$L899+IF($C900&lt;&gt;"",0,$M900)</f>
        <v>0</v>
      </c>
      <c r="N899" s="4">
        <f>$M899+IF($B900&lt;&gt;"",0,$N900)</f>
        <v>0</v>
      </c>
      <c r="O899" s="4">
        <f>$N899+IF($A900&lt;&gt;"",0,$O900)</f>
        <v>0</v>
      </c>
      <c r="P899" s="5" t="str">
        <f t="shared" si="13"/>
        <v>+STB</v>
      </c>
      <c r="Q899" t="str">
        <f>IF($A899="",$Q898,$A899)</f>
        <v>Structuurontwerp</v>
      </c>
    </row>
    <row r="900" spans="1:17" ht="15.75" hidden="1" x14ac:dyDescent="0.25">
      <c r="A900" s="1"/>
      <c r="B900" s="2"/>
      <c r="C900" s="3"/>
      <c r="D900" s="3"/>
      <c r="E900" s="6"/>
      <c r="F900" s="3"/>
      <c r="G900" s="7" t="s">
        <v>877</v>
      </c>
      <c r="H900" s="3" t="s">
        <v>878</v>
      </c>
      <c r="I900" s="8"/>
      <c r="J900" s="9"/>
      <c r="K900" s="4">
        <f>$M900+$N900*IF($B900&lt;&gt;"",1,0)+$O900*IF($A900&lt;&gt;"",1,0)+IF(AND($A900="",$B900="",$C900="",$K899&lt;&gt;0),1,0)</f>
        <v>0</v>
      </c>
      <c r="L900" s="4">
        <f>SUM($J900:$J900)/MAX(1,SUM($J900:$J900))</f>
        <v>0</v>
      </c>
      <c r="M900" s="4">
        <f>$L900+IF($C901&lt;&gt;"",0,$M901)</f>
        <v>0</v>
      </c>
      <c r="N900" s="4">
        <f>$M900+IF($B901&lt;&gt;"",0,$N901)</f>
        <v>0</v>
      </c>
      <c r="O900" s="4">
        <f>$N900+IF($A901&lt;&gt;"",0,$O901)</f>
        <v>0</v>
      </c>
      <c r="P900" s="5" t="str">
        <f t="shared" si="13"/>
        <v>+STB</v>
      </c>
      <c r="Q900" t="str">
        <f>IF($A900="",$Q899,$A900)</f>
        <v>Structuurontwerp</v>
      </c>
    </row>
    <row r="901" spans="1:17" ht="15.75" hidden="1" x14ac:dyDescent="0.25">
      <c r="A901" s="1"/>
      <c r="B901" s="2"/>
      <c r="C901" s="3"/>
      <c r="D901" s="3"/>
      <c r="E901" s="6"/>
      <c r="F901" s="3"/>
      <c r="G901" s="7"/>
      <c r="H901" s="3"/>
      <c r="I901" s="8" t="s">
        <v>4031</v>
      </c>
      <c r="J901" s="9"/>
      <c r="K901" s="4">
        <f>$M901+$N901*IF($B901&lt;&gt;"",1,0)+$O901*IF($A901&lt;&gt;"",1,0)+IF(AND($A901="",$B901="",$C901="",$K900&lt;&gt;0),1,0)</f>
        <v>0</v>
      </c>
      <c r="L901" s="4">
        <f>SUM($J901:$J901)/MAX(1,SUM($J901:$J901))</f>
        <v>0</v>
      </c>
      <c r="M901" s="4">
        <f>$L901+IF($C902&lt;&gt;"",0,$M902)</f>
        <v>0</v>
      </c>
      <c r="N901" s="4">
        <f>$M901+IF($B902&lt;&gt;"",0,$N902)</f>
        <v>0</v>
      </c>
      <c r="O901" s="4">
        <f>$N901+IF($A902&lt;&gt;"",0,$O902)</f>
        <v>0</v>
      </c>
      <c r="P901" s="5" t="str">
        <f t="shared" ref="P901:P964" si="14">IF(OR($A901&lt;&gt;"",$B901&lt;&gt;"",$C901&lt;&gt;""),"TAAK","+STB")</f>
        <v>+STB</v>
      </c>
      <c r="Q901" t="str">
        <f>IF($A901="",$Q900,$A901)</f>
        <v>Structuurontwerp</v>
      </c>
    </row>
    <row r="902" spans="1:17" ht="15.75" hidden="1" x14ac:dyDescent="0.25">
      <c r="A902" s="1"/>
      <c r="B902" s="2"/>
      <c r="C902" s="3" t="s">
        <v>4271</v>
      </c>
      <c r="D902" s="3" t="s">
        <v>101</v>
      </c>
      <c r="E902" s="6"/>
      <c r="F902" s="3"/>
      <c r="G902" s="7"/>
      <c r="H902" s="3"/>
      <c r="I902" s="8"/>
      <c r="J902" s="9"/>
      <c r="K902" s="4">
        <f>$M902+$N902*IF($B902&lt;&gt;"",1,0)+$O902*IF($A902&lt;&gt;"",1,0)+IF(AND($A902="",$B902="",$C902="",$K901&lt;&gt;0),1,0)</f>
        <v>0</v>
      </c>
      <c r="L902" s="4">
        <f>SUM($J902:$J902)/MAX(1,SUM($J902:$J902))</f>
        <v>0</v>
      </c>
      <c r="M902" s="4">
        <f>$L902+IF($C903&lt;&gt;"",0,$M903)</f>
        <v>0</v>
      </c>
      <c r="N902" s="4">
        <f>$M902+IF($B903&lt;&gt;"",0,$N903)</f>
        <v>0</v>
      </c>
      <c r="O902" s="4">
        <f>$N902+IF($A903&lt;&gt;"",0,$O903)</f>
        <v>0</v>
      </c>
      <c r="P902" s="5" t="str">
        <f t="shared" si="14"/>
        <v>TAAK</v>
      </c>
      <c r="Q902" t="str">
        <f>IF($A902="",$Q901,$A902)</f>
        <v>Structuurontwerp</v>
      </c>
    </row>
    <row r="903" spans="1:17" ht="15.75" hidden="1" x14ac:dyDescent="0.25">
      <c r="A903" s="1"/>
      <c r="B903" s="2"/>
      <c r="C903" s="3"/>
      <c r="D903" s="3"/>
      <c r="E903" s="6">
        <v>1</v>
      </c>
      <c r="F903" s="3" t="s">
        <v>879</v>
      </c>
      <c r="G903" s="7"/>
      <c r="H903" s="3"/>
      <c r="I903" s="8"/>
      <c r="J903" s="9"/>
      <c r="K903" s="4">
        <f>$M903+$N903*IF($B903&lt;&gt;"",1,0)+$O903*IF($A903&lt;&gt;"",1,0)+IF(AND($A903="",$B903="",$C903="",$K902&lt;&gt;0),1,0)</f>
        <v>0</v>
      </c>
      <c r="L903" s="4">
        <f>SUM($J903:$J903)/MAX(1,SUM($J903:$J903))</f>
        <v>0</v>
      </c>
      <c r="M903" s="4">
        <f>$L903+IF($C904&lt;&gt;"",0,$M904)</f>
        <v>0</v>
      </c>
      <c r="N903" s="4">
        <f>$M903+IF($B904&lt;&gt;"",0,$N904)</f>
        <v>0</v>
      </c>
      <c r="O903" s="4">
        <f>$N903+IF($A904&lt;&gt;"",0,$O904)</f>
        <v>0</v>
      </c>
      <c r="P903" s="5" t="str">
        <f t="shared" si="14"/>
        <v>+STB</v>
      </c>
      <c r="Q903" t="str">
        <f>IF($A903="",$Q902,$A903)</f>
        <v>Structuurontwerp</v>
      </c>
    </row>
    <row r="904" spans="1:17" ht="15.75" hidden="1" x14ac:dyDescent="0.25">
      <c r="A904" s="1"/>
      <c r="B904" s="2"/>
      <c r="C904" s="3"/>
      <c r="D904" s="3"/>
      <c r="E904" s="6"/>
      <c r="F904" s="3"/>
      <c r="G904" s="7" t="s">
        <v>880</v>
      </c>
      <c r="H904" s="3" t="s">
        <v>4272</v>
      </c>
      <c r="I904" s="8"/>
      <c r="J904" s="9"/>
      <c r="K904" s="4">
        <f>$M904+$N904*IF($B904&lt;&gt;"",1,0)+$O904*IF($A904&lt;&gt;"",1,0)+IF(AND($A904="",$B904="",$C904="",$K903&lt;&gt;0),1,0)</f>
        <v>0</v>
      </c>
      <c r="L904" s="4">
        <f>SUM($J904:$J904)/MAX(1,SUM($J904:$J904))</f>
        <v>0</v>
      </c>
      <c r="M904" s="4">
        <f>$L904+IF($C905&lt;&gt;"",0,$M905)</f>
        <v>0</v>
      </c>
      <c r="N904" s="4">
        <f>$M904+IF($B905&lt;&gt;"",0,$N905)</f>
        <v>0</v>
      </c>
      <c r="O904" s="4">
        <f>$N904+IF($A905&lt;&gt;"",0,$O905)</f>
        <v>0</v>
      </c>
      <c r="P904" s="5" t="str">
        <f t="shared" si="14"/>
        <v>+STB</v>
      </c>
      <c r="Q904" t="str">
        <f>IF($A904="",$Q903,$A904)</f>
        <v>Structuurontwerp</v>
      </c>
    </row>
    <row r="905" spans="1:17" ht="15.75" hidden="1" x14ac:dyDescent="0.25">
      <c r="A905" s="1"/>
      <c r="B905" s="2"/>
      <c r="C905" s="3"/>
      <c r="D905" s="3"/>
      <c r="E905" s="6"/>
      <c r="F905" s="3"/>
      <c r="G905" s="7"/>
      <c r="H905" s="3"/>
      <c r="I905" s="8" t="s">
        <v>4031</v>
      </c>
      <c r="J905" s="9"/>
      <c r="K905" s="4">
        <f>$M905+$N905*IF($B905&lt;&gt;"",1,0)+$O905*IF($A905&lt;&gt;"",1,0)+IF(AND($A905="",$B905="",$C905="",$K904&lt;&gt;0),1,0)</f>
        <v>0</v>
      </c>
      <c r="L905" s="4">
        <f>SUM($J905:$J905)/MAX(1,SUM($J905:$J905))</f>
        <v>0</v>
      </c>
      <c r="M905" s="4">
        <f>$L905+IF($C906&lt;&gt;"",0,$M906)</f>
        <v>0</v>
      </c>
      <c r="N905" s="4">
        <f>$M905+IF($B906&lt;&gt;"",0,$N906)</f>
        <v>0</v>
      </c>
      <c r="O905" s="4">
        <f>$N905+IF($A906&lt;&gt;"",0,$O906)</f>
        <v>0</v>
      </c>
      <c r="P905" s="5" t="str">
        <f t="shared" si="14"/>
        <v>+STB</v>
      </c>
      <c r="Q905" t="str">
        <f>IF($A905="",$Q904,$A905)</f>
        <v>Structuurontwerp</v>
      </c>
    </row>
    <row r="906" spans="1:17" ht="15.75" hidden="1" x14ac:dyDescent="0.25">
      <c r="A906" s="1"/>
      <c r="B906" s="2"/>
      <c r="C906" s="3" t="s">
        <v>4273</v>
      </c>
      <c r="D906" s="3" t="s">
        <v>99</v>
      </c>
      <c r="E906" s="6"/>
      <c r="F906" s="3"/>
      <c r="G906" s="7"/>
      <c r="H906" s="3"/>
      <c r="I906" s="8"/>
      <c r="J906" s="9"/>
      <c r="K906" s="4">
        <f>$M906+$N906*IF($B906&lt;&gt;"",1,0)+$O906*IF($A906&lt;&gt;"",1,0)+IF(AND($A906="",$B906="",$C906="",$K905&lt;&gt;0),1,0)</f>
        <v>0</v>
      </c>
      <c r="L906" s="4">
        <f>SUM($J906:$J906)/MAX(1,SUM($J906:$J906))</f>
        <v>0</v>
      </c>
      <c r="M906" s="4">
        <f>$L906+IF($C907&lt;&gt;"",0,$M907)</f>
        <v>0</v>
      </c>
      <c r="N906" s="4">
        <f>$M906+IF($B907&lt;&gt;"",0,$N907)</f>
        <v>0</v>
      </c>
      <c r="O906" s="4">
        <f>$N906+IF($A907&lt;&gt;"",0,$O907)</f>
        <v>0</v>
      </c>
      <c r="P906" s="5" t="str">
        <f t="shared" si="14"/>
        <v>TAAK</v>
      </c>
      <c r="Q906" t="str">
        <f>IF($A906="",$Q905,$A906)</f>
        <v>Structuurontwerp</v>
      </c>
    </row>
    <row r="907" spans="1:17" ht="15.75" hidden="1" x14ac:dyDescent="0.25">
      <c r="A907" s="1"/>
      <c r="B907" s="2"/>
      <c r="C907" s="3"/>
      <c r="D907" s="3"/>
      <c r="E907" s="6">
        <v>1</v>
      </c>
      <c r="F907" s="3" t="s">
        <v>881</v>
      </c>
      <c r="G907" s="7"/>
      <c r="H907" s="3"/>
      <c r="I907" s="8"/>
      <c r="J907" s="9"/>
      <c r="K907" s="4">
        <f>$M907+$N907*IF($B907&lt;&gt;"",1,0)+$O907*IF($A907&lt;&gt;"",1,0)+IF(AND($A907="",$B907="",$C907="",$K906&lt;&gt;0),1,0)</f>
        <v>0</v>
      </c>
      <c r="L907" s="4">
        <f>SUM($J907:$J907)/MAX(1,SUM($J907:$J907))</f>
        <v>0</v>
      </c>
      <c r="M907" s="4">
        <f>$L907+IF($C908&lt;&gt;"",0,$M908)</f>
        <v>0</v>
      </c>
      <c r="N907" s="4">
        <f>$M907+IF($B908&lt;&gt;"",0,$N908)</f>
        <v>0</v>
      </c>
      <c r="O907" s="4">
        <f>$N907+IF($A908&lt;&gt;"",0,$O908)</f>
        <v>0</v>
      </c>
      <c r="P907" s="5" t="str">
        <f t="shared" si="14"/>
        <v>+STB</v>
      </c>
      <c r="Q907" t="str">
        <f>IF($A907="",$Q906,$A907)</f>
        <v>Structuurontwerp</v>
      </c>
    </row>
    <row r="908" spans="1:17" ht="15.75" hidden="1" x14ac:dyDescent="0.25">
      <c r="A908" s="1"/>
      <c r="B908" s="2"/>
      <c r="C908" s="3"/>
      <c r="D908" s="3"/>
      <c r="E908" s="6"/>
      <c r="F908" s="3"/>
      <c r="G908" s="7" t="s">
        <v>882</v>
      </c>
      <c r="H908" s="3" t="s">
        <v>4274</v>
      </c>
      <c r="I908" s="8"/>
      <c r="J908" s="9"/>
      <c r="K908" s="4">
        <f>$M908+$N908*IF($B908&lt;&gt;"",1,0)+$O908*IF($A908&lt;&gt;"",1,0)+IF(AND($A908="",$B908="",$C908="",$K907&lt;&gt;0),1,0)</f>
        <v>0</v>
      </c>
      <c r="L908" s="4">
        <f>SUM($J908:$J908)/MAX(1,SUM($J908:$J908))</f>
        <v>0</v>
      </c>
      <c r="M908" s="4">
        <f>$L908+IF($C909&lt;&gt;"",0,$M909)</f>
        <v>0</v>
      </c>
      <c r="N908" s="4">
        <f>$M908+IF($B909&lt;&gt;"",0,$N909)</f>
        <v>0</v>
      </c>
      <c r="O908" s="4">
        <f>$N908+IF($A909&lt;&gt;"",0,$O909)</f>
        <v>0</v>
      </c>
      <c r="P908" s="5" t="str">
        <f t="shared" si="14"/>
        <v>+STB</v>
      </c>
      <c r="Q908" t="str">
        <f>IF($A908="",$Q907,$A908)</f>
        <v>Structuurontwerp</v>
      </c>
    </row>
    <row r="909" spans="1:17" ht="15.75" hidden="1" x14ac:dyDescent="0.25">
      <c r="A909" s="1"/>
      <c r="B909" s="2"/>
      <c r="C909" s="3"/>
      <c r="D909" s="3"/>
      <c r="E909" s="6"/>
      <c r="F909" s="3"/>
      <c r="G909" s="7"/>
      <c r="H909" s="3"/>
      <c r="I909" s="8" t="s">
        <v>4031</v>
      </c>
      <c r="J909" s="9"/>
      <c r="K909" s="4">
        <f>$M909+$N909*IF($B909&lt;&gt;"",1,0)+$O909*IF($A909&lt;&gt;"",1,0)+IF(AND($A909="",$B909="",$C909="",$K908&lt;&gt;0),1,0)</f>
        <v>0</v>
      </c>
      <c r="L909" s="4">
        <f>SUM($J909:$J909)/MAX(1,SUM($J909:$J909))</f>
        <v>0</v>
      </c>
      <c r="M909" s="4">
        <f>$L909+IF($C910&lt;&gt;"",0,$M910)</f>
        <v>0</v>
      </c>
      <c r="N909" s="4">
        <f>$M909+IF($B910&lt;&gt;"",0,$N910)</f>
        <v>0</v>
      </c>
      <c r="O909" s="4">
        <f>$N909+IF($A910&lt;&gt;"",0,$O910)</f>
        <v>0</v>
      </c>
      <c r="P909" s="5" t="str">
        <f t="shared" si="14"/>
        <v>+STB</v>
      </c>
      <c r="Q909" t="str">
        <f>IF($A909="",$Q908,$A909)</f>
        <v>Structuurontwerp</v>
      </c>
    </row>
    <row r="910" spans="1:17" ht="15.75" hidden="1" x14ac:dyDescent="0.25">
      <c r="A910" s="1"/>
      <c r="B910" s="2"/>
      <c r="C910" s="3" t="s">
        <v>4275</v>
      </c>
      <c r="D910" s="3" t="s">
        <v>4276</v>
      </c>
      <c r="E910" s="6"/>
      <c r="F910" s="3"/>
      <c r="G910" s="7"/>
      <c r="H910" s="3"/>
      <c r="I910" s="8"/>
      <c r="J910" s="9"/>
      <c r="K910" s="4">
        <f>$M910+$N910*IF($B910&lt;&gt;"",1,0)+$O910*IF($A910&lt;&gt;"",1,0)+IF(AND($A910="",$B910="",$C910="",$K909&lt;&gt;0),1,0)</f>
        <v>0</v>
      </c>
      <c r="L910" s="4">
        <f>SUM($J910:$J910)/MAX(1,SUM($J910:$J910))</f>
        <v>0</v>
      </c>
      <c r="M910" s="4">
        <f>$L910+IF($C911&lt;&gt;"",0,$M911)</f>
        <v>0</v>
      </c>
      <c r="N910" s="4">
        <f>$M910+IF($B911&lt;&gt;"",0,$N911)</f>
        <v>0</v>
      </c>
      <c r="O910" s="4">
        <f>$N910+IF($A911&lt;&gt;"",0,$O911)</f>
        <v>0</v>
      </c>
      <c r="P910" s="5" t="str">
        <f t="shared" si="14"/>
        <v>TAAK</v>
      </c>
      <c r="Q910" t="str">
        <f>IF($A910="",$Q909,$A910)</f>
        <v>Structuurontwerp</v>
      </c>
    </row>
    <row r="911" spans="1:17" ht="15.75" hidden="1" x14ac:dyDescent="0.25">
      <c r="A911" s="1"/>
      <c r="B911" s="2"/>
      <c r="C911" s="3"/>
      <c r="D911" s="3"/>
      <c r="E911" s="6">
        <v>1</v>
      </c>
      <c r="F911" s="3" t="s">
        <v>883</v>
      </c>
      <c r="G911" s="7"/>
      <c r="H911" s="3"/>
      <c r="I911" s="8"/>
      <c r="J911" s="9"/>
      <c r="K911" s="4">
        <f>$M911+$N911*IF($B911&lt;&gt;"",1,0)+$O911*IF($A911&lt;&gt;"",1,0)+IF(AND($A911="",$B911="",$C911="",$K910&lt;&gt;0),1,0)</f>
        <v>0</v>
      </c>
      <c r="L911" s="4">
        <f>SUM($J911:$J911)/MAX(1,SUM($J911:$J911))</f>
        <v>0</v>
      </c>
      <c r="M911" s="4">
        <f>$L911+IF($C912&lt;&gt;"",0,$M912)</f>
        <v>0</v>
      </c>
      <c r="N911" s="4">
        <f>$M911+IF($B912&lt;&gt;"",0,$N912)</f>
        <v>0</v>
      </c>
      <c r="O911" s="4">
        <f>$N911+IF($A912&lt;&gt;"",0,$O912)</f>
        <v>0</v>
      </c>
      <c r="P911" s="5" t="str">
        <f t="shared" si="14"/>
        <v>+STB</v>
      </c>
      <c r="Q911" t="str">
        <f>IF($A911="",$Q910,$A911)</f>
        <v>Structuurontwerp</v>
      </c>
    </row>
    <row r="912" spans="1:17" ht="15.75" hidden="1" x14ac:dyDescent="0.25">
      <c r="A912" s="1"/>
      <c r="B912" s="2"/>
      <c r="C912" s="3"/>
      <c r="D912" s="3"/>
      <c r="E912" s="6"/>
      <c r="F912" s="3"/>
      <c r="G912" s="7" t="s">
        <v>884</v>
      </c>
      <c r="H912" s="3" t="s">
        <v>4277</v>
      </c>
      <c r="I912" s="8"/>
      <c r="J912" s="9"/>
      <c r="K912" s="4">
        <f>$M912+$N912*IF($B912&lt;&gt;"",1,0)+$O912*IF($A912&lt;&gt;"",1,0)+IF(AND($A912="",$B912="",$C912="",$K911&lt;&gt;0),1,0)</f>
        <v>0</v>
      </c>
      <c r="L912" s="4">
        <f>SUM($J912:$J912)/MAX(1,SUM($J912:$J912))</f>
        <v>0</v>
      </c>
      <c r="M912" s="4">
        <f>$L912+IF($C913&lt;&gt;"",0,$M913)</f>
        <v>0</v>
      </c>
      <c r="N912" s="4">
        <f>$M912+IF($B913&lt;&gt;"",0,$N913)</f>
        <v>0</v>
      </c>
      <c r="O912" s="4">
        <f>$N912+IF($A913&lt;&gt;"",0,$O913)</f>
        <v>0</v>
      </c>
      <c r="P912" s="5" t="str">
        <f t="shared" si="14"/>
        <v>+STB</v>
      </c>
      <c r="Q912" t="str">
        <f>IF($A912="",$Q911,$A912)</f>
        <v>Structuurontwerp</v>
      </c>
    </row>
    <row r="913" spans="1:17" ht="23.25" hidden="1" x14ac:dyDescent="0.25">
      <c r="A913" s="1"/>
      <c r="B913" s="2"/>
      <c r="C913" s="3"/>
      <c r="D913" s="3"/>
      <c r="E913" s="6"/>
      <c r="F913" s="3"/>
      <c r="G913" s="7"/>
      <c r="H913" s="3"/>
      <c r="I913" s="8" t="s">
        <v>4278</v>
      </c>
      <c r="J913" s="9"/>
      <c r="K913" s="4">
        <f>$M913+$N913*IF($B913&lt;&gt;"",1,0)+$O913*IF($A913&lt;&gt;"",1,0)+IF(AND($A913="",$B913="",$C913="",$K912&lt;&gt;0),1,0)</f>
        <v>0</v>
      </c>
      <c r="L913" s="4">
        <f>SUM($J913:$J913)/MAX(1,SUM($J913:$J913))</f>
        <v>0</v>
      </c>
      <c r="M913" s="4">
        <f>$L913+IF($C914&lt;&gt;"",0,$M914)</f>
        <v>0</v>
      </c>
      <c r="N913" s="4">
        <f>$M913+IF($B914&lt;&gt;"",0,$N914)</f>
        <v>0</v>
      </c>
      <c r="O913" s="4">
        <f>$N913+IF($A914&lt;&gt;"",0,$O914)</f>
        <v>0</v>
      </c>
      <c r="P913" s="5" t="str">
        <f t="shared" si="14"/>
        <v>+STB</v>
      </c>
      <c r="Q913" t="str">
        <f>IF($A913="",$Q912,$A913)</f>
        <v>Structuurontwerp</v>
      </c>
    </row>
    <row r="914" spans="1:17" ht="15.75" hidden="1" x14ac:dyDescent="0.25">
      <c r="A914" s="1"/>
      <c r="B914" s="2"/>
      <c r="C914" s="3"/>
      <c r="D914" s="3"/>
      <c r="E914" s="6">
        <v>2</v>
      </c>
      <c r="F914" s="3" t="s">
        <v>885</v>
      </c>
      <c r="G914" s="7"/>
      <c r="H914" s="3"/>
      <c r="I914" s="8"/>
      <c r="J914" s="9"/>
      <c r="K914" s="4">
        <f>$M914+$N914*IF($B914&lt;&gt;"",1,0)+$O914*IF($A914&lt;&gt;"",1,0)+IF(AND($A914="",$B914="",$C914="",$K913&lt;&gt;0),1,0)</f>
        <v>0</v>
      </c>
      <c r="L914" s="4">
        <f>SUM($J914:$J914)/MAX(1,SUM($J914:$J914))</f>
        <v>0</v>
      </c>
      <c r="M914" s="4">
        <f>$L914+IF($C915&lt;&gt;"",0,$M915)</f>
        <v>0</v>
      </c>
      <c r="N914" s="4">
        <f>$M914+IF($B915&lt;&gt;"",0,$N915)</f>
        <v>0</v>
      </c>
      <c r="O914" s="4">
        <f>$N914+IF($A915&lt;&gt;"",0,$O915)</f>
        <v>0</v>
      </c>
      <c r="P914" s="5" t="str">
        <f t="shared" si="14"/>
        <v>+STB</v>
      </c>
      <c r="Q914" t="str">
        <f>IF($A914="",$Q913,$A914)</f>
        <v>Structuurontwerp</v>
      </c>
    </row>
    <row r="915" spans="1:17" ht="15.75" hidden="1" x14ac:dyDescent="0.25">
      <c r="A915" s="1"/>
      <c r="B915" s="2"/>
      <c r="C915" s="3"/>
      <c r="D915" s="3"/>
      <c r="E915" s="6"/>
      <c r="F915" s="3"/>
      <c r="G915" s="7" t="s">
        <v>886</v>
      </c>
      <c r="H915" s="3" t="s">
        <v>887</v>
      </c>
      <c r="I915" s="8"/>
      <c r="J915" s="9"/>
      <c r="K915" s="4">
        <f>$M915+$N915*IF($B915&lt;&gt;"",1,0)+$O915*IF($A915&lt;&gt;"",1,0)+IF(AND($A915="",$B915="",$C915="",$K914&lt;&gt;0),1,0)</f>
        <v>0</v>
      </c>
      <c r="L915" s="4">
        <f>SUM($J915:$J915)/MAX(1,SUM($J915:$J915))</f>
        <v>0</v>
      </c>
      <c r="M915" s="4">
        <f>$L915+IF($C916&lt;&gt;"",0,$M916)</f>
        <v>0</v>
      </c>
      <c r="N915" s="4">
        <f>$M915+IF($B916&lt;&gt;"",0,$N916)</f>
        <v>0</v>
      </c>
      <c r="O915" s="4">
        <f>$N915+IF($A916&lt;&gt;"",0,$O916)</f>
        <v>0</v>
      </c>
      <c r="P915" s="5" t="str">
        <f t="shared" si="14"/>
        <v>+STB</v>
      </c>
      <c r="Q915" t="str">
        <f>IF($A915="",$Q914,$A915)</f>
        <v>Structuurontwerp</v>
      </c>
    </row>
    <row r="916" spans="1:17" ht="23.25" hidden="1" x14ac:dyDescent="0.25">
      <c r="A916" s="1"/>
      <c r="B916" s="2"/>
      <c r="C916" s="3"/>
      <c r="D916" s="3"/>
      <c r="E916" s="6"/>
      <c r="F916" s="3"/>
      <c r="G916" s="7"/>
      <c r="H916" s="3"/>
      <c r="I916" s="8" t="s">
        <v>4279</v>
      </c>
      <c r="J916" s="9"/>
      <c r="K916" s="4">
        <f>$M916+$N916*IF($B916&lt;&gt;"",1,0)+$O916*IF($A916&lt;&gt;"",1,0)+IF(AND($A916="",$B916="",$C916="",$K915&lt;&gt;0),1,0)</f>
        <v>0</v>
      </c>
      <c r="L916" s="4">
        <f>SUM($J916:$J916)/MAX(1,SUM($J916:$J916))</f>
        <v>0</v>
      </c>
      <c r="M916" s="4">
        <f>$L916+IF($C917&lt;&gt;"",0,$M917)</f>
        <v>0</v>
      </c>
      <c r="N916" s="4">
        <f>$M916+IF($B917&lt;&gt;"",0,$N917)</f>
        <v>0</v>
      </c>
      <c r="O916" s="4">
        <f>$N916+IF($A917&lt;&gt;"",0,$O917)</f>
        <v>0</v>
      </c>
      <c r="P916" s="5" t="str">
        <f t="shared" si="14"/>
        <v>+STB</v>
      </c>
      <c r="Q916" t="str">
        <f>IF($A916="",$Q915,$A916)</f>
        <v>Structuurontwerp</v>
      </c>
    </row>
    <row r="917" spans="1:17" ht="15.75" hidden="1" x14ac:dyDescent="0.25">
      <c r="A917" s="1"/>
      <c r="B917" s="2"/>
      <c r="C917" s="3" t="s">
        <v>4280</v>
      </c>
      <c r="D917" s="3" t="s">
        <v>102</v>
      </c>
      <c r="E917" s="6"/>
      <c r="F917" s="3"/>
      <c r="G917" s="7"/>
      <c r="H917" s="3"/>
      <c r="I917" s="8"/>
      <c r="J917" s="9"/>
      <c r="K917" s="4">
        <f>$M917+$N917*IF($B917&lt;&gt;"",1,0)+$O917*IF($A917&lt;&gt;"",1,0)+IF(AND($A917="",$B917="",$C917="",$K916&lt;&gt;0),1,0)</f>
        <v>0</v>
      </c>
      <c r="L917" s="4">
        <f>SUM($J917:$J917)/MAX(1,SUM($J917:$J917))</f>
        <v>0</v>
      </c>
      <c r="M917" s="4">
        <f>$L917+IF($C918&lt;&gt;"",0,$M918)</f>
        <v>0</v>
      </c>
      <c r="N917" s="4">
        <f>$M917+IF($B918&lt;&gt;"",0,$N918)</f>
        <v>0</v>
      </c>
      <c r="O917" s="4">
        <f>$N917+IF($A918&lt;&gt;"",0,$O918)</f>
        <v>0</v>
      </c>
      <c r="P917" s="5" t="str">
        <f t="shared" si="14"/>
        <v>TAAK</v>
      </c>
      <c r="Q917" t="str">
        <f>IF($A917="",$Q916,$A917)</f>
        <v>Structuurontwerp</v>
      </c>
    </row>
    <row r="918" spans="1:17" ht="15.75" hidden="1" x14ac:dyDescent="0.25">
      <c r="A918" s="1"/>
      <c r="B918" s="2"/>
      <c r="C918" s="3"/>
      <c r="D918" s="3"/>
      <c r="E918" s="6">
        <v>1</v>
      </c>
      <c r="F918" s="3" t="s">
        <v>583</v>
      </c>
      <c r="G918" s="7"/>
      <c r="H918" s="3"/>
      <c r="I918" s="8"/>
      <c r="J918" s="9"/>
      <c r="K918" s="4">
        <f>$M918+$N918*IF($B918&lt;&gt;"",1,0)+$O918*IF($A918&lt;&gt;"",1,0)+IF(AND($A918="",$B918="",$C918="",$K917&lt;&gt;0),1,0)</f>
        <v>0</v>
      </c>
      <c r="L918" s="4">
        <f>SUM($J918:$J918)/MAX(1,SUM($J918:$J918))</f>
        <v>0</v>
      </c>
      <c r="M918" s="4">
        <f>$L918+IF($C919&lt;&gt;"",0,$M919)</f>
        <v>0</v>
      </c>
      <c r="N918" s="4">
        <f>$M918+IF($B919&lt;&gt;"",0,$N919)</f>
        <v>0</v>
      </c>
      <c r="O918" s="4">
        <f>$N918+IF($A919&lt;&gt;"",0,$O919)</f>
        <v>0</v>
      </c>
      <c r="P918" s="5" t="str">
        <f t="shared" si="14"/>
        <v>+STB</v>
      </c>
      <c r="Q918" t="str">
        <f>IF($A918="",$Q917,$A918)</f>
        <v>Structuurontwerp</v>
      </c>
    </row>
    <row r="919" spans="1:17" ht="15.75" hidden="1" x14ac:dyDescent="0.25">
      <c r="A919" s="1"/>
      <c r="B919" s="2"/>
      <c r="C919" s="3"/>
      <c r="D919" s="3"/>
      <c r="E919" s="6"/>
      <c r="F919" s="3"/>
      <c r="G919" s="7" t="s">
        <v>888</v>
      </c>
      <c r="H919" s="3" t="s">
        <v>889</v>
      </c>
      <c r="I919" s="8"/>
      <c r="J919" s="9"/>
      <c r="K919" s="4">
        <f>$M919+$N919*IF($B919&lt;&gt;"",1,0)+$O919*IF($A919&lt;&gt;"",1,0)+IF(AND($A919="",$B919="",$C919="",$K918&lt;&gt;0),1,0)</f>
        <v>0</v>
      </c>
      <c r="L919" s="4">
        <f>SUM($J919:$J919)/MAX(1,SUM($J919:$J919))</f>
        <v>0</v>
      </c>
      <c r="M919" s="4">
        <f>$L919+IF($C920&lt;&gt;"",0,$M920)</f>
        <v>0</v>
      </c>
      <c r="N919" s="4">
        <f>$M919+IF($B920&lt;&gt;"",0,$N920)</f>
        <v>0</v>
      </c>
      <c r="O919" s="4">
        <f>$N919+IF($A920&lt;&gt;"",0,$O920)</f>
        <v>0</v>
      </c>
      <c r="P919" s="5" t="str">
        <f t="shared" si="14"/>
        <v>+STB</v>
      </c>
      <c r="Q919" t="str">
        <f>IF($A919="",$Q918,$A919)</f>
        <v>Structuurontwerp</v>
      </c>
    </row>
    <row r="920" spans="1:17" ht="23.25" hidden="1" x14ac:dyDescent="0.25">
      <c r="A920" s="1"/>
      <c r="B920" s="2"/>
      <c r="C920" s="3"/>
      <c r="D920" s="3"/>
      <c r="E920" s="6"/>
      <c r="F920" s="3"/>
      <c r="G920" s="7"/>
      <c r="H920" s="3"/>
      <c r="I920" s="8" t="s">
        <v>4038</v>
      </c>
      <c r="J920" s="9"/>
      <c r="K920" s="4">
        <f>$M920+$N920*IF($B920&lt;&gt;"",1,0)+$O920*IF($A920&lt;&gt;"",1,0)+IF(AND($A920="",$B920="",$C920="",$K919&lt;&gt;0),1,0)</f>
        <v>0</v>
      </c>
      <c r="L920" s="4">
        <f>SUM($J920:$J920)/MAX(1,SUM($J920:$J920))</f>
        <v>0</v>
      </c>
      <c r="M920" s="4">
        <f>$L920+IF($C921&lt;&gt;"",0,$M921)</f>
        <v>0</v>
      </c>
      <c r="N920" s="4">
        <f>$M920+IF($B921&lt;&gt;"",0,$N921)</f>
        <v>0</v>
      </c>
      <c r="O920" s="4">
        <f>$N920+IF($A921&lt;&gt;"",0,$O921)</f>
        <v>0</v>
      </c>
      <c r="P920" s="5" t="str">
        <f t="shared" si="14"/>
        <v>+STB</v>
      </c>
      <c r="Q920" t="str">
        <f>IF($A920="",$Q919,$A920)</f>
        <v>Structuurontwerp</v>
      </c>
    </row>
    <row r="921" spans="1:17" ht="15.75" hidden="1" x14ac:dyDescent="0.25">
      <c r="A921" s="1"/>
      <c r="B921" s="2"/>
      <c r="C921" s="3"/>
      <c r="D921" s="3"/>
      <c r="E921" s="6">
        <v>2</v>
      </c>
      <c r="F921" s="3" t="s">
        <v>585</v>
      </c>
      <c r="G921" s="7"/>
      <c r="H921" s="3"/>
      <c r="I921" s="8"/>
      <c r="J921" s="9"/>
      <c r="K921" s="4">
        <f>$M921+$N921*IF($B921&lt;&gt;"",1,0)+$O921*IF($A921&lt;&gt;"",1,0)+IF(AND($A921="",$B921="",$C921="",$K920&lt;&gt;0),1,0)</f>
        <v>0</v>
      </c>
      <c r="L921" s="4">
        <f>SUM($J921:$J921)/MAX(1,SUM($J921:$J921))</f>
        <v>0</v>
      </c>
      <c r="M921" s="4">
        <f>$L921+IF($C922&lt;&gt;"",0,$M922)</f>
        <v>0</v>
      </c>
      <c r="N921" s="4">
        <f>$M921+IF($B922&lt;&gt;"",0,$N922)</f>
        <v>0</v>
      </c>
      <c r="O921" s="4">
        <f>$N921+IF($A922&lt;&gt;"",0,$O922)</f>
        <v>0</v>
      </c>
      <c r="P921" s="5" t="str">
        <f t="shared" si="14"/>
        <v>+STB</v>
      </c>
      <c r="Q921" t="str">
        <f>IF($A921="",$Q920,$A921)</f>
        <v>Structuurontwerp</v>
      </c>
    </row>
    <row r="922" spans="1:17" ht="15.75" hidden="1" x14ac:dyDescent="0.25">
      <c r="A922" s="1"/>
      <c r="B922" s="2"/>
      <c r="C922" s="3"/>
      <c r="D922" s="3"/>
      <c r="E922" s="6"/>
      <c r="F922" s="3"/>
      <c r="G922" s="7" t="s">
        <v>890</v>
      </c>
      <c r="H922" s="3" t="s">
        <v>891</v>
      </c>
      <c r="I922" s="8"/>
      <c r="J922" s="9"/>
      <c r="K922" s="4">
        <f>$M922+$N922*IF($B922&lt;&gt;"",1,0)+$O922*IF($A922&lt;&gt;"",1,0)+IF(AND($A922="",$B922="",$C922="",$K921&lt;&gt;0),1,0)</f>
        <v>0</v>
      </c>
      <c r="L922" s="4">
        <f>SUM($J922:$J922)/MAX(1,SUM($J922:$J922))</f>
        <v>0</v>
      </c>
      <c r="M922" s="4">
        <f>$L922+IF($C923&lt;&gt;"",0,$M923)</f>
        <v>0</v>
      </c>
      <c r="N922" s="4">
        <f>$M922+IF($B923&lt;&gt;"",0,$N923)</f>
        <v>0</v>
      </c>
      <c r="O922" s="4">
        <f>$N922+IF($A923&lt;&gt;"",0,$O923)</f>
        <v>0</v>
      </c>
      <c r="P922" s="5" t="str">
        <f t="shared" si="14"/>
        <v>+STB</v>
      </c>
      <c r="Q922" t="str">
        <f>IF($A922="",$Q921,$A922)</f>
        <v>Structuurontwerp</v>
      </c>
    </row>
    <row r="923" spans="1:17" ht="23.25" hidden="1" x14ac:dyDescent="0.25">
      <c r="A923" s="1"/>
      <c r="B923" s="2"/>
      <c r="C923" s="3"/>
      <c r="D923" s="3"/>
      <c r="E923" s="6"/>
      <c r="F923" s="3"/>
      <c r="G923" s="7"/>
      <c r="H923" s="3"/>
      <c r="I923" s="8" t="s">
        <v>4038</v>
      </c>
      <c r="J923" s="9"/>
      <c r="K923" s="4">
        <f>$M923+$N923*IF($B923&lt;&gt;"",1,0)+$O923*IF($A923&lt;&gt;"",1,0)+IF(AND($A923="",$B923="",$C923="",$K922&lt;&gt;0),1,0)</f>
        <v>0</v>
      </c>
      <c r="L923" s="4">
        <f>SUM($J923:$J923)/MAX(1,SUM($J923:$J923))</f>
        <v>0</v>
      </c>
      <c r="M923" s="4">
        <f>$L923+IF($C924&lt;&gt;"",0,$M924)</f>
        <v>0</v>
      </c>
      <c r="N923" s="4">
        <f>$M923+IF($B924&lt;&gt;"",0,$N924)</f>
        <v>0</v>
      </c>
      <c r="O923" s="4">
        <f>$N923+IF($A924&lt;&gt;"",0,$O924)</f>
        <v>0</v>
      </c>
      <c r="P923" s="5" t="str">
        <f t="shared" si="14"/>
        <v>+STB</v>
      </c>
      <c r="Q923" t="str">
        <f>IF($A923="",$Q922,$A923)</f>
        <v>Structuurontwerp</v>
      </c>
    </row>
    <row r="924" spans="1:17" ht="15.75" hidden="1" x14ac:dyDescent="0.25">
      <c r="A924" s="1"/>
      <c r="B924" s="2" t="s">
        <v>105</v>
      </c>
      <c r="C924" s="3"/>
      <c r="D924" s="3"/>
      <c r="E924" s="6"/>
      <c r="F924" s="3"/>
      <c r="G924" s="7"/>
      <c r="H924" s="3"/>
      <c r="I924" s="8"/>
      <c r="J924" s="9"/>
      <c r="K924" s="4">
        <f>$M924+$N924*IF($B924&lt;&gt;"",1,0)+$O924*IF($A924&lt;&gt;"",1,0)+IF(AND($A924="",$B924="",$C924="",$K923&lt;&gt;0),1,0)</f>
        <v>0</v>
      </c>
      <c r="L924" s="4">
        <f>SUM($J924:$J924)/MAX(1,SUM($J924:$J924))</f>
        <v>0</v>
      </c>
      <c r="M924" s="4">
        <f>$L924+IF($C925&lt;&gt;"",0,$M925)</f>
        <v>0</v>
      </c>
      <c r="N924" s="4">
        <f>$M924+IF($B925&lt;&gt;"",0,$N925)</f>
        <v>0</v>
      </c>
      <c r="O924" s="4">
        <f>$N924+IF($A925&lt;&gt;"",0,$O925)</f>
        <v>0</v>
      </c>
      <c r="P924" s="5" t="str">
        <f t="shared" si="14"/>
        <v>TAAK</v>
      </c>
      <c r="Q924" t="str">
        <f>IF($A924="",$Q923,$A924)</f>
        <v>Structuurontwerp</v>
      </c>
    </row>
    <row r="925" spans="1:17" ht="15.75" hidden="1" x14ac:dyDescent="0.25">
      <c r="A925" s="1"/>
      <c r="B925" s="2"/>
      <c r="C925" s="3" t="s">
        <v>4281</v>
      </c>
      <c r="D925" s="3" t="s">
        <v>4282</v>
      </c>
      <c r="E925" s="6"/>
      <c r="F925" s="3"/>
      <c r="G925" s="7"/>
      <c r="H925" s="3"/>
      <c r="I925" s="8"/>
      <c r="J925" s="9"/>
      <c r="K925" s="4">
        <f>$M925+$N925*IF($B925&lt;&gt;"",1,0)+$O925*IF($A925&lt;&gt;"",1,0)+IF(AND($A925="",$B925="",$C925="",$K924&lt;&gt;0),1,0)</f>
        <v>0</v>
      </c>
      <c r="L925" s="4">
        <f>SUM($J925:$J925)/MAX(1,SUM($J925:$J925))</f>
        <v>0</v>
      </c>
      <c r="M925" s="4">
        <f>$L925+IF($C926&lt;&gt;"",0,$M926)</f>
        <v>0</v>
      </c>
      <c r="N925" s="4">
        <f>$M925+IF($B926&lt;&gt;"",0,$N926)</f>
        <v>0</v>
      </c>
      <c r="O925" s="4">
        <f>$N925+IF($A926&lt;&gt;"",0,$O926)</f>
        <v>0</v>
      </c>
      <c r="P925" s="5" t="str">
        <f t="shared" si="14"/>
        <v>TAAK</v>
      </c>
      <c r="Q925" t="str">
        <f>IF($A925="",$Q924,$A925)</f>
        <v>Structuurontwerp</v>
      </c>
    </row>
    <row r="926" spans="1:17" ht="15.75" hidden="1" x14ac:dyDescent="0.25">
      <c r="A926" s="1"/>
      <c r="B926" s="2"/>
      <c r="C926" s="3"/>
      <c r="D926" s="3"/>
      <c r="E926" s="6">
        <v>1</v>
      </c>
      <c r="F926" s="3" t="s">
        <v>4282</v>
      </c>
      <c r="G926" s="7"/>
      <c r="H926" s="3"/>
      <c r="I926" s="8"/>
      <c r="J926" s="9"/>
      <c r="K926" s="4">
        <f>$M926+$N926*IF($B926&lt;&gt;"",1,0)+$O926*IF($A926&lt;&gt;"",1,0)+IF(AND($A926="",$B926="",$C926="",$K925&lt;&gt;0),1,0)</f>
        <v>0</v>
      </c>
      <c r="L926" s="4">
        <f>SUM($J926:$J926)/MAX(1,SUM($J926:$J926))</f>
        <v>0</v>
      </c>
      <c r="M926" s="4">
        <f>$L926+IF($C927&lt;&gt;"",0,$M927)</f>
        <v>0</v>
      </c>
      <c r="N926" s="4">
        <f>$M926+IF($B927&lt;&gt;"",0,$N927)</f>
        <v>0</v>
      </c>
      <c r="O926" s="4">
        <f>$N926+IF($A927&lt;&gt;"",0,$O927)</f>
        <v>0</v>
      </c>
      <c r="P926" s="5" t="str">
        <f t="shared" si="14"/>
        <v>+STB</v>
      </c>
      <c r="Q926" t="str">
        <f>IF($A926="",$Q925,$A926)</f>
        <v>Structuurontwerp</v>
      </c>
    </row>
    <row r="927" spans="1:17" ht="15.75" hidden="1" x14ac:dyDescent="0.25">
      <c r="A927" s="1"/>
      <c r="B927" s="2"/>
      <c r="C927" s="3" t="s">
        <v>4283</v>
      </c>
      <c r="D927" s="3" t="s">
        <v>4284</v>
      </c>
      <c r="E927" s="6"/>
      <c r="F927" s="3"/>
      <c r="G927" s="7"/>
      <c r="H927" s="3"/>
      <c r="I927" s="8"/>
      <c r="J927" s="9"/>
      <c r="K927" s="4">
        <f>$M927+$N927*IF($B927&lt;&gt;"",1,0)+$O927*IF($A927&lt;&gt;"",1,0)+IF(AND($A927="",$B927="",$C927="",$K926&lt;&gt;0),1,0)</f>
        <v>0</v>
      </c>
      <c r="L927" s="4">
        <f>SUM($J927:$J927)/MAX(1,SUM($J927:$J927))</f>
        <v>0</v>
      </c>
      <c r="M927" s="4">
        <f>$L927+IF($C928&lt;&gt;"",0,$M928)</f>
        <v>0</v>
      </c>
      <c r="N927" s="4">
        <f>$M927+IF($B928&lt;&gt;"",0,$N928)</f>
        <v>0</v>
      </c>
      <c r="O927" s="4">
        <f>$N927+IF($A928&lt;&gt;"",0,$O928)</f>
        <v>0</v>
      </c>
      <c r="P927" s="5" t="str">
        <f t="shared" si="14"/>
        <v>TAAK</v>
      </c>
      <c r="Q927" t="str">
        <f>IF($A927="",$Q926,$A927)</f>
        <v>Structuurontwerp</v>
      </c>
    </row>
    <row r="928" spans="1:17" ht="15.75" hidden="1" x14ac:dyDescent="0.25">
      <c r="A928" s="1"/>
      <c r="B928" s="2"/>
      <c r="C928" s="3"/>
      <c r="D928" s="3"/>
      <c r="E928" s="6">
        <v>1</v>
      </c>
      <c r="F928" s="3" t="s">
        <v>4284</v>
      </c>
      <c r="G928" s="7"/>
      <c r="H928" s="3"/>
      <c r="I928" s="8"/>
      <c r="J928" s="9"/>
      <c r="K928" s="4">
        <f>$M928+$N928*IF($B928&lt;&gt;"",1,0)+$O928*IF($A928&lt;&gt;"",1,0)+IF(AND($A928="",$B928="",$C928="",$K927&lt;&gt;0),1,0)</f>
        <v>0</v>
      </c>
      <c r="L928" s="4">
        <f>SUM($J928:$J928)/MAX(1,SUM($J928:$J928))</f>
        <v>0</v>
      </c>
      <c r="M928" s="4">
        <f>$L928+IF($C929&lt;&gt;"",0,$M929)</f>
        <v>0</v>
      </c>
      <c r="N928" s="4">
        <f>$M928+IF($B929&lt;&gt;"",0,$N929)</f>
        <v>0</v>
      </c>
      <c r="O928" s="4">
        <f>$N928+IF($A929&lt;&gt;"",0,$O929)</f>
        <v>0</v>
      </c>
      <c r="P928" s="5" t="str">
        <f t="shared" si="14"/>
        <v>+STB</v>
      </c>
      <c r="Q928" t="str">
        <f>IF($A928="",$Q927,$A928)</f>
        <v>Structuurontwerp</v>
      </c>
    </row>
    <row r="929" spans="1:17" ht="15.75" hidden="1" x14ac:dyDescent="0.25">
      <c r="A929" s="1"/>
      <c r="B929" s="2"/>
      <c r="C929" s="3"/>
      <c r="D929" s="3"/>
      <c r="E929" s="6"/>
      <c r="F929" s="3"/>
      <c r="G929" s="7" t="s">
        <v>892</v>
      </c>
      <c r="H929" s="3" t="s">
        <v>893</v>
      </c>
      <c r="I929" s="8"/>
      <c r="J929" s="9"/>
      <c r="K929" s="4">
        <f>$M929+$N929*IF($B929&lt;&gt;"",1,0)+$O929*IF($A929&lt;&gt;"",1,0)+IF(AND($A929="",$B929="",$C929="",$K928&lt;&gt;0),1,0)</f>
        <v>0</v>
      </c>
      <c r="L929" s="4">
        <f>SUM($J929:$J929)/MAX(1,SUM($J929:$J929))</f>
        <v>0</v>
      </c>
      <c r="M929" s="4">
        <f>$L929+IF($C930&lt;&gt;"",0,$M930)</f>
        <v>0</v>
      </c>
      <c r="N929" s="4">
        <f>$M929+IF($B930&lt;&gt;"",0,$N930)</f>
        <v>0</v>
      </c>
      <c r="O929" s="4">
        <f>$N929+IF($A930&lt;&gt;"",0,$O930)</f>
        <v>0</v>
      </c>
      <c r="P929" s="5" t="str">
        <f t="shared" si="14"/>
        <v>+STB</v>
      </c>
      <c r="Q929" t="str">
        <f>IF($A929="",$Q928,$A929)</f>
        <v>Structuurontwerp</v>
      </c>
    </row>
    <row r="930" spans="1:17" ht="23.25" hidden="1" x14ac:dyDescent="0.25">
      <c r="A930" s="1"/>
      <c r="B930" s="2"/>
      <c r="C930" s="3"/>
      <c r="D930" s="3"/>
      <c r="E930" s="6"/>
      <c r="F930" s="3"/>
      <c r="G930" s="7"/>
      <c r="H930" s="3"/>
      <c r="I930" s="8" t="s">
        <v>4043</v>
      </c>
      <c r="J930" s="9"/>
      <c r="K930" s="4">
        <f>$M930+$N930*IF($B930&lt;&gt;"",1,0)+$O930*IF($A930&lt;&gt;"",1,0)+IF(AND($A930="",$B930="",$C930="",$K929&lt;&gt;0),1,0)</f>
        <v>0</v>
      </c>
      <c r="L930" s="4">
        <f>SUM($J930:$J930)/MAX(1,SUM($J930:$J930))</f>
        <v>0</v>
      </c>
      <c r="M930" s="4">
        <f>$L930+IF($C931&lt;&gt;"",0,$M931)</f>
        <v>0</v>
      </c>
      <c r="N930" s="4">
        <f>$M930+IF($B931&lt;&gt;"",0,$N931)</f>
        <v>0</v>
      </c>
      <c r="O930" s="4">
        <f>$N930+IF($A931&lt;&gt;"",0,$O931)</f>
        <v>0</v>
      </c>
      <c r="P930" s="5" t="str">
        <f t="shared" si="14"/>
        <v>+STB</v>
      </c>
      <c r="Q930" t="str">
        <f>IF($A930="",$Q929,$A930)</f>
        <v>Structuurontwerp</v>
      </c>
    </row>
    <row r="931" spans="1:17" ht="15.75" hidden="1" x14ac:dyDescent="0.25">
      <c r="A931" s="1"/>
      <c r="B931" s="2"/>
      <c r="C931" s="3" t="s">
        <v>4285</v>
      </c>
      <c r="D931" s="3" t="s">
        <v>4286</v>
      </c>
      <c r="E931" s="6"/>
      <c r="F931" s="3"/>
      <c r="G931" s="7"/>
      <c r="H931" s="3"/>
      <c r="I931" s="8"/>
      <c r="J931" s="9"/>
      <c r="K931" s="4">
        <f>$M931+$N931*IF($B931&lt;&gt;"",1,0)+$O931*IF($A931&lt;&gt;"",1,0)+IF(AND($A931="",$B931="",$C931="",$K930&lt;&gt;0),1,0)</f>
        <v>0</v>
      </c>
      <c r="L931" s="4">
        <f>SUM($J931:$J931)/MAX(1,SUM($J931:$J931))</f>
        <v>0</v>
      </c>
      <c r="M931" s="4">
        <f>$L931+IF($C932&lt;&gt;"",0,$M932)</f>
        <v>0</v>
      </c>
      <c r="N931" s="4">
        <f>$M931+IF($B932&lt;&gt;"",0,$N932)</f>
        <v>0</v>
      </c>
      <c r="O931" s="4">
        <f>$N931+IF($A932&lt;&gt;"",0,$O932)</f>
        <v>0</v>
      </c>
      <c r="P931" s="5" t="str">
        <f t="shared" si="14"/>
        <v>TAAK</v>
      </c>
      <c r="Q931" t="str">
        <f>IF($A931="",$Q930,$A931)</f>
        <v>Structuurontwerp</v>
      </c>
    </row>
    <row r="932" spans="1:17" ht="15.75" hidden="1" x14ac:dyDescent="0.25">
      <c r="A932" s="1"/>
      <c r="B932" s="2"/>
      <c r="C932" s="3"/>
      <c r="D932" s="3"/>
      <c r="E932" s="6">
        <v>1</v>
      </c>
      <c r="F932" s="3" t="s">
        <v>4286</v>
      </c>
      <c r="G932" s="7"/>
      <c r="H932" s="3"/>
      <c r="I932" s="8"/>
      <c r="J932" s="9"/>
      <c r="K932" s="4">
        <f>$M932+$N932*IF($B932&lt;&gt;"",1,0)+$O932*IF($A932&lt;&gt;"",1,0)+IF(AND($A932="",$B932="",$C932="",$K931&lt;&gt;0),1,0)</f>
        <v>0</v>
      </c>
      <c r="L932" s="4">
        <f>SUM($J932:$J932)/MAX(1,SUM($J932:$J932))</f>
        <v>0</v>
      </c>
      <c r="M932" s="4">
        <f>$L932+IF($C933&lt;&gt;"",0,$M933)</f>
        <v>0</v>
      </c>
      <c r="N932" s="4">
        <f>$M932+IF($B933&lt;&gt;"",0,$N933)</f>
        <v>0</v>
      </c>
      <c r="O932" s="4">
        <f>$N932+IF($A933&lt;&gt;"",0,$O933)</f>
        <v>0</v>
      </c>
      <c r="P932" s="5" t="str">
        <f t="shared" si="14"/>
        <v>+STB</v>
      </c>
      <c r="Q932" t="str">
        <f>IF($A932="",$Q931,$A932)</f>
        <v>Structuurontwerp</v>
      </c>
    </row>
    <row r="933" spans="1:17" ht="15.75" hidden="1" x14ac:dyDescent="0.25">
      <c r="A933" s="1"/>
      <c r="B933" s="2"/>
      <c r="C933" s="3"/>
      <c r="D933" s="3"/>
      <c r="E933" s="6"/>
      <c r="F933" s="3"/>
      <c r="G933" s="7" t="s">
        <v>894</v>
      </c>
      <c r="H933" s="3" t="s">
        <v>895</v>
      </c>
      <c r="I933" s="8"/>
      <c r="J933" s="9"/>
      <c r="K933" s="4">
        <f>$M933+$N933*IF($B933&lt;&gt;"",1,0)+$O933*IF($A933&lt;&gt;"",1,0)+IF(AND($A933="",$B933="",$C933="",$K932&lt;&gt;0),1,0)</f>
        <v>0</v>
      </c>
      <c r="L933" s="4">
        <f>SUM($J933:$J933)/MAX(1,SUM($J933:$J933))</f>
        <v>0</v>
      </c>
      <c r="M933" s="4">
        <f>$L933+IF($C934&lt;&gt;"",0,$M934)</f>
        <v>0</v>
      </c>
      <c r="N933" s="4">
        <f>$M933+IF($B934&lt;&gt;"",0,$N934)</f>
        <v>0</v>
      </c>
      <c r="O933" s="4">
        <f>$N933+IF($A934&lt;&gt;"",0,$O934)</f>
        <v>0</v>
      </c>
      <c r="P933" s="5" t="str">
        <f t="shared" si="14"/>
        <v>+STB</v>
      </c>
      <c r="Q933" t="str">
        <f>IF($A933="",$Q932,$A933)</f>
        <v>Structuurontwerp</v>
      </c>
    </row>
    <row r="934" spans="1:17" ht="23.25" hidden="1" x14ac:dyDescent="0.25">
      <c r="A934" s="1"/>
      <c r="B934" s="2"/>
      <c r="C934" s="3"/>
      <c r="D934" s="3"/>
      <c r="E934" s="6"/>
      <c r="F934" s="3"/>
      <c r="G934" s="7"/>
      <c r="H934" s="3"/>
      <c r="I934" s="8" t="s">
        <v>4043</v>
      </c>
      <c r="J934" s="9"/>
      <c r="K934" s="4">
        <f>$M934+$N934*IF($B934&lt;&gt;"",1,0)+$O934*IF($A934&lt;&gt;"",1,0)+IF(AND($A934="",$B934="",$C934="",$K933&lt;&gt;0),1,0)</f>
        <v>0</v>
      </c>
      <c r="L934" s="4">
        <f>SUM($J934:$J934)/MAX(1,SUM($J934:$J934))</f>
        <v>0</v>
      </c>
      <c r="M934" s="4">
        <f>$L934+IF($C935&lt;&gt;"",0,$M935)</f>
        <v>0</v>
      </c>
      <c r="N934" s="4">
        <f>$M934+IF($B935&lt;&gt;"",0,$N935)</f>
        <v>0</v>
      </c>
      <c r="O934" s="4">
        <f>$N934+IF($A935&lt;&gt;"",0,$O935)</f>
        <v>0</v>
      </c>
      <c r="P934" s="5" t="str">
        <f t="shared" si="14"/>
        <v>+STB</v>
      </c>
      <c r="Q934" t="str">
        <f>IF($A934="",$Q933,$A934)</f>
        <v>Structuurontwerp</v>
      </c>
    </row>
    <row r="935" spans="1:17" ht="15.75" hidden="1" x14ac:dyDescent="0.25">
      <c r="A935" s="1"/>
      <c r="B935" s="2"/>
      <c r="C935" s="3" t="s">
        <v>4287</v>
      </c>
      <c r="D935" s="3" t="s">
        <v>4288</v>
      </c>
      <c r="E935" s="6"/>
      <c r="F935" s="3"/>
      <c r="G935" s="7"/>
      <c r="H935" s="3"/>
      <c r="I935" s="8"/>
      <c r="J935" s="9"/>
      <c r="K935" s="4">
        <f>$M935+$N935*IF($B935&lt;&gt;"",1,0)+$O935*IF($A935&lt;&gt;"",1,0)+IF(AND($A935="",$B935="",$C935="",$K934&lt;&gt;0),1,0)</f>
        <v>0</v>
      </c>
      <c r="L935" s="4">
        <f>SUM($J935:$J935)/MAX(1,SUM($J935:$J935))</f>
        <v>0</v>
      </c>
      <c r="M935" s="4">
        <f>$L935+IF($C936&lt;&gt;"",0,$M936)</f>
        <v>0</v>
      </c>
      <c r="N935" s="4">
        <f>$M935+IF($B936&lt;&gt;"",0,$N936)</f>
        <v>0</v>
      </c>
      <c r="O935" s="4">
        <f>$N935+IF($A936&lt;&gt;"",0,$O936)</f>
        <v>0</v>
      </c>
      <c r="P935" s="5" t="str">
        <f t="shared" si="14"/>
        <v>TAAK</v>
      </c>
      <c r="Q935" t="str">
        <f>IF($A935="",$Q934,$A935)</f>
        <v>Structuurontwerp</v>
      </c>
    </row>
    <row r="936" spans="1:17" ht="15.75" hidden="1" x14ac:dyDescent="0.25">
      <c r="A936" s="1"/>
      <c r="B936" s="2"/>
      <c r="C936" s="3"/>
      <c r="D936" s="3"/>
      <c r="E936" s="6">
        <v>1</v>
      </c>
      <c r="F936" s="3" t="s">
        <v>4288</v>
      </c>
      <c r="G936" s="7"/>
      <c r="H936" s="3"/>
      <c r="I936" s="8"/>
      <c r="J936" s="9"/>
      <c r="K936" s="4">
        <f>$M936+$N936*IF($B936&lt;&gt;"",1,0)+$O936*IF($A936&lt;&gt;"",1,0)+IF(AND($A936="",$B936="",$C936="",$K935&lt;&gt;0),1,0)</f>
        <v>0</v>
      </c>
      <c r="L936" s="4">
        <f>SUM($J936:$J936)/MAX(1,SUM($J936:$J936))</f>
        <v>0</v>
      </c>
      <c r="M936" s="4">
        <f>$L936+IF($C937&lt;&gt;"",0,$M937)</f>
        <v>0</v>
      </c>
      <c r="N936" s="4">
        <f>$M936+IF($B937&lt;&gt;"",0,$N937)</f>
        <v>0</v>
      </c>
      <c r="O936" s="4">
        <f>$N936+IF($A937&lt;&gt;"",0,$O937)</f>
        <v>0</v>
      </c>
      <c r="P936" s="5" t="str">
        <f t="shared" si="14"/>
        <v>+STB</v>
      </c>
      <c r="Q936" t="str">
        <f>IF($A936="",$Q935,$A936)</f>
        <v>Structuurontwerp</v>
      </c>
    </row>
    <row r="937" spans="1:17" ht="15.75" hidden="1" x14ac:dyDescent="0.25">
      <c r="A937" s="1"/>
      <c r="B937" s="2"/>
      <c r="C937" s="3"/>
      <c r="D937" s="3"/>
      <c r="E937" s="6"/>
      <c r="F937" s="3"/>
      <c r="G937" s="7" t="s">
        <v>896</v>
      </c>
      <c r="H937" s="3" t="s">
        <v>897</v>
      </c>
      <c r="I937" s="8"/>
      <c r="J937" s="9"/>
      <c r="K937" s="4">
        <f>$M937+$N937*IF($B937&lt;&gt;"",1,0)+$O937*IF($A937&lt;&gt;"",1,0)+IF(AND($A937="",$B937="",$C937="",$K936&lt;&gt;0),1,0)</f>
        <v>0</v>
      </c>
      <c r="L937" s="4">
        <f>SUM($J937:$J937)/MAX(1,SUM($J937:$J937))</f>
        <v>0</v>
      </c>
      <c r="M937" s="4">
        <f>$L937+IF($C938&lt;&gt;"",0,$M938)</f>
        <v>0</v>
      </c>
      <c r="N937" s="4">
        <f>$M937+IF($B938&lt;&gt;"",0,$N938)</f>
        <v>0</v>
      </c>
      <c r="O937" s="4">
        <f>$N937+IF($A938&lt;&gt;"",0,$O938)</f>
        <v>0</v>
      </c>
      <c r="P937" s="5" t="str">
        <f t="shared" si="14"/>
        <v>+STB</v>
      </c>
      <c r="Q937" t="str">
        <f>IF($A937="",$Q936,$A937)</f>
        <v>Structuurontwerp</v>
      </c>
    </row>
    <row r="938" spans="1:17" ht="23.25" hidden="1" x14ac:dyDescent="0.25">
      <c r="A938" s="1"/>
      <c r="B938" s="2"/>
      <c r="C938" s="3"/>
      <c r="D938" s="3"/>
      <c r="E938" s="6"/>
      <c r="F938" s="3"/>
      <c r="G938" s="7"/>
      <c r="H938" s="3"/>
      <c r="I938" s="8" t="s">
        <v>4043</v>
      </c>
      <c r="J938" s="9"/>
      <c r="K938" s="4">
        <f>$M938+$N938*IF($B938&lt;&gt;"",1,0)+$O938*IF($A938&lt;&gt;"",1,0)+IF(AND($A938="",$B938="",$C938="",$K937&lt;&gt;0),1,0)</f>
        <v>0</v>
      </c>
      <c r="L938" s="4">
        <f>SUM($J938:$J938)/MAX(1,SUM($J938:$J938))</f>
        <v>0</v>
      </c>
      <c r="M938" s="4">
        <f>$L938+IF($C939&lt;&gt;"",0,$M939)</f>
        <v>0</v>
      </c>
      <c r="N938" s="4">
        <f>$M938+IF($B939&lt;&gt;"",0,$N939)</f>
        <v>0</v>
      </c>
      <c r="O938" s="4">
        <f>$N938+IF($A939&lt;&gt;"",0,$O939)</f>
        <v>0</v>
      </c>
      <c r="P938" s="5" t="str">
        <f t="shared" si="14"/>
        <v>+STB</v>
      </c>
      <c r="Q938" t="str">
        <f>IF($A938="",$Q937,$A938)</f>
        <v>Structuurontwerp</v>
      </c>
    </row>
    <row r="939" spans="1:17" ht="15.75" hidden="1" x14ac:dyDescent="0.25">
      <c r="A939" s="1"/>
      <c r="B939" s="2"/>
      <c r="C939" s="3" t="s">
        <v>4289</v>
      </c>
      <c r="D939" s="3" t="s">
        <v>4290</v>
      </c>
      <c r="E939" s="6"/>
      <c r="F939" s="3"/>
      <c r="G939" s="7"/>
      <c r="H939" s="3"/>
      <c r="I939" s="8"/>
      <c r="J939" s="9"/>
      <c r="K939" s="4">
        <f>$M939+$N939*IF($B939&lt;&gt;"",1,0)+$O939*IF($A939&lt;&gt;"",1,0)+IF(AND($A939="",$B939="",$C939="",$K938&lt;&gt;0),1,0)</f>
        <v>0</v>
      </c>
      <c r="L939" s="4">
        <f>SUM($J939:$J939)/MAX(1,SUM($J939:$J939))</f>
        <v>0</v>
      </c>
      <c r="M939" s="4">
        <f>$L939+IF($C940&lt;&gt;"",0,$M940)</f>
        <v>0</v>
      </c>
      <c r="N939" s="4">
        <f>$M939+IF($B940&lt;&gt;"",0,$N940)</f>
        <v>0</v>
      </c>
      <c r="O939" s="4">
        <f>$N939+IF($A940&lt;&gt;"",0,$O940)</f>
        <v>0</v>
      </c>
      <c r="P939" s="5" t="str">
        <f t="shared" si="14"/>
        <v>TAAK</v>
      </c>
      <c r="Q939" t="str">
        <f>IF($A939="",$Q938,$A939)</f>
        <v>Structuurontwerp</v>
      </c>
    </row>
    <row r="940" spans="1:17" ht="15.75" hidden="1" x14ac:dyDescent="0.25">
      <c r="A940" s="1"/>
      <c r="B940" s="2"/>
      <c r="C940" s="3"/>
      <c r="D940" s="3"/>
      <c r="E940" s="6">
        <v>1</v>
      </c>
      <c r="F940" s="3" t="s">
        <v>4290</v>
      </c>
      <c r="G940" s="7"/>
      <c r="H940" s="3"/>
      <c r="I940" s="8"/>
      <c r="J940" s="9"/>
      <c r="K940" s="4">
        <f>$M940+$N940*IF($B940&lt;&gt;"",1,0)+$O940*IF($A940&lt;&gt;"",1,0)+IF(AND($A940="",$B940="",$C940="",$K939&lt;&gt;0),1,0)</f>
        <v>0</v>
      </c>
      <c r="L940" s="4">
        <f>SUM($J940:$J940)/MAX(1,SUM($J940:$J940))</f>
        <v>0</v>
      </c>
      <c r="M940" s="4">
        <f>$L940+IF($C941&lt;&gt;"",0,$M941)</f>
        <v>0</v>
      </c>
      <c r="N940" s="4">
        <f>$M940+IF($B941&lt;&gt;"",0,$N941)</f>
        <v>0</v>
      </c>
      <c r="O940" s="4">
        <f>$N940+IF($A941&lt;&gt;"",0,$O941)</f>
        <v>0</v>
      </c>
      <c r="P940" s="5" t="str">
        <f t="shared" si="14"/>
        <v>+STB</v>
      </c>
      <c r="Q940" t="str">
        <f>IF($A940="",$Q939,$A940)</f>
        <v>Structuurontwerp</v>
      </c>
    </row>
    <row r="941" spans="1:17" ht="15.75" hidden="1" x14ac:dyDescent="0.25">
      <c r="A941" s="1"/>
      <c r="B941" s="2"/>
      <c r="C941" s="3"/>
      <c r="D941" s="3"/>
      <c r="E941" s="6"/>
      <c r="F941" s="3"/>
      <c r="G941" s="7" t="s">
        <v>898</v>
      </c>
      <c r="H941" s="3" t="s">
        <v>899</v>
      </c>
      <c r="I941" s="8"/>
      <c r="J941" s="9"/>
      <c r="K941" s="4">
        <f>$M941+$N941*IF($B941&lt;&gt;"",1,0)+$O941*IF($A941&lt;&gt;"",1,0)+IF(AND($A941="",$B941="",$C941="",$K940&lt;&gt;0),1,0)</f>
        <v>0</v>
      </c>
      <c r="L941" s="4">
        <f>SUM($J941:$J941)/MAX(1,SUM($J941:$J941))</f>
        <v>0</v>
      </c>
      <c r="M941" s="4">
        <f>$L941+IF($C942&lt;&gt;"",0,$M942)</f>
        <v>0</v>
      </c>
      <c r="N941" s="4">
        <f>$M941+IF($B942&lt;&gt;"",0,$N942)</f>
        <v>0</v>
      </c>
      <c r="O941" s="4">
        <f>$N941+IF($A942&lt;&gt;"",0,$O942)</f>
        <v>0</v>
      </c>
      <c r="P941" s="5" t="str">
        <f t="shared" si="14"/>
        <v>+STB</v>
      </c>
      <c r="Q941" t="str">
        <f>IF($A941="",$Q940,$A941)</f>
        <v>Structuurontwerp</v>
      </c>
    </row>
    <row r="942" spans="1:17" ht="23.25" hidden="1" x14ac:dyDescent="0.25">
      <c r="A942" s="1"/>
      <c r="B942" s="2"/>
      <c r="C942" s="3"/>
      <c r="D942" s="3"/>
      <c r="E942" s="6"/>
      <c r="F942" s="3"/>
      <c r="G942" s="7"/>
      <c r="H942" s="3"/>
      <c r="I942" s="8" t="s">
        <v>4043</v>
      </c>
      <c r="J942" s="9"/>
      <c r="K942" s="4">
        <f>$M942+$N942*IF($B942&lt;&gt;"",1,0)+$O942*IF($A942&lt;&gt;"",1,0)+IF(AND($A942="",$B942="",$C942="",$K941&lt;&gt;0),1,0)</f>
        <v>0</v>
      </c>
      <c r="L942" s="4">
        <f>SUM($J942:$J942)/MAX(1,SUM($J942:$J942))</f>
        <v>0</v>
      </c>
      <c r="M942" s="4">
        <f>$L942+IF($C943&lt;&gt;"",0,$M943)</f>
        <v>0</v>
      </c>
      <c r="N942" s="4">
        <f>$M942+IF($B943&lt;&gt;"",0,$N943)</f>
        <v>0</v>
      </c>
      <c r="O942" s="4">
        <f>$N942+IF($A943&lt;&gt;"",0,$O943)</f>
        <v>0</v>
      </c>
      <c r="P942" s="5" t="str">
        <f t="shared" si="14"/>
        <v>+STB</v>
      </c>
      <c r="Q942" t="str">
        <f>IF($A942="",$Q941,$A942)</f>
        <v>Structuurontwerp</v>
      </c>
    </row>
    <row r="943" spans="1:17" ht="15.75" hidden="1" x14ac:dyDescent="0.25">
      <c r="A943" s="1"/>
      <c r="B943" s="2"/>
      <c r="C943" s="3" t="s">
        <v>4291</v>
      </c>
      <c r="D943" s="3" t="s">
        <v>4292</v>
      </c>
      <c r="E943" s="6"/>
      <c r="F943" s="3"/>
      <c r="G943" s="7"/>
      <c r="H943" s="3"/>
      <c r="I943" s="8"/>
      <c r="J943" s="9"/>
      <c r="K943" s="4">
        <f>$M943+$N943*IF($B943&lt;&gt;"",1,0)+$O943*IF($A943&lt;&gt;"",1,0)+IF(AND($A943="",$B943="",$C943="",$K942&lt;&gt;0),1,0)</f>
        <v>0</v>
      </c>
      <c r="L943" s="4">
        <f>SUM($J943:$J943)/MAX(1,SUM($J943:$J943))</f>
        <v>0</v>
      </c>
      <c r="M943" s="4">
        <f>$L943+IF($C944&lt;&gt;"",0,$M944)</f>
        <v>0</v>
      </c>
      <c r="N943" s="4">
        <f>$M943+IF($B944&lt;&gt;"",0,$N944)</f>
        <v>0</v>
      </c>
      <c r="O943" s="4">
        <f>$N943+IF($A944&lt;&gt;"",0,$O944)</f>
        <v>0</v>
      </c>
      <c r="P943" s="5" t="str">
        <f t="shared" si="14"/>
        <v>TAAK</v>
      </c>
      <c r="Q943" t="str">
        <f>IF($A943="",$Q942,$A943)</f>
        <v>Structuurontwerp</v>
      </c>
    </row>
    <row r="944" spans="1:17" ht="15.75" hidden="1" x14ac:dyDescent="0.25">
      <c r="A944" s="1"/>
      <c r="B944" s="2"/>
      <c r="C944" s="3"/>
      <c r="D944" s="3"/>
      <c r="E944" s="6">
        <v>1</v>
      </c>
      <c r="F944" s="3" t="s">
        <v>4292</v>
      </c>
      <c r="G944" s="7"/>
      <c r="H944" s="3"/>
      <c r="I944" s="8"/>
      <c r="J944" s="9"/>
      <c r="K944" s="4">
        <f>$M944+$N944*IF($B944&lt;&gt;"",1,0)+$O944*IF($A944&lt;&gt;"",1,0)+IF(AND($A944="",$B944="",$C944="",$K943&lt;&gt;0),1,0)</f>
        <v>0</v>
      </c>
      <c r="L944" s="4">
        <f>SUM($J944:$J944)/MAX(1,SUM($J944:$J944))</f>
        <v>0</v>
      </c>
      <c r="M944" s="4">
        <f>$L944+IF($C945&lt;&gt;"",0,$M945)</f>
        <v>0</v>
      </c>
      <c r="N944" s="4">
        <f>$M944+IF($B945&lt;&gt;"",0,$N945)</f>
        <v>0</v>
      </c>
      <c r="O944" s="4">
        <f>$N944+IF($A945&lt;&gt;"",0,$O945)</f>
        <v>0</v>
      </c>
      <c r="P944" s="5" t="str">
        <f t="shared" si="14"/>
        <v>+STB</v>
      </c>
      <c r="Q944" t="str">
        <f>IF($A944="",$Q943,$A944)</f>
        <v>Structuurontwerp</v>
      </c>
    </row>
    <row r="945" spans="1:17" ht="15.75" hidden="1" x14ac:dyDescent="0.25">
      <c r="A945" s="1"/>
      <c r="B945" s="2"/>
      <c r="C945" s="3"/>
      <c r="D945" s="3"/>
      <c r="E945" s="6"/>
      <c r="F945" s="3"/>
      <c r="G945" s="7" t="s">
        <v>900</v>
      </c>
      <c r="H945" s="3" t="s">
        <v>901</v>
      </c>
      <c r="I945" s="8"/>
      <c r="J945" s="9"/>
      <c r="K945" s="4">
        <f>$M945+$N945*IF($B945&lt;&gt;"",1,0)+$O945*IF($A945&lt;&gt;"",1,0)+IF(AND($A945="",$B945="",$C945="",$K944&lt;&gt;0),1,0)</f>
        <v>0</v>
      </c>
      <c r="L945" s="4">
        <f>SUM($J945:$J945)/MAX(1,SUM($J945:$J945))</f>
        <v>0</v>
      </c>
      <c r="M945" s="4">
        <f>$L945+IF($C946&lt;&gt;"",0,$M946)</f>
        <v>0</v>
      </c>
      <c r="N945" s="4">
        <f>$M945+IF($B946&lt;&gt;"",0,$N946)</f>
        <v>0</v>
      </c>
      <c r="O945" s="4">
        <f>$N945+IF($A946&lt;&gt;"",0,$O946)</f>
        <v>0</v>
      </c>
      <c r="P945" s="5" t="str">
        <f t="shared" si="14"/>
        <v>+STB</v>
      </c>
      <c r="Q945" t="str">
        <f>IF($A945="",$Q944,$A945)</f>
        <v>Structuurontwerp</v>
      </c>
    </row>
    <row r="946" spans="1:17" ht="23.25" hidden="1" x14ac:dyDescent="0.25">
      <c r="A946" s="1"/>
      <c r="B946" s="2"/>
      <c r="C946" s="3"/>
      <c r="D946" s="3"/>
      <c r="E946" s="6"/>
      <c r="F946" s="3"/>
      <c r="G946" s="7"/>
      <c r="H946" s="3"/>
      <c r="I946" s="8" t="s">
        <v>4043</v>
      </c>
      <c r="J946" s="9"/>
      <c r="K946" s="4">
        <f>$M946+$N946*IF($B946&lt;&gt;"",1,0)+$O946*IF($A946&lt;&gt;"",1,0)+IF(AND($A946="",$B946="",$C946="",$K945&lt;&gt;0),1,0)</f>
        <v>0</v>
      </c>
      <c r="L946" s="4">
        <f>SUM($J946:$J946)/MAX(1,SUM($J946:$J946))</f>
        <v>0</v>
      </c>
      <c r="M946" s="4">
        <f>$L946+IF($C947&lt;&gt;"",0,$M947)</f>
        <v>0</v>
      </c>
      <c r="N946" s="4">
        <f>$M946+IF($B947&lt;&gt;"",0,$N947)</f>
        <v>0</v>
      </c>
      <c r="O946" s="4">
        <f>$N946+IF($A947&lt;&gt;"",0,$O947)</f>
        <v>0</v>
      </c>
      <c r="P946" s="5" t="str">
        <f t="shared" si="14"/>
        <v>+STB</v>
      </c>
      <c r="Q946" t="str">
        <f>IF($A946="",$Q945,$A946)</f>
        <v>Structuurontwerp</v>
      </c>
    </row>
    <row r="947" spans="1:17" ht="15.75" hidden="1" x14ac:dyDescent="0.25">
      <c r="A947" s="1"/>
      <c r="B947" s="2"/>
      <c r="C947" s="3" t="s">
        <v>4293</v>
      </c>
      <c r="D947" s="3" t="s">
        <v>604</v>
      </c>
      <c r="E947" s="6"/>
      <c r="F947" s="3"/>
      <c r="G947" s="7"/>
      <c r="H947" s="3"/>
      <c r="I947" s="8"/>
      <c r="J947" s="9"/>
      <c r="K947" s="4">
        <f>$M947+$N947*IF($B947&lt;&gt;"",1,0)+$O947*IF($A947&lt;&gt;"",1,0)+IF(AND($A947="",$B947="",$C947="",$K946&lt;&gt;0),1,0)</f>
        <v>0</v>
      </c>
      <c r="L947" s="4">
        <f>SUM($J947:$J947)/MAX(1,SUM($J947:$J947))</f>
        <v>0</v>
      </c>
      <c r="M947" s="4">
        <f>$L947+IF($C948&lt;&gt;"",0,$M948)</f>
        <v>0</v>
      </c>
      <c r="N947" s="4">
        <f>$M947+IF($B948&lt;&gt;"",0,$N948)</f>
        <v>0</v>
      </c>
      <c r="O947" s="4">
        <f>$N947+IF($A948&lt;&gt;"",0,$O948)</f>
        <v>0</v>
      </c>
      <c r="P947" s="5" t="str">
        <f t="shared" si="14"/>
        <v>TAAK</v>
      </c>
      <c r="Q947" t="str">
        <f>IF($A947="",$Q946,$A947)</f>
        <v>Structuurontwerp</v>
      </c>
    </row>
    <row r="948" spans="1:17" ht="15.75" hidden="1" x14ac:dyDescent="0.25">
      <c r="A948" s="1"/>
      <c r="B948" s="2"/>
      <c r="C948" s="3"/>
      <c r="D948" s="3"/>
      <c r="E948" s="6">
        <v>1</v>
      </c>
      <c r="F948" s="3" t="s">
        <v>902</v>
      </c>
      <c r="G948" s="7"/>
      <c r="H948" s="3"/>
      <c r="I948" s="8"/>
      <c r="J948" s="9"/>
      <c r="K948" s="4">
        <f>$M948+$N948*IF($B948&lt;&gt;"",1,0)+$O948*IF($A948&lt;&gt;"",1,0)+IF(AND($A948="",$B948="",$C948="",$K947&lt;&gt;0),1,0)</f>
        <v>0</v>
      </c>
      <c r="L948" s="4">
        <f>SUM($J948:$J948)/MAX(1,SUM($J948:$J948))</f>
        <v>0</v>
      </c>
      <c r="M948" s="4">
        <f>$L948+IF($C949&lt;&gt;"",0,$M949)</f>
        <v>0</v>
      </c>
      <c r="N948" s="4">
        <f>$M948+IF($B949&lt;&gt;"",0,$N949)</f>
        <v>0</v>
      </c>
      <c r="O948" s="4">
        <f>$N948+IF($A949&lt;&gt;"",0,$O949)</f>
        <v>0</v>
      </c>
      <c r="P948" s="5" t="str">
        <f t="shared" si="14"/>
        <v>+STB</v>
      </c>
      <c r="Q948" t="str">
        <f>IF($A948="",$Q947,$A948)</f>
        <v>Structuurontwerp</v>
      </c>
    </row>
    <row r="949" spans="1:17" ht="15.75" hidden="1" x14ac:dyDescent="0.25">
      <c r="A949" s="1"/>
      <c r="B949" s="2"/>
      <c r="C949" s="3"/>
      <c r="D949" s="3"/>
      <c r="E949" s="6"/>
      <c r="F949" s="3"/>
      <c r="G949" s="7" t="s">
        <v>903</v>
      </c>
      <c r="H949" s="3" t="s">
        <v>904</v>
      </c>
      <c r="I949" s="8"/>
      <c r="J949" s="9"/>
      <c r="K949" s="4">
        <f>$M949+$N949*IF($B949&lt;&gt;"",1,0)+$O949*IF($A949&lt;&gt;"",1,0)+IF(AND($A949="",$B949="",$C949="",$K948&lt;&gt;0),1,0)</f>
        <v>0</v>
      </c>
      <c r="L949" s="4">
        <f>SUM($J949:$J949)/MAX(1,SUM($J949:$J949))</f>
        <v>0</v>
      </c>
      <c r="M949" s="4">
        <f>$L949+IF($C950&lt;&gt;"",0,$M950)</f>
        <v>0</v>
      </c>
      <c r="N949" s="4">
        <f>$M949+IF($B950&lt;&gt;"",0,$N950)</f>
        <v>0</v>
      </c>
      <c r="O949" s="4">
        <f>$N949+IF($A950&lt;&gt;"",0,$O950)</f>
        <v>0</v>
      </c>
      <c r="P949" s="5" t="str">
        <f t="shared" si="14"/>
        <v>+STB</v>
      </c>
      <c r="Q949" t="str">
        <f>IF($A949="",$Q948,$A949)</f>
        <v>Structuurontwerp</v>
      </c>
    </row>
    <row r="950" spans="1:17" ht="23.25" hidden="1" x14ac:dyDescent="0.25">
      <c r="A950" s="1"/>
      <c r="B950" s="2"/>
      <c r="C950" s="3"/>
      <c r="D950" s="3"/>
      <c r="E950" s="6"/>
      <c r="F950" s="3"/>
      <c r="G950" s="7"/>
      <c r="H950" s="3"/>
      <c r="I950" s="8" t="s">
        <v>4043</v>
      </c>
      <c r="J950" s="9"/>
      <c r="K950" s="4">
        <f>$M950+$N950*IF($B950&lt;&gt;"",1,0)+$O950*IF($A950&lt;&gt;"",1,0)+IF(AND($A950="",$B950="",$C950="",$K949&lt;&gt;0),1,0)</f>
        <v>0</v>
      </c>
      <c r="L950" s="4">
        <f>SUM($J950:$J950)/MAX(1,SUM($J950:$J950))</f>
        <v>0</v>
      </c>
      <c r="M950" s="4">
        <f>$L950+IF($C951&lt;&gt;"",0,$M951)</f>
        <v>0</v>
      </c>
      <c r="N950" s="4">
        <f>$M950+IF($B951&lt;&gt;"",0,$N951)</f>
        <v>0</v>
      </c>
      <c r="O950" s="4">
        <f>$N950+IF($A951&lt;&gt;"",0,$O951)</f>
        <v>0</v>
      </c>
      <c r="P950" s="5" t="str">
        <f t="shared" si="14"/>
        <v>+STB</v>
      </c>
      <c r="Q950" t="str">
        <f>IF($A950="",$Q949,$A950)</f>
        <v>Structuurontwerp</v>
      </c>
    </row>
    <row r="951" spans="1:17" ht="15.75" hidden="1" x14ac:dyDescent="0.25">
      <c r="A951" s="1"/>
      <c r="B951" s="2"/>
      <c r="C951" s="3" t="s">
        <v>4294</v>
      </c>
      <c r="D951" s="3" t="s">
        <v>368</v>
      </c>
      <c r="E951" s="6"/>
      <c r="F951" s="3"/>
      <c r="G951" s="7"/>
      <c r="H951" s="3"/>
      <c r="I951" s="8"/>
      <c r="J951" s="9"/>
      <c r="K951" s="4">
        <f>$M951+$N951*IF($B951&lt;&gt;"",1,0)+$O951*IF($A951&lt;&gt;"",1,0)+IF(AND($A951="",$B951="",$C951="",$K950&lt;&gt;0),1,0)</f>
        <v>0</v>
      </c>
      <c r="L951" s="4">
        <f>SUM($J951:$J951)/MAX(1,SUM($J951:$J951))</f>
        <v>0</v>
      </c>
      <c r="M951" s="4">
        <f>$L951+IF($C952&lt;&gt;"",0,$M952)</f>
        <v>0</v>
      </c>
      <c r="N951" s="4">
        <f>$M951+IF($B952&lt;&gt;"",0,$N952)</f>
        <v>0</v>
      </c>
      <c r="O951" s="4">
        <f>$N951+IF($A952&lt;&gt;"",0,$O952)</f>
        <v>0</v>
      </c>
      <c r="P951" s="5" t="str">
        <f t="shared" si="14"/>
        <v>TAAK</v>
      </c>
      <c r="Q951" t="str">
        <f>IF($A951="",$Q950,$A951)</f>
        <v>Structuurontwerp</v>
      </c>
    </row>
    <row r="952" spans="1:17" ht="15.75" hidden="1" x14ac:dyDescent="0.25">
      <c r="A952" s="1"/>
      <c r="B952" s="2"/>
      <c r="C952" s="3"/>
      <c r="D952" s="3"/>
      <c r="E952" s="6">
        <v>1</v>
      </c>
      <c r="F952" s="3" t="s">
        <v>905</v>
      </c>
      <c r="G952" s="7"/>
      <c r="H952" s="3"/>
      <c r="I952" s="8"/>
      <c r="J952" s="9"/>
      <c r="K952" s="4">
        <f>$M952+$N952*IF($B952&lt;&gt;"",1,0)+$O952*IF($A952&lt;&gt;"",1,0)+IF(AND($A952="",$B952="",$C952="",$K951&lt;&gt;0),1,0)</f>
        <v>0</v>
      </c>
      <c r="L952" s="4">
        <f>SUM($J952:$J952)/MAX(1,SUM($J952:$J952))</f>
        <v>0</v>
      </c>
      <c r="M952" s="4">
        <f>$L952+IF($C953&lt;&gt;"",0,$M953)</f>
        <v>0</v>
      </c>
      <c r="N952" s="4">
        <f>$M952+IF($B953&lt;&gt;"",0,$N953)</f>
        <v>0</v>
      </c>
      <c r="O952" s="4">
        <f>$N952+IF($A953&lt;&gt;"",0,$O953)</f>
        <v>0</v>
      </c>
      <c r="P952" s="5" t="str">
        <f t="shared" si="14"/>
        <v>+STB</v>
      </c>
      <c r="Q952" t="str">
        <f>IF($A952="",$Q951,$A952)</f>
        <v>Structuurontwerp</v>
      </c>
    </row>
    <row r="953" spans="1:17" ht="15.75" hidden="1" x14ac:dyDescent="0.25">
      <c r="A953" s="1"/>
      <c r="B953" s="2"/>
      <c r="C953" s="3"/>
      <c r="D953" s="3"/>
      <c r="E953" s="6"/>
      <c r="F953" s="3"/>
      <c r="G953" s="7" t="s">
        <v>906</v>
      </c>
      <c r="H953" s="3" t="s">
        <v>907</v>
      </c>
      <c r="I953" s="8"/>
      <c r="J953" s="9"/>
      <c r="K953" s="4">
        <f>$M953+$N953*IF($B953&lt;&gt;"",1,0)+$O953*IF($A953&lt;&gt;"",1,0)+IF(AND($A953="",$B953="",$C953="",$K952&lt;&gt;0),1,0)</f>
        <v>0</v>
      </c>
      <c r="L953" s="4">
        <f>SUM($J953:$J953)/MAX(1,SUM($J953:$J953))</f>
        <v>0</v>
      </c>
      <c r="M953" s="4">
        <f>$L953+IF($C954&lt;&gt;"",0,$M954)</f>
        <v>0</v>
      </c>
      <c r="N953" s="4">
        <f>$M953+IF($B954&lt;&gt;"",0,$N954)</f>
        <v>0</v>
      </c>
      <c r="O953" s="4">
        <f>$N953+IF($A954&lt;&gt;"",0,$O954)</f>
        <v>0</v>
      </c>
      <c r="P953" s="5" t="str">
        <f t="shared" si="14"/>
        <v>+STB</v>
      </c>
      <c r="Q953" t="str">
        <f>IF($A953="",$Q952,$A953)</f>
        <v>Structuurontwerp</v>
      </c>
    </row>
    <row r="954" spans="1:17" ht="23.25" hidden="1" x14ac:dyDescent="0.25">
      <c r="A954" s="1"/>
      <c r="B954" s="2"/>
      <c r="C954" s="3"/>
      <c r="D954" s="3"/>
      <c r="E954" s="6"/>
      <c r="F954" s="3"/>
      <c r="G954" s="7"/>
      <c r="H954" s="3"/>
      <c r="I954" s="8" t="s">
        <v>4295</v>
      </c>
      <c r="J954" s="9"/>
      <c r="K954" s="4">
        <f>$M954+$N954*IF($B954&lt;&gt;"",1,0)+$O954*IF($A954&lt;&gt;"",1,0)+IF(AND($A954="",$B954="",$C954="",$K953&lt;&gt;0),1,0)</f>
        <v>0</v>
      </c>
      <c r="L954" s="4">
        <f>SUM($J954:$J954)/MAX(1,SUM($J954:$J954))</f>
        <v>0</v>
      </c>
      <c r="M954" s="4">
        <f>$L954+IF($C955&lt;&gt;"",0,$M955)</f>
        <v>0</v>
      </c>
      <c r="N954" s="4">
        <f>$M954+IF($B955&lt;&gt;"",0,$N955)</f>
        <v>0</v>
      </c>
      <c r="O954" s="4">
        <f>$N954+IF($A955&lt;&gt;"",0,$O955)</f>
        <v>0</v>
      </c>
      <c r="P954" s="5" t="str">
        <f t="shared" si="14"/>
        <v>+STB</v>
      </c>
      <c r="Q954" t="str">
        <f>IF($A954="",$Q953,$A954)</f>
        <v>Structuurontwerp</v>
      </c>
    </row>
    <row r="955" spans="1:17" ht="15.75" hidden="1" x14ac:dyDescent="0.25">
      <c r="A955" s="1"/>
      <c r="B955" s="2"/>
      <c r="C955" s="3"/>
      <c r="D955" s="3"/>
      <c r="E955" s="6">
        <v>2</v>
      </c>
      <c r="F955" s="3" t="s">
        <v>908</v>
      </c>
      <c r="G955" s="7"/>
      <c r="H955" s="3"/>
      <c r="I955" s="8"/>
      <c r="J955" s="9"/>
      <c r="K955" s="4">
        <f>$M955+$N955*IF($B955&lt;&gt;"",1,0)+$O955*IF($A955&lt;&gt;"",1,0)+IF(AND($A955="",$B955="",$C955="",$K954&lt;&gt;0),1,0)</f>
        <v>0</v>
      </c>
      <c r="L955" s="4">
        <f>SUM($J955:$J955)/MAX(1,SUM($J955:$J955))</f>
        <v>0</v>
      </c>
      <c r="M955" s="4">
        <f>$L955+IF($C956&lt;&gt;"",0,$M956)</f>
        <v>0</v>
      </c>
      <c r="N955" s="4">
        <f>$M955+IF($B956&lt;&gt;"",0,$N956)</f>
        <v>0</v>
      </c>
      <c r="O955" s="4">
        <f>$N955+IF($A956&lt;&gt;"",0,$O956)</f>
        <v>0</v>
      </c>
      <c r="P955" s="5" t="str">
        <f t="shared" si="14"/>
        <v>+STB</v>
      </c>
      <c r="Q955" t="str">
        <f>IF($A955="",$Q954,$A955)</f>
        <v>Structuurontwerp</v>
      </c>
    </row>
    <row r="956" spans="1:17" ht="15.75" hidden="1" x14ac:dyDescent="0.25">
      <c r="A956" s="1"/>
      <c r="B956" s="2"/>
      <c r="C956" s="3"/>
      <c r="D956" s="3"/>
      <c r="E956" s="6"/>
      <c r="F956" s="3"/>
      <c r="G956" s="7" t="s">
        <v>909</v>
      </c>
      <c r="H956" s="3" t="s">
        <v>910</v>
      </c>
      <c r="I956" s="8"/>
      <c r="J956" s="9"/>
      <c r="K956" s="4">
        <f>$M956+$N956*IF($B956&lt;&gt;"",1,0)+$O956*IF($A956&lt;&gt;"",1,0)+IF(AND($A956="",$B956="",$C956="",$K955&lt;&gt;0),1,0)</f>
        <v>0</v>
      </c>
      <c r="L956" s="4">
        <f>SUM($J956:$J956)/MAX(1,SUM($J956:$J956))</f>
        <v>0</v>
      </c>
      <c r="M956" s="4">
        <f>$L956+IF($C957&lt;&gt;"",0,$M957)</f>
        <v>0</v>
      </c>
      <c r="N956" s="4">
        <f>$M956+IF($B957&lt;&gt;"",0,$N957)</f>
        <v>0</v>
      </c>
      <c r="O956" s="4">
        <f>$N956+IF($A957&lt;&gt;"",0,$O957)</f>
        <v>0</v>
      </c>
      <c r="P956" s="5" t="str">
        <f t="shared" si="14"/>
        <v>+STB</v>
      </c>
      <c r="Q956" t="str">
        <f>IF($A956="",$Q955,$A956)</f>
        <v>Structuurontwerp</v>
      </c>
    </row>
    <row r="957" spans="1:17" ht="23.25" hidden="1" x14ac:dyDescent="0.25">
      <c r="A957" s="1"/>
      <c r="B957" s="2"/>
      <c r="C957" s="3"/>
      <c r="D957" s="3"/>
      <c r="E957" s="6"/>
      <c r="F957" s="3"/>
      <c r="G957" s="7"/>
      <c r="H957" s="3"/>
      <c r="I957" s="8" t="s">
        <v>4296</v>
      </c>
      <c r="J957" s="9"/>
      <c r="K957" s="4">
        <f>$M957+$N957*IF($B957&lt;&gt;"",1,0)+$O957*IF($A957&lt;&gt;"",1,0)+IF(AND($A957="",$B957="",$C957="",$K956&lt;&gt;0),1,0)</f>
        <v>0</v>
      </c>
      <c r="L957" s="4">
        <f>SUM($J957:$J957)/MAX(1,SUM($J957:$J957))</f>
        <v>0</v>
      </c>
      <c r="M957" s="4">
        <f>$L957+IF($C958&lt;&gt;"",0,$M958)</f>
        <v>0</v>
      </c>
      <c r="N957" s="4">
        <f>$M957+IF($B958&lt;&gt;"",0,$N958)</f>
        <v>0</v>
      </c>
      <c r="O957" s="4">
        <f>$N957+IF($A958&lt;&gt;"",0,$O958)</f>
        <v>0</v>
      </c>
      <c r="P957" s="5" t="str">
        <f t="shared" si="14"/>
        <v>+STB</v>
      </c>
      <c r="Q957" t="str">
        <f>IF($A957="",$Q956,$A957)</f>
        <v>Structuurontwerp</v>
      </c>
    </row>
    <row r="958" spans="1:17" ht="15.75" hidden="1" x14ac:dyDescent="0.25">
      <c r="A958" s="1"/>
      <c r="B958" s="2"/>
      <c r="C958" s="3"/>
      <c r="D958" s="3"/>
      <c r="E958" s="6">
        <v>3</v>
      </c>
      <c r="F958" s="3" t="s">
        <v>911</v>
      </c>
      <c r="G958" s="7"/>
      <c r="H958" s="3"/>
      <c r="I958" s="8"/>
      <c r="J958" s="9"/>
      <c r="K958" s="4">
        <f>$M958+$N958*IF($B958&lt;&gt;"",1,0)+$O958*IF($A958&lt;&gt;"",1,0)+IF(AND($A958="",$B958="",$C958="",$K957&lt;&gt;0),1,0)</f>
        <v>0</v>
      </c>
      <c r="L958" s="4">
        <f>SUM($J958:$J958)/MAX(1,SUM($J958:$J958))</f>
        <v>0</v>
      </c>
      <c r="M958" s="4">
        <f>$L958+IF($C959&lt;&gt;"",0,$M959)</f>
        <v>0</v>
      </c>
      <c r="N958" s="4">
        <f>$M958+IF($B959&lt;&gt;"",0,$N959)</f>
        <v>0</v>
      </c>
      <c r="O958" s="4">
        <f>$N958+IF($A959&lt;&gt;"",0,$O959)</f>
        <v>0</v>
      </c>
      <c r="P958" s="5" t="str">
        <f t="shared" si="14"/>
        <v>+STB</v>
      </c>
      <c r="Q958" t="str">
        <f>IF($A958="",$Q957,$A958)</f>
        <v>Structuurontwerp</v>
      </c>
    </row>
    <row r="959" spans="1:17" ht="15.75" hidden="1" x14ac:dyDescent="0.25">
      <c r="A959" s="1"/>
      <c r="B959" s="2"/>
      <c r="C959" s="3"/>
      <c r="D959" s="3"/>
      <c r="E959" s="6"/>
      <c r="F959" s="3"/>
      <c r="G959" s="7" t="s">
        <v>912</v>
      </c>
      <c r="H959" s="3" t="s">
        <v>913</v>
      </c>
      <c r="I959" s="8"/>
      <c r="J959" s="9"/>
      <c r="K959" s="4">
        <f>$M959+$N959*IF($B959&lt;&gt;"",1,0)+$O959*IF($A959&lt;&gt;"",1,0)+IF(AND($A959="",$B959="",$C959="",$K958&lt;&gt;0),1,0)</f>
        <v>0</v>
      </c>
      <c r="L959" s="4">
        <f>SUM($J959:$J959)/MAX(1,SUM($J959:$J959))</f>
        <v>0</v>
      </c>
      <c r="M959" s="4">
        <f>$L959+IF($C960&lt;&gt;"",0,$M960)</f>
        <v>0</v>
      </c>
      <c r="N959" s="4">
        <f>$M959+IF($B960&lt;&gt;"",0,$N960)</f>
        <v>0</v>
      </c>
      <c r="O959" s="4">
        <f>$N959+IF($A960&lt;&gt;"",0,$O960)</f>
        <v>0</v>
      </c>
      <c r="P959" s="5" t="str">
        <f t="shared" si="14"/>
        <v>+STB</v>
      </c>
      <c r="Q959" t="str">
        <f>IF($A959="",$Q958,$A959)</f>
        <v>Structuurontwerp</v>
      </c>
    </row>
    <row r="960" spans="1:17" ht="34.5" hidden="1" x14ac:dyDescent="0.25">
      <c r="A960" s="1"/>
      <c r="B960" s="2"/>
      <c r="C960" s="3"/>
      <c r="D960" s="3"/>
      <c r="E960" s="6"/>
      <c r="F960" s="3"/>
      <c r="G960" s="7"/>
      <c r="H960" s="3"/>
      <c r="I960" s="8" t="s">
        <v>4297</v>
      </c>
      <c r="J960" s="9"/>
      <c r="K960" s="4">
        <f>$M960+$N960*IF($B960&lt;&gt;"",1,0)+$O960*IF($A960&lt;&gt;"",1,0)+IF(AND($A960="",$B960="",$C960="",$K959&lt;&gt;0),1,0)</f>
        <v>0</v>
      </c>
      <c r="L960" s="4">
        <f>SUM($J960:$J960)/MAX(1,SUM($J960:$J960))</f>
        <v>0</v>
      </c>
      <c r="M960" s="4">
        <f>$L960+IF($C961&lt;&gt;"",0,$M961)</f>
        <v>0</v>
      </c>
      <c r="N960" s="4">
        <f>$M960+IF($B961&lt;&gt;"",0,$N961)</f>
        <v>0</v>
      </c>
      <c r="O960" s="4">
        <f>$N960+IF($A961&lt;&gt;"",0,$O961)</f>
        <v>0</v>
      </c>
      <c r="P960" s="5" t="str">
        <f t="shared" si="14"/>
        <v>+STB</v>
      </c>
      <c r="Q960" t="str">
        <f>IF($A960="",$Q959,$A960)</f>
        <v>Structuurontwerp</v>
      </c>
    </row>
    <row r="961" spans="1:17" ht="15.75" hidden="1" x14ac:dyDescent="0.25">
      <c r="A961" s="1"/>
      <c r="B961" s="2"/>
      <c r="C961" s="3" t="s">
        <v>4298</v>
      </c>
      <c r="D961" s="3" t="s">
        <v>107</v>
      </c>
      <c r="E961" s="6"/>
      <c r="F961" s="3"/>
      <c r="G961" s="7"/>
      <c r="H961" s="3"/>
      <c r="I961" s="8"/>
      <c r="J961" s="9"/>
      <c r="K961" s="4">
        <f>$M961+$N961*IF($B961&lt;&gt;"",1,0)+$O961*IF($A961&lt;&gt;"",1,0)+IF(AND($A961="",$B961="",$C961="",$K960&lt;&gt;0),1,0)</f>
        <v>0</v>
      </c>
      <c r="L961" s="4">
        <f>SUM($J961:$J961)/MAX(1,SUM($J961:$J961))</f>
        <v>0</v>
      </c>
      <c r="M961" s="4">
        <f>$L961+IF($C962&lt;&gt;"",0,$M962)</f>
        <v>0</v>
      </c>
      <c r="N961" s="4">
        <f>$M961+IF($B962&lt;&gt;"",0,$N962)</f>
        <v>0</v>
      </c>
      <c r="O961" s="4">
        <f>$N961+IF($A962&lt;&gt;"",0,$O962)</f>
        <v>0</v>
      </c>
      <c r="P961" s="5" t="str">
        <f t="shared" si="14"/>
        <v>TAAK</v>
      </c>
      <c r="Q961" t="str">
        <f>IF($A961="",$Q960,$A961)</f>
        <v>Structuurontwerp</v>
      </c>
    </row>
    <row r="962" spans="1:17" ht="15.75" hidden="1" x14ac:dyDescent="0.25">
      <c r="A962" s="1"/>
      <c r="B962" s="2"/>
      <c r="C962" s="3"/>
      <c r="D962" s="3"/>
      <c r="E962" s="6">
        <v>1</v>
      </c>
      <c r="F962" s="3" t="s">
        <v>914</v>
      </c>
      <c r="G962" s="7"/>
      <c r="H962" s="3"/>
      <c r="I962" s="8"/>
      <c r="J962" s="9"/>
      <c r="K962" s="4">
        <f>$M962+$N962*IF($B962&lt;&gt;"",1,0)+$O962*IF($A962&lt;&gt;"",1,0)+IF(AND($A962="",$B962="",$C962="",$K961&lt;&gt;0),1,0)</f>
        <v>0</v>
      </c>
      <c r="L962" s="4">
        <f>SUM($J962:$J962)/MAX(1,SUM($J962:$J962))</f>
        <v>0</v>
      </c>
      <c r="M962" s="4">
        <f>$L962+IF($C963&lt;&gt;"",0,$M963)</f>
        <v>0</v>
      </c>
      <c r="N962" s="4">
        <f>$M962+IF($B963&lt;&gt;"",0,$N963)</f>
        <v>0</v>
      </c>
      <c r="O962" s="4">
        <f>$N962+IF($A963&lt;&gt;"",0,$O963)</f>
        <v>0</v>
      </c>
      <c r="P962" s="5" t="str">
        <f t="shared" si="14"/>
        <v>+STB</v>
      </c>
      <c r="Q962" t="str">
        <f>IF($A962="",$Q961,$A962)</f>
        <v>Structuurontwerp</v>
      </c>
    </row>
    <row r="963" spans="1:17" ht="15.75" hidden="1" x14ac:dyDescent="0.25">
      <c r="A963" s="1"/>
      <c r="B963" s="2"/>
      <c r="C963" s="3"/>
      <c r="D963" s="3"/>
      <c r="E963" s="6"/>
      <c r="F963" s="3"/>
      <c r="G963" s="7" t="s">
        <v>915</v>
      </c>
      <c r="H963" s="3" t="s">
        <v>916</v>
      </c>
      <c r="I963" s="8"/>
      <c r="J963" s="9"/>
      <c r="K963" s="4">
        <f>$M963+$N963*IF($B963&lt;&gt;"",1,0)+$O963*IF($A963&lt;&gt;"",1,0)+IF(AND($A963="",$B963="",$C963="",$K962&lt;&gt;0),1,0)</f>
        <v>0</v>
      </c>
      <c r="L963" s="4">
        <f>SUM($J963:$J963)/MAX(1,SUM($J963:$J963))</f>
        <v>0</v>
      </c>
      <c r="M963" s="4">
        <f>$L963+IF($C964&lt;&gt;"",0,$M964)</f>
        <v>0</v>
      </c>
      <c r="N963" s="4">
        <f>$M963+IF($B964&lt;&gt;"",0,$N964)</f>
        <v>0</v>
      </c>
      <c r="O963" s="4">
        <f>$N963+IF($A964&lt;&gt;"",0,$O964)</f>
        <v>0</v>
      </c>
      <c r="P963" s="5" t="str">
        <f t="shared" si="14"/>
        <v>+STB</v>
      </c>
      <c r="Q963" t="str">
        <f>IF($A963="",$Q962,$A963)</f>
        <v>Structuurontwerp</v>
      </c>
    </row>
    <row r="964" spans="1:17" ht="23.25" hidden="1" x14ac:dyDescent="0.25">
      <c r="A964" s="1"/>
      <c r="B964" s="2"/>
      <c r="C964" s="3"/>
      <c r="D964" s="3"/>
      <c r="E964" s="6"/>
      <c r="F964" s="3"/>
      <c r="G964" s="7"/>
      <c r="H964" s="3"/>
      <c r="I964" s="8" t="s">
        <v>4299</v>
      </c>
      <c r="J964" s="9"/>
      <c r="K964" s="4">
        <f>$M964+$N964*IF($B964&lt;&gt;"",1,0)+$O964*IF($A964&lt;&gt;"",1,0)+IF(AND($A964="",$B964="",$C964="",$K963&lt;&gt;0),1,0)</f>
        <v>0</v>
      </c>
      <c r="L964" s="4">
        <f>SUM($J964:$J964)/MAX(1,SUM($J964:$J964))</f>
        <v>0</v>
      </c>
      <c r="M964" s="4">
        <f>$L964+IF($C965&lt;&gt;"",0,$M965)</f>
        <v>0</v>
      </c>
      <c r="N964" s="4">
        <f>$M964+IF($B965&lt;&gt;"",0,$N965)</f>
        <v>0</v>
      </c>
      <c r="O964" s="4">
        <f>$N964+IF($A965&lt;&gt;"",0,$O965)</f>
        <v>0</v>
      </c>
      <c r="P964" s="5" t="str">
        <f t="shared" si="14"/>
        <v>+STB</v>
      </c>
      <c r="Q964" t="str">
        <f>IF($A964="",$Q963,$A964)</f>
        <v>Structuurontwerp</v>
      </c>
    </row>
    <row r="965" spans="1:17" ht="15.75" hidden="1" x14ac:dyDescent="0.25">
      <c r="A965" s="1"/>
      <c r="B965" s="2"/>
      <c r="C965" s="3" t="s">
        <v>4300</v>
      </c>
      <c r="D965" s="3" t="s">
        <v>917</v>
      </c>
      <c r="E965" s="6"/>
      <c r="F965" s="3"/>
      <c r="G965" s="7"/>
      <c r="H965" s="3"/>
      <c r="I965" s="8"/>
      <c r="J965" s="9"/>
      <c r="K965" s="4">
        <f>$M965+$N965*IF($B965&lt;&gt;"",1,0)+$O965*IF($A965&lt;&gt;"",1,0)+IF(AND($A965="",$B965="",$C965="",$K964&lt;&gt;0),1,0)</f>
        <v>0</v>
      </c>
      <c r="L965" s="4">
        <f>SUM($J965:$J965)/MAX(1,SUM($J965:$J965))</f>
        <v>0</v>
      </c>
      <c r="M965" s="4">
        <f>$L965+IF($C966&lt;&gt;"",0,$M966)</f>
        <v>0</v>
      </c>
      <c r="N965" s="4">
        <f>$M965+IF($B966&lt;&gt;"",0,$N966)</f>
        <v>0</v>
      </c>
      <c r="O965" s="4">
        <f>$N965+IF($A966&lt;&gt;"",0,$O966)</f>
        <v>0</v>
      </c>
      <c r="P965" s="5" t="str">
        <f t="shared" ref="P965:P1028" si="15">IF(OR($A965&lt;&gt;"",$B965&lt;&gt;"",$C965&lt;&gt;""),"TAAK","+STB")</f>
        <v>TAAK</v>
      </c>
      <c r="Q965" t="str">
        <f>IF($A965="",$Q964,$A965)</f>
        <v>Structuurontwerp</v>
      </c>
    </row>
    <row r="966" spans="1:17" ht="15.75" hidden="1" x14ac:dyDescent="0.25">
      <c r="A966" s="1"/>
      <c r="B966" s="2"/>
      <c r="C966" s="3"/>
      <c r="D966" s="3"/>
      <c r="E966" s="6">
        <v>1</v>
      </c>
      <c r="F966" s="3" t="s">
        <v>917</v>
      </c>
      <c r="G966" s="7"/>
      <c r="H966" s="3"/>
      <c r="I966" s="8"/>
      <c r="J966" s="9"/>
      <c r="K966" s="4">
        <f>$M966+$N966*IF($B966&lt;&gt;"",1,0)+$O966*IF($A966&lt;&gt;"",1,0)+IF(AND($A966="",$B966="",$C966="",$K965&lt;&gt;0),1,0)</f>
        <v>0</v>
      </c>
      <c r="L966" s="4">
        <f>SUM($J966:$J966)/MAX(1,SUM($J966:$J966))</f>
        <v>0</v>
      </c>
      <c r="M966" s="4">
        <f>$L966+IF($C967&lt;&gt;"",0,$M967)</f>
        <v>0</v>
      </c>
      <c r="N966" s="4">
        <f>$M966+IF($B967&lt;&gt;"",0,$N967)</f>
        <v>0</v>
      </c>
      <c r="O966" s="4">
        <f>$N966+IF($A967&lt;&gt;"",0,$O967)</f>
        <v>0</v>
      </c>
      <c r="P966" s="5" t="str">
        <f t="shared" si="15"/>
        <v>+STB</v>
      </c>
      <c r="Q966" t="str">
        <f>IF($A966="",$Q965,$A966)</f>
        <v>Structuurontwerp</v>
      </c>
    </row>
    <row r="967" spans="1:17" ht="15.75" hidden="1" x14ac:dyDescent="0.25">
      <c r="A967" s="1"/>
      <c r="B967" s="2"/>
      <c r="C967" s="3"/>
      <c r="D967" s="3"/>
      <c r="E967" s="6"/>
      <c r="F967" s="3"/>
      <c r="G967" s="7" t="s">
        <v>918</v>
      </c>
      <c r="H967" s="3" t="s">
        <v>919</v>
      </c>
      <c r="I967" s="8"/>
      <c r="J967" s="9"/>
      <c r="K967" s="4">
        <f>$M967+$N967*IF($B967&lt;&gt;"",1,0)+$O967*IF($A967&lt;&gt;"",1,0)+IF(AND($A967="",$B967="",$C967="",$K966&lt;&gt;0),1,0)</f>
        <v>0</v>
      </c>
      <c r="L967" s="4">
        <f>SUM($J967:$J967)/MAX(1,SUM($J967:$J967))</f>
        <v>0</v>
      </c>
      <c r="M967" s="4">
        <f>$L967+IF($C968&lt;&gt;"",0,$M968)</f>
        <v>0</v>
      </c>
      <c r="N967" s="4">
        <f>$M967+IF($B968&lt;&gt;"",0,$N968)</f>
        <v>0</v>
      </c>
      <c r="O967" s="4">
        <f>$N967+IF($A968&lt;&gt;"",0,$O968)</f>
        <v>0</v>
      </c>
      <c r="P967" s="5" t="str">
        <f t="shared" si="15"/>
        <v>+STB</v>
      </c>
      <c r="Q967" t="str">
        <f>IF($A967="",$Q966,$A967)</f>
        <v>Structuurontwerp</v>
      </c>
    </row>
    <row r="968" spans="1:17" ht="23.25" hidden="1" x14ac:dyDescent="0.25">
      <c r="A968" s="1"/>
      <c r="B968" s="2"/>
      <c r="C968" s="3"/>
      <c r="D968" s="3"/>
      <c r="E968" s="6"/>
      <c r="F968" s="3"/>
      <c r="G968" s="7"/>
      <c r="H968" s="3"/>
      <c r="I968" s="8" t="s">
        <v>4301</v>
      </c>
      <c r="J968" s="9"/>
      <c r="K968" s="4">
        <f>$M968+$N968*IF($B968&lt;&gt;"",1,0)+$O968*IF($A968&lt;&gt;"",1,0)+IF(AND($A968="",$B968="",$C968="",$K967&lt;&gt;0),1,0)</f>
        <v>0</v>
      </c>
      <c r="L968" s="4">
        <f>SUM($J968:$J968)/MAX(1,SUM($J968:$J968))</f>
        <v>0</v>
      </c>
      <c r="M968" s="4">
        <f>$L968+IF($C969&lt;&gt;"",0,$M969)</f>
        <v>0</v>
      </c>
      <c r="N968" s="4">
        <f>$M968+IF($B969&lt;&gt;"",0,$N969)</f>
        <v>0</v>
      </c>
      <c r="O968" s="4">
        <f>$N968+IF($A969&lt;&gt;"",0,$O969)</f>
        <v>0</v>
      </c>
      <c r="P968" s="5" t="str">
        <f t="shared" si="15"/>
        <v>+STB</v>
      </c>
      <c r="Q968" t="str">
        <f>IF($A968="",$Q967,$A968)</f>
        <v>Structuurontwerp</v>
      </c>
    </row>
    <row r="969" spans="1:17" ht="15.75" hidden="1" x14ac:dyDescent="0.25">
      <c r="A969" s="1"/>
      <c r="B969" s="2"/>
      <c r="C969" s="3"/>
      <c r="D969" s="3"/>
      <c r="E969" s="6">
        <v>2</v>
      </c>
      <c r="F969" s="3" t="s">
        <v>920</v>
      </c>
      <c r="G969" s="7"/>
      <c r="H969" s="3"/>
      <c r="I969" s="8"/>
      <c r="J969" s="9"/>
      <c r="K969" s="4">
        <f>$M969+$N969*IF($B969&lt;&gt;"",1,0)+$O969*IF($A969&lt;&gt;"",1,0)+IF(AND($A969="",$B969="",$C969="",$K968&lt;&gt;0),1,0)</f>
        <v>0</v>
      </c>
      <c r="L969" s="4">
        <f>SUM($J969:$J969)/MAX(1,SUM($J969:$J969))</f>
        <v>0</v>
      </c>
      <c r="M969" s="4">
        <f>$L969+IF($C970&lt;&gt;"",0,$M970)</f>
        <v>0</v>
      </c>
      <c r="N969" s="4">
        <f>$M969+IF($B970&lt;&gt;"",0,$N970)</f>
        <v>0</v>
      </c>
      <c r="O969" s="4">
        <f>$N969+IF($A970&lt;&gt;"",0,$O970)</f>
        <v>0</v>
      </c>
      <c r="P969" s="5" t="str">
        <f t="shared" si="15"/>
        <v>+STB</v>
      </c>
      <c r="Q969" t="str">
        <f>IF($A969="",$Q968,$A969)</f>
        <v>Structuurontwerp</v>
      </c>
    </row>
    <row r="970" spans="1:17" ht="15.75" hidden="1" x14ac:dyDescent="0.25">
      <c r="A970" s="1"/>
      <c r="B970" s="2"/>
      <c r="C970" s="3"/>
      <c r="D970" s="3"/>
      <c r="E970" s="6"/>
      <c r="F970" s="3"/>
      <c r="G970" s="7" t="s">
        <v>921</v>
      </c>
      <c r="H970" s="3" t="s">
        <v>922</v>
      </c>
      <c r="I970" s="8"/>
      <c r="J970" s="9"/>
      <c r="K970" s="4">
        <f>$M970+$N970*IF($B970&lt;&gt;"",1,0)+$O970*IF($A970&lt;&gt;"",1,0)+IF(AND($A970="",$B970="",$C970="",$K969&lt;&gt;0),1,0)</f>
        <v>0</v>
      </c>
      <c r="L970" s="4">
        <f>SUM($J970:$J970)/MAX(1,SUM($J970:$J970))</f>
        <v>0</v>
      </c>
      <c r="M970" s="4">
        <f>$L970+IF($C971&lt;&gt;"",0,$M971)</f>
        <v>0</v>
      </c>
      <c r="N970" s="4">
        <f>$M970+IF($B971&lt;&gt;"",0,$N971)</f>
        <v>0</v>
      </c>
      <c r="O970" s="4">
        <f>$N970+IF($A971&lt;&gt;"",0,$O971)</f>
        <v>0</v>
      </c>
      <c r="P970" s="5" t="str">
        <f t="shared" si="15"/>
        <v>+STB</v>
      </c>
      <c r="Q970" t="str">
        <f>IF($A970="",$Q969,$A970)</f>
        <v>Structuurontwerp</v>
      </c>
    </row>
    <row r="971" spans="1:17" ht="23.25" hidden="1" x14ac:dyDescent="0.25">
      <c r="A971" s="1"/>
      <c r="B971" s="2"/>
      <c r="C971" s="3"/>
      <c r="D971" s="3"/>
      <c r="E971" s="6"/>
      <c r="F971" s="3"/>
      <c r="G971" s="7"/>
      <c r="H971" s="3"/>
      <c r="I971" s="8" t="s">
        <v>4302</v>
      </c>
      <c r="J971" s="9"/>
      <c r="K971" s="4">
        <f>$M971+$N971*IF($B971&lt;&gt;"",1,0)+$O971*IF($A971&lt;&gt;"",1,0)+IF(AND($A971="",$B971="",$C971="",$K970&lt;&gt;0),1,0)</f>
        <v>0</v>
      </c>
      <c r="L971" s="4">
        <f>SUM($J971:$J971)/MAX(1,SUM($J971:$J971))</f>
        <v>0</v>
      </c>
      <c r="M971" s="4">
        <f>$L971+IF($C972&lt;&gt;"",0,$M972)</f>
        <v>0</v>
      </c>
      <c r="N971" s="4">
        <f>$M971+IF($B972&lt;&gt;"",0,$N972)</f>
        <v>0</v>
      </c>
      <c r="O971" s="4">
        <f>$N971+IF($A972&lt;&gt;"",0,$O972)</f>
        <v>0</v>
      </c>
      <c r="P971" s="5" t="str">
        <f t="shared" si="15"/>
        <v>+STB</v>
      </c>
      <c r="Q971" t="str">
        <f>IF($A971="",$Q970,$A971)</f>
        <v>Structuurontwerp</v>
      </c>
    </row>
    <row r="972" spans="1:17" ht="15.75" hidden="1" x14ac:dyDescent="0.25">
      <c r="A972" s="1"/>
      <c r="B972" s="2" t="s">
        <v>109</v>
      </c>
      <c r="C972" s="3"/>
      <c r="D972" s="3"/>
      <c r="E972" s="6"/>
      <c r="F972" s="3"/>
      <c r="G972" s="7"/>
      <c r="H972" s="3"/>
      <c r="I972" s="8"/>
      <c r="J972" s="9"/>
      <c r="K972" s="4">
        <f>$M972+$N972*IF($B972&lt;&gt;"",1,0)+$O972*IF($A972&lt;&gt;"",1,0)+IF(AND($A972="",$B972="",$C972="",$K971&lt;&gt;0),1,0)</f>
        <v>0</v>
      </c>
      <c r="L972" s="4">
        <f>SUM($J972:$J972)/MAX(1,SUM($J972:$J972))</f>
        <v>0</v>
      </c>
      <c r="M972" s="4">
        <f>$L972+IF($C973&lt;&gt;"",0,$M973)</f>
        <v>0</v>
      </c>
      <c r="N972" s="4">
        <f>$M972+IF($B973&lt;&gt;"",0,$N973)</f>
        <v>0</v>
      </c>
      <c r="O972" s="4">
        <f>$N972+IF($A973&lt;&gt;"",0,$O973)</f>
        <v>0</v>
      </c>
      <c r="P972" s="5" t="str">
        <f t="shared" si="15"/>
        <v>TAAK</v>
      </c>
      <c r="Q972" t="str">
        <f>IF($A972="",$Q971,$A972)</f>
        <v>Structuurontwerp</v>
      </c>
    </row>
    <row r="973" spans="1:17" ht="15.75" hidden="1" x14ac:dyDescent="0.25">
      <c r="A973" s="1"/>
      <c r="B973" s="2"/>
      <c r="C973" s="3" t="s">
        <v>4303</v>
      </c>
      <c r="D973" s="3" t="s">
        <v>110</v>
      </c>
      <c r="E973" s="6"/>
      <c r="F973" s="3"/>
      <c r="G973" s="7"/>
      <c r="H973" s="3"/>
      <c r="I973" s="8"/>
      <c r="J973" s="9"/>
      <c r="K973" s="4">
        <f>$M973+$N973*IF($B973&lt;&gt;"",1,0)+$O973*IF($A973&lt;&gt;"",1,0)+IF(AND($A973="",$B973="",$C973="",$K972&lt;&gt;0),1,0)</f>
        <v>0</v>
      </c>
      <c r="L973" s="4">
        <f>SUM($J973:$J973)/MAX(1,SUM($J973:$J973))</f>
        <v>0</v>
      </c>
      <c r="M973" s="4">
        <f>$L973+IF($C974&lt;&gt;"",0,$M974)</f>
        <v>0</v>
      </c>
      <c r="N973" s="4">
        <f>$M973+IF($B974&lt;&gt;"",0,$N974)</f>
        <v>0</v>
      </c>
      <c r="O973" s="4">
        <f>$N973+IF($A974&lt;&gt;"",0,$O974)</f>
        <v>0</v>
      </c>
      <c r="P973" s="5" t="str">
        <f t="shared" si="15"/>
        <v>TAAK</v>
      </c>
      <c r="Q973" t="str">
        <f>IF($A973="",$Q972,$A973)</f>
        <v>Structuurontwerp</v>
      </c>
    </row>
    <row r="974" spans="1:17" ht="15.75" hidden="1" x14ac:dyDescent="0.25">
      <c r="A974" s="1"/>
      <c r="B974" s="2"/>
      <c r="C974" s="3"/>
      <c r="D974" s="3"/>
      <c r="E974" s="6">
        <v>1</v>
      </c>
      <c r="F974" s="3" t="s">
        <v>749</v>
      </c>
      <c r="G974" s="7"/>
      <c r="H974" s="3"/>
      <c r="I974" s="8"/>
      <c r="J974" s="9"/>
      <c r="K974" s="4">
        <f>$M974+$N974*IF($B974&lt;&gt;"",1,0)+$O974*IF($A974&lt;&gt;"",1,0)+IF(AND($A974="",$B974="",$C974="",$K973&lt;&gt;0),1,0)</f>
        <v>0</v>
      </c>
      <c r="L974" s="4">
        <f>SUM($J974:$J974)/MAX(1,SUM($J974:$J974))</f>
        <v>0</v>
      </c>
      <c r="M974" s="4">
        <f>$L974+IF($C975&lt;&gt;"",0,$M975)</f>
        <v>0</v>
      </c>
      <c r="N974" s="4">
        <f>$M974+IF($B975&lt;&gt;"",0,$N975)</f>
        <v>0</v>
      </c>
      <c r="O974" s="4">
        <f>$N974+IF($A975&lt;&gt;"",0,$O975)</f>
        <v>0</v>
      </c>
      <c r="P974" s="5" t="str">
        <f t="shared" si="15"/>
        <v>+STB</v>
      </c>
      <c r="Q974" t="str">
        <f>IF($A974="",$Q973,$A974)</f>
        <v>Structuurontwerp</v>
      </c>
    </row>
    <row r="975" spans="1:17" ht="15.75" hidden="1" x14ac:dyDescent="0.25">
      <c r="A975" s="1"/>
      <c r="B975" s="2"/>
      <c r="C975" s="3"/>
      <c r="D975" s="3"/>
      <c r="E975" s="6"/>
      <c r="F975" s="3"/>
      <c r="G975" s="7" t="s">
        <v>923</v>
      </c>
      <c r="H975" s="3" t="s">
        <v>924</v>
      </c>
      <c r="I975" s="8"/>
      <c r="J975" s="9"/>
      <c r="K975" s="4">
        <f>$M975+$N975*IF($B975&lt;&gt;"",1,0)+$O975*IF($A975&lt;&gt;"",1,0)+IF(AND($A975="",$B975="",$C975="",$K974&lt;&gt;0),1,0)</f>
        <v>0</v>
      </c>
      <c r="L975" s="4">
        <f>SUM($J975:$J975)/MAX(1,SUM($J975:$J975))</f>
        <v>0</v>
      </c>
      <c r="M975" s="4">
        <f>$L975+IF($C976&lt;&gt;"",0,$M976)</f>
        <v>0</v>
      </c>
      <c r="N975" s="4">
        <f>$M975+IF($B976&lt;&gt;"",0,$N976)</f>
        <v>0</v>
      </c>
      <c r="O975" s="4">
        <f>$N975+IF($A976&lt;&gt;"",0,$O976)</f>
        <v>0</v>
      </c>
      <c r="P975" s="5" t="str">
        <f t="shared" si="15"/>
        <v>+STB</v>
      </c>
      <c r="Q975" t="str">
        <f>IF($A975="",$Q974,$A975)</f>
        <v>Structuurontwerp</v>
      </c>
    </row>
    <row r="976" spans="1:17" ht="15.75" hidden="1" x14ac:dyDescent="0.25">
      <c r="A976" s="1"/>
      <c r="B976" s="2"/>
      <c r="C976" s="3"/>
      <c r="D976" s="3"/>
      <c r="E976" s="6"/>
      <c r="F976" s="3"/>
      <c r="G976" s="7"/>
      <c r="H976" s="3"/>
      <c r="I976" s="8" t="s">
        <v>4144</v>
      </c>
      <c r="J976" s="9"/>
      <c r="K976" s="4">
        <f>$M976+$N976*IF($B976&lt;&gt;"",1,0)+$O976*IF($A976&lt;&gt;"",1,0)+IF(AND($A976="",$B976="",$C976="",$K975&lt;&gt;0),1,0)</f>
        <v>0</v>
      </c>
      <c r="L976" s="4">
        <f>SUM($J976:$J976)/MAX(1,SUM($J976:$J976))</f>
        <v>0</v>
      </c>
      <c r="M976" s="4">
        <f>$L976+IF($C977&lt;&gt;"",0,$M977)</f>
        <v>0</v>
      </c>
      <c r="N976" s="4">
        <f>$M976+IF($B977&lt;&gt;"",0,$N977)</f>
        <v>0</v>
      </c>
      <c r="O976" s="4">
        <f>$N976+IF($A977&lt;&gt;"",0,$O977)</f>
        <v>0</v>
      </c>
      <c r="P976" s="5" t="str">
        <f t="shared" si="15"/>
        <v>+STB</v>
      </c>
      <c r="Q976" t="str">
        <f>IF($A976="",$Q975,$A976)</f>
        <v>Structuurontwerp</v>
      </c>
    </row>
    <row r="977" spans="1:17" ht="15.75" hidden="1" x14ac:dyDescent="0.25">
      <c r="A977" s="1"/>
      <c r="B977" s="2"/>
      <c r="C977" s="3" t="s">
        <v>4304</v>
      </c>
      <c r="D977" s="3" t="s">
        <v>111</v>
      </c>
      <c r="E977" s="6"/>
      <c r="F977" s="3"/>
      <c r="G977" s="7"/>
      <c r="H977" s="3"/>
      <c r="I977" s="8"/>
      <c r="J977" s="9"/>
      <c r="K977" s="4">
        <f>$M977+$N977*IF($B977&lt;&gt;"",1,0)+$O977*IF($A977&lt;&gt;"",1,0)+IF(AND($A977="",$B977="",$C977="",$K976&lt;&gt;0),1,0)</f>
        <v>0</v>
      </c>
      <c r="L977" s="4">
        <f>SUM($J977:$J977)/MAX(1,SUM($J977:$J977))</f>
        <v>0</v>
      </c>
      <c r="M977" s="4">
        <f>$L977+IF($C978&lt;&gt;"",0,$M978)</f>
        <v>0</v>
      </c>
      <c r="N977" s="4">
        <f>$M977+IF($B978&lt;&gt;"",0,$N978)</f>
        <v>0</v>
      </c>
      <c r="O977" s="4">
        <f>$N977+IF($A978&lt;&gt;"",0,$O978)</f>
        <v>0</v>
      </c>
      <c r="P977" s="5" t="str">
        <f t="shared" si="15"/>
        <v>TAAK</v>
      </c>
      <c r="Q977" t="str">
        <f>IF($A977="",$Q976,$A977)</f>
        <v>Structuurontwerp</v>
      </c>
    </row>
    <row r="978" spans="1:17" ht="15.75" hidden="1" x14ac:dyDescent="0.25">
      <c r="A978" s="1"/>
      <c r="B978" s="2"/>
      <c r="C978" s="3"/>
      <c r="D978" s="3"/>
      <c r="E978" s="6">
        <v>1</v>
      </c>
      <c r="F978" s="3" t="s">
        <v>111</v>
      </c>
      <c r="G978" s="7"/>
      <c r="H978" s="3"/>
      <c r="I978" s="8"/>
      <c r="J978" s="9"/>
      <c r="K978" s="4">
        <f>$M978+$N978*IF($B978&lt;&gt;"",1,0)+$O978*IF($A978&lt;&gt;"",1,0)+IF(AND($A978="",$B978="",$C978="",$K977&lt;&gt;0),1,0)</f>
        <v>0</v>
      </c>
      <c r="L978" s="4">
        <f>SUM($J978:$J978)/MAX(1,SUM($J978:$J978))</f>
        <v>0</v>
      </c>
      <c r="M978" s="4">
        <f>$L978+IF($C979&lt;&gt;"",0,$M979)</f>
        <v>0</v>
      </c>
      <c r="N978" s="4">
        <f>$M978+IF($B979&lt;&gt;"",0,$N979)</f>
        <v>0</v>
      </c>
      <c r="O978" s="4">
        <f>$N978+IF($A979&lt;&gt;"",0,$O979)</f>
        <v>0</v>
      </c>
      <c r="P978" s="5" t="str">
        <f t="shared" si="15"/>
        <v>+STB</v>
      </c>
      <c r="Q978" t="str">
        <f>IF($A978="",$Q977,$A978)</f>
        <v>Structuurontwerp</v>
      </c>
    </row>
    <row r="979" spans="1:17" ht="15.75" hidden="1" x14ac:dyDescent="0.25">
      <c r="A979" s="1"/>
      <c r="B979" s="2"/>
      <c r="C979" s="3"/>
      <c r="D979" s="3"/>
      <c r="E979" s="6"/>
      <c r="F979" s="3"/>
      <c r="G979" s="7" t="s">
        <v>925</v>
      </c>
      <c r="H979" s="3" t="s">
        <v>926</v>
      </c>
      <c r="I979" s="8"/>
      <c r="J979" s="9"/>
      <c r="K979" s="4">
        <f>$M979+$N979*IF($B979&lt;&gt;"",1,0)+$O979*IF($A979&lt;&gt;"",1,0)+IF(AND($A979="",$B979="",$C979="",$K978&lt;&gt;0),1,0)</f>
        <v>0</v>
      </c>
      <c r="L979" s="4">
        <f>SUM($J979:$J979)/MAX(1,SUM($J979:$J979))</f>
        <v>0</v>
      </c>
      <c r="M979" s="4">
        <f>$L979+IF($C980&lt;&gt;"",0,$M980)</f>
        <v>0</v>
      </c>
      <c r="N979" s="4">
        <f>$M979+IF($B980&lt;&gt;"",0,$N980)</f>
        <v>0</v>
      </c>
      <c r="O979" s="4">
        <f>$N979+IF($A980&lt;&gt;"",0,$O980)</f>
        <v>0</v>
      </c>
      <c r="P979" s="5" t="str">
        <f t="shared" si="15"/>
        <v>+STB</v>
      </c>
      <c r="Q979" t="str">
        <f>IF($A979="",$Q978,$A979)</f>
        <v>Structuurontwerp</v>
      </c>
    </row>
    <row r="980" spans="1:17" ht="23.25" hidden="1" x14ac:dyDescent="0.25">
      <c r="A980" s="1"/>
      <c r="B980" s="2"/>
      <c r="C980" s="3"/>
      <c r="D980" s="3"/>
      <c r="E980" s="6"/>
      <c r="F980" s="3"/>
      <c r="G980" s="7"/>
      <c r="H980" s="3"/>
      <c r="I980" s="8" t="s">
        <v>4305</v>
      </c>
      <c r="J980" s="9"/>
      <c r="K980" s="4">
        <f>$M980+$N980*IF($B980&lt;&gt;"",1,0)+$O980*IF($A980&lt;&gt;"",1,0)+IF(AND($A980="",$B980="",$C980="",$K979&lt;&gt;0),1,0)</f>
        <v>0</v>
      </c>
      <c r="L980" s="4">
        <f>SUM($J980:$J980)/MAX(1,SUM($J980:$J980))</f>
        <v>0</v>
      </c>
      <c r="M980" s="4">
        <f>$L980+IF($C981&lt;&gt;"",0,$M981)</f>
        <v>0</v>
      </c>
      <c r="N980" s="4">
        <f>$M980+IF($B981&lt;&gt;"",0,$N981)</f>
        <v>0</v>
      </c>
      <c r="O980" s="4">
        <f>$N980+IF($A981&lt;&gt;"",0,$O981)</f>
        <v>0</v>
      </c>
      <c r="P980" s="5" t="str">
        <f t="shared" si="15"/>
        <v>+STB</v>
      </c>
      <c r="Q980" t="str">
        <f>IF($A980="",$Q979,$A980)</f>
        <v>Structuurontwerp</v>
      </c>
    </row>
    <row r="981" spans="1:17" ht="15.75" hidden="1" x14ac:dyDescent="0.25">
      <c r="A981" s="1"/>
      <c r="B981" s="2"/>
      <c r="C981" s="3" t="s">
        <v>4306</v>
      </c>
      <c r="D981" s="3" t="s">
        <v>369</v>
      </c>
      <c r="E981" s="6"/>
      <c r="F981" s="3"/>
      <c r="G981" s="7"/>
      <c r="H981" s="3"/>
      <c r="I981" s="8"/>
      <c r="J981" s="9"/>
      <c r="K981" s="4">
        <f>$M981+$N981*IF($B981&lt;&gt;"",1,0)+$O981*IF($A981&lt;&gt;"",1,0)+IF(AND($A981="",$B981="",$C981="",$K980&lt;&gt;0),1,0)</f>
        <v>0</v>
      </c>
      <c r="L981" s="4">
        <f>SUM($J981:$J981)/MAX(1,SUM($J981:$J981))</f>
        <v>0</v>
      </c>
      <c r="M981" s="4">
        <f>$L981+IF($C982&lt;&gt;"",0,$M982)</f>
        <v>0</v>
      </c>
      <c r="N981" s="4">
        <f>$M981+IF($B982&lt;&gt;"",0,$N982)</f>
        <v>0</v>
      </c>
      <c r="O981" s="4">
        <f>$N981+IF($A982&lt;&gt;"",0,$O982)</f>
        <v>0</v>
      </c>
      <c r="P981" s="5" t="str">
        <f t="shared" si="15"/>
        <v>TAAK</v>
      </c>
      <c r="Q981" t="str">
        <f>IF($A981="",$Q980,$A981)</f>
        <v>Structuurontwerp</v>
      </c>
    </row>
    <row r="982" spans="1:17" ht="15.75" hidden="1" x14ac:dyDescent="0.25">
      <c r="A982" s="1"/>
      <c r="B982" s="2"/>
      <c r="C982" s="3"/>
      <c r="D982" s="3"/>
      <c r="E982" s="6">
        <v>1</v>
      </c>
      <c r="F982" s="3" t="s">
        <v>369</v>
      </c>
      <c r="G982" s="7"/>
      <c r="H982" s="3"/>
      <c r="I982" s="8"/>
      <c r="J982" s="9"/>
      <c r="K982" s="4">
        <f>$M982+$N982*IF($B982&lt;&gt;"",1,0)+$O982*IF($A982&lt;&gt;"",1,0)+IF(AND($A982="",$B982="",$C982="",$K981&lt;&gt;0),1,0)</f>
        <v>0</v>
      </c>
      <c r="L982" s="4">
        <f>SUM($J982:$J982)/MAX(1,SUM($J982:$J982))</f>
        <v>0</v>
      </c>
      <c r="M982" s="4">
        <f>$L982+IF($C983&lt;&gt;"",0,$M983)</f>
        <v>0</v>
      </c>
      <c r="N982" s="4">
        <f>$M982+IF($B983&lt;&gt;"",0,$N983)</f>
        <v>0</v>
      </c>
      <c r="O982" s="4">
        <f>$N982+IF($A983&lt;&gt;"",0,$O983)</f>
        <v>0</v>
      </c>
      <c r="P982" s="5" t="str">
        <f t="shared" si="15"/>
        <v>+STB</v>
      </c>
      <c r="Q982" t="str">
        <f>IF($A982="",$Q981,$A982)</f>
        <v>Structuurontwerp</v>
      </c>
    </row>
    <row r="983" spans="1:17" ht="15.75" hidden="1" x14ac:dyDescent="0.25">
      <c r="A983" s="1"/>
      <c r="B983" s="2"/>
      <c r="C983" s="3"/>
      <c r="D983" s="3"/>
      <c r="E983" s="6"/>
      <c r="F983" s="3"/>
      <c r="G983" s="7" t="s">
        <v>927</v>
      </c>
      <c r="H983" s="3" t="s">
        <v>928</v>
      </c>
      <c r="I983" s="8"/>
      <c r="J983" s="9"/>
      <c r="K983" s="4">
        <f>$M983+$N983*IF($B983&lt;&gt;"",1,0)+$O983*IF($A983&lt;&gt;"",1,0)+IF(AND($A983="",$B983="",$C983="",$K982&lt;&gt;0),1,0)</f>
        <v>0</v>
      </c>
      <c r="L983" s="4">
        <f>SUM($J983:$J983)/MAX(1,SUM($J983:$J983))</f>
        <v>0</v>
      </c>
      <c r="M983" s="4">
        <f>$L983+IF($C984&lt;&gt;"",0,$M984)</f>
        <v>0</v>
      </c>
      <c r="N983" s="4">
        <f>$M983+IF($B984&lt;&gt;"",0,$N984)</f>
        <v>0</v>
      </c>
      <c r="O983" s="4">
        <f>$N983+IF($A984&lt;&gt;"",0,$O984)</f>
        <v>0</v>
      </c>
      <c r="P983" s="5" t="str">
        <f t="shared" si="15"/>
        <v>+STB</v>
      </c>
      <c r="Q983" t="str">
        <f>IF($A983="",$Q982,$A983)</f>
        <v>Structuurontwerp</v>
      </c>
    </row>
    <row r="984" spans="1:17" ht="23.25" hidden="1" x14ac:dyDescent="0.25">
      <c r="A984" s="1"/>
      <c r="B984" s="2"/>
      <c r="C984" s="3"/>
      <c r="D984" s="3"/>
      <c r="E984" s="6"/>
      <c r="F984" s="3"/>
      <c r="G984" s="7"/>
      <c r="H984" s="3"/>
      <c r="I984" s="8" t="s">
        <v>4307</v>
      </c>
      <c r="J984" s="9"/>
      <c r="K984" s="4">
        <f>$M984+$N984*IF($B984&lt;&gt;"",1,0)+$O984*IF($A984&lt;&gt;"",1,0)+IF(AND($A984="",$B984="",$C984="",$K983&lt;&gt;0),1,0)</f>
        <v>0</v>
      </c>
      <c r="L984" s="4">
        <f>SUM($J984:$J984)/MAX(1,SUM($J984:$J984))</f>
        <v>0</v>
      </c>
      <c r="M984" s="4">
        <f>$L984+IF($C985&lt;&gt;"",0,$M985)</f>
        <v>0</v>
      </c>
      <c r="N984" s="4">
        <f>$M984+IF($B985&lt;&gt;"",0,$N985)</f>
        <v>0</v>
      </c>
      <c r="O984" s="4">
        <f>$N984+IF($A985&lt;&gt;"",0,$O985)</f>
        <v>0</v>
      </c>
      <c r="P984" s="5" t="str">
        <f t="shared" si="15"/>
        <v>+STB</v>
      </c>
      <c r="Q984" t="str">
        <f>IF($A984="",$Q983,$A984)</f>
        <v>Structuurontwerp</v>
      </c>
    </row>
    <row r="985" spans="1:17" ht="15.75" hidden="1" x14ac:dyDescent="0.25">
      <c r="A985" s="1"/>
      <c r="B985" s="2" t="s">
        <v>929</v>
      </c>
      <c r="C985" s="3"/>
      <c r="D985" s="3"/>
      <c r="E985" s="6"/>
      <c r="F985" s="3"/>
      <c r="G985" s="7"/>
      <c r="H985" s="3"/>
      <c r="I985" s="8"/>
      <c r="J985" s="9"/>
      <c r="K985" s="4">
        <f>$M985+$N985*IF($B985&lt;&gt;"",1,0)+$O985*IF($A985&lt;&gt;"",1,0)+IF(AND($A985="",$B985="",$C985="",$K984&lt;&gt;0),1,0)</f>
        <v>0</v>
      </c>
      <c r="L985" s="4">
        <f>SUM($J985:$J985)/MAX(1,SUM($J985:$J985))</f>
        <v>0</v>
      </c>
      <c r="M985" s="4">
        <f>$L985+IF($C986&lt;&gt;"",0,$M986)</f>
        <v>0</v>
      </c>
      <c r="N985" s="4">
        <f>$M985+IF($B986&lt;&gt;"",0,$N986)</f>
        <v>0</v>
      </c>
      <c r="O985" s="4">
        <f>$N985+IF($A986&lt;&gt;"",0,$O986)</f>
        <v>0</v>
      </c>
      <c r="P985" s="5" t="str">
        <f t="shared" si="15"/>
        <v>TAAK</v>
      </c>
      <c r="Q985" t="str">
        <f>IF($A985="",$Q984,$A985)</f>
        <v>Structuurontwerp</v>
      </c>
    </row>
    <row r="986" spans="1:17" ht="15.75" hidden="1" x14ac:dyDescent="0.25">
      <c r="A986" s="1"/>
      <c r="B986" s="2"/>
      <c r="C986" s="3" t="s">
        <v>4308</v>
      </c>
      <c r="D986" s="3" t="s">
        <v>930</v>
      </c>
      <c r="E986" s="6"/>
      <c r="F986" s="3"/>
      <c r="G986" s="7"/>
      <c r="H986" s="3"/>
      <c r="I986" s="8"/>
      <c r="J986" s="9"/>
      <c r="K986" s="4">
        <f>$M986+$N986*IF($B986&lt;&gt;"",1,0)+$O986*IF($A986&lt;&gt;"",1,0)+IF(AND($A986="",$B986="",$C986="",$K985&lt;&gt;0),1,0)</f>
        <v>0</v>
      </c>
      <c r="L986" s="4">
        <f>SUM($J986:$J986)/MAX(1,SUM($J986:$J986))</f>
        <v>0</v>
      </c>
      <c r="M986" s="4">
        <f>$L986+IF($C987&lt;&gt;"",0,$M987)</f>
        <v>0</v>
      </c>
      <c r="N986" s="4">
        <f>$M986+IF($B987&lt;&gt;"",0,$N987)</f>
        <v>0</v>
      </c>
      <c r="O986" s="4">
        <f>$N986+IF($A987&lt;&gt;"",0,$O987)</f>
        <v>0</v>
      </c>
      <c r="P986" s="5" t="str">
        <f t="shared" si="15"/>
        <v>TAAK</v>
      </c>
      <c r="Q986" t="str">
        <f>IF($A986="",$Q985,$A986)</f>
        <v>Structuurontwerp</v>
      </c>
    </row>
    <row r="987" spans="1:17" ht="15.75" hidden="1" x14ac:dyDescent="0.25">
      <c r="A987" s="1"/>
      <c r="B987" s="2"/>
      <c r="C987" s="3"/>
      <c r="D987" s="3"/>
      <c r="E987" s="6">
        <v>1</v>
      </c>
      <c r="F987" s="3" t="s">
        <v>930</v>
      </c>
      <c r="G987" s="7"/>
      <c r="H987" s="3"/>
      <c r="I987" s="8"/>
      <c r="J987" s="9"/>
      <c r="K987" s="4">
        <f>$M987+$N987*IF($B987&lt;&gt;"",1,0)+$O987*IF($A987&lt;&gt;"",1,0)+IF(AND($A987="",$B987="",$C987="",$K986&lt;&gt;0),1,0)</f>
        <v>0</v>
      </c>
      <c r="L987" s="4">
        <f>SUM($J987:$J987)/MAX(1,SUM($J987:$J987))</f>
        <v>0</v>
      </c>
      <c r="M987" s="4">
        <f>$L987+IF($C988&lt;&gt;"",0,$M988)</f>
        <v>0</v>
      </c>
      <c r="N987" s="4">
        <f>$M987+IF($B988&lt;&gt;"",0,$N988)</f>
        <v>0</v>
      </c>
      <c r="O987" s="4">
        <f>$N987+IF($A988&lt;&gt;"",0,$O988)</f>
        <v>0</v>
      </c>
      <c r="P987" s="5" t="str">
        <f t="shared" si="15"/>
        <v>+STB</v>
      </c>
      <c r="Q987" t="str">
        <f>IF($A987="",$Q986,$A987)</f>
        <v>Structuurontwerp</v>
      </c>
    </row>
    <row r="988" spans="1:17" ht="15.75" hidden="1" x14ac:dyDescent="0.25">
      <c r="A988" s="1"/>
      <c r="B988" s="2"/>
      <c r="C988" s="3" t="s">
        <v>931</v>
      </c>
      <c r="D988" s="3" t="s">
        <v>932</v>
      </c>
      <c r="E988" s="6"/>
      <c r="F988" s="3"/>
      <c r="G988" s="7"/>
      <c r="H988" s="3"/>
      <c r="I988" s="8"/>
      <c r="J988" s="9"/>
      <c r="K988" s="4">
        <f>$M988+$N988*IF($B988&lt;&gt;"",1,0)+$O988*IF($A988&lt;&gt;"",1,0)+IF(AND($A988="",$B988="",$C988="",$K987&lt;&gt;0),1,0)</f>
        <v>0</v>
      </c>
      <c r="L988" s="4">
        <f>SUM($J988:$J988)/MAX(1,SUM($J988:$J988))</f>
        <v>0</v>
      </c>
      <c r="M988" s="4">
        <f>$L988+IF($C989&lt;&gt;"",0,$M989)</f>
        <v>0</v>
      </c>
      <c r="N988" s="4">
        <f>$M988+IF($B989&lt;&gt;"",0,$N989)</f>
        <v>0</v>
      </c>
      <c r="O988" s="4">
        <f>$N988+IF($A989&lt;&gt;"",0,$O989)</f>
        <v>0</v>
      </c>
      <c r="P988" s="5" t="str">
        <f t="shared" si="15"/>
        <v>TAAK</v>
      </c>
      <c r="Q988" t="str">
        <f>IF($A988="",$Q987,$A988)</f>
        <v>Structuurontwerp</v>
      </c>
    </row>
    <row r="989" spans="1:17" ht="15.75" hidden="1" x14ac:dyDescent="0.25">
      <c r="A989" s="1"/>
      <c r="B989" s="2"/>
      <c r="C989" s="3"/>
      <c r="D989" s="3"/>
      <c r="E989" s="6">
        <v>1</v>
      </c>
      <c r="F989" s="3" t="s">
        <v>932</v>
      </c>
      <c r="G989" s="7"/>
      <c r="H989" s="3"/>
      <c r="I989" s="8"/>
      <c r="J989" s="9"/>
      <c r="K989" s="4">
        <f>$M989+$N989*IF($B989&lt;&gt;"",1,0)+$O989*IF($A989&lt;&gt;"",1,0)+IF(AND($A989="",$B989="",$C989="",$K988&lt;&gt;0),1,0)</f>
        <v>0</v>
      </c>
      <c r="L989" s="4">
        <f>SUM($J989:$J989)/MAX(1,SUM($J989:$J989))</f>
        <v>0</v>
      </c>
      <c r="M989" s="4">
        <f>$L989+IF($C990&lt;&gt;"",0,$M990)</f>
        <v>0</v>
      </c>
      <c r="N989" s="4">
        <f>$M989+IF($B990&lt;&gt;"",0,$N990)</f>
        <v>0</v>
      </c>
      <c r="O989" s="4">
        <f>$N989+IF($A990&lt;&gt;"",0,$O990)</f>
        <v>0</v>
      </c>
      <c r="P989" s="5" t="str">
        <f t="shared" si="15"/>
        <v>+STB</v>
      </c>
      <c r="Q989" t="str">
        <f>IF($A989="",$Q988,$A989)</f>
        <v>Structuurontwerp</v>
      </c>
    </row>
    <row r="990" spans="1:17" ht="15.75" hidden="1" x14ac:dyDescent="0.25">
      <c r="A990" s="1"/>
      <c r="B990" s="2"/>
      <c r="C990" s="3"/>
      <c r="D990" s="3"/>
      <c r="E990" s="6"/>
      <c r="F990" s="3"/>
      <c r="G990" s="7" t="s">
        <v>933</v>
      </c>
      <c r="H990" s="3" t="s">
        <v>4309</v>
      </c>
      <c r="I990" s="8"/>
      <c r="J990" s="9"/>
      <c r="K990" s="4">
        <f>$M990+$N990*IF($B990&lt;&gt;"",1,0)+$O990*IF($A990&lt;&gt;"",1,0)+IF(AND($A990="",$B990="",$C990="",$K989&lt;&gt;0),1,0)</f>
        <v>0</v>
      </c>
      <c r="L990" s="4">
        <f>SUM($J990:$J990)/MAX(1,SUM($J990:$J990))</f>
        <v>0</v>
      </c>
      <c r="M990" s="4">
        <f>$L990+IF($C991&lt;&gt;"",0,$M991)</f>
        <v>0</v>
      </c>
      <c r="N990" s="4">
        <f>$M990+IF($B991&lt;&gt;"",0,$N991)</f>
        <v>0</v>
      </c>
      <c r="O990" s="4">
        <f>$N990+IF($A991&lt;&gt;"",0,$O991)</f>
        <v>0</v>
      </c>
      <c r="P990" s="5" t="str">
        <f t="shared" si="15"/>
        <v>+STB</v>
      </c>
      <c r="Q990" t="str">
        <f>IF($A990="",$Q989,$A990)</f>
        <v>Structuurontwerp</v>
      </c>
    </row>
    <row r="991" spans="1:17" ht="23.25" hidden="1" x14ac:dyDescent="0.25">
      <c r="A991" s="1"/>
      <c r="B991" s="2"/>
      <c r="C991" s="3"/>
      <c r="D991" s="3"/>
      <c r="E991" s="6"/>
      <c r="F991" s="3"/>
      <c r="G991" s="7"/>
      <c r="H991" s="3"/>
      <c r="I991" s="8" t="s">
        <v>4310</v>
      </c>
      <c r="J991" s="9"/>
      <c r="K991" s="4">
        <f>$M991+$N991*IF($B991&lt;&gt;"",1,0)+$O991*IF($A991&lt;&gt;"",1,0)+IF(AND($A991="",$B991="",$C991="",$K990&lt;&gt;0),1,0)</f>
        <v>0</v>
      </c>
      <c r="L991" s="4">
        <f>SUM($J991:$J991)/MAX(1,SUM($J991:$J991))</f>
        <v>0</v>
      </c>
      <c r="M991" s="4">
        <f>$L991+IF($C992&lt;&gt;"",0,$M992)</f>
        <v>0</v>
      </c>
      <c r="N991" s="4">
        <f>$M991+IF($B992&lt;&gt;"",0,$N992)</f>
        <v>0</v>
      </c>
      <c r="O991" s="4">
        <f>$N991+IF($A992&lt;&gt;"",0,$O992)</f>
        <v>0</v>
      </c>
      <c r="P991" s="5" t="str">
        <f t="shared" si="15"/>
        <v>+STB</v>
      </c>
      <c r="Q991" t="str">
        <f>IF($A991="",$Q990,$A991)</f>
        <v>Structuurontwerp</v>
      </c>
    </row>
    <row r="992" spans="1:17" ht="15.75" hidden="1" x14ac:dyDescent="0.25">
      <c r="A992" s="1"/>
      <c r="B992" s="2"/>
      <c r="C992" s="3" t="s">
        <v>934</v>
      </c>
      <c r="D992" s="3" t="s">
        <v>935</v>
      </c>
      <c r="E992" s="6"/>
      <c r="F992" s="3"/>
      <c r="G992" s="7"/>
      <c r="H992" s="3"/>
      <c r="I992" s="8"/>
      <c r="J992" s="9"/>
      <c r="K992" s="4">
        <f>$M992+$N992*IF($B992&lt;&gt;"",1,0)+$O992*IF($A992&lt;&gt;"",1,0)+IF(AND($A992="",$B992="",$C992="",$K991&lt;&gt;0),1,0)</f>
        <v>0</v>
      </c>
      <c r="L992" s="4">
        <f>SUM($J992:$J992)/MAX(1,SUM($J992:$J992))</f>
        <v>0</v>
      </c>
      <c r="M992" s="4">
        <f>$L992+IF($C993&lt;&gt;"",0,$M993)</f>
        <v>0</v>
      </c>
      <c r="N992" s="4">
        <f>$M992+IF($B993&lt;&gt;"",0,$N993)</f>
        <v>0</v>
      </c>
      <c r="O992" s="4">
        <f>$N992+IF($A993&lt;&gt;"",0,$O993)</f>
        <v>0</v>
      </c>
      <c r="P992" s="5" t="str">
        <f t="shared" si="15"/>
        <v>TAAK</v>
      </c>
      <c r="Q992" t="str">
        <f>IF($A992="",$Q991,$A992)</f>
        <v>Structuurontwerp</v>
      </c>
    </row>
    <row r="993" spans="1:17" ht="15.75" hidden="1" x14ac:dyDescent="0.25">
      <c r="A993" s="1"/>
      <c r="B993" s="2"/>
      <c r="C993" s="3"/>
      <c r="D993" s="3"/>
      <c r="E993" s="6">
        <v>1</v>
      </c>
      <c r="F993" s="3" t="s">
        <v>935</v>
      </c>
      <c r="G993" s="7"/>
      <c r="H993" s="3"/>
      <c r="I993" s="8"/>
      <c r="J993" s="9"/>
      <c r="K993" s="4">
        <f>$M993+$N993*IF($B993&lt;&gt;"",1,0)+$O993*IF($A993&lt;&gt;"",1,0)+IF(AND($A993="",$B993="",$C993="",$K992&lt;&gt;0),1,0)</f>
        <v>0</v>
      </c>
      <c r="L993" s="4">
        <f>SUM($J993:$J993)/MAX(1,SUM($J993:$J993))</f>
        <v>0</v>
      </c>
      <c r="M993" s="4">
        <f>$L993+IF($C994&lt;&gt;"",0,$M994)</f>
        <v>0</v>
      </c>
      <c r="N993" s="4">
        <f>$M993+IF($B994&lt;&gt;"",0,$N994)</f>
        <v>0</v>
      </c>
      <c r="O993" s="4">
        <f>$N993+IF($A994&lt;&gt;"",0,$O994)</f>
        <v>0</v>
      </c>
      <c r="P993" s="5" t="str">
        <f t="shared" si="15"/>
        <v>+STB</v>
      </c>
      <c r="Q993" t="str">
        <f>IF($A993="",$Q992,$A993)</f>
        <v>Structuurontwerp</v>
      </c>
    </row>
    <row r="994" spans="1:17" ht="15.75" hidden="1" x14ac:dyDescent="0.25">
      <c r="A994" s="1"/>
      <c r="B994" s="2"/>
      <c r="C994" s="3"/>
      <c r="D994" s="3"/>
      <c r="E994" s="6"/>
      <c r="F994" s="3"/>
      <c r="G994" s="7" t="s">
        <v>936</v>
      </c>
      <c r="H994" s="3" t="s">
        <v>4311</v>
      </c>
      <c r="I994" s="8"/>
      <c r="J994" s="9"/>
      <c r="K994" s="4">
        <f>$M994+$N994*IF($B994&lt;&gt;"",1,0)+$O994*IF($A994&lt;&gt;"",1,0)+IF(AND($A994="",$B994="",$C994="",$K993&lt;&gt;0),1,0)</f>
        <v>0</v>
      </c>
      <c r="L994" s="4">
        <f>SUM($J994:$J994)/MAX(1,SUM($J994:$J994))</f>
        <v>0</v>
      </c>
      <c r="M994" s="4">
        <f>$L994+IF($C995&lt;&gt;"",0,$M995)</f>
        <v>0</v>
      </c>
      <c r="N994" s="4">
        <f>$M994+IF($B995&lt;&gt;"",0,$N995)</f>
        <v>0</v>
      </c>
      <c r="O994" s="4">
        <f>$N994+IF($A995&lt;&gt;"",0,$O995)</f>
        <v>0</v>
      </c>
      <c r="P994" s="5" t="str">
        <f t="shared" si="15"/>
        <v>+STB</v>
      </c>
      <c r="Q994" t="str">
        <f>IF($A994="",$Q993,$A994)</f>
        <v>Structuurontwerp</v>
      </c>
    </row>
    <row r="995" spans="1:17" ht="23.25" hidden="1" x14ac:dyDescent="0.25">
      <c r="A995" s="1"/>
      <c r="B995" s="2"/>
      <c r="C995" s="3"/>
      <c r="D995" s="3"/>
      <c r="E995" s="6"/>
      <c r="F995" s="3"/>
      <c r="G995" s="7"/>
      <c r="H995" s="3"/>
      <c r="I995" s="8" t="s">
        <v>4312</v>
      </c>
      <c r="J995" s="9"/>
      <c r="K995" s="4">
        <f>$M995+$N995*IF($B995&lt;&gt;"",1,0)+$O995*IF($A995&lt;&gt;"",1,0)+IF(AND($A995="",$B995="",$C995="",$K994&lt;&gt;0),1,0)</f>
        <v>0</v>
      </c>
      <c r="L995" s="4">
        <f>SUM($J995:$J995)/MAX(1,SUM($J995:$J995))</f>
        <v>0</v>
      </c>
      <c r="M995" s="4">
        <f>$L995+IF($C996&lt;&gt;"",0,$M996)</f>
        <v>0</v>
      </c>
      <c r="N995" s="4">
        <f>$M995+IF($B996&lt;&gt;"",0,$N996)</f>
        <v>0</v>
      </c>
      <c r="O995" s="4">
        <f>$N995+IF($A996&lt;&gt;"",0,$O996)</f>
        <v>0</v>
      </c>
      <c r="P995" s="5" t="str">
        <f t="shared" si="15"/>
        <v>+STB</v>
      </c>
      <c r="Q995" t="str">
        <f>IF($A995="",$Q994,$A995)</f>
        <v>Structuurontwerp</v>
      </c>
    </row>
    <row r="996" spans="1:17" ht="15.75" hidden="1" x14ac:dyDescent="0.25">
      <c r="A996" s="1"/>
      <c r="B996" s="2"/>
      <c r="C996" s="3" t="s">
        <v>937</v>
      </c>
      <c r="D996" s="3" t="s">
        <v>938</v>
      </c>
      <c r="E996" s="6"/>
      <c r="F996" s="3"/>
      <c r="G996" s="7"/>
      <c r="H996" s="3"/>
      <c r="I996" s="8"/>
      <c r="J996" s="9"/>
      <c r="K996" s="4">
        <f>$M996+$N996*IF($B996&lt;&gt;"",1,0)+$O996*IF($A996&lt;&gt;"",1,0)+IF(AND($A996="",$B996="",$C996="",$K995&lt;&gt;0),1,0)</f>
        <v>0</v>
      </c>
      <c r="L996" s="4">
        <f>SUM($J996:$J996)/MAX(1,SUM($J996:$J996))</f>
        <v>0</v>
      </c>
      <c r="M996" s="4">
        <f>$L996+IF($C997&lt;&gt;"",0,$M997)</f>
        <v>0</v>
      </c>
      <c r="N996" s="4">
        <f>$M996+IF($B997&lt;&gt;"",0,$N997)</f>
        <v>0</v>
      </c>
      <c r="O996" s="4">
        <f>$N996+IF($A997&lt;&gt;"",0,$O997)</f>
        <v>0</v>
      </c>
      <c r="P996" s="5" t="str">
        <f t="shared" si="15"/>
        <v>TAAK</v>
      </c>
      <c r="Q996" t="str">
        <f>IF($A996="",$Q995,$A996)</f>
        <v>Structuurontwerp</v>
      </c>
    </row>
    <row r="997" spans="1:17" ht="15.75" hidden="1" x14ac:dyDescent="0.25">
      <c r="A997" s="1"/>
      <c r="B997" s="2"/>
      <c r="C997" s="3"/>
      <c r="D997" s="3"/>
      <c r="E997" s="6">
        <v>1</v>
      </c>
      <c r="F997" s="3" t="s">
        <v>938</v>
      </c>
      <c r="G997" s="7"/>
      <c r="H997" s="3"/>
      <c r="I997" s="8"/>
      <c r="J997" s="9"/>
      <c r="K997" s="4">
        <f>$M997+$N997*IF($B997&lt;&gt;"",1,0)+$O997*IF($A997&lt;&gt;"",1,0)+IF(AND($A997="",$B997="",$C997="",$K996&lt;&gt;0),1,0)</f>
        <v>0</v>
      </c>
      <c r="L997" s="4">
        <f>SUM($J997:$J997)/MAX(1,SUM($J997:$J997))</f>
        <v>0</v>
      </c>
      <c r="M997" s="4">
        <f>$L997+IF($C998&lt;&gt;"",0,$M998)</f>
        <v>0</v>
      </c>
      <c r="N997" s="4">
        <f>$M997+IF($B998&lt;&gt;"",0,$N998)</f>
        <v>0</v>
      </c>
      <c r="O997" s="4">
        <f>$N997+IF($A998&lt;&gt;"",0,$O998)</f>
        <v>0</v>
      </c>
      <c r="P997" s="5" t="str">
        <f t="shared" si="15"/>
        <v>+STB</v>
      </c>
      <c r="Q997" t="str">
        <f>IF($A997="",$Q996,$A997)</f>
        <v>Structuurontwerp</v>
      </c>
    </row>
    <row r="998" spans="1:17" ht="15.75" hidden="1" x14ac:dyDescent="0.25">
      <c r="A998" s="1"/>
      <c r="B998" s="2"/>
      <c r="C998" s="3"/>
      <c r="D998" s="3"/>
      <c r="E998" s="6"/>
      <c r="F998" s="3"/>
      <c r="G998" s="7" t="s">
        <v>939</v>
      </c>
      <c r="H998" s="3" t="s">
        <v>4313</v>
      </c>
      <c r="I998" s="8"/>
      <c r="J998" s="9"/>
      <c r="K998" s="4">
        <f>$M998+$N998*IF($B998&lt;&gt;"",1,0)+$O998*IF($A998&lt;&gt;"",1,0)+IF(AND($A998="",$B998="",$C998="",$K997&lt;&gt;0),1,0)</f>
        <v>0</v>
      </c>
      <c r="L998" s="4">
        <f>SUM($J998:$J998)/MAX(1,SUM($J998:$J998))</f>
        <v>0</v>
      </c>
      <c r="M998" s="4">
        <f>$L998+IF($C999&lt;&gt;"",0,$M999)</f>
        <v>0</v>
      </c>
      <c r="N998" s="4">
        <f>$M998+IF($B999&lt;&gt;"",0,$N999)</f>
        <v>0</v>
      </c>
      <c r="O998" s="4">
        <f>$N998+IF($A999&lt;&gt;"",0,$O999)</f>
        <v>0</v>
      </c>
      <c r="P998" s="5" t="str">
        <f t="shared" si="15"/>
        <v>+STB</v>
      </c>
      <c r="Q998" t="str">
        <f>IF($A998="",$Q997,$A998)</f>
        <v>Structuurontwerp</v>
      </c>
    </row>
    <row r="999" spans="1:17" ht="23.25" hidden="1" x14ac:dyDescent="0.25">
      <c r="A999" s="1"/>
      <c r="B999" s="2"/>
      <c r="C999" s="3"/>
      <c r="D999" s="3"/>
      <c r="E999" s="6"/>
      <c r="F999" s="3"/>
      <c r="G999" s="7"/>
      <c r="H999" s="3"/>
      <c r="I999" s="8" t="s">
        <v>4314</v>
      </c>
      <c r="J999" s="9"/>
      <c r="K999" s="4">
        <f>$M999+$N999*IF($B999&lt;&gt;"",1,0)+$O999*IF($A999&lt;&gt;"",1,0)+IF(AND($A999="",$B999="",$C999="",$K998&lt;&gt;0),1,0)</f>
        <v>0</v>
      </c>
      <c r="L999" s="4">
        <f>SUM($J999:$J999)/MAX(1,SUM($J999:$J999))</f>
        <v>0</v>
      </c>
      <c r="M999" s="4">
        <f>$L999+IF($C1000&lt;&gt;"",0,$M1000)</f>
        <v>0</v>
      </c>
      <c r="N999" s="4">
        <f>$M999+IF($B1000&lt;&gt;"",0,$N1000)</f>
        <v>0</v>
      </c>
      <c r="O999" s="4">
        <f>$N999+IF($A1000&lt;&gt;"",0,$O1000)</f>
        <v>0</v>
      </c>
      <c r="P999" s="5" t="str">
        <f t="shared" si="15"/>
        <v>+STB</v>
      </c>
      <c r="Q999" t="str">
        <f>IF($A999="",$Q998,$A999)</f>
        <v>Structuurontwerp</v>
      </c>
    </row>
    <row r="1000" spans="1:17" ht="15.75" hidden="1" x14ac:dyDescent="0.25">
      <c r="A1000" s="1"/>
      <c r="B1000" s="2"/>
      <c r="C1000" s="3" t="s">
        <v>940</v>
      </c>
      <c r="D1000" s="3" t="s">
        <v>941</v>
      </c>
      <c r="E1000" s="6"/>
      <c r="F1000" s="3"/>
      <c r="G1000" s="7"/>
      <c r="H1000" s="3"/>
      <c r="I1000" s="8"/>
      <c r="J1000" s="9"/>
      <c r="K1000" s="4">
        <f>$M1000+$N1000*IF($B1000&lt;&gt;"",1,0)+$O1000*IF($A1000&lt;&gt;"",1,0)+IF(AND($A1000="",$B1000="",$C1000="",$K999&lt;&gt;0),1,0)</f>
        <v>0</v>
      </c>
      <c r="L1000" s="4">
        <f>SUM($J1000:$J1000)/MAX(1,SUM($J1000:$J1000))</f>
        <v>0</v>
      </c>
      <c r="M1000" s="4">
        <f>$L1000+IF($C1001&lt;&gt;"",0,$M1001)</f>
        <v>0</v>
      </c>
      <c r="N1000" s="4">
        <f>$M1000+IF($B1001&lt;&gt;"",0,$N1001)</f>
        <v>0</v>
      </c>
      <c r="O1000" s="4">
        <f>$N1000+IF($A1001&lt;&gt;"",0,$O1001)</f>
        <v>0</v>
      </c>
      <c r="P1000" s="5" t="str">
        <f t="shared" si="15"/>
        <v>TAAK</v>
      </c>
      <c r="Q1000" t="str">
        <f>IF($A1000="",$Q999,$A1000)</f>
        <v>Structuurontwerp</v>
      </c>
    </row>
    <row r="1001" spans="1:17" ht="15.75" hidden="1" x14ac:dyDescent="0.25">
      <c r="A1001" s="1"/>
      <c r="B1001" s="2"/>
      <c r="C1001" s="3"/>
      <c r="D1001" s="3"/>
      <c r="E1001" s="6">
        <v>1</v>
      </c>
      <c r="F1001" s="3" t="s">
        <v>941</v>
      </c>
      <c r="G1001" s="7"/>
      <c r="H1001" s="3"/>
      <c r="I1001" s="8"/>
      <c r="J1001" s="9"/>
      <c r="K1001" s="4">
        <f>$M1001+$N1001*IF($B1001&lt;&gt;"",1,0)+$O1001*IF($A1001&lt;&gt;"",1,0)+IF(AND($A1001="",$B1001="",$C1001="",$K1000&lt;&gt;0),1,0)</f>
        <v>0</v>
      </c>
      <c r="L1001" s="4">
        <f>SUM($J1001:$J1001)/MAX(1,SUM($J1001:$J1001))</f>
        <v>0</v>
      </c>
      <c r="M1001" s="4">
        <f>$L1001+IF($C1002&lt;&gt;"",0,$M1002)</f>
        <v>0</v>
      </c>
      <c r="N1001" s="4">
        <f>$M1001+IF($B1002&lt;&gt;"",0,$N1002)</f>
        <v>0</v>
      </c>
      <c r="O1001" s="4">
        <f>$N1001+IF($A1002&lt;&gt;"",0,$O1002)</f>
        <v>0</v>
      </c>
      <c r="P1001" s="5" t="str">
        <f t="shared" si="15"/>
        <v>+STB</v>
      </c>
      <c r="Q1001" t="str">
        <f>IF($A1001="",$Q1000,$A1001)</f>
        <v>Structuurontwerp</v>
      </c>
    </row>
    <row r="1002" spans="1:17" ht="15.75" hidden="1" x14ac:dyDescent="0.25">
      <c r="A1002" s="1"/>
      <c r="B1002" s="2"/>
      <c r="C1002" s="3"/>
      <c r="D1002" s="3"/>
      <c r="E1002" s="6"/>
      <c r="F1002" s="3"/>
      <c r="G1002" s="7" t="s">
        <v>942</v>
      </c>
      <c r="H1002" s="3" t="s">
        <v>4315</v>
      </c>
      <c r="I1002" s="8"/>
      <c r="J1002" s="9"/>
      <c r="K1002" s="4">
        <f>$M1002+$N1002*IF($B1002&lt;&gt;"",1,0)+$O1002*IF($A1002&lt;&gt;"",1,0)+IF(AND($A1002="",$B1002="",$C1002="",$K1001&lt;&gt;0),1,0)</f>
        <v>0</v>
      </c>
      <c r="L1002" s="4">
        <f>SUM($J1002:$J1002)/MAX(1,SUM($J1002:$J1002))</f>
        <v>0</v>
      </c>
      <c r="M1002" s="4">
        <f>$L1002+IF($C1003&lt;&gt;"",0,$M1003)</f>
        <v>0</v>
      </c>
      <c r="N1002" s="4">
        <f>$M1002+IF($B1003&lt;&gt;"",0,$N1003)</f>
        <v>0</v>
      </c>
      <c r="O1002" s="4">
        <f>$N1002+IF($A1003&lt;&gt;"",0,$O1003)</f>
        <v>0</v>
      </c>
      <c r="P1002" s="5" t="str">
        <f t="shared" si="15"/>
        <v>+STB</v>
      </c>
      <c r="Q1002" t="str">
        <f>IF($A1002="",$Q1001,$A1002)</f>
        <v>Structuurontwerp</v>
      </c>
    </row>
    <row r="1003" spans="1:17" ht="23.25" hidden="1" x14ac:dyDescent="0.25">
      <c r="A1003" s="1"/>
      <c r="B1003" s="2"/>
      <c r="C1003" s="3"/>
      <c r="D1003" s="3"/>
      <c r="E1003" s="6"/>
      <c r="F1003" s="3"/>
      <c r="G1003" s="7"/>
      <c r="H1003" s="3"/>
      <c r="I1003" s="8" t="s">
        <v>4316</v>
      </c>
      <c r="J1003" s="9"/>
      <c r="K1003" s="4">
        <f>$M1003+$N1003*IF($B1003&lt;&gt;"",1,0)+$O1003*IF($A1003&lt;&gt;"",1,0)+IF(AND($A1003="",$B1003="",$C1003="",$K1002&lt;&gt;0),1,0)</f>
        <v>0</v>
      </c>
      <c r="L1003" s="4">
        <f>SUM($J1003:$J1003)/MAX(1,SUM($J1003:$J1003))</f>
        <v>0</v>
      </c>
      <c r="M1003" s="4">
        <f>$L1003+IF($C1004&lt;&gt;"",0,$M1004)</f>
        <v>0</v>
      </c>
      <c r="N1003" s="4">
        <f>$M1003+IF($B1004&lt;&gt;"",0,$N1004)</f>
        <v>0</v>
      </c>
      <c r="O1003" s="4">
        <f>$N1003+IF($A1004&lt;&gt;"",0,$O1004)</f>
        <v>0</v>
      </c>
      <c r="P1003" s="5" t="str">
        <f t="shared" si="15"/>
        <v>+STB</v>
      </c>
      <c r="Q1003" t="str">
        <f>IF($A1003="",$Q1002,$A1003)</f>
        <v>Structuurontwerp</v>
      </c>
    </row>
    <row r="1004" spans="1:17" ht="15.75" hidden="1" x14ac:dyDescent="0.25">
      <c r="A1004" s="1"/>
      <c r="B1004" s="2"/>
      <c r="C1004" s="3" t="s">
        <v>943</v>
      </c>
      <c r="D1004" s="3" t="s">
        <v>944</v>
      </c>
      <c r="E1004" s="6"/>
      <c r="F1004" s="3"/>
      <c r="G1004" s="7"/>
      <c r="H1004" s="3"/>
      <c r="I1004" s="8"/>
      <c r="J1004" s="9"/>
      <c r="K1004" s="4">
        <f>$M1004+$N1004*IF($B1004&lt;&gt;"",1,0)+$O1004*IF($A1004&lt;&gt;"",1,0)+IF(AND($A1004="",$B1004="",$C1004="",$K1003&lt;&gt;0),1,0)</f>
        <v>0</v>
      </c>
      <c r="L1004" s="4">
        <f>SUM($J1004:$J1004)/MAX(1,SUM($J1004:$J1004))</f>
        <v>0</v>
      </c>
      <c r="M1004" s="4">
        <f>$L1004+IF($C1005&lt;&gt;"",0,$M1005)</f>
        <v>0</v>
      </c>
      <c r="N1004" s="4">
        <f>$M1004+IF($B1005&lt;&gt;"",0,$N1005)</f>
        <v>0</v>
      </c>
      <c r="O1004" s="4">
        <f>$N1004+IF($A1005&lt;&gt;"",0,$O1005)</f>
        <v>0</v>
      </c>
      <c r="P1004" s="5" t="str">
        <f t="shared" si="15"/>
        <v>TAAK</v>
      </c>
      <c r="Q1004" t="str">
        <f>IF($A1004="",$Q1003,$A1004)</f>
        <v>Structuurontwerp</v>
      </c>
    </row>
    <row r="1005" spans="1:17" ht="15.75" hidden="1" x14ac:dyDescent="0.25">
      <c r="A1005" s="1"/>
      <c r="B1005" s="2"/>
      <c r="C1005" s="3"/>
      <c r="D1005" s="3"/>
      <c r="E1005" s="6">
        <v>1</v>
      </c>
      <c r="F1005" s="3" t="s">
        <v>944</v>
      </c>
      <c r="G1005" s="7"/>
      <c r="H1005" s="3"/>
      <c r="I1005" s="8"/>
      <c r="J1005" s="9"/>
      <c r="K1005" s="4">
        <f>$M1005+$N1005*IF($B1005&lt;&gt;"",1,0)+$O1005*IF($A1005&lt;&gt;"",1,0)+IF(AND($A1005="",$B1005="",$C1005="",$K1004&lt;&gt;0),1,0)</f>
        <v>0</v>
      </c>
      <c r="L1005" s="4">
        <f>SUM($J1005:$J1005)/MAX(1,SUM($J1005:$J1005))</f>
        <v>0</v>
      </c>
      <c r="M1005" s="4">
        <f>$L1005+IF($C1006&lt;&gt;"",0,$M1006)</f>
        <v>0</v>
      </c>
      <c r="N1005" s="4">
        <f>$M1005+IF($B1006&lt;&gt;"",0,$N1006)</f>
        <v>0</v>
      </c>
      <c r="O1005" s="4">
        <f>$N1005+IF($A1006&lt;&gt;"",0,$O1006)</f>
        <v>0</v>
      </c>
      <c r="P1005" s="5" t="str">
        <f t="shared" si="15"/>
        <v>+STB</v>
      </c>
      <c r="Q1005" t="str">
        <f>IF($A1005="",$Q1004,$A1005)</f>
        <v>Structuurontwerp</v>
      </c>
    </row>
    <row r="1006" spans="1:17" ht="15.75" hidden="1" x14ac:dyDescent="0.25">
      <c r="A1006" s="1"/>
      <c r="B1006" s="2"/>
      <c r="C1006" s="3"/>
      <c r="D1006" s="3"/>
      <c r="E1006" s="6"/>
      <c r="F1006" s="3"/>
      <c r="G1006" s="7" t="s">
        <v>945</v>
      </c>
      <c r="H1006" s="3" t="s">
        <v>4317</v>
      </c>
      <c r="I1006" s="8"/>
      <c r="J1006" s="9"/>
      <c r="K1006" s="4">
        <f>$M1006+$N1006*IF($B1006&lt;&gt;"",1,0)+$O1006*IF($A1006&lt;&gt;"",1,0)+IF(AND($A1006="",$B1006="",$C1006="",$K1005&lt;&gt;0),1,0)</f>
        <v>0</v>
      </c>
      <c r="L1006" s="4">
        <f>SUM($J1006:$J1006)/MAX(1,SUM($J1006:$J1006))</f>
        <v>0</v>
      </c>
      <c r="M1006" s="4">
        <f>$L1006+IF($C1007&lt;&gt;"",0,$M1007)</f>
        <v>0</v>
      </c>
      <c r="N1006" s="4">
        <f>$M1006+IF($B1007&lt;&gt;"",0,$N1007)</f>
        <v>0</v>
      </c>
      <c r="O1006" s="4">
        <f>$N1006+IF($A1007&lt;&gt;"",0,$O1007)</f>
        <v>0</v>
      </c>
      <c r="P1006" s="5" t="str">
        <f t="shared" si="15"/>
        <v>+STB</v>
      </c>
      <c r="Q1006" t="str">
        <f>IF($A1006="",$Q1005,$A1006)</f>
        <v>Structuurontwerp</v>
      </c>
    </row>
    <row r="1007" spans="1:17" ht="23.25" hidden="1" x14ac:dyDescent="0.25">
      <c r="A1007" s="1"/>
      <c r="B1007" s="2"/>
      <c r="C1007" s="3"/>
      <c r="D1007" s="3"/>
      <c r="E1007" s="6"/>
      <c r="F1007" s="3"/>
      <c r="G1007" s="7"/>
      <c r="H1007" s="3"/>
      <c r="I1007" s="8" t="s">
        <v>4318</v>
      </c>
      <c r="J1007" s="9"/>
      <c r="K1007" s="4">
        <f>$M1007+$N1007*IF($B1007&lt;&gt;"",1,0)+$O1007*IF($A1007&lt;&gt;"",1,0)+IF(AND($A1007="",$B1007="",$C1007="",$K1006&lt;&gt;0),1,0)</f>
        <v>0</v>
      </c>
      <c r="L1007" s="4">
        <f>SUM($J1007:$J1007)/MAX(1,SUM($J1007:$J1007))</f>
        <v>0</v>
      </c>
      <c r="M1007" s="4">
        <f>$L1007+IF($C1008&lt;&gt;"",0,$M1008)</f>
        <v>0</v>
      </c>
      <c r="N1007" s="4">
        <f>$M1007+IF($B1008&lt;&gt;"",0,$N1008)</f>
        <v>0</v>
      </c>
      <c r="O1007" s="4">
        <f>$N1007+IF($A1008&lt;&gt;"",0,$O1008)</f>
        <v>0</v>
      </c>
      <c r="P1007" s="5" t="str">
        <f t="shared" si="15"/>
        <v>+STB</v>
      </c>
      <c r="Q1007" t="str">
        <f>IF($A1007="",$Q1006,$A1007)</f>
        <v>Structuurontwerp</v>
      </c>
    </row>
    <row r="1008" spans="1:17" ht="15.75" hidden="1" x14ac:dyDescent="0.25">
      <c r="A1008" s="1"/>
      <c r="B1008" s="2"/>
      <c r="C1008" s="3" t="s">
        <v>946</v>
      </c>
      <c r="D1008" s="3" t="s">
        <v>947</v>
      </c>
      <c r="E1008" s="6"/>
      <c r="F1008" s="3"/>
      <c r="G1008" s="7"/>
      <c r="H1008" s="3"/>
      <c r="I1008" s="8"/>
      <c r="J1008" s="9"/>
      <c r="K1008" s="4">
        <f>$M1008+$N1008*IF($B1008&lt;&gt;"",1,0)+$O1008*IF($A1008&lt;&gt;"",1,0)+IF(AND($A1008="",$B1008="",$C1008="",$K1007&lt;&gt;0),1,0)</f>
        <v>0</v>
      </c>
      <c r="L1008" s="4">
        <f>SUM($J1008:$J1008)/MAX(1,SUM($J1008:$J1008))</f>
        <v>0</v>
      </c>
      <c r="M1008" s="4">
        <f>$L1008+IF($C1009&lt;&gt;"",0,$M1009)</f>
        <v>0</v>
      </c>
      <c r="N1008" s="4">
        <f>$M1008+IF($B1009&lt;&gt;"",0,$N1009)</f>
        <v>0</v>
      </c>
      <c r="O1008" s="4">
        <f>$N1008+IF($A1009&lt;&gt;"",0,$O1009)</f>
        <v>0</v>
      </c>
      <c r="P1008" s="5" t="str">
        <f t="shared" si="15"/>
        <v>TAAK</v>
      </c>
      <c r="Q1008" t="str">
        <f>IF($A1008="",$Q1007,$A1008)</f>
        <v>Structuurontwerp</v>
      </c>
    </row>
    <row r="1009" spans="1:17" ht="15.75" hidden="1" x14ac:dyDescent="0.25">
      <c r="A1009" s="1"/>
      <c r="B1009" s="2"/>
      <c r="C1009" s="3"/>
      <c r="D1009" s="3"/>
      <c r="E1009" s="6">
        <v>1</v>
      </c>
      <c r="F1009" s="3" t="s">
        <v>947</v>
      </c>
      <c r="G1009" s="7"/>
      <c r="H1009" s="3"/>
      <c r="I1009" s="8"/>
      <c r="J1009" s="9"/>
      <c r="K1009" s="4">
        <f>$M1009+$N1009*IF($B1009&lt;&gt;"",1,0)+$O1009*IF($A1009&lt;&gt;"",1,0)+IF(AND($A1009="",$B1009="",$C1009="",$K1008&lt;&gt;0),1,0)</f>
        <v>0</v>
      </c>
      <c r="L1009" s="4">
        <f>SUM($J1009:$J1009)/MAX(1,SUM($J1009:$J1009))</f>
        <v>0</v>
      </c>
      <c r="M1009" s="4">
        <f>$L1009+IF($C1010&lt;&gt;"",0,$M1010)</f>
        <v>0</v>
      </c>
      <c r="N1009" s="4">
        <f>$M1009+IF($B1010&lt;&gt;"",0,$N1010)</f>
        <v>0</v>
      </c>
      <c r="O1009" s="4">
        <f>$N1009+IF($A1010&lt;&gt;"",0,$O1010)</f>
        <v>0</v>
      </c>
      <c r="P1009" s="5" t="str">
        <f t="shared" si="15"/>
        <v>+STB</v>
      </c>
      <c r="Q1009" t="str">
        <f>IF($A1009="",$Q1008,$A1009)</f>
        <v>Structuurontwerp</v>
      </c>
    </row>
    <row r="1010" spans="1:17" ht="15.75" hidden="1" x14ac:dyDescent="0.25">
      <c r="A1010" s="1"/>
      <c r="B1010" s="2"/>
      <c r="C1010" s="3"/>
      <c r="D1010" s="3"/>
      <c r="E1010" s="6"/>
      <c r="F1010" s="3"/>
      <c r="G1010" s="7" t="s">
        <v>948</v>
      </c>
      <c r="H1010" s="3" t="s">
        <v>4319</v>
      </c>
      <c r="I1010" s="8"/>
      <c r="J1010" s="9"/>
      <c r="K1010" s="4">
        <f>$M1010+$N1010*IF($B1010&lt;&gt;"",1,0)+$O1010*IF($A1010&lt;&gt;"",1,0)+IF(AND($A1010="",$B1010="",$C1010="",$K1009&lt;&gt;0),1,0)</f>
        <v>0</v>
      </c>
      <c r="L1010" s="4">
        <f>SUM($J1010:$J1010)/MAX(1,SUM($J1010:$J1010))</f>
        <v>0</v>
      </c>
      <c r="M1010" s="4">
        <f>$L1010+IF($C1011&lt;&gt;"",0,$M1011)</f>
        <v>0</v>
      </c>
      <c r="N1010" s="4">
        <f>$M1010+IF($B1011&lt;&gt;"",0,$N1011)</f>
        <v>0</v>
      </c>
      <c r="O1010" s="4">
        <f>$N1010+IF($A1011&lt;&gt;"",0,$O1011)</f>
        <v>0</v>
      </c>
      <c r="P1010" s="5" t="str">
        <f t="shared" si="15"/>
        <v>+STB</v>
      </c>
      <c r="Q1010" t="str">
        <f>IF($A1010="",$Q1009,$A1010)</f>
        <v>Structuurontwerp</v>
      </c>
    </row>
    <row r="1011" spans="1:17" ht="23.25" hidden="1" x14ac:dyDescent="0.25">
      <c r="A1011" s="1"/>
      <c r="B1011" s="2"/>
      <c r="C1011" s="3"/>
      <c r="D1011" s="3"/>
      <c r="E1011" s="6"/>
      <c r="F1011" s="3"/>
      <c r="G1011" s="7"/>
      <c r="H1011" s="3"/>
      <c r="I1011" s="8" t="s">
        <v>4320</v>
      </c>
      <c r="J1011" s="9"/>
      <c r="K1011" s="4">
        <f>$M1011+$N1011*IF($B1011&lt;&gt;"",1,0)+$O1011*IF($A1011&lt;&gt;"",1,0)+IF(AND($A1011="",$B1011="",$C1011="",$K1010&lt;&gt;0),1,0)</f>
        <v>0</v>
      </c>
      <c r="L1011" s="4">
        <f>SUM($J1011:$J1011)/MAX(1,SUM($J1011:$J1011))</f>
        <v>0</v>
      </c>
      <c r="M1011" s="4">
        <f>$L1011+IF($C1012&lt;&gt;"",0,$M1012)</f>
        <v>0</v>
      </c>
      <c r="N1011" s="4">
        <f>$M1011+IF($B1012&lt;&gt;"",0,$N1012)</f>
        <v>0</v>
      </c>
      <c r="O1011" s="4">
        <f>$N1011+IF($A1012&lt;&gt;"",0,$O1012)</f>
        <v>0</v>
      </c>
      <c r="P1011" s="5" t="str">
        <f t="shared" si="15"/>
        <v>+STB</v>
      </c>
      <c r="Q1011" t="str">
        <f>IF($A1011="",$Q1010,$A1011)</f>
        <v>Structuurontwerp</v>
      </c>
    </row>
    <row r="1012" spans="1:17" ht="15.75" hidden="1" x14ac:dyDescent="0.25">
      <c r="A1012" s="1"/>
      <c r="B1012" s="2"/>
      <c r="C1012" s="3" t="s">
        <v>949</v>
      </c>
      <c r="D1012" s="3" t="s">
        <v>950</v>
      </c>
      <c r="E1012" s="6"/>
      <c r="F1012" s="3"/>
      <c r="G1012" s="7"/>
      <c r="H1012" s="3"/>
      <c r="I1012" s="8"/>
      <c r="J1012" s="9"/>
      <c r="K1012" s="4">
        <f>$M1012+$N1012*IF($B1012&lt;&gt;"",1,0)+$O1012*IF($A1012&lt;&gt;"",1,0)+IF(AND($A1012="",$B1012="",$C1012="",$K1011&lt;&gt;0),1,0)</f>
        <v>0</v>
      </c>
      <c r="L1012" s="4">
        <f>SUM($J1012:$J1012)/MAX(1,SUM($J1012:$J1012))</f>
        <v>0</v>
      </c>
      <c r="M1012" s="4">
        <f>$L1012+IF($C1013&lt;&gt;"",0,$M1013)</f>
        <v>0</v>
      </c>
      <c r="N1012" s="4">
        <f>$M1012+IF($B1013&lt;&gt;"",0,$N1013)</f>
        <v>0</v>
      </c>
      <c r="O1012" s="4">
        <f>$N1012+IF($A1013&lt;&gt;"",0,$O1013)</f>
        <v>0</v>
      </c>
      <c r="P1012" s="5" t="str">
        <f t="shared" si="15"/>
        <v>TAAK</v>
      </c>
      <c r="Q1012" t="str">
        <f>IF($A1012="",$Q1011,$A1012)</f>
        <v>Structuurontwerp</v>
      </c>
    </row>
    <row r="1013" spans="1:17" ht="15.75" hidden="1" x14ac:dyDescent="0.25">
      <c r="A1013" s="1"/>
      <c r="B1013" s="2"/>
      <c r="C1013" s="3"/>
      <c r="D1013" s="3"/>
      <c r="E1013" s="6">
        <v>1</v>
      </c>
      <c r="F1013" s="3" t="s">
        <v>950</v>
      </c>
      <c r="G1013" s="7"/>
      <c r="H1013" s="3"/>
      <c r="I1013" s="8"/>
      <c r="J1013" s="9"/>
      <c r="K1013" s="4">
        <f>$M1013+$N1013*IF($B1013&lt;&gt;"",1,0)+$O1013*IF($A1013&lt;&gt;"",1,0)+IF(AND($A1013="",$B1013="",$C1013="",$K1012&lt;&gt;0),1,0)</f>
        <v>0</v>
      </c>
      <c r="L1013" s="4">
        <f>SUM($J1013:$J1013)/MAX(1,SUM($J1013:$J1013))</f>
        <v>0</v>
      </c>
      <c r="M1013" s="4">
        <f>$L1013+IF($C1014&lt;&gt;"",0,$M1014)</f>
        <v>0</v>
      </c>
      <c r="N1013" s="4">
        <f>$M1013+IF($B1014&lt;&gt;"",0,$N1014)</f>
        <v>0</v>
      </c>
      <c r="O1013" s="4">
        <f>$N1013+IF($A1014&lt;&gt;"",0,$O1014)</f>
        <v>0</v>
      </c>
      <c r="P1013" s="5" t="str">
        <f t="shared" si="15"/>
        <v>+STB</v>
      </c>
      <c r="Q1013" t="str">
        <f>IF($A1013="",$Q1012,$A1013)</f>
        <v>Structuurontwerp</v>
      </c>
    </row>
    <row r="1014" spans="1:17" ht="15.75" hidden="1" x14ac:dyDescent="0.25">
      <c r="A1014" s="1"/>
      <c r="B1014" s="2"/>
      <c r="C1014" s="3"/>
      <c r="D1014" s="3"/>
      <c r="E1014" s="6"/>
      <c r="F1014" s="3"/>
      <c r="G1014" s="7" t="s">
        <v>951</v>
      </c>
      <c r="H1014" s="3" t="s">
        <v>4321</v>
      </c>
      <c r="I1014" s="8"/>
      <c r="J1014" s="9"/>
      <c r="K1014" s="4">
        <f>$M1014+$N1014*IF($B1014&lt;&gt;"",1,0)+$O1014*IF($A1014&lt;&gt;"",1,0)+IF(AND($A1014="",$B1014="",$C1014="",$K1013&lt;&gt;0),1,0)</f>
        <v>0</v>
      </c>
      <c r="L1014" s="4">
        <f>SUM($J1014:$J1014)/MAX(1,SUM($J1014:$J1014))</f>
        <v>0</v>
      </c>
      <c r="M1014" s="4">
        <f>$L1014+IF($C1015&lt;&gt;"",0,$M1015)</f>
        <v>0</v>
      </c>
      <c r="N1014" s="4">
        <f>$M1014+IF($B1015&lt;&gt;"",0,$N1015)</f>
        <v>0</v>
      </c>
      <c r="O1014" s="4">
        <f>$N1014+IF($A1015&lt;&gt;"",0,$O1015)</f>
        <v>0</v>
      </c>
      <c r="P1014" s="5" t="str">
        <f t="shared" si="15"/>
        <v>+STB</v>
      </c>
      <c r="Q1014" t="str">
        <f>IF($A1014="",$Q1013,$A1014)</f>
        <v>Structuurontwerp</v>
      </c>
    </row>
    <row r="1015" spans="1:17" ht="23.25" hidden="1" x14ac:dyDescent="0.25">
      <c r="A1015" s="1"/>
      <c r="B1015" s="2"/>
      <c r="C1015" s="3"/>
      <c r="D1015" s="3"/>
      <c r="E1015" s="6"/>
      <c r="F1015" s="3"/>
      <c r="G1015" s="7"/>
      <c r="H1015" s="3"/>
      <c r="I1015" s="8" t="s">
        <v>4322</v>
      </c>
      <c r="J1015" s="9"/>
      <c r="K1015" s="4">
        <f>$M1015+$N1015*IF($B1015&lt;&gt;"",1,0)+$O1015*IF($A1015&lt;&gt;"",1,0)+IF(AND($A1015="",$B1015="",$C1015="",$K1014&lt;&gt;0),1,0)</f>
        <v>0</v>
      </c>
      <c r="L1015" s="4">
        <f>SUM($J1015:$J1015)/MAX(1,SUM($J1015:$J1015))</f>
        <v>0</v>
      </c>
      <c r="M1015" s="4">
        <f>$L1015+IF($C1016&lt;&gt;"",0,$M1016)</f>
        <v>0</v>
      </c>
      <c r="N1015" s="4">
        <f>$M1015+IF($B1016&lt;&gt;"",0,$N1016)</f>
        <v>0</v>
      </c>
      <c r="O1015" s="4">
        <f>$N1015+IF($A1016&lt;&gt;"",0,$O1016)</f>
        <v>0</v>
      </c>
      <c r="P1015" s="5" t="str">
        <f t="shared" si="15"/>
        <v>+STB</v>
      </c>
      <c r="Q1015" t="str">
        <f>IF($A1015="",$Q1014,$A1015)</f>
        <v>Structuurontwerp</v>
      </c>
    </row>
    <row r="1016" spans="1:17" ht="15.75" hidden="1" x14ac:dyDescent="0.25">
      <c r="A1016" s="1"/>
      <c r="B1016" s="2"/>
      <c r="C1016" s="3" t="s">
        <v>4323</v>
      </c>
      <c r="D1016" s="3" t="s">
        <v>952</v>
      </c>
      <c r="E1016" s="6"/>
      <c r="F1016" s="3"/>
      <c r="G1016" s="7"/>
      <c r="H1016" s="3"/>
      <c r="I1016" s="8"/>
      <c r="J1016" s="9"/>
      <c r="K1016" s="4">
        <f>$M1016+$N1016*IF($B1016&lt;&gt;"",1,0)+$O1016*IF($A1016&lt;&gt;"",1,0)+IF(AND($A1016="",$B1016="",$C1016="",$K1015&lt;&gt;0),1,0)</f>
        <v>0</v>
      </c>
      <c r="L1016" s="4">
        <f>SUM($J1016:$J1016)/MAX(1,SUM($J1016:$J1016))</f>
        <v>0</v>
      </c>
      <c r="M1016" s="4">
        <f>$L1016+IF($C1017&lt;&gt;"",0,$M1017)</f>
        <v>0</v>
      </c>
      <c r="N1016" s="4">
        <f>$M1016+IF($B1017&lt;&gt;"",0,$N1017)</f>
        <v>0</v>
      </c>
      <c r="O1016" s="4">
        <f>$N1016+IF($A1017&lt;&gt;"",0,$O1017)</f>
        <v>0</v>
      </c>
      <c r="P1016" s="5" t="str">
        <f t="shared" si="15"/>
        <v>TAAK</v>
      </c>
      <c r="Q1016" t="str">
        <f>IF($A1016="",$Q1015,$A1016)</f>
        <v>Structuurontwerp</v>
      </c>
    </row>
    <row r="1017" spans="1:17" ht="15.75" hidden="1" x14ac:dyDescent="0.25">
      <c r="A1017" s="1"/>
      <c r="B1017" s="2"/>
      <c r="C1017" s="3"/>
      <c r="D1017" s="3"/>
      <c r="E1017" s="6">
        <v>1</v>
      </c>
      <c r="F1017" s="3" t="s">
        <v>952</v>
      </c>
      <c r="G1017" s="7"/>
      <c r="H1017" s="3"/>
      <c r="I1017" s="8"/>
      <c r="J1017" s="9"/>
      <c r="K1017" s="4">
        <f>$M1017+$N1017*IF($B1017&lt;&gt;"",1,0)+$O1017*IF($A1017&lt;&gt;"",1,0)+IF(AND($A1017="",$B1017="",$C1017="",$K1016&lt;&gt;0),1,0)</f>
        <v>0</v>
      </c>
      <c r="L1017" s="4">
        <f>SUM($J1017:$J1017)/MAX(1,SUM($J1017:$J1017))</f>
        <v>0</v>
      </c>
      <c r="M1017" s="4">
        <f>$L1017+IF($C1018&lt;&gt;"",0,$M1018)</f>
        <v>0</v>
      </c>
      <c r="N1017" s="4">
        <f>$M1017+IF($B1018&lt;&gt;"",0,$N1018)</f>
        <v>0</v>
      </c>
      <c r="O1017" s="4">
        <f>$N1017+IF($A1018&lt;&gt;"",0,$O1018)</f>
        <v>0</v>
      </c>
      <c r="P1017" s="5" t="str">
        <f t="shared" si="15"/>
        <v>+STB</v>
      </c>
      <c r="Q1017" t="str">
        <f>IF($A1017="",$Q1016,$A1017)</f>
        <v>Structuurontwerp</v>
      </c>
    </row>
    <row r="1018" spans="1:17" ht="15.75" hidden="1" x14ac:dyDescent="0.25">
      <c r="A1018" s="1"/>
      <c r="B1018" s="2"/>
      <c r="C1018" s="3"/>
      <c r="D1018" s="3"/>
      <c r="E1018" s="6"/>
      <c r="F1018" s="3"/>
      <c r="G1018" s="7" t="s">
        <v>953</v>
      </c>
      <c r="H1018" s="3" t="s">
        <v>954</v>
      </c>
      <c r="I1018" s="8"/>
      <c r="J1018" s="9"/>
      <c r="K1018" s="4">
        <f>$M1018+$N1018*IF($B1018&lt;&gt;"",1,0)+$O1018*IF($A1018&lt;&gt;"",1,0)+IF(AND($A1018="",$B1018="",$C1018="",$K1017&lt;&gt;0),1,0)</f>
        <v>0</v>
      </c>
      <c r="L1018" s="4">
        <f>SUM($J1018:$J1018)/MAX(1,SUM($J1018:$J1018))</f>
        <v>0</v>
      </c>
      <c r="M1018" s="4">
        <f>$L1018+IF($C1019&lt;&gt;"",0,$M1019)</f>
        <v>0</v>
      </c>
      <c r="N1018" s="4">
        <f>$M1018+IF($B1019&lt;&gt;"",0,$N1019)</f>
        <v>0</v>
      </c>
      <c r="O1018" s="4">
        <f>$N1018+IF($A1019&lt;&gt;"",0,$O1019)</f>
        <v>0</v>
      </c>
      <c r="P1018" s="5" t="str">
        <f t="shared" si="15"/>
        <v>+STB</v>
      </c>
      <c r="Q1018" t="str">
        <f>IF($A1018="",$Q1017,$A1018)</f>
        <v>Structuurontwerp</v>
      </c>
    </row>
    <row r="1019" spans="1:17" ht="23.25" hidden="1" x14ac:dyDescent="0.25">
      <c r="A1019" s="1"/>
      <c r="B1019" s="2"/>
      <c r="C1019" s="3"/>
      <c r="D1019" s="3"/>
      <c r="E1019" s="6"/>
      <c r="F1019" s="3"/>
      <c r="G1019" s="7"/>
      <c r="H1019" s="3"/>
      <c r="I1019" s="8" t="s">
        <v>4324</v>
      </c>
      <c r="J1019" s="9"/>
      <c r="K1019" s="4">
        <f>$M1019+$N1019*IF($B1019&lt;&gt;"",1,0)+$O1019*IF($A1019&lt;&gt;"",1,0)+IF(AND($A1019="",$B1019="",$C1019="",$K1018&lt;&gt;0),1,0)</f>
        <v>0</v>
      </c>
      <c r="L1019" s="4">
        <f>SUM($J1019:$J1019)/MAX(1,SUM($J1019:$J1019))</f>
        <v>0</v>
      </c>
      <c r="M1019" s="4">
        <f>$L1019+IF($C1020&lt;&gt;"",0,$M1020)</f>
        <v>0</v>
      </c>
      <c r="N1019" s="4">
        <f>$M1019+IF($B1020&lt;&gt;"",0,$N1020)</f>
        <v>0</v>
      </c>
      <c r="O1019" s="4">
        <f>$N1019+IF($A1020&lt;&gt;"",0,$O1020)</f>
        <v>0</v>
      </c>
      <c r="P1019" s="5" t="str">
        <f t="shared" si="15"/>
        <v>+STB</v>
      </c>
      <c r="Q1019" t="str">
        <f>IF($A1019="",$Q1018,$A1019)</f>
        <v>Structuurontwerp</v>
      </c>
    </row>
    <row r="1020" spans="1:17" ht="15.75" hidden="1" x14ac:dyDescent="0.25">
      <c r="A1020" s="1"/>
      <c r="B1020" s="2"/>
      <c r="C1020" s="3" t="s">
        <v>4325</v>
      </c>
      <c r="D1020" s="3" t="s">
        <v>955</v>
      </c>
      <c r="E1020" s="6"/>
      <c r="F1020" s="3"/>
      <c r="G1020" s="7"/>
      <c r="H1020" s="3"/>
      <c r="I1020" s="8"/>
      <c r="J1020" s="9"/>
      <c r="K1020" s="4">
        <f>$M1020+$N1020*IF($B1020&lt;&gt;"",1,0)+$O1020*IF($A1020&lt;&gt;"",1,0)+IF(AND($A1020="",$B1020="",$C1020="",$K1019&lt;&gt;0),1,0)</f>
        <v>0</v>
      </c>
      <c r="L1020" s="4">
        <f>SUM($J1020:$J1020)/MAX(1,SUM($J1020:$J1020))</f>
        <v>0</v>
      </c>
      <c r="M1020" s="4">
        <f>$L1020+IF($C1021&lt;&gt;"",0,$M1021)</f>
        <v>0</v>
      </c>
      <c r="N1020" s="4">
        <f>$M1020+IF($B1021&lt;&gt;"",0,$N1021)</f>
        <v>0</v>
      </c>
      <c r="O1020" s="4">
        <f>$N1020+IF($A1021&lt;&gt;"",0,$O1021)</f>
        <v>0</v>
      </c>
      <c r="P1020" s="5" t="str">
        <f t="shared" si="15"/>
        <v>TAAK</v>
      </c>
      <c r="Q1020" t="str">
        <f>IF($A1020="",$Q1019,$A1020)</f>
        <v>Structuurontwerp</v>
      </c>
    </row>
    <row r="1021" spans="1:17" ht="15.75" hidden="1" x14ac:dyDescent="0.25">
      <c r="A1021" s="1"/>
      <c r="B1021" s="2"/>
      <c r="C1021" s="3"/>
      <c r="D1021" s="3"/>
      <c r="E1021" s="6">
        <v>1</v>
      </c>
      <c r="F1021" s="3" t="s">
        <v>955</v>
      </c>
      <c r="G1021" s="7"/>
      <c r="H1021" s="3"/>
      <c r="I1021" s="8"/>
      <c r="J1021" s="9"/>
      <c r="K1021" s="4">
        <f>$M1021+$N1021*IF($B1021&lt;&gt;"",1,0)+$O1021*IF($A1021&lt;&gt;"",1,0)+IF(AND($A1021="",$B1021="",$C1021="",$K1020&lt;&gt;0),1,0)</f>
        <v>0</v>
      </c>
      <c r="L1021" s="4">
        <f>SUM($J1021:$J1021)/MAX(1,SUM($J1021:$J1021))</f>
        <v>0</v>
      </c>
      <c r="M1021" s="4">
        <f>$L1021+IF($C1022&lt;&gt;"",0,$M1022)</f>
        <v>0</v>
      </c>
      <c r="N1021" s="4">
        <f>$M1021+IF($B1022&lt;&gt;"",0,$N1022)</f>
        <v>0</v>
      </c>
      <c r="O1021" s="4">
        <f>$N1021+IF($A1022&lt;&gt;"",0,$O1022)</f>
        <v>0</v>
      </c>
      <c r="P1021" s="5" t="str">
        <f t="shared" si="15"/>
        <v>+STB</v>
      </c>
      <c r="Q1021" t="str">
        <f>IF($A1021="",$Q1020,$A1021)</f>
        <v>Structuurontwerp</v>
      </c>
    </row>
    <row r="1022" spans="1:17" ht="15.75" hidden="1" x14ac:dyDescent="0.25">
      <c r="A1022" s="1"/>
      <c r="B1022" s="2"/>
      <c r="C1022" s="3"/>
      <c r="D1022" s="3"/>
      <c r="E1022" s="6"/>
      <c r="F1022" s="3"/>
      <c r="G1022" s="7" t="s">
        <v>956</v>
      </c>
      <c r="H1022" s="3" t="s">
        <v>957</v>
      </c>
      <c r="I1022" s="8"/>
      <c r="J1022" s="9"/>
      <c r="K1022" s="4">
        <f>$M1022+$N1022*IF($B1022&lt;&gt;"",1,0)+$O1022*IF($A1022&lt;&gt;"",1,0)+IF(AND($A1022="",$B1022="",$C1022="",$K1021&lt;&gt;0),1,0)</f>
        <v>0</v>
      </c>
      <c r="L1022" s="4">
        <f>SUM($J1022:$J1022)/MAX(1,SUM($J1022:$J1022))</f>
        <v>0</v>
      </c>
      <c r="M1022" s="4">
        <f>$L1022+IF($C1023&lt;&gt;"",0,$M1023)</f>
        <v>0</v>
      </c>
      <c r="N1022" s="4">
        <f>$M1022+IF($B1023&lt;&gt;"",0,$N1023)</f>
        <v>0</v>
      </c>
      <c r="O1022" s="4">
        <f>$N1022+IF($A1023&lt;&gt;"",0,$O1023)</f>
        <v>0</v>
      </c>
      <c r="P1022" s="5" t="str">
        <f t="shared" si="15"/>
        <v>+STB</v>
      </c>
      <c r="Q1022" t="str">
        <f>IF($A1022="",$Q1021,$A1022)</f>
        <v>Structuurontwerp</v>
      </c>
    </row>
    <row r="1023" spans="1:17" ht="45.75" hidden="1" x14ac:dyDescent="0.25">
      <c r="A1023" s="1"/>
      <c r="B1023" s="2"/>
      <c r="C1023" s="3"/>
      <c r="D1023" s="3"/>
      <c r="E1023" s="6"/>
      <c r="F1023" s="3"/>
      <c r="G1023" s="7"/>
      <c r="H1023" s="3"/>
      <c r="I1023" s="8" t="s">
        <v>4326</v>
      </c>
      <c r="J1023" s="9"/>
      <c r="K1023" s="4">
        <f>$M1023+$N1023*IF($B1023&lt;&gt;"",1,0)+$O1023*IF($A1023&lt;&gt;"",1,0)+IF(AND($A1023="",$B1023="",$C1023="",$K1022&lt;&gt;0),1,0)</f>
        <v>0</v>
      </c>
      <c r="L1023" s="4">
        <f>SUM($J1023:$J1023)/MAX(1,SUM($J1023:$J1023))</f>
        <v>0</v>
      </c>
      <c r="M1023" s="4">
        <f>$L1023+IF($C1024&lt;&gt;"",0,$M1024)</f>
        <v>0</v>
      </c>
      <c r="N1023" s="4">
        <f>$M1023+IF($B1024&lt;&gt;"",0,$N1024)</f>
        <v>0</v>
      </c>
      <c r="O1023" s="4">
        <f>$N1023+IF($A1024&lt;&gt;"",0,$O1024)</f>
        <v>0</v>
      </c>
      <c r="P1023" s="5" t="str">
        <f t="shared" si="15"/>
        <v>+STB</v>
      </c>
      <c r="Q1023" t="str">
        <f>IF($A1023="",$Q1022,$A1023)</f>
        <v>Structuurontwerp</v>
      </c>
    </row>
    <row r="1024" spans="1:17" ht="15.75" hidden="1" x14ac:dyDescent="0.25">
      <c r="A1024" s="1"/>
      <c r="B1024" s="2"/>
      <c r="C1024" s="3" t="s">
        <v>4327</v>
      </c>
      <c r="D1024" s="3" t="s">
        <v>958</v>
      </c>
      <c r="E1024" s="6"/>
      <c r="F1024" s="3"/>
      <c r="G1024" s="7"/>
      <c r="H1024" s="3"/>
      <c r="I1024" s="8"/>
      <c r="J1024" s="9"/>
      <c r="K1024" s="4">
        <f>$M1024+$N1024*IF($B1024&lt;&gt;"",1,0)+$O1024*IF($A1024&lt;&gt;"",1,0)+IF(AND($A1024="",$B1024="",$C1024="",$K1023&lt;&gt;0),1,0)</f>
        <v>0</v>
      </c>
      <c r="L1024" s="4">
        <f>SUM($J1024:$J1024)/MAX(1,SUM($J1024:$J1024))</f>
        <v>0</v>
      </c>
      <c r="M1024" s="4">
        <f>$L1024+IF($C1025&lt;&gt;"",0,$M1025)</f>
        <v>0</v>
      </c>
      <c r="N1024" s="4">
        <f>$M1024+IF($B1025&lt;&gt;"",0,$N1025)</f>
        <v>0</v>
      </c>
      <c r="O1024" s="4">
        <f>$N1024+IF($A1025&lt;&gt;"",0,$O1025)</f>
        <v>0</v>
      </c>
      <c r="P1024" s="5" t="str">
        <f t="shared" si="15"/>
        <v>TAAK</v>
      </c>
      <c r="Q1024" t="str">
        <f>IF($A1024="",$Q1023,$A1024)</f>
        <v>Structuurontwerp</v>
      </c>
    </row>
    <row r="1025" spans="1:17" ht="15.75" hidden="1" x14ac:dyDescent="0.25">
      <c r="A1025" s="1"/>
      <c r="B1025" s="2"/>
      <c r="C1025" s="3"/>
      <c r="D1025" s="3"/>
      <c r="E1025" s="6">
        <v>1</v>
      </c>
      <c r="F1025" s="3" t="s">
        <v>958</v>
      </c>
      <c r="G1025" s="7"/>
      <c r="H1025" s="3"/>
      <c r="I1025" s="8"/>
      <c r="J1025" s="9"/>
      <c r="K1025" s="4">
        <f>$M1025+$N1025*IF($B1025&lt;&gt;"",1,0)+$O1025*IF($A1025&lt;&gt;"",1,0)+IF(AND($A1025="",$B1025="",$C1025="",$K1024&lt;&gt;0),1,0)</f>
        <v>0</v>
      </c>
      <c r="L1025" s="4">
        <f>SUM($J1025:$J1025)/MAX(1,SUM($J1025:$J1025))</f>
        <v>0</v>
      </c>
      <c r="M1025" s="4">
        <f>$L1025+IF($C1026&lt;&gt;"",0,$M1026)</f>
        <v>0</v>
      </c>
      <c r="N1025" s="4">
        <f>$M1025+IF($B1026&lt;&gt;"",0,$N1026)</f>
        <v>0</v>
      </c>
      <c r="O1025" s="4">
        <f>$N1025+IF($A1026&lt;&gt;"",0,$O1026)</f>
        <v>0</v>
      </c>
      <c r="P1025" s="5" t="str">
        <f t="shared" si="15"/>
        <v>+STB</v>
      </c>
      <c r="Q1025" t="str">
        <f>IF($A1025="",$Q1024,$A1025)</f>
        <v>Structuurontwerp</v>
      </c>
    </row>
    <row r="1026" spans="1:17" ht="15.75" hidden="1" x14ac:dyDescent="0.25">
      <c r="A1026" s="1"/>
      <c r="B1026" s="2"/>
      <c r="C1026" s="3" t="s">
        <v>959</v>
      </c>
      <c r="D1026" s="3" t="s">
        <v>960</v>
      </c>
      <c r="E1026" s="6"/>
      <c r="F1026" s="3"/>
      <c r="G1026" s="7"/>
      <c r="H1026" s="3"/>
      <c r="I1026" s="8"/>
      <c r="J1026" s="9"/>
      <c r="K1026" s="4">
        <f>$M1026+$N1026*IF($B1026&lt;&gt;"",1,0)+$O1026*IF($A1026&lt;&gt;"",1,0)+IF(AND($A1026="",$B1026="",$C1026="",$K1025&lt;&gt;0),1,0)</f>
        <v>0</v>
      </c>
      <c r="L1026" s="4">
        <f>SUM($J1026:$J1026)/MAX(1,SUM($J1026:$J1026))</f>
        <v>0</v>
      </c>
      <c r="M1026" s="4">
        <f>$L1026+IF($C1027&lt;&gt;"",0,$M1027)</f>
        <v>0</v>
      </c>
      <c r="N1026" s="4">
        <f>$M1026+IF($B1027&lt;&gt;"",0,$N1027)</f>
        <v>0</v>
      </c>
      <c r="O1026" s="4">
        <f>$N1026+IF($A1027&lt;&gt;"",0,$O1027)</f>
        <v>0</v>
      </c>
      <c r="P1026" s="5" t="str">
        <f t="shared" si="15"/>
        <v>TAAK</v>
      </c>
      <c r="Q1026" t="str">
        <f>IF($A1026="",$Q1025,$A1026)</f>
        <v>Structuurontwerp</v>
      </c>
    </row>
    <row r="1027" spans="1:17" ht="15.75" hidden="1" x14ac:dyDescent="0.25">
      <c r="A1027" s="1"/>
      <c r="B1027" s="2"/>
      <c r="C1027" s="3"/>
      <c r="D1027" s="3"/>
      <c r="E1027" s="6">
        <v>1</v>
      </c>
      <c r="F1027" s="3" t="s">
        <v>960</v>
      </c>
      <c r="G1027" s="7"/>
      <c r="H1027" s="3"/>
      <c r="I1027" s="8"/>
      <c r="J1027" s="9"/>
      <c r="K1027" s="4">
        <f>$M1027+$N1027*IF($B1027&lt;&gt;"",1,0)+$O1027*IF($A1027&lt;&gt;"",1,0)+IF(AND($A1027="",$B1027="",$C1027="",$K1026&lt;&gt;0),1,0)</f>
        <v>0</v>
      </c>
      <c r="L1027" s="4">
        <f>SUM($J1027:$J1027)/MAX(1,SUM($J1027:$J1027))</f>
        <v>0</v>
      </c>
      <c r="M1027" s="4">
        <f>$L1027+IF($C1028&lt;&gt;"",0,$M1028)</f>
        <v>0</v>
      </c>
      <c r="N1027" s="4">
        <f>$M1027+IF($B1028&lt;&gt;"",0,$N1028)</f>
        <v>0</v>
      </c>
      <c r="O1027" s="4">
        <f>$N1027+IF($A1028&lt;&gt;"",0,$O1028)</f>
        <v>0</v>
      </c>
      <c r="P1027" s="5" t="str">
        <f t="shared" si="15"/>
        <v>+STB</v>
      </c>
      <c r="Q1027" t="str">
        <f>IF($A1027="",$Q1026,$A1027)</f>
        <v>Structuurontwerp</v>
      </c>
    </row>
    <row r="1028" spans="1:17" ht="15.75" hidden="1" x14ac:dyDescent="0.25">
      <c r="A1028" s="1"/>
      <c r="B1028" s="2"/>
      <c r="C1028" s="3"/>
      <c r="D1028" s="3"/>
      <c r="E1028" s="6"/>
      <c r="F1028" s="3"/>
      <c r="G1028" s="7" t="s">
        <v>961</v>
      </c>
      <c r="H1028" s="3" t="s">
        <v>962</v>
      </c>
      <c r="I1028" s="8"/>
      <c r="J1028" s="9"/>
      <c r="K1028" s="4">
        <f>$M1028+$N1028*IF($B1028&lt;&gt;"",1,0)+$O1028*IF($A1028&lt;&gt;"",1,0)+IF(AND($A1028="",$B1028="",$C1028="",$K1027&lt;&gt;0),1,0)</f>
        <v>0</v>
      </c>
      <c r="L1028" s="4">
        <f>SUM($J1028:$J1028)/MAX(1,SUM($J1028:$J1028))</f>
        <v>0</v>
      </c>
      <c r="M1028" s="4">
        <f>$L1028+IF($C1029&lt;&gt;"",0,$M1029)</f>
        <v>0</v>
      </c>
      <c r="N1028" s="4">
        <f>$M1028+IF($B1029&lt;&gt;"",0,$N1029)</f>
        <v>0</v>
      </c>
      <c r="O1028" s="4">
        <f>$N1028+IF($A1029&lt;&gt;"",0,$O1029)</f>
        <v>0</v>
      </c>
      <c r="P1028" s="5" t="str">
        <f t="shared" si="15"/>
        <v>+STB</v>
      </c>
      <c r="Q1028" t="str">
        <f>IF($A1028="",$Q1027,$A1028)</f>
        <v>Structuurontwerp</v>
      </c>
    </row>
    <row r="1029" spans="1:17" ht="34.5" hidden="1" x14ac:dyDescent="0.25">
      <c r="A1029" s="1"/>
      <c r="B1029" s="2"/>
      <c r="C1029" s="3"/>
      <c r="D1029" s="3"/>
      <c r="E1029" s="6"/>
      <c r="F1029" s="3"/>
      <c r="G1029" s="7"/>
      <c r="H1029" s="3"/>
      <c r="I1029" s="8" t="s">
        <v>4328</v>
      </c>
      <c r="J1029" s="9"/>
      <c r="K1029" s="4">
        <f>$M1029+$N1029*IF($B1029&lt;&gt;"",1,0)+$O1029*IF($A1029&lt;&gt;"",1,0)+IF(AND($A1029="",$B1029="",$C1029="",$K1028&lt;&gt;0),1,0)</f>
        <v>0</v>
      </c>
      <c r="L1029" s="4">
        <f>SUM($J1029:$J1029)/MAX(1,SUM($J1029:$J1029))</f>
        <v>0</v>
      </c>
      <c r="M1029" s="4">
        <f>$L1029+IF($C1030&lt;&gt;"",0,$M1030)</f>
        <v>0</v>
      </c>
      <c r="N1029" s="4">
        <f>$M1029+IF($B1030&lt;&gt;"",0,$N1030)</f>
        <v>0</v>
      </c>
      <c r="O1029" s="4">
        <f>$N1029+IF($A1030&lt;&gt;"",0,$O1030)</f>
        <v>0</v>
      </c>
      <c r="P1029" s="5" t="str">
        <f t="shared" ref="P1029:P1092" si="16">IF(OR($A1029&lt;&gt;"",$B1029&lt;&gt;"",$C1029&lt;&gt;""),"TAAK","+STB")</f>
        <v>+STB</v>
      </c>
      <c r="Q1029" t="str">
        <f>IF($A1029="",$Q1028,$A1029)</f>
        <v>Structuurontwerp</v>
      </c>
    </row>
    <row r="1030" spans="1:17" ht="15.75" hidden="1" x14ac:dyDescent="0.25">
      <c r="A1030" s="1"/>
      <c r="B1030" s="2"/>
      <c r="C1030" s="3" t="s">
        <v>963</v>
      </c>
      <c r="D1030" s="3" t="s">
        <v>964</v>
      </c>
      <c r="E1030" s="6"/>
      <c r="F1030" s="3"/>
      <c r="G1030" s="7"/>
      <c r="H1030" s="3"/>
      <c r="I1030" s="8"/>
      <c r="J1030" s="9"/>
      <c r="K1030" s="4">
        <f>$M1030+$N1030*IF($B1030&lt;&gt;"",1,0)+$O1030*IF($A1030&lt;&gt;"",1,0)+IF(AND($A1030="",$B1030="",$C1030="",$K1029&lt;&gt;0),1,0)</f>
        <v>0</v>
      </c>
      <c r="L1030" s="4">
        <f>SUM($J1030:$J1030)/MAX(1,SUM($J1030:$J1030))</f>
        <v>0</v>
      </c>
      <c r="M1030" s="4">
        <f>$L1030+IF($C1031&lt;&gt;"",0,$M1031)</f>
        <v>0</v>
      </c>
      <c r="N1030" s="4">
        <f>$M1030+IF($B1031&lt;&gt;"",0,$N1031)</f>
        <v>0</v>
      </c>
      <c r="O1030" s="4">
        <f>$N1030+IF($A1031&lt;&gt;"",0,$O1031)</f>
        <v>0</v>
      </c>
      <c r="P1030" s="5" t="str">
        <f t="shared" si="16"/>
        <v>TAAK</v>
      </c>
      <c r="Q1030" t="str">
        <f>IF($A1030="",$Q1029,$A1030)</f>
        <v>Structuurontwerp</v>
      </c>
    </row>
    <row r="1031" spans="1:17" ht="15.75" hidden="1" x14ac:dyDescent="0.25">
      <c r="A1031" s="1"/>
      <c r="B1031" s="2"/>
      <c r="C1031" s="3"/>
      <c r="D1031" s="3"/>
      <c r="E1031" s="6">
        <v>1</v>
      </c>
      <c r="F1031" s="3" t="s">
        <v>964</v>
      </c>
      <c r="G1031" s="7"/>
      <c r="H1031" s="3"/>
      <c r="I1031" s="8"/>
      <c r="J1031" s="9"/>
      <c r="K1031" s="4">
        <f>$M1031+$N1031*IF($B1031&lt;&gt;"",1,0)+$O1031*IF($A1031&lt;&gt;"",1,0)+IF(AND($A1031="",$B1031="",$C1031="",$K1030&lt;&gt;0),1,0)</f>
        <v>0</v>
      </c>
      <c r="L1031" s="4">
        <f>SUM($J1031:$J1031)/MAX(1,SUM($J1031:$J1031))</f>
        <v>0</v>
      </c>
      <c r="M1031" s="4">
        <f>$L1031+IF($C1032&lt;&gt;"",0,$M1032)</f>
        <v>0</v>
      </c>
      <c r="N1031" s="4">
        <f>$M1031+IF($B1032&lt;&gt;"",0,$N1032)</f>
        <v>0</v>
      </c>
      <c r="O1031" s="4">
        <f>$N1031+IF($A1032&lt;&gt;"",0,$O1032)</f>
        <v>0</v>
      </c>
      <c r="P1031" s="5" t="str">
        <f t="shared" si="16"/>
        <v>+STB</v>
      </c>
      <c r="Q1031" t="str">
        <f>IF($A1031="",$Q1030,$A1031)</f>
        <v>Structuurontwerp</v>
      </c>
    </row>
    <row r="1032" spans="1:17" ht="15.75" hidden="1" x14ac:dyDescent="0.25">
      <c r="A1032" s="1"/>
      <c r="B1032" s="2"/>
      <c r="C1032" s="3"/>
      <c r="D1032" s="3"/>
      <c r="E1032" s="6"/>
      <c r="F1032" s="3"/>
      <c r="G1032" s="7" t="s">
        <v>965</v>
      </c>
      <c r="H1032" s="3" t="s">
        <v>966</v>
      </c>
      <c r="I1032" s="8"/>
      <c r="J1032" s="9"/>
      <c r="K1032" s="4">
        <f>$M1032+$N1032*IF($B1032&lt;&gt;"",1,0)+$O1032*IF($A1032&lt;&gt;"",1,0)+IF(AND($A1032="",$B1032="",$C1032="",$K1031&lt;&gt;0),1,0)</f>
        <v>0</v>
      </c>
      <c r="L1032" s="4">
        <f>SUM($J1032:$J1032)/MAX(1,SUM($J1032:$J1032))</f>
        <v>0</v>
      </c>
      <c r="M1032" s="4">
        <f>$L1032+IF($C1033&lt;&gt;"",0,$M1033)</f>
        <v>0</v>
      </c>
      <c r="N1032" s="4">
        <f>$M1032+IF($B1033&lt;&gt;"",0,$N1033)</f>
        <v>0</v>
      </c>
      <c r="O1032" s="4">
        <f>$N1032+IF($A1033&lt;&gt;"",0,$O1033)</f>
        <v>0</v>
      </c>
      <c r="P1032" s="5" t="str">
        <f t="shared" si="16"/>
        <v>+STB</v>
      </c>
      <c r="Q1032" t="str">
        <f>IF($A1032="",$Q1031,$A1032)</f>
        <v>Structuurontwerp</v>
      </c>
    </row>
    <row r="1033" spans="1:17" ht="34.5" hidden="1" x14ac:dyDescent="0.25">
      <c r="A1033" s="1"/>
      <c r="B1033" s="2"/>
      <c r="C1033" s="3"/>
      <c r="D1033" s="3"/>
      <c r="E1033" s="6"/>
      <c r="F1033" s="3"/>
      <c r="G1033" s="7"/>
      <c r="H1033" s="3"/>
      <c r="I1033" s="8" t="s">
        <v>4329</v>
      </c>
      <c r="J1033" s="9"/>
      <c r="K1033" s="4">
        <f>$M1033+$N1033*IF($B1033&lt;&gt;"",1,0)+$O1033*IF($A1033&lt;&gt;"",1,0)+IF(AND($A1033="",$B1033="",$C1033="",$K1032&lt;&gt;0),1,0)</f>
        <v>0</v>
      </c>
      <c r="L1033" s="4">
        <f>SUM($J1033:$J1033)/MAX(1,SUM($J1033:$J1033))</f>
        <v>0</v>
      </c>
      <c r="M1033" s="4">
        <f>$L1033+IF($C1034&lt;&gt;"",0,$M1034)</f>
        <v>0</v>
      </c>
      <c r="N1033" s="4">
        <f>$M1033+IF($B1034&lt;&gt;"",0,$N1034)</f>
        <v>0</v>
      </c>
      <c r="O1033" s="4">
        <f>$N1033+IF($A1034&lt;&gt;"",0,$O1034)</f>
        <v>0</v>
      </c>
      <c r="P1033" s="5" t="str">
        <f t="shared" si="16"/>
        <v>+STB</v>
      </c>
      <c r="Q1033" t="str">
        <f>IF($A1033="",$Q1032,$A1033)</f>
        <v>Structuurontwerp</v>
      </c>
    </row>
    <row r="1034" spans="1:17" ht="15.75" hidden="1" x14ac:dyDescent="0.25">
      <c r="A1034" s="1"/>
      <c r="B1034" s="2"/>
      <c r="C1034" s="3" t="s">
        <v>967</v>
      </c>
      <c r="D1034" s="3" t="s">
        <v>968</v>
      </c>
      <c r="E1034" s="6"/>
      <c r="F1034" s="3"/>
      <c r="G1034" s="7"/>
      <c r="H1034" s="3"/>
      <c r="I1034" s="8"/>
      <c r="J1034" s="9"/>
      <c r="K1034" s="4">
        <f>$M1034+$N1034*IF($B1034&lt;&gt;"",1,0)+$O1034*IF($A1034&lt;&gt;"",1,0)+IF(AND($A1034="",$B1034="",$C1034="",$K1033&lt;&gt;0),1,0)</f>
        <v>0</v>
      </c>
      <c r="L1034" s="4">
        <f>SUM($J1034:$J1034)/MAX(1,SUM($J1034:$J1034))</f>
        <v>0</v>
      </c>
      <c r="M1034" s="4">
        <f>$L1034+IF($C1035&lt;&gt;"",0,$M1035)</f>
        <v>0</v>
      </c>
      <c r="N1034" s="4">
        <f>$M1034+IF($B1035&lt;&gt;"",0,$N1035)</f>
        <v>0</v>
      </c>
      <c r="O1034" s="4">
        <f>$N1034+IF($A1035&lt;&gt;"",0,$O1035)</f>
        <v>0</v>
      </c>
      <c r="P1034" s="5" t="str">
        <f t="shared" si="16"/>
        <v>TAAK</v>
      </c>
      <c r="Q1034" t="str">
        <f>IF($A1034="",$Q1033,$A1034)</f>
        <v>Structuurontwerp</v>
      </c>
    </row>
    <row r="1035" spans="1:17" ht="15.75" hidden="1" x14ac:dyDescent="0.25">
      <c r="A1035" s="1"/>
      <c r="B1035" s="2"/>
      <c r="C1035" s="3"/>
      <c r="D1035" s="3"/>
      <c r="E1035" s="6">
        <v>1</v>
      </c>
      <c r="F1035" s="3" t="s">
        <v>968</v>
      </c>
      <c r="G1035" s="7"/>
      <c r="H1035" s="3"/>
      <c r="I1035" s="8"/>
      <c r="J1035" s="9"/>
      <c r="K1035" s="4">
        <f>$M1035+$N1035*IF($B1035&lt;&gt;"",1,0)+$O1035*IF($A1035&lt;&gt;"",1,0)+IF(AND($A1035="",$B1035="",$C1035="",$K1034&lt;&gt;0),1,0)</f>
        <v>0</v>
      </c>
      <c r="L1035" s="4">
        <f>SUM($J1035:$J1035)/MAX(1,SUM($J1035:$J1035))</f>
        <v>0</v>
      </c>
      <c r="M1035" s="4">
        <f>$L1035+IF($C1036&lt;&gt;"",0,$M1036)</f>
        <v>0</v>
      </c>
      <c r="N1035" s="4">
        <f>$M1035+IF($B1036&lt;&gt;"",0,$N1036)</f>
        <v>0</v>
      </c>
      <c r="O1035" s="4">
        <f>$N1035+IF($A1036&lt;&gt;"",0,$O1036)</f>
        <v>0</v>
      </c>
      <c r="P1035" s="5" t="str">
        <f t="shared" si="16"/>
        <v>+STB</v>
      </c>
      <c r="Q1035" t="str">
        <f>IF($A1035="",$Q1034,$A1035)</f>
        <v>Structuurontwerp</v>
      </c>
    </row>
    <row r="1036" spans="1:17" ht="15.75" hidden="1" x14ac:dyDescent="0.25">
      <c r="A1036" s="1"/>
      <c r="B1036" s="2"/>
      <c r="C1036" s="3"/>
      <c r="D1036" s="3"/>
      <c r="E1036" s="6"/>
      <c r="F1036" s="3"/>
      <c r="G1036" s="7" t="s">
        <v>969</v>
      </c>
      <c r="H1036" s="3" t="s">
        <v>970</v>
      </c>
      <c r="I1036" s="8"/>
      <c r="J1036" s="9"/>
      <c r="K1036" s="4">
        <f>$M1036+$N1036*IF($B1036&lt;&gt;"",1,0)+$O1036*IF($A1036&lt;&gt;"",1,0)+IF(AND($A1036="",$B1036="",$C1036="",$K1035&lt;&gt;0),1,0)</f>
        <v>0</v>
      </c>
      <c r="L1036" s="4">
        <f>SUM($J1036:$J1036)/MAX(1,SUM($J1036:$J1036))</f>
        <v>0</v>
      </c>
      <c r="M1036" s="4">
        <f>$L1036+IF($C1037&lt;&gt;"",0,$M1037)</f>
        <v>0</v>
      </c>
      <c r="N1036" s="4">
        <f>$M1036+IF($B1037&lt;&gt;"",0,$N1037)</f>
        <v>0</v>
      </c>
      <c r="O1036" s="4">
        <f>$N1036+IF($A1037&lt;&gt;"",0,$O1037)</f>
        <v>0</v>
      </c>
      <c r="P1036" s="5" t="str">
        <f t="shared" si="16"/>
        <v>+STB</v>
      </c>
      <c r="Q1036" t="str">
        <f>IF($A1036="",$Q1035,$A1036)</f>
        <v>Structuurontwerp</v>
      </c>
    </row>
    <row r="1037" spans="1:17" ht="34.5" hidden="1" x14ac:dyDescent="0.25">
      <c r="A1037" s="1"/>
      <c r="B1037" s="2"/>
      <c r="C1037" s="3"/>
      <c r="D1037" s="3"/>
      <c r="E1037" s="6"/>
      <c r="F1037" s="3"/>
      <c r="G1037" s="7"/>
      <c r="H1037" s="3"/>
      <c r="I1037" s="8" t="s">
        <v>4330</v>
      </c>
      <c r="J1037" s="9"/>
      <c r="K1037" s="4">
        <f>$M1037+$N1037*IF($B1037&lt;&gt;"",1,0)+$O1037*IF($A1037&lt;&gt;"",1,0)+IF(AND($A1037="",$B1037="",$C1037="",$K1036&lt;&gt;0),1,0)</f>
        <v>0</v>
      </c>
      <c r="L1037" s="4">
        <f>SUM($J1037:$J1037)/MAX(1,SUM($J1037:$J1037))</f>
        <v>0</v>
      </c>
      <c r="M1037" s="4">
        <f>$L1037+IF($C1038&lt;&gt;"",0,$M1038)</f>
        <v>0</v>
      </c>
      <c r="N1037" s="4">
        <f>$M1037+IF($B1038&lt;&gt;"",0,$N1038)</f>
        <v>0</v>
      </c>
      <c r="O1037" s="4">
        <f>$N1037+IF($A1038&lt;&gt;"",0,$O1038)</f>
        <v>0</v>
      </c>
      <c r="P1037" s="5" t="str">
        <f t="shared" si="16"/>
        <v>+STB</v>
      </c>
      <c r="Q1037" t="str">
        <f>IF($A1037="",$Q1036,$A1037)</f>
        <v>Structuurontwerp</v>
      </c>
    </row>
    <row r="1038" spans="1:17" ht="15.75" hidden="1" x14ac:dyDescent="0.25">
      <c r="A1038" s="1"/>
      <c r="B1038" s="2"/>
      <c r="C1038" s="3" t="s">
        <v>971</v>
      </c>
      <c r="D1038" s="3" t="s">
        <v>972</v>
      </c>
      <c r="E1038" s="6"/>
      <c r="F1038" s="3"/>
      <c r="G1038" s="7"/>
      <c r="H1038" s="3"/>
      <c r="I1038" s="8"/>
      <c r="J1038" s="9"/>
      <c r="K1038" s="4">
        <f>$M1038+$N1038*IF($B1038&lt;&gt;"",1,0)+$O1038*IF($A1038&lt;&gt;"",1,0)+IF(AND($A1038="",$B1038="",$C1038="",$K1037&lt;&gt;0),1,0)</f>
        <v>0</v>
      </c>
      <c r="L1038" s="4">
        <f>SUM($J1038:$J1038)/MAX(1,SUM($J1038:$J1038))</f>
        <v>0</v>
      </c>
      <c r="M1038" s="4">
        <f>$L1038+IF($C1039&lt;&gt;"",0,$M1039)</f>
        <v>0</v>
      </c>
      <c r="N1038" s="4">
        <f>$M1038+IF($B1039&lt;&gt;"",0,$N1039)</f>
        <v>0</v>
      </c>
      <c r="O1038" s="4">
        <f>$N1038+IF($A1039&lt;&gt;"",0,$O1039)</f>
        <v>0</v>
      </c>
      <c r="P1038" s="5" t="str">
        <f t="shared" si="16"/>
        <v>TAAK</v>
      </c>
      <c r="Q1038" t="str">
        <f>IF($A1038="",$Q1037,$A1038)</f>
        <v>Structuurontwerp</v>
      </c>
    </row>
    <row r="1039" spans="1:17" ht="15.75" hidden="1" x14ac:dyDescent="0.25">
      <c r="A1039" s="1"/>
      <c r="B1039" s="2"/>
      <c r="C1039" s="3"/>
      <c r="D1039" s="3"/>
      <c r="E1039" s="6">
        <v>1</v>
      </c>
      <c r="F1039" s="3" t="s">
        <v>972</v>
      </c>
      <c r="G1039" s="7"/>
      <c r="H1039" s="3"/>
      <c r="I1039" s="8"/>
      <c r="J1039" s="9"/>
      <c r="K1039" s="4">
        <f>$M1039+$N1039*IF($B1039&lt;&gt;"",1,0)+$O1039*IF($A1039&lt;&gt;"",1,0)+IF(AND($A1039="",$B1039="",$C1039="",$K1038&lt;&gt;0),1,0)</f>
        <v>0</v>
      </c>
      <c r="L1039" s="4">
        <f>SUM($J1039:$J1039)/MAX(1,SUM($J1039:$J1039))</f>
        <v>0</v>
      </c>
      <c r="M1039" s="4">
        <f>$L1039+IF($C1040&lt;&gt;"",0,$M1040)</f>
        <v>0</v>
      </c>
      <c r="N1039" s="4">
        <f>$M1039+IF($B1040&lt;&gt;"",0,$N1040)</f>
        <v>0</v>
      </c>
      <c r="O1039" s="4">
        <f>$N1039+IF($A1040&lt;&gt;"",0,$O1040)</f>
        <v>0</v>
      </c>
      <c r="P1039" s="5" t="str">
        <f t="shared" si="16"/>
        <v>+STB</v>
      </c>
      <c r="Q1039" t="str">
        <f>IF($A1039="",$Q1038,$A1039)</f>
        <v>Structuurontwerp</v>
      </c>
    </row>
    <row r="1040" spans="1:17" ht="15.75" hidden="1" x14ac:dyDescent="0.25">
      <c r="A1040" s="1"/>
      <c r="B1040" s="2"/>
      <c r="C1040" s="3"/>
      <c r="D1040" s="3"/>
      <c r="E1040" s="6"/>
      <c r="F1040" s="3"/>
      <c r="G1040" s="7" t="s">
        <v>973</v>
      </c>
      <c r="H1040" s="3" t="s">
        <v>974</v>
      </c>
      <c r="I1040" s="8"/>
      <c r="J1040" s="9"/>
      <c r="K1040" s="4">
        <f>$M1040+$N1040*IF($B1040&lt;&gt;"",1,0)+$O1040*IF($A1040&lt;&gt;"",1,0)+IF(AND($A1040="",$B1040="",$C1040="",$K1039&lt;&gt;0),1,0)</f>
        <v>0</v>
      </c>
      <c r="L1040" s="4">
        <f>SUM($J1040:$J1040)/MAX(1,SUM($J1040:$J1040))</f>
        <v>0</v>
      </c>
      <c r="M1040" s="4">
        <f>$L1040+IF($C1041&lt;&gt;"",0,$M1041)</f>
        <v>0</v>
      </c>
      <c r="N1040" s="4">
        <f>$M1040+IF($B1041&lt;&gt;"",0,$N1041)</f>
        <v>0</v>
      </c>
      <c r="O1040" s="4">
        <f>$N1040+IF($A1041&lt;&gt;"",0,$O1041)</f>
        <v>0</v>
      </c>
      <c r="P1040" s="5" t="str">
        <f t="shared" si="16"/>
        <v>+STB</v>
      </c>
      <c r="Q1040" t="str">
        <f>IF($A1040="",$Q1039,$A1040)</f>
        <v>Structuurontwerp</v>
      </c>
    </row>
    <row r="1041" spans="1:17" ht="34.5" hidden="1" x14ac:dyDescent="0.25">
      <c r="A1041" s="1"/>
      <c r="B1041" s="2"/>
      <c r="C1041" s="3"/>
      <c r="D1041" s="3"/>
      <c r="E1041" s="6"/>
      <c r="F1041" s="3"/>
      <c r="G1041" s="7"/>
      <c r="H1041" s="3"/>
      <c r="I1041" s="8" t="s">
        <v>4331</v>
      </c>
      <c r="J1041" s="9"/>
      <c r="K1041" s="4">
        <f>$M1041+$N1041*IF($B1041&lt;&gt;"",1,0)+$O1041*IF($A1041&lt;&gt;"",1,0)+IF(AND($A1041="",$B1041="",$C1041="",$K1040&lt;&gt;0),1,0)</f>
        <v>0</v>
      </c>
      <c r="L1041" s="4">
        <f>SUM($J1041:$J1041)/MAX(1,SUM($J1041:$J1041))</f>
        <v>0</v>
      </c>
      <c r="M1041" s="4">
        <f>$L1041+IF($C1042&lt;&gt;"",0,$M1042)</f>
        <v>0</v>
      </c>
      <c r="N1041" s="4">
        <f>$M1041+IF($B1042&lt;&gt;"",0,$N1042)</f>
        <v>0</v>
      </c>
      <c r="O1041" s="4">
        <f>$N1041+IF($A1042&lt;&gt;"",0,$O1042)</f>
        <v>0</v>
      </c>
      <c r="P1041" s="5" t="str">
        <f t="shared" si="16"/>
        <v>+STB</v>
      </c>
      <c r="Q1041" t="str">
        <f>IF($A1041="",$Q1040,$A1041)</f>
        <v>Structuurontwerp</v>
      </c>
    </row>
    <row r="1042" spans="1:17" ht="15.75" hidden="1" x14ac:dyDescent="0.25">
      <c r="A1042" s="1"/>
      <c r="B1042" s="2"/>
      <c r="C1042" s="3" t="s">
        <v>975</v>
      </c>
      <c r="D1042" s="3" t="s">
        <v>976</v>
      </c>
      <c r="E1042" s="6"/>
      <c r="F1042" s="3"/>
      <c r="G1042" s="7"/>
      <c r="H1042" s="3"/>
      <c r="I1042" s="8"/>
      <c r="J1042" s="9"/>
      <c r="K1042" s="4">
        <f>$M1042+$N1042*IF($B1042&lt;&gt;"",1,0)+$O1042*IF($A1042&lt;&gt;"",1,0)+IF(AND($A1042="",$B1042="",$C1042="",$K1041&lt;&gt;0),1,0)</f>
        <v>0</v>
      </c>
      <c r="L1042" s="4">
        <f>SUM($J1042:$J1042)/MAX(1,SUM($J1042:$J1042))</f>
        <v>0</v>
      </c>
      <c r="M1042" s="4">
        <f>$L1042+IF($C1043&lt;&gt;"",0,$M1043)</f>
        <v>0</v>
      </c>
      <c r="N1042" s="4">
        <f>$M1042+IF($B1043&lt;&gt;"",0,$N1043)</f>
        <v>0</v>
      </c>
      <c r="O1042" s="4">
        <f>$N1042+IF($A1043&lt;&gt;"",0,$O1043)</f>
        <v>0</v>
      </c>
      <c r="P1042" s="5" t="str">
        <f t="shared" si="16"/>
        <v>TAAK</v>
      </c>
      <c r="Q1042" t="str">
        <f>IF($A1042="",$Q1041,$A1042)</f>
        <v>Structuurontwerp</v>
      </c>
    </row>
    <row r="1043" spans="1:17" ht="15.75" hidden="1" x14ac:dyDescent="0.25">
      <c r="A1043" s="1"/>
      <c r="B1043" s="2"/>
      <c r="C1043" s="3"/>
      <c r="D1043" s="3"/>
      <c r="E1043" s="6">
        <v>1</v>
      </c>
      <c r="F1043" s="3" t="s">
        <v>976</v>
      </c>
      <c r="G1043" s="7"/>
      <c r="H1043" s="3"/>
      <c r="I1043" s="8"/>
      <c r="J1043" s="9"/>
      <c r="K1043" s="4">
        <f>$M1043+$N1043*IF($B1043&lt;&gt;"",1,0)+$O1043*IF($A1043&lt;&gt;"",1,0)+IF(AND($A1043="",$B1043="",$C1043="",$K1042&lt;&gt;0),1,0)</f>
        <v>0</v>
      </c>
      <c r="L1043" s="4">
        <f>SUM($J1043:$J1043)/MAX(1,SUM($J1043:$J1043))</f>
        <v>0</v>
      </c>
      <c r="M1043" s="4">
        <f>$L1043+IF($C1044&lt;&gt;"",0,$M1044)</f>
        <v>0</v>
      </c>
      <c r="N1043" s="4">
        <f>$M1043+IF($B1044&lt;&gt;"",0,$N1044)</f>
        <v>0</v>
      </c>
      <c r="O1043" s="4">
        <f>$N1043+IF($A1044&lt;&gt;"",0,$O1044)</f>
        <v>0</v>
      </c>
      <c r="P1043" s="5" t="str">
        <f t="shared" si="16"/>
        <v>+STB</v>
      </c>
      <c r="Q1043" t="str">
        <f>IF($A1043="",$Q1042,$A1043)</f>
        <v>Structuurontwerp</v>
      </c>
    </row>
    <row r="1044" spans="1:17" ht="15.75" hidden="1" x14ac:dyDescent="0.25">
      <c r="A1044" s="1"/>
      <c r="B1044" s="2"/>
      <c r="C1044" s="3"/>
      <c r="D1044" s="3"/>
      <c r="E1044" s="6"/>
      <c r="F1044" s="3"/>
      <c r="G1044" s="7" t="s">
        <v>977</v>
      </c>
      <c r="H1044" s="3" t="s">
        <v>978</v>
      </c>
      <c r="I1044" s="8"/>
      <c r="J1044" s="9"/>
      <c r="K1044" s="4">
        <f>$M1044+$N1044*IF($B1044&lt;&gt;"",1,0)+$O1044*IF($A1044&lt;&gt;"",1,0)+IF(AND($A1044="",$B1044="",$C1044="",$K1043&lt;&gt;0),1,0)</f>
        <v>0</v>
      </c>
      <c r="L1044" s="4">
        <f>SUM($J1044:$J1044)/MAX(1,SUM($J1044:$J1044))</f>
        <v>0</v>
      </c>
      <c r="M1044" s="4">
        <f>$L1044+IF($C1045&lt;&gt;"",0,$M1045)</f>
        <v>0</v>
      </c>
      <c r="N1044" s="4">
        <f>$M1044+IF($B1045&lt;&gt;"",0,$N1045)</f>
        <v>0</v>
      </c>
      <c r="O1044" s="4">
        <f>$N1044+IF($A1045&lt;&gt;"",0,$O1045)</f>
        <v>0</v>
      </c>
      <c r="P1044" s="5" t="str">
        <f t="shared" si="16"/>
        <v>+STB</v>
      </c>
      <c r="Q1044" t="str">
        <f>IF($A1044="",$Q1043,$A1044)</f>
        <v>Structuurontwerp</v>
      </c>
    </row>
    <row r="1045" spans="1:17" ht="34.5" hidden="1" x14ac:dyDescent="0.25">
      <c r="A1045" s="1"/>
      <c r="B1045" s="2"/>
      <c r="C1045" s="3"/>
      <c r="D1045" s="3"/>
      <c r="E1045" s="6"/>
      <c r="F1045" s="3"/>
      <c r="G1045" s="7"/>
      <c r="H1045" s="3"/>
      <c r="I1045" s="8" t="s">
        <v>4332</v>
      </c>
      <c r="J1045" s="9"/>
      <c r="K1045" s="4">
        <f>$M1045+$N1045*IF($B1045&lt;&gt;"",1,0)+$O1045*IF($A1045&lt;&gt;"",1,0)+IF(AND($A1045="",$B1045="",$C1045="",$K1044&lt;&gt;0),1,0)</f>
        <v>0</v>
      </c>
      <c r="L1045" s="4">
        <f>SUM($J1045:$J1045)/MAX(1,SUM($J1045:$J1045))</f>
        <v>0</v>
      </c>
      <c r="M1045" s="4">
        <f>$L1045+IF($C1046&lt;&gt;"",0,$M1046)</f>
        <v>0</v>
      </c>
      <c r="N1045" s="4">
        <f>$M1045+IF($B1046&lt;&gt;"",0,$N1046)</f>
        <v>0</v>
      </c>
      <c r="O1045" s="4">
        <f>$N1045+IF($A1046&lt;&gt;"",0,$O1046)</f>
        <v>0</v>
      </c>
      <c r="P1045" s="5" t="str">
        <f t="shared" si="16"/>
        <v>+STB</v>
      </c>
      <c r="Q1045" t="str">
        <f>IF($A1045="",$Q1044,$A1045)</f>
        <v>Structuurontwerp</v>
      </c>
    </row>
    <row r="1046" spans="1:17" ht="15.75" hidden="1" x14ac:dyDescent="0.25">
      <c r="A1046" s="1"/>
      <c r="B1046" s="2"/>
      <c r="C1046" s="3" t="s">
        <v>979</v>
      </c>
      <c r="D1046" s="3" t="s">
        <v>980</v>
      </c>
      <c r="E1046" s="6"/>
      <c r="F1046" s="3"/>
      <c r="G1046" s="7"/>
      <c r="H1046" s="3"/>
      <c r="I1046" s="8"/>
      <c r="J1046" s="9"/>
      <c r="K1046" s="4">
        <f>$M1046+$N1046*IF($B1046&lt;&gt;"",1,0)+$O1046*IF($A1046&lt;&gt;"",1,0)+IF(AND($A1046="",$B1046="",$C1046="",$K1045&lt;&gt;0),1,0)</f>
        <v>0</v>
      </c>
      <c r="L1046" s="4">
        <f>SUM($J1046:$J1046)/MAX(1,SUM($J1046:$J1046))</f>
        <v>0</v>
      </c>
      <c r="M1046" s="4">
        <f>$L1046+IF($C1047&lt;&gt;"",0,$M1047)</f>
        <v>0</v>
      </c>
      <c r="N1046" s="4">
        <f>$M1046+IF($B1047&lt;&gt;"",0,$N1047)</f>
        <v>0</v>
      </c>
      <c r="O1046" s="4">
        <f>$N1046+IF($A1047&lt;&gt;"",0,$O1047)</f>
        <v>0</v>
      </c>
      <c r="P1046" s="5" t="str">
        <f t="shared" si="16"/>
        <v>TAAK</v>
      </c>
      <c r="Q1046" t="str">
        <f>IF($A1046="",$Q1045,$A1046)</f>
        <v>Structuurontwerp</v>
      </c>
    </row>
    <row r="1047" spans="1:17" ht="15.75" hidden="1" x14ac:dyDescent="0.25">
      <c r="A1047" s="1"/>
      <c r="B1047" s="2"/>
      <c r="C1047" s="3"/>
      <c r="D1047" s="3"/>
      <c r="E1047" s="6">
        <v>1</v>
      </c>
      <c r="F1047" s="3" t="s">
        <v>980</v>
      </c>
      <c r="G1047" s="7"/>
      <c r="H1047" s="3"/>
      <c r="I1047" s="8"/>
      <c r="J1047" s="9"/>
      <c r="K1047" s="4">
        <f>$M1047+$N1047*IF($B1047&lt;&gt;"",1,0)+$O1047*IF($A1047&lt;&gt;"",1,0)+IF(AND($A1047="",$B1047="",$C1047="",$K1046&lt;&gt;0),1,0)</f>
        <v>0</v>
      </c>
      <c r="L1047" s="4">
        <f>SUM($J1047:$J1047)/MAX(1,SUM($J1047:$J1047))</f>
        <v>0</v>
      </c>
      <c r="M1047" s="4">
        <f>$L1047+IF($C1048&lt;&gt;"",0,$M1048)</f>
        <v>0</v>
      </c>
      <c r="N1047" s="4">
        <f>$M1047+IF($B1048&lt;&gt;"",0,$N1048)</f>
        <v>0</v>
      </c>
      <c r="O1047" s="4">
        <f>$N1047+IF($A1048&lt;&gt;"",0,$O1048)</f>
        <v>0</v>
      </c>
      <c r="P1047" s="5" t="str">
        <f t="shared" si="16"/>
        <v>+STB</v>
      </c>
      <c r="Q1047" t="str">
        <f>IF($A1047="",$Q1046,$A1047)</f>
        <v>Structuurontwerp</v>
      </c>
    </row>
    <row r="1048" spans="1:17" ht="15.75" hidden="1" x14ac:dyDescent="0.25">
      <c r="A1048" s="1"/>
      <c r="B1048" s="2"/>
      <c r="C1048" s="3"/>
      <c r="D1048" s="3"/>
      <c r="E1048" s="6"/>
      <c r="F1048" s="3"/>
      <c r="G1048" s="7" t="s">
        <v>981</v>
      </c>
      <c r="H1048" s="3" t="s">
        <v>982</v>
      </c>
      <c r="I1048" s="8"/>
      <c r="J1048" s="9"/>
      <c r="K1048" s="4">
        <f>$M1048+$N1048*IF($B1048&lt;&gt;"",1,0)+$O1048*IF($A1048&lt;&gt;"",1,0)+IF(AND($A1048="",$B1048="",$C1048="",$K1047&lt;&gt;0),1,0)</f>
        <v>0</v>
      </c>
      <c r="L1048" s="4">
        <f>SUM($J1048:$J1048)/MAX(1,SUM($J1048:$J1048))</f>
        <v>0</v>
      </c>
      <c r="M1048" s="4">
        <f>$L1048+IF($C1049&lt;&gt;"",0,$M1049)</f>
        <v>0</v>
      </c>
      <c r="N1048" s="4">
        <f>$M1048+IF($B1049&lt;&gt;"",0,$N1049)</f>
        <v>0</v>
      </c>
      <c r="O1048" s="4">
        <f>$N1048+IF($A1049&lt;&gt;"",0,$O1049)</f>
        <v>0</v>
      </c>
      <c r="P1048" s="5" t="str">
        <f t="shared" si="16"/>
        <v>+STB</v>
      </c>
      <c r="Q1048" t="str">
        <f>IF($A1048="",$Q1047,$A1048)</f>
        <v>Structuurontwerp</v>
      </c>
    </row>
    <row r="1049" spans="1:17" ht="34.5" hidden="1" x14ac:dyDescent="0.25">
      <c r="A1049" s="1"/>
      <c r="B1049" s="2"/>
      <c r="C1049" s="3"/>
      <c r="D1049" s="3"/>
      <c r="E1049" s="6"/>
      <c r="F1049" s="3"/>
      <c r="G1049" s="7"/>
      <c r="H1049" s="3"/>
      <c r="I1049" s="8" t="s">
        <v>4333</v>
      </c>
      <c r="J1049" s="9"/>
      <c r="K1049" s="4">
        <f>$M1049+$N1049*IF($B1049&lt;&gt;"",1,0)+$O1049*IF($A1049&lt;&gt;"",1,0)+IF(AND($A1049="",$B1049="",$C1049="",$K1048&lt;&gt;0),1,0)</f>
        <v>0</v>
      </c>
      <c r="L1049" s="4">
        <f>SUM($J1049:$J1049)/MAX(1,SUM($J1049:$J1049))</f>
        <v>0</v>
      </c>
      <c r="M1049" s="4">
        <f>$L1049+IF($C1050&lt;&gt;"",0,$M1050)</f>
        <v>0</v>
      </c>
      <c r="N1049" s="4">
        <f>$M1049+IF($B1050&lt;&gt;"",0,$N1050)</f>
        <v>0</v>
      </c>
      <c r="O1049" s="4">
        <f>$N1049+IF($A1050&lt;&gt;"",0,$O1050)</f>
        <v>0</v>
      </c>
      <c r="P1049" s="5" t="str">
        <f t="shared" si="16"/>
        <v>+STB</v>
      </c>
      <c r="Q1049" t="str">
        <f>IF($A1049="",$Q1048,$A1049)</f>
        <v>Structuurontwerp</v>
      </c>
    </row>
    <row r="1050" spans="1:17" ht="15.75" hidden="1" x14ac:dyDescent="0.25">
      <c r="A1050" s="1"/>
      <c r="B1050" s="2"/>
      <c r="C1050" s="3" t="s">
        <v>983</v>
      </c>
      <c r="D1050" s="3" t="s">
        <v>984</v>
      </c>
      <c r="E1050" s="6"/>
      <c r="F1050" s="3"/>
      <c r="G1050" s="7"/>
      <c r="H1050" s="3"/>
      <c r="I1050" s="8"/>
      <c r="J1050" s="9"/>
      <c r="K1050" s="4">
        <f>$M1050+$N1050*IF($B1050&lt;&gt;"",1,0)+$O1050*IF($A1050&lt;&gt;"",1,0)+IF(AND($A1050="",$B1050="",$C1050="",$K1049&lt;&gt;0),1,0)</f>
        <v>0</v>
      </c>
      <c r="L1050" s="4">
        <f>SUM($J1050:$J1050)/MAX(1,SUM($J1050:$J1050))</f>
        <v>0</v>
      </c>
      <c r="M1050" s="4">
        <f>$L1050+IF($C1051&lt;&gt;"",0,$M1051)</f>
        <v>0</v>
      </c>
      <c r="N1050" s="4">
        <f>$M1050+IF($B1051&lt;&gt;"",0,$N1051)</f>
        <v>0</v>
      </c>
      <c r="O1050" s="4">
        <f>$N1050+IF($A1051&lt;&gt;"",0,$O1051)</f>
        <v>0</v>
      </c>
      <c r="P1050" s="5" t="str">
        <f t="shared" si="16"/>
        <v>TAAK</v>
      </c>
      <c r="Q1050" t="str">
        <f>IF($A1050="",$Q1049,$A1050)</f>
        <v>Structuurontwerp</v>
      </c>
    </row>
    <row r="1051" spans="1:17" ht="15.75" hidden="1" x14ac:dyDescent="0.25">
      <c r="A1051" s="1"/>
      <c r="B1051" s="2"/>
      <c r="C1051" s="3"/>
      <c r="D1051" s="3"/>
      <c r="E1051" s="6">
        <v>1</v>
      </c>
      <c r="F1051" s="3" t="s">
        <v>984</v>
      </c>
      <c r="G1051" s="7"/>
      <c r="H1051" s="3"/>
      <c r="I1051" s="8"/>
      <c r="J1051" s="9"/>
      <c r="K1051" s="4">
        <f>$M1051+$N1051*IF($B1051&lt;&gt;"",1,0)+$O1051*IF($A1051&lt;&gt;"",1,0)+IF(AND($A1051="",$B1051="",$C1051="",$K1050&lt;&gt;0),1,0)</f>
        <v>0</v>
      </c>
      <c r="L1051" s="4">
        <f>SUM($J1051:$J1051)/MAX(1,SUM($J1051:$J1051))</f>
        <v>0</v>
      </c>
      <c r="M1051" s="4">
        <f>$L1051+IF($C1052&lt;&gt;"",0,$M1052)</f>
        <v>0</v>
      </c>
      <c r="N1051" s="4">
        <f>$M1051+IF($B1052&lt;&gt;"",0,$N1052)</f>
        <v>0</v>
      </c>
      <c r="O1051" s="4">
        <f>$N1051+IF($A1052&lt;&gt;"",0,$O1052)</f>
        <v>0</v>
      </c>
      <c r="P1051" s="5" t="str">
        <f t="shared" si="16"/>
        <v>+STB</v>
      </c>
      <c r="Q1051" t="str">
        <f>IF($A1051="",$Q1050,$A1051)</f>
        <v>Structuurontwerp</v>
      </c>
    </row>
    <row r="1052" spans="1:17" ht="15.75" hidden="1" x14ac:dyDescent="0.25">
      <c r="A1052" s="1"/>
      <c r="B1052" s="2"/>
      <c r="C1052" s="3"/>
      <c r="D1052" s="3"/>
      <c r="E1052" s="6"/>
      <c r="F1052" s="3"/>
      <c r="G1052" s="7" t="s">
        <v>985</v>
      </c>
      <c r="H1052" s="3" t="s">
        <v>986</v>
      </c>
      <c r="I1052" s="8"/>
      <c r="J1052" s="9"/>
      <c r="K1052" s="4">
        <f>$M1052+$N1052*IF($B1052&lt;&gt;"",1,0)+$O1052*IF($A1052&lt;&gt;"",1,0)+IF(AND($A1052="",$B1052="",$C1052="",$K1051&lt;&gt;0),1,0)</f>
        <v>0</v>
      </c>
      <c r="L1052" s="4">
        <f>SUM($J1052:$J1052)/MAX(1,SUM($J1052:$J1052))</f>
        <v>0</v>
      </c>
      <c r="M1052" s="4">
        <f>$L1052+IF($C1053&lt;&gt;"",0,$M1053)</f>
        <v>0</v>
      </c>
      <c r="N1052" s="4">
        <f>$M1052+IF($B1053&lt;&gt;"",0,$N1053)</f>
        <v>0</v>
      </c>
      <c r="O1052" s="4">
        <f>$N1052+IF($A1053&lt;&gt;"",0,$O1053)</f>
        <v>0</v>
      </c>
      <c r="P1052" s="5" t="str">
        <f t="shared" si="16"/>
        <v>+STB</v>
      </c>
      <c r="Q1052" t="str">
        <f>IF($A1052="",$Q1051,$A1052)</f>
        <v>Structuurontwerp</v>
      </c>
    </row>
    <row r="1053" spans="1:17" ht="34.5" hidden="1" x14ac:dyDescent="0.25">
      <c r="A1053" s="1"/>
      <c r="B1053" s="2"/>
      <c r="C1053" s="3"/>
      <c r="D1053" s="3"/>
      <c r="E1053" s="6"/>
      <c r="F1053" s="3"/>
      <c r="G1053" s="7"/>
      <c r="H1053" s="3"/>
      <c r="I1053" s="8" t="s">
        <v>4334</v>
      </c>
      <c r="J1053" s="9"/>
      <c r="K1053" s="4">
        <f>$M1053+$N1053*IF($B1053&lt;&gt;"",1,0)+$O1053*IF($A1053&lt;&gt;"",1,0)+IF(AND($A1053="",$B1053="",$C1053="",$K1052&lt;&gt;0),1,0)</f>
        <v>0</v>
      </c>
      <c r="L1053" s="4">
        <f>SUM($J1053:$J1053)/MAX(1,SUM($J1053:$J1053))</f>
        <v>0</v>
      </c>
      <c r="M1053" s="4">
        <f>$L1053+IF($C1054&lt;&gt;"",0,$M1054)</f>
        <v>0</v>
      </c>
      <c r="N1053" s="4">
        <f>$M1053+IF($B1054&lt;&gt;"",0,$N1054)</f>
        <v>0</v>
      </c>
      <c r="O1053" s="4">
        <f>$N1053+IF($A1054&lt;&gt;"",0,$O1054)</f>
        <v>0</v>
      </c>
      <c r="P1053" s="5" t="str">
        <f t="shared" si="16"/>
        <v>+STB</v>
      </c>
      <c r="Q1053" t="str">
        <f>IF($A1053="",$Q1052,$A1053)</f>
        <v>Structuurontwerp</v>
      </c>
    </row>
    <row r="1054" spans="1:17" ht="15.75" hidden="1" x14ac:dyDescent="0.25">
      <c r="A1054" s="1"/>
      <c r="B1054" s="2"/>
      <c r="C1054" s="3" t="s">
        <v>4335</v>
      </c>
      <c r="D1054" s="3" t="s">
        <v>987</v>
      </c>
      <c r="E1054" s="6"/>
      <c r="F1054" s="3"/>
      <c r="G1054" s="7"/>
      <c r="H1054" s="3"/>
      <c r="I1054" s="8"/>
      <c r="J1054" s="9"/>
      <c r="K1054" s="4">
        <f>$M1054+$N1054*IF($B1054&lt;&gt;"",1,0)+$O1054*IF($A1054&lt;&gt;"",1,0)+IF(AND($A1054="",$B1054="",$C1054="",$K1053&lt;&gt;0),1,0)</f>
        <v>0</v>
      </c>
      <c r="L1054" s="4">
        <f>SUM($J1054:$J1054)/MAX(1,SUM($J1054:$J1054))</f>
        <v>0</v>
      </c>
      <c r="M1054" s="4">
        <f>$L1054+IF($C1055&lt;&gt;"",0,$M1055)</f>
        <v>0</v>
      </c>
      <c r="N1054" s="4">
        <f>$M1054+IF($B1055&lt;&gt;"",0,$N1055)</f>
        <v>0</v>
      </c>
      <c r="O1054" s="4">
        <f>$N1054+IF($A1055&lt;&gt;"",0,$O1055)</f>
        <v>0</v>
      </c>
      <c r="P1054" s="5" t="str">
        <f t="shared" si="16"/>
        <v>TAAK</v>
      </c>
      <c r="Q1054" t="str">
        <f>IF($A1054="",$Q1053,$A1054)</f>
        <v>Structuurontwerp</v>
      </c>
    </row>
    <row r="1055" spans="1:17" ht="15.75" hidden="1" x14ac:dyDescent="0.25">
      <c r="A1055" s="1"/>
      <c r="B1055" s="2"/>
      <c r="C1055" s="3"/>
      <c r="D1055" s="3"/>
      <c r="E1055" s="6">
        <v>1</v>
      </c>
      <c r="F1055" s="3" t="s">
        <v>987</v>
      </c>
      <c r="G1055" s="7"/>
      <c r="H1055" s="3"/>
      <c r="I1055" s="8"/>
      <c r="J1055" s="9"/>
      <c r="K1055" s="4">
        <f>$M1055+$N1055*IF($B1055&lt;&gt;"",1,0)+$O1055*IF($A1055&lt;&gt;"",1,0)+IF(AND($A1055="",$B1055="",$C1055="",$K1054&lt;&gt;0),1,0)</f>
        <v>0</v>
      </c>
      <c r="L1055" s="4">
        <f>SUM($J1055:$J1055)/MAX(1,SUM($J1055:$J1055))</f>
        <v>0</v>
      </c>
      <c r="M1055" s="4">
        <f>$L1055+IF($C1056&lt;&gt;"",0,$M1056)</f>
        <v>0</v>
      </c>
      <c r="N1055" s="4">
        <f>$M1055+IF($B1056&lt;&gt;"",0,$N1056)</f>
        <v>0</v>
      </c>
      <c r="O1055" s="4">
        <f>$N1055+IF($A1056&lt;&gt;"",0,$O1056)</f>
        <v>0</v>
      </c>
      <c r="P1055" s="5" t="str">
        <f t="shared" si="16"/>
        <v>+STB</v>
      </c>
      <c r="Q1055" t="str">
        <f>IF($A1055="",$Q1054,$A1055)</f>
        <v>Structuurontwerp</v>
      </c>
    </row>
    <row r="1056" spans="1:17" ht="15.75" hidden="1" x14ac:dyDescent="0.25">
      <c r="A1056" s="1"/>
      <c r="B1056" s="2"/>
      <c r="C1056" s="3"/>
      <c r="D1056" s="3"/>
      <c r="E1056" s="6"/>
      <c r="F1056" s="3"/>
      <c r="G1056" s="7" t="s">
        <v>988</v>
      </c>
      <c r="H1056" s="3" t="s">
        <v>989</v>
      </c>
      <c r="I1056" s="8"/>
      <c r="J1056" s="9"/>
      <c r="K1056" s="4">
        <f>$M1056+$N1056*IF($B1056&lt;&gt;"",1,0)+$O1056*IF($A1056&lt;&gt;"",1,0)+IF(AND($A1056="",$B1056="",$C1056="",$K1055&lt;&gt;0),1,0)</f>
        <v>0</v>
      </c>
      <c r="L1056" s="4">
        <f>SUM($J1056:$J1056)/MAX(1,SUM($J1056:$J1056))</f>
        <v>0</v>
      </c>
      <c r="M1056" s="4">
        <f>$L1056+IF($C1057&lt;&gt;"",0,$M1057)</f>
        <v>0</v>
      </c>
      <c r="N1056" s="4">
        <f>$M1056+IF($B1057&lt;&gt;"",0,$N1057)</f>
        <v>0</v>
      </c>
      <c r="O1056" s="4">
        <f>$N1056+IF($A1057&lt;&gt;"",0,$O1057)</f>
        <v>0</v>
      </c>
      <c r="P1056" s="5" t="str">
        <f t="shared" si="16"/>
        <v>+STB</v>
      </c>
      <c r="Q1056" t="str">
        <f>IF($A1056="",$Q1055,$A1056)</f>
        <v>Structuurontwerp</v>
      </c>
    </row>
    <row r="1057" spans="1:17" ht="23.25" hidden="1" x14ac:dyDescent="0.25">
      <c r="A1057" s="1"/>
      <c r="B1057" s="2"/>
      <c r="C1057" s="3"/>
      <c r="D1057" s="3"/>
      <c r="E1057" s="6"/>
      <c r="F1057" s="3"/>
      <c r="G1057" s="7"/>
      <c r="H1057" s="3"/>
      <c r="I1057" s="8" t="s">
        <v>4336</v>
      </c>
      <c r="J1057" s="9"/>
      <c r="K1057" s="4">
        <f>$M1057+$N1057*IF($B1057&lt;&gt;"",1,0)+$O1057*IF($A1057&lt;&gt;"",1,0)+IF(AND($A1057="",$B1057="",$C1057="",$K1056&lt;&gt;0),1,0)</f>
        <v>0</v>
      </c>
      <c r="L1057" s="4">
        <f>SUM($J1057:$J1057)/MAX(1,SUM($J1057:$J1057))</f>
        <v>0</v>
      </c>
      <c r="M1057" s="4">
        <f>$L1057+IF($C1058&lt;&gt;"",0,$M1058)</f>
        <v>0</v>
      </c>
      <c r="N1057" s="4">
        <f>$M1057+IF($B1058&lt;&gt;"",0,$N1058)</f>
        <v>0</v>
      </c>
      <c r="O1057" s="4">
        <f>$N1057+IF($A1058&lt;&gt;"",0,$O1058)</f>
        <v>0</v>
      </c>
      <c r="P1057" s="5" t="str">
        <f t="shared" si="16"/>
        <v>+STB</v>
      </c>
      <c r="Q1057" t="str">
        <f>IF($A1057="",$Q1056,$A1057)</f>
        <v>Structuurontwerp</v>
      </c>
    </row>
    <row r="1058" spans="1:17" ht="15.75" hidden="1" x14ac:dyDescent="0.25">
      <c r="A1058" s="1"/>
      <c r="B1058" s="2"/>
      <c r="C1058" s="3" t="s">
        <v>4337</v>
      </c>
      <c r="D1058" s="3" t="s">
        <v>990</v>
      </c>
      <c r="E1058" s="6"/>
      <c r="F1058" s="3"/>
      <c r="G1058" s="7"/>
      <c r="H1058" s="3"/>
      <c r="I1058" s="8"/>
      <c r="J1058" s="9"/>
      <c r="K1058" s="4">
        <f>$M1058+$N1058*IF($B1058&lt;&gt;"",1,0)+$O1058*IF($A1058&lt;&gt;"",1,0)+IF(AND($A1058="",$B1058="",$C1058="",$K1057&lt;&gt;0),1,0)</f>
        <v>0</v>
      </c>
      <c r="L1058" s="4">
        <f>SUM($J1058:$J1058)/MAX(1,SUM($J1058:$J1058))</f>
        <v>0</v>
      </c>
      <c r="M1058" s="4">
        <f>$L1058+IF($C1059&lt;&gt;"",0,$M1059)</f>
        <v>0</v>
      </c>
      <c r="N1058" s="4">
        <f>$M1058+IF($B1059&lt;&gt;"",0,$N1059)</f>
        <v>0</v>
      </c>
      <c r="O1058" s="4">
        <f>$N1058+IF($A1059&lt;&gt;"",0,$O1059)</f>
        <v>0</v>
      </c>
      <c r="P1058" s="5" t="str">
        <f t="shared" si="16"/>
        <v>TAAK</v>
      </c>
      <c r="Q1058" t="str">
        <f>IF($A1058="",$Q1057,$A1058)</f>
        <v>Structuurontwerp</v>
      </c>
    </row>
    <row r="1059" spans="1:17" ht="15.75" hidden="1" x14ac:dyDescent="0.25">
      <c r="A1059" s="1"/>
      <c r="B1059" s="2"/>
      <c r="C1059" s="3"/>
      <c r="D1059" s="3"/>
      <c r="E1059" s="6">
        <v>1</v>
      </c>
      <c r="F1059" s="3" t="s">
        <v>990</v>
      </c>
      <c r="G1059" s="7"/>
      <c r="H1059" s="3"/>
      <c r="I1059" s="8"/>
      <c r="J1059" s="9"/>
      <c r="K1059" s="4">
        <f>$M1059+$N1059*IF($B1059&lt;&gt;"",1,0)+$O1059*IF($A1059&lt;&gt;"",1,0)+IF(AND($A1059="",$B1059="",$C1059="",$K1058&lt;&gt;0),1,0)</f>
        <v>0</v>
      </c>
      <c r="L1059" s="4">
        <f>SUM($J1059:$J1059)/MAX(1,SUM($J1059:$J1059))</f>
        <v>0</v>
      </c>
      <c r="M1059" s="4">
        <f>$L1059+IF($C1060&lt;&gt;"",0,$M1060)</f>
        <v>0</v>
      </c>
      <c r="N1059" s="4">
        <f>$M1059+IF($B1060&lt;&gt;"",0,$N1060)</f>
        <v>0</v>
      </c>
      <c r="O1059" s="4">
        <f>$N1059+IF($A1060&lt;&gt;"",0,$O1060)</f>
        <v>0</v>
      </c>
      <c r="P1059" s="5" t="str">
        <f t="shared" si="16"/>
        <v>+STB</v>
      </c>
      <c r="Q1059" t="str">
        <f>IF($A1059="",$Q1058,$A1059)</f>
        <v>Structuurontwerp</v>
      </c>
    </row>
    <row r="1060" spans="1:17" ht="15.75" hidden="1" x14ac:dyDescent="0.25">
      <c r="A1060" s="1"/>
      <c r="B1060" s="2"/>
      <c r="C1060" s="3" t="s">
        <v>991</v>
      </c>
      <c r="D1060" s="3" t="s">
        <v>992</v>
      </c>
      <c r="E1060" s="6"/>
      <c r="F1060" s="3"/>
      <c r="G1060" s="7"/>
      <c r="H1060" s="3"/>
      <c r="I1060" s="8"/>
      <c r="J1060" s="9"/>
      <c r="K1060" s="4">
        <f>$M1060+$N1060*IF($B1060&lt;&gt;"",1,0)+$O1060*IF($A1060&lt;&gt;"",1,0)+IF(AND($A1060="",$B1060="",$C1060="",$K1059&lt;&gt;0),1,0)</f>
        <v>0</v>
      </c>
      <c r="L1060" s="4">
        <f>SUM($J1060:$J1060)/MAX(1,SUM($J1060:$J1060))</f>
        <v>0</v>
      </c>
      <c r="M1060" s="4">
        <f>$L1060+IF($C1061&lt;&gt;"",0,$M1061)</f>
        <v>0</v>
      </c>
      <c r="N1060" s="4">
        <f>$M1060+IF($B1061&lt;&gt;"",0,$N1061)</f>
        <v>0</v>
      </c>
      <c r="O1060" s="4">
        <f>$N1060+IF($A1061&lt;&gt;"",0,$O1061)</f>
        <v>0</v>
      </c>
      <c r="P1060" s="5" t="str">
        <f t="shared" si="16"/>
        <v>TAAK</v>
      </c>
      <c r="Q1060" t="str">
        <f>IF($A1060="",$Q1059,$A1060)</f>
        <v>Structuurontwerp</v>
      </c>
    </row>
    <row r="1061" spans="1:17" ht="15.75" hidden="1" x14ac:dyDescent="0.25">
      <c r="A1061" s="1"/>
      <c r="B1061" s="2"/>
      <c r="C1061" s="3"/>
      <c r="D1061" s="3"/>
      <c r="E1061" s="6">
        <v>1</v>
      </c>
      <c r="F1061" s="3" t="s">
        <v>993</v>
      </c>
      <c r="G1061" s="7"/>
      <c r="H1061" s="3"/>
      <c r="I1061" s="8"/>
      <c r="J1061" s="9"/>
      <c r="K1061" s="4">
        <f>$M1061+$N1061*IF($B1061&lt;&gt;"",1,0)+$O1061*IF($A1061&lt;&gt;"",1,0)+IF(AND($A1061="",$B1061="",$C1061="",$K1060&lt;&gt;0),1,0)</f>
        <v>0</v>
      </c>
      <c r="L1061" s="4">
        <f>SUM($J1061:$J1061)/MAX(1,SUM($J1061:$J1061))</f>
        <v>0</v>
      </c>
      <c r="M1061" s="4">
        <f>$L1061+IF($C1062&lt;&gt;"",0,$M1062)</f>
        <v>0</v>
      </c>
      <c r="N1061" s="4">
        <f>$M1061+IF($B1062&lt;&gt;"",0,$N1062)</f>
        <v>0</v>
      </c>
      <c r="O1061" s="4">
        <f>$N1061+IF($A1062&lt;&gt;"",0,$O1062)</f>
        <v>0</v>
      </c>
      <c r="P1061" s="5" t="str">
        <f t="shared" si="16"/>
        <v>+STB</v>
      </c>
      <c r="Q1061" t="str">
        <f>IF($A1061="",$Q1060,$A1061)</f>
        <v>Structuurontwerp</v>
      </c>
    </row>
    <row r="1062" spans="1:17" ht="15.75" hidden="1" x14ac:dyDescent="0.25">
      <c r="A1062" s="1"/>
      <c r="B1062" s="2"/>
      <c r="C1062" s="3"/>
      <c r="D1062" s="3"/>
      <c r="E1062" s="6"/>
      <c r="F1062" s="3"/>
      <c r="G1062" s="7" t="s">
        <v>994</v>
      </c>
      <c r="H1062" s="3" t="s">
        <v>995</v>
      </c>
      <c r="I1062" s="8"/>
      <c r="J1062" s="9"/>
      <c r="K1062" s="4">
        <f>$M1062+$N1062*IF($B1062&lt;&gt;"",1,0)+$O1062*IF($A1062&lt;&gt;"",1,0)+IF(AND($A1062="",$B1062="",$C1062="",$K1061&lt;&gt;0),1,0)</f>
        <v>0</v>
      </c>
      <c r="L1062" s="4">
        <f>SUM($J1062:$J1062)/MAX(1,SUM($J1062:$J1062))</f>
        <v>0</v>
      </c>
      <c r="M1062" s="4">
        <f>$L1062+IF($C1063&lt;&gt;"",0,$M1063)</f>
        <v>0</v>
      </c>
      <c r="N1062" s="4">
        <f>$M1062+IF($B1063&lt;&gt;"",0,$N1063)</f>
        <v>0</v>
      </c>
      <c r="O1062" s="4">
        <f>$N1062+IF($A1063&lt;&gt;"",0,$O1063)</f>
        <v>0</v>
      </c>
      <c r="P1062" s="5" t="str">
        <f t="shared" si="16"/>
        <v>+STB</v>
      </c>
      <c r="Q1062" t="str">
        <f>IF($A1062="",$Q1061,$A1062)</f>
        <v>Structuurontwerp</v>
      </c>
    </row>
    <row r="1063" spans="1:17" ht="23.25" hidden="1" x14ac:dyDescent="0.25">
      <c r="A1063" s="1"/>
      <c r="B1063" s="2"/>
      <c r="C1063" s="3"/>
      <c r="D1063" s="3"/>
      <c r="E1063" s="6"/>
      <c r="F1063" s="3"/>
      <c r="G1063" s="7"/>
      <c r="H1063" s="3"/>
      <c r="I1063" s="8" t="s">
        <v>4338</v>
      </c>
      <c r="J1063" s="9"/>
      <c r="K1063" s="4">
        <f>$M1063+$N1063*IF($B1063&lt;&gt;"",1,0)+$O1063*IF($A1063&lt;&gt;"",1,0)+IF(AND($A1063="",$B1063="",$C1063="",$K1062&lt;&gt;0),1,0)</f>
        <v>0</v>
      </c>
      <c r="L1063" s="4">
        <f>SUM($J1063:$J1063)/MAX(1,SUM($J1063:$J1063))</f>
        <v>0</v>
      </c>
      <c r="M1063" s="4">
        <f>$L1063+IF($C1064&lt;&gt;"",0,$M1064)</f>
        <v>0</v>
      </c>
      <c r="N1063" s="4">
        <f>$M1063+IF($B1064&lt;&gt;"",0,$N1064)</f>
        <v>0</v>
      </c>
      <c r="O1063" s="4">
        <f>$N1063+IF($A1064&lt;&gt;"",0,$O1064)</f>
        <v>0</v>
      </c>
      <c r="P1063" s="5" t="str">
        <f t="shared" si="16"/>
        <v>+STB</v>
      </c>
      <c r="Q1063" t="str">
        <f>IF($A1063="",$Q1062,$A1063)</f>
        <v>Structuurontwerp</v>
      </c>
    </row>
    <row r="1064" spans="1:17" ht="15.75" hidden="1" x14ac:dyDescent="0.25">
      <c r="A1064" s="1"/>
      <c r="B1064" s="2"/>
      <c r="C1064" s="3" t="s">
        <v>996</v>
      </c>
      <c r="D1064" s="3" t="s">
        <v>997</v>
      </c>
      <c r="E1064" s="6"/>
      <c r="F1064" s="3"/>
      <c r="G1064" s="7"/>
      <c r="H1064" s="3"/>
      <c r="I1064" s="8"/>
      <c r="J1064" s="9"/>
      <c r="K1064" s="4">
        <f>$M1064+$N1064*IF($B1064&lt;&gt;"",1,0)+$O1064*IF($A1064&lt;&gt;"",1,0)+IF(AND($A1064="",$B1064="",$C1064="",$K1063&lt;&gt;0),1,0)</f>
        <v>0</v>
      </c>
      <c r="L1064" s="4">
        <f>SUM($J1064:$J1064)/MAX(1,SUM($J1064:$J1064))</f>
        <v>0</v>
      </c>
      <c r="M1064" s="4">
        <f>$L1064+IF($C1065&lt;&gt;"",0,$M1065)</f>
        <v>0</v>
      </c>
      <c r="N1064" s="4">
        <f>$M1064+IF($B1065&lt;&gt;"",0,$N1065)</f>
        <v>0</v>
      </c>
      <c r="O1064" s="4">
        <f>$N1064+IF($A1065&lt;&gt;"",0,$O1065)</f>
        <v>0</v>
      </c>
      <c r="P1064" s="5" t="str">
        <f t="shared" si="16"/>
        <v>TAAK</v>
      </c>
      <c r="Q1064" t="str">
        <f>IF($A1064="",$Q1063,$A1064)</f>
        <v>Structuurontwerp</v>
      </c>
    </row>
    <row r="1065" spans="1:17" ht="15.75" hidden="1" x14ac:dyDescent="0.25">
      <c r="A1065" s="1"/>
      <c r="B1065" s="2"/>
      <c r="C1065" s="3"/>
      <c r="D1065" s="3"/>
      <c r="E1065" s="6">
        <v>1</v>
      </c>
      <c r="F1065" s="3" t="s">
        <v>998</v>
      </c>
      <c r="G1065" s="7"/>
      <c r="H1065" s="3"/>
      <c r="I1065" s="8"/>
      <c r="J1065" s="9"/>
      <c r="K1065" s="4">
        <f>$M1065+$N1065*IF($B1065&lt;&gt;"",1,0)+$O1065*IF($A1065&lt;&gt;"",1,0)+IF(AND($A1065="",$B1065="",$C1065="",$K1064&lt;&gt;0),1,0)</f>
        <v>0</v>
      </c>
      <c r="L1065" s="4">
        <f>SUM($J1065:$J1065)/MAX(1,SUM($J1065:$J1065))</f>
        <v>0</v>
      </c>
      <c r="M1065" s="4">
        <f>$L1065+IF($C1066&lt;&gt;"",0,$M1066)</f>
        <v>0</v>
      </c>
      <c r="N1065" s="4">
        <f>$M1065+IF($B1066&lt;&gt;"",0,$N1066)</f>
        <v>0</v>
      </c>
      <c r="O1065" s="4">
        <f>$N1065+IF($A1066&lt;&gt;"",0,$O1066)</f>
        <v>0</v>
      </c>
      <c r="P1065" s="5" t="str">
        <f t="shared" si="16"/>
        <v>+STB</v>
      </c>
      <c r="Q1065" t="str">
        <f>IF($A1065="",$Q1064,$A1065)</f>
        <v>Structuurontwerp</v>
      </c>
    </row>
    <row r="1066" spans="1:17" ht="15.75" hidden="1" x14ac:dyDescent="0.25">
      <c r="A1066" s="1"/>
      <c r="B1066" s="2"/>
      <c r="C1066" s="3"/>
      <c r="D1066" s="3"/>
      <c r="E1066" s="6"/>
      <c r="F1066" s="3"/>
      <c r="G1066" s="7" t="s">
        <v>999</v>
      </c>
      <c r="H1066" s="3" t="s">
        <v>1000</v>
      </c>
      <c r="I1066" s="8"/>
      <c r="J1066" s="9"/>
      <c r="K1066" s="4">
        <f>$M1066+$N1066*IF($B1066&lt;&gt;"",1,0)+$O1066*IF($A1066&lt;&gt;"",1,0)+IF(AND($A1066="",$B1066="",$C1066="",$K1065&lt;&gt;0),1,0)</f>
        <v>0</v>
      </c>
      <c r="L1066" s="4">
        <f>SUM($J1066:$J1066)/MAX(1,SUM($J1066:$J1066))</f>
        <v>0</v>
      </c>
      <c r="M1066" s="4">
        <f>$L1066+IF($C1067&lt;&gt;"",0,$M1067)</f>
        <v>0</v>
      </c>
      <c r="N1066" s="4">
        <f>$M1066+IF($B1067&lt;&gt;"",0,$N1067)</f>
        <v>0</v>
      </c>
      <c r="O1066" s="4">
        <f>$N1066+IF($A1067&lt;&gt;"",0,$O1067)</f>
        <v>0</v>
      </c>
      <c r="P1066" s="5" t="str">
        <f t="shared" si="16"/>
        <v>+STB</v>
      </c>
      <c r="Q1066" t="str">
        <f>IF($A1066="",$Q1065,$A1066)</f>
        <v>Structuurontwerp</v>
      </c>
    </row>
    <row r="1067" spans="1:17" ht="23.25" hidden="1" x14ac:dyDescent="0.25">
      <c r="A1067" s="1"/>
      <c r="B1067" s="2"/>
      <c r="C1067" s="3"/>
      <c r="D1067" s="3"/>
      <c r="E1067" s="6"/>
      <c r="F1067" s="3"/>
      <c r="G1067" s="7"/>
      <c r="H1067" s="3"/>
      <c r="I1067" s="8" t="s">
        <v>4338</v>
      </c>
      <c r="J1067" s="9"/>
      <c r="K1067" s="4">
        <f>$M1067+$N1067*IF($B1067&lt;&gt;"",1,0)+$O1067*IF($A1067&lt;&gt;"",1,0)+IF(AND($A1067="",$B1067="",$C1067="",$K1066&lt;&gt;0),1,0)</f>
        <v>0</v>
      </c>
      <c r="L1067" s="4">
        <f>SUM($J1067:$J1067)/MAX(1,SUM($J1067:$J1067))</f>
        <v>0</v>
      </c>
      <c r="M1067" s="4">
        <f>$L1067+IF($C1068&lt;&gt;"",0,$M1068)</f>
        <v>0</v>
      </c>
      <c r="N1067" s="4">
        <f>$M1067+IF($B1068&lt;&gt;"",0,$N1068)</f>
        <v>0</v>
      </c>
      <c r="O1067" s="4">
        <f>$N1067+IF($A1068&lt;&gt;"",0,$O1068)</f>
        <v>0</v>
      </c>
      <c r="P1067" s="5" t="str">
        <f t="shared" si="16"/>
        <v>+STB</v>
      </c>
      <c r="Q1067" t="str">
        <f>IF($A1067="",$Q1066,$A1067)</f>
        <v>Structuurontwerp</v>
      </c>
    </row>
    <row r="1068" spans="1:17" ht="15.75" hidden="1" x14ac:dyDescent="0.25">
      <c r="A1068" s="1"/>
      <c r="B1068" s="2"/>
      <c r="C1068" s="3" t="s">
        <v>1001</v>
      </c>
      <c r="D1068" s="3" t="s">
        <v>1002</v>
      </c>
      <c r="E1068" s="6"/>
      <c r="F1068" s="3"/>
      <c r="G1068" s="7"/>
      <c r="H1068" s="3"/>
      <c r="I1068" s="8"/>
      <c r="J1068" s="9"/>
      <c r="K1068" s="4">
        <f>$M1068+$N1068*IF($B1068&lt;&gt;"",1,0)+$O1068*IF($A1068&lt;&gt;"",1,0)+IF(AND($A1068="",$B1068="",$C1068="",$K1067&lt;&gt;0),1,0)</f>
        <v>0</v>
      </c>
      <c r="L1068" s="4">
        <f>SUM($J1068:$J1068)/MAX(1,SUM($J1068:$J1068))</f>
        <v>0</v>
      </c>
      <c r="M1068" s="4">
        <f>$L1068+IF($C1069&lt;&gt;"",0,$M1069)</f>
        <v>0</v>
      </c>
      <c r="N1068" s="4">
        <f>$M1068+IF($B1069&lt;&gt;"",0,$N1069)</f>
        <v>0</v>
      </c>
      <c r="O1068" s="4">
        <f>$N1068+IF($A1069&lt;&gt;"",0,$O1069)</f>
        <v>0</v>
      </c>
      <c r="P1068" s="5" t="str">
        <f t="shared" si="16"/>
        <v>TAAK</v>
      </c>
      <c r="Q1068" t="str">
        <f>IF($A1068="",$Q1067,$A1068)</f>
        <v>Structuurontwerp</v>
      </c>
    </row>
    <row r="1069" spans="1:17" ht="15.75" hidden="1" x14ac:dyDescent="0.25">
      <c r="A1069" s="1"/>
      <c r="B1069" s="2"/>
      <c r="C1069" s="3"/>
      <c r="D1069" s="3"/>
      <c r="E1069" s="6">
        <v>1</v>
      </c>
      <c r="F1069" s="3" t="s">
        <v>1003</v>
      </c>
      <c r="G1069" s="7"/>
      <c r="H1069" s="3"/>
      <c r="I1069" s="8"/>
      <c r="J1069" s="9"/>
      <c r="K1069" s="4">
        <f>$M1069+$N1069*IF($B1069&lt;&gt;"",1,0)+$O1069*IF($A1069&lt;&gt;"",1,0)+IF(AND($A1069="",$B1069="",$C1069="",$K1068&lt;&gt;0),1,0)</f>
        <v>0</v>
      </c>
      <c r="L1069" s="4">
        <f>SUM($J1069:$J1069)/MAX(1,SUM($J1069:$J1069))</f>
        <v>0</v>
      </c>
      <c r="M1069" s="4">
        <f>$L1069+IF($C1070&lt;&gt;"",0,$M1070)</f>
        <v>0</v>
      </c>
      <c r="N1069" s="4">
        <f>$M1069+IF($B1070&lt;&gt;"",0,$N1070)</f>
        <v>0</v>
      </c>
      <c r="O1069" s="4">
        <f>$N1069+IF($A1070&lt;&gt;"",0,$O1070)</f>
        <v>0</v>
      </c>
      <c r="P1069" s="5" t="str">
        <f t="shared" si="16"/>
        <v>+STB</v>
      </c>
      <c r="Q1069" t="str">
        <f>IF($A1069="",$Q1068,$A1069)</f>
        <v>Structuurontwerp</v>
      </c>
    </row>
    <row r="1070" spans="1:17" ht="15.75" hidden="1" x14ac:dyDescent="0.25">
      <c r="A1070" s="1"/>
      <c r="B1070" s="2"/>
      <c r="C1070" s="3"/>
      <c r="D1070" s="3"/>
      <c r="E1070" s="6"/>
      <c r="F1070" s="3"/>
      <c r="G1070" s="7" t="s">
        <v>1004</v>
      </c>
      <c r="H1070" s="3" t="s">
        <v>1005</v>
      </c>
      <c r="I1070" s="8"/>
      <c r="J1070" s="9"/>
      <c r="K1070" s="4">
        <f>$M1070+$N1070*IF($B1070&lt;&gt;"",1,0)+$O1070*IF($A1070&lt;&gt;"",1,0)+IF(AND($A1070="",$B1070="",$C1070="",$K1069&lt;&gt;0),1,0)</f>
        <v>0</v>
      </c>
      <c r="L1070" s="4">
        <f>SUM($J1070:$J1070)/MAX(1,SUM($J1070:$J1070))</f>
        <v>0</v>
      </c>
      <c r="M1070" s="4">
        <f>$L1070+IF($C1071&lt;&gt;"",0,$M1071)</f>
        <v>0</v>
      </c>
      <c r="N1070" s="4">
        <f>$M1070+IF($B1071&lt;&gt;"",0,$N1071)</f>
        <v>0</v>
      </c>
      <c r="O1070" s="4">
        <f>$N1070+IF($A1071&lt;&gt;"",0,$O1071)</f>
        <v>0</v>
      </c>
      <c r="P1070" s="5" t="str">
        <f t="shared" si="16"/>
        <v>+STB</v>
      </c>
      <c r="Q1070" t="str">
        <f>IF($A1070="",$Q1069,$A1070)</f>
        <v>Structuurontwerp</v>
      </c>
    </row>
    <row r="1071" spans="1:17" ht="23.25" hidden="1" x14ac:dyDescent="0.25">
      <c r="A1071" s="1"/>
      <c r="B1071" s="2"/>
      <c r="C1071" s="3"/>
      <c r="D1071" s="3"/>
      <c r="E1071" s="6"/>
      <c r="F1071" s="3"/>
      <c r="G1071" s="7"/>
      <c r="H1071" s="3"/>
      <c r="I1071" s="8" t="s">
        <v>4338</v>
      </c>
      <c r="J1071" s="9"/>
      <c r="K1071" s="4">
        <f>$M1071+$N1071*IF($B1071&lt;&gt;"",1,0)+$O1071*IF($A1071&lt;&gt;"",1,0)+IF(AND($A1071="",$B1071="",$C1071="",$K1070&lt;&gt;0),1,0)</f>
        <v>0</v>
      </c>
      <c r="L1071" s="4">
        <f>SUM($J1071:$J1071)/MAX(1,SUM($J1071:$J1071))</f>
        <v>0</v>
      </c>
      <c r="M1071" s="4">
        <f>$L1071+IF($C1072&lt;&gt;"",0,$M1072)</f>
        <v>0</v>
      </c>
      <c r="N1071" s="4">
        <f>$M1071+IF($B1072&lt;&gt;"",0,$N1072)</f>
        <v>0</v>
      </c>
      <c r="O1071" s="4">
        <f>$N1071+IF($A1072&lt;&gt;"",0,$O1072)</f>
        <v>0</v>
      </c>
      <c r="P1071" s="5" t="str">
        <f t="shared" si="16"/>
        <v>+STB</v>
      </c>
      <c r="Q1071" t="str">
        <f>IF($A1071="",$Q1070,$A1071)</f>
        <v>Structuurontwerp</v>
      </c>
    </row>
    <row r="1072" spans="1:17" ht="15.75" hidden="1" x14ac:dyDescent="0.25">
      <c r="A1072" s="1"/>
      <c r="B1072" s="2"/>
      <c r="C1072" s="3" t="s">
        <v>1006</v>
      </c>
      <c r="D1072" s="3" t="s">
        <v>1007</v>
      </c>
      <c r="E1072" s="6"/>
      <c r="F1072" s="3"/>
      <c r="G1072" s="7"/>
      <c r="H1072" s="3"/>
      <c r="I1072" s="8"/>
      <c r="J1072" s="9"/>
      <c r="K1072" s="4">
        <f>$M1072+$N1072*IF($B1072&lt;&gt;"",1,0)+$O1072*IF($A1072&lt;&gt;"",1,0)+IF(AND($A1072="",$B1072="",$C1072="",$K1071&lt;&gt;0),1,0)</f>
        <v>0</v>
      </c>
      <c r="L1072" s="4">
        <f>SUM($J1072:$J1072)/MAX(1,SUM($J1072:$J1072))</f>
        <v>0</v>
      </c>
      <c r="M1072" s="4">
        <f>$L1072+IF($C1073&lt;&gt;"",0,$M1073)</f>
        <v>0</v>
      </c>
      <c r="N1072" s="4">
        <f>$M1072+IF($B1073&lt;&gt;"",0,$N1073)</f>
        <v>0</v>
      </c>
      <c r="O1072" s="4">
        <f>$N1072+IF($A1073&lt;&gt;"",0,$O1073)</f>
        <v>0</v>
      </c>
      <c r="P1072" s="5" t="str">
        <f t="shared" si="16"/>
        <v>TAAK</v>
      </c>
      <c r="Q1072" t="str">
        <f>IF($A1072="",$Q1071,$A1072)</f>
        <v>Structuurontwerp</v>
      </c>
    </row>
    <row r="1073" spans="1:17" ht="15.75" hidden="1" x14ac:dyDescent="0.25">
      <c r="A1073" s="1"/>
      <c r="B1073" s="2"/>
      <c r="C1073" s="3"/>
      <c r="D1073" s="3"/>
      <c r="E1073" s="6">
        <v>1</v>
      </c>
      <c r="F1073" s="3" t="s">
        <v>1008</v>
      </c>
      <c r="G1073" s="7"/>
      <c r="H1073" s="3"/>
      <c r="I1073" s="8"/>
      <c r="J1073" s="9"/>
      <c r="K1073" s="4">
        <f>$M1073+$N1073*IF($B1073&lt;&gt;"",1,0)+$O1073*IF($A1073&lt;&gt;"",1,0)+IF(AND($A1073="",$B1073="",$C1073="",$K1072&lt;&gt;0),1,0)</f>
        <v>0</v>
      </c>
      <c r="L1073" s="4">
        <f>SUM($J1073:$J1073)/MAX(1,SUM($J1073:$J1073))</f>
        <v>0</v>
      </c>
      <c r="M1073" s="4">
        <f>$L1073+IF($C1074&lt;&gt;"",0,$M1074)</f>
        <v>0</v>
      </c>
      <c r="N1073" s="4">
        <f>$M1073+IF($B1074&lt;&gt;"",0,$N1074)</f>
        <v>0</v>
      </c>
      <c r="O1073" s="4">
        <f>$N1073+IF($A1074&lt;&gt;"",0,$O1074)</f>
        <v>0</v>
      </c>
      <c r="P1073" s="5" t="str">
        <f t="shared" si="16"/>
        <v>+STB</v>
      </c>
      <c r="Q1073" t="str">
        <f>IF($A1073="",$Q1072,$A1073)</f>
        <v>Structuurontwerp</v>
      </c>
    </row>
    <row r="1074" spans="1:17" ht="15.75" hidden="1" x14ac:dyDescent="0.25">
      <c r="A1074" s="1"/>
      <c r="B1074" s="2"/>
      <c r="C1074" s="3"/>
      <c r="D1074" s="3"/>
      <c r="E1074" s="6"/>
      <c r="F1074" s="3"/>
      <c r="G1074" s="7" t="s">
        <v>1009</v>
      </c>
      <c r="H1074" s="3" t="s">
        <v>1010</v>
      </c>
      <c r="I1074" s="8"/>
      <c r="J1074" s="9"/>
      <c r="K1074" s="4">
        <f>$M1074+$N1074*IF($B1074&lt;&gt;"",1,0)+$O1074*IF($A1074&lt;&gt;"",1,0)+IF(AND($A1074="",$B1074="",$C1074="",$K1073&lt;&gt;0),1,0)</f>
        <v>0</v>
      </c>
      <c r="L1074" s="4">
        <f>SUM($J1074:$J1074)/MAX(1,SUM($J1074:$J1074))</f>
        <v>0</v>
      </c>
      <c r="M1074" s="4">
        <f>$L1074+IF($C1075&lt;&gt;"",0,$M1075)</f>
        <v>0</v>
      </c>
      <c r="N1074" s="4">
        <f>$M1074+IF($B1075&lt;&gt;"",0,$N1075)</f>
        <v>0</v>
      </c>
      <c r="O1074" s="4">
        <f>$N1074+IF($A1075&lt;&gt;"",0,$O1075)</f>
        <v>0</v>
      </c>
      <c r="P1074" s="5" t="str">
        <f t="shared" si="16"/>
        <v>+STB</v>
      </c>
      <c r="Q1074" t="str">
        <f>IF($A1074="",$Q1073,$A1074)</f>
        <v>Structuurontwerp</v>
      </c>
    </row>
    <row r="1075" spans="1:17" ht="23.25" hidden="1" x14ac:dyDescent="0.25">
      <c r="A1075" s="1"/>
      <c r="B1075" s="2"/>
      <c r="C1075" s="3"/>
      <c r="D1075" s="3"/>
      <c r="E1075" s="6"/>
      <c r="F1075" s="3"/>
      <c r="G1075" s="7"/>
      <c r="H1075" s="3"/>
      <c r="I1075" s="8" t="s">
        <v>4338</v>
      </c>
      <c r="J1075" s="9"/>
      <c r="K1075" s="4">
        <f>$M1075+$N1075*IF($B1075&lt;&gt;"",1,0)+$O1075*IF($A1075&lt;&gt;"",1,0)+IF(AND($A1075="",$B1075="",$C1075="",$K1074&lt;&gt;0),1,0)</f>
        <v>0</v>
      </c>
      <c r="L1075" s="4">
        <f>SUM($J1075:$J1075)/MAX(1,SUM($J1075:$J1075))</f>
        <v>0</v>
      </c>
      <c r="M1075" s="4">
        <f>$L1075+IF($C1076&lt;&gt;"",0,$M1076)</f>
        <v>0</v>
      </c>
      <c r="N1075" s="4">
        <f>$M1075+IF($B1076&lt;&gt;"",0,$N1076)</f>
        <v>0</v>
      </c>
      <c r="O1075" s="4">
        <f>$N1075+IF($A1076&lt;&gt;"",0,$O1076)</f>
        <v>0</v>
      </c>
      <c r="P1075" s="5" t="str">
        <f t="shared" si="16"/>
        <v>+STB</v>
      </c>
      <c r="Q1075" t="str">
        <f>IF($A1075="",$Q1074,$A1075)</f>
        <v>Structuurontwerp</v>
      </c>
    </row>
    <row r="1076" spans="1:17" ht="15.75" hidden="1" x14ac:dyDescent="0.25">
      <c r="A1076" s="1"/>
      <c r="B1076" s="2"/>
      <c r="C1076" s="3" t="s">
        <v>1011</v>
      </c>
      <c r="D1076" s="3" t="s">
        <v>1012</v>
      </c>
      <c r="E1076" s="6"/>
      <c r="F1076" s="3"/>
      <c r="G1076" s="7"/>
      <c r="H1076" s="3"/>
      <c r="I1076" s="8"/>
      <c r="J1076" s="9"/>
      <c r="K1076" s="4">
        <f>$M1076+$N1076*IF($B1076&lt;&gt;"",1,0)+$O1076*IF($A1076&lt;&gt;"",1,0)+IF(AND($A1076="",$B1076="",$C1076="",$K1075&lt;&gt;0),1,0)</f>
        <v>0</v>
      </c>
      <c r="L1076" s="4">
        <f>SUM($J1076:$J1076)/MAX(1,SUM($J1076:$J1076))</f>
        <v>0</v>
      </c>
      <c r="M1076" s="4">
        <f>$L1076+IF($C1077&lt;&gt;"",0,$M1077)</f>
        <v>0</v>
      </c>
      <c r="N1076" s="4">
        <f>$M1076+IF($B1077&lt;&gt;"",0,$N1077)</f>
        <v>0</v>
      </c>
      <c r="O1076" s="4">
        <f>$N1076+IF($A1077&lt;&gt;"",0,$O1077)</f>
        <v>0</v>
      </c>
      <c r="P1076" s="5" t="str">
        <f t="shared" si="16"/>
        <v>TAAK</v>
      </c>
      <c r="Q1076" t="str">
        <f>IF($A1076="",$Q1075,$A1076)</f>
        <v>Structuurontwerp</v>
      </c>
    </row>
    <row r="1077" spans="1:17" ht="15.75" hidden="1" x14ac:dyDescent="0.25">
      <c r="A1077" s="1"/>
      <c r="B1077" s="2"/>
      <c r="C1077" s="3"/>
      <c r="D1077" s="3"/>
      <c r="E1077" s="6">
        <v>1</v>
      </c>
      <c r="F1077" s="3" t="s">
        <v>1013</v>
      </c>
      <c r="G1077" s="7"/>
      <c r="H1077" s="3"/>
      <c r="I1077" s="8"/>
      <c r="J1077" s="9"/>
      <c r="K1077" s="4">
        <f>$M1077+$N1077*IF($B1077&lt;&gt;"",1,0)+$O1077*IF($A1077&lt;&gt;"",1,0)+IF(AND($A1077="",$B1077="",$C1077="",$K1076&lt;&gt;0),1,0)</f>
        <v>0</v>
      </c>
      <c r="L1077" s="4">
        <f>SUM($J1077:$J1077)/MAX(1,SUM($J1077:$J1077))</f>
        <v>0</v>
      </c>
      <c r="M1077" s="4">
        <f>$L1077+IF($C1078&lt;&gt;"",0,$M1078)</f>
        <v>0</v>
      </c>
      <c r="N1077" s="4">
        <f>$M1077+IF($B1078&lt;&gt;"",0,$N1078)</f>
        <v>0</v>
      </c>
      <c r="O1077" s="4">
        <f>$N1077+IF($A1078&lt;&gt;"",0,$O1078)</f>
        <v>0</v>
      </c>
      <c r="P1077" s="5" t="str">
        <f t="shared" si="16"/>
        <v>+STB</v>
      </c>
      <c r="Q1077" t="str">
        <f>IF($A1077="",$Q1076,$A1077)</f>
        <v>Structuurontwerp</v>
      </c>
    </row>
    <row r="1078" spans="1:17" ht="15.75" hidden="1" x14ac:dyDescent="0.25">
      <c r="A1078" s="1"/>
      <c r="B1078" s="2"/>
      <c r="C1078" s="3"/>
      <c r="D1078" s="3"/>
      <c r="E1078" s="6"/>
      <c r="F1078" s="3"/>
      <c r="G1078" s="7" t="s">
        <v>1014</v>
      </c>
      <c r="H1078" s="3" t="s">
        <v>1015</v>
      </c>
      <c r="I1078" s="8"/>
      <c r="J1078" s="9"/>
      <c r="K1078" s="4">
        <f>$M1078+$N1078*IF($B1078&lt;&gt;"",1,0)+$O1078*IF($A1078&lt;&gt;"",1,0)+IF(AND($A1078="",$B1078="",$C1078="",$K1077&lt;&gt;0),1,0)</f>
        <v>0</v>
      </c>
      <c r="L1078" s="4">
        <f>SUM($J1078:$J1078)/MAX(1,SUM($J1078:$J1078))</f>
        <v>0</v>
      </c>
      <c r="M1078" s="4">
        <f>$L1078+IF($C1079&lt;&gt;"",0,$M1079)</f>
        <v>0</v>
      </c>
      <c r="N1078" s="4">
        <f>$M1078+IF($B1079&lt;&gt;"",0,$N1079)</f>
        <v>0</v>
      </c>
      <c r="O1078" s="4">
        <f>$N1078+IF($A1079&lt;&gt;"",0,$O1079)</f>
        <v>0</v>
      </c>
      <c r="P1078" s="5" t="str">
        <f t="shared" si="16"/>
        <v>+STB</v>
      </c>
      <c r="Q1078" t="str">
        <f>IF($A1078="",$Q1077,$A1078)</f>
        <v>Structuurontwerp</v>
      </c>
    </row>
    <row r="1079" spans="1:17" ht="23.25" hidden="1" x14ac:dyDescent="0.25">
      <c r="A1079" s="1"/>
      <c r="B1079" s="2"/>
      <c r="C1079" s="3"/>
      <c r="D1079" s="3"/>
      <c r="E1079" s="6"/>
      <c r="F1079" s="3"/>
      <c r="G1079" s="7"/>
      <c r="H1079" s="3"/>
      <c r="I1079" s="8" t="s">
        <v>4338</v>
      </c>
      <c r="J1079" s="9"/>
      <c r="K1079" s="4">
        <f>$M1079+$N1079*IF($B1079&lt;&gt;"",1,0)+$O1079*IF($A1079&lt;&gt;"",1,0)+IF(AND($A1079="",$B1079="",$C1079="",$K1078&lt;&gt;0),1,0)</f>
        <v>0</v>
      </c>
      <c r="L1079" s="4">
        <f>SUM($J1079:$J1079)/MAX(1,SUM($J1079:$J1079))</f>
        <v>0</v>
      </c>
      <c r="M1079" s="4">
        <f>$L1079+IF($C1080&lt;&gt;"",0,$M1080)</f>
        <v>0</v>
      </c>
      <c r="N1079" s="4">
        <f>$M1079+IF($B1080&lt;&gt;"",0,$N1080)</f>
        <v>0</v>
      </c>
      <c r="O1079" s="4">
        <f>$N1079+IF($A1080&lt;&gt;"",0,$O1080)</f>
        <v>0</v>
      </c>
      <c r="P1079" s="5" t="str">
        <f t="shared" si="16"/>
        <v>+STB</v>
      </c>
      <c r="Q1079" t="str">
        <f>IF($A1079="",$Q1078,$A1079)</f>
        <v>Structuurontwerp</v>
      </c>
    </row>
    <row r="1080" spans="1:17" ht="15.75" hidden="1" x14ac:dyDescent="0.25">
      <c r="A1080" s="1"/>
      <c r="B1080" s="2"/>
      <c r="C1080" s="3" t="s">
        <v>1016</v>
      </c>
      <c r="D1080" s="3" t="s">
        <v>1017</v>
      </c>
      <c r="E1080" s="6"/>
      <c r="F1080" s="3"/>
      <c r="G1080" s="7"/>
      <c r="H1080" s="3"/>
      <c r="I1080" s="8"/>
      <c r="J1080" s="9"/>
      <c r="K1080" s="4">
        <f>$M1080+$N1080*IF($B1080&lt;&gt;"",1,0)+$O1080*IF($A1080&lt;&gt;"",1,0)+IF(AND($A1080="",$B1080="",$C1080="",$K1079&lt;&gt;0),1,0)</f>
        <v>0</v>
      </c>
      <c r="L1080" s="4">
        <f>SUM($J1080:$J1080)/MAX(1,SUM($J1080:$J1080))</f>
        <v>0</v>
      </c>
      <c r="M1080" s="4">
        <f>$L1080+IF($C1081&lt;&gt;"",0,$M1081)</f>
        <v>0</v>
      </c>
      <c r="N1080" s="4">
        <f>$M1080+IF($B1081&lt;&gt;"",0,$N1081)</f>
        <v>0</v>
      </c>
      <c r="O1080" s="4">
        <f>$N1080+IF($A1081&lt;&gt;"",0,$O1081)</f>
        <v>0</v>
      </c>
      <c r="P1080" s="5" t="str">
        <f t="shared" si="16"/>
        <v>TAAK</v>
      </c>
      <c r="Q1080" t="str">
        <f>IF($A1080="",$Q1079,$A1080)</f>
        <v>Structuurontwerp</v>
      </c>
    </row>
    <row r="1081" spans="1:17" ht="15.75" hidden="1" x14ac:dyDescent="0.25">
      <c r="A1081" s="1"/>
      <c r="B1081" s="2"/>
      <c r="C1081" s="3"/>
      <c r="D1081" s="3"/>
      <c r="E1081" s="6">
        <v>1</v>
      </c>
      <c r="F1081" s="3" t="s">
        <v>1018</v>
      </c>
      <c r="G1081" s="7"/>
      <c r="H1081" s="3"/>
      <c r="I1081" s="8"/>
      <c r="J1081" s="9"/>
      <c r="K1081" s="4">
        <f>$M1081+$N1081*IF($B1081&lt;&gt;"",1,0)+$O1081*IF($A1081&lt;&gt;"",1,0)+IF(AND($A1081="",$B1081="",$C1081="",$K1080&lt;&gt;0),1,0)</f>
        <v>0</v>
      </c>
      <c r="L1081" s="4">
        <f>SUM($J1081:$J1081)/MAX(1,SUM($J1081:$J1081))</f>
        <v>0</v>
      </c>
      <c r="M1081" s="4">
        <f>$L1081+IF($C1082&lt;&gt;"",0,$M1082)</f>
        <v>0</v>
      </c>
      <c r="N1081" s="4">
        <f>$M1081+IF($B1082&lt;&gt;"",0,$N1082)</f>
        <v>0</v>
      </c>
      <c r="O1081" s="4">
        <f>$N1081+IF($A1082&lt;&gt;"",0,$O1082)</f>
        <v>0</v>
      </c>
      <c r="P1081" s="5" t="str">
        <f t="shared" si="16"/>
        <v>+STB</v>
      </c>
      <c r="Q1081" t="str">
        <f>IF($A1081="",$Q1080,$A1081)</f>
        <v>Structuurontwerp</v>
      </c>
    </row>
    <row r="1082" spans="1:17" ht="15.75" hidden="1" x14ac:dyDescent="0.25">
      <c r="A1082" s="1"/>
      <c r="B1082" s="2"/>
      <c r="C1082" s="3"/>
      <c r="D1082" s="3"/>
      <c r="E1082" s="6"/>
      <c r="F1082" s="3"/>
      <c r="G1082" s="7" t="s">
        <v>1019</v>
      </c>
      <c r="H1082" s="3" t="s">
        <v>1020</v>
      </c>
      <c r="I1082" s="8"/>
      <c r="J1082" s="9"/>
      <c r="K1082" s="4">
        <f>$M1082+$N1082*IF($B1082&lt;&gt;"",1,0)+$O1082*IF($A1082&lt;&gt;"",1,0)+IF(AND($A1082="",$B1082="",$C1082="",$K1081&lt;&gt;0),1,0)</f>
        <v>0</v>
      </c>
      <c r="L1082" s="4">
        <f>SUM($J1082:$J1082)/MAX(1,SUM($J1082:$J1082))</f>
        <v>0</v>
      </c>
      <c r="M1082" s="4">
        <f>$L1082+IF($C1083&lt;&gt;"",0,$M1083)</f>
        <v>0</v>
      </c>
      <c r="N1082" s="4">
        <f>$M1082+IF($B1083&lt;&gt;"",0,$N1083)</f>
        <v>0</v>
      </c>
      <c r="O1082" s="4">
        <f>$N1082+IF($A1083&lt;&gt;"",0,$O1083)</f>
        <v>0</v>
      </c>
      <c r="P1082" s="5" t="str">
        <f t="shared" si="16"/>
        <v>+STB</v>
      </c>
      <c r="Q1082" t="str">
        <f>IF($A1082="",$Q1081,$A1082)</f>
        <v>Structuurontwerp</v>
      </c>
    </row>
    <row r="1083" spans="1:17" ht="23.25" hidden="1" x14ac:dyDescent="0.25">
      <c r="A1083" s="1"/>
      <c r="B1083" s="2"/>
      <c r="C1083" s="3"/>
      <c r="D1083" s="3"/>
      <c r="E1083" s="6"/>
      <c r="F1083" s="3"/>
      <c r="G1083" s="7"/>
      <c r="H1083" s="3"/>
      <c r="I1083" s="8" t="s">
        <v>4338</v>
      </c>
      <c r="J1083" s="9"/>
      <c r="K1083" s="4">
        <f>$M1083+$N1083*IF($B1083&lt;&gt;"",1,0)+$O1083*IF($A1083&lt;&gt;"",1,0)+IF(AND($A1083="",$B1083="",$C1083="",$K1082&lt;&gt;0),1,0)</f>
        <v>0</v>
      </c>
      <c r="L1083" s="4">
        <f>SUM($J1083:$J1083)/MAX(1,SUM($J1083:$J1083))</f>
        <v>0</v>
      </c>
      <c r="M1083" s="4">
        <f>$L1083+IF($C1084&lt;&gt;"",0,$M1084)</f>
        <v>0</v>
      </c>
      <c r="N1083" s="4">
        <f>$M1083+IF($B1084&lt;&gt;"",0,$N1084)</f>
        <v>0</v>
      </c>
      <c r="O1083" s="4">
        <f>$N1083+IF($A1084&lt;&gt;"",0,$O1084)</f>
        <v>0</v>
      </c>
      <c r="P1083" s="5" t="str">
        <f t="shared" si="16"/>
        <v>+STB</v>
      </c>
      <c r="Q1083" t="str">
        <f>IF($A1083="",$Q1082,$A1083)</f>
        <v>Structuurontwerp</v>
      </c>
    </row>
    <row r="1084" spans="1:17" ht="15.75" hidden="1" x14ac:dyDescent="0.25">
      <c r="A1084" s="1"/>
      <c r="B1084" s="2"/>
      <c r="C1084" s="3" t="s">
        <v>1021</v>
      </c>
      <c r="D1084" s="3" t="s">
        <v>1022</v>
      </c>
      <c r="E1084" s="6"/>
      <c r="F1084" s="3"/>
      <c r="G1084" s="7"/>
      <c r="H1084" s="3"/>
      <c r="I1084" s="8"/>
      <c r="J1084" s="9"/>
      <c r="K1084" s="4">
        <f>$M1084+$N1084*IF($B1084&lt;&gt;"",1,0)+$O1084*IF($A1084&lt;&gt;"",1,0)+IF(AND($A1084="",$B1084="",$C1084="",$K1083&lt;&gt;0),1,0)</f>
        <v>0</v>
      </c>
      <c r="L1084" s="4">
        <f>SUM($J1084:$J1084)/MAX(1,SUM($J1084:$J1084))</f>
        <v>0</v>
      </c>
      <c r="M1084" s="4">
        <f>$L1084+IF($C1085&lt;&gt;"",0,$M1085)</f>
        <v>0</v>
      </c>
      <c r="N1084" s="4">
        <f>$M1084+IF($B1085&lt;&gt;"",0,$N1085)</f>
        <v>0</v>
      </c>
      <c r="O1084" s="4">
        <f>$N1084+IF($A1085&lt;&gt;"",0,$O1085)</f>
        <v>0</v>
      </c>
      <c r="P1084" s="5" t="str">
        <f t="shared" si="16"/>
        <v>TAAK</v>
      </c>
      <c r="Q1084" t="str">
        <f>IF($A1084="",$Q1083,$A1084)</f>
        <v>Structuurontwerp</v>
      </c>
    </row>
    <row r="1085" spans="1:17" ht="15.75" hidden="1" x14ac:dyDescent="0.25">
      <c r="A1085" s="1"/>
      <c r="B1085" s="2"/>
      <c r="C1085" s="3"/>
      <c r="D1085" s="3"/>
      <c r="E1085" s="6">
        <v>1</v>
      </c>
      <c r="F1085" s="3" t="s">
        <v>1023</v>
      </c>
      <c r="G1085" s="7"/>
      <c r="H1085" s="3"/>
      <c r="I1085" s="8"/>
      <c r="J1085" s="9"/>
      <c r="K1085" s="4">
        <f>$M1085+$N1085*IF($B1085&lt;&gt;"",1,0)+$O1085*IF($A1085&lt;&gt;"",1,0)+IF(AND($A1085="",$B1085="",$C1085="",$K1084&lt;&gt;0),1,0)</f>
        <v>0</v>
      </c>
      <c r="L1085" s="4">
        <f>SUM($J1085:$J1085)/MAX(1,SUM($J1085:$J1085))</f>
        <v>0</v>
      </c>
      <c r="M1085" s="4">
        <f>$L1085+IF($C1086&lt;&gt;"",0,$M1086)</f>
        <v>0</v>
      </c>
      <c r="N1085" s="4">
        <f>$M1085+IF($B1086&lt;&gt;"",0,$N1086)</f>
        <v>0</v>
      </c>
      <c r="O1085" s="4">
        <f>$N1085+IF($A1086&lt;&gt;"",0,$O1086)</f>
        <v>0</v>
      </c>
      <c r="P1085" s="5" t="str">
        <f t="shared" si="16"/>
        <v>+STB</v>
      </c>
      <c r="Q1085" t="str">
        <f>IF($A1085="",$Q1084,$A1085)</f>
        <v>Structuurontwerp</v>
      </c>
    </row>
    <row r="1086" spans="1:17" ht="15.75" hidden="1" x14ac:dyDescent="0.25">
      <c r="A1086" s="1"/>
      <c r="B1086" s="2"/>
      <c r="C1086" s="3"/>
      <c r="D1086" s="3"/>
      <c r="E1086" s="6"/>
      <c r="F1086" s="3"/>
      <c r="G1086" s="7" t="s">
        <v>1024</v>
      </c>
      <c r="H1086" s="3" t="s">
        <v>1025</v>
      </c>
      <c r="I1086" s="8"/>
      <c r="J1086" s="9"/>
      <c r="K1086" s="4">
        <f>$M1086+$N1086*IF($B1086&lt;&gt;"",1,0)+$O1086*IF($A1086&lt;&gt;"",1,0)+IF(AND($A1086="",$B1086="",$C1086="",$K1085&lt;&gt;0),1,0)</f>
        <v>0</v>
      </c>
      <c r="L1086" s="4">
        <f>SUM($J1086:$J1086)/MAX(1,SUM($J1086:$J1086))</f>
        <v>0</v>
      </c>
      <c r="M1086" s="4">
        <f>$L1086+IF($C1087&lt;&gt;"",0,$M1087)</f>
        <v>0</v>
      </c>
      <c r="N1086" s="4">
        <f>$M1086+IF($B1087&lt;&gt;"",0,$N1087)</f>
        <v>0</v>
      </c>
      <c r="O1086" s="4">
        <f>$N1086+IF($A1087&lt;&gt;"",0,$O1087)</f>
        <v>0</v>
      </c>
      <c r="P1086" s="5" t="str">
        <f t="shared" si="16"/>
        <v>+STB</v>
      </c>
      <c r="Q1086" t="str">
        <f>IF($A1086="",$Q1085,$A1086)</f>
        <v>Structuurontwerp</v>
      </c>
    </row>
    <row r="1087" spans="1:17" ht="23.25" hidden="1" x14ac:dyDescent="0.25">
      <c r="A1087" s="1"/>
      <c r="B1087" s="2"/>
      <c r="C1087" s="3"/>
      <c r="D1087" s="3"/>
      <c r="E1087" s="6"/>
      <c r="F1087" s="3"/>
      <c r="G1087" s="7"/>
      <c r="H1087" s="3"/>
      <c r="I1087" s="8" t="s">
        <v>4338</v>
      </c>
      <c r="J1087" s="9"/>
      <c r="K1087" s="4">
        <f>$M1087+$N1087*IF($B1087&lt;&gt;"",1,0)+$O1087*IF($A1087&lt;&gt;"",1,0)+IF(AND($A1087="",$B1087="",$C1087="",$K1086&lt;&gt;0),1,0)</f>
        <v>0</v>
      </c>
      <c r="L1087" s="4">
        <f>SUM($J1087:$J1087)/MAX(1,SUM($J1087:$J1087))</f>
        <v>0</v>
      </c>
      <c r="M1087" s="4">
        <f>$L1087+IF($C1088&lt;&gt;"",0,$M1088)</f>
        <v>0</v>
      </c>
      <c r="N1087" s="4">
        <f>$M1087+IF($B1088&lt;&gt;"",0,$N1088)</f>
        <v>0</v>
      </c>
      <c r="O1087" s="4">
        <f>$N1087+IF($A1088&lt;&gt;"",0,$O1088)</f>
        <v>0</v>
      </c>
      <c r="P1087" s="5" t="str">
        <f t="shared" si="16"/>
        <v>+STB</v>
      </c>
      <c r="Q1087" t="str">
        <f>IF($A1087="",$Q1086,$A1087)</f>
        <v>Structuurontwerp</v>
      </c>
    </row>
    <row r="1088" spans="1:17" ht="15.75" hidden="1" x14ac:dyDescent="0.25">
      <c r="A1088" s="1"/>
      <c r="B1088" s="2"/>
      <c r="C1088" s="3" t="s">
        <v>4339</v>
      </c>
      <c r="D1088" s="3" t="s">
        <v>1026</v>
      </c>
      <c r="E1088" s="6"/>
      <c r="F1088" s="3"/>
      <c r="G1088" s="7"/>
      <c r="H1088" s="3"/>
      <c r="I1088" s="8"/>
      <c r="J1088" s="9"/>
      <c r="K1088" s="4">
        <f>$M1088+$N1088*IF($B1088&lt;&gt;"",1,0)+$O1088*IF($A1088&lt;&gt;"",1,0)+IF(AND($A1088="",$B1088="",$C1088="",$K1087&lt;&gt;0),1,0)</f>
        <v>0</v>
      </c>
      <c r="L1088" s="4">
        <f>SUM($J1088:$J1088)/MAX(1,SUM($J1088:$J1088))</f>
        <v>0</v>
      </c>
      <c r="M1088" s="4">
        <f>$L1088+IF($C1089&lt;&gt;"",0,$M1089)</f>
        <v>0</v>
      </c>
      <c r="N1088" s="4">
        <f>$M1088+IF($B1089&lt;&gt;"",0,$N1089)</f>
        <v>0</v>
      </c>
      <c r="O1088" s="4">
        <f>$N1088+IF($A1089&lt;&gt;"",0,$O1089)</f>
        <v>0</v>
      </c>
      <c r="P1088" s="5" t="str">
        <f t="shared" si="16"/>
        <v>TAAK</v>
      </c>
      <c r="Q1088" t="str">
        <f>IF($A1088="",$Q1087,$A1088)</f>
        <v>Structuurontwerp</v>
      </c>
    </row>
    <row r="1089" spans="1:17" ht="15.75" hidden="1" x14ac:dyDescent="0.25">
      <c r="A1089" s="1"/>
      <c r="B1089" s="2"/>
      <c r="C1089" s="3"/>
      <c r="D1089" s="3"/>
      <c r="E1089" s="6">
        <v>1</v>
      </c>
      <c r="F1089" s="3" t="s">
        <v>1027</v>
      </c>
      <c r="G1089" s="7"/>
      <c r="H1089" s="3"/>
      <c r="I1089" s="8"/>
      <c r="J1089" s="9"/>
      <c r="K1089" s="4">
        <f>$M1089+$N1089*IF($B1089&lt;&gt;"",1,0)+$O1089*IF($A1089&lt;&gt;"",1,0)+IF(AND($A1089="",$B1089="",$C1089="",$K1088&lt;&gt;0),1,0)</f>
        <v>0</v>
      </c>
      <c r="L1089" s="4">
        <f>SUM($J1089:$J1089)/MAX(1,SUM($J1089:$J1089))</f>
        <v>0</v>
      </c>
      <c r="M1089" s="4">
        <f>$L1089+IF($C1090&lt;&gt;"",0,$M1090)</f>
        <v>0</v>
      </c>
      <c r="N1089" s="4">
        <f>$M1089+IF($B1090&lt;&gt;"",0,$N1090)</f>
        <v>0</v>
      </c>
      <c r="O1089" s="4">
        <f>$N1089+IF($A1090&lt;&gt;"",0,$O1090)</f>
        <v>0</v>
      </c>
      <c r="P1089" s="5" t="str">
        <f t="shared" si="16"/>
        <v>+STB</v>
      </c>
      <c r="Q1089" t="str">
        <f>IF($A1089="",$Q1088,$A1089)</f>
        <v>Structuurontwerp</v>
      </c>
    </row>
    <row r="1090" spans="1:17" ht="15.75" hidden="1" x14ac:dyDescent="0.25">
      <c r="A1090" s="1"/>
      <c r="B1090" s="2"/>
      <c r="C1090" s="3"/>
      <c r="D1090" s="3"/>
      <c r="E1090" s="6"/>
      <c r="F1090" s="3"/>
      <c r="G1090" s="7" t="s">
        <v>1028</v>
      </c>
      <c r="H1090" s="3" t="s">
        <v>1029</v>
      </c>
      <c r="I1090" s="8"/>
      <c r="J1090" s="9"/>
      <c r="K1090" s="4">
        <f>$M1090+$N1090*IF($B1090&lt;&gt;"",1,0)+$O1090*IF($A1090&lt;&gt;"",1,0)+IF(AND($A1090="",$B1090="",$C1090="",$K1089&lt;&gt;0),1,0)</f>
        <v>0</v>
      </c>
      <c r="L1090" s="4">
        <f>SUM($J1090:$J1090)/MAX(1,SUM($J1090:$J1090))</f>
        <v>0</v>
      </c>
      <c r="M1090" s="4">
        <f>$L1090+IF($C1091&lt;&gt;"",0,$M1091)</f>
        <v>0</v>
      </c>
      <c r="N1090" s="4">
        <f>$M1090+IF($B1091&lt;&gt;"",0,$N1091)</f>
        <v>0</v>
      </c>
      <c r="O1090" s="4">
        <f>$N1090+IF($A1091&lt;&gt;"",0,$O1091)</f>
        <v>0</v>
      </c>
      <c r="P1090" s="5" t="str">
        <f t="shared" si="16"/>
        <v>+STB</v>
      </c>
      <c r="Q1090" t="str">
        <f>IF($A1090="",$Q1089,$A1090)</f>
        <v>Structuurontwerp</v>
      </c>
    </row>
    <row r="1091" spans="1:17" ht="23.25" hidden="1" x14ac:dyDescent="0.25">
      <c r="A1091" s="1"/>
      <c r="B1091" s="2"/>
      <c r="C1091" s="3"/>
      <c r="D1091" s="3"/>
      <c r="E1091" s="6"/>
      <c r="F1091" s="3"/>
      <c r="G1091" s="7"/>
      <c r="H1091" s="3"/>
      <c r="I1091" s="8" t="s">
        <v>4338</v>
      </c>
      <c r="J1091" s="9"/>
      <c r="K1091" s="4">
        <f>$M1091+$N1091*IF($B1091&lt;&gt;"",1,0)+$O1091*IF($A1091&lt;&gt;"",1,0)+IF(AND($A1091="",$B1091="",$C1091="",$K1090&lt;&gt;0),1,0)</f>
        <v>0</v>
      </c>
      <c r="L1091" s="4">
        <f>SUM($J1091:$J1091)/MAX(1,SUM($J1091:$J1091))</f>
        <v>0</v>
      </c>
      <c r="M1091" s="4">
        <f>$L1091+IF($C1092&lt;&gt;"",0,$M1092)</f>
        <v>0</v>
      </c>
      <c r="N1091" s="4">
        <f>$M1091+IF($B1092&lt;&gt;"",0,$N1092)</f>
        <v>0</v>
      </c>
      <c r="O1091" s="4">
        <f>$N1091+IF($A1092&lt;&gt;"",0,$O1092)</f>
        <v>0</v>
      </c>
      <c r="P1091" s="5" t="str">
        <f t="shared" si="16"/>
        <v>+STB</v>
      </c>
      <c r="Q1091" t="str">
        <f>IF($A1091="",$Q1090,$A1091)</f>
        <v>Structuurontwerp</v>
      </c>
    </row>
    <row r="1092" spans="1:17" ht="15.75" hidden="1" x14ac:dyDescent="0.25">
      <c r="A1092" s="1"/>
      <c r="B1092" s="2"/>
      <c r="C1092" s="3" t="s">
        <v>4340</v>
      </c>
      <c r="D1092" s="3" t="s">
        <v>1030</v>
      </c>
      <c r="E1092" s="6"/>
      <c r="F1092" s="3"/>
      <c r="G1092" s="7"/>
      <c r="H1092" s="3"/>
      <c r="I1092" s="8"/>
      <c r="J1092" s="9"/>
      <c r="K1092" s="4">
        <f>$M1092+$N1092*IF($B1092&lt;&gt;"",1,0)+$O1092*IF($A1092&lt;&gt;"",1,0)+IF(AND($A1092="",$B1092="",$C1092="",$K1091&lt;&gt;0),1,0)</f>
        <v>0</v>
      </c>
      <c r="L1092" s="4">
        <f>SUM($J1092:$J1092)/MAX(1,SUM($J1092:$J1092))</f>
        <v>0</v>
      </c>
      <c r="M1092" s="4">
        <f>$L1092+IF($C1093&lt;&gt;"",0,$M1093)</f>
        <v>0</v>
      </c>
      <c r="N1092" s="4">
        <f>$M1092+IF($B1093&lt;&gt;"",0,$N1093)</f>
        <v>0</v>
      </c>
      <c r="O1092" s="4">
        <f>$N1092+IF($A1093&lt;&gt;"",0,$O1093)</f>
        <v>0</v>
      </c>
      <c r="P1092" s="5" t="str">
        <f t="shared" si="16"/>
        <v>TAAK</v>
      </c>
      <c r="Q1092" t="str">
        <f>IF($A1092="",$Q1091,$A1092)</f>
        <v>Structuurontwerp</v>
      </c>
    </row>
    <row r="1093" spans="1:17" ht="15.75" hidden="1" x14ac:dyDescent="0.25">
      <c r="A1093" s="1"/>
      <c r="B1093" s="2"/>
      <c r="C1093" s="3"/>
      <c r="D1093" s="3"/>
      <c r="E1093" s="6">
        <v>1</v>
      </c>
      <c r="F1093" s="3" t="s">
        <v>1030</v>
      </c>
      <c r="G1093" s="7"/>
      <c r="H1093" s="3"/>
      <c r="I1093" s="8"/>
      <c r="J1093" s="9"/>
      <c r="K1093" s="4">
        <f>$M1093+$N1093*IF($B1093&lt;&gt;"",1,0)+$O1093*IF($A1093&lt;&gt;"",1,0)+IF(AND($A1093="",$B1093="",$C1093="",$K1092&lt;&gt;0),1,0)</f>
        <v>0</v>
      </c>
      <c r="L1093" s="4">
        <f>SUM($J1093:$J1093)/MAX(1,SUM($J1093:$J1093))</f>
        <v>0</v>
      </c>
      <c r="M1093" s="4">
        <f>$L1093+IF($C1094&lt;&gt;"",0,$M1094)</f>
        <v>0</v>
      </c>
      <c r="N1093" s="4">
        <f>$M1093+IF($B1094&lt;&gt;"",0,$N1094)</f>
        <v>0</v>
      </c>
      <c r="O1093" s="4">
        <f>$N1093+IF($A1094&lt;&gt;"",0,$O1094)</f>
        <v>0</v>
      </c>
      <c r="P1093" s="5" t="str">
        <f t="shared" ref="P1093:P1156" si="17">IF(OR($A1093&lt;&gt;"",$B1093&lt;&gt;"",$C1093&lt;&gt;""),"TAAK","+STB")</f>
        <v>+STB</v>
      </c>
      <c r="Q1093" t="str">
        <f>IF($A1093="",$Q1092,$A1093)</f>
        <v>Structuurontwerp</v>
      </c>
    </row>
    <row r="1094" spans="1:17" ht="15.75" hidden="1" x14ac:dyDescent="0.25">
      <c r="A1094" s="1"/>
      <c r="B1094" s="2"/>
      <c r="C1094" s="3" t="s">
        <v>1031</v>
      </c>
      <c r="D1094" s="3" t="s">
        <v>1032</v>
      </c>
      <c r="E1094" s="6"/>
      <c r="F1094" s="3"/>
      <c r="G1094" s="7"/>
      <c r="H1094" s="3"/>
      <c r="I1094" s="8"/>
      <c r="J1094" s="9"/>
      <c r="K1094" s="4">
        <f>$M1094+$N1094*IF($B1094&lt;&gt;"",1,0)+$O1094*IF($A1094&lt;&gt;"",1,0)+IF(AND($A1094="",$B1094="",$C1094="",$K1093&lt;&gt;0),1,0)</f>
        <v>0</v>
      </c>
      <c r="L1094" s="4">
        <f>SUM($J1094:$J1094)/MAX(1,SUM($J1094:$J1094))</f>
        <v>0</v>
      </c>
      <c r="M1094" s="4">
        <f>$L1094+IF($C1095&lt;&gt;"",0,$M1095)</f>
        <v>0</v>
      </c>
      <c r="N1094" s="4">
        <f>$M1094+IF($B1095&lt;&gt;"",0,$N1095)</f>
        <v>0</v>
      </c>
      <c r="O1094" s="4">
        <f>$N1094+IF($A1095&lt;&gt;"",0,$O1095)</f>
        <v>0</v>
      </c>
      <c r="P1094" s="5" t="str">
        <f t="shared" si="17"/>
        <v>TAAK</v>
      </c>
      <c r="Q1094" t="str">
        <f>IF($A1094="",$Q1093,$A1094)</f>
        <v>Structuurontwerp</v>
      </c>
    </row>
    <row r="1095" spans="1:17" ht="15.75" hidden="1" x14ac:dyDescent="0.25">
      <c r="A1095" s="1"/>
      <c r="B1095" s="2"/>
      <c r="C1095" s="3"/>
      <c r="D1095" s="3"/>
      <c r="E1095" s="6">
        <v>1</v>
      </c>
      <c r="F1095" s="3" t="s">
        <v>4341</v>
      </c>
      <c r="G1095" s="7"/>
      <c r="H1095" s="3"/>
      <c r="I1095" s="8"/>
      <c r="J1095" s="9"/>
      <c r="K1095" s="4">
        <f>$M1095+$N1095*IF($B1095&lt;&gt;"",1,0)+$O1095*IF($A1095&lt;&gt;"",1,0)+IF(AND($A1095="",$B1095="",$C1095="",$K1094&lt;&gt;0),1,0)</f>
        <v>0</v>
      </c>
      <c r="L1095" s="4">
        <f>SUM($J1095:$J1095)/MAX(1,SUM($J1095:$J1095))</f>
        <v>0</v>
      </c>
      <c r="M1095" s="4">
        <f>$L1095+IF($C1096&lt;&gt;"",0,$M1096)</f>
        <v>0</v>
      </c>
      <c r="N1095" s="4">
        <f>$M1095+IF($B1096&lt;&gt;"",0,$N1096)</f>
        <v>0</v>
      </c>
      <c r="O1095" s="4">
        <f>$N1095+IF($A1096&lt;&gt;"",0,$O1096)</f>
        <v>0</v>
      </c>
      <c r="P1095" s="5" t="str">
        <f t="shared" si="17"/>
        <v>+STB</v>
      </c>
      <c r="Q1095" t="str">
        <f>IF($A1095="",$Q1094,$A1095)</f>
        <v>Structuurontwerp</v>
      </c>
    </row>
    <row r="1096" spans="1:17" ht="15.75" hidden="1" x14ac:dyDescent="0.25">
      <c r="A1096" s="1"/>
      <c r="B1096" s="2"/>
      <c r="C1096" s="3"/>
      <c r="D1096" s="3"/>
      <c r="E1096" s="6"/>
      <c r="F1096" s="3"/>
      <c r="G1096" s="7" t="s">
        <v>1033</v>
      </c>
      <c r="H1096" s="3" t="s">
        <v>1034</v>
      </c>
      <c r="I1096" s="8"/>
      <c r="J1096" s="9"/>
      <c r="K1096" s="4">
        <f>$M1096+$N1096*IF($B1096&lt;&gt;"",1,0)+$O1096*IF($A1096&lt;&gt;"",1,0)+IF(AND($A1096="",$B1096="",$C1096="",$K1095&lt;&gt;0),1,0)</f>
        <v>0</v>
      </c>
      <c r="L1096" s="4">
        <f>SUM($J1096:$J1096)/MAX(1,SUM($J1096:$J1096))</f>
        <v>0</v>
      </c>
      <c r="M1096" s="4">
        <f>$L1096+IF($C1097&lt;&gt;"",0,$M1097)</f>
        <v>0</v>
      </c>
      <c r="N1096" s="4">
        <f>$M1096+IF($B1097&lt;&gt;"",0,$N1097)</f>
        <v>0</v>
      </c>
      <c r="O1096" s="4">
        <f>$N1096+IF($A1097&lt;&gt;"",0,$O1097)</f>
        <v>0</v>
      </c>
      <c r="P1096" s="5" t="str">
        <f t="shared" si="17"/>
        <v>+STB</v>
      </c>
      <c r="Q1096" t="str">
        <f>IF($A1096="",$Q1095,$A1096)</f>
        <v>Structuurontwerp</v>
      </c>
    </row>
    <row r="1097" spans="1:17" ht="34.5" hidden="1" x14ac:dyDescent="0.25">
      <c r="A1097" s="1"/>
      <c r="B1097" s="2"/>
      <c r="C1097" s="3"/>
      <c r="D1097" s="3"/>
      <c r="E1097" s="6"/>
      <c r="F1097" s="3"/>
      <c r="G1097" s="7"/>
      <c r="H1097" s="3"/>
      <c r="I1097" s="8" t="s">
        <v>4342</v>
      </c>
      <c r="J1097" s="9"/>
      <c r="K1097" s="4">
        <f>$M1097+$N1097*IF($B1097&lt;&gt;"",1,0)+$O1097*IF($A1097&lt;&gt;"",1,0)+IF(AND($A1097="",$B1097="",$C1097="",$K1096&lt;&gt;0),1,0)</f>
        <v>0</v>
      </c>
      <c r="L1097" s="4">
        <f>SUM($J1097:$J1097)/MAX(1,SUM($J1097:$J1097))</f>
        <v>0</v>
      </c>
      <c r="M1097" s="4">
        <f>$L1097+IF($C1098&lt;&gt;"",0,$M1098)</f>
        <v>0</v>
      </c>
      <c r="N1097" s="4">
        <f>$M1097+IF($B1098&lt;&gt;"",0,$N1098)</f>
        <v>0</v>
      </c>
      <c r="O1097" s="4">
        <f>$N1097+IF($A1098&lt;&gt;"",0,$O1098)</f>
        <v>0</v>
      </c>
      <c r="P1097" s="5" t="str">
        <f t="shared" si="17"/>
        <v>+STB</v>
      </c>
      <c r="Q1097" t="str">
        <f>IF($A1097="",$Q1096,$A1097)</f>
        <v>Structuurontwerp</v>
      </c>
    </row>
    <row r="1098" spans="1:17" ht="15.75" hidden="1" x14ac:dyDescent="0.25">
      <c r="A1098" s="1"/>
      <c r="B1098" s="2"/>
      <c r="C1098" s="3"/>
      <c r="D1098" s="3"/>
      <c r="E1098" s="6">
        <v>2</v>
      </c>
      <c r="F1098" s="3" t="s">
        <v>4343</v>
      </c>
      <c r="G1098" s="7"/>
      <c r="H1098" s="3"/>
      <c r="I1098" s="8"/>
      <c r="J1098" s="9"/>
      <c r="K1098" s="4">
        <f>$M1098+$N1098*IF($B1098&lt;&gt;"",1,0)+$O1098*IF($A1098&lt;&gt;"",1,0)+IF(AND($A1098="",$B1098="",$C1098="",$K1097&lt;&gt;0),1,0)</f>
        <v>0</v>
      </c>
      <c r="L1098" s="4">
        <f>SUM($J1098:$J1098)/MAX(1,SUM($J1098:$J1098))</f>
        <v>0</v>
      </c>
      <c r="M1098" s="4">
        <f>$L1098+IF($C1099&lt;&gt;"",0,$M1099)</f>
        <v>0</v>
      </c>
      <c r="N1098" s="4">
        <f>$M1098+IF($B1099&lt;&gt;"",0,$N1099)</f>
        <v>0</v>
      </c>
      <c r="O1098" s="4">
        <f>$N1098+IF($A1099&lt;&gt;"",0,$O1099)</f>
        <v>0</v>
      </c>
      <c r="P1098" s="5" t="str">
        <f t="shared" si="17"/>
        <v>+STB</v>
      </c>
      <c r="Q1098" t="str">
        <f>IF($A1098="",$Q1097,$A1098)</f>
        <v>Structuurontwerp</v>
      </c>
    </row>
    <row r="1099" spans="1:17" ht="15.75" hidden="1" x14ac:dyDescent="0.25">
      <c r="A1099" s="1"/>
      <c r="B1099" s="2"/>
      <c r="C1099" s="3"/>
      <c r="D1099" s="3"/>
      <c r="E1099" s="6"/>
      <c r="F1099" s="3"/>
      <c r="G1099" s="7" t="s">
        <v>1035</v>
      </c>
      <c r="H1099" s="3" t="s">
        <v>1036</v>
      </c>
      <c r="I1099" s="8"/>
      <c r="J1099" s="9"/>
      <c r="K1099" s="4">
        <f>$M1099+$N1099*IF($B1099&lt;&gt;"",1,0)+$O1099*IF($A1099&lt;&gt;"",1,0)+IF(AND($A1099="",$B1099="",$C1099="",$K1098&lt;&gt;0),1,0)</f>
        <v>0</v>
      </c>
      <c r="L1099" s="4">
        <f>SUM($J1099:$J1099)/MAX(1,SUM($J1099:$J1099))</f>
        <v>0</v>
      </c>
      <c r="M1099" s="4">
        <f>$L1099+IF($C1100&lt;&gt;"",0,$M1100)</f>
        <v>0</v>
      </c>
      <c r="N1099" s="4">
        <f>$M1099+IF($B1100&lt;&gt;"",0,$N1100)</f>
        <v>0</v>
      </c>
      <c r="O1099" s="4">
        <f>$N1099+IF($A1100&lt;&gt;"",0,$O1100)</f>
        <v>0</v>
      </c>
      <c r="P1099" s="5" t="str">
        <f t="shared" si="17"/>
        <v>+STB</v>
      </c>
      <c r="Q1099" t="str">
        <f>IF($A1099="",$Q1098,$A1099)</f>
        <v>Structuurontwerp</v>
      </c>
    </row>
    <row r="1100" spans="1:17" ht="34.5" hidden="1" x14ac:dyDescent="0.25">
      <c r="A1100" s="1"/>
      <c r="B1100" s="2"/>
      <c r="C1100" s="3"/>
      <c r="D1100" s="3"/>
      <c r="E1100" s="6"/>
      <c r="F1100" s="3"/>
      <c r="G1100" s="7"/>
      <c r="H1100" s="3"/>
      <c r="I1100" s="8" t="s">
        <v>4342</v>
      </c>
      <c r="J1100" s="9"/>
      <c r="K1100" s="4">
        <f>$M1100+$N1100*IF($B1100&lt;&gt;"",1,0)+$O1100*IF($A1100&lt;&gt;"",1,0)+IF(AND($A1100="",$B1100="",$C1100="",$K1099&lt;&gt;0),1,0)</f>
        <v>0</v>
      </c>
      <c r="L1100" s="4">
        <f>SUM($J1100:$J1100)/MAX(1,SUM($J1100:$J1100))</f>
        <v>0</v>
      </c>
      <c r="M1100" s="4">
        <f>$L1100+IF($C1101&lt;&gt;"",0,$M1101)</f>
        <v>0</v>
      </c>
      <c r="N1100" s="4">
        <f>$M1100+IF($B1101&lt;&gt;"",0,$N1101)</f>
        <v>0</v>
      </c>
      <c r="O1100" s="4">
        <f>$N1100+IF($A1101&lt;&gt;"",0,$O1101)</f>
        <v>0</v>
      </c>
      <c r="P1100" s="5" t="str">
        <f t="shared" si="17"/>
        <v>+STB</v>
      </c>
      <c r="Q1100" t="str">
        <f>IF($A1100="",$Q1099,$A1100)</f>
        <v>Structuurontwerp</v>
      </c>
    </row>
    <row r="1101" spans="1:17" ht="15.75" hidden="1" x14ac:dyDescent="0.25">
      <c r="A1101" s="1"/>
      <c r="B1101" s="2"/>
      <c r="C1101" s="3" t="s">
        <v>1037</v>
      </c>
      <c r="D1101" s="3" t="s">
        <v>1038</v>
      </c>
      <c r="E1101" s="6"/>
      <c r="F1101" s="3"/>
      <c r="G1101" s="7"/>
      <c r="H1101" s="3"/>
      <c r="I1101" s="8"/>
      <c r="J1101" s="9"/>
      <c r="K1101" s="4">
        <f>$M1101+$N1101*IF($B1101&lt;&gt;"",1,0)+$O1101*IF($A1101&lt;&gt;"",1,0)+IF(AND($A1101="",$B1101="",$C1101="",$K1100&lt;&gt;0),1,0)</f>
        <v>0</v>
      </c>
      <c r="L1101" s="4">
        <f>SUM($J1101:$J1101)/MAX(1,SUM($J1101:$J1101))</f>
        <v>0</v>
      </c>
      <c r="M1101" s="4">
        <f>$L1101+IF($C1102&lt;&gt;"",0,$M1102)</f>
        <v>0</v>
      </c>
      <c r="N1101" s="4">
        <f>$M1101+IF($B1102&lt;&gt;"",0,$N1102)</f>
        <v>0</v>
      </c>
      <c r="O1101" s="4">
        <f>$N1101+IF($A1102&lt;&gt;"",0,$O1102)</f>
        <v>0</v>
      </c>
      <c r="P1101" s="5" t="str">
        <f t="shared" si="17"/>
        <v>TAAK</v>
      </c>
      <c r="Q1101" t="str">
        <f>IF($A1101="",$Q1100,$A1101)</f>
        <v>Structuurontwerp</v>
      </c>
    </row>
    <row r="1102" spans="1:17" ht="15.75" hidden="1" x14ac:dyDescent="0.25">
      <c r="A1102" s="1"/>
      <c r="B1102" s="2"/>
      <c r="C1102" s="3"/>
      <c r="D1102" s="3"/>
      <c r="E1102" s="6">
        <v>1</v>
      </c>
      <c r="F1102" s="3" t="s">
        <v>1039</v>
      </c>
      <c r="G1102" s="7"/>
      <c r="H1102" s="3"/>
      <c r="I1102" s="8"/>
      <c r="J1102" s="9"/>
      <c r="K1102" s="4">
        <f>$M1102+$N1102*IF($B1102&lt;&gt;"",1,0)+$O1102*IF($A1102&lt;&gt;"",1,0)+IF(AND($A1102="",$B1102="",$C1102="",$K1101&lt;&gt;0),1,0)</f>
        <v>0</v>
      </c>
      <c r="L1102" s="4">
        <f>SUM($J1102:$J1102)/MAX(1,SUM($J1102:$J1102))</f>
        <v>0</v>
      </c>
      <c r="M1102" s="4">
        <f>$L1102+IF($C1103&lt;&gt;"",0,$M1103)</f>
        <v>0</v>
      </c>
      <c r="N1102" s="4">
        <f>$M1102+IF($B1103&lt;&gt;"",0,$N1103)</f>
        <v>0</v>
      </c>
      <c r="O1102" s="4">
        <f>$N1102+IF($A1103&lt;&gt;"",0,$O1103)</f>
        <v>0</v>
      </c>
      <c r="P1102" s="5" t="str">
        <f t="shared" si="17"/>
        <v>+STB</v>
      </c>
      <c r="Q1102" t="str">
        <f>IF($A1102="",$Q1101,$A1102)</f>
        <v>Structuurontwerp</v>
      </c>
    </row>
    <row r="1103" spans="1:17" ht="15.75" hidden="1" x14ac:dyDescent="0.25">
      <c r="A1103" s="1"/>
      <c r="B1103" s="2"/>
      <c r="C1103" s="3"/>
      <c r="D1103" s="3"/>
      <c r="E1103" s="6"/>
      <c r="F1103" s="3"/>
      <c r="G1103" s="7" t="s">
        <v>1040</v>
      </c>
      <c r="H1103" s="3" t="s">
        <v>1041</v>
      </c>
      <c r="I1103" s="8"/>
      <c r="J1103" s="9"/>
      <c r="K1103" s="4">
        <f>$M1103+$N1103*IF($B1103&lt;&gt;"",1,0)+$O1103*IF($A1103&lt;&gt;"",1,0)+IF(AND($A1103="",$B1103="",$C1103="",$K1102&lt;&gt;0),1,0)</f>
        <v>0</v>
      </c>
      <c r="L1103" s="4">
        <f>SUM($J1103:$J1103)/MAX(1,SUM($J1103:$J1103))</f>
        <v>0</v>
      </c>
      <c r="M1103" s="4">
        <f>$L1103+IF($C1104&lt;&gt;"",0,$M1104)</f>
        <v>0</v>
      </c>
      <c r="N1103" s="4">
        <f>$M1103+IF($B1104&lt;&gt;"",0,$N1104)</f>
        <v>0</v>
      </c>
      <c r="O1103" s="4">
        <f>$N1103+IF($A1104&lt;&gt;"",0,$O1104)</f>
        <v>0</v>
      </c>
      <c r="P1103" s="5" t="str">
        <f t="shared" si="17"/>
        <v>+STB</v>
      </c>
      <c r="Q1103" t="str">
        <f>IF($A1103="",$Q1102,$A1103)</f>
        <v>Structuurontwerp</v>
      </c>
    </row>
    <row r="1104" spans="1:17" ht="34.5" hidden="1" x14ac:dyDescent="0.25">
      <c r="A1104" s="1"/>
      <c r="B1104" s="2"/>
      <c r="C1104" s="3"/>
      <c r="D1104" s="3"/>
      <c r="E1104" s="6"/>
      <c r="F1104" s="3"/>
      <c r="G1104" s="7"/>
      <c r="H1104" s="3"/>
      <c r="I1104" s="8" t="s">
        <v>4342</v>
      </c>
      <c r="J1104" s="9"/>
      <c r="K1104" s="4">
        <f>$M1104+$N1104*IF($B1104&lt;&gt;"",1,0)+$O1104*IF($A1104&lt;&gt;"",1,0)+IF(AND($A1104="",$B1104="",$C1104="",$K1103&lt;&gt;0),1,0)</f>
        <v>0</v>
      </c>
      <c r="L1104" s="4">
        <f>SUM($J1104:$J1104)/MAX(1,SUM($J1104:$J1104))</f>
        <v>0</v>
      </c>
      <c r="M1104" s="4">
        <f>$L1104+IF($C1105&lt;&gt;"",0,$M1105)</f>
        <v>0</v>
      </c>
      <c r="N1104" s="4">
        <f>$M1104+IF($B1105&lt;&gt;"",0,$N1105)</f>
        <v>0</v>
      </c>
      <c r="O1104" s="4">
        <f>$N1104+IF($A1105&lt;&gt;"",0,$O1105)</f>
        <v>0</v>
      </c>
      <c r="P1104" s="5" t="str">
        <f t="shared" si="17"/>
        <v>+STB</v>
      </c>
      <c r="Q1104" t="str">
        <f>IF($A1104="",$Q1103,$A1104)</f>
        <v>Structuurontwerp</v>
      </c>
    </row>
    <row r="1105" spans="1:17" ht="15.75" hidden="1" x14ac:dyDescent="0.25">
      <c r="A1105" s="1"/>
      <c r="B1105" s="2"/>
      <c r="C1105" s="3"/>
      <c r="D1105" s="3"/>
      <c r="E1105" s="6">
        <v>2</v>
      </c>
      <c r="F1105" s="3" t="s">
        <v>1042</v>
      </c>
      <c r="G1105" s="7"/>
      <c r="H1105" s="3"/>
      <c r="I1105" s="8"/>
      <c r="J1105" s="9"/>
      <c r="K1105" s="4">
        <f>$M1105+$N1105*IF($B1105&lt;&gt;"",1,0)+$O1105*IF($A1105&lt;&gt;"",1,0)+IF(AND($A1105="",$B1105="",$C1105="",$K1104&lt;&gt;0),1,0)</f>
        <v>0</v>
      </c>
      <c r="L1105" s="4">
        <f>SUM($J1105:$J1105)/MAX(1,SUM($J1105:$J1105))</f>
        <v>0</v>
      </c>
      <c r="M1105" s="4">
        <f>$L1105+IF($C1106&lt;&gt;"",0,$M1106)</f>
        <v>0</v>
      </c>
      <c r="N1105" s="4">
        <f>$M1105+IF($B1106&lt;&gt;"",0,$N1106)</f>
        <v>0</v>
      </c>
      <c r="O1105" s="4">
        <f>$N1105+IF($A1106&lt;&gt;"",0,$O1106)</f>
        <v>0</v>
      </c>
      <c r="P1105" s="5" t="str">
        <f t="shared" si="17"/>
        <v>+STB</v>
      </c>
      <c r="Q1105" t="str">
        <f>IF($A1105="",$Q1104,$A1105)</f>
        <v>Structuurontwerp</v>
      </c>
    </row>
    <row r="1106" spans="1:17" ht="15.75" hidden="1" x14ac:dyDescent="0.25">
      <c r="A1106" s="1"/>
      <c r="B1106" s="2"/>
      <c r="C1106" s="3"/>
      <c r="D1106" s="3"/>
      <c r="E1106" s="6"/>
      <c r="F1106" s="3"/>
      <c r="G1106" s="7" t="s">
        <v>1043</v>
      </c>
      <c r="H1106" s="3" t="s">
        <v>1044</v>
      </c>
      <c r="I1106" s="8"/>
      <c r="J1106" s="9"/>
      <c r="K1106" s="4">
        <f>$M1106+$N1106*IF($B1106&lt;&gt;"",1,0)+$O1106*IF($A1106&lt;&gt;"",1,0)+IF(AND($A1106="",$B1106="",$C1106="",$K1105&lt;&gt;0),1,0)</f>
        <v>0</v>
      </c>
      <c r="L1106" s="4">
        <f>SUM($J1106:$J1106)/MAX(1,SUM($J1106:$J1106))</f>
        <v>0</v>
      </c>
      <c r="M1106" s="4">
        <f>$L1106+IF($C1107&lt;&gt;"",0,$M1107)</f>
        <v>0</v>
      </c>
      <c r="N1106" s="4">
        <f>$M1106+IF($B1107&lt;&gt;"",0,$N1107)</f>
        <v>0</v>
      </c>
      <c r="O1106" s="4">
        <f>$N1106+IF($A1107&lt;&gt;"",0,$O1107)</f>
        <v>0</v>
      </c>
      <c r="P1106" s="5" t="str">
        <f t="shared" si="17"/>
        <v>+STB</v>
      </c>
      <c r="Q1106" t="str">
        <f>IF($A1106="",$Q1105,$A1106)</f>
        <v>Structuurontwerp</v>
      </c>
    </row>
    <row r="1107" spans="1:17" ht="34.5" hidden="1" x14ac:dyDescent="0.25">
      <c r="A1107" s="1"/>
      <c r="B1107" s="2"/>
      <c r="C1107" s="3"/>
      <c r="D1107" s="3"/>
      <c r="E1107" s="6"/>
      <c r="F1107" s="3"/>
      <c r="G1107" s="7"/>
      <c r="H1107" s="3"/>
      <c r="I1107" s="8" t="s">
        <v>4342</v>
      </c>
      <c r="J1107" s="9"/>
      <c r="K1107" s="4">
        <f>$M1107+$N1107*IF($B1107&lt;&gt;"",1,0)+$O1107*IF($A1107&lt;&gt;"",1,0)+IF(AND($A1107="",$B1107="",$C1107="",$K1106&lt;&gt;0),1,0)</f>
        <v>0</v>
      </c>
      <c r="L1107" s="4">
        <f>SUM($J1107:$J1107)/MAX(1,SUM($J1107:$J1107))</f>
        <v>0</v>
      </c>
      <c r="M1107" s="4">
        <f>$L1107+IF($C1108&lt;&gt;"",0,$M1108)</f>
        <v>0</v>
      </c>
      <c r="N1107" s="4">
        <f>$M1107+IF($B1108&lt;&gt;"",0,$N1108)</f>
        <v>0</v>
      </c>
      <c r="O1107" s="4">
        <f>$N1107+IF($A1108&lt;&gt;"",0,$O1108)</f>
        <v>0</v>
      </c>
      <c r="P1107" s="5" t="str">
        <f t="shared" si="17"/>
        <v>+STB</v>
      </c>
      <c r="Q1107" t="str">
        <f>IF($A1107="",$Q1106,$A1107)</f>
        <v>Structuurontwerp</v>
      </c>
    </row>
    <row r="1108" spans="1:17" ht="15.75" hidden="1" x14ac:dyDescent="0.25">
      <c r="A1108" s="1"/>
      <c r="B1108" s="2"/>
      <c r="C1108" s="3" t="s">
        <v>1045</v>
      </c>
      <c r="D1108" s="3" t="s">
        <v>1046</v>
      </c>
      <c r="E1108" s="6"/>
      <c r="F1108" s="3"/>
      <c r="G1108" s="7"/>
      <c r="H1108" s="3"/>
      <c r="I1108" s="8"/>
      <c r="J1108" s="9"/>
      <c r="K1108" s="4">
        <f>$M1108+$N1108*IF($B1108&lt;&gt;"",1,0)+$O1108*IF($A1108&lt;&gt;"",1,0)+IF(AND($A1108="",$B1108="",$C1108="",$K1107&lt;&gt;0),1,0)</f>
        <v>0</v>
      </c>
      <c r="L1108" s="4">
        <f>SUM($J1108:$J1108)/MAX(1,SUM($J1108:$J1108))</f>
        <v>0</v>
      </c>
      <c r="M1108" s="4">
        <f>$L1108+IF($C1109&lt;&gt;"",0,$M1109)</f>
        <v>0</v>
      </c>
      <c r="N1108" s="4">
        <f>$M1108+IF($B1109&lt;&gt;"",0,$N1109)</f>
        <v>0</v>
      </c>
      <c r="O1108" s="4">
        <f>$N1108+IF($A1109&lt;&gt;"",0,$O1109)</f>
        <v>0</v>
      </c>
      <c r="P1108" s="5" t="str">
        <f t="shared" si="17"/>
        <v>TAAK</v>
      </c>
      <c r="Q1108" t="str">
        <f>IF($A1108="",$Q1107,$A1108)</f>
        <v>Structuurontwerp</v>
      </c>
    </row>
    <row r="1109" spans="1:17" ht="15.75" hidden="1" x14ac:dyDescent="0.25">
      <c r="A1109" s="1"/>
      <c r="B1109" s="2"/>
      <c r="C1109" s="3"/>
      <c r="D1109" s="3"/>
      <c r="E1109" s="6">
        <v>1</v>
      </c>
      <c r="F1109" s="3" t="s">
        <v>1047</v>
      </c>
      <c r="G1109" s="7"/>
      <c r="H1109" s="3"/>
      <c r="I1109" s="8"/>
      <c r="J1109" s="9"/>
      <c r="K1109" s="4">
        <f>$M1109+$N1109*IF($B1109&lt;&gt;"",1,0)+$O1109*IF($A1109&lt;&gt;"",1,0)+IF(AND($A1109="",$B1109="",$C1109="",$K1108&lt;&gt;0),1,0)</f>
        <v>0</v>
      </c>
      <c r="L1109" s="4">
        <f>SUM($J1109:$J1109)/MAX(1,SUM($J1109:$J1109))</f>
        <v>0</v>
      </c>
      <c r="M1109" s="4">
        <f>$L1109+IF($C1110&lt;&gt;"",0,$M1110)</f>
        <v>0</v>
      </c>
      <c r="N1109" s="4">
        <f>$M1109+IF($B1110&lt;&gt;"",0,$N1110)</f>
        <v>0</v>
      </c>
      <c r="O1109" s="4">
        <f>$N1109+IF($A1110&lt;&gt;"",0,$O1110)</f>
        <v>0</v>
      </c>
      <c r="P1109" s="5" t="str">
        <f t="shared" si="17"/>
        <v>+STB</v>
      </c>
      <c r="Q1109" t="str">
        <f>IF($A1109="",$Q1108,$A1109)</f>
        <v>Structuurontwerp</v>
      </c>
    </row>
    <row r="1110" spans="1:17" ht="15.75" hidden="1" x14ac:dyDescent="0.25">
      <c r="A1110" s="1"/>
      <c r="B1110" s="2"/>
      <c r="C1110" s="3"/>
      <c r="D1110" s="3"/>
      <c r="E1110" s="6"/>
      <c r="F1110" s="3"/>
      <c r="G1110" s="7" t="s">
        <v>1048</v>
      </c>
      <c r="H1110" s="3" t="s">
        <v>1049</v>
      </c>
      <c r="I1110" s="8"/>
      <c r="J1110" s="9"/>
      <c r="K1110" s="4">
        <f>$M1110+$N1110*IF($B1110&lt;&gt;"",1,0)+$O1110*IF($A1110&lt;&gt;"",1,0)+IF(AND($A1110="",$B1110="",$C1110="",$K1109&lt;&gt;0),1,0)</f>
        <v>0</v>
      </c>
      <c r="L1110" s="4">
        <f>SUM($J1110:$J1110)/MAX(1,SUM($J1110:$J1110))</f>
        <v>0</v>
      </c>
      <c r="M1110" s="4">
        <f>$L1110+IF($C1111&lt;&gt;"",0,$M1111)</f>
        <v>0</v>
      </c>
      <c r="N1110" s="4">
        <f>$M1110+IF($B1111&lt;&gt;"",0,$N1111)</f>
        <v>0</v>
      </c>
      <c r="O1110" s="4">
        <f>$N1110+IF($A1111&lt;&gt;"",0,$O1111)</f>
        <v>0</v>
      </c>
      <c r="P1110" s="5" t="str">
        <f t="shared" si="17"/>
        <v>+STB</v>
      </c>
      <c r="Q1110" t="str">
        <f>IF($A1110="",$Q1109,$A1110)</f>
        <v>Structuurontwerp</v>
      </c>
    </row>
    <row r="1111" spans="1:17" ht="34.5" hidden="1" x14ac:dyDescent="0.25">
      <c r="A1111" s="1"/>
      <c r="B1111" s="2"/>
      <c r="C1111" s="3"/>
      <c r="D1111" s="3"/>
      <c r="E1111" s="6"/>
      <c r="F1111" s="3"/>
      <c r="G1111" s="7"/>
      <c r="H1111" s="3"/>
      <c r="I1111" s="8" t="s">
        <v>4342</v>
      </c>
      <c r="J1111" s="9"/>
      <c r="K1111" s="4">
        <f>$M1111+$N1111*IF($B1111&lt;&gt;"",1,0)+$O1111*IF($A1111&lt;&gt;"",1,0)+IF(AND($A1111="",$B1111="",$C1111="",$K1110&lt;&gt;0),1,0)</f>
        <v>0</v>
      </c>
      <c r="L1111" s="4">
        <f>SUM($J1111:$J1111)/MAX(1,SUM($J1111:$J1111))</f>
        <v>0</v>
      </c>
      <c r="M1111" s="4">
        <f>$L1111+IF($C1112&lt;&gt;"",0,$M1112)</f>
        <v>0</v>
      </c>
      <c r="N1111" s="4">
        <f>$M1111+IF($B1112&lt;&gt;"",0,$N1112)</f>
        <v>0</v>
      </c>
      <c r="O1111" s="4">
        <f>$N1111+IF($A1112&lt;&gt;"",0,$O1112)</f>
        <v>0</v>
      </c>
      <c r="P1111" s="5" t="str">
        <f t="shared" si="17"/>
        <v>+STB</v>
      </c>
      <c r="Q1111" t="str">
        <f>IF($A1111="",$Q1110,$A1111)</f>
        <v>Structuurontwerp</v>
      </c>
    </row>
    <row r="1112" spans="1:17" ht="15.75" hidden="1" x14ac:dyDescent="0.25">
      <c r="A1112" s="1"/>
      <c r="B1112" s="2"/>
      <c r="C1112" s="3"/>
      <c r="D1112" s="3"/>
      <c r="E1112" s="6">
        <v>2</v>
      </c>
      <c r="F1112" s="3" t="s">
        <v>1050</v>
      </c>
      <c r="G1112" s="7"/>
      <c r="H1112" s="3"/>
      <c r="I1112" s="8"/>
      <c r="J1112" s="9"/>
      <c r="K1112" s="4">
        <f>$M1112+$N1112*IF($B1112&lt;&gt;"",1,0)+$O1112*IF($A1112&lt;&gt;"",1,0)+IF(AND($A1112="",$B1112="",$C1112="",$K1111&lt;&gt;0),1,0)</f>
        <v>0</v>
      </c>
      <c r="L1112" s="4">
        <f>SUM($J1112:$J1112)/MAX(1,SUM($J1112:$J1112))</f>
        <v>0</v>
      </c>
      <c r="M1112" s="4">
        <f>$L1112+IF($C1113&lt;&gt;"",0,$M1113)</f>
        <v>0</v>
      </c>
      <c r="N1112" s="4">
        <f>$M1112+IF($B1113&lt;&gt;"",0,$N1113)</f>
        <v>0</v>
      </c>
      <c r="O1112" s="4">
        <f>$N1112+IF($A1113&lt;&gt;"",0,$O1113)</f>
        <v>0</v>
      </c>
      <c r="P1112" s="5" t="str">
        <f t="shared" si="17"/>
        <v>+STB</v>
      </c>
      <c r="Q1112" t="str">
        <f>IF($A1112="",$Q1111,$A1112)</f>
        <v>Structuurontwerp</v>
      </c>
    </row>
    <row r="1113" spans="1:17" ht="15.75" hidden="1" x14ac:dyDescent="0.25">
      <c r="A1113" s="1"/>
      <c r="B1113" s="2"/>
      <c r="C1113" s="3"/>
      <c r="D1113" s="3"/>
      <c r="E1113" s="6"/>
      <c r="F1113" s="3"/>
      <c r="G1113" s="7" t="s">
        <v>1051</v>
      </c>
      <c r="H1113" s="3" t="s">
        <v>1052</v>
      </c>
      <c r="I1113" s="8"/>
      <c r="J1113" s="9"/>
      <c r="K1113" s="4">
        <f>$M1113+$N1113*IF($B1113&lt;&gt;"",1,0)+$O1113*IF($A1113&lt;&gt;"",1,0)+IF(AND($A1113="",$B1113="",$C1113="",$K1112&lt;&gt;0),1,0)</f>
        <v>0</v>
      </c>
      <c r="L1113" s="4">
        <f>SUM($J1113:$J1113)/MAX(1,SUM($J1113:$J1113))</f>
        <v>0</v>
      </c>
      <c r="M1113" s="4">
        <f>$L1113+IF($C1114&lt;&gt;"",0,$M1114)</f>
        <v>0</v>
      </c>
      <c r="N1113" s="4">
        <f>$M1113+IF($B1114&lt;&gt;"",0,$N1114)</f>
        <v>0</v>
      </c>
      <c r="O1113" s="4">
        <f>$N1113+IF($A1114&lt;&gt;"",0,$O1114)</f>
        <v>0</v>
      </c>
      <c r="P1113" s="5" t="str">
        <f t="shared" si="17"/>
        <v>+STB</v>
      </c>
      <c r="Q1113" t="str">
        <f>IF($A1113="",$Q1112,$A1113)</f>
        <v>Structuurontwerp</v>
      </c>
    </row>
    <row r="1114" spans="1:17" ht="34.5" hidden="1" x14ac:dyDescent="0.25">
      <c r="A1114" s="1"/>
      <c r="B1114" s="2"/>
      <c r="C1114" s="3"/>
      <c r="D1114" s="3"/>
      <c r="E1114" s="6"/>
      <c r="F1114" s="3"/>
      <c r="G1114" s="7"/>
      <c r="H1114" s="3"/>
      <c r="I1114" s="8" t="s">
        <v>4342</v>
      </c>
      <c r="J1114" s="9"/>
      <c r="K1114" s="4">
        <f>$M1114+$N1114*IF($B1114&lt;&gt;"",1,0)+$O1114*IF($A1114&lt;&gt;"",1,0)+IF(AND($A1114="",$B1114="",$C1114="",$K1113&lt;&gt;0),1,0)</f>
        <v>0</v>
      </c>
      <c r="L1114" s="4">
        <f>SUM($J1114:$J1114)/MAX(1,SUM($J1114:$J1114))</f>
        <v>0</v>
      </c>
      <c r="M1114" s="4">
        <f>$L1114+IF($C1115&lt;&gt;"",0,$M1115)</f>
        <v>0</v>
      </c>
      <c r="N1114" s="4">
        <f>$M1114+IF($B1115&lt;&gt;"",0,$N1115)</f>
        <v>0</v>
      </c>
      <c r="O1114" s="4">
        <f>$N1114+IF($A1115&lt;&gt;"",0,$O1115)</f>
        <v>0</v>
      </c>
      <c r="P1114" s="5" t="str">
        <f t="shared" si="17"/>
        <v>+STB</v>
      </c>
      <c r="Q1114" t="str">
        <f>IF($A1114="",$Q1113,$A1114)</f>
        <v>Structuurontwerp</v>
      </c>
    </row>
    <row r="1115" spans="1:17" ht="15.75" hidden="1" x14ac:dyDescent="0.25">
      <c r="A1115" s="1"/>
      <c r="B1115" s="2"/>
      <c r="C1115" s="3" t="s">
        <v>1053</v>
      </c>
      <c r="D1115" s="3" t="s">
        <v>1054</v>
      </c>
      <c r="E1115" s="6"/>
      <c r="F1115" s="3"/>
      <c r="G1115" s="7"/>
      <c r="H1115" s="3"/>
      <c r="I1115" s="8"/>
      <c r="J1115" s="9"/>
      <c r="K1115" s="4">
        <f>$M1115+$N1115*IF($B1115&lt;&gt;"",1,0)+$O1115*IF($A1115&lt;&gt;"",1,0)+IF(AND($A1115="",$B1115="",$C1115="",$K1114&lt;&gt;0),1,0)</f>
        <v>0</v>
      </c>
      <c r="L1115" s="4">
        <f>SUM($J1115:$J1115)/MAX(1,SUM($J1115:$J1115))</f>
        <v>0</v>
      </c>
      <c r="M1115" s="4">
        <f>$L1115+IF($C1116&lt;&gt;"",0,$M1116)</f>
        <v>0</v>
      </c>
      <c r="N1115" s="4">
        <f>$M1115+IF($B1116&lt;&gt;"",0,$N1116)</f>
        <v>0</v>
      </c>
      <c r="O1115" s="4">
        <f>$N1115+IF($A1116&lt;&gt;"",0,$O1116)</f>
        <v>0</v>
      </c>
      <c r="P1115" s="5" t="str">
        <f t="shared" si="17"/>
        <v>TAAK</v>
      </c>
      <c r="Q1115" t="str">
        <f>IF($A1115="",$Q1114,$A1115)</f>
        <v>Structuurontwerp</v>
      </c>
    </row>
    <row r="1116" spans="1:17" ht="15.75" hidden="1" x14ac:dyDescent="0.25">
      <c r="A1116" s="1"/>
      <c r="B1116" s="2"/>
      <c r="C1116" s="3"/>
      <c r="D1116" s="3"/>
      <c r="E1116" s="6">
        <v>1</v>
      </c>
      <c r="F1116" s="3" t="s">
        <v>1055</v>
      </c>
      <c r="G1116" s="7"/>
      <c r="H1116" s="3"/>
      <c r="I1116" s="8"/>
      <c r="J1116" s="9"/>
      <c r="K1116" s="4">
        <f>$M1116+$N1116*IF($B1116&lt;&gt;"",1,0)+$O1116*IF($A1116&lt;&gt;"",1,0)+IF(AND($A1116="",$B1116="",$C1116="",$K1115&lt;&gt;0),1,0)</f>
        <v>0</v>
      </c>
      <c r="L1116" s="4">
        <f>SUM($J1116:$J1116)/MAX(1,SUM($J1116:$J1116))</f>
        <v>0</v>
      </c>
      <c r="M1116" s="4">
        <f>$L1116+IF($C1117&lt;&gt;"",0,$M1117)</f>
        <v>0</v>
      </c>
      <c r="N1116" s="4">
        <f>$M1116+IF($B1117&lt;&gt;"",0,$N1117)</f>
        <v>0</v>
      </c>
      <c r="O1116" s="4">
        <f>$N1116+IF($A1117&lt;&gt;"",0,$O1117)</f>
        <v>0</v>
      </c>
      <c r="P1116" s="5" t="str">
        <f t="shared" si="17"/>
        <v>+STB</v>
      </c>
      <c r="Q1116" t="str">
        <f>IF($A1116="",$Q1115,$A1116)</f>
        <v>Structuurontwerp</v>
      </c>
    </row>
    <row r="1117" spans="1:17" ht="15.75" hidden="1" x14ac:dyDescent="0.25">
      <c r="A1117" s="1"/>
      <c r="B1117" s="2"/>
      <c r="C1117" s="3"/>
      <c r="D1117" s="3"/>
      <c r="E1117" s="6"/>
      <c r="F1117" s="3"/>
      <c r="G1117" s="7" t="s">
        <v>1056</v>
      </c>
      <c r="H1117" s="3" t="s">
        <v>1057</v>
      </c>
      <c r="I1117" s="8"/>
      <c r="J1117" s="9"/>
      <c r="K1117" s="4">
        <f>$M1117+$N1117*IF($B1117&lt;&gt;"",1,0)+$O1117*IF($A1117&lt;&gt;"",1,0)+IF(AND($A1117="",$B1117="",$C1117="",$K1116&lt;&gt;0),1,0)</f>
        <v>0</v>
      </c>
      <c r="L1117" s="4">
        <f>SUM($J1117:$J1117)/MAX(1,SUM($J1117:$J1117))</f>
        <v>0</v>
      </c>
      <c r="M1117" s="4">
        <f>$L1117+IF($C1118&lt;&gt;"",0,$M1118)</f>
        <v>0</v>
      </c>
      <c r="N1117" s="4">
        <f>$M1117+IF($B1118&lt;&gt;"",0,$N1118)</f>
        <v>0</v>
      </c>
      <c r="O1117" s="4">
        <f>$N1117+IF($A1118&lt;&gt;"",0,$O1118)</f>
        <v>0</v>
      </c>
      <c r="P1117" s="5" t="str">
        <f t="shared" si="17"/>
        <v>+STB</v>
      </c>
      <c r="Q1117" t="str">
        <f>IF($A1117="",$Q1116,$A1117)</f>
        <v>Structuurontwerp</v>
      </c>
    </row>
    <row r="1118" spans="1:17" ht="34.5" hidden="1" x14ac:dyDescent="0.25">
      <c r="A1118" s="1"/>
      <c r="B1118" s="2"/>
      <c r="C1118" s="3"/>
      <c r="D1118" s="3"/>
      <c r="E1118" s="6"/>
      <c r="F1118" s="3"/>
      <c r="G1118" s="7"/>
      <c r="H1118" s="3"/>
      <c r="I1118" s="8" t="s">
        <v>4342</v>
      </c>
      <c r="J1118" s="9"/>
      <c r="K1118" s="4">
        <f>$M1118+$N1118*IF($B1118&lt;&gt;"",1,0)+$O1118*IF($A1118&lt;&gt;"",1,0)+IF(AND($A1118="",$B1118="",$C1118="",$K1117&lt;&gt;0),1,0)</f>
        <v>0</v>
      </c>
      <c r="L1118" s="4">
        <f>SUM($J1118:$J1118)/MAX(1,SUM($J1118:$J1118))</f>
        <v>0</v>
      </c>
      <c r="M1118" s="4">
        <f>$L1118+IF($C1119&lt;&gt;"",0,$M1119)</f>
        <v>0</v>
      </c>
      <c r="N1118" s="4">
        <f>$M1118+IF($B1119&lt;&gt;"",0,$N1119)</f>
        <v>0</v>
      </c>
      <c r="O1118" s="4">
        <f>$N1118+IF($A1119&lt;&gt;"",0,$O1119)</f>
        <v>0</v>
      </c>
      <c r="P1118" s="5" t="str">
        <f t="shared" si="17"/>
        <v>+STB</v>
      </c>
      <c r="Q1118" t="str">
        <f>IF($A1118="",$Q1117,$A1118)</f>
        <v>Structuurontwerp</v>
      </c>
    </row>
    <row r="1119" spans="1:17" ht="15.75" hidden="1" x14ac:dyDescent="0.25">
      <c r="A1119" s="1"/>
      <c r="B1119" s="2"/>
      <c r="C1119" s="3"/>
      <c r="D1119" s="3"/>
      <c r="E1119" s="6">
        <v>2</v>
      </c>
      <c r="F1119" s="3" t="s">
        <v>1058</v>
      </c>
      <c r="G1119" s="7"/>
      <c r="H1119" s="3"/>
      <c r="I1119" s="8"/>
      <c r="J1119" s="9"/>
      <c r="K1119" s="4">
        <f>$M1119+$N1119*IF($B1119&lt;&gt;"",1,0)+$O1119*IF($A1119&lt;&gt;"",1,0)+IF(AND($A1119="",$B1119="",$C1119="",$K1118&lt;&gt;0),1,0)</f>
        <v>0</v>
      </c>
      <c r="L1119" s="4">
        <f>SUM($J1119:$J1119)/MAX(1,SUM($J1119:$J1119))</f>
        <v>0</v>
      </c>
      <c r="M1119" s="4">
        <f>$L1119+IF($C1120&lt;&gt;"",0,$M1120)</f>
        <v>0</v>
      </c>
      <c r="N1119" s="4">
        <f>$M1119+IF($B1120&lt;&gt;"",0,$N1120)</f>
        <v>0</v>
      </c>
      <c r="O1119" s="4">
        <f>$N1119+IF($A1120&lt;&gt;"",0,$O1120)</f>
        <v>0</v>
      </c>
      <c r="P1119" s="5" t="str">
        <f t="shared" si="17"/>
        <v>+STB</v>
      </c>
      <c r="Q1119" t="str">
        <f>IF($A1119="",$Q1118,$A1119)</f>
        <v>Structuurontwerp</v>
      </c>
    </row>
    <row r="1120" spans="1:17" ht="15.75" hidden="1" x14ac:dyDescent="0.25">
      <c r="A1120" s="1"/>
      <c r="B1120" s="2"/>
      <c r="C1120" s="3"/>
      <c r="D1120" s="3"/>
      <c r="E1120" s="6"/>
      <c r="F1120" s="3"/>
      <c r="G1120" s="7" t="s">
        <v>1059</v>
      </c>
      <c r="H1120" s="3" t="s">
        <v>1060</v>
      </c>
      <c r="I1120" s="8"/>
      <c r="J1120" s="9"/>
      <c r="K1120" s="4">
        <f>$M1120+$N1120*IF($B1120&lt;&gt;"",1,0)+$O1120*IF($A1120&lt;&gt;"",1,0)+IF(AND($A1120="",$B1120="",$C1120="",$K1119&lt;&gt;0),1,0)</f>
        <v>0</v>
      </c>
      <c r="L1120" s="4">
        <f>SUM($J1120:$J1120)/MAX(1,SUM($J1120:$J1120))</f>
        <v>0</v>
      </c>
      <c r="M1120" s="4">
        <f>$L1120+IF($C1121&lt;&gt;"",0,$M1121)</f>
        <v>0</v>
      </c>
      <c r="N1120" s="4">
        <f>$M1120+IF($B1121&lt;&gt;"",0,$N1121)</f>
        <v>0</v>
      </c>
      <c r="O1120" s="4">
        <f>$N1120+IF($A1121&lt;&gt;"",0,$O1121)</f>
        <v>0</v>
      </c>
      <c r="P1120" s="5" t="str">
        <f t="shared" si="17"/>
        <v>+STB</v>
      </c>
      <c r="Q1120" t="str">
        <f>IF($A1120="",$Q1119,$A1120)</f>
        <v>Structuurontwerp</v>
      </c>
    </row>
    <row r="1121" spans="1:17" ht="34.5" hidden="1" x14ac:dyDescent="0.25">
      <c r="A1121" s="1"/>
      <c r="B1121" s="2"/>
      <c r="C1121" s="3"/>
      <c r="D1121" s="3"/>
      <c r="E1121" s="6"/>
      <c r="F1121" s="3"/>
      <c r="G1121" s="7"/>
      <c r="H1121" s="3"/>
      <c r="I1121" s="8" t="s">
        <v>4342</v>
      </c>
      <c r="J1121" s="9"/>
      <c r="K1121" s="4">
        <f>$M1121+$N1121*IF($B1121&lt;&gt;"",1,0)+$O1121*IF($A1121&lt;&gt;"",1,0)+IF(AND($A1121="",$B1121="",$C1121="",$K1120&lt;&gt;0),1,0)</f>
        <v>0</v>
      </c>
      <c r="L1121" s="4">
        <f>SUM($J1121:$J1121)/MAX(1,SUM($J1121:$J1121))</f>
        <v>0</v>
      </c>
      <c r="M1121" s="4">
        <f>$L1121+IF($C1122&lt;&gt;"",0,$M1122)</f>
        <v>0</v>
      </c>
      <c r="N1121" s="4">
        <f>$M1121+IF($B1122&lt;&gt;"",0,$N1122)</f>
        <v>0</v>
      </c>
      <c r="O1121" s="4">
        <f>$N1121+IF($A1122&lt;&gt;"",0,$O1122)</f>
        <v>0</v>
      </c>
      <c r="P1121" s="5" t="str">
        <f t="shared" si="17"/>
        <v>+STB</v>
      </c>
      <c r="Q1121" t="str">
        <f>IF($A1121="",$Q1120,$A1121)</f>
        <v>Structuurontwerp</v>
      </c>
    </row>
    <row r="1122" spans="1:17" ht="15.75" hidden="1" x14ac:dyDescent="0.25">
      <c r="A1122" s="1"/>
      <c r="B1122" s="2"/>
      <c r="C1122" s="3" t="s">
        <v>1061</v>
      </c>
      <c r="D1122" s="3" t="s">
        <v>1062</v>
      </c>
      <c r="E1122" s="6"/>
      <c r="F1122" s="3"/>
      <c r="G1122" s="7"/>
      <c r="H1122" s="3"/>
      <c r="I1122" s="8"/>
      <c r="J1122" s="9"/>
      <c r="K1122" s="4">
        <f>$M1122+$N1122*IF($B1122&lt;&gt;"",1,0)+$O1122*IF($A1122&lt;&gt;"",1,0)+IF(AND($A1122="",$B1122="",$C1122="",$K1121&lt;&gt;0),1,0)</f>
        <v>0</v>
      </c>
      <c r="L1122" s="4">
        <f>SUM($J1122:$J1122)/MAX(1,SUM($J1122:$J1122))</f>
        <v>0</v>
      </c>
      <c r="M1122" s="4">
        <f>$L1122+IF($C1123&lt;&gt;"",0,$M1123)</f>
        <v>0</v>
      </c>
      <c r="N1122" s="4">
        <f>$M1122+IF($B1123&lt;&gt;"",0,$N1123)</f>
        <v>0</v>
      </c>
      <c r="O1122" s="4">
        <f>$N1122+IF($A1123&lt;&gt;"",0,$O1123)</f>
        <v>0</v>
      </c>
      <c r="P1122" s="5" t="str">
        <f t="shared" si="17"/>
        <v>TAAK</v>
      </c>
      <c r="Q1122" t="str">
        <f>IF($A1122="",$Q1121,$A1122)</f>
        <v>Structuurontwerp</v>
      </c>
    </row>
    <row r="1123" spans="1:17" ht="15.75" hidden="1" x14ac:dyDescent="0.25">
      <c r="A1123" s="1"/>
      <c r="B1123" s="2"/>
      <c r="C1123" s="3"/>
      <c r="D1123" s="3"/>
      <c r="E1123" s="6">
        <v>1</v>
      </c>
      <c r="F1123" s="3" t="s">
        <v>1063</v>
      </c>
      <c r="G1123" s="7"/>
      <c r="H1123" s="3"/>
      <c r="I1123" s="8"/>
      <c r="J1123" s="9"/>
      <c r="K1123" s="4">
        <f>$M1123+$N1123*IF($B1123&lt;&gt;"",1,0)+$O1123*IF($A1123&lt;&gt;"",1,0)+IF(AND($A1123="",$B1123="",$C1123="",$K1122&lt;&gt;0),1,0)</f>
        <v>0</v>
      </c>
      <c r="L1123" s="4">
        <f>SUM($J1123:$J1123)/MAX(1,SUM($J1123:$J1123))</f>
        <v>0</v>
      </c>
      <c r="M1123" s="4">
        <f>$L1123+IF($C1124&lt;&gt;"",0,$M1124)</f>
        <v>0</v>
      </c>
      <c r="N1123" s="4">
        <f>$M1123+IF($B1124&lt;&gt;"",0,$N1124)</f>
        <v>0</v>
      </c>
      <c r="O1123" s="4">
        <f>$N1123+IF($A1124&lt;&gt;"",0,$O1124)</f>
        <v>0</v>
      </c>
      <c r="P1123" s="5" t="str">
        <f t="shared" si="17"/>
        <v>+STB</v>
      </c>
      <c r="Q1123" t="str">
        <f>IF($A1123="",$Q1122,$A1123)</f>
        <v>Structuurontwerp</v>
      </c>
    </row>
    <row r="1124" spans="1:17" ht="15.75" hidden="1" x14ac:dyDescent="0.25">
      <c r="A1124" s="1"/>
      <c r="B1124" s="2"/>
      <c r="C1124" s="3"/>
      <c r="D1124" s="3"/>
      <c r="E1124" s="6"/>
      <c r="F1124" s="3"/>
      <c r="G1124" s="7" t="s">
        <v>1064</v>
      </c>
      <c r="H1124" s="3" t="s">
        <v>1065</v>
      </c>
      <c r="I1124" s="8"/>
      <c r="J1124" s="9"/>
      <c r="K1124" s="4">
        <f>$M1124+$N1124*IF($B1124&lt;&gt;"",1,0)+$O1124*IF($A1124&lt;&gt;"",1,0)+IF(AND($A1124="",$B1124="",$C1124="",$K1123&lt;&gt;0),1,0)</f>
        <v>0</v>
      </c>
      <c r="L1124" s="4">
        <f>SUM($J1124:$J1124)/MAX(1,SUM($J1124:$J1124))</f>
        <v>0</v>
      </c>
      <c r="M1124" s="4">
        <f>$L1124+IF($C1125&lt;&gt;"",0,$M1125)</f>
        <v>0</v>
      </c>
      <c r="N1124" s="4">
        <f>$M1124+IF($B1125&lt;&gt;"",0,$N1125)</f>
        <v>0</v>
      </c>
      <c r="O1124" s="4">
        <f>$N1124+IF($A1125&lt;&gt;"",0,$O1125)</f>
        <v>0</v>
      </c>
      <c r="P1124" s="5" t="str">
        <f t="shared" si="17"/>
        <v>+STB</v>
      </c>
      <c r="Q1124" t="str">
        <f>IF($A1124="",$Q1123,$A1124)</f>
        <v>Structuurontwerp</v>
      </c>
    </row>
    <row r="1125" spans="1:17" ht="34.5" hidden="1" x14ac:dyDescent="0.25">
      <c r="A1125" s="1"/>
      <c r="B1125" s="2"/>
      <c r="C1125" s="3"/>
      <c r="D1125" s="3"/>
      <c r="E1125" s="6"/>
      <c r="F1125" s="3"/>
      <c r="G1125" s="7"/>
      <c r="H1125" s="3"/>
      <c r="I1125" s="8" t="s">
        <v>4342</v>
      </c>
      <c r="J1125" s="9"/>
      <c r="K1125" s="4">
        <f>$M1125+$N1125*IF($B1125&lt;&gt;"",1,0)+$O1125*IF($A1125&lt;&gt;"",1,0)+IF(AND($A1125="",$B1125="",$C1125="",$K1124&lt;&gt;0),1,0)</f>
        <v>0</v>
      </c>
      <c r="L1125" s="4">
        <f>SUM($J1125:$J1125)/MAX(1,SUM($J1125:$J1125))</f>
        <v>0</v>
      </c>
      <c r="M1125" s="4">
        <f>$L1125+IF($C1126&lt;&gt;"",0,$M1126)</f>
        <v>0</v>
      </c>
      <c r="N1125" s="4">
        <f>$M1125+IF($B1126&lt;&gt;"",0,$N1126)</f>
        <v>0</v>
      </c>
      <c r="O1125" s="4">
        <f>$N1125+IF($A1126&lt;&gt;"",0,$O1126)</f>
        <v>0</v>
      </c>
      <c r="P1125" s="5" t="str">
        <f t="shared" si="17"/>
        <v>+STB</v>
      </c>
      <c r="Q1125" t="str">
        <f>IF($A1125="",$Q1124,$A1125)</f>
        <v>Structuurontwerp</v>
      </c>
    </row>
    <row r="1126" spans="1:17" ht="15.75" hidden="1" x14ac:dyDescent="0.25">
      <c r="A1126" s="1"/>
      <c r="B1126" s="2"/>
      <c r="C1126" s="3"/>
      <c r="D1126" s="3"/>
      <c r="E1126" s="6">
        <v>2</v>
      </c>
      <c r="F1126" s="3" t="s">
        <v>1066</v>
      </c>
      <c r="G1126" s="7"/>
      <c r="H1126" s="3"/>
      <c r="I1126" s="8"/>
      <c r="J1126" s="9"/>
      <c r="K1126" s="4">
        <f>$M1126+$N1126*IF($B1126&lt;&gt;"",1,0)+$O1126*IF($A1126&lt;&gt;"",1,0)+IF(AND($A1126="",$B1126="",$C1126="",$K1125&lt;&gt;0),1,0)</f>
        <v>0</v>
      </c>
      <c r="L1126" s="4">
        <f>SUM($J1126:$J1126)/MAX(1,SUM($J1126:$J1126))</f>
        <v>0</v>
      </c>
      <c r="M1126" s="4">
        <f>$L1126+IF($C1127&lt;&gt;"",0,$M1127)</f>
        <v>0</v>
      </c>
      <c r="N1126" s="4">
        <f>$M1126+IF($B1127&lt;&gt;"",0,$N1127)</f>
        <v>0</v>
      </c>
      <c r="O1126" s="4">
        <f>$N1126+IF($A1127&lt;&gt;"",0,$O1127)</f>
        <v>0</v>
      </c>
      <c r="P1126" s="5" t="str">
        <f t="shared" si="17"/>
        <v>+STB</v>
      </c>
      <c r="Q1126" t="str">
        <f>IF($A1126="",$Q1125,$A1126)</f>
        <v>Structuurontwerp</v>
      </c>
    </row>
    <row r="1127" spans="1:17" ht="15.75" hidden="1" x14ac:dyDescent="0.25">
      <c r="A1127" s="1"/>
      <c r="B1127" s="2"/>
      <c r="C1127" s="3"/>
      <c r="D1127" s="3"/>
      <c r="E1127" s="6"/>
      <c r="F1127" s="3"/>
      <c r="G1127" s="7" t="s">
        <v>1067</v>
      </c>
      <c r="H1127" s="3" t="s">
        <v>1068</v>
      </c>
      <c r="I1127" s="8"/>
      <c r="J1127" s="9"/>
      <c r="K1127" s="4">
        <f>$M1127+$N1127*IF($B1127&lt;&gt;"",1,0)+$O1127*IF($A1127&lt;&gt;"",1,0)+IF(AND($A1127="",$B1127="",$C1127="",$K1126&lt;&gt;0),1,0)</f>
        <v>0</v>
      </c>
      <c r="L1127" s="4">
        <f>SUM($J1127:$J1127)/MAX(1,SUM($J1127:$J1127))</f>
        <v>0</v>
      </c>
      <c r="M1127" s="4">
        <f>$L1127+IF($C1128&lt;&gt;"",0,$M1128)</f>
        <v>0</v>
      </c>
      <c r="N1127" s="4">
        <f>$M1127+IF($B1128&lt;&gt;"",0,$N1128)</f>
        <v>0</v>
      </c>
      <c r="O1127" s="4">
        <f>$N1127+IF($A1128&lt;&gt;"",0,$O1128)</f>
        <v>0</v>
      </c>
      <c r="P1127" s="5" t="str">
        <f t="shared" si="17"/>
        <v>+STB</v>
      </c>
      <c r="Q1127" t="str">
        <f>IF($A1127="",$Q1126,$A1127)</f>
        <v>Structuurontwerp</v>
      </c>
    </row>
    <row r="1128" spans="1:17" ht="34.5" hidden="1" x14ac:dyDescent="0.25">
      <c r="A1128" s="1"/>
      <c r="B1128" s="2"/>
      <c r="C1128" s="3"/>
      <c r="D1128" s="3"/>
      <c r="E1128" s="6"/>
      <c r="F1128" s="3"/>
      <c r="G1128" s="7"/>
      <c r="H1128" s="3"/>
      <c r="I1128" s="8" t="s">
        <v>4342</v>
      </c>
      <c r="J1128" s="9"/>
      <c r="K1128" s="4">
        <f>$M1128+$N1128*IF($B1128&lt;&gt;"",1,0)+$O1128*IF($A1128&lt;&gt;"",1,0)+IF(AND($A1128="",$B1128="",$C1128="",$K1127&lt;&gt;0),1,0)</f>
        <v>0</v>
      </c>
      <c r="L1128" s="4">
        <f>SUM($J1128:$J1128)/MAX(1,SUM($J1128:$J1128))</f>
        <v>0</v>
      </c>
      <c r="M1128" s="4">
        <f>$L1128+IF($C1129&lt;&gt;"",0,$M1129)</f>
        <v>0</v>
      </c>
      <c r="N1128" s="4">
        <f>$M1128+IF($B1129&lt;&gt;"",0,$N1129)</f>
        <v>0</v>
      </c>
      <c r="O1128" s="4">
        <f>$N1128+IF($A1129&lt;&gt;"",0,$O1129)</f>
        <v>0</v>
      </c>
      <c r="P1128" s="5" t="str">
        <f t="shared" si="17"/>
        <v>+STB</v>
      </c>
      <c r="Q1128" t="str">
        <f>IF($A1128="",$Q1127,$A1128)</f>
        <v>Structuurontwerp</v>
      </c>
    </row>
    <row r="1129" spans="1:17" ht="15.75" hidden="1" x14ac:dyDescent="0.25">
      <c r="A1129" s="1"/>
      <c r="B1129" s="2"/>
      <c r="C1129" s="3" t="s">
        <v>1069</v>
      </c>
      <c r="D1129" s="3" t="s">
        <v>1070</v>
      </c>
      <c r="E1129" s="6"/>
      <c r="F1129" s="3"/>
      <c r="G1129" s="7"/>
      <c r="H1129" s="3"/>
      <c r="I1129" s="8"/>
      <c r="J1129" s="9"/>
      <c r="K1129" s="4">
        <f>$M1129+$N1129*IF($B1129&lt;&gt;"",1,0)+$O1129*IF($A1129&lt;&gt;"",1,0)+IF(AND($A1129="",$B1129="",$C1129="",$K1128&lt;&gt;0),1,0)</f>
        <v>0</v>
      </c>
      <c r="L1129" s="4">
        <f>SUM($J1129:$J1129)/MAX(1,SUM($J1129:$J1129))</f>
        <v>0</v>
      </c>
      <c r="M1129" s="4">
        <f>$L1129+IF($C1130&lt;&gt;"",0,$M1130)</f>
        <v>0</v>
      </c>
      <c r="N1129" s="4">
        <f>$M1129+IF($B1130&lt;&gt;"",0,$N1130)</f>
        <v>0</v>
      </c>
      <c r="O1129" s="4">
        <f>$N1129+IF($A1130&lt;&gt;"",0,$O1130)</f>
        <v>0</v>
      </c>
      <c r="P1129" s="5" t="str">
        <f t="shared" si="17"/>
        <v>TAAK</v>
      </c>
      <c r="Q1129" t="str">
        <f>IF($A1129="",$Q1128,$A1129)</f>
        <v>Structuurontwerp</v>
      </c>
    </row>
    <row r="1130" spans="1:17" ht="15.75" hidden="1" x14ac:dyDescent="0.25">
      <c r="A1130" s="1"/>
      <c r="B1130" s="2"/>
      <c r="C1130" s="3"/>
      <c r="D1130" s="3"/>
      <c r="E1130" s="6">
        <v>1</v>
      </c>
      <c r="F1130" s="3" t="s">
        <v>1071</v>
      </c>
      <c r="G1130" s="7"/>
      <c r="H1130" s="3"/>
      <c r="I1130" s="8"/>
      <c r="J1130" s="9"/>
      <c r="K1130" s="4">
        <f>$M1130+$N1130*IF($B1130&lt;&gt;"",1,0)+$O1130*IF($A1130&lt;&gt;"",1,0)+IF(AND($A1130="",$B1130="",$C1130="",$K1129&lt;&gt;0),1,0)</f>
        <v>0</v>
      </c>
      <c r="L1130" s="4">
        <f>SUM($J1130:$J1130)/MAX(1,SUM($J1130:$J1130))</f>
        <v>0</v>
      </c>
      <c r="M1130" s="4">
        <f>$L1130+IF($C1131&lt;&gt;"",0,$M1131)</f>
        <v>0</v>
      </c>
      <c r="N1130" s="4">
        <f>$M1130+IF($B1131&lt;&gt;"",0,$N1131)</f>
        <v>0</v>
      </c>
      <c r="O1130" s="4">
        <f>$N1130+IF($A1131&lt;&gt;"",0,$O1131)</f>
        <v>0</v>
      </c>
      <c r="P1130" s="5" t="str">
        <f t="shared" si="17"/>
        <v>+STB</v>
      </c>
      <c r="Q1130" t="str">
        <f>IF($A1130="",$Q1129,$A1130)</f>
        <v>Structuurontwerp</v>
      </c>
    </row>
    <row r="1131" spans="1:17" ht="15.75" hidden="1" x14ac:dyDescent="0.25">
      <c r="A1131" s="1"/>
      <c r="B1131" s="2"/>
      <c r="C1131" s="3"/>
      <c r="D1131" s="3"/>
      <c r="E1131" s="6"/>
      <c r="F1131" s="3"/>
      <c r="G1131" s="7" t="s">
        <v>1072</v>
      </c>
      <c r="H1131" s="3" t="s">
        <v>1073</v>
      </c>
      <c r="I1131" s="8"/>
      <c r="J1131" s="9"/>
      <c r="K1131" s="4">
        <f>$M1131+$N1131*IF($B1131&lt;&gt;"",1,0)+$O1131*IF($A1131&lt;&gt;"",1,0)+IF(AND($A1131="",$B1131="",$C1131="",$K1130&lt;&gt;0),1,0)</f>
        <v>0</v>
      </c>
      <c r="L1131" s="4">
        <f>SUM($J1131:$J1131)/MAX(1,SUM($J1131:$J1131))</f>
        <v>0</v>
      </c>
      <c r="M1131" s="4">
        <f>$L1131+IF($C1132&lt;&gt;"",0,$M1132)</f>
        <v>0</v>
      </c>
      <c r="N1131" s="4">
        <f>$M1131+IF($B1132&lt;&gt;"",0,$N1132)</f>
        <v>0</v>
      </c>
      <c r="O1131" s="4">
        <f>$N1131+IF($A1132&lt;&gt;"",0,$O1132)</f>
        <v>0</v>
      </c>
      <c r="P1131" s="5" t="str">
        <f t="shared" si="17"/>
        <v>+STB</v>
      </c>
      <c r="Q1131" t="str">
        <f>IF($A1131="",$Q1130,$A1131)</f>
        <v>Structuurontwerp</v>
      </c>
    </row>
    <row r="1132" spans="1:17" ht="34.5" hidden="1" x14ac:dyDescent="0.25">
      <c r="A1132" s="1"/>
      <c r="B1132" s="2"/>
      <c r="C1132" s="3"/>
      <c r="D1132" s="3"/>
      <c r="E1132" s="6"/>
      <c r="F1132" s="3"/>
      <c r="G1132" s="7"/>
      <c r="H1132" s="3"/>
      <c r="I1132" s="8" t="s">
        <v>4342</v>
      </c>
      <c r="J1132" s="9"/>
      <c r="K1132" s="4">
        <f>$M1132+$N1132*IF($B1132&lt;&gt;"",1,0)+$O1132*IF($A1132&lt;&gt;"",1,0)+IF(AND($A1132="",$B1132="",$C1132="",$K1131&lt;&gt;0),1,0)</f>
        <v>0</v>
      </c>
      <c r="L1132" s="4">
        <f>SUM($J1132:$J1132)/MAX(1,SUM($J1132:$J1132))</f>
        <v>0</v>
      </c>
      <c r="M1132" s="4">
        <f>$L1132+IF($C1133&lt;&gt;"",0,$M1133)</f>
        <v>0</v>
      </c>
      <c r="N1132" s="4">
        <f>$M1132+IF($B1133&lt;&gt;"",0,$N1133)</f>
        <v>0</v>
      </c>
      <c r="O1132" s="4">
        <f>$N1132+IF($A1133&lt;&gt;"",0,$O1133)</f>
        <v>0</v>
      </c>
      <c r="P1132" s="5" t="str">
        <f t="shared" si="17"/>
        <v>+STB</v>
      </c>
      <c r="Q1132" t="str">
        <f>IF($A1132="",$Q1131,$A1132)</f>
        <v>Structuurontwerp</v>
      </c>
    </row>
    <row r="1133" spans="1:17" ht="15.75" hidden="1" x14ac:dyDescent="0.25">
      <c r="A1133" s="1"/>
      <c r="B1133" s="2"/>
      <c r="C1133" s="3"/>
      <c r="D1133" s="3"/>
      <c r="E1133" s="6">
        <v>2</v>
      </c>
      <c r="F1133" s="3" t="s">
        <v>1074</v>
      </c>
      <c r="G1133" s="7"/>
      <c r="H1133" s="3"/>
      <c r="I1133" s="8"/>
      <c r="J1133" s="9"/>
      <c r="K1133" s="4">
        <f>$M1133+$N1133*IF($B1133&lt;&gt;"",1,0)+$O1133*IF($A1133&lt;&gt;"",1,0)+IF(AND($A1133="",$B1133="",$C1133="",$K1132&lt;&gt;0),1,0)</f>
        <v>0</v>
      </c>
      <c r="L1133" s="4">
        <f>SUM($J1133:$J1133)/MAX(1,SUM($J1133:$J1133))</f>
        <v>0</v>
      </c>
      <c r="M1133" s="4">
        <f>$L1133+IF($C1134&lt;&gt;"",0,$M1134)</f>
        <v>0</v>
      </c>
      <c r="N1133" s="4">
        <f>$M1133+IF($B1134&lt;&gt;"",0,$N1134)</f>
        <v>0</v>
      </c>
      <c r="O1133" s="4">
        <f>$N1133+IF($A1134&lt;&gt;"",0,$O1134)</f>
        <v>0</v>
      </c>
      <c r="P1133" s="5" t="str">
        <f t="shared" si="17"/>
        <v>+STB</v>
      </c>
      <c r="Q1133" t="str">
        <f>IF($A1133="",$Q1132,$A1133)</f>
        <v>Structuurontwerp</v>
      </c>
    </row>
    <row r="1134" spans="1:17" ht="15.75" hidden="1" x14ac:dyDescent="0.25">
      <c r="A1134" s="1"/>
      <c r="B1134" s="2"/>
      <c r="C1134" s="3"/>
      <c r="D1134" s="3"/>
      <c r="E1134" s="6"/>
      <c r="F1134" s="3"/>
      <c r="G1134" s="7" t="s">
        <v>1075</v>
      </c>
      <c r="H1134" s="3" t="s">
        <v>1076</v>
      </c>
      <c r="I1134" s="8"/>
      <c r="J1134" s="9"/>
      <c r="K1134" s="4">
        <f>$M1134+$N1134*IF($B1134&lt;&gt;"",1,0)+$O1134*IF($A1134&lt;&gt;"",1,0)+IF(AND($A1134="",$B1134="",$C1134="",$K1133&lt;&gt;0),1,0)</f>
        <v>0</v>
      </c>
      <c r="L1134" s="4">
        <f>SUM($J1134:$J1134)/MAX(1,SUM($J1134:$J1134))</f>
        <v>0</v>
      </c>
      <c r="M1134" s="4">
        <f>$L1134+IF($C1135&lt;&gt;"",0,$M1135)</f>
        <v>0</v>
      </c>
      <c r="N1134" s="4">
        <f>$M1134+IF($B1135&lt;&gt;"",0,$N1135)</f>
        <v>0</v>
      </c>
      <c r="O1134" s="4">
        <f>$N1134+IF($A1135&lt;&gt;"",0,$O1135)</f>
        <v>0</v>
      </c>
      <c r="P1134" s="5" t="str">
        <f t="shared" si="17"/>
        <v>+STB</v>
      </c>
      <c r="Q1134" t="str">
        <f>IF($A1134="",$Q1133,$A1134)</f>
        <v>Structuurontwerp</v>
      </c>
    </row>
    <row r="1135" spans="1:17" ht="34.5" hidden="1" x14ac:dyDescent="0.25">
      <c r="A1135" s="1"/>
      <c r="B1135" s="2"/>
      <c r="C1135" s="3"/>
      <c r="D1135" s="3"/>
      <c r="E1135" s="6"/>
      <c r="F1135" s="3"/>
      <c r="G1135" s="7"/>
      <c r="H1135" s="3"/>
      <c r="I1135" s="8" t="s">
        <v>4342</v>
      </c>
      <c r="J1135" s="9"/>
      <c r="K1135" s="4">
        <f>$M1135+$N1135*IF($B1135&lt;&gt;"",1,0)+$O1135*IF($A1135&lt;&gt;"",1,0)+IF(AND($A1135="",$B1135="",$C1135="",$K1134&lt;&gt;0),1,0)</f>
        <v>0</v>
      </c>
      <c r="L1135" s="4">
        <f>SUM($J1135:$J1135)/MAX(1,SUM($J1135:$J1135))</f>
        <v>0</v>
      </c>
      <c r="M1135" s="4">
        <f>$L1135+IF($C1136&lt;&gt;"",0,$M1136)</f>
        <v>0</v>
      </c>
      <c r="N1135" s="4">
        <f>$M1135+IF($B1136&lt;&gt;"",0,$N1136)</f>
        <v>0</v>
      </c>
      <c r="O1135" s="4">
        <f>$N1135+IF($A1136&lt;&gt;"",0,$O1136)</f>
        <v>0</v>
      </c>
      <c r="P1135" s="5" t="str">
        <f t="shared" si="17"/>
        <v>+STB</v>
      </c>
      <c r="Q1135" t="str">
        <f>IF($A1135="",$Q1134,$A1135)</f>
        <v>Structuurontwerp</v>
      </c>
    </row>
    <row r="1136" spans="1:17" ht="15.75" hidden="1" x14ac:dyDescent="0.25">
      <c r="A1136" s="1"/>
      <c r="B1136" s="2"/>
      <c r="C1136" s="3" t="s">
        <v>1077</v>
      </c>
      <c r="D1136" s="3" t="s">
        <v>1078</v>
      </c>
      <c r="E1136" s="6"/>
      <c r="F1136" s="3"/>
      <c r="G1136" s="7"/>
      <c r="H1136" s="3"/>
      <c r="I1136" s="8"/>
      <c r="J1136" s="9"/>
      <c r="K1136" s="4">
        <f>$M1136+$N1136*IF($B1136&lt;&gt;"",1,0)+$O1136*IF($A1136&lt;&gt;"",1,0)+IF(AND($A1136="",$B1136="",$C1136="",$K1135&lt;&gt;0),1,0)</f>
        <v>0</v>
      </c>
      <c r="L1136" s="4">
        <f>SUM($J1136:$J1136)/MAX(1,SUM($J1136:$J1136))</f>
        <v>0</v>
      </c>
      <c r="M1136" s="4">
        <f>$L1136+IF($C1137&lt;&gt;"",0,$M1137)</f>
        <v>0</v>
      </c>
      <c r="N1136" s="4">
        <f>$M1136+IF($B1137&lt;&gt;"",0,$N1137)</f>
        <v>0</v>
      </c>
      <c r="O1136" s="4">
        <f>$N1136+IF($A1137&lt;&gt;"",0,$O1137)</f>
        <v>0</v>
      </c>
      <c r="P1136" s="5" t="str">
        <f t="shared" si="17"/>
        <v>TAAK</v>
      </c>
      <c r="Q1136" t="str">
        <f>IF($A1136="",$Q1135,$A1136)</f>
        <v>Structuurontwerp</v>
      </c>
    </row>
    <row r="1137" spans="1:17" ht="15.75" hidden="1" x14ac:dyDescent="0.25">
      <c r="A1137" s="1"/>
      <c r="B1137" s="2"/>
      <c r="C1137" s="3"/>
      <c r="D1137" s="3"/>
      <c r="E1137" s="6">
        <v>1</v>
      </c>
      <c r="F1137" s="3" t="s">
        <v>1079</v>
      </c>
      <c r="G1137" s="7"/>
      <c r="H1137" s="3"/>
      <c r="I1137" s="8"/>
      <c r="J1137" s="9"/>
      <c r="K1137" s="4">
        <f>$M1137+$N1137*IF($B1137&lt;&gt;"",1,0)+$O1137*IF($A1137&lt;&gt;"",1,0)+IF(AND($A1137="",$B1137="",$C1137="",$K1136&lt;&gt;0),1,0)</f>
        <v>0</v>
      </c>
      <c r="L1137" s="4">
        <f>SUM($J1137:$J1137)/MAX(1,SUM($J1137:$J1137))</f>
        <v>0</v>
      </c>
      <c r="M1137" s="4">
        <f>$L1137+IF($C1138&lt;&gt;"",0,$M1138)</f>
        <v>0</v>
      </c>
      <c r="N1137" s="4">
        <f>$M1137+IF($B1138&lt;&gt;"",0,$N1138)</f>
        <v>0</v>
      </c>
      <c r="O1137" s="4">
        <f>$N1137+IF($A1138&lt;&gt;"",0,$O1138)</f>
        <v>0</v>
      </c>
      <c r="P1137" s="5" t="str">
        <f t="shared" si="17"/>
        <v>+STB</v>
      </c>
      <c r="Q1137" t="str">
        <f>IF($A1137="",$Q1136,$A1137)</f>
        <v>Structuurontwerp</v>
      </c>
    </row>
    <row r="1138" spans="1:17" ht="15.75" hidden="1" x14ac:dyDescent="0.25">
      <c r="A1138" s="1"/>
      <c r="B1138" s="2"/>
      <c r="C1138" s="3"/>
      <c r="D1138" s="3"/>
      <c r="E1138" s="6"/>
      <c r="F1138" s="3"/>
      <c r="G1138" s="7" t="s">
        <v>1080</v>
      </c>
      <c r="H1138" s="3" t="s">
        <v>1081</v>
      </c>
      <c r="I1138" s="8"/>
      <c r="J1138" s="9"/>
      <c r="K1138" s="4">
        <f>$M1138+$N1138*IF($B1138&lt;&gt;"",1,0)+$O1138*IF($A1138&lt;&gt;"",1,0)+IF(AND($A1138="",$B1138="",$C1138="",$K1137&lt;&gt;0),1,0)</f>
        <v>0</v>
      </c>
      <c r="L1138" s="4">
        <f>SUM($J1138:$J1138)/MAX(1,SUM($J1138:$J1138))</f>
        <v>0</v>
      </c>
      <c r="M1138" s="4">
        <f>$L1138+IF($C1139&lt;&gt;"",0,$M1139)</f>
        <v>0</v>
      </c>
      <c r="N1138" s="4">
        <f>$M1138+IF($B1139&lt;&gt;"",0,$N1139)</f>
        <v>0</v>
      </c>
      <c r="O1138" s="4">
        <f>$N1138+IF($A1139&lt;&gt;"",0,$O1139)</f>
        <v>0</v>
      </c>
      <c r="P1138" s="5" t="str">
        <f t="shared" si="17"/>
        <v>+STB</v>
      </c>
      <c r="Q1138" t="str">
        <f>IF($A1138="",$Q1137,$A1138)</f>
        <v>Structuurontwerp</v>
      </c>
    </row>
    <row r="1139" spans="1:17" ht="34.5" hidden="1" x14ac:dyDescent="0.25">
      <c r="A1139" s="1"/>
      <c r="B1139" s="2"/>
      <c r="C1139" s="3"/>
      <c r="D1139" s="3"/>
      <c r="E1139" s="6"/>
      <c r="F1139" s="3"/>
      <c r="G1139" s="7"/>
      <c r="H1139" s="3"/>
      <c r="I1139" s="8" t="s">
        <v>4342</v>
      </c>
      <c r="J1139" s="9"/>
      <c r="K1139" s="4">
        <f>$M1139+$N1139*IF($B1139&lt;&gt;"",1,0)+$O1139*IF($A1139&lt;&gt;"",1,0)+IF(AND($A1139="",$B1139="",$C1139="",$K1138&lt;&gt;0),1,0)</f>
        <v>0</v>
      </c>
      <c r="L1139" s="4">
        <f>SUM($J1139:$J1139)/MAX(1,SUM($J1139:$J1139))</f>
        <v>0</v>
      </c>
      <c r="M1139" s="4">
        <f>$L1139+IF($C1140&lt;&gt;"",0,$M1140)</f>
        <v>0</v>
      </c>
      <c r="N1139" s="4">
        <f>$M1139+IF($B1140&lt;&gt;"",0,$N1140)</f>
        <v>0</v>
      </c>
      <c r="O1139" s="4">
        <f>$N1139+IF($A1140&lt;&gt;"",0,$O1140)</f>
        <v>0</v>
      </c>
      <c r="P1139" s="5" t="str">
        <f t="shared" si="17"/>
        <v>+STB</v>
      </c>
      <c r="Q1139" t="str">
        <f>IF($A1139="",$Q1138,$A1139)</f>
        <v>Structuurontwerp</v>
      </c>
    </row>
    <row r="1140" spans="1:17" ht="15.75" hidden="1" x14ac:dyDescent="0.25">
      <c r="A1140" s="1"/>
      <c r="B1140" s="2"/>
      <c r="C1140" s="3"/>
      <c r="D1140" s="3"/>
      <c r="E1140" s="6">
        <v>2</v>
      </c>
      <c r="F1140" s="3" t="s">
        <v>1082</v>
      </c>
      <c r="G1140" s="7"/>
      <c r="H1140" s="3"/>
      <c r="I1140" s="8"/>
      <c r="J1140" s="9"/>
      <c r="K1140" s="4">
        <f>$M1140+$N1140*IF($B1140&lt;&gt;"",1,0)+$O1140*IF($A1140&lt;&gt;"",1,0)+IF(AND($A1140="",$B1140="",$C1140="",$K1139&lt;&gt;0),1,0)</f>
        <v>0</v>
      </c>
      <c r="L1140" s="4">
        <f>SUM($J1140:$J1140)/MAX(1,SUM($J1140:$J1140))</f>
        <v>0</v>
      </c>
      <c r="M1140" s="4">
        <f>$L1140+IF($C1141&lt;&gt;"",0,$M1141)</f>
        <v>0</v>
      </c>
      <c r="N1140" s="4">
        <f>$M1140+IF($B1141&lt;&gt;"",0,$N1141)</f>
        <v>0</v>
      </c>
      <c r="O1140" s="4">
        <f>$N1140+IF($A1141&lt;&gt;"",0,$O1141)</f>
        <v>0</v>
      </c>
      <c r="P1140" s="5" t="str">
        <f t="shared" si="17"/>
        <v>+STB</v>
      </c>
      <c r="Q1140" t="str">
        <f>IF($A1140="",$Q1139,$A1140)</f>
        <v>Structuurontwerp</v>
      </c>
    </row>
    <row r="1141" spans="1:17" ht="15.75" hidden="1" x14ac:dyDescent="0.25">
      <c r="A1141" s="1"/>
      <c r="B1141" s="2"/>
      <c r="C1141" s="3"/>
      <c r="D1141" s="3"/>
      <c r="E1141" s="6"/>
      <c r="F1141" s="3"/>
      <c r="G1141" s="7" t="s">
        <v>1083</v>
      </c>
      <c r="H1141" s="3" t="s">
        <v>1084</v>
      </c>
      <c r="I1141" s="8"/>
      <c r="J1141" s="9"/>
      <c r="K1141" s="4">
        <f>$M1141+$N1141*IF($B1141&lt;&gt;"",1,0)+$O1141*IF($A1141&lt;&gt;"",1,0)+IF(AND($A1141="",$B1141="",$C1141="",$K1140&lt;&gt;0),1,0)</f>
        <v>0</v>
      </c>
      <c r="L1141" s="4">
        <f>SUM($J1141:$J1141)/MAX(1,SUM($J1141:$J1141))</f>
        <v>0</v>
      </c>
      <c r="M1141" s="4">
        <f>$L1141+IF($C1142&lt;&gt;"",0,$M1142)</f>
        <v>0</v>
      </c>
      <c r="N1141" s="4">
        <f>$M1141+IF($B1142&lt;&gt;"",0,$N1142)</f>
        <v>0</v>
      </c>
      <c r="O1141" s="4">
        <f>$N1141+IF($A1142&lt;&gt;"",0,$O1142)</f>
        <v>0</v>
      </c>
      <c r="P1141" s="5" t="str">
        <f t="shared" si="17"/>
        <v>+STB</v>
      </c>
      <c r="Q1141" t="str">
        <f>IF($A1141="",$Q1140,$A1141)</f>
        <v>Structuurontwerp</v>
      </c>
    </row>
    <row r="1142" spans="1:17" ht="34.5" hidden="1" x14ac:dyDescent="0.25">
      <c r="A1142" s="1"/>
      <c r="B1142" s="2"/>
      <c r="C1142" s="3"/>
      <c r="D1142" s="3"/>
      <c r="E1142" s="6"/>
      <c r="F1142" s="3"/>
      <c r="G1142" s="7"/>
      <c r="H1142" s="3"/>
      <c r="I1142" s="8" t="s">
        <v>4342</v>
      </c>
      <c r="J1142" s="9"/>
      <c r="K1142" s="4">
        <f>$M1142+$N1142*IF($B1142&lt;&gt;"",1,0)+$O1142*IF($A1142&lt;&gt;"",1,0)+IF(AND($A1142="",$B1142="",$C1142="",$K1141&lt;&gt;0),1,0)</f>
        <v>0</v>
      </c>
      <c r="L1142" s="4">
        <f>SUM($J1142:$J1142)/MAX(1,SUM($J1142:$J1142))</f>
        <v>0</v>
      </c>
      <c r="M1142" s="4">
        <f>$L1142+IF($C1143&lt;&gt;"",0,$M1143)</f>
        <v>0</v>
      </c>
      <c r="N1142" s="4">
        <f>$M1142+IF($B1143&lt;&gt;"",0,$N1143)</f>
        <v>0</v>
      </c>
      <c r="O1142" s="4">
        <f>$N1142+IF($A1143&lt;&gt;"",0,$O1143)</f>
        <v>0</v>
      </c>
      <c r="P1142" s="5" t="str">
        <f t="shared" si="17"/>
        <v>+STB</v>
      </c>
      <c r="Q1142" t="str">
        <f>IF($A1142="",$Q1141,$A1142)</f>
        <v>Structuurontwerp</v>
      </c>
    </row>
    <row r="1143" spans="1:17" ht="15.75" hidden="1" x14ac:dyDescent="0.25">
      <c r="A1143" s="1"/>
      <c r="B1143" s="2"/>
      <c r="C1143" s="3" t="s">
        <v>4344</v>
      </c>
      <c r="D1143" s="3" t="s">
        <v>1085</v>
      </c>
      <c r="E1143" s="6"/>
      <c r="F1143" s="3"/>
      <c r="G1143" s="7"/>
      <c r="H1143" s="3"/>
      <c r="I1143" s="8"/>
      <c r="J1143" s="9"/>
      <c r="K1143" s="4">
        <f>$M1143+$N1143*IF($B1143&lt;&gt;"",1,0)+$O1143*IF($A1143&lt;&gt;"",1,0)+IF(AND($A1143="",$B1143="",$C1143="",$K1142&lt;&gt;0),1,0)</f>
        <v>0</v>
      </c>
      <c r="L1143" s="4">
        <f>SUM($J1143:$J1143)/MAX(1,SUM($J1143:$J1143))</f>
        <v>0</v>
      </c>
      <c r="M1143" s="4">
        <f>$L1143+IF($C1144&lt;&gt;"",0,$M1144)</f>
        <v>0</v>
      </c>
      <c r="N1143" s="4">
        <f>$M1143+IF($B1144&lt;&gt;"",0,$N1144)</f>
        <v>0</v>
      </c>
      <c r="O1143" s="4">
        <f>$N1143+IF($A1144&lt;&gt;"",0,$O1144)</f>
        <v>0</v>
      </c>
      <c r="P1143" s="5" t="str">
        <f t="shared" si="17"/>
        <v>TAAK</v>
      </c>
      <c r="Q1143" t="str">
        <f>IF($A1143="",$Q1142,$A1143)</f>
        <v>Structuurontwerp</v>
      </c>
    </row>
    <row r="1144" spans="1:17" ht="15.75" hidden="1" x14ac:dyDescent="0.25">
      <c r="A1144" s="1"/>
      <c r="B1144" s="2"/>
      <c r="C1144" s="3"/>
      <c r="D1144" s="3"/>
      <c r="E1144" s="6">
        <v>1</v>
      </c>
      <c r="F1144" s="3" t="s">
        <v>1086</v>
      </c>
      <c r="G1144" s="7"/>
      <c r="H1144" s="3"/>
      <c r="I1144" s="8"/>
      <c r="J1144" s="9"/>
      <c r="K1144" s="4">
        <f>$M1144+$N1144*IF($B1144&lt;&gt;"",1,0)+$O1144*IF($A1144&lt;&gt;"",1,0)+IF(AND($A1144="",$B1144="",$C1144="",$K1143&lt;&gt;0),1,0)</f>
        <v>0</v>
      </c>
      <c r="L1144" s="4">
        <f>SUM($J1144:$J1144)/MAX(1,SUM($J1144:$J1144))</f>
        <v>0</v>
      </c>
      <c r="M1144" s="4">
        <f>$L1144+IF($C1145&lt;&gt;"",0,$M1145)</f>
        <v>0</v>
      </c>
      <c r="N1144" s="4">
        <f>$M1144+IF($B1145&lt;&gt;"",0,$N1145)</f>
        <v>0</v>
      </c>
      <c r="O1144" s="4">
        <f>$N1144+IF($A1145&lt;&gt;"",0,$O1145)</f>
        <v>0</v>
      </c>
      <c r="P1144" s="5" t="str">
        <f t="shared" si="17"/>
        <v>+STB</v>
      </c>
      <c r="Q1144" t="str">
        <f>IF($A1144="",$Q1143,$A1144)</f>
        <v>Structuurontwerp</v>
      </c>
    </row>
    <row r="1145" spans="1:17" ht="15.75" hidden="1" x14ac:dyDescent="0.25">
      <c r="A1145" s="1"/>
      <c r="B1145" s="2"/>
      <c r="C1145" s="3"/>
      <c r="D1145" s="3"/>
      <c r="E1145" s="6"/>
      <c r="F1145" s="3"/>
      <c r="G1145" s="7" t="s">
        <v>1087</v>
      </c>
      <c r="H1145" s="3" t="s">
        <v>1088</v>
      </c>
      <c r="I1145" s="8"/>
      <c r="J1145" s="9"/>
      <c r="K1145" s="4">
        <f>$M1145+$N1145*IF($B1145&lt;&gt;"",1,0)+$O1145*IF($A1145&lt;&gt;"",1,0)+IF(AND($A1145="",$B1145="",$C1145="",$K1144&lt;&gt;0),1,0)</f>
        <v>0</v>
      </c>
      <c r="L1145" s="4">
        <f>SUM($J1145:$J1145)/MAX(1,SUM($J1145:$J1145))</f>
        <v>0</v>
      </c>
      <c r="M1145" s="4">
        <f>$L1145+IF($C1146&lt;&gt;"",0,$M1146)</f>
        <v>0</v>
      </c>
      <c r="N1145" s="4">
        <f>$M1145+IF($B1146&lt;&gt;"",0,$N1146)</f>
        <v>0</v>
      </c>
      <c r="O1145" s="4">
        <f>$N1145+IF($A1146&lt;&gt;"",0,$O1146)</f>
        <v>0</v>
      </c>
      <c r="P1145" s="5" t="str">
        <f t="shared" si="17"/>
        <v>+STB</v>
      </c>
      <c r="Q1145" t="str">
        <f>IF($A1145="",$Q1144,$A1145)</f>
        <v>Structuurontwerp</v>
      </c>
    </row>
    <row r="1146" spans="1:17" ht="34.5" hidden="1" x14ac:dyDescent="0.25">
      <c r="A1146" s="1"/>
      <c r="B1146" s="2"/>
      <c r="C1146" s="3"/>
      <c r="D1146" s="3"/>
      <c r="E1146" s="6"/>
      <c r="F1146" s="3"/>
      <c r="G1146" s="7"/>
      <c r="H1146" s="3"/>
      <c r="I1146" s="8" t="s">
        <v>4342</v>
      </c>
      <c r="J1146" s="9"/>
      <c r="K1146" s="4">
        <f>$M1146+$N1146*IF($B1146&lt;&gt;"",1,0)+$O1146*IF($A1146&lt;&gt;"",1,0)+IF(AND($A1146="",$B1146="",$C1146="",$K1145&lt;&gt;0),1,0)</f>
        <v>0</v>
      </c>
      <c r="L1146" s="4">
        <f>SUM($J1146:$J1146)/MAX(1,SUM($J1146:$J1146))</f>
        <v>0</v>
      </c>
      <c r="M1146" s="4">
        <f>$L1146+IF($C1147&lt;&gt;"",0,$M1147)</f>
        <v>0</v>
      </c>
      <c r="N1146" s="4">
        <f>$M1146+IF($B1147&lt;&gt;"",0,$N1147)</f>
        <v>0</v>
      </c>
      <c r="O1146" s="4">
        <f>$N1146+IF($A1147&lt;&gt;"",0,$O1147)</f>
        <v>0</v>
      </c>
      <c r="P1146" s="5" t="str">
        <f t="shared" si="17"/>
        <v>+STB</v>
      </c>
      <c r="Q1146" t="str">
        <f>IF($A1146="",$Q1145,$A1146)</f>
        <v>Structuurontwerp</v>
      </c>
    </row>
    <row r="1147" spans="1:17" ht="15.75" hidden="1" x14ac:dyDescent="0.25">
      <c r="A1147" s="1"/>
      <c r="B1147" s="2"/>
      <c r="C1147" s="3"/>
      <c r="D1147" s="3"/>
      <c r="E1147" s="6">
        <v>2</v>
      </c>
      <c r="F1147" s="3" t="s">
        <v>1089</v>
      </c>
      <c r="G1147" s="7"/>
      <c r="H1147" s="3"/>
      <c r="I1147" s="8"/>
      <c r="J1147" s="9"/>
      <c r="K1147" s="4">
        <f>$M1147+$N1147*IF($B1147&lt;&gt;"",1,0)+$O1147*IF($A1147&lt;&gt;"",1,0)+IF(AND($A1147="",$B1147="",$C1147="",$K1146&lt;&gt;0),1,0)</f>
        <v>0</v>
      </c>
      <c r="L1147" s="4">
        <f>SUM($J1147:$J1147)/MAX(1,SUM($J1147:$J1147))</f>
        <v>0</v>
      </c>
      <c r="M1147" s="4">
        <f>$L1147+IF($C1148&lt;&gt;"",0,$M1148)</f>
        <v>0</v>
      </c>
      <c r="N1147" s="4">
        <f>$M1147+IF($B1148&lt;&gt;"",0,$N1148)</f>
        <v>0</v>
      </c>
      <c r="O1147" s="4">
        <f>$N1147+IF($A1148&lt;&gt;"",0,$O1148)</f>
        <v>0</v>
      </c>
      <c r="P1147" s="5" t="str">
        <f t="shared" si="17"/>
        <v>+STB</v>
      </c>
      <c r="Q1147" t="str">
        <f>IF($A1147="",$Q1146,$A1147)</f>
        <v>Structuurontwerp</v>
      </c>
    </row>
    <row r="1148" spans="1:17" ht="15.75" hidden="1" x14ac:dyDescent="0.25">
      <c r="A1148" s="1"/>
      <c r="B1148" s="2"/>
      <c r="C1148" s="3"/>
      <c r="D1148" s="3"/>
      <c r="E1148" s="6"/>
      <c r="F1148" s="3"/>
      <c r="G1148" s="7" t="s">
        <v>1090</v>
      </c>
      <c r="H1148" s="3" t="s">
        <v>1091</v>
      </c>
      <c r="I1148" s="8"/>
      <c r="J1148" s="9"/>
      <c r="K1148" s="4">
        <f>$M1148+$N1148*IF($B1148&lt;&gt;"",1,0)+$O1148*IF($A1148&lt;&gt;"",1,0)+IF(AND($A1148="",$B1148="",$C1148="",$K1147&lt;&gt;0),1,0)</f>
        <v>0</v>
      </c>
      <c r="L1148" s="4">
        <f>SUM($J1148:$J1148)/MAX(1,SUM($J1148:$J1148))</f>
        <v>0</v>
      </c>
      <c r="M1148" s="4">
        <f>$L1148+IF($C1149&lt;&gt;"",0,$M1149)</f>
        <v>0</v>
      </c>
      <c r="N1148" s="4">
        <f>$M1148+IF($B1149&lt;&gt;"",0,$N1149)</f>
        <v>0</v>
      </c>
      <c r="O1148" s="4">
        <f>$N1148+IF($A1149&lt;&gt;"",0,$O1149)</f>
        <v>0</v>
      </c>
      <c r="P1148" s="5" t="str">
        <f t="shared" si="17"/>
        <v>+STB</v>
      </c>
      <c r="Q1148" t="str">
        <f>IF($A1148="",$Q1147,$A1148)</f>
        <v>Structuurontwerp</v>
      </c>
    </row>
    <row r="1149" spans="1:17" ht="34.5" hidden="1" x14ac:dyDescent="0.25">
      <c r="A1149" s="1"/>
      <c r="B1149" s="2"/>
      <c r="C1149" s="3"/>
      <c r="D1149" s="3"/>
      <c r="E1149" s="6"/>
      <c r="F1149" s="3"/>
      <c r="G1149" s="7"/>
      <c r="H1149" s="3"/>
      <c r="I1149" s="8" t="s">
        <v>4342</v>
      </c>
      <c r="J1149" s="9"/>
      <c r="K1149" s="4">
        <f>$M1149+$N1149*IF($B1149&lt;&gt;"",1,0)+$O1149*IF($A1149&lt;&gt;"",1,0)+IF(AND($A1149="",$B1149="",$C1149="",$K1148&lt;&gt;0),1,0)</f>
        <v>0</v>
      </c>
      <c r="L1149" s="4">
        <f>SUM($J1149:$J1149)/MAX(1,SUM($J1149:$J1149))</f>
        <v>0</v>
      </c>
      <c r="M1149" s="4">
        <f>$L1149+IF($C1150&lt;&gt;"",0,$M1150)</f>
        <v>0</v>
      </c>
      <c r="N1149" s="4">
        <f>$M1149+IF($B1150&lt;&gt;"",0,$N1150)</f>
        <v>0</v>
      </c>
      <c r="O1149" s="4">
        <f>$N1149+IF($A1150&lt;&gt;"",0,$O1150)</f>
        <v>0</v>
      </c>
      <c r="P1149" s="5" t="str">
        <f t="shared" si="17"/>
        <v>+STB</v>
      </c>
      <c r="Q1149" t="str">
        <f>IF($A1149="",$Q1148,$A1149)</f>
        <v>Structuurontwerp</v>
      </c>
    </row>
    <row r="1150" spans="1:17" ht="15.75" hidden="1" x14ac:dyDescent="0.25">
      <c r="A1150" s="1" t="s">
        <v>26</v>
      </c>
      <c r="B1150" s="2"/>
      <c r="C1150" s="3"/>
      <c r="D1150" s="3"/>
      <c r="E1150" s="6"/>
      <c r="F1150" s="3"/>
      <c r="G1150" s="7"/>
      <c r="H1150" s="3"/>
      <c r="I1150" s="8"/>
      <c r="J1150" s="9"/>
      <c r="K1150" s="4">
        <f>$M1150+$N1150*IF($B1150&lt;&gt;"",1,0)+$O1150*IF($A1150&lt;&gt;"",1,0)+IF(AND($A1150="",$B1150="",$C1150="",$K1149&lt;&gt;0),1,0)</f>
        <v>0</v>
      </c>
      <c r="L1150" s="4">
        <f>SUM($J1150:$J1150)/MAX(1,SUM($J1150:$J1150))</f>
        <v>0</v>
      </c>
      <c r="M1150" s="4">
        <f>$L1150+IF($C1151&lt;&gt;"",0,$M1151)</f>
        <v>0</v>
      </c>
      <c r="N1150" s="4">
        <f>$M1150+IF($B1151&lt;&gt;"",0,$N1151)</f>
        <v>0</v>
      </c>
      <c r="O1150" s="4">
        <f>$N1150+IF($A1151&lt;&gt;"",0,$O1151)</f>
        <v>0</v>
      </c>
      <c r="P1150" s="5" t="str">
        <f t="shared" si="17"/>
        <v>TAAK</v>
      </c>
      <c r="Q1150" t="str">
        <f>IF($A1150="",$Q1149,$A1150)</f>
        <v>Voorontwerp</v>
      </c>
    </row>
    <row r="1151" spans="1:17" ht="15.75" hidden="1" x14ac:dyDescent="0.25">
      <c r="A1151" s="1"/>
      <c r="B1151" s="2" t="s">
        <v>27</v>
      </c>
      <c r="C1151" s="3"/>
      <c r="D1151" s="3"/>
      <c r="E1151" s="6"/>
      <c r="F1151" s="3"/>
      <c r="G1151" s="7"/>
      <c r="H1151" s="3"/>
      <c r="I1151" s="8"/>
      <c r="J1151" s="9"/>
      <c r="K1151" s="4">
        <f>$M1151+$N1151*IF($B1151&lt;&gt;"",1,0)+$O1151*IF($A1151&lt;&gt;"",1,0)+IF(AND($A1151="",$B1151="",$C1151="",$K1150&lt;&gt;0),1,0)</f>
        <v>0</v>
      </c>
      <c r="L1151" s="4">
        <f>SUM($J1151:$J1151)/MAX(1,SUM($J1151:$J1151))</f>
        <v>0</v>
      </c>
      <c r="M1151" s="4">
        <f>$L1151+IF($C1152&lt;&gt;"",0,$M1152)</f>
        <v>0</v>
      </c>
      <c r="N1151" s="4">
        <f>$M1151+IF($B1152&lt;&gt;"",0,$N1152)</f>
        <v>0</v>
      </c>
      <c r="O1151" s="4">
        <f>$N1151+IF($A1152&lt;&gt;"",0,$O1152)</f>
        <v>0</v>
      </c>
      <c r="P1151" s="5" t="str">
        <f t="shared" si="17"/>
        <v>TAAK</v>
      </c>
      <c r="Q1151" t="str">
        <f>IF($A1151="",$Q1150,$A1151)</f>
        <v>Voorontwerp</v>
      </c>
    </row>
    <row r="1152" spans="1:17" ht="15.75" hidden="1" x14ac:dyDescent="0.25">
      <c r="A1152" s="1"/>
      <c r="B1152" s="2"/>
      <c r="C1152" s="3" t="s">
        <v>4345</v>
      </c>
      <c r="D1152" s="3" t="s">
        <v>28</v>
      </c>
      <c r="E1152" s="6"/>
      <c r="F1152" s="3"/>
      <c r="G1152" s="7"/>
      <c r="H1152" s="3"/>
      <c r="I1152" s="8"/>
      <c r="J1152" s="9"/>
      <c r="K1152" s="4">
        <f>$M1152+$N1152*IF($B1152&lt;&gt;"",1,0)+$O1152*IF($A1152&lt;&gt;"",1,0)+IF(AND($A1152="",$B1152="",$C1152="",$K1151&lt;&gt;0),1,0)</f>
        <v>0</v>
      </c>
      <c r="L1152" s="4">
        <f>SUM($J1152:$J1152)/MAX(1,SUM($J1152:$J1152))</f>
        <v>0</v>
      </c>
      <c r="M1152" s="4">
        <f>$L1152+IF($C1153&lt;&gt;"",0,$M1153)</f>
        <v>0</v>
      </c>
      <c r="N1152" s="4">
        <f>$M1152+IF($B1153&lt;&gt;"",0,$N1153)</f>
        <v>0</v>
      </c>
      <c r="O1152" s="4">
        <f>$N1152+IF($A1153&lt;&gt;"",0,$O1153)</f>
        <v>0</v>
      </c>
      <c r="P1152" s="5" t="str">
        <f t="shared" si="17"/>
        <v>TAAK</v>
      </c>
      <c r="Q1152" t="str">
        <f>IF($A1152="",$Q1151,$A1152)</f>
        <v>Voorontwerp</v>
      </c>
    </row>
    <row r="1153" spans="1:17" ht="15.75" hidden="1" x14ac:dyDescent="0.25">
      <c r="A1153" s="1"/>
      <c r="B1153" s="2"/>
      <c r="C1153" s="3"/>
      <c r="D1153" s="3"/>
      <c r="E1153" s="6">
        <v>1</v>
      </c>
      <c r="F1153" s="3" t="s">
        <v>28</v>
      </c>
      <c r="G1153" s="7"/>
      <c r="H1153" s="3"/>
      <c r="I1153" s="8"/>
      <c r="J1153" s="9"/>
      <c r="K1153" s="4">
        <f>$M1153+$N1153*IF($B1153&lt;&gt;"",1,0)+$O1153*IF($A1153&lt;&gt;"",1,0)+IF(AND($A1153="",$B1153="",$C1153="",$K1152&lt;&gt;0),1,0)</f>
        <v>0</v>
      </c>
      <c r="L1153" s="4">
        <f>SUM($J1153:$J1153)/MAX(1,SUM($J1153:$J1153))</f>
        <v>0</v>
      </c>
      <c r="M1153" s="4">
        <f>$L1153+IF($C1154&lt;&gt;"",0,$M1154)</f>
        <v>0</v>
      </c>
      <c r="N1153" s="4">
        <f>$M1153+IF($B1154&lt;&gt;"",0,$N1154)</f>
        <v>0</v>
      </c>
      <c r="O1153" s="4">
        <f>$N1153+IF($A1154&lt;&gt;"",0,$O1154)</f>
        <v>0</v>
      </c>
      <c r="P1153" s="5" t="str">
        <f t="shared" si="17"/>
        <v>+STB</v>
      </c>
      <c r="Q1153" t="str">
        <f>IF($A1153="",$Q1152,$A1153)</f>
        <v>Voorontwerp</v>
      </c>
    </row>
    <row r="1154" spans="1:17" ht="15.75" hidden="1" x14ac:dyDescent="0.25">
      <c r="A1154" s="1"/>
      <c r="B1154" s="2"/>
      <c r="C1154" s="3"/>
      <c r="D1154" s="3"/>
      <c r="E1154" s="6"/>
      <c r="F1154" s="3"/>
      <c r="G1154" s="7" t="s">
        <v>1092</v>
      </c>
      <c r="H1154" s="3" t="s">
        <v>1093</v>
      </c>
      <c r="I1154" s="8"/>
      <c r="J1154" s="9"/>
      <c r="K1154" s="4">
        <f>$M1154+$N1154*IF($B1154&lt;&gt;"",1,0)+$O1154*IF($A1154&lt;&gt;"",1,0)+IF(AND($A1154="",$B1154="",$C1154="",$K1153&lt;&gt;0),1,0)</f>
        <v>0</v>
      </c>
      <c r="L1154" s="4">
        <f>SUM($J1154:$J1154)/MAX(1,SUM($J1154:$J1154))</f>
        <v>0</v>
      </c>
      <c r="M1154" s="4">
        <f>$L1154+IF($C1155&lt;&gt;"",0,$M1155)</f>
        <v>0</v>
      </c>
      <c r="N1154" s="4">
        <f>$M1154+IF($B1155&lt;&gt;"",0,$N1155)</f>
        <v>0</v>
      </c>
      <c r="O1154" s="4">
        <f>$N1154+IF($A1155&lt;&gt;"",0,$O1155)</f>
        <v>0</v>
      </c>
      <c r="P1154" s="5" t="str">
        <f t="shared" si="17"/>
        <v>+STB</v>
      </c>
      <c r="Q1154" t="str">
        <f>IF($A1154="",$Q1153,$A1154)</f>
        <v>Voorontwerp</v>
      </c>
    </row>
    <row r="1155" spans="1:17" ht="34.5" hidden="1" x14ac:dyDescent="0.25">
      <c r="A1155" s="1"/>
      <c r="B1155" s="2"/>
      <c r="C1155" s="3"/>
      <c r="D1155" s="3"/>
      <c r="E1155" s="6"/>
      <c r="F1155" s="3"/>
      <c r="G1155" s="7"/>
      <c r="H1155" s="3"/>
      <c r="I1155" s="8" t="s">
        <v>3881</v>
      </c>
      <c r="J1155" s="9"/>
      <c r="K1155" s="4">
        <f>$M1155+$N1155*IF($B1155&lt;&gt;"",1,0)+$O1155*IF($A1155&lt;&gt;"",1,0)+IF(AND($A1155="",$B1155="",$C1155="",$K1154&lt;&gt;0),1,0)</f>
        <v>0</v>
      </c>
      <c r="L1155" s="4">
        <f>SUM($J1155:$J1155)/MAX(1,SUM($J1155:$J1155))</f>
        <v>0</v>
      </c>
      <c r="M1155" s="4">
        <f>$L1155+IF($C1156&lt;&gt;"",0,$M1156)</f>
        <v>0</v>
      </c>
      <c r="N1155" s="4">
        <f>$M1155+IF($B1156&lt;&gt;"",0,$N1156)</f>
        <v>0</v>
      </c>
      <c r="O1155" s="4">
        <f>$N1155+IF($A1156&lt;&gt;"",0,$O1156)</f>
        <v>0</v>
      </c>
      <c r="P1155" s="5" t="str">
        <f t="shared" si="17"/>
        <v>+STB</v>
      </c>
      <c r="Q1155" t="str">
        <f>IF($A1155="",$Q1154,$A1155)</f>
        <v>Voorontwerp</v>
      </c>
    </row>
    <row r="1156" spans="1:17" ht="15.75" hidden="1" x14ac:dyDescent="0.25">
      <c r="A1156" s="1"/>
      <c r="B1156" s="2"/>
      <c r="C1156" s="3" t="s">
        <v>4346</v>
      </c>
      <c r="D1156" s="3" t="s">
        <v>29</v>
      </c>
      <c r="E1156" s="6"/>
      <c r="F1156" s="3"/>
      <c r="G1156" s="7"/>
      <c r="H1156" s="3"/>
      <c r="I1156" s="8"/>
      <c r="J1156" s="9"/>
      <c r="K1156" s="4">
        <f>$M1156+$N1156*IF($B1156&lt;&gt;"",1,0)+$O1156*IF($A1156&lt;&gt;"",1,0)+IF(AND($A1156="",$B1156="",$C1156="",$K1155&lt;&gt;0),1,0)</f>
        <v>0</v>
      </c>
      <c r="L1156" s="4">
        <f>SUM($J1156:$J1156)/MAX(1,SUM($J1156:$J1156))</f>
        <v>0</v>
      </c>
      <c r="M1156" s="4">
        <f>$L1156+IF($C1157&lt;&gt;"",0,$M1157)</f>
        <v>0</v>
      </c>
      <c r="N1156" s="4">
        <f>$M1156+IF($B1157&lt;&gt;"",0,$N1157)</f>
        <v>0</v>
      </c>
      <c r="O1156" s="4">
        <f>$N1156+IF($A1157&lt;&gt;"",0,$O1157)</f>
        <v>0</v>
      </c>
      <c r="P1156" s="5" t="str">
        <f t="shared" si="17"/>
        <v>TAAK</v>
      </c>
      <c r="Q1156" t="str">
        <f>IF($A1156="",$Q1155,$A1156)</f>
        <v>Voorontwerp</v>
      </c>
    </row>
    <row r="1157" spans="1:17" ht="15.75" hidden="1" x14ac:dyDescent="0.25">
      <c r="A1157" s="1"/>
      <c r="B1157" s="2"/>
      <c r="C1157" s="3"/>
      <c r="D1157" s="3"/>
      <c r="E1157" s="6">
        <v>1</v>
      </c>
      <c r="F1157" s="3" t="s">
        <v>29</v>
      </c>
      <c r="G1157" s="7"/>
      <c r="H1157" s="3"/>
      <c r="I1157" s="8"/>
      <c r="J1157" s="9"/>
      <c r="K1157" s="4">
        <f>$M1157+$N1157*IF($B1157&lt;&gt;"",1,0)+$O1157*IF($A1157&lt;&gt;"",1,0)+IF(AND($A1157="",$B1157="",$C1157="",$K1156&lt;&gt;0),1,0)</f>
        <v>0</v>
      </c>
      <c r="L1157" s="4">
        <f>SUM($J1157:$J1157)/MAX(1,SUM($J1157:$J1157))</f>
        <v>0</v>
      </c>
      <c r="M1157" s="4">
        <f>$L1157+IF($C1158&lt;&gt;"",0,$M1158)</f>
        <v>0</v>
      </c>
      <c r="N1157" s="4">
        <f>$M1157+IF($B1158&lt;&gt;"",0,$N1158)</f>
        <v>0</v>
      </c>
      <c r="O1157" s="4">
        <f>$N1157+IF($A1158&lt;&gt;"",0,$O1158)</f>
        <v>0</v>
      </c>
      <c r="P1157" s="5" t="str">
        <f t="shared" ref="P1157:P1220" si="18">IF(OR($A1157&lt;&gt;"",$B1157&lt;&gt;"",$C1157&lt;&gt;""),"TAAK","+STB")</f>
        <v>+STB</v>
      </c>
      <c r="Q1157" t="str">
        <f>IF($A1157="",$Q1156,$A1157)</f>
        <v>Voorontwerp</v>
      </c>
    </row>
    <row r="1158" spans="1:17" ht="15.75" hidden="1" x14ac:dyDescent="0.25">
      <c r="A1158" s="1"/>
      <c r="B1158" s="2"/>
      <c r="C1158" s="3"/>
      <c r="D1158" s="3"/>
      <c r="E1158" s="6"/>
      <c r="F1158" s="3"/>
      <c r="G1158" s="7" t="s">
        <v>1094</v>
      </c>
      <c r="H1158" s="3" t="s">
        <v>1095</v>
      </c>
      <c r="I1158" s="8"/>
      <c r="J1158" s="9"/>
      <c r="K1158" s="4">
        <f>$M1158+$N1158*IF($B1158&lt;&gt;"",1,0)+$O1158*IF($A1158&lt;&gt;"",1,0)+IF(AND($A1158="",$B1158="",$C1158="",$K1157&lt;&gt;0),1,0)</f>
        <v>0</v>
      </c>
      <c r="L1158" s="4">
        <f>SUM($J1158:$J1158)/MAX(1,SUM($J1158:$J1158))</f>
        <v>0</v>
      </c>
      <c r="M1158" s="4">
        <f>$L1158+IF($C1159&lt;&gt;"",0,$M1159)</f>
        <v>0</v>
      </c>
      <c r="N1158" s="4">
        <f>$M1158+IF($B1159&lt;&gt;"",0,$N1159)</f>
        <v>0</v>
      </c>
      <c r="O1158" s="4">
        <f>$N1158+IF($A1159&lt;&gt;"",0,$O1159)</f>
        <v>0</v>
      </c>
      <c r="P1158" s="5" t="str">
        <f t="shared" si="18"/>
        <v>+STB</v>
      </c>
      <c r="Q1158" t="str">
        <f>IF($A1158="",$Q1157,$A1158)</f>
        <v>Voorontwerp</v>
      </c>
    </row>
    <row r="1159" spans="1:17" ht="23.25" hidden="1" x14ac:dyDescent="0.25">
      <c r="A1159" s="1"/>
      <c r="B1159" s="2"/>
      <c r="C1159" s="3"/>
      <c r="D1159" s="3"/>
      <c r="E1159" s="6"/>
      <c r="F1159" s="3"/>
      <c r="G1159" s="7"/>
      <c r="H1159" s="3"/>
      <c r="I1159" s="8" t="s">
        <v>4347</v>
      </c>
      <c r="J1159" s="9"/>
      <c r="K1159" s="4">
        <f>$M1159+$N1159*IF($B1159&lt;&gt;"",1,0)+$O1159*IF($A1159&lt;&gt;"",1,0)+IF(AND($A1159="",$B1159="",$C1159="",$K1158&lt;&gt;0),1,0)</f>
        <v>0</v>
      </c>
      <c r="L1159" s="4">
        <f>SUM($J1159:$J1159)/MAX(1,SUM($J1159:$J1159))</f>
        <v>0</v>
      </c>
      <c r="M1159" s="4">
        <f>$L1159+IF($C1160&lt;&gt;"",0,$M1160)</f>
        <v>0</v>
      </c>
      <c r="N1159" s="4">
        <f>$M1159+IF($B1160&lt;&gt;"",0,$N1160)</f>
        <v>0</v>
      </c>
      <c r="O1159" s="4">
        <f>$N1159+IF($A1160&lt;&gt;"",0,$O1160)</f>
        <v>0</v>
      </c>
      <c r="P1159" s="5" t="str">
        <f t="shared" si="18"/>
        <v>+STB</v>
      </c>
      <c r="Q1159" t="str">
        <f>IF($A1159="",$Q1158,$A1159)</f>
        <v>Voorontwerp</v>
      </c>
    </row>
    <row r="1160" spans="1:17" ht="15.75" hidden="1" x14ac:dyDescent="0.25">
      <c r="A1160" s="1"/>
      <c r="B1160" s="2" t="s">
        <v>30</v>
      </c>
      <c r="C1160" s="3"/>
      <c r="D1160" s="3"/>
      <c r="E1160" s="6"/>
      <c r="F1160" s="3"/>
      <c r="G1160" s="7"/>
      <c r="H1160" s="3"/>
      <c r="I1160" s="8"/>
      <c r="J1160" s="9"/>
      <c r="K1160" s="4">
        <f>$M1160+$N1160*IF($B1160&lt;&gt;"",1,0)+$O1160*IF($A1160&lt;&gt;"",1,0)+IF(AND($A1160="",$B1160="",$C1160="",$K1159&lt;&gt;0),1,0)</f>
        <v>0</v>
      </c>
      <c r="L1160" s="4">
        <f>SUM($J1160:$J1160)/MAX(1,SUM($J1160:$J1160))</f>
        <v>0</v>
      </c>
      <c r="M1160" s="4">
        <f>$L1160+IF($C1161&lt;&gt;"",0,$M1161)</f>
        <v>0</v>
      </c>
      <c r="N1160" s="4">
        <f>$M1160+IF($B1161&lt;&gt;"",0,$N1161)</f>
        <v>0</v>
      </c>
      <c r="O1160" s="4">
        <f>$N1160+IF($A1161&lt;&gt;"",0,$O1161)</f>
        <v>0</v>
      </c>
      <c r="P1160" s="5" t="str">
        <f t="shared" si="18"/>
        <v>TAAK</v>
      </c>
      <c r="Q1160" t="str">
        <f>IF($A1160="",$Q1159,$A1160)</f>
        <v>Voorontwerp</v>
      </c>
    </row>
    <row r="1161" spans="1:17" ht="15.75" hidden="1" x14ac:dyDescent="0.25">
      <c r="A1161" s="1"/>
      <c r="B1161" s="2"/>
      <c r="C1161" s="3" t="s">
        <v>4348</v>
      </c>
      <c r="D1161" s="3" t="s">
        <v>31</v>
      </c>
      <c r="E1161" s="6"/>
      <c r="F1161" s="3"/>
      <c r="G1161" s="7"/>
      <c r="H1161" s="3"/>
      <c r="I1161" s="8"/>
      <c r="J1161" s="9"/>
      <c r="K1161" s="4">
        <f>$M1161+$N1161*IF($B1161&lt;&gt;"",1,0)+$O1161*IF($A1161&lt;&gt;"",1,0)+IF(AND($A1161="",$B1161="",$C1161="",$K1160&lt;&gt;0),1,0)</f>
        <v>0</v>
      </c>
      <c r="L1161" s="4">
        <f>SUM($J1161:$J1161)/MAX(1,SUM($J1161:$J1161))</f>
        <v>0</v>
      </c>
      <c r="M1161" s="4">
        <f>$L1161+IF($C1162&lt;&gt;"",0,$M1162)</f>
        <v>0</v>
      </c>
      <c r="N1161" s="4">
        <f>$M1161+IF($B1162&lt;&gt;"",0,$N1162)</f>
        <v>0</v>
      </c>
      <c r="O1161" s="4">
        <f>$N1161+IF($A1162&lt;&gt;"",0,$O1162)</f>
        <v>0</v>
      </c>
      <c r="P1161" s="5" t="str">
        <f t="shared" si="18"/>
        <v>TAAK</v>
      </c>
      <c r="Q1161" t="str">
        <f>IF($A1161="",$Q1160,$A1161)</f>
        <v>Voorontwerp</v>
      </c>
    </row>
    <row r="1162" spans="1:17" ht="15.75" hidden="1" x14ac:dyDescent="0.25">
      <c r="A1162" s="1"/>
      <c r="B1162" s="2"/>
      <c r="C1162" s="3"/>
      <c r="D1162" s="3"/>
      <c r="E1162" s="6">
        <v>1</v>
      </c>
      <c r="F1162" s="3" t="s">
        <v>377</v>
      </c>
      <c r="G1162" s="7"/>
      <c r="H1162" s="3"/>
      <c r="I1162" s="8"/>
      <c r="J1162" s="9"/>
      <c r="K1162" s="4">
        <f>$M1162+$N1162*IF($B1162&lt;&gt;"",1,0)+$O1162*IF($A1162&lt;&gt;"",1,0)+IF(AND($A1162="",$B1162="",$C1162="",$K1161&lt;&gt;0),1,0)</f>
        <v>0</v>
      </c>
      <c r="L1162" s="4">
        <f>SUM($J1162:$J1162)/MAX(1,SUM($J1162:$J1162))</f>
        <v>0</v>
      </c>
      <c r="M1162" s="4">
        <f>$L1162+IF($C1163&lt;&gt;"",0,$M1163)</f>
        <v>0</v>
      </c>
      <c r="N1162" s="4">
        <f>$M1162+IF($B1163&lt;&gt;"",0,$N1163)</f>
        <v>0</v>
      </c>
      <c r="O1162" s="4">
        <f>$N1162+IF($A1163&lt;&gt;"",0,$O1163)</f>
        <v>0</v>
      </c>
      <c r="P1162" s="5" t="str">
        <f t="shared" si="18"/>
        <v>+STB</v>
      </c>
      <c r="Q1162" t="str">
        <f>IF($A1162="",$Q1161,$A1162)</f>
        <v>Voorontwerp</v>
      </c>
    </row>
    <row r="1163" spans="1:17" ht="15.75" hidden="1" x14ac:dyDescent="0.25">
      <c r="A1163" s="1"/>
      <c r="B1163" s="2"/>
      <c r="C1163" s="3"/>
      <c r="D1163" s="3"/>
      <c r="E1163" s="6"/>
      <c r="F1163" s="3"/>
      <c r="G1163" s="7" t="s">
        <v>1096</v>
      </c>
      <c r="H1163" s="3" t="s">
        <v>4349</v>
      </c>
      <c r="I1163" s="8"/>
      <c r="J1163" s="9"/>
      <c r="K1163" s="4">
        <f>$M1163+$N1163*IF($B1163&lt;&gt;"",1,0)+$O1163*IF($A1163&lt;&gt;"",1,0)+IF(AND($A1163="",$B1163="",$C1163="",$K1162&lt;&gt;0),1,0)</f>
        <v>0</v>
      </c>
      <c r="L1163" s="4">
        <f>SUM($J1163:$J1163)/MAX(1,SUM($J1163:$J1163))</f>
        <v>0</v>
      </c>
      <c r="M1163" s="4">
        <f>$L1163+IF($C1164&lt;&gt;"",0,$M1164)</f>
        <v>0</v>
      </c>
      <c r="N1163" s="4">
        <f>$M1163+IF($B1164&lt;&gt;"",0,$N1164)</f>
        <v>0</v>
      </c>
      <c r="O1163" s="4">
        <f>$N1163+IF($A1164&lt;&gt;"",0,$O1164)</f>
        <v>0</v>
      </c>
      <c r="P1163" s="5" t="str">
        <f t="shared" si="18"/>
        <v>+STB</v>
      </c>
      <c r="Q1163" t="str">
        <f>IF($A1163="",$Q1162,$A1163)</f>
        <v>Voorontwerp</v>
      </c>
    </row>
    <row r="1164" spans="1:17" ht="15.75" hidden="1" x14ac:dyDescent="0.25">
      <c r="A1164" s="1"/>
      <c r="B1164" s="2"/>
      <c r="C1164" s="3"/>
      <c r="D1164" s="3"/>
      <c r="E1164" s="6"/>
      <c r="F1164" s="3"/>
      <c r="G1164" s="7"/>
      <c r="H1164" s="3"/>
      <c r="I1164" s="8" t="s">
        <v>3885</v>
      </c>
      <c r="J1164" s="9"/>
      <c r="K1164" s="4">
        <f>$M1164+$N1164*IF($B1164&lt;&gt;"",1,0)+$O1164*IF($A1164&lt;&gt;"",1,0)+IF(AND($A1164="",$B1164="",$C1164="",$K1163&lt;&gt;0),1,0)</f>
        <v>0</v>
      </c>
      <c r="L1164" s="4">
        <f>SUM($J1164:$J1164)/MAX(1,SUM($J1164:$J1164))</f>
        <v>0</v>
      </c>
      <c r="M1164" s="4">
        <f>$L1164+IF($C1165&lt;&gt;"",0,$M1165)</f>
        <v>0</v>
      </c>
      <c r="N1164" s="4">
        <f>$M1164+IF($B1165&lt;&gt;"",0,$N1165)</f>
        <v>0</v>
      </c>
      <c r="O1164" s="4">
        <f>$N1164+IF($A1165&lt;&gt;"",0,$O1165)</f>
        <v>0</v>
      </c>
      <c r="P1164" s="5" t="str">
        <f t="shared" si="18"/>
        <v>+STB</v>
      </c>
      <c r="Q1164" t="str">
        <f>IF($A1164="",$Q1163,$A1164)</f>
        <v>Voorontwerp</v>
      </c>
    </row>
    <row r="1165" spans="1:17" ht="15.75" hidden="1" x14ac:dyDescent="0.25">
      <c r="A1165" s="1"/>
      <c r="B1165" s="2"/>
      <c r="C1165" s="3"/>
      <c r="D1165" s="3"/>
      <c r="E1165" s="6">
        <v>2</v>
      </c>
      <c r="F1165" s="3" t="s">
        <v>380</v>
      </c>
      <c r="G1165" s="7"/>
      <c r="H1165" s="3"/>
      <c r="I1165" s="8"/>
      <c r="J1165" s="9"/>
      <c r="K1165" s="4">
        <f>$M1165+$N1165*IF($B1165&lt;&gt;"",1,0)+$O1165*IF($A1165&lt;&gt;"",1,0)+IF(AND($A1165="",$B1165="",$C1165="",$K1164&lt;&gt;0),1,0)</f>
        <v>0</v>
      </c>
      <c r="L1165" s="4">
        <f>SUM($J1165:$J1165)/MAX(1,SUM($J1165:$J1165))</f>
        <v>0</v>
      </c>
      <c r="M1165" s="4">
        <f>$L1165+IF($C1166&lt;&gt;"",0,$M1166)</f>
        <v>0</v>
      </c>
      <c r="N1165" s="4">
        <f>$M1165+IF($B1166&lt;&gt;"",0,$N1166)</f>
        <v>0</v>
      </c>
      <c r="O1165" s="4">
        <f>$N1165+IF($A1166&lt;&gt;"",0,$O1166)</f>
        <v>0</v>
      </c>
      <c r="P1165" s="5" t="str">
        <f t="shared" si="18"/>
        <v>+STB</v>
      </c>
      <c r="Q1165" t="str">
        <f>IF($A1165="",$Q1164,$A1165)</f>
        <v>Voorontwerp</v>
      </c>
    </row>
    <row r="1166" spans="1:17" ht="15.75" hidden="1" x14ac:dyDescent="0.25">
      <c r="A1166" s="1"/>
      <c r="B1166" s="2"/>
      <c r="C1166" s="3"/>
      <c r="D1166" s="3"/>
      <c r="E1166" s="6"/>
      <c r="F1166" s="3"/>
      <c r="G1166" s="7" t="s">
        <v>1097</v>
      </c>
      <c r="H1166" s="3" t="s">
        <v>4350</v>
      </c>
      <c r="I1166" s="8"/>
      <c r="J1166" s="9"/>
      <c r="K1166" s="4">
        <f>$M1166+$N1166*IF($B1166&lt;&gt;"",1,0)+$O1166*IF($A1166&lt;&gt;"",1,0)+IF(AND($A1166="",$B1166="",$C1166="",$K1165&lt;&gt;0),1,0)</f>
        <v>0</v>
      </c>
      <c r="L1166" s="4">
        <f>SUM($J1166:$J1166)/MAX(1,SUM($J1166:$J1166))</f>
        <v>0</v>
      </c>
      <c r="M1166" s="4">
        <f>$L1166+IF($C1167&lt;&gt;"",0,$M1167)</f>
        <v>0</v>
      </c>
      <c r="N1166" s="4">
        <f>$M1166+IF($B1167&lt;&gt;"",0,$N1167)</f>
        <v>0</v>
      </c>
      <c r="O1166" s="4">
        <f>$N1166+IF($A1167&lt;&gt;"",0,$O1167)</f>
        <v>0</v>
      </c>
      <c r="P1166" s="5" t="str">
        <f t="shared" si="18"/>
        <v>+STB</v>
      </c>
      <c r="Q1166" t="str">
        <f>IF($A1166="",$Q1165,$A1166)</f>
        <v>Voorontwerp</v>
      </c>
    </row>
    <row r="1167" spans="1:17" ht="15.75" hidden="1" x14ac:dyDescent="0.25">
      <c r="A1167" s="1"/>
      <c r="B1167" s="2"/>
      <c r="C1167" s="3"/>
      <c r="D1167" s="3"/>
      <c r="E1167" s="6"/>
      <c r="F1167" s="3"/>
      <c r="G1167" s="7"/>
      <c r="H1167" s="3"/>
      <c r="I1167" s="8" t="s">
        <v>3886</v>
      </c>
      <c r="J1167" s="9"/>
      <c r="K1167" s="4">
        <f>$M1167+$N1167*IF($B1167&lt;&gt;"",1,0)+$O1167*IF($A1167&lt;&gt;"",1,0)+IF(AND($A1167="",$B1167="",$C1167="",$K1166&lt;&gt;0),1,0)</f>
        <v>0</v>
      </c>
      <c r="L1167" s="4">
        <f>SUM($J1167:$J1167)/MAX(1,SUM($J1167:$J1167))</f>
        <v>0</v>
      </c>
      <c r="M1167" s="4">
        <f>$L1167+IF($C1168&lt;&gt;"",0,$M1168)</f>
        <v>0</v>
      </c>
      <c r="N1167" s="4">
        <f>$M1167+IF($B1168&lt;&gt;"",0,$N1168)</f>
        <v>0</v>
      </c>
      <c r="O1167" s="4">
        <f>$N1167+IF($A1168&lt;&gt;"",0,$O1168)</f>
        <v>0</v>
      </c>
      <c r="P1167" s="5" t="str">
        <f t="shared" si="18"/>
        <v>+STB</v>
      </c>
      <c r="Q1167" t="str">
        <f>IF($A1167="",$Q1166,$A1167)</f>
        <v>Voorontwerp</v>
      </c>
    </row>
    <row r="1168" spans="1:17" ht="15.75" hidden="1" x14ac:dyDescent="0.25">
      <c r="A1168" s="1"/>
      <c r="B1168" s="2"/>
      <c r="C1168" s="3"/>
      <c r="D1168" s="3"/>
      <c r="E1168" s="6">
        <v>3</v>
      </c>
      <c r="F1168" s="3" t="s">
        <v>31</v>
      </c>
      <c r="G1168" s="7"/>
      <c r="H1168" s="3"/>
      <c r="I1168" s="8"/>
      <c r="J1168" s="9"/>
      <c r="K1168" s="4">
        <f>$M1168+$N1168*IF($B1168&lt;&gt;"",1,0)+$O1168*IF($A1168&lt;&gt;"",1,0)+IF(AND($A1168="",$B1168="",$C1168="",$K1167&lt;&gt;0),1,0)</f>
        <v>0</v>
      </c>
      <c r="L1168" s="4">
        <f>SUM($J1168:$J1168)/MAX(1,SUM($J1168:$J1168))</f>
        <v>0</v>
      </c>
      <c r="M1168" s="4">
        <f>$L1168+IF($C1169&lt;&gt;"",0,$M1169)</f>
        <v>0</v>
      </c>
      <c r="N1168" s="4">
        <f>$M1168+IF($B1169&lt;&gt;"",0,$N1169)</f>
        <v>0</v>
      </c>
      <c r="O1168" s="4">
        <f>$N1168+IF($A1169&lt;&gt;"",0,$O1169)</f>
        <v>0</v>
      </c>
      <c r="P1168" s="5" t="str">
        <f t="shared" si="18"/>
        <v>+STB</v>
      </c>
      <c r="Q1168" t="str">
        <f>IF($A1168="",$Q1167,$A1168)</f>
        <v>Voorontwerp</v>
      </c>
    </row>
    <row r="1169" spans="1:17" ht="15.75" hidden="1" x14ac:dyDescent="0.25">
      <c r="A1169" s="1"/>
      <c r="B1169" s="2"/>
      <c r="C1169" s="3"/>
      <c r="D1169" s="3"/>
      <c r="E1169" s="6"/>
      <c r="F1169" s="3"/>
      <c r="G1169" s="7" t="s">
        <v>1098</v>
      </c>
      <c r="H1169" s="3" t="s">
        <v>4351</v>
      </c>
      <c r="I1169" s="8"/>
      <c r="J1169" s="9"/>
      <c r="K1169" s="4">
        <f>$M1169+$N1169*IF($B1169&lt;&gt;"",1,0)+$O1169*IF($A1169&lt;&gt;"",1,0)+IF(AND($A1169="",$B1169="",$C1169="",$K1168&lt;&gt;0),1,0)</f>
        <v>0</v>
      </c>
      <c r="L1169" s="4">
        <f>SUM($J1169:$J1169)/MAX(1,SUM($J1169:$J1169))</f>
        <v>0</v>
      </c>
      <c r="M1169" s="4">
        <f>$L1169+IF($C1170&lt;&gt;"",0,$M1170)</f>
        <v>0</v>
      </c>
      <c r="N1169" s="4">
        <f>$M1169+IF($B1170&lt;&gt;"",0,$N1170)</f>
        <v>0</v>
      </c>
      <c r="O1169" s="4">
        <f>$N1169+IF($A1170&lt;&gt;"",0,$O1170)</f>
        <v>0</v>
      </c>
      <c r="P1169" s="5" t="str">
        <f t="shared" si="18"/>
        <v>+STB</v>
      </c>
      <c r="Q1169" t="str">
        <f>IF($A1169="",$Q1168,$A1169)</f>
        <v>Voorontwerp</v>
      </c>
    </row>
    <row r="1170" spans="1:17" ht="15.75" hidden="1" x14ac:dyDescent="0.25">
      <c r="A1170" s="1"/>
      <c r="B1170" s="2"/>
      <c r="C1170" s="3"/>
      <c r="D1170" s="3"/>
      <c r="E1170" s="6"/>
      <c r="F1170" s="3"/>
      <c r="G1170" s="7"/>
      <c r="H1170" s="3"/>
      <c r="I1170" s="8" t="s">
        <v>3889</v>
      </c>
      <c r="J1170" s="9"/>
      <c r="K1170" s="4">
        <f>$M1170+$N1170*IF($B1170&lt;&gt;"",1,0)+$O1170*IF($A1170&lt;&gt;"",1,0)+IF(AND($A1170="",$B1170="",$C1170="",$K1169&lt;&gt;0),1,0)</f>
        <v>0</v>
      </c>
      <c r="L1170" s="4">
        <f>SUM($J1170:$J1170)/MAX(1,SUM($J1170:$J1170))</f>
        <v>0</v>
      </c>
      <c r="M1170" s="4">
        <f>$L1170+IF($C1171&lt;&gt;"",0,$M1171)</f>
        <v>0</v>
      </c>
      <c r="N1170" s="4">
        <f>$M1170+IF($B1171&lt;&gt;"",0,$N1171)</f>
        <v>0</v>
      </c>
      <c r="O1170" s="4">
        <f>$N1170+IF($A1171&lt;&gt;"",0,$O1171)</f>
        <v>0</v>
      </c>
      <c r="P1170" s="5" t="str">
        <f t="shared" si="18"/>
        <v>+STB</v>
      </c>
      <c r="Q1170" t="str">
        <f>IF($A1170="",$Q1169,$A1170)</f>
        <v>Voorontwerp</v>
      </c>
    </row>
    <row r="1171" spans="1:17" ht="15.75" hidden="1" x14ac:dyDescent="0.25">
      <c r="A1171" s="1"/>
      <c r="B1171" s="2"/>
      <c r="C1171" s="3"/>
      <c r="D1171" s="3"/>
      <c r="E1171" s="6"/>
      <c r="F1171" s="3"/>
      <c r="G1171" s="7" t="s">
        <v>1099</v>
      </c>
      <c r="H1171" s="3" t="s">
        <v>4352</v>
      </c>
      <c r="I1171" s="8"/>
      <c r="J1171" s="9"/>
      <c r="K1171" s="4">
        <f>$M1171+$N1171*IF($B1171&lt;&gt;"",1,0)+$O1171*IF($A1171&lt;&gt;"",1,0)+IF(AND($A1171="",$B1171="",$C1171="",$K1170&lt;&gt;0),1,0)</f>
        <v>0</v>
      </c>
      <c r="L1171" s="4">
        <f>SUM($J1171:$J1171)/MAX(1,SUM($J1171:$J1171))</f>
        <v>0</v>
      </c>
      <c r="M1171" s="4">
        <f>$L1171+IF($C1172&lt;&gt;"",0,$M1172)</f>
        <v>0</v>
      </c>
      <c r="N1171" s="4">
        <f>$M1171+IF($B1172&lt;&gt;"",0,$N1172)</f>
        <v>0</v>
      </c>
      <c r="O1171" s="4">
        <f>$N1171+IF($A1172&lt;&gt;"",0,$O1172)</f>
        <v>0</v>
      </c>
      <c r="P1171" s="5" t="str">
        <f t="shared" si="18"/>
        <v>+STB</v>
      </c>
      <c r="Q1171" t="str">
        <f>IF($A1171="",$Q1170,$A1171)</f>
        <v>Voorontwerp</v>
      </c>
    </row>
    <row r="1172" spans="1:17" ht="15.75" hidden="1" x14ac:dyDescent="0.25">
      <c r="A1172" s="1"/>
      <c r="B1172" s="2"/>
      <c r="C1172" s="3"/>
      <c r="D1172" s="3"/>
      <c r="E1172" s="6"/>
      <c r="F1172" s="3"/>
      <c r="G1172" s="7"/>
      <c r="H1172" s="3"/>
      <c r="I1172" s="8" t="s">
        <v>3888</v>
      </c>
      <c r="J1172" s="9"/>
      <c r="K1172" s="4">
        <f>$M1172+$N1172*IF($B1172&lt;&gt;"",1,0)+$O1172*IF($A1172&lt;&gt;"",1,0)+IF(AND($A1172="",$B1172="",$C1172="",$K1171&lt;&gt;0),1,0)</f>
        <v>0</v>
      </c>
      <c r="L1172" s="4">
        <f>SUM($J1172:$J1172)/MAX(1,SUM($J1172:$J1172))</f>
        <v>0</v>
      </c>
      <c r="M1172" s="4">
        <f>$L1172+IF($C1173&lt;&gt;"",0,$M1173)</f>
        <v>0</v>
      </c>
      <c r="N1172" s="4">
        <f>$M1172+IF($B1173&lt;&gt;"",0,$N1173)</f>
        <v>0</v>
      </c>
      <c r="O1172" s="4">
        <f>$N1172+IF($A1173&lt;&gt;"",0,$O1173)</f>
        <v>0</v>
      </c>
      <c r="P1172" s="5" t="str">
        <f t="shared" si="18"/>
        <v>+STB</v>
      </c>
      <c r="Q1172" t="str">
        <f>IF($A1172="",$Q1171,$A1172)</f>
        <v>Voorontwerp</v>
      </c>
    </row>
    <row r="1173" spans="1:17" ht="15.75" hidden="1" x14ac:dyDescent="0.25">
      <c r="A1173" s="1"/>
      <c r="B1173" s="2"/>
      <c r="C1173" s="3"/>
      <c r="D1173" s="3"/>
      <c r="E1173" s="6">
        <v>4</v>
      </c>
      <c r="F1173" s="3" t="s">
        <v>386</v>
      </c>
      <c r="G1173" s="7"/>
      <c r="H1173" s="3"/>
      <c r="I1173" s="8"/>
      <c r="J1173" s="9"/>
      <c r="K1173" s="4">
        <f>$M1173+$N1173*IF($B1173&lt;&gt;"",1,0)+$O1173*IF($A1173&lt;&gt;"",1,0)+IF(AND($A1173="",$B1173="",$C1173="",$K1172&lt;&gt;0),1,0)</f>
        <v>0</v>
      </c>
      <c r="L1173" s="4">
        <f>SUM($J1173:$J1173)/MAX(1,SUM($J1173:$J1173))</f>
        <v>0</v>
      </c>
      <c r="M1173" s="4">
        <f>$L1173+IF($C1174&lt;&gt;"",0,$M1174)</f>
        <v>0</v>
      </c>
      <c r="N1173" s="4">
        <f>$M1173+IF($B1174&lt;&gt;"",0,$N1174)</f>
        <v>0</v>
      </c>
      <c r="O1173" s="4">
        <f>$N1173+IF($A1174&lt;&gt;"",0,$O1174)</f>
        <v>0</v>
      </c>
      <c r="P1173" s="5" t="str">
        <f t="shared" si="18"/>
        <v>+STB</v>
      </c>
      <c r="Q1173" t="str">
        <f>IF($A1173="",$Q1172,$A1173)</f>
        <v>Voorontwerp</v>
      </c>
    </row>
    <row r="1174" spans="1:17" ht="15.75" hidden="1" x14ac:dyDescent="0.25">
      <c r="A1174" s="1"/>
      <c r="B1174" s="2"/>
      <c r="C1174" s="3"/>
      <c r="D1174" s="3"/>
      <c r="E1174" s="6"/>
      <c r="F1174" s="3"/>
      <c r="G1174" s="7" t="s">
        <v>1100</v>
      </c>
      <c r="H1174" s="3" t="s">
        <v>4353</v>
      </c>
      <c r="I1174" s="8"/>
      <c r="J1174" s="9"/>
      <c r="K1174" s="4">
        <f>$M1174+$N1174*IF($B1174&lt;&gt;"",1,0)+$O1174*IF($A1174&lt;&gt;"",1,0)+IF(AND($A1174="",$B1174="",$C1174="",$K1173&lt;&gt;0),1,0)</f>
        <v>0</v>
      </c>
      <c r="L1174" s="4">
        <f>SUM($J1174:$J1174)/MAX(1,SUM($J1174:$J1174))</f>
        <v>0</v>
      </c>
      <c r="M1174" s="4">
        <f>$L1174+IF($C1175&lt;&gt;"",0,$M1175)</f>
        <v>0</v>
      </c>
      <c r="N1174" s="4">
        <f>$M1174+IF($B1175&lt;&gt;"",0,$N1175)</f>
        <v>0</v>
      </c>
      <c r="O1174" s="4">
        <f>$N1174+IF($A1175&lt;&gt;"",0,$O1175)</f>
        <v>0</v>
      </c>
      <c r="P1174" s="5" t="str">
        <f t="shared" si="18"/>
        <v>+STB</v>
      </c>
      <c r="Q1174" t="str">
        <f>IF($A1174="",$Q1173,$A1174)</f>
        <v>Voorontwerp</v>
      </c>
    </row>
    <row r="1175" spans="1:17" ht="15.75" hidden="1" x14ac:dyDescent="0.25">
      <c r="A1175" s="1"/>
      <c r="B1175" s="2"/>
      <c r="C1175" s="3"/>
      <c r="D1175" s="3"/>
      <c r="E1175" s="6"/>
      <c r="F1175" s="3"/>
      <c r="G1175" s="7"/>
      <c r="H1175" s="3"/>
      <c r="I1175" s="8" t="s">
        <v>3888</v>
      </c>
      <c r="J1175" s="9"/>
      <c r="K1175" s="4">
        <f>$M1175+$N1175*IF($B1175&lt;&gt;"",1,0)+$O1175*IF($A1175&lt;&gt;"",1,0)+IF(AND($A1175="",$B1175="",$C1175="",$K1174&lt;&gt;0),1,0)</f>
        <v>0</v>
      </c>
      <c r="L1175" s="4">
        <f>SUM($J1175:$J1175)/MAX(1,SUM($J1175:$J1175))</f>
        <v>0</v>
      </c>
      <c r="M1175" s="4">
        <f>$L1175+IF($C1176&lt;&gt;"",0,$M1176)</f>
        <v>0</v>
      </c>
      <c r="N1175" s="4">
        <f>$M1175+IF($B1176&lt;&gt;"",0,$N1176)</f>
        <v>0</v>
      </c>
      <c r="O1175" s="4">
        <f>$N1175+IF($A1176&lt;&gt;"",0,$O1176)</f>
        <v>0</v>
      </c>
      <c r="P1175" s="5" t="str">
        <f t="shared" si="18"/>
        <v>+STB</v>
      </c>
      <c r="Q1175" t="str">
        <f>IF($A1175="",$Q1174,$A1175)</f>
        <v>Voorontwerp</v>
      </c>
    </row>
    <row r="1176" spans="1:17" ht="15.75" hidden="1" x14ac:dyDescent="0.25">
      <c r="A1176" s="1"/>
      <c r="B1176" s="2"/>
      <c r="C1176" s="3" t="s">
        <v>4354</v>
      </c>
      <c r="D1176" s="3" t="s">
        <v>33</v>
      </c>
      <c r="E1176" s="6"/>
      <c r="F1176" s="3"/>
      <c r="G1176" s="7"/>
      <c r="H1176" s="3"/>
      <c r="I1176" s="8"/>
      <c r="J1176" s="9"/>
      <c r="K1176" s="4">
        <f>$M1176+$N1176*IF($B1176&lt;&gt;"",1,0)+$O1176*IF($A1176&lt;&gt;"",1,0)+IF(AND($A1176="",$B1176="",$C1176="",$K1175&lt;&gt;0),1,0)</f>
        <v>0</v>
      </c>
      <c r="L1176" s="4">
        <f>SUM($J1176:$J1176)/MAX(1,SUM($J1176:$J1176))</f>
        <v>0</v>
      </c>
      <c r="M1176" s="4">
        <f>$L1176+IF($C1177&lt;&gt;"",0,$M1177)</f>
        <v>0</v>
      </c>
      <c r="N1176" s="4">
        <f>$M1176+IF($B1177&lt;&gt;"",0,$N1177)</f>
        <v>0</v>
      </c>
      <c r="O1176" s="4">
        <f>$N1176+IF($A1177&lt;&gt;"",0,$O1177)</f>
        <v>0</v>
      </c>
      <c r="P1176" s="5" t="str">
        <f t="shared" si="18"/>
        <v>TAAK</v>
      </c>
      <c r="Q1176" t="str">
        <f>IF($A1176="",$Q1175,$A1176)</f>
        <v>Voorontwerp</v>
      </c>
    </row>
    <row r="1177" spans="1:17" ht="15.75" hidden="1" x14ac:dyDescent="0.25">
      <c r="A1177" s="1"/>
      <c r="B1177" s="2"/>
      <c r="C1177" s="3"/>
      <c r="D1177" s="3"/>
      <c r="E1177" s="6">
        <v>1</v>
      </c>
      <c r="F1177" s="3" t="s">
        <v>623</v>
      </c>
      <c r="G1177" s="7"/>
      <c r="H1177" s="3"/>
      <c r="I1177" s="8"/>
      <c r="J1177" s="9"/>
      <c r="K1177" s="4">
        <f>$M1177+$N1177*IF($B1177&lt;&gt;"",1,0)+$O1177*IF($A1177&lt;&gt;"",1,0)+IF(AND($A1177="",$B1177="",$C1177="",$K1176&lt;&gt;0),1,0)</f>
        <v>0</v>
      </c>
      <c r="L1177" s="4">
        <f>SUM($J1177:$J1177)/MAX(1,SUM($J1177:$J1177))</f>
        <v>0</v>
      </c>
      <c r="M1177" s="4">
        <f>$L1177+IF($C1178&lt;&gt;"",0,$M1178)</f>
        <v>0</v>
      </c>
      <c r="N1177" s="4">
        <f>$M1177+IF($B1178&lt;&gt;"",0,$N1178)</f>
        <v>0</v>
      </c>
      <c r="O1177" s="4">
        <f>$N1177+IF($A1178&lt;&gt;"",0,$O1178)</f>
        <v>0</v>
      </c>
      <c r="P1177" s="5" t="str">
        <f t="shared" si="18"/>
        <v>+STB</v>
      </c>
      <c r="Q1177" t="str">
        <f>IF($A1177="",$Q1176,$A1177)</f>
        <v>Voorontwerp</v>
      </c>
    </row>
    <row r="1178" spans="1:17" ht="15.75" hidden="1" x14ac:dyDescent="0.25">
      <c r="A1178" s="1"/>
      <c r="B1178" s="2"/>
      <c r="C1178" s="3"/>
      <c r="D1178" s="3"/>
      <c r="E1178" s="6"/>
      <c r="F1178" s="3"/>
      <c r="G1178" s="7" t="s">
        <v>1101</v>
      </c>
      <c r="H1178" s="3" t="s">
        <v>4355</v>
      </c>
      <c r="I1178" s="8"/>
      <c r="J1178" s="9"/>
      <c r="K1178" s="4">
        <f>$M1178+$N1178*IF($B1178&lt;&gt;"",1,0)+$O1178*IF($A1178&lt;&gt;"",1,0)+IF(AND($A1178="",$B1178="",$C1178="",$K1177&lt;&gt;0),1,0)</f>
        <v>0</v>
      </c>
      <c r="L1178" s="4">
        <f>SUM($J1178:$J1178)/MAX(1,SUM($J1178:$J1178))</f>
        <v>0</v>
      </c>
      <c r="M1178" s="4">
        <f>$L1178+IF($C1179&lt;&gt;"",0,$M1179)</f>
        <v>0</v>
      </c>
      <c r="N1178" s="4">
        <f>$M1178+IF($B1179&lt;&gt;"",0,$N1179)</f>
        <v>0</v>
      </c>
      <c r="O1178" s="4">
        <f>$N1178+IF($A1179&lt;&gt;"",0,$O1179)</f>
        <v>0</v>
      </c>
      <c r="P1178" s="5" t="str">
        <f t="shared" si="18"/>
        <v>+STB</v>
      </c>
      <c r="Q1178" t="str">
        <f>IF($A1178="",$Q1177,$A1178)</f>
        <v>Voorontwerp</v>
      </c>
    </row>
    <row r="1179" spans="1:17" ht="15.75" hidden="1" x14ac:dyDescent="0.25">
      <c r="A1179" s="1"/>
      <c r="B1179" s="2"/>
      <c r="C1179" s="3"/>
      <c r="D1179" s="3"/>
      <c r="E1179" s="6"/>
      <c r="F1179" s="3"/>
      <c r="G1179" s="7"/>
      <c r="H1179" s="3"/>
      <c r="I1179" s="8" t="s">
        <v>3892</v>
      </c>
      <c r="J1179" s="9"/>
      <c r="K1179" s="4">
        <f>$M1179+$N1179*IF($B1179&lt;&gt;"",1,0)+$O1179*IF($A1179&lt;&gt;"",1,0)+IF(AND($A1179="",$B1179="",$C1179="",$K1178&lt;&gt;0),1,0)</f>
        <v>0</v>
      </c>
      <c r="L1179" s="4">
        <f>SUM($J1179:$J1179)/MAX(1,SUM($J1179:$J1179))</f>
        <v>0</v>
      </c>
      <c r="M1179" s="4">
        <f>$L1179+IF($C1180&lt;&gt;"",0,$M1180)</f>
        <v>0</v>
      </c>
      <c r="N1179" s="4">
        <f>$M1179+IF($B1180&lt;&gt;"",0,$N1180)</f>
        <v>0</v>
      </c>
      <c r="O1179" s="4">
        <f>$N1179+IF($A1180&lt;&gt;"",0,$O1180)</f>
        <v>0</v>
      </c>
      <c r="P1179" s="5" t="str">
        <f t="shared" si="18"/>
        <v>+STB</v>
      </c>
      <c r="Q1179" t="str">
        <f>IF($A1179="",$Q1178,$A1179)</f>
        <v>Voorontwerp</v>
      </c>
    </row>
    <row r="1180" spans="1:17" ht="15.75" hidden="1" x14ac:dyDescent="0.25">
      <c r="A1180" s="1"/>
      <c r="B1180" s="2"/>
      <c r="C1180" s="3" t="s">
        <v>4356</v>
      </c>
      <c r="D1180" s="3" t="s">
        <v>32</v>
      </c>
      <c r="E1180" s="6"/>
      <c r="F1180" s="3"/>
      <c r="G1180" s="7"/>
      <c r="H1180" s="3"/>
      <c r="I1180" s="8"/>
      <c r="J1180" s="9"/>
      <c r="K1180" s="4">
        <f>$M1180+$N1180*IF($B1180&lt;&gt;"",1,0)+$O1180*IF($A1180&lt;&gt;"",1,0)+IF(AND($A1180="",$B1180="",$C1180="",$K1179&lt;&gt;0),1,0)</f>
        <v>0</v>
      </c>
      <c r="L1180" s="4">
        <f>SUM($J1180:$J1180)/MAX(1,SUM($J1180:$J1180))</f>
        <v>0</v>
      </c>
      <c r="M1180" s="4">
        <f>$L1180+IF($C1181&lt;&gt;"",0,$M1181)</f>
        <v>0</v>
      </c>
      <c r="N1180" s="4">
        <f>$M1180+IF($B1181&lt;&gt;"",0,$N1181)</f>
        <v>0</v>
      </c>
      <c r="O1180" s="4">
        <f>$N1180+IF($A1181&lt;&gt;"",0,$O1181)</f>
        <v>0</v>
      </c>
      <c r="P1180" s="5" t="str">
        <f t="shared" si="18"/>
        <v>TAAK</v>
      </c>
      <c r="Q1180" t="str">
        <f>IF($A1180="",$Q1179,$A1180)</f>
        <v>Voorontwerp</v>
      </c>
    </row>
    <row r="1181" spans="1:17" ht="15.75" hidden="1" x14ac:dyDescent="0.25">
      <c r="A1181" s="1"/>
      <c r="B1181" s="2"/>
      <c r="C1181" s="3"/>
      <c r="D1181" s="3"/>
      <c r="E1181" s="6">
        <v>1</v>
      </c>
      <c r="F1181" s="3" t="s">
        <v>32</v>
      </c>
      <c r="G1181" s="7"/>
      <c r="H1181" s="3"/>
      <c r="I1181" s="8"/>
      <c r="J1181" s="9"/>
      <c r="K1181" s="4">
        <f>$M1181+$N1181*IF($B1181&lt;&gt;"",1,0)+$O1181*IF($A1181&lt;&gt;"",1,0)+IF(AND($A1181="",$B1181="",$C1181="",$K1180&lt;&gt;0),1,0)</f>
        <v>0</v>
      </c>
      <c r="L1181" s="4">
        <f>SUM($J1181:$J1181)/MAX(1,SUM($J1181:$J1181))</f>
        <v>0</v>
      </c>
      <c r="M1181" s="4">
        <f>$L1181+IF($C1182&lt;&gt;"",0,$M1182)</f>
        <v>0</v>
      </c>
      <c r="N1181" s="4">
        <f>$M1181+IF($B1182&lt;&gt;"",0,$N1182)</f>
        <v>0</v>
      </c>
      <c r="O1181" s="4">
        <f>$N1181+IF($A1182&lt;&gt;"",0,$O1182)</f>
        <v>0</v>
      </c>
      <c r="P1181" s="5" t="str">
        <f t="shared" si="18"/>
        <v>+STB</v>
      </c>
      <c r="Q1181" t="str">
        <f>IF($A1181="",$Q1180,$A1181)</f>
        <v>Voorontwerp</v>
      </c>
    </row>
    <row r="1182" spans="1:17" ht="15.75" hidden="1" x14ac:dyDescent="0.25">
      <c r="A1182" s="1"/>
      <c r="B1182" s="2"/>
      <c r="C1182" s="3"/>
      <c r="D1182" s="3"/>
      <c r="E1182" s="6"/>
      <c r="F1182" s="3"/>
      <c r="G1182" s="7" t="s">
        <v>1102</v>
      </c>
      <c r="H1182" s="3" t="s">
        <v>4357</v>
      </c>
      <c r="I1182" s="8"/>
      <c r="J1182" s="9"/>
      <c r="K1182" s="4">
        <f>$M1182+$N1182*IF($B1182&lt;&gt;"",1,0)+$O1182*IF($A1182&lt;&gt;"",1,0)+IF(AND($A1182="",$B1182="",$C1182="",$K1181&lt;&gt;0),1,0)</f>
        <v>0</v>
      </c>
      <c r="L1182" s="4">
        <f>SUM($J1182:$J1182)/MAX(1,SUM($J1182:$J1182))</f>
        <v>0</v>
      </c>
      <c r="M1182" s="4">
        <f>$L1182+IF($C1183&lt;&gt;"",0,$M1183)</f>
        <v>0</v>
      </c>
      <c r="N1182" s="4">
        <f>$M1182+IF($B1183&lt;&gt;"",0,$N1183)</f>
        <v>0</v>
      </c>
      <c r="O1182" s="4">
        <f>$N1182+IF($A1183&lt;&gt;"",0,$O1183)</f>
        <v>0</v>
      </c>
      <c r="P1182" s="5" t="str">
        <f t="shared" si="18"/>
        <v>+STB</v>
      </c>
      <c r="Q1182" t="str">
        <f>IF($A1182="",$Q1181,$A1182)</f>
        <v>Voorontwerp</v>
      </c>
    </row>
    <row r="1183" spans="1:17" ht="15.75" hidden="1" x14ac:dyDescent="0.25">
      <c r="A1183" s="1"/>
      <c r="B1183" s="2"/>
      <c r="C1183" s="3"/>
      <c r="D1183" s="3"/>
      <c r="E1183" s="6"/>
      <c r="F1183" s="3"/>
      <c r="G1183" s="7"/>
      <c r="H1183" s="3"/>
      <c r="I1183" s="8" t="s">
        <v>3897</v>
      </c>
      <c r="J1183" s="9"/>
      <c r="K1183" s="4">
        <f>$M1183+$N1183*IF($B1183&lt;&gt;"",1,0)+$O1183*IF($A1183&lt;&gt;"",1,0)+IF(AND($A1183="",$B1183="",$C1183="",$K1182&lt;&gt;0),1,0)</f>
        <v>0</v>
      </c>
      <c r="L1183" s="4">
        <f>SUM($J1183:$J1183)/MAX(1,SUM($J1183:$J1183))</f>
        <v>0</v>
      </c>
      <c r="M1183" s="4">
        <f>$L1183+IF($C1184&lt;&gt;"",0,$M1184)</f>
        <v>0</v>
      </c>
      <c r="N1183" s="4">
        <f>$M1183+IF($B1184&lt;&gt;"",0,$N1184)</f>
        <v>0</v>
      </c>
      <c r="O1183" s="4">
        <f>$N1183+IF($A1184&lt;&gt;"",0,$O1184)</f>
        <v>0</v>
      </c>
      <c r="P1183" s="5" t="str">
        <f t="shared" si="18"/>
        <v>+STB</v>
      </c>
      <c r="Q1183" t="str">
        <f>IF($A1183="",$Q1182,$A1183)</f>
        <v>Voorontwerp</v>
      </c>
    </row>
    <row r="1184" spans="1:17" ht="15.75" hidden="1" x14ac:dyDescent="0.25">
      <c r="A1184" s="1"/>
      <c r="B1184" s="2"/>
      <c r="C1184" s="3"/>
      <c r="D1184" s="3"/>
      <c r="E1184" s="6"/>
      <c r="F1184" s="3"/>
      <c r="G1184" s="7" t="s">
        <v>1103</v>
      </c>
      <c r="H1184" s="3" t="s">
        <v>4358</v>
      </c>
      <c r="I1184" s="8"/>
      <c r="J1184" s="9"/>
      <c r="K1184" s="4">
        <f>$M1184+$N1184*IF($B1184&lt;&gt;"",1,0)+$O1184*IF($A1184&lt;&gt;"",1,0)+IF(AND($A1184="",$B1184="",$C1184="",$K1183&lt;&gt;0),1,0)</f>
        <v>0</v>
      </c>
      <c r="L1184" s="4">
        <f>SUM($J1184:$J1184)/MAX(1,SUM($J1184:$J1184))</f>
        <v>0</v>
      </c>
      <c r="M1184" s="4">
        <f>$L1184+IF($C1185&lt;&gt;"",0,$M1185)</f>
        <v>0</v>
      </c>
      <c r="N1184" s="4">
        <f>$M1184+IF($B1185&lt;&gt;"",0,$N1185)</f>
        <v>0</v>
      </c>
      <c r="O1184" s="4">
        <f>$N1184+IF($A1185&lt;&gt;"",0,$O1185)</f>
        <v>0</v>
      </c>
      <c r="P1184" s="5" t="str">
        <f t="shared" si="18"/>
        <v>+STB</v>
      </c>
      <c r="Q1184" t="str">
        <f>IF($A1184="",$Q1183,$A1184)</f>
        <v>Voorontwerp</v>
      </c>
    </row>
    <row r="1185" spans="1:17" ht="15.75" hidden="1" x14ac:dyDescent="0.25">
      <c r="A1185" s="1"/>
      <c r="B1185" s="2"/>
      <c r="C1185" s="3"/>
      <c r="D1185" s="3"/>
      <c r="E1185" s="6"/>
      <c r="F1185" s="3"/>
      <c r="G1185" s="7"/>
      <c r="H1185" s="3"/>
      <c r="I1185" s="8" t="s">
        <v>3888</v>
      </c>
      <c r="J1185" s="9"/>
      <c r="K1185" s="4">
        <f>$M1185+$N1185*IF($B1185&lt;&gt;"",1,0)+$O1185*IF($A1185&lt;&gt;"",1,0)+IF(AND($A1185="",$B1185="",$C1185="",$K1184&lt;&gt;0),1,0)</f>
        <v>0</v>
      </c>
      <c r="L1185" s="4">
        <f>SUM($J1185:$J1185)/MAX(1,SUM($J1185:$J1185))</f>
        <v>0</v>
      </c>
      <c r="M1185" s="4">
        <f>$L1185+IF($C1186&lt;&gt;"",0,$M1186)</f>
        <v>0</v>
      </c>
      <c r="N1185" s="4">
        <f>$M1185+IF($B1186&lt;&gt;"",0,$N1186)</f>
        <v>0</v>
      </c>
      <c r="O1185" s="4">
        <f>$N1185+IF($A1186&lt;&gt;"",0,$O1186)</f>
        <v>0</v>
      </c>
      <c r="P1185" s="5" t="str">
        <f t="shared" si="18"/>
        <v>+STB</v>
      </c>
      <c r="Q1185" t="str">
        <f>IF($A1185="",$Q1184,$A1185)</f>
        <v>Voorontwerp</v>
      </c>
    </row>
    <row r="1186" spans="1:17" ht="15.75" hidden="1" x14ac:dyDescent="0.25">
      <c r="A1186" s="1"/>
      <c r="B1186" s="2"/>
      <c r="C1186" s="3" t="s">
        <v>4359</v>
      </c>
      <c r="D1186" s="3" t="s">
        <v>34</v>
      </c>
      <c r="E1186" s="6"/>
      <c r="F1186" s="3"/>
      <c r="G1186" s="7"/>
      <c r="H1186" s="3"/>
      <c r="I1186" s="8"/>
      <c r="J1186" s="9"/>
      <c r="K1186" s="4">
        <f>$M1186+$N1186*IF($B1186&lt;&gt;"",1,0)+$O1186*IF($A1186&lt;&gt;"",1,0)+IF(AND($A1186="",$B1186="",$C1186="",$K1185&lt;&gt;0),1,0)</f>
        <v>0</v>
      </c>
      <c r="L1186" s="4">
        <f>SUM($J1186:$J1186)/MAX(1,SUM($J1186:$J1186))</f>
        <v>0</v>
      </c>
      <c r="M1186" s="4">
        <f>$L1186+IF($C1187&lt;&gt;"",0,$M1187)</f>
        <v>0</v>
      </c>
      <c r="N1186" s="4">
        <f>$M1186+IF($B1187&lt;&gt;"",0,$N1187)</f>
        <v>0</v>
      </c>
      <c r="O1186" s="4">
        <f>$N1186+IF($A1187&lt;&gt;"",0,$O1187)</f>
        <v>0</v>
      </c>
      <c r="P1186" s="5" t="str">
        <f t="shared" si="18"/>
        <v>TAAK</v>
      </c>
      <c r="Q1186" t="str">
        <f>IF($A1186="",$Q1185,$A1186)</f>
        <v>Voorontwerp</v>
      </c>
    </row>
    <row r="1187" spans="1:17" ht="15.75" hidden="1" x14ac:dyDescent="0.25">
      <c r="A1187" s="1"/>
      <c r="B1187" s="2"/>
      <c r="C1187" s="3"/>
      <c r="D1187" s="3"/>
      <c r="E1187" s="6">
        <v>1</v>
      </c>
      <c r="F1187" s="3" t="s">
        <v>34</v>
      </c>
      <c r="G1187" s="7"/>
      <c r="H1187" s="3"/>
      <c r="I1187" s="8"/>
      <c r="J1187" s="9"/>
      <c r="K1187" s="4">
        <f>$M1187+$N1187*IF($B1187&lt;&gt;"",1,0)+$O1187*IF($A1187&lt;&gt;"",1,0)+IF(AND($A1187="",$B1187="",$C1187="",$K1186&lt;&gt;0),1,0)</f>
        <v>0</v>
      </c>
      <c r="L1187" s="4">
        <f>SUM($J1187:$J1187)/MAX(1,SUM($J1187:$J1187))</f>
        <v>0</v>
      </c>
      <c r="M1187" s="4">
        <f>$L1187+IF($C1188&lt;&gt;"",0,$M1188)</f>
        <v>0</v>
      </c>
      <c r="N1187" s="4">
        <f>$M1187+IF($B1188&lt;&gt;"",0,$N1188)</f>
        <v>0</v>
      </c>
      <c r="O1187" s="4">
        <f>$N1187+IF($A1188&lt;&gt;"",0,$O1188)</f>
        <v>0</v>
      </c>
      <c r="P1187" s="5" t="str">
        <f t="shared" si="18"/>
        <v>+STB</v>
      </c>
      <c r="Q1187" t="str">
        <f>IF($A1187="",$Q1186,$A1187)</f>
        <v>Voorontwerp</v>
      </c>
    </row>
    <row r="1188" spans="1:17" ht="15.75" hidden="1" x14ac:dyDescent="0.25">
      <c r="A1188" s="1"/>
      <c r="B1188" s="2"/>
      <c r="C1188" s="3"/>
      <c r="D1188" s="3"/>
      <c r="E1188" s="6"/>
      <c r="F1188" s="3"/>
      <c r="G1188" s="7" t="s">
        <v>1104</v>
      </c>
      <c r="H1188" s="3" t="s">
        <v>4360</v>
      </c>
      <c r="I1188" s="8"/>
      <c r="J1188" s="9"/>
      <c r="K1188" s="4">
        <f>$M1188+$N1188*IF($B1188&lt;&gt;"",1,0)+$O1188*IF($A1188&lt;&gt;"",1,0)+IF(AND($A1188="",$B1188="",$C1188="",$K1187&lt;&gt;0),1,0)</f>
        <v>0</v>
      </c>
      <c r="L1188" s="4">
        <f>SUM($J1188:$J1188)/MAX(1,SUM($J1188:$J1188))</f>
        <v>0</v>
      </c>
      <c r="M1188" s="4">
        <f>$L1188+IF($C1189&lt;&gt;"",0,$M1189)</f>
        <v>0</v>
      </c>
      <c r="N1188" s="4">
        <f>$M1188+IF($B1189&lt;&gt;"",0,$N1189)</f>
        <v>0</v>
      </c>
      <c r="O1188" s="4">
        <f>$N1188+IF($A1189&lt;&gt;"",0,$O1189)</f>
        <v>0</v>
      </c>
      <c r="P1188" s="5" t="str">
        <f t="shared" si="18"/>
        <v>+STB</v>
      </c>
      <c r="Q1188" t="str">
        <f>IF($A1188="",$Q1187,$A1188)</f>
        <v>Voorontwerp</v>
      </c>
    </row>
    <row r="1189" spans="1:17" ht="15.75" hidden="1" x14ac:dyDescent="0.25">
      <c r="A1189" s="1"/>
      <c r="B1189" s="2"/>
      <c r="C1189" s="3"/>
      <c r="D1189" s="3"/>
      <c r="E1189" s="6"/>
      <c r="F1189" s="3"/>
      <c r="G1189" s="7"/>
      <c r="H1189" s="3"/>
      <c r="I1189" s="8" t="s">
        <v>3888</v>
      </c>
      <c r="J1189" s="9"/>
      <c r="K1189" s="4">
        <f>$M1189+$N1189*IF($B1189&lt;&gt;"",1,0)+$O1189*IF($A1189&lt;&gt;"",1,0)+IF(AND($A1189="",$B1189="",$C1189="",$K1188&lt;&gt;0),1,0)</f>
        <v>0</v>
      </c>
      <c r="L1189" s="4">
        <f>SUM($J1189:$J1189)/MAX(1,SUM($J1189:$J1189))</f>
        <v>0</v>
      </c>
      <c r="M1189" s="4">
        <f>$L1189+IF($C1190&lt;&gt;"",0,$M1190)</f>
        <v>0</v>
      </c>
      <c r="N1189" s="4">
        <f>$M1189+IF($B1190&lt;&gt;"",0,$N1190)</f>
        <v>0</v>
      </c>
      <c r="O1189" s="4">
        <f>$N1189+IF($A1190&lt;&gt;"",0,$O1190)</f>
        <v>0</v>
      </c>
      <c r="P1189" s="5" t="str">
        <f t="shared" si="18"/>
        <v>+STB</v>
      </c>
      <c r="Q1189" t="str">
        <f>IF($A1189="",$Q1188,$A1189)</f>
        <v>Voorontwerp</v>
      </c>
    </row>
    <row r="1190" spans="1:17" ht="15.75" hidden="1" x14ac:dyDescent="0.25">
      <c r="A1190" s="1"/>
      <c r="B1190" s="2" t="s">
        <v>35</v>
      </c>
      <c r="C1190" s="3"/>
      <c r="D1190" s="3"/>
      <c r="E1190" s="6"/>
      <c r="F1190" s="3"/>
      <c r="G1190" s="7"/>
      <c r="H1190" s="3"/>
      <c r="I1190" s="8"/>
      <c r="J1190" s="9"/>
      <c r="K1190" s="4">
        <f>$M1190+$N1190*IF($B1190&lt;&gt;"",1,0)+$O1190*IF($A1190&lt;&gt;"",1,0)+IF(AND($A1190="",$B1190="",$C1190="",$K1189&lt;&gt;0),1,0)</f>
        <v>0</v>
      </c>
      <c r="L1190" s="4">
        <f>SUM($J1190:$J1190)/MAX(1,SUM($J1190:$J1190))</f>
        <v>0</v>
      </c>
      <c r="M1190" s="4">
        <f>$L1190+IF($C1191&lt;&gt;"",0,$M1191)</f>
        <v>0</v>
      </c>
      <c r="N1190" s="4">
        <f>$M1190+IF($B1191&lt;&gt;"",0,$N1191)</f>
        <v>0</v>
      </c>
      <c r="O1190" s="4">
        <f>$N1190+IF($A1191&lt;&gt;"",0,$O1191)</f>
        <v>0</v>
      </c>
      <c r="P1190" s="5" t="str">
        <f t="shared" si="18"/>
        <v>TAAK</v>
      </c>
      <c r="Q1190" t="str">
        <f>IF($A1190="",$Q1189,$A1190)</f>
        <v>Voorontwerp</v>
      </c>
    </row>
    <row r="1191" spans="1:17" ht="15.75" hidden="1" x14ac:dyDescent="0.25">
      <c r="A1191" s="1"/>
      <c r="B1191" s="2"/>
      <c r="C1191" s="3" t="s">
        <v>4361</v>
      </c>
      <c r="D1191" s="3" t="s">
        <v>4162</v>
      </c>
      <c r="E1191" s="6"/>
      <c r="F1191" s="3"/>
      <c r="G1191" s="7"/>
      <c r="H1191" s="3"/>
      <c r="I1191" s="8"/>
      <c r="J1191" s="9"/>
      <c r="K1191" s="4">
        <f>$M1191+$N1191*IF($B1191&lt;&gt;"",1,0)+$O1191*IF($A1191&lt;&gt;"",1,0)+IF(AND($A1191="",$B1191="",$C1191="",$K1190&lt;&gt;0),1,0)</f>
        <v>0</v>
      </c>
      <c r="L1191" s="4">
        <f>SUM($J1191:$J1191)/MAX(1,SUM($J1191:$J1191))</f>
        <v>0</v>
      </c>
      <c r="M1191" s="4">
        <f>$L1191+IF($C1192&lt;&gt;"",0,$M1192)</f>
        <v>0</v>
      </c>
      <c r="N1191" s="4">
        <f>$M1191+IF($B1192&lt;&gt;"",0,$N1192)</f>
        <v>0</v>
      </c>
      <c r="O1191" s="4">
        <f>$N1191+IF($A1192&lt;&gt;"",0,$O1192)</f>
        <v>0</v>
      </c>
      <c r="P1191" s="5" t="str">
        <f t="shared" si="18"/>
        <v>TAAK</v>
      </c>
      <c r="Q1191" t="str">
        <f>IF($A1191="",$Q1190,$A1191)</f>
        <v>Voorontwerp</v>
      </c>
    </row>
    <row r="1192" spans="1:17" ht="15.75" hidden="1" x14ac:dyDescent="0.25">
      <c r="A1192" s="1"/>
      <c r="B1192" s="2"/>
      <c r="C1192" s="3"/>
      <c r="D1192" s="3"/>
      <c r="E1192" s="6">
        <v>1</v>
      </c>
      <c r="F1192" s="3" t="s">
        <v>4162</v>
      </c>
      <c r="G1192" s="7"/>
      <c r="H1192" s="3"/>
      <c r="I1192" s="8"/>
      <c r="J1192" s="9"/>
      <c r="K1192" s="4">
        <f>$M1192+$N1192*IF($B1192&lt;&gt;"",1,0)+$O1192*IF($A1192&lt;&gt;"",1,0)+IF(AND($A1192="",$B1192="",$C1192="",$K1191&lt;&gt;0),1,0)</f>
        <v>0</v>
      </c>
      <c r="L1192" s="4">
        <f>SUM($J1192:$J1192)/MAX(1,SUM($J1192:$J1192))</f>
        <v>0</v>
      </c>
      <c r="M1192" s="4">
        <f>$L1192+IF($C1193&lt;&gt;"",0,$M1193)</f>
        <v>0</v>
      </c>
      <c r="N1192" s="4">
        <f>$M1192+IF($B1193&lt;&gt;"",0,$N1193)</f>
        <v>0</v>
      </c>
      <c r="O1192" s="4">
        <f>$N1192+IF($A1193&lt;&gt;"",0,$O1193)</f>
        <v>0</v>
      </c>
      <c r="P1192" s="5" t="str">
        <f t="shared" si="18"/>
        <v>+STB</v>
      </c>
      <c r="Q1192" t="str">
        <f>IF($A1192="",$Q1191,$A1192)</f>
        <v>Voorontwerp</v>
      </c>
    </row>
    <row r="1193" spans="1:17" ht="15.75" hidden="1" x14ac:dyDescent="0.25">
      <c r="A1193" s="1"/>
      <c r="B1193" s="2"/>
      <c r="C1193" s="3"/>
      <c r="D1193" s="3"/>
      <c r="E1193" s="6"/>
      <c r="F1193" s="3"/>
      <c r="G1193" s="7" t="s">
        <v>1105</v>
      </c>
      <c r="H1193" s="3" t="s">
        <v>4362</v>
      </c>
      <c r="I1193" s="8"/>
      <c r="J1193" s="9"/>
      <c r="K1193" s="4">
        <f>$M1193+$N1193*IF($B1193&lt;&gt;"",1,0)+$O1193*IF($A1193&lt;&gt;"",1,0)+IF(AND($A1193="",$B1193="",$C1193="",$K1192&lt;&gt;0),1,0)</f>
        <v>0</v>
      </c>
      <c r="L1193" s="4">
        <f>SUM($J1193:$J1193)/MAX(1,SUM($J1193:$J1193))</f>
        <v>0</v>
      </c>
      <c r="M1193" s="4">
        <f>$L1193+IF($C1194&lt;&gt;"",0,$M1194)</f>
        <v>0</v>
      </c>
      <c r="N1193" s="4">
        <f>$M1193+IF($B1194&lt;&gt;"",0,$N1194)</f>
        <v>0</v>
      </c>
      <c r="O1193" s="4">
        <f>$N1193+IF($A1194&lt;&gt;"",0,$O1194)</f>
        <v>0</v>
      </c>
      <c r="P1193" s="5" t="str">
        <f t="shared" si="18"/>
        <v>+STB</v>
      </c>
      <c r="Q1193" t="str">
        <f>IF($A1193="",$Q1192,$A1193)</f>
        <v>Voorontwerp</v>
      </c>
    </row>
    <row r="1194" spans="1:17" ht="158.25" hidden="1" x14ac:dyDescent="0.25">
      <c r="A1194" s="1"/>
      <c r="B1194" s="2"/>
      <c r="C1194" s="3"/>
      <c r="D1194" s="3"/>
      <c r="E1194" s="6"/>
      <c r="F1194" s="3"/>
      <c r="G1194" s="7"/>
      <c r="H1194" s="3"/>
      <c r="I1194" s="8" t="s">
        <v>4091</v>
      </c>
      <c r="J1194" s="9"/>
      <c r="K1194" s="4">
        <f>$M1194+$N1194*IF($B1194&lt;&gt;"",1,0)+$O1194*IF($A1194&lt;&gt;"",1,0)+IF(AND($A1194="",$B1194="",$C1194="",$K1193&lt;&gt;0),1,0)</f>
        <v>0</v>
      </c>
      <c r="L1194" s="4">
        <f>SUM($J1194:$J1194)/MAX(1,SUM($J1194:$J1194))</f>
        <v>0</v>
      </c>
      <c r="M1194" s="4">
        <f>$L1194+IF($C1195&lt;&gt;"",0,$M1195)</f>
        <v>0</v>
      </c>
      <c r="N1194" s="4">
        <f>$M1194+IF($B1195&lt;&gt;"",0,$N1195)</f>
        <v>0</v>
      </c>
      <c r="O1194" s="4">
        <f>$N1194+IF($A1195&lt;&gt;"",0,$O1195)</f>
        <v>0</v>
      </c>
      <c r="P1194" s="5" t="str">
        <f t="shared" si="18"/>
        <v>+STB</v>
      </c>
      <c r="Q1194" t="str">
        <f>IF($A1194="",$Q1193,$A1194)</f>
        <v>Voorontwerp</v>
      </c>
    </row>
    <row r="1195" spans="1:17" ht="15.75" hidden="1" x14ac:dyDescent="0.25">
      <c r="A1195" s="1"/>
      <c r="B1195" s="2" t="s">
        <v>36</v>
      </c>
      <c r="C1195" s="3"/>
      <c r="D1195" s="3"/>
      <c r="E1195" s="6"/>
      <c r="F1195" s="3"/>
      <c r="G1195" s="7"/>
      <c r="H1195" s="3"/>
      <c r="I1195" s="8"/>
      <c r="J1195" s="9"/>
      <c r="K1195" s="4">
        <f>$M1195+$N1195*IF($B1195&lt;&gt;"",1,0)+$O1195*IF($A1195&lt;&gt;"",1,0)+IF(AND($A1195="",$B1195="",$C1195="",$K1194&lt;&gt;0),1,0)</f>
        <v>0</v>
      </c>
      <c r="L1195" s="4">
        <f>SUM($J1195:$J1195)/MAX(1,SUM($J1195:$J1195))</f>
        <v>0</v>
      </c>
      <c r="M1195" s="4">
        <f>$L1195+IF($C1196&lt;&gt;"",0,$M1196)</f>
        <v>0</v>
      </c>
      <c r="N1195" s="4">
        <f>$M1195+IF($B1196&lt;&gt;"",0,$N1196)</f>
        <v>0</v>
      </c>
      <c r="O1195" s="4">
        <f>$N1195+IF($A1196&lt;&gt;"",0,$O1196)</f>
        <v>0</v>
      </c>
      <c r="P1195" s="5" t="str">
        <f t="shared" si="18"/>
        <v>TAAK</v>
      </c>
      <c r="Q1195" t="str">
        <f>IF($A1195="",$Q1194,$A1195)</f>
        <v>Voorontwerp</v>
      </c>
    </row>
    <row r="1196" spans="1:17" ht="15.75" hidden="1" x14ac:dyDescent="0.25">
      <c r="A1196" s="1"/>
      <c r="B1196" s="2"/>
      <c r="C1196" s="3" t="s">
        <v>4363</v>
      </c>
      <c r="D1196" s="3" t="s">
        <v>4364</v>
      </c>
      <c r="E1196" s="6"/>
      <c r="F1196" s="3"/>
      <c r="G1196" s="7"/>
      <c r="H1196" s="3"/>
      <c r="I1196" s="8"/>
      <c r="J1196" s="9"/>
      <c r="K1196" s="4">
        <f>$M1196+$N1196*IF($B1196&lt;&gt;"",1,0)+$O1196*IF($A1196&lt;&gt;"",1,0)+IF(AND($A1196="",$B1196="",$C1196="",$K1195&lt;&gt;0),1,0)</f>
        <v>0</v>
      </c>
      <c r="L1196" s="4">
        <f>SUM($J1196:$J1196)/MAX(1,SUM($J1196:$J1196))</f>
        <v>0</v>
      </c>
      <c r="M1196" s="4">
        <f>$L1196+IF($C1197&lt;&gt;"",0,$M1197)</f>
        <v>0</v>
      </c>
      <c r="N1196" s="4">
        <f>$M1196+IF($B1197&lt;&gt;"",0,$N1197)</f>
        <v>0</v>
      </c>
      <c r="O1196" s="4">
        <f>$N1196+IF($A1197&lt;&gt;"",0,$O1197)</f>
        <v>0</v>
      </c>
      <c r="P1196" s="5" t="str">
        <f t="shared" si="18"/>
        <v>TAAK</v>
      </c>
      <c r="Q1196" t="str">
        <f>IF($A1196="",$Q1195,$A1196)</f>
        <v>Voorontwerp</v>
      </c>
    </row>
    <row r="1197" spans="1:17" ht="15.75" hidden="1" x14ac:dyDescent="0.25">
      <c r="A1197" s="1"/>
      <c r="B1197" s="2"/>
      <c r="C1197" s="3"/>
      <c r="D1197" s="3"/>
      <c r="E1197" s="6">
        <v>1</v>
      </c>
      <c r="F1197" s="3" t="s">
        <v>4364</v>
      </c>
      <c r="G1197" s="7"/>
      <c r="H1197" s="3"/>
      <c r="I1197" s="8"/>
      <c r="J1197" s="9"/>
      <c r="K1197" s="4">
        <f>$M1197+$N1197*IF($B1197&lt;&gt;"",1,0)+$O1197*IF($A1197&lt;&gt;"",1,0)+IF(AND($A1197="",$B1197="",$C1197="",$K1196&lt;&gt;0),1,0)</f>
        <v>0</v>
      </c>
      <c r="L1197" s="4">
        <f>SUM($J1197:$J1197)/MAX(1,SUM($J1197:$J1197))</f>
        <v>0</v>
      </c>
      <c r="M1197" s="4">
        <f>$L1197+IF($C1198&lt;&gt;"",0,$M1198)</f>
        <v>0</v>
      </c>
      <c r="N1197" s="4">
        <f>$M1197+IF($B1198&lt;&gt;"",0,$N1198)</f>
        <v>0</v>
      </c>
      <c r="O1197" s="4">
        <f>$N1197+IF($A1198&lt;&gt;"",0,$O1198)</f>
        <v>0</v>
      </c>
      <c r="P1197" s="5" t="str">
        <f t="shared" si="18"/>
        <v>+STB</v>
      </c>
      <c r="Q1197" t="str">
        <f>IF($A1197="",$Q1196,$A1197)</f>
        <v>Voorontwerp</v>
      </c>
    </row>
    <row r="1198" spans="1:17" ht="15.75" hidden="1" x14ac:dyDescent="0.25">
      <c r="A1198" s="1"/>
      <c r="B1198" s="2"/>
      <c r="C1198" s="3"/>
      <c r="D1198" s="3"/>
      <c r="E1198" s="6"/>
      <c r="F1198" s="3"/>
      <c r="G1198" s="7" t="s">
        <v>4365</v>
      </c>
      <c r="H1198" s="3" t="s">
        <v>4366</v>
      </c>
      <c r="I1198" s="8"/>
      <c r="J1198" s="9"/>
      <c r="K1198" s="4">
        <f>$M1198+$N1198*IF($B1198&lt;&gt;"",1,0)+$O1198*IF($A1198&lt;&gt;"",1,0)+IF(AND($A1198="",$B1198="",$C1198="",$K1197&lt;&gt;0),1,0)</f>
        <v>0</v>
      </c>
      <c r="L1198" s="4">
        <f>SUM($J1198:$J1198)/MAX(1,SUM($J1198:$J1198))</f>
        <v>0</v>
      </c>
      <c r="M1198" s="4">
        <f>$L1198+IF($C1199&lt;&gt;"",0,$M1199)</f>
        <v>0</v>
      </c>
      <c r="N1198" s="4">
        <f>$M1198+IF($B1199&lt;&gt;"",0,$N1199)</f>
        <v>0</v>
      </c>
      <c r="O1198" s="4">
        <f>$N1198+IF($A1199&lt;&gt;"",0,$O1199)</f>
        <v>0</v>
      </c>
      <c r="P1198" s="5" t="str">
        <f t="shared" si="18"/>
        <v>+STB</v>
      </c>
      <c r="Q1198" t="str">
        <f>IF($A1198="",$Q1197,$A1198)</f>
        <v>Voorontwerp</v>
      </c>
    </row>
    <row r="1199" spans="1:17" ht="23.25" hidden="1" x14ac:dyDescent="0.25">
      <c r="A1199" s="1"/>
      <c r="B1199" s="2"/>
      <c r="C1199" s="3"/>
      <c r="D1199" s="3"/>
      <c r="E1199" s="6"/>
      <c r="F1199" s="3"/>
      <c r="G1199" s="7"/>
      <c r="H1199" s="3"/>
      <c r="I1199" s="8" t="s">
        <v>4367</v>
      </c>
      <c r="J1199" s="9"/>
      <c r="K1199" s="4">
        <f>$M1199+$N1199*IF($B1199&lt;&gt;"",1,0)+$O1199*IF($A1199&lt;&gt;"",1,0)+IF(AND($A1199="",$B1199="",$C1199="",$K1198&lt;&gt;0),1,0)</f>
        <v>0</v>
      </c>
      <c r="L1199" s="4">
        <f>SUM($J1199:$J1199)/MAX(1,SUM($J1199:$J1199))</f>
        <v>0</v>
      </c>
      <c r="M1199" s="4">
        <f>$L1199+IF($C1200&lt;&gt;"",0,$M1200)</f>
        <v>0</v>
      </c>
      <c r="N1199" s="4">
        <f>$M1199+IF($B1200&lt;&gt;"",0,$N1200)</f>
        <v>0</v>
      </c>
      <c r="O1199" s="4">
        <f>$N1199+IF($A1200&lt;&gt;"",0,$O1200)</f>
        <v>0</v>
      </c>
      <c r="P1199" s="5" t="str">
        <f t="shared" si="18"/>
        <v>+STB</v>
      </c>
      <c r="Q1199" t="str">
        <f>IF($A1199="",$Q1198,$A1199)</f>
        <v>Voorontwerp</v>
      </c>
    </row>
    <row r="1200" spans="1:17" ht="15.75" hidden="1" x14ac:dyDescent="0.25">
      <c r="A1200" s="1"/>
      <c r="B1200" s="2"/>
      <c r="C1200" s="3" t="s">
        <v>4368</v>
      </c>
      <c r="D1200" s="3" t="s">
        <v>4369</v>
      </c>
      <c r="E1200" s="6"/>
      <c r="F1200" s="3"/>
      <c r="G1200" s="7"/>
      <c r="H1200" s="3"/>
      <c r="I1200" s="8"/>
      <c r="J1200" s="9"/>
      <c r="K1200" s="4">
        <f>$M1200+$N1200*IF($B1200&lt;&gt;"",1,0)+$O1200*IF($A1200&lt;&gt;"",1,0)+IF(AND($A1200="",$B1200="",$C1200="",$K1199&lt;&gt;0),1,0)</f>
        <v>0</v>
      </c>
      <c r="L1200" s="4">
        <f>SUM($J1200:$J1200)/MAX(1,SUM($J1200:$J1200))</f>
        <v>0</v>
      </c>
      <c r="M1200" s="4">
        <f>$L1200+IF($C1201&lt;&gt;"",0,$M1201)</f>
        <v>0</v>
      </c>
      <c r="N1200" s="4">
        <f>$M1200+IF($B1201&lt;&gt;"",0,$N1201)</f>
        <v>0</v>
      </c>
      <c r="O1200" s="4">
        <f>$N1200+IF($A1201&lt;&gt;"",0,$O1201)</f>
        <v>0</v>
      </c>
      <c r="P1200" s="5" t="str">
        <f t="shared" si="18"/>
        <v>TAAK</v>
      </c>
      <c r="Q1200" t="str">
        <f>IF($A1200="",$Q1199,$A1200)</f>
        <v>Voorontwerp</v>
      </c>
    </row>
    <row r="1201" spans="1:17" ht="15.75" hidden="1" x14ac:dyDescent="0.25">
      <c r="A1201" s="1"/>
      <c r="B1201" s="2"/>
      <c r="C1201" s="3"/>
      <c r="D1201" s="3"/>
      <c r="E1201" s="6">
        <v>1</v>
      </c>
      <c r="F1201" s="3" t="s">
        <v>4369</v>
      </c>
      <c r="G1201" s="7"/>
      <c r="H1201" s="3"/>
      <c r="I1201" s="8"/>
      <c r="J1201" s="9"/>
      <c r="K1201" s="4">
        <f>$M1201+$N1201*IF($B1201&lt;&gt;"",1,0)+$O1201*IF($A1201&lt;&gt;"",1,0)+IF(AND($A1201="",$B1201="",$C1201="",$K1200&lt;&gt;0),1,0)</f>
        <v>0</v>
      </c>
      <c r="L1201" s="4">
        <f>SUM($J1201:$J1201)/MAX(1,SUM($J1201:$J1201))</f>
        <v>0</v>
      </c>
      <c r="M1201" s="4">
        <f>$L1201+IF($C1202&lt;&gt;"",0,$M1202)</f>
        <v>0</v>
      </c>
      <c r="N1201" s="4">
        <f>$M1201+IF($B1202&lt;&gt;"",0,$N1202)</f>
        <v>0</v>
      </c>
      <c r="O1201" s="4">
        <f>$N1201+IF($A1202&lt;&gt;"",0,$O1202)</f>
        <v>0</v>
      </c>
      <c r="P1201" s="5" t="str">
        <f t="shared" si="18"/>
        <v>+STB</v>
      </c>
      <c r="Q1201" t="str">
        <f>IF($A1201="",$Q1200,$A1201)</f>
        <v>Voorontwerp</v>
      </c>
    </row>
    <row r="1202" spans="1:17" ht="15.75" hidden="1" x14ac:dyDescent="0.25">
      <c r="A1202" s="1"/>
      <c r="B1202" s="2"/>
      <c r="C1202" s="3"/>
      <c r="D1202" s="3"/>
      <c r="E1202" s="6"/>
      <c r="F1202" s="3"/>
      <c r="G1202" s="7" t="s">
        <v>4370</v>
      </c>
      <c r="H1202" s="3" t="s">
        <v>4371</v>
      </c>
      <c r="I1202" s="8"/>
      <c r="J1202" s="9"/>
      <c r="K1202" s="4">
        <f>$M1202+$N1202*IF($B1202&lt;&gt;"",1,0)+$O1202*IF($A1202&lt;&gt;"",1,0)+IF(AND($A1202="",$B1202="",$C1202="",$K1201&lt;&gt;0),1,0)</f>
        <v>0</v>
      </c>
      <c r="L1202" s="4">
        <f>SUM($J1202:$J1202)/MAX(1,SUM($J1202:$J1202))</f>
        <v>0</v>
      </c>
      <c r="M1202" s="4">
        <f>$L1202+IF($C1203&lt;&gt;"",0,$M1203)</f>
        <v>0</v>
      </c>
      <c r="N1202" s="4">
        <f>$M1202+IF($B1203&lt;&gt;"",0,$N1203)</f>
        <v>0</v>
      </c>
      <c r="O1202" s="4">
        <f>$N1202+IF($A1203&lt;&gt;"",0,$O1203)</f>
        <v>0</v>
      </c>
      <c r="P1202" s="5" t="str">
        <f t="shared" si="18"/>
        <v>+STB</v>
      </c>
      <c r="Q1202" t="str">
        <f>IF($A1202="",$Q1201,$A1202)</f>
        <v>Voorontwerp</v>
      </c>
    </row>
    <row r="1203" spans="1:17" ht="34.5" hidden="1" x14ac:dyDescent="0.25">
      <c r="A1203" s="1"/>
      <c r="B1203" s="2"/>
      <c r="C1203" s="3"/>
      <c r="D1203" s="3"/>
      <c r="E1203" s="6"/>
      <c r="F1203" s="3"/>
      <c r="G1203" s="7"/>
      <c r="H1203" s="3"/>
      <c r="I1203" s="8" t="s">
        <v>4372</v>
      </c>
      <c r="J1203" s="9"/>
      <c r="K1203" s="4">
        <f>$M1203+$N1203*IF($B1203&lt;&gt;"",1,0)+$O1203*IF($A1203&lt;&gt;"",1,0)+IF(AND($A1203="",$B1203="",$C1203="",$K1202&lt;&gt;0),1,0)</f>
        <v>0</v>
      </c>
      <c r="L1203" s="4">
        <f>SUM($J1203:$J1203)/MAX(1,SUM($J1203:$J1203))</f>
        <v>0</v>
      </c>
      <c r="M1203" s="4">
        <f>$L1203+IF($C1204&lt;&gt;"",0,$M1204)</f>
        <v>0</v>
      </c>
      <c r="N1203" s="4">
        <f>$M1203+IF($B1204&lt;&gt;"",0,$N1204)</f>
        <v>0</v>
      </c>
      <c r="O1203" s="4">
        <f>$N1203+IF($A1204&lt;&gt;"",0,$O1204)</f>
        <v>0</v>
      </c>
      <c r="P1203" s="5" t="str">
        <f t="shared" si="18"/>
        <v>+STB</v>
      </c>
      <c r="Q1203" t="str">
        <f>IF($A1203="",$Q1202,$A1203)</f>
        <v>Voorontwerp</v>
      </c>
    </row>
    <row r="1204" spans="1:17" ht="15.75" hidden="1" x14ac:dyDescent="0.25">
      <c r="A1204" s="1"/>
      <c r="B1204" s="2"/>
      <c r="C1204" s="3"/>
      <c r="D1204" s="3"/>
      <c r="E1204" s="6">
        <v>2</v>
      </c>
      <c r="F1204" s="3" t="s">
        <v>4373</v>
      </c>
      <c r="G1204" s="7"/>
      <c r="H1204" s="3"/>
      <c r="I1204" s="8"/>
      <c r="J1204" s="9"/>
      <c r="K1204" s="4">
        <f>$M1204+$N1204*IF($B1204&lt;&gt;"",1,0)+$O1204*IF($A1204&lt;&gt;"",1,0)+IF(AND($A1204="",$B1204="",$C1204="",$K1203&lt;&gt;0),1,0)</f>
        <v>0</v>
      </c>
      <c r="L1204" s="4">
        <f>SUM($J1204:$J1204)/MAX(1,SUM($J1204:$J1204))</f>
        <v>0</v>
      </c>
      <c r="M1204" s="4">
        <f>$L1204+IF($C1205&lt;&gt;"",0,$M1205)</f>
        <v>0</v>
      </c>
      <c r="N1204" s="4">
        <f>$M1204+IF($B1205&lt;&gt;"",0,$N1205)</f>
        <v>0</v>
      </c>
      <c r="O1204" s="4">
        <f>$N1204+IF($A1205&lt;&gt;"",0,$O1205)</f>
        <v>0</v>
      </c>
      <c r="P1204" s="5" t="str">
        <f t="shared" si="18"/>
        <v>+STB</v>
      </c>
      <c r="Q1204" t="str">
        <f>IF($A1204="",$Q1203,$A1204)</f>
        <v>Voorontwerp</v>
      </c>
    </row>
    <row r="1205" spans="1:17" ht="15.75" hidden="1" x14ac:dyDescent="0.25">
      <c r="A1205" s="1"/>
      <c r="B1205" s="2"/>
      <c r="C1205" s="3"/>
      <c r="D1205" s="3"/>
      <c r="E1205" s="6"/>
      <c r="F1205" s="3"/>
      <c r="G1205" s="7" t="s">
        <v>4374</v>
      </c>
      <c r="H1205" s="3" t="s">
        <v>4375</v>
      </c>
      <c r="I1205" s="8"/>
      <c r="J1205" s="9"/>
      <c r="K1205" s="4">
        <f>$M1205+$N1205*IF($B1205&lt;&gt;"",1,0)+$O1205*IF($A1205&lt;&gt;"",1,0)+IF(AND($A1205="",$B1205="",$C1205="",$K1204&lt;&gt;0),1,0)</f>
        <v>0</v>
      </c>
      <c r="L1205" s="4">
        <f>SUM($J1205:$J1205)/MAX(1,SUM($J1205:$J1205))</f>
        <v>0</v>
      </c>
      <c r="M1205" s="4">
        <f>$L1205+IF($C1206&lt;&gt;"",0,$M1206)</f>
        <v>0</v>
      </c>
      <c r="N1205" s="4">
        <f>$M1205+IF($B1206&lt;&gt;"",0,$N1206)</f>
        <v>0</v>
      </c>
      <c r="O1205" s="4">
        <f>$N1205+IF($A1206&lt;&gt;"",0,$O1206)</f>
        <v>0</v>
      </c>
      <c r="P1205" s="5" t="str">
        <f t="shared" si="18"/>
        <v>+STB</v>
      </c>
      <c r="Q1205" t="str">
        <f>IF($A1205="",$Q1204,$A1205)</f>
        <v>Voorontwerp</v>
      </c>
    </row>
    <row r="1206" spans="1:17" ht="15.75" hidden="1" x14ac:dyDescent="0.25">
      <c r="A1206" s="1"/>
      <c r="B1206" s="2"/>
      <c r="C1206" s="3"/>
      <c r="D1206" s="3"/>
      <c r="E1206" s="6"/>
      <c r="F1206" s="3"/>
      <c r="G1206" s="7"/>
      <c r="H1206" s="3"/>
      <c r="I1206" s="8" t="s">
        <v>4376</v>
      </c>
      <c r="J1206" s="9"/>
      <c r="K1206" s="4">
        <f>$M1206+$N1206*IF($B1206&lt;&gt;"",1,0)+$O1206*IF($A1206&lt;&gt;"",1,0)+IF(AND($A1206="",$B1206="",$C1206="",$K1205&lt;&gt;0),1,0)</f>
        <v>0</v>
      </c>
      <c r="L1206" s="4">
        <f>SUM($J1206:$J1206)/MAX(1,SUM($J1206:$J1206))</f>
        <v>0</v>
      </c>
      <c r="M1206" s="4">
        <f>$L1206+IF($C1207&lt;&gt;"",0,$M1207)</f>
        <v>0</v>
      </c>
      <c r="N1206" s="4">
        <f>$M1206+IF($B1207&lt;&gt;"",0,$N1207)</f>
        <v>0</v>
      </c>
      <c r="O1206" s="4">
        <f>$N1206+IF($A1207&lt;&gt;"",0,$O1207)</f>
        <v>0</v>
      </c>
      <c r="P1206" s="5" t="str">
        <f t="shared" si="18"/>
        <v>+STB</v>
      </c>
      <c r="Q1206" t="str">
        <f>IF($A1206="",$Q1205,$A1206)</f>
        <v>Voorontwerp</v>
      </c>
    </row>
    <row r="1207" spans="1:17" ht="15.75" hidden="1" x14ac:dyDescent="0.25">
      <c r="A1207" s="1"/>
      <c r="B1207" s="2"/>
      <c r="C1207" s="3" t="s">
        <v>4377</v>
      </c>
      <c r="D1207" s="3" t="s">
        <v>42</v>
      </c>
      <c r="E1207" s="6"/>
      <c r="F1207" s="3"/>
      <c r="G1207" s="7"/>
      <c r="H1207" s="3"/>
      <c r="I1207" s="8"/>
      <c r="J1207" s="9"/>
      <c r="K1207" s="4">
        <f>$M1207+$N1207*IF($B1207&lt;&gt;"",1,0)+$O1207*IF($A1207&lt;&gt;"",1,0)+IF(AND($A1207="",$B1207="",$C1207="",$K1206&lt;&gt;0),1,0)</f>
        <v>0</v>
      </c>
      <c r="L1207" s="4">
        <f>SUM($J1207:$J1207)/MAX(1,SUM($J1207:$J1207))</f>
        <v>0</v>
      </c>
      <c r="M1207" s="4">
        <f>$L1207+IF($C1208&lt;&gt;"",0,$M1208)</f>
        <v>0</v>
      </c>
      <c r="N1207" s="4">
        <f>$M1207+IF($B1208&lt;&gt;"",0,$N1208)</f>
        <v>0</v>
      </c>
      <c r="O1207" s="4">
        <f>$N1207+IF($A1208&lt;&gt;"",0,$O1208)</f>
        <v>0</v>
      </c>
      <c r="P1207" s="5" t="str">
        <f t="shared" si="18"/>
        <v>TAAK</v>
      </c>
      <c r="Q1207" t="str">
        <f>IF($A1207="",$Q1206,$A1207)</f>
        <v>Voorontwerp</v>
      </c>
    </row>
    <row r="1208" spans="1:17" ht="15.75" hidden="1" x14ac:dyDescent="0.25">
      <c r="A1208" s="1"/>
      <c r="B1208" s="2"/>
      <c r="C1208" s="3"/>
      <c r="D1208" s="3"/>
      <c r="E1208" s="6">
        <v>1</v>
      </c>
      <c r="F1208" s="3" t="s">
        <v>42</v>
      </c>
      <c r="G1208" s="7"/>
      <c r="H1208" s="3"/>
      <c r="I1208" s="8"/>
      <c r="J1208" s="9"/>
      <c r="K1208" s="4">
        <f>$M1208+$N1208*IF($B1208&lt;&gt;"",1,0)+$O1208*IF($A1208&lt;&gt;"",1,0)+IF(AND($A1208="",$B1208="",$C1208="",$K1207&lt;&gt;0),1,0)</f>
        <v>0</v>
      </c>
      <c r="L1208" s="4">
        <f>SUM($J1208:$J1208)/MAX(1,SUM($J1208:$J1208))</f>
        <v>0</v>
      </c>
      <c r="M1208" s="4">
        <f>$L1208+IF($C1209&lt;&gt;"",0,$M1209)</f>
        <v>0</v>
      </c>
      <c r="N1208" s="4">
        <f>$M1208+IF($B1209&lt;&gt;"",0,$N1209)</f>
        <v>0</v>
      </c>
      <c r="O1208" s="4">
        <f>$N1208+IF($A1209&lt;&gt;"",0,$O1209)</f>
        <v>0</v>
      </c>
      <c r="P1208" s="5" t="str">
        <f t="shared" si="18"/>
        <v>+STB</v>
      </c>
      <c r="Q1208" t="str">
        <f>IF($A1208="",$Q1207,$A1208)</f>
        <v>Voorontwerp</v>
      </c>
    </row>
    <row r="1209" spans="1:17" ht="15.75" hidden="1" x14ac:dyDescent="0.25">
      <c r="A1209" s="1"/>
      <c r="B1209" s="2"/>
      <c r="C1209" s="3"/>
      <c r="D1209" s="3"/>
      <c r="E1209" s="6"/>
      <c r="F1209" s="3"/>
      <c r="G1209" s="7" t="s">
        <v>1118</v>
      </c>
      <c r="H1209" s="3" t="s">
        <v>1119</v>
      </c>
      <c r="I1209" s="8"/>
      <c r="J1209" s="9"/>
      <c r="K1209" s="4">
        <f>$M1209+$N1209*IF($B1209&lt;&gt;"",1,0)+$O1209*IF($A1209&lt;&gt;"",1,0)+IF(AND($A1209="",$B1209="",$C1209="",$K1208&lt;&gt;0),1,0)</f>
        <v>0</v>
      </c>
      <c r="L1209" s="4">
        <f>SUM($J1209:$J1209)/MAX(1,SUM($J1209:$J1209))</f>
        <v>0</v>
      </c>
      <c r="M1209" s="4">
        <f>$L1209+IF($C1210&lt;&gt;"",0,$M1210)</f>
        <v>0</v>
      </c>
      <c r="N1209" s="4">
        <f>$M1209+IF($B1210&lt;&gt;"",0,$N1210)</f>
        <v>0</v>
      </c>
      <c r="O1209" s="4">
        <f>$N1209+IF($A1210&lt;&gt;"",0,$O1210)</f>
        <v>0</v>
      </c>
      <c r="P1209" s="5" t="str">
        <f t="shared" si="18"/>
        <v>+STB</v>
      </c>
      <c r="Q1209" t="str">
        <f>IF($A1209="",$Q1208,$A1209)</f>
        <v>Voorontwerp</v>
      </c>
    </row>
    <row r="1210" spans="1:17" ht="23.25" hidden="1" x14ac:dyDescent="0.25">
      <c r="A1210" s="1"/>
      <c r="B1210" s="2"/>
      <c r="C1210" s="3"/>
      <c r="D1210" s="3"/>
      <c r="E1210" s="6"/>
      <c r="F1210" s="3"/>
      <c r="G1210" s="7"/>
      <c r="H1210" s="3"/>
      <c r="I1210" s="8" t="s">
        <v>4378</v>
      </c>
      <c r="J1210" s="9"/>
      <c r="K1210" s="4">
        <f>$M1210+$N1210*IF($B1210&lt;&gt;"",1,0)+$O1210*IF($A1210&lt;&gt;"",1,0)+IF(AND($A1210="",$B1210="",$C1210="",$K1209&lt;&gt;0),1,0)</f>
        <v>0</v>
      </c>
      <c r="L1210" s="4">
        <f>SUM($J1210:$J1210)/MAX(1,SUM($J1210:$J1210))</f>
        <v>0</v>
      </c>
      <c r="M1210" s="4">
        <f>$L1210+IF($C1211&lt;&gt;"",0,$M1211)</f>
        <v>0</v>
      </c>
      <c r="N1210" s="4">
        <f>$M1210+IF($B1211&lt;&gt;"",0,$N1211)</f>
        <v>0</v>
      </c>
      <c r="O1210" s="4">
        <f>$N1210+IF($A1211&lt;&gt;"",0,$O1211)</f>
        <v>0</v>
      </c>
      <c r="P1210" s="5" t="str">
        <f t="shared" si="18"/>
        <v>+STB</v>
      </c>
      <c r="Q1210" t="str">
        <f>IF($A1210="",$Q1209,$A1210)</f>
        <v>Voorontwerp</v>
      </c>
    </row>
    <row r="1211" spans="1:17" ht="15.75" hidden="1" x14ac:dyDescent="0.25">
      <c r="A1211" s="1"/>
      <c r="B1211" s="2"/>
      <c r="C1211" s="3" t="s">
        <v>4379</v>
      </c>
      <c r="D1211" s="3" t="s">
        <v>37</v>
      </c>
      <c r="E1211" s="6"/>
      <c r="F1211" s="3"/>
      <c r="G1211" s="7"/>
      <c r="H1211" s="3"/>
      <c r="I1211" s="8"/>
      <c r="J1211" s="9"/>
      <c r="K1211" s="4">
        <f>$M1211+$N1211*IF($B1211&lt;&gt;"",1,0)+$O1211*IF($A1211&lt;&gt;"",1,0)+IF(AND($A1211="",$B1211="",$C1211="",$K1210&lt;&gt;0),1,0)</f>
        <v>0</v>
      </c>
      <c r="L1211" s="4">
        <f>SUM($J1211:$J1211)/MAX(1,SUM($J1211:$J1211))</f>
        <v>0</v>
      </c>
      <c r="M1211" s="4">
        <f>$L1211+IF($C1212&lt;&gt;"",0,$M1212)</f>
        <v>0</v>
      </c>
      <c r="N1211" s="4">
        <f>$M1211+IF($B1212&lt;&gt;"",0,$N1212)</f>
        <v>0</v>
      </c>
      <c r="O1211" s="4">
        <f>$N1211+IF($A1212&lt;&gt;"",0,$O1212)</f>
        <v>0</v>
      </c>
      <c r="P1211" s="5" t="str">
        <f t="shared" si="18"/>
        <v>TAAK</v>
      </c>
      <c r="Q1211" t="str">
        <f>IF($A1211="",$Q1210,$A1211)</f>
        <v>Voorontwerp</v>
      </c>
    </row>
    <row r="1212" spans="1:17" ht="15.75" hidden="1" x14ac:dyDescent="0.25">
      <c r="A1212" s="1"/>
      <c r="B1212" s="2"/>
      <c r="C1212" s="3"/>
      <c r="D1212" s="3"/>
      <c r="E1212" s="6">
        <v>1</v>
      </c>
      <c r="F1212" s="3" t="s">
        <v>37</v>
      </c>
      <c r="G1212" s="7"/>
      <c r="H1212" s="3"/>
      <c r="I1212" s="8"/>
      <c r="J1212" s="9"/>
      <c r="K1212" s="4">
        <f>$M1212+$N1212*IF($B1212&lt;&gt;"",1,0)+$O1212*IF($A1212&lt;&gt;"",1,0)+IF(AND($A1212="",$B1212="",$C1212="",$K1211&lt;&gt;0),1,0)</f>
        <v>0</v>
      </c>
      <c r="L1212" s="4">
        <f>SUM($J1212:$J1212)/MAX(1,SUM($J1212:$J1212))</f>
        <v>0</v>
      </c>
      <c r="M1212" s="4">
        <f>$L1212+IF($C1213&lt;&gt;"",0,$M1213)</f>
        <v>0</v>
      </c>
      <c r="N1212" s="4">
        <f>$M1212+IF($B1213&lt;&gt;"",0,$N1213)</f>
        <v>0</v>
      </c>
      <c r="O1212" s="4">
        <f>$N1212+IF($A1213&lt;&gt;"",0,$O1213)</f>
        <v>0</v>
      </c>
      <c r="P1212" s="5" t="str">
        <f t="shared" si="18"/>
        <v>+STB</v>
      </c>
      <c r="Q1212" t="str">
        <f>IF($A1212="",$Q1211,$A1212)</f>
        <v>Voorontwerp</v>
      </c>
    </row>
    <row r="1213" spans="1:17" ht="15.75" hidden="1" x14ac:dyDescent="0.25">
      <c r="A1213" s="1"/>
      <c r="B1213" s="2"/>
      <c r="C1213" s="3"/>
      <c r="D1213" s="3"/>
      <c r="E1213" s="6"/>
      <c r="F1213" s="3"/>
      <c r="G1213" s="7" t="s">
        <v>1106</v>
      </c>
      <c r="H1213" s="3" t="s">
        <v>1107</v>
      </c>
      <c r="I1213" s="8"/>
      <c r="J1213" s="9"/>
      <c r="K1213" s="4">
        <f>$M1213+$N1213*IF($B1213&lt;&gt;"",1,0)+$O1213*IF($A1213&lt;&gt;"",1,0)+IF(AND($A1213="",$B1213="",$C1213="",$K1212&lt;&gt;0),1,0)</f>
        <v>0</v>
      </c>
      <c r="L1213" s="4">
        <f>SUM($J1213:$J1213)/MAX(1,SUM($J1213:$J1213))</f>
        <v>0</v>
      </c>
      <c r="M1213" s="4">
        <f>$L1213+IF($C1214&lt;&gt;"",0,$M1214)</f>
        <v>0</v>
      </c>
      <c r="N1213" s="4">
        <f>$M1213+IF($B1214&lt;&gt;"",0,$N1214)</f>
        <v>0</v>
      </c>
      <c r="O1213" s="4">
        <f>$N1213+IF($A1214&lt;&gt;"",0,$O1214)</f>
        <v>0</v>
      </c>
      <c r="P1213" s="5" t="str">
        <f t="shared" si="18"/>
        <v>+STB</v>
      </c>
      <c r="Q1213" t="str">
        <f>IF($A1213="",$Q1212,$A1213)</f>
        <v>Voorontwerp</v>
      </c>
    </row>
    <row r="1214" spans="1:17" ht="23.25" hidden="1" x14ac:dyDescent="0.25">
      <c r="A1214" s="1"/>
      <c r="B1214" s="2"/>
      <c r="C1214" s="3"/>
      <c r="D1214" s="3"/>
      <c r="E1214" s="6"/>
      <c r="F1214" s="3"/>
      <c r="G1214" s="7"/>
      <c r="H1214" s="3"/>
      <c r="I1214" s="8" t="s">
        <v>4380</v>
      </c>
      <c r="J1214" s="9"/>
      <c r="K1214" s="4">
        <f>$M1214+$N1214*IF($B1214&lt;&gt;"",1,0)+$O1214*IF($A1214&lt;&gt;"",1,0)+IF(AND($A1214="",$B1214="",$C1214="",$K1213&lt;&gt;0),1,0)</f>
        <v>0</v>
      </c>
      <c r="L1214" s="4">
        <f>SUM($J1214:$J1214)/MAX(1,SUM($J1214:$J1214))</f>
        <v>0</v>
      </c>
      <c r="M1214" s="4">
        <f>$L1214+IF($C1215&lt;&gt;"",0,$M1215)</f>
        <v>0</v>
      </c>
      <c r="N1214" s="4">
        <f>$M1214+IF($B1215&lt;&gt;"",0,$N1215)</f>
        <v>0</v>
      </c>
      <c r="O1214" s="4">
        <f>$N1214+IF($A1215&lt;&gt;"",0,$O1215)</f>
        <v>0</v>
      </c>
      <c r="P1214" s="5" t="str">
        <f t="shared" si="18"/>
        <v>+STB</v>
      </c>
      <c r="Q1214" t="str">
        <f>IF($A1214="",$Q1213,$A1214)</f>
        <v>Voorontwerp</v>
      </c>
    </row>
    <row r="1215" spans="1:17" ht="15.75" hidden="1" x14ac:dyDescent="0.25">
      <c r="A1215" s="1"/>
      <c r="B1215" s="2"/>
      <c r="C1215" s="3" t="s">
        <v>4381</v>
      </c>
      <c r="D1215" s="3" t="s">
        <v>38</v>
      </c>
      <c r="E1215" s="6"/>
      <c r="F1215" s="3"/>
      <c r="G1215" s="7"/>
      <c r="H1215" s="3"/>
      <c r="I1215" s="8"/>
      <c r="J1215" s="9"/>
      <c r="K1215" s="4">
        <f>$M1215+$N1215*IF($B1215&lt;&gt;"",1,0)+$O1215*IF($A1215&lt;&gt;"",1,0)+IF(AND($A1215="",$B1215="",$C1215="",$K1214&lt;&gt;0),1,0)</f>
        <v>0</v>
      </c>
      <c r="L1215" s="4">
        <f>SUM($J1215:$J1215)/MAX(1,SUM($J1215:$J1215))</f>
        <v>0</v>
      </c>
      <c r="M1215" s="4">
        <f>$L1215+IF($C1216&lt;&gt;"",0,$M1216)</f>
        <v>0</v>
      </c>
      <c r="N1215" s="4">
        <f>$M1215+IF($B1216&lt;&gt;"",0,$N1216)</f>
        <v>0</v>
      </c>
      <c r="O1215" s="4">
        <f>$N1215+IF($A1216&lt;&gt;"",0,$O1216)</f>
        <v>0</v>
      </c>
      <c r="P1215" s="5" t="str">
        <f t="shared" si="18"/>
        <v>TAAK</v>
      </c>
      <c r="Q1215" t="str">
        <f>IF($A1215="",$Q1214,$A1215)</f>
        <v>Voorontwerp</v>
      </c>
    </row>
    <row r="1216" spans="1:17" ht="15.75" hidden="1" x14ac:dyDescent="0.25">
      <c r="A1216" s="1"/>
      <c r="B1216" s="2"/>
      <c r="C1216" s="3"/>
      <c r="D1216" s="3"/>
      <c r="E1216" s="6">
        <v>1</v>
      </c>
      <c r="F1216" s="3" t="s">
        <v>38</v>
      </c>
      <c r="G1216" s="7"/>
      <c r="H1216" s="3"/>
      <c r="I1216" s="8"/>
      <c r="J1216" s="9"/>
      <c r="K1216" s="4">
        <f>$M1216+$N1216*IF($B1216&lt;&gt;"",1,0)+$O1216*IF($A1216&lt;&gt;"",1,0)+IF(AND($A1216="",$B1216="",$C1216="",$K1215&lt;&gt;0),1,0)</f>
        <v>0</v>
      </c>
      <c r="L1216" s="4">
        <f>SUM($J1216:$J1216)/MAX(1,SUM($J1216:$J1216))</f>
        <v>0</v>
      </c>
      <c r="M1216" s="4">
        <f>$L1216+IF($C1217&lt;&gt;"",0,$M1217)</f>
        <v>0</v>
      </c>
      <c r="N1216" s="4">
        <f>$M1216+IF($B1217&lt;&gt;"",0,$N1217)</f>
        <v>0</v>
      </c>
      <c r="O1216" s="4">
        <f>$N1216+IF($A1217&lt;&gt;"",0,$O1217)</f>
        <v>0</v>
      </c>
      <c r="P1216" s="5" t="str">
        <f t="shared" si="18"/>
        <v>+STB</v>
      </c>
      <c r="Q1216" t="str">
        <f>IF($A1216="",$Q1215,$A1216)</f>
        <v>Voorontwerp</v>
      </c>
    </row>
    <row r="1217" spans="1:17" ht="15.75" hidden="1" x14ac:dyDescent="0.25">
      <c r="A1217" s="1"/>
      <c r="B1217" s="2"/>
      <c r="C1217" s="3"/>
      <c r="D1217" s="3"/>
      <c r="E1217" s="6"/>
      <c r="F1217" s="3"/>
      <c r="G1217" s="7" t="s">
        <v>1108</v>
      </c>
      <c r="H1217" s="3" t="s">
        <v>1109</v>
      </c>
      <c r="I1217" s="8"/>
      <c r="J1217" s="9"/>
      <c r="K1217" s="4">
        <f>$M1217+$N1217*IF($B1217&lt;&gt;"",1,0)+$O1217*IF($A1217&lt;&gt;"",1,0)+IF(AND($A1217="",$B1217="",$C1217="",$K1216&lt;&gt;0),1,0)</f>
        <v>0</v>
      </c>
      <c r="L1217" s="4">
        <f>SUM($J1217:$J1217)/MAX(1,SUM($J1217:$J1217))</f>
        <v>0</v>
      </c>
      <c r="M1217" s="4">
        <f>$L1217+IF($C1218&lt;&gt;"",0,$M1218)</f>
        <v>0</v>
      </c>
      <c r="N1217" s="4">
        <f>$M1217+IF($B1218&lt;&gt;"",0,$N1218)</f>
        <v>0</v>
      </c>
      <c r="O1217" s="4">
        <f>$N1217+IF($A1218&lt;&gt;"",0,$O1218)</f>
        <v>0</v>
      </c>
      <c r="P1217" s="5" t="str">
        <f t="shared" si="18"/>
        <v>+STB</v>
      </c>
      <c r="Q1217" t="str">
        <f>IF($A1217="",$Q1216,$A1217)</f>
        <v>Voorontwerp</v>
      </c>
    </row>
    <row r="1218" spans="1:17" ht="45.75" hidden="1" x14ac:dyDescent="0.25">
      <c r="A1218" s="1"/>
      <c r="B1218" s="2"/>
      <c r="C1218" s="3"/>
      <c r="D1218" s="3"/>
      <c r="E1218" s="6"/>
      <c r="F1218" s="3"/>
      <c r="G1218" s="7"/>
      <c r="H1218" s="3"/>
      <c r="I1218" s="8" t="s">
        <v>4382</v>
      </c>
      <c r="J1218" s="9"/>
      <c r="K1218" s="4">
        <f>$M1218+$N1218*IF($B1218&lt;&gt;"",1,0)+$O1218*IF($A1218&lt;&gt;"",1,0)+IF(AND($A1218="",$B1218="",$C1218="",$K1217&lt;&gt;0),1,0)</f>
        <v>0</v>
      </c>
      <c r="L1218" s="4">
        <f>SUM($J1218:$J1218)/MAX(1,SUM($J1218:$J1218))</f>
        <v>0</v>
      </c>
      <c r="M1218" s="4">
        <f>$L1218+IF($C1219&lt;&gt;"",0,$M1219)</f>
        <v>0</v>
      </c>
      <c r="N1218" s="4">
        <f>$M1218+IF($B1219&lt;&gt;"",0,$N1219)</f>
        <v>0</v>
      </c>
      <c r="O1218" s="4">
        <f>$N1218+IF($A1219&lt;&gt;"",0,$O1219)</f>
        <v>0</v>
      </c>
      <c r="P1218" s="5" t="str">
        <f t="shared" si="18"/>
        <v>+STB</v>
      </c>
      <c r="Q1218" t="str">
        <f>IF($A1218="",$Q1217,$A1218)</f>
        <v>Voorontwerp</v>
      </c>
    </row>
    <row r="1219" spans="1:17" ht="15.75" hidden="1" x14ac:dyDescent="0.25">
      <c r="A1219" s="1"/>
      <c r="B1219" s="2"/>
      <c r="C1219" s="3" t="s">
        <v>4383</v>
      </c>
      <c r="D1219" s="3" t="s">
        <v>39</v>
      </c>
      <c r="E1219" s="6"/>
      <c r="F1219" s="3"/>
      <c r="G1219" s="7"/>
      <c r="H1219" s="3"/>
      <c r="I1219" s="8"/>
      <c r="J1219" s="9"/>
      <c r="K1219" s="4">
        <f>$M1219+$N1219*IF($B1219&lt;&gt;"",1,0)+$O1219*IF($A1219&lt;&gt;"",1,0)+IF(AND($A1219="",$B1219="",$C1219="",$K1218&lt;&gt;0),1,0)</f>
        <v>0</v>
      </c>
      <c r="L1219" s="4">
        <f>SUM($J1219:$J1219)/MAX(1,SUM($J1219:$J1219))</f>
        <v>0</v>
      </c>
      <c r="M1219" s="4">
        <f>$L1219+IF($C1220&lt;&gt;"",0,$M1220)</f>
        <v>0</v>
      </c>
      <c r="N1219" s="4">
        <f>$M1219+IF($B1220&lt;&gt;"",0,$N1220)</f>
        <v>0</v>
      </c>
      <c r="O1219" s="4">
        <f>$N1219+IF($A1220&lt;&gt;"",0,$O1220)</f>
        <v>0</v>
      </c>
      <c r="P1219" s="5" t="str">
        <f t="shared" si="18"/>
        <v>TAAK</v>
      </c>
      <c r="Q1219" t="str">
        <f>IF($A1219="",$Q1218,$A1219)</f>
        <v>Voorontwerp</v>
      </c>
    </row>
    <row r="1220" spans="1:17" ht="15.75" hidden="1" x14ac:dyDescent="0.25">
      <c r="A1220" s="1"/>
      <c r="B1220" s="2"/>
      <c r="C1220" s="3"/>
      <c r="D1220" s="3"/>
      <c r="E1220" s="6">
        <v>1</v>
      </c>
      <c r="F1220" s="3" t="s">
        <v>1110</v>
      </c>
      <c r="G1220" s="7"/>
      <c r="H1220" s="3"/>
      <c r="I1220" s="8"/>
      <c r="J1220" s="9"/>
      <c r="K1220" s="4">
        <f>$M1220+$N1220*IF($B1220&lt;&gt;"",1,0)+$O1220*IF($A1220&lt;&gt;"",1,0)+IF(AND($A1220="",$B1220="",$C1220="",$K1219&lt;&gt;0),1,0)</f>
        <v>0</v>
      </c>
      <c r="L1220" s="4">
        <f>SUM($J1220:$J1220)/MAX(1,SUM($J1220:$J1220))</f>
        <v>0</v>
      </c>
      <c r="M1220" s="4">
        <f>$L1220+IF($C1221&lt;&gt;"",0,$M1221)</f>
        <v>0</v>
      </c>
      <c r="N1220" s="4">
        <f>$M1220+IF($B1221&lt;&gt;"",0,$N1221)</f>
        <v>0</v>
      </c>
      <c r="O1220" s="4">
        <f>$N1220+IF($A1221&lt;&gt;"",0,$O1221)</f>
        <v>0</v>
      </c>
      <c r="P1220" s="5" t="str">
        <f t="shared" si="18"/>
        <v>+STB</v>
      </c>
      <c r="Q1220" t="str">
        <f>IF($A1220="",$Q1219,$A1220)</f>
        <v>Voorontwerp</v>
      </c>
    </row>
    <row r="1221" spans="1:17" ht="15.75" hidden="1" x14ac:dyDescent="0.25">
      <c r="A1221" s="1"/>
      <c r="B1221" s="2"/>
      <c r="C1221" s="3"/>
      <c r="D1221" s="3"/>
      <c r="E1221" s="6"/>
      <c r="F1221" s="3"/>
      <c r="G1221" s="7" t="s">
        <v>1111</v>
      </c>
      <c r="H1221" s="3" t="s">
        <v>1112</v>
      </c>
      <c r="I1221" s="8"/>
      <c r="J1221" s="9"/>
      <c r="K1221" s="4">
        <f>$M1221+$N1221*IF($B1221&lt;&gt;"",1,0)+$O1221*IF($A1221&lt;&gt;"",1,0)+IF(AND($A1221="",$B1221="",$C1221="",$K1220&lt;&gt;0),1,0)</f>
        <v>0</v>
      </c>
      <c r="L1221" s="4">
        <f>SUM($J1221:$J1221)/MAX(1,SUM($J1221:$J1221))</f>
        <v>0</v>
      </c>
      <c r="M1221" s="4">
        <f>$L1221+IF($C1222&lt;&gt;"",0,$M1222)</f>
        <v>0</v>
      </c>
      <c r="N1221" s="4">
        <f>$M1221+IF($B1222&lt;&gt;"",0,$N1222)</f>
        <v>0</v>
      </c>
      <c r="O1221" s="4">
        <f>$N1221+IF($A1222&lt;&gt;"",0,$O1222)</f>
        <v>0</v>
      </c>
      <c r="P1221" s="5" t="str">
        <f t="shared" ref="P1221:P1284" si="19">IF(OR($A1221&lt;&gt;"",$B1221&lt;&gt;"",$C1221&lt;&gt;""),"TAAK","+STB")</f>
        <v>+STB</v>
      </c>
      <c r="Q1221" t="str">
        <f>IF($A1221="",$Q1220,$A1221)</f>
        <v>Voorontwerp</v>
      </c>
    </row>
    <row r="1222" spans="1:17" ht="15.75" hidden="1" x14ac:dyDescent="0.25">
      <c r="A1222" s="1"/>
      <c r="B1222" s="2"/>
      <c r="C1222" s="3"/>
      <c r="D1222" s="3"/>
      <c r="E1222" s="6"/>
      <c r="F1222" s="3"/>
      <c r="G1222" s="7"/>
      <c r="H1222" s="3"/>
      <c r="I1222" s="8" t="s">
        <v>4384</v>
      </c>
      <c r="J1222" s="9"/>
      <c r="K1222" s="4">
        <f>$M1222+$N1222*IF($B1222&lt;&gt;"",1,0)+$O1222*IF($A1222&lt;&gt;"",1,0)+IF(AND($A1222="",$B1222="",$C1222="",$K1221&lt;&gt;0),1,0)</f>
        <v>0</v>
      </c>
      <c r="L1222" s="4">
        <f>SUM($J1222:$J1222)/MAX(1,SUM($J1222:$J1222))</f>
        <v>0</v>
      </c>
      <c r="M1222" s="4">
        <f>$L1222+IF($C1223&lt;&gt;"",0,$M1223)</f>
        <v>0</v>
      </c>
      <c r="N1222" s="4">
        <f>$M1222+IF($B1223&lt;&gt;"",0,$N1223)</f>
        <v>0</v>
      </c>
      <c r="O1222" s="4">
        <f>$N1222+IF($A1223&lt;&gt;"",0,$O1223)</f>
        <v>0</v>
      </c>
      <c r="P1222" s="5" t="str">
        <f t="shared" si="19"/>
        <v>+STB</v>
      </c>
      <c r="Q1222" t="str">
        <f>IF($A1222="",$Q1221,$A1222)</f>
        <v>Voorontwerp</v>
      </c>
    </row>
    <row r="1223" spans="1:17" ht="15.75" hidden="1" x14ac:dyDescent="0.25">
      <c r="A1223" s="1"/>
      <c r="B1223" s="2"/>
      <c r="C1223" s="3" t="s">
        <v>4385</v>
      </c>
      <c r="D1223" s="3" t="s">
        <v>4386</v>
      </c>
      <c r="E1223" s="6"/>
      <c r="F1223" s="3"/>
      <c r="G1223" s="7"/>
      <c r="H1223" s="3"/>
      <c r="I1223" s="8"/>
      <c r="J1223" s="9"/>
      <c r="K1223" s="4">
        <f>$M1223+$N1223*IF($B1223&lt;&gt;"",1,0)+$O1223*IF($A1223&lt;&gt;"",1,0)+IF(AND($A1223="",$B1223="",$C1223="",$K1222&lt;&gt;0),1,0)</f>
        <v>0</v>
      </c>
      <c r="L1223" s="4">
        <f>SUM($J1223:$J1223)/MAX(1,SUM($J1223:$J1223))</f>
        <v>0</v>
      </c>
      <c r="M1223" s="4">
        <f>$L1223+IF($C1224&lt;&gt;"",0,$M1224)</f>
        <v>0</v>
      </c>
      <c r="N1223" s="4">
        <f>$M1223+IF($B1224&lt;&gt;"",0,$N1224)</f>
        <v>0</v>
      </c>
      <c r="O1223" s="4">
        <f>$N1223+IF($A1224&lt;&gt;"",0,$O1224)</f>
        <v>0</v>
      </c>
      <c r="P1223" s="5" t="str">
        <f t="shared" si="19"/>
        <v>TAAK</v>
      </c>
      <c r="Q1223" t="str">
        <f>IF($A1223="",$Q1222,$A1223)</f>
        <v>Voorontwerp</v>
      </c>
    </row>
    <row r="1224" spans="1:17" ht="15.75" hidden="1" x14ac:dyDescent="0.25">
      <c r="A1224" s="1"/>
      <c r="B1224" s="2"/>
      <c r="C1224" s="3"/>
      <c r="D1224" s="3"/>
      <c r="E1224" s="6">
        <v>1</v>
      </c>
      <c r="F1224" s="3" t="s">
        <v>4386</v>
      </c>
      <c r="G1224" s="7"/>
      <c r="H1224" s="3"/>
      <c r="I1224" s="8"/>
      <c r="J1224" s="9"/>
      <c r="K1224" s="4">
        <f>$M1224+$N1224*IF($B1224&lt;&gt;"",1,0)+$O1224*IF($A1224&lt;&gt;"",1,0)+IF(AND($A1224="",$B1224="",$C1224="",$K1223&lt;&gt;0),1,0)</f>
        <v>0</v>
      </c>
      <c r="L1224" s="4">
        <f>SUM($J1224:$J1224)/MAX(1,SUM($J1224:$J1224))</f>
        <v>0</v>
      </c>
      <c r="M1224" s="4">
        <f>$L1224+IF($C1225&lt;&gt;"",0,$M1225)</f>
        <v>0</v>
      </c>
      <c r="N1224" s="4">
        <f>$M1224+IF($B1225&lt;&gt;"",0,$N1225)</f>
        <v>0</v>
      </c>
      <c r="O1224" s="4">
        <f>$N1224+IF($A1225&lt;&gt;"",0,$O1225)</f>
        <v>0</v>
      </c>
      <c r="P1224" s="5" t="str">
        <f t="shared" si="19"/>
        <v>+STB</v>
      </c>
      <c r="Q1224" t="str">
        <f>IF($A1224="",$Q1223,$A1224)</f>
        <v>Voorontwerp</v>
      </c>
    </row>
    <row r="1225" spans="1:17" ht="15.75" hidden="1" x14ac:dyDescent="0.25">
      <c r="A1225" s="1"/>
      <c r="B1225" s="2"/>
      <c r="C1225" s="3"/>
      <c r="D1225" s="3"/>
      <c r="E1225" s="6"/>
      <c r="F1225" s="3"/>
      <c r="G1225" s="7" t="s">
        <v>1113</v>
      </c>
      <c r="H1225" s="3" t="s">
        <v>4387</v>
      </c>
      <c r="I1225" s="8"/>
      <c r="J1225" s="9"/>
      <c r="K1225" s="4">
        <f>$M1225+$N1225*IF($B1225&lt;&gt;"",1,0)+$O1225*IF($A1225&lt;&gt;"",1,0)+IF(AND($A1225="",$B1225="",$C1225="",$K1224&lt;&gt;0),1,0)</f>
        <v>0</v>
      </c>
      <c r="L1225" s="4">
        <f>SUM($J1225:$J1225)/MAX(1,SUM($J1225:$J1225))</f>
        <v>0</v>
      </c>
      <c r="M1225" s="4">
        <f>$L1225+IF($C1226&lt;&gt;"",0,$M1226)</f>
        <v>0</v>
      </c>
      <c r="N1225" s="4">
        <f>$M1225+IF($B1226&lt;&gt;"",0,$N1226)</f>
        <v>0</v>
      </c>
      <c r="O1225" s="4">
        <f>$N1225+IF($A1226&lt;&gt;"",0,$O1226)</f>
        <v>0</v>
      </c>
      <c r="P1225" s="5" t="str">
        <f t="shared" si="19"/>
        <v>+STB</v>
      </c>
      <c r="Q1225" t="str">
        <f>IF($A1225="",$Q1224,$A1225)</f>
        <v>Voorontwerp</v>
      </c>
    </row>
    <row r="1226" spans="1:17" ht="23.25" hidden="1" x14ac:dyDescent="0.25">
      <c r="A1226" s="1"/>
      <c r="B1226" s="2"/>
      <c r="C1226" s="3"/>
      <c r="D1226" s="3"/>
      <c r="E1226" s="6"/>
      <c r="F1226" s="3"/>
      <c r="G1226" s="7"/>
      <c r="H1226" s="3"/>
      <c r="I1226" s="8" t="s">
        <v>4180</v>
      </c>
      <c r="J1226" s="9"/>
      <c r="K1226" s="4">
        <f>$M1226+$N1226*IF($B1226&lt;&gt;"",1,0)+$O1226*IF($A1226&lt;&gt;"",1,0)+IF(AND($A1226="",$B1226="",$C1226="",$K1225&lt;&gt;0),1,0)</f>
        <v>0</v>
      </c>
      <c r="L1226" s="4">
        <f>SUM($J1226:$J1226)/MAX(1,SUM($J1226:$J1226))</f>
        <v>0</v>
      </c>
      <c r="M1226" s="4">
        <f>$L1226+IF($C1227&lt;&gt;"",0,$M1227)</f>
        <v>0</v>
      </c>
      <c r="N1226" s="4">
        <f>$M1226+IF($B1227&lt;&gt;"",0,$N1227)</f>
        <v>0</v>
      </c>
      <c r="O1226" s="4">
        <f>$N1226+IF($A1227&lt;&gt;"",0,$O1227)</f>
        <v>0</v>
      </c>
      <c r="P1226" s="5" t="str">
        <f t="shared" si="19"/>
        <v>+STB</v>
      </c>
      <c r="Q1226" t="str">
        <f>IF($A1226="",$Q1225,$A1226)</f>
        <v>Voorontwerp</v>
      </c>
    </row>
    <row r="1227" spans="1:17" ht="15.75" hidden="1" x14ac:dyDescent="0.25">
      <c r="A1227" s="1"/>
      <c r="B1227" s="2"/>
      <c r="C1227" s="3" t="s">
        <v>4388</v>
      </c>
      <c r="D1227" s="3" t="s">
        <v>40</v>
      </c>
      <c r="E1227" s="6"/>
      <c r="F1227" s="3"/>
      <c r="G1227" s="7"/>
      <c r="H1227" s="3"/>
      <c r="I1227" s="8"/>
      <c r="J1227" s="9"/>
      <c r="K1227" s="4">
        <f>$M1227+$N1227*IF($B1227&lt;&gt;"",1,0)+$O1227*IF($A1227&lt;&gt;"",1,0)+IF(AND($A1227="",$B1227="",$C1227="",$K1226&lt;&gt;0),1,0)</f>
        <v>0</v>
      </c>
      <c r="L1227" s="4">
        <f>SUM($J1227:$J1227)/MAX(1,SUM($J1227:$J1227))</f>
        <v>0</v>
      </c>
      <c r="M1227" s="4">
        <f>$L1227+IF($C1228&lt;&gt;"",0,$M1228)</f>
        <v>0</v>
      </c>
      <c r="N1227" s="4">
        <f>$M1227+IF($B1228&lt;&gt;"",0,$N1228)</f>
        <v>0</v>
      </c>
      <c r="O1227" s="4">
        <f>$N1227+IF($A1228&lt;&gt;"",0,$O1228)</f>
        <v>0</v>
      </c>
      <c r="P1227" s="5" t="str">
        <f t="shared" si="19"/>
        <v>TAAK</v>
      </c>
      <c r="Q1227" t="str">
        <f>IF($A1227="",$Q1226,$A1227)</f>
        <v>Voorontwerp</v>
      </c>
    </row>
    <row r="1228" spans="1:17" ht="15.75" hidden="1" x14ac:dyDescent="0.25">
      <c r="A1228" s="1"/>
      <c r="B1228" s="2"/>
      <c r="C1228" s="3"/>
      <c r="D1228" s="3"/>
      <c r="E1228" s="6">
        <v>1</v>
      </c>
      <c r="F1228" s="3" t="s">
        <v>40</v>
      </c>
      <c r="G1228" s="7"/>
      <c r="H1228" s="3"/>
      <c r="I1228" s="8"/>
      <c r="J1228" s="9"/>
      <c r="K1228" s="4">
        <f>$M1228+$N1228*IF($B1228&lt;&gt;"",1,0)+$O1228*IF($A1228&lt;&gt;"",1,0)+IF(AND($A1228="",$B1228="",$C1228="",$K1227&lt;&gt;0),1,0)</f>
        <v>0</v>
      </c>
      <c r="L1228" s="4">
        <f>SUM($J1228:$J1228)/MAX(1,SUM($J1228:$J1228))</f>
        <v>0</v>
      </c>
      <c r="M1228" s="4">
        <f>$L1228+IF($C1229&lt;&gt;"",0,$M1229)</f>
        <v>0</v>
      </c>
      <c r="N1228" s="4">
        <f>$M1228+IF($B1229&lt;&gt;"",0,$N1229)</f>
        <v>0</v>
      </c>
      <c r="O1228" s="4">
        <f>$N1228+IF($A1229&lt;&gt;"",0,$O1229)</f>
        <v>0</v>
      </c>
      <c r="P1228" s="5" t="str">
        <f t="shared" si="19"/>
        <v>+STB</v>
      </c>
      <c r="Q1228" t="str">
        <f>IF($A1228="",$Q1227,$A1228)</f>
        <v>Voorontwerp</v>
      </c>
    </row>
    <row r="1229" spans="1:17" ht="15.75" hidden="1" x14ac:dyDescent="0.25">
      <c r="A1229" s="1"/>
      <c r="B1229" s="2"/>
      <c r="C1229" s="3"/>
      <c r="D1229" s="3"/>
      <c r="E1229" s="6"/>
      <c r="F1229" s="3"/>
      <c r="G1229" s="7" t="s">
        <v>1114</v>
      </c>
      <c r="H1229" s="3" t="s">
        <v>1115</v>
      </c>
      <c r="I1229" s="8"/>
      <c r="J1229" s="9"/>
      <c r="K1229" s="4">
        <f>$M1229+$N1229*IF($B1229&lt;&gt;"",1,0)+$O1229*IF($A1229&lt;&gt;"",1,0)+IF(AND($A1229="",$B1229="",$C1229="",$K1228&lt;&gt;0),1,0)</f>
        <v>0</v>
      </c>
      <c r="L1229" s="4">
        <f>SUM($J1229:$J1229)/MAX(1,SUM($J1229:$J1229))</f>
        <v>0</v>
      </c>
      <c r="M1229" s="4">
        <f>$L1229+IF($C1230&lt;&gt;"",0,$M1230)</f>
        <v>0</v>
      </c>
      <c r="N1229" s="4">
        <f>$M1229+IF($B1230&lt;&gt;"",0,$N1230)</f>
        <v>0</v>
      </c>
      <c r="O1229" s="4">
        <f>$N1229+IF($A1230&lt;&gt;"",0,$O1230)</f>
        <v>0</v>
      </c>
      <c r="P1229" s="5" t="str">
        <f t="shared" si="19"/>
        <v>+STB</v>
      </c>
      <c r="Q1229" t="str">
        <f>IF($A1229="",$Q1228,$A1229)</f>
        <v>Voorontwerp</v>
      </c>
    </row>
    <row r="1230" spans="1:17" ht="15.75" hidden="1" x14ac:dyDescent="0.25">
      <c r="A1230" s="1"/>
      <c r="B1230" s="2"/>
      <c r="C1230" s="3"/>
      <c r="D1230" s="3"/>
      <c r="E1230" s="6"/>
      <c r="F1230" s="3"/>
      <c r="G1230" s="7"/>
      <c r="H1230" s="3"/>
      <c r="I1230" s="8" t="s">
        <v>4389</v>
      </c>
      <c r="J1230" s="9"/>
      <c r="K1230" s="4">
        <f>$M1230+$N1230*IF($B1230&lt;&gt;"",1,0)+$O1230*IF($A1230&lt;&gt;"",1,0)+IF(AND($A1230="",$B1230="",$C1230="",$K1229&lt;&gt;0),1,0)</f>
        <v>0</v>
      </c>
      <c r="L1230" s="4">
        <f>SUM($J1230:$J1230)/MAX(1,SUM($J1230:$J1230))</f>
        <v>0</v>
      </c>
      <c r="M1230" s="4">
        <f>$L1230+IF($C1231&lt;&gt;"",0,$M1231)</f>
        <v>0</v>
      </c>
      <c r="N1230" s="4">
        <f>$M1230+IF($B1231&lt;&gt;"",0,$N1231)</f>
        <v>0</v>
      </c>
      <c r="O1230" s="4">
        <f>$N1230+IF($A1231&lt;&gt;"",0,$O1231)</f>
        <v>0</v>
      </c>
      <c r="P1230" s="5" t="str">
        <f t="shared" si="19"/>
        <v>+STB</v>
      </c>
      <c r="Q1230" t="str">
        <f>IF($A1230="",$Q1229,$A1230)</f>
        <v>Voorontwerp</v>
      </c>
    </row>
    <row r="1231" spans="1:17" ht="15.75" hidden="1" x14ac:dyDescent="0.25">
      <c r="A1231" s="1"/>
      <c r="B1231" s="2"/>
      <c r="C1231" s="3" t="s">
        <v>4390</v>
      </c>
      <c r="D1231" s="3" t="s">
        <v>41</v>
      </c>
      <c r="E1231" s="6"/>
      <c r="F1231" s="3"/>
      <c r="G1231" s="7"/>
      <c r="H1231" s="3"/>
      <c r="I1231" s="8"/>
      <c r="J1231" s="9"/>
      <c r="K1231" s="4">
        <f>$M1231+$N1231*IF($B1231&lt;&gt;"",1,0)+$O1231*IF($A1231&lt;&gt;"",1,0)+IF(AND($A1231="",$B1231="",$C1231="",$K1230&lt;&gt;0),1,0)</f>
        <v>0</v>
      </c>
      <c r="L1231" s="4">
        <f>SUM($J1231:$J1231)/MAX(1,SUM($J1231:$J1231))</f>
        <v>0</v>
      </c>
      <c r="M1231" s="4">
        <f>$L1231+IF($C1232&lt;&gt;"",0,$M1232)</f>
        <v>0</v>
      </c>
      <c r="N1231" s="4">
        <f>$M1231+IF($B1232&lt;&gt;"",0,$N1232)</f>
        <v>0</v>
      </c>
      <c r="O1231" s="4">
        <f>$N1231+IF($A1232&lt;&gt;"",0,$O1232)</f>
        <v>0</v>
      </c>
      <c r="P1231" s="5" t="str">
        <f t="shared" si="19"/>
        <v>TAAK</v>
      </c>
      <c r="Q1231" t="str">
        <f>IF($A1231="",$Q1230,$A1231)</f>
        <v>Voorontwerp</v>
      </c>
    </row>
    <row r="1232" spans="1:17" ht="15.75" hidden="1" x14ac:dyDescent="0.25">
      <c r="A1232" s="1"/>
      <c r="B1232" s="2"/>
      <c r="C1232" s="3"/>
      <c r="D1232" s="3"/>
      <c r="E1232" s="6">
        <v>1</v>
      </c>
      <c r="F1232" s="3" t="s">
        <v>4391</v>
      </c>
      <c r="G1232" s="7"/>
      <c r="H1232" s="3"/>
      <c r="I1232" s="8"/>
      <c r="J1232" s="9"/>
      <c r="K1232" s="4">
        <f>$M1232+$N1232*IF($B1232&lt;&gt;"",1,0)+$O1232*IF($A1232&lt;&gt;"",1,0)+IF(AND($A1232="",$B1232="",$C1232="",$K1231&lt;&gt;0),1,0)</f>
        <v>0</v>
      </c>
      <c r="L1232" s="4">
        <f>SUM($J1232:$J1232)/MAX(1,SUM($J1232:$J1232))</f>
        <v>0</v>
      </c>
      <c r="M1232" s="4">
        <f>$L1232+IF($C1233&lt;&gt;"",0,$M1233)</f>
        <v>0</v>
      </c>
      <c r="N1232" s="4">
        <f>$M1232+IF($B1233&lt;&gt;"",0,$N1233)</f>
        <v>0</v>
      </c>
      <c r="O1232" s="4">
        <f>$N1232+IF($A1233&lt;&gt;"",0,$O1233)</f>
        <v>0</v>
      </c>
      <c r="P1232" s="5" t="str">
        <f t="shared" si="19"/>
        <v>+STB</v>
      </c>
      <c r="Q1232" t="str">
        <f>IF($A1232="",$Q1231,$A1232)</f>
        <v>Voorontwerp</v>
      </c>
    </row>
    <row r="1233" spans="1:17" ht="15.75" hidden="1" x14ac:dyDescent="0.25">
      <c r="A1233" s="1"/>
      <c r="B1233" s="2"/>
      <c r="C1233" s="3"/>
      <c r="D1233" s="3"/>
      <c r="E1233" s="6"/>
      <c r="F1233" s="3"/>
      <c r="G1233" s="7" t="s">
        <v>1116</v>
      </c>
      <c r="H1233" s="3" t="s">
        <v>1117</v>
      </c>
      <c r="I1233" s="8"/>
      <c r="J1233" s="9"/>
      <c r="K1233" s="4">
        <f>$M1233+$N1233*IF($B1233&lt;&gt;"",1,0)+$O1233*IF($A1233&lt;&gt;"",1,0)+IF(AND($A1233="",$B1233="",$C1233="",$K1232&lt;&gt;0),1,0)</f>
        <v>0</v>
      </c>
      <c r="L1233" s="4">
        <f>SUM($J1233:$J1233)/MAX(1,SUM($J1233:$J1233))</f>
        <v>0</v>
      </c>
      <c r="M1233" s="4">
        <f>$L1233+IF($C1234&lt;&gt;"",0,$M1234)</f>
        <v>0</v>
      </c>
      <c r="N1233" s="4">
        <f>$M1233+IF($B1234&lt;&gt;"",0,$N1234)</f>
        <v>0</v>
      </c>
      <c r="O1233" s="4">
        <f>$N1233+IF($A1234&lt;&gt;"",0,$O1234)</f>
        <v>0</v>
      </c>
      <c r="P1233" s="5" t="str">
        <f t="shared" si="19"/>
        <v>+STB</v>
      </c>
      <c r="Q1233" t="str">
        <f>IF($A1233="",$Q1232,$A1233)</f>
        <v>Voorontwerp</v>
      </c>
    </row>
    <row r="1234" spans="1:17" ht="23.25" hidden="1" x14ac:dyDescent="0.25">
      <c r="A1234" s="1"/>
      <c r="B1234" s="2"/>
      <c r="C1234" s="3"/>
      <c r="D1234" s="3"/>
      <c r="E1234" s="6"/>
      <c r="F1234" s="3"/>
      <c r="G1234" s="7"/>
      <c r="H1234" s="3"/>
      <c r="I1234" s="8" t="s">
        <v>4392</v>
      </c>
      <c r="J1234" s="9"/>
      <c r="K1234" s="4">
        <f>$M1234+$N1234*IF($B1234&lt;&gt;"",1,0)+$O1234*IF($A1234&lt;&gt;"",1,0)+IF(AND($A1234="",$B1234="",$C1234="",$K1233&lt;&gt;0),1,0)</f>
        <v>0</v>
      </c>
      <c r="L1234" s="4">
        <f>SUM($J1234:$J1234)/MAX(1,SUM($J1234:$J1234))</f>
        <v>0</v>
      </c>
      <c r="M1234" s="4">
        <f>$L1234+IF($C1235&lt;&gt;"",0,$M1235)</f>
        <v>0</v>
      </c>
      <c r="N1234" s="4">
        <f>$M1234+IF($B1235&lt;&gt;"",0,$N1235)</f>
        <v>0</v>
      </c>
      <c r="O1234" s="4">
        <f>$N1234+IF($A1235&lt;&gt;"",0,$O1235)</f>
        <v>0</v>
      </c>
      <c r="P1234" s="5" t="str">
        <f t="shared" si="19"/>
        <v>+STB</v>
      </c>
      <c r="Q1234" t="str">
        <f>IF($A1234="",$Q1233,$A1234)</f>
        <v>Voorontwerp</v>
      </c>
    </row>
    <row r="1235" spans="1:17" ht="15.75" hidden="1" x14ac:dyDescent="0.25">
      <c r="A1235" s="1"/>
      <c r="B1235" s="2"/>
      <c r="C1235" s="3" t="s">
        <v>4393</v>
      </c>
      <c r="D1235" s="3" t="s">
        <v>43</v>
      </c>
      <c r="E1235" s="6"/>
      <c r="F1235" s="3"/>
      <c r="G1235" s="7"/>
      <c r="H1235" s="3"/>
      <c r="I1235" s="8"/>
      <c r="J1235" s="9"/>
      <c r="K1235" s="4">
        <f>$M1235+$N1235*IF($B1235&lt;&gt;"",1,0)+$O1235*IF($A1235&lt;&gt;"",1,0)+IF(AND($A1235="",$B1235="",$C1235="",$K1234&lt;&gt;0),1,0)</f>
        <v>0</v>
      </c>
      <c r="L1235" s="4">
        <f>SUM($J1235:$J1235)/MAX(1,SUM($J1235:$J1235))</f>
        <v>0</v>
      </c>
      <c r="M1235" s="4">
        <f>$L1235+IF($C1236&lt;&gt;"",0,$M1236)</f>
        <v>0</v>
      </c>
      <c r="N1235" s="4">
        <f>$M1235+IF($B1236&lt;&gt;"",0,$N1236)</f>
        <v>0</v>
      </c>
      <c r="O1235" s="4">
        <f>$N1235+IF($A1236&lt;&gt;"",0,$O1236)</f>
        <v>0</v>
      </c>
      <c r="P1235" s="5" t="str">
        <f t="shared" si="19"/>
        <v>TAAK</v>
      </c>
      <c r="Q1235" t="str">
        <f>IF($A1235="",$Q1234,$A1235)</f>
        <v>Voorontwerp</v>
      </c>
    </row>
    <row r="1236" spans="1:17" ht="15.75" hidden="1" x14ac:dyDescent="0.25">
      <c r="A1236" s="1"/>
      <c r="B1236" s="2"/>
      <c r="C1236" s="3"/>
      <c r="D1236" s="3"/>
      <c r="E1236" s="6">
        <v>1</v>
      </c>
      <c r="F1236" s="3" t="s">
        <v>43</v>
      </c>
      <c r="G1236" s="7"/>
      <c r="H1236" s="3"/>
      <c r="I1236" s="8"/>
      <c r="J1236" s="9"/>
      <c r="K1236" s="4">
        <f>$M1236+$N1236*IF($B1236&lt;&gt;"",1,0)+$O1236*IF($A1236&lt;&gt;"",1,0)+IF(AND($A1236="",$B1236="",$C1236="",$K1235&lt;&gt;0),1,0)</f>
        <v>0</v>
      </c>
      <c r="L1236" s="4">
        <f>SUM($J1236:$J1236)/MAX(1,SUM($J1236:$J1236))</f>
        <v>0</v>
      </c>
      <c r="M1236" s="4">
        <f>$L1236+IF($C1237&lt;&gt;"",0,$M1237)</f>
        <v>0</v>
      </c>
      <c r="N1236" s="4">
        <f>$M1236+IF($B1237&lt;&gt;"",0,$N1237)</f>
        <v>0</v>
      </c>
      <c r="O1236" s="4">
        <f>$N1236+IF($A1237&lt;&gt;"",0,$O1237)</f>
        <v>0</v>
      </c>
      <c r="P1236" s="5" t="str">
        <f t="shared" si="19"/>
        <v>+STB</v>
      </c>
      <c r="Q1236" t="str">
        <f>IF($A1236="",$Q1235,$A1236)</f>
        <v>Voorontwerp</v>
      </c>
    </row>
    <row r="1237" spans="1:17" ht="15.75" hidden="1" x14ac:dyDescent="0.25">
      <c r="A1237" s="1"/>
      <c r="B1237" s="2"/>
      <c r="C1237" s="3"/>
      <c r="D1237" s="3"/>
      <c r="E1237" s="6"/>
      <c r="F1237" s="3"/>
      <c r="G1237" s="7" t="s">
        <v>1120</v>
      </c>
      <c r="H1237" s="3" t="s">
        <v>4394</v>
      </c>
      <c r="I1237" s="8"/>
      <c r="J1237" s="9"/>
      <c r="K1237" s="4">
        <f>$M1237+$N1237*IF($B1237&lt;&gt;"",1,0)+$O1237*IF($A1237&lt;&gt;"",1,0)+IF(AND($A1237="",$B1237="",$C1237="",$K1236&lt;&gt;0),1,0)</f>
        <v>0</v>
      </c>
      <c r="L1237" s="4">
        <f>SUM($J1237:$J1237)/MAX(1,SUM($J1237:$J1237))</f>
        <v>0</v>
      </c>
      <c r="M1237" s="4">
        <f>$L1237+IF($C1238&lt;&gt;"",0,$M1238)</f>
        <v>0</v>
      </c>
      <c r="N1237" s="4">
        <f>$M1237+IF($B1238&lt;&gt;"",0,$N1238)</f>
        <v>0</v>
      </c>
      <c r="O1237" s="4">
        <f>$N1237+IF($A1238&lt;&gt;"",0,$O1238)</f>
        <v>0</v>
      </c>
      <c r="P1237" s="5" t="str">
        <f t="shared" si="19"/>
        <v>+STB</v>
      </c>
      <c r="Q1237" t="str">
        <f>IF($A1237="",$Q1236,$A1237)</f>
        <v>Voorontwerp</v>
      </c>
    </row>
    <row r="1238" spans="1:17" ht="23.25" hidden="1" x14ac:dyDescent="0.25">
      <c r="A1238" s="1"/>
      <c r="B1238" s="2"/>
      <c r="C1238" s="3"/>
      <c r="D1238" s="3"/>
      <c r="E1238" s="6"/>
      <c r="F1238" s="3"/>
      <c r="G1238" s="7"/>
      <c r="H1238" s="3"/>
      <c r="I1238" s="8" t="s">
        <v>4395</v>
      </c>
      <c r="J1238" s="9"/>
      <c r="K1238" s="4">
        <f>$M1238+$N1238*IF($B1238&lt;&gt;"",1,0)+$O1238*IF($A1238&lt;&gt;"",1,0)+IF(AND($A1238="",$B1238="",$C1238="",$K1237&lt;&gt;0),1,0)</f>
        <v>0</v>
      </c>
      <c r="L1238" s="4">
        <f>SUM($J1238:$J1238)/MAX(1,SUM($J1238:$J1238))</f>
        <v>0</v>
      </c>
      <c r="M1238" s="4">
        <f>$L1238+IF($C1239&lt;&gt;"",0,$M1239)</f>
        <v>0</v>
      </c>
      <c r="N1238" s="4">
        <f>$M1238+IF($B1239&lt;&gt;"",0,$N1239)</f>
        <v>0</v>
      </c>
      <c r="O1238" s="4">
        <f>$N1238+IF($A1239&lt;&gt;"",0,$O1239)</f>
        <v>0</v>
      </c>
      <c r="P1238" s="5" t="str">
        <f t="shared" si="19"/>
        <v>+STB</v>
      </c>
      <c r="Q1238" t="str">
        <f>IF($A1238="",$Q1237,$A1238)</f>
        <v>Voorontwerp</v>
      </c>
    </row>
    <row r="1239" spans="1:17" ht="15.75" hidden="1" x14ac:dyDescent="0.25">
      <c r="A1239" s="1"/>
      <c r="B1239" s="2"/>
      <c r="C1239" s="3" t="s">
        <v>4396</v>
      </c>
      <c r="D1239" s="3" t="s">
        <v>1121</v>
      </c>
      <c r="E1239" s="6"/>
      <c r="F1239" s="3"/>
      <c r="G1239" s="7"/>
      <c r="H1239" s="3"/>
      <c r="I1239" s="8"/>
      <c r="J1239" s="9"/>
      <c r="K1239" s="4">
        <f>$M1239+$N1239*IF($B1239&lt;&gt;"",1,0)+$O1239*IF($A1239&lt;&gt;"",1,0)+IF(AND($A1239="",$B1239="",$C1239="",$K1238&lt;&gt;0),1,0)</f>
        <v>0</v>
      </c>
      <c r="L1239" s="4">
        <f>SUM($J1239:$J1239)/MAX(1,SUM($J1239:$J1239))</f>
        <v>0</v>
      </c>
      <c r="M1239" s="4">
        <f>$L1239+IF($C1240&lt;&gt;"",0,$M1240)</f>
        <v>0</v>
      </c>
      <c r="N1239" s="4">
        <f>$M1239+IF($B1240&lt;&gt;"",0,$N1240)</f>
        <v>0</v>
      </c>
      <c r="O1239" s="4">
        <f>$N1239+IF($A1240&lt;&gt;"",0,$O1240)</f>
        <v>0</v>
      </c>
      <c r="P1239" s="5" t="str">
        <f t="shared" si="19"/>
        <v>TAAK</v>
      </c>
      <c r="Q1239" t="str">
        <f>IF($A1239="",$Q1238,$A1239)</f>
        <v>Voorontwerp</v>
      </c>
    </row>
    <row r="1240" spans="1:17" ht="15.75" hidden="1" x14ac:dyDescent="0.25">
      <c r="A1240" s="1"/>
      <c r="B1240" s="2"/>
      <c r="C1240" s="3"/>
      <c r="D1240" s="3"/>
      <c r="E1240" s="6">
        <v>1</v>
      </c>
      <c r="F1240" s="3" t="s">
        <v>1121</v>
      </c>
      <c r="G1240" s="7"/>
      <c r="H1240" s="3"/>
      <c r="I1240" s="8"/>
      <c r="J1240" s="9"/>
      <c r="K1240" s="4">
        <f>$M1240+$N1240*IF($B1240&lt;&gt;"",1,0)+$O1240*IF($A1240&lt;&gt;"",1,0)+IF(AND($A1240="",$B1240="",$C1240="",$K1239&lt;&gt;0),1,0)</f>
        <v>0</v>
      </c>
      <c r="L1240" s="4">
        <f>SUM($J1240:$J1240)/MAX(1,SUM($J1240:$J1240))</f>
        <v>0</v>
      </c>
      <c r="M1240" s="4">
        <f>$L1240+IF($C1241&lt;&gt;"",0,$M1241)</f>
        <v>0</v>
      </c>
      <c r="N1240" s="4">
        <f>$M1240+IF($B1241&lt;&gt;"",0,$N1241)</f>
        <v>0</v>
      </c>
      <c r="O1240" s="4">
        <f>$N1240+IF($A1241&lt;&gt;"",0,$O1241)</f>
        <v>0</v>
      </c>
      <c r="P1240" s="5" t="str">
        <f t="shared" si="19"/>
        <v>+STB</v>
      </c>
      <c r="Q1240" t="str">
        <f>IF($A1240="",$Q1239,$A1240)</f>
        <v>Voorontwerp</v>
      </c>
    </row>
    <row r="1241" spans="1:17" ht="15.75" hidden="1" x14ac:dyDescent="0.25">
      <c r="A1241" s="1"/>
      <c r="B1241" s="2"/>
      <c r="C1241" s="3"/>
      <c r="D1241" s="3"/>
      <c r="E1241" s="6"/>
      <c r="F1241" s="3"/>
      <c r="G1241" s="7" t="s">
        <v>1122</v>
      </c>
      <c r="H1241" s="3" t="s">
        <v>1123</v>
      </c>
      <c r="I1241" s="8"/>
      <c r="J1241" s="9"/>
      <c r="K1241" s="4">
        <f>$M1241+$N1241*IF($B1241&lt;&gt;"",1,0)+$O1241*IF($A1241&lt;&gt;"",1,0)+IF(AND($A1241="",$B1241="",$C1241="",$K1240&lt;&gt;0),1,0)</f>
        <v>0</v>
      </c>
      <c r="L1241" s="4">
        <f>SUM($J1241:$J1241)/MAX(1,SUM($J1241:$J1241))</f>
        <v>0</v>
      </c>
      <c r="M1241" s="4">
        <f>$L1241+IF($C1242&lt;&gt;"",0,$M1242)</f>
        <v>0</v>
      </c>
      <c r="N1241" s="4">
        <f>$M1241+IF($B1242&lt;&gt;"",0,$N1242)</f>
        <v>0</v>
      </c>
      <c r="O1241" s="4">
        <f>$N1241+IF($A1242&lt;&gt;"",0,$O1242)</f>
        <v>0</v>
      </c>
      <c r="P1241" s="5" t="str">
        <f t="shared" si="19"/>
        <v>+STB</v>
      </c>
      <c r="Q1241" t="str">
        <f>IF($A1241="",$Q1240,$A1241)</f>
        <v>Voorontwerp</v>
      </c>
    </row>
    <row r="1242" spans="1:17" ht="23.25" hidden="1" x14ac:dyDescent="0.25">
      <c r="A1242" s="1"/>
      <c r="B1242" s="2"/>
      <c r="C1242" s="3"/>
      <c r="D1242" s="3"/>
      <c r="E1242" s="6"/>
      <c r="F1242" s="3"/>
      <c r="G1242" s="7"/>
      <c r="H1242" s="3"/>
      <c r="I1242" s="8" t="s">
        <v>4397</v>
      </c>
      <c r="J1242" s="9"/>
      <c r="K1242" s="4">
        <f>$M1242+$N1242*IF($B1242&lt;&gt;"",1,0)+$O1242*IF($A1242&lt;&gt;"",1,0)+IF(AND($A1242="",$B1242="",$C1242="",$K1241&lt;&gt;0),1,0)</f>
        <v>0</v>
      </c>
      <c r="L1242" s="4">
        <f>SUM($J1242:$J1242)/MAX(1,SUM($J1242:$J1242))</f>
        <v>0</v>
      </c>
      <c r="M1242" s="4">
        <f>$L1242+IF($C1243&lt;&gt;"",0,$M1243)</f>
        <v>0</v>
      </c>
      <c r="N1242" s="4">
        <f>$M1242+IF($B1243&lt;&gt;"",0,$N1243)</f>
        <v>0</v>
      </c>
      <c r="O1242" s="4">
        <f>$N1242+IF($A1243&lt;&gt;"",0,$O1243)</f>
        <v>0</v>
      </c>
      <c r="P1242" s="5" t="str">
        <f t="shared" si="19"/>
        <v>+STB</v>
      </c>
      <c r="Q1242" t="str">
        <f>IF($A1242="",$Q1241,$A1242)</f>
        <v>Voorontwerp</v>
      </c>
    </row>
    <row r="1243" spans="1:17" ht="15.75" hidden="1" x14ac:dyDescent="0.25">
      <c r="A1243" s="1"/>
      <c r="B1243" s="2"/>
      <c r="C1243" s="3" t="s">
        <v>4398</v>
      </c>
      <c r="D1243" s="3" t="s">
        <v>1124</v>
      </c>
      <c r="E1243" s="6"/>
      <c r="F1243" s="3"/>
      <c r="G1243" s="7"/>
      <c r="H1243" s="3"/>
      <c r="I1243" s="8"/>
      <c r="J1243" s="9"/>
      <c r="K1243" s="4">
        <f>$M1243+$N1243*IF($B1243&lt;&gt;"",1,0)+$O1243*IF($A1243&lt;&gt;"",1,0)+IF(AND($A1243="",$B1243="",$C1243="",$K1242&lt;&gt;0),1,0)</f>
        <v>0</v>
      </c>
      <c r="L1243" s="4">
        <f>SUM($J1243:$J1243)/MAX(1,SUM($J1243:$J1243))</f>
        <v>0</v>
      </c>
      <c r="M1243" s="4">
        <f>$L1243+IF($C1244&lt;&gt;"",0,$M1244)</f>
        <v>0</v>
      </c>
      <c r="N1243" s="4">
        <f>$M1243+IF($B1244&lt;&gt;"",0,$N1244)</f>
        <v>0</v>
      </c>
      <c r="O1243" s="4">
        <f>$N1243+IF($A1244&lt;&gt;"",0,$O1244)</f>
        <v>0</v>
      </c>
      <c r="P1243" s="5" t="str">
        <f t="shared" si="19"/>
        <v>TAAK</v>
      </c>
      <c r="Q1243" t="str">
        <f>IF($A1243="",$Q1242,$A1243)</f>
        <v>Voorontwerp</v>
      </c>
    </row>
    <row r="1244" spans="1:17" ht="15.75" hidden="1" x14ac:dyDescent="0.25">
      <c r="A1244" s="1"/>
      <c r="B1244" s="2"/>
      <c r="C1244" s="3"/>
      <c r="D1244" s="3"/>
      <c r="E1244" s="6">
        <v>1</v>
      </c>
      <c r="F1244" s="3" t="s">
        <v>1124</v>
      </c>
      <c r="G1244" s="7"/>
      <c r="H1244" s="3"/>
      <c r="I1244" s="8"/>
      <c r="J1244" s="9"/>
      <c r="K1244" s="4">
        <f>$M1244+$N1244*IF($B1244&lt;&gt;"",1,0)+$O1244*IF($A1244&lt;&gt;"",1,0)+IF(AND($A1244="",$B1244="",$C1244="",$K1243&lt;&gt;0),1,0)</f>
        <v>0</v>
      </c>
      <c r="L1244" s="4">
        <f>SUM($J1244:$J1244)/MAX(1,SUM($J1244:$J1244))</f>
        <v>0</v>
      </c>
      <c r="M1244" s="4">
        <f>$L1244+IF($C1245&lt;&gt;"",0,$M1245)</f>
        <v>0</v>
      </c>
      <c r="N1244" s="4">
        <f>$M1244+IF($B1245&lt;&gt;"",0,$N1245)</f>
        <v>0</v>
      </c>
      <c r="O1244" s="4">
        <f>$N1244+IF($A1245&lt;&gt;"",0,$O1245)</f>
        <v>0</v>
      </c>
      <c r="P1244" s="5" t="str">
        <f t="shared" si="19"/>
        <v>+STB</v>
      </c>
      <c r="Q1244" t="str">
        <f>IF($A1244="",$Q1243,$A1244)</f>
        <v>Voorontwerp</v>
      </c>
    </row>
    <row r="1245" spans="1:17" ht="15.75" hidden="1" x14ac:dyDescent="0.25">
      <c r="A1245" s="1"/>
      <c r="B1245" s="2"/>
      <c r="C1245" s="3"/>
      <c r="D1245" s="3"/>
      <c r="E1245" s="6"/>
      <c r="F1245" s="3"/>
      <c r="G1245" s="7" t="s">
        <v>1125</v>
      </c>
      <c r="H1245" s="3" t="s">
        <v>1126</v>
      </c>
      <c r="I1245" s="8"/>
      <c r="J1245" s="9"/>
      <c r="K1245" s="4">
        <f>$M1245+$N1245*IF($B1245&lt;&gt;"",1,0)+$O1245*IF($A1245&lt;&gt;"",1,0)+IF(AND($A1245="",$B1245="",$C1245="",$K1244&lt;&gt;0),1,0)</f>
        <v>0</v>
      </c>
      <c r="L1245" s="4">
        <f>SUM($J1245:$J1245)/MAX(1,SUM($J1245:$J1245))</f>
        <v>0</v>
      </c>
      <c r="M1245" s="4">
        <f>$L1245+IF($C1246&lt;&gt;"",0,$M1246)</f>
        <v>0</v>
      </c>
      <c r="N1245" s="4">
        <f>$M1245+IF($B1246&lt;&gt;"",0,$N1246)</f>
        <v>0</v>
      </c>
      <c r="O1245" s="4">
        <f>$N1245+IF($A1246&lt;&gt;"",0,$O1246)</f>
        <v>0</v>
      </c>
      <c r="P1245" s="5" t="str">
        <f t="shared" si="19"/>
        <v>+STB</v>
      </c>
      <c r="Q1245" t="str">
        <f>IF($A1245="",$Q1244,$A1245)</f>
        <v>Voorontwerp</v>
      </c>
    </row>
    <row r="1246" spans="1:17" ht="15.75" hidden="1" x14ac:dyDescent="0.25">
      <c r="A1246" s="1"/>
      <c r="B1246" s="2"/>
      <c r="C1246" s="3"/>
      <c r="D1246" s="3"/>
      <c r="E1246" s="6"/>
      <c r="F1246" s="3"/>
      <c r="G1246" s="7"/>
      <c r="H1246" s="3"/>
      <c r="I1246" s="8" t="s">
        <v>4399</v>
      </c>
      <c r="J1246" s="9"/>
      <c r="K1246" s="4">
        <f>$M1246+$N1246*IF($B1246&lt;&gt;"",1,0)+$O1246*IF($A1246&lt;&gt;"",1,0)+IF(AND($A1246="",$B1246="",$C1246="",$K1245&lt;&gt;0),1,0)</f>
        <v>0</v>
      </c>
      <c r="L1246" s="4">
        <f>SUM($J1246:$J1246)/MAX(1,SUM($J1246:$J1246))</f>
        <v>0</v>
      </c>
      <c r="M1246" s="4">
        <f>$L1246+IF($C1247&lt;&gt;"",0,$M1247)</f>
        <v>0</v>
      </c>
      <c r="N1246" s="4">
        <f>$M1246+IF($B1247&lt;&gt;"",0,$N1247)</f>
        <v>0</v>
      </c>
      <c r="O1246" s="4">
        <f>$N1246+IF($A1247&lt;&gt;"",0,$O1247)</f>
        <v>0</v>
      </c>
      <c r="P1246" s="5" t="str">
        <f t="shared" si="19"/>
        <v>+STB</v>
      </c>
      <c r="Q1246" t="str">
        <f>IF($A1246="",$Q1245,$A1246)</f>
        <v>Voorontwerp</v>
      </c>
    </row>
    <row r="1247" spans="1:17" ht="15.75" hidden="1" x14ac:dyDescent="0.25">
      <c r="A1247" s="1"/>
      <c r="B1247" s="2"/>
      <c r="C1247" s="3" t="s">
        <v>4400</v>
      </c>
      <c r="D1247" s="3" t="s">
        <v>44</v>
      </c>
      <c r="E1247" s="6"/>
      <c r="F1247" s="3"/>
      <c r="G1247" s="7"/>
      <c r="H1247" s="3"/>
      <c r="I1247" s="8"/>
      <c r="J1247" s="9"/>
      <c r="K1247" s="4">
        <f>$M1247+$N1247*IF($B1247&lt;&gt;"",1,0)+$O1247*IF($A1247&lt;&gt;"",1,0)+IF(AND($A1247="",$B1247="",$C1247="",$K1246&lt;&gt;0),1,0)</f>
        <v>0</v>
      </c>
      <c r="L1247" s="4">
        <f>SUM($J1247:$J1247)/MAX(1,SUM($J1247:$J1247))</f>
        <v>0</v>
      </c>
      <c r="M1247" s="4">
        <f>$L1247+IF($C1248&lt;&gt;"",0,$M1248)</f>
        <v>0</v>
      </c>
      <c r="N1247" s="4">
        <f>$M1247+IF($B1248&lt;&gt;"",0,$N1248)</f>
        <v>0</v>
      </c>
      <c r="O1247" s="4">
        <f>$N1247+IF($A1248&lt;&gt;"",0,$O1248)</f>
        <v>0</v>
      </c>
      <c r="P1247" s="5" t="str">
        <f t="shared" si="19"/>
        <v>TAAK</v>
      </c>
      <c r="Q1247" t="str">
        <f>IF($A1247="",$Q1246,$A1247)</f>
        <v>Voorontwerp</v>
      </c>
    </row>
    <row r="1248" spans="1:17" ht="15.75" hidden="1" x14ac:dyDescent="0.25">
      <c r="A1248" s="1"/>
      <c r="B1248" s="2"/>
      <c r="C1248" s="3"/>
      <c r="D1248" s="3"/>
      <c r="E1248" s="6">
        <v>1</v>
      </c>
      <c r="F1248" s="3" t="s">
        <v>44</v>
      </c>
      <c r="G1248" s="7"/>
      <c r="H1248" s="3"/>
      <c r="I1248" s="8"/>
      <c r="J1248" s="9"/>
      <c r="K1248" s="4">
        <f>$M1248+$N1248*IF($B1248&lt;&gt;"",1,0)+$O1248*IF($A1248&lt;&gt;"",1,0)+IF(AND($A1248="",$B1248="",$C1248="",$K1247&lt;&gt;0),1,0)</f>
        <v>0</v>
      </c>
      <c r="L1248" s="4">
        <f>SUM($J1248:$J1248)/MAX(1,SUM($J1248:$J1248))</f>
        <v>0</v>
      </c>
      <c r="M1248" s="4">
        <f>$L1248+IF($C1249&lt;&gt;"",0,$M1249)</f>
        <v>0</v>
      </c>
      <c r="N1248" s="4">
        <f>$M1248+IF($B1249&lt;&gt;"",0,$N1249)</f>
        <v>0</v>
      </c>
      <c r="O1248" s="4">
        <f>$N1248+IF($A1249&lt;&gt;"",0,$O1249)</f>
        <v>0</v>
      </c>
      <c r="P1248" s="5" t="str">
        <f t="shared" si="19"/>
        <v>+STB</v>
      </c>
      <c r="Q1248" t="str">
        <f>IF($A1248="",$Q1247,$A1248)</f>
        <v>Voorontwerp</v>
      </c>
    </row>
    <row r="1249" spans="1:17" ht="15.75" hidden="1" x14ac:dyDescent="0.25">
      <c r="A1249" s="1"/>
      <c r="B1249" s="2"/>
      <c r="C1249" s="3"/>
      <c r="D1249" s="3"/>
      <c r="E1249" s="6"/>
      <c r="F1249" s="3"/>
      <c r="G1249" s="7" t="s">
        <v>1127</v>
      </c>
      <c r="H1249" s="3" t="s">
        <v>1128</v>
      </c>
      <c r="I1249" s="8"/>
      <c r="J1249" s="9"/>
      <c r="K1249" s="4">
        <f>$M1249+$N1249*IF($B1249&lt;&gt;"",1,0)+$O1249*IF($A1249&lt;&gt;"",1,0)+IF(AND($A1249="",$B1249="",$C1249="",$K1248&lt;&gt;0),1,0)</f>
        <v>0</v>
      </c>
      <c r="L1249" s="4">
        <f>SUM($J1249:$J1249)/MAX(1,SUM($J1249:$J1249))</f>
        <v>0</v>
      </c>
      <c r="M1249" s="4">
        <f>$L1249+IF($C1250&lt;&gt;"",0,$M1250)</f>
        <v>0</v>
      </c>
      <c r="N1249" s="4">
        <f>$M1249+IF($B1250&lt;&gt;"",0,$N1250)</f>
        <v>0</v>
      </c>
      <c r="O1249" s="4">
        <f>$N1249+IF($A1250&lt;&gt;"",0,$O1250)</f>
        <v>0</v>
      </c>
      <c r="P1249" s="5" t="str">
        <f t="shared" si="19"/>
        <v>+STB</v>
      </c>
      <c r="Q1249" t="str">
        <f>IF($A1249="",$Q1248,$A1249)</f>
        <v>Voorontwerp</v>
      </c>
    </row>
    <row r="1250" spans="1:17" ht="23.25" hidden="1" x14ac:dyDescent="0.25">
      <c r="A1250" s="1"/>
      <c r="B1250" s="2"/>
      <c r="C1250" s="3"/>
      <c r="D1250" s="3"/>
      <c r="E1250" s="6"/>
      <c r="F1250" s="3"/>
      <c r="G1250" s="7"/>
      <c r="H1250" s="3"/>
      <c r="I1250" s="8" t="s">
        <v>4401</v>
      </c>
      <c r="J1250" s="9"/>
      <c r="K1250" s="4">
        <f>$M1250+$N1250*IF($B1250&lt;&gt;"",1,0)+$O1250*IF($A1250&lt;&gt;"",1,0)+IF(AND($A1250="",$B1250="",$C1250="",$K1249&lt;&gt;0),1,0)</f>
        <v>0</v>
      </c>
      <c r="L1250" s="4">
        <f>SUM($J1250:$J1250)/MAX(1,SUM($J1250:$J1250))</f>
        <v>0</v>
      </c>
      <c r="M1250" s="4">
        <f>$L1250+IF($C1251&lt;&gt;"",0,$M1251)</f>
        <v>0</v>
      </c>
      <c r="N1250" s="4">
        <f>$M1250+IF($B1251&lt;&gt;"",0,$N1251)</f>
        <v>0</v>
      </c>
      <c r="O1250" s="4">
        <f>$N1250+IF($A1251&lt;&gt;"",0,$O1251)</f>
        <v>0</v>
      </c>
      <c r="P1250" s="5" t="str">
        <f t="shared" si="19"/>
        <v>+STB</v>
      </c>
      <c r="Q1250" t="str">
        <f>IF($A1250="",$Q1249,$A1250)</f>
        <v>Voorontwerp</v>
      </c>
    </row>
    <row r="1251" spans="1:17" ht="15.75" hidden="1" x14ac:dyDescent="0.25">
      <c r="A1251" s="1"/>
      <c r="B1251" s="2" t="s">
        <v>45</v>
      </c>
      <c r="C1251" s="3"/>
      <c r="D1251" s="3"/>
      <c r="E1251" s="6"/>
      <c r="F1251" s="3"/>
      <c r="G1251" s="7"/>
      <c r="H1251" s="3"/>
      <c r="I1251" s="8"/>
      <c r="J1251" s="9"/>
      <c r="K1251" s="4">
        <f>$M1251+$N1251*IF($B1251&lt;&gt;"",1,0)+$O1251*IF($A1251&lt;&gt;"",1,0)+IF(AND($A1251="",$B1251="",$C1251="",$K1250&lt;&gt;0),1,0)</f>
        <v>0</v>
      </c>
      <c r="L1251" s="4">
        <f>SUM($J1251:$J1251)/MAX(1,SUM($J1251:$J1251))</f>
        <v>0</v>
      </c>
      <c r="M1251" s="4">
        <f>$L1251+IF($C1252&lt;&gt;"",0,$M1252)</f>
        <v>0</v>
      </c>
      <c r="N1251" s="4">
        <f>$M1251+IF($B1252&lt;&gt;"",0,$N1252)</f>
        <v>0</v>
      </c>
      <c r="O1251" s="4">
        <f>$N1251+IF($A1252&lt;&gt;"",0,$O1252)</f>
        <v>0</v>
      </c>
      <c r="P1251" s="5" t="str">
        <f t="shared" si="19"/>
        <v>TAAK</v>
      </c>
      <c r="Q1251" t="str">
        <f>IF($A1251="",$Q1250,$A1251)</f>
        <v>Voorontwerp</v>
      </c>
    </row>
    <row r="1252" spans="1:17" ht="15.75" hidden="1" x14ac:dyDescent="0.25">
      <c r="A1252" s="1"/>
      <c r="B1252" s="2"/>
      <c r="C1252" s="3" t="s">
        <v>4402</v>
      </c>
      <c r="D1252" s="3" t="s">
        <v>46</v>
      </c>
      <c r="E1252" s="6"/>
      <c r="F1252" s="3"/>
      <c r="G1252" s="7"/>
      <c r="H1252" s="3"/>
      <c r="I1252" s="8"/>
      <c r="J1252" s="9"/>
      <c r="K1252" s="4">
        <f>$M1252+$N1252*IF($B1252&lt;&gt;"",1,0)+$O1252*IF($A1252&lt;&gt;"",1,0)+IF(AND($A1252="",$B1252="",$C1252="",$K1251&lt;&gt;0),1,0)</f>
        <v>0</v>
      </c>
      <c r="L1252" s="4">
        <f>SUM($J1252:$J1252)/MAX(1,SUM($J1252:$J1252))</f>
        <v>0</v>
      </c>
      <c r="M1252" s="4">
        <f>$L1252+IF($C1253&lt;&gt;"",0,$M1253)</f>
        <v>0</v>
      </c>
      <c r="N1252" s="4">
        <f>$M1252+IF($B1253&lt;&gt;"",0,$N1253)</f>
        <v>0</v>
      </c>
      <c r="O1252" s="4">
        <f>$N1252+IF($A1253&lt;&gt;"",0,$O1253)</f>
        <v>0</v>
      </c>
      <c r="P1252" s="5" t="str">
        <f t="shared" si="19"/>
        <v>TAAK</v>
      </c>
      <c r="Q1252" t="str">
        <f>IF($A1252="",$Q1251,$A1252)</f>
        <v>Voorontwerp</v>
      </c>
    </row>
    <row r="1253" spans="1:17" ht="15.75" hidden="1" x14ac:dyDescent="0.25">
      <c r="A1253" s="1"/>
      <c r="B1253" s="2"/>
      <c r="C1253" s="3"/>
      <c r="D1253" s="3"/>
      <c r="E1253" s="6">
        <v>1</v>
      </c>
      <c r="F1253" s="3" t="s">
        <v>46</v>
      </c>
      <c r="G1253" s="7"/>
      <c r="H1253" s="3"/>
      <c r="I1253" s="8"/>
      <c r="J1253" s="9"/>
      <c r="K1253" s="4">
        <f>$M1253+$N1253*IF($B1253&lt;&gt;"",1,0)+$O1253*IF($A1253&lt;&gt;"",1,0)+IF(AND($A1253="",$B1253="",$C1253="",$K1252&lt;&gt;0),1,0)</f>
        <v>0</v>
      </c>
      <c r="L1253" s="4">
        <f>SUM($J1253:$J1253)/MAX(1,SUM($J1253:$J1253))</f>
        <v>0</v>
      </c>
      <c r="M1253" s="4">
        <f>$L1253+IF($C1254&lt;&gt;"",0,$M1254)</f>
        <v>0</v>
      </c>
      <c r="N1253" s="4">
        <f>$M1253+IF($B1254&lt;&gt;"",0,$N1254)</f>
        <v>0</v>
      </c>
      <c r="O1253" s="4">
        <f>$N1253+IF($A1254&lt;&gt;"",0,$O1254)</f>
        <v>0</v>
      </c>
      <c r="P1253" s="5" t="str">
        <f t="shared" si="19"/>
        <v>+STB</v>
      </c>
      <c r="Q1253" t="str">
        <f>IF($A1253="",$Q1252,$A1253)</f>
        <v>Voorontwerp</v>
      </c>
    </row>
    <row r="1254" spans="1:17" ht="15.75" hidden="1" x14ac:dyDescent="0.25">
      <c r="A1254" s="1"/>
      <c r="B1254" s="2"/>
      <c r="C1254" s="3"/>
      <c r="D1254" s="3"/>
      <c r="E1254" s="6"/>
      <c r="F1254" s="3"/>
      <c r="G1254" s="7" t="s">
        <v>1129</v>
      </c>
      <c r="H1254" s="3" t="s">
        <v>1130</v>
      </c>
      <c r="I1254" s="8"/>
      <c r="J1254" s="9"/>
      <c r="K1254" s="4">
        <f>$M1254+$N1254*IF($B1254&lt;&gt;"",1,0)+$O1254*IF($A1254&lt;&gt;"",1,0)+IF(AND($A1254="",$B1254="",$C1254="",$K1253&lt;&gt;0),1,0)</f>
        <v>0</v>
      </c>
      <c r="L1254" s="4">
        <f>SUM($J1254:$J1254)/MAX(1,SUM($J1254:$J1254))</f>
        <v>0</v>
      </c>
      <c r="M1254" s="4">
        <f>$L1254+IF($C1255&lt;&gt;"",0,$M1255)</f>
        <v>0</v>
      </c>
      <c r="N1254" s="4">
        <f>$M1254+IF($B1255&lt;&gt;"",0,$N1255)</f>
        <v>0</v>
      </c>
      <c r="O1254" s="4">
        <f>$N1254+IF($A1255&lt;&gt;"",0,$O1255)</f>
        <v>0</v>
      </c>
      <c r="P1254" s="5" t="str">
        <f t="shared" si="19"/>
        <v>+STB</v>
      </c>
      <c r="Q1254" t="str">
        <f>IF($A1254="",$Q1253,$A1254)</f>
        <v>Voorontwerp</v>
      </c>
    </row>
    <row r="1255" spans="1:17" ht="15.75" hidden="1" x14ac:dyDescent="0.25">
      <c r="A1255" s="1"/>
      <c r="B1255" s="2"/>
      <c r="C1255" s="3"/>
      <c r="D1255" s="3"/>
      <c r="E1255" s="6"/>
      <c r="F1255" s="3"/>
      <c r="G1255" s="7"/>
      <c r="H1255" s="3"/>
      <c r="I1255" s="8" t="s">
        <v>4403</v>
      </c>
      <c r="J1255" s="9"/>
      <c r="K1255" s="4">
        <f>$M1255+$N1255*IF($B1255&lt;&gt;"",1,0)+$O1255*IF($A1255&lt;&gt;"",1,0)+IF(AND($A1255="",$B1255="",$C1255="",$K1254&lt;&gt;0),1,0)</f>
        <v>0</v>
      </c>
      <c r="L1255" s="4">
        <f>SUM($J1255:$J1255)/MAX(1,SUM($J1255:$J1255))</f>
        <v>0</v>
      </c>
      <c r="M1255" s="4">
        <f>$L1255+IF($C1256&lt;&gt;"",0,$M1256)</f>
        <v>0</v>
      </c>
      <c r="N1255" s="4">
        <f>$M1255+IF($B1256&lt;&gt;"",0,$N1256)</f>
        <v>0</v>
      </c>
      <c r="O1255" s="4">
        <f>$N1255+IF($A1256&lt;&gt;"",0,$O1256)</f>
        <v>0</v>
      </c>
      <c r="P1255" s="5" t="str">
        <f t="shared" si="19"/>
        <v>+STB</v>
      </c>
      <c r="Q1255" t="str">
        <f>IF($A1255="",$Q1254,$A1255)</f>
        <v>Voorontwerp</v>
      </c>
    </row>
    <row r="1256" spans="1:17" ht="15.75" hidden="1" x14ac:dyDescent="0.25">
      <c r="A1256" s="1"/>
      <c r="B1256" s="2"/>
      <c r="C1256" s="3" t="s">
        <v>4404</v>
      </c>
      <c r="D1256" s="3" t="s">
        <v>47</v>
      </c>
      <c r="E1256" s="6"/>
      <c r="F1256" s="3"/>
      <c r="G1256" s="7"/>
      <c r="H1256" s="3"/>
      <c r="I1256" s="8"/>
      <c r="J1256" s="9"/>
      <c r="K1256" s="4">
        <f>$M1256+$N1256*IF($B1256&lt;&gt;"",1,0)+$O1256*IF($A1256&lt;&gt;"",1,0)+IF(AND($A1256="",$B1256="",$C1256="",$K1255&lt;&gt;0),1,0)</f>
        <v>0</v>
      </c>
      <c r="L1256" s="4">
        <f>SUM($J1256:$J1256)/MAX(1,SUM($J1256:$J1256))</f>
        <v>0</v>
      </c>
      <c r="M1256" s="4">
        <f>$L1256+IF($C1257&lt;&gt;"",0,$M1257)</f>
        <v>0</v>
      </c>
      <c r="N1256" s="4">
        <f>$M1256+IF($B1257&lt;&gt;"",0,$N1257)</f>
        <v>0</v>
      </c>
      <c r="O1256" s="4">
        <f>$N1256+IF($A1257&lt;&gt;"",0,$O1257)</f>
        <v>0</v>
      </c>
      <c r="P1256" s="5" t="str">
        <f t="shared" si="19"/>
        <v>TAAK</v>
      </c>
      <c r="Q1256" t="str">
        <f>IF($A1256="",$Q1255,$A1256)</f>
        <v>Voorontwerp</v>
      </c>
    </row>
    <row r="1257" spans="1:17" ht="15.75" hidden="1" x14ac:dyDescent="0.25">
      <c r="A1257" s="1"/>
      <c r="B1257" s="2"/>
      <c r="C1257" s="3"/>
      <c r="D1257" s="3"/>
      <c r="E1257" s="6">
        <v>1</v>
      </c>
      <c r="F1257" s="3" t="s">
        <v>47</v>
      </c>
      <c r="G1257" s="7"/>
      <c r="H1257" s="3"/>
      <c r="I1257" s="8"/>
      <c r="J1257" s="9"/>
      <c r="K1257" s="4">
        <f>$M1257+$N1257*IF($B1257&lt;&gt;"",1,0)+$O1257*IF($A1257&lt;&gt;"",1,0)+IF(AND($A1257="",$B1257="",$C1257="",$K1256&lt;&gt;0),1,0)</f>
        <v>0</v>
      </c>
      <c r="L1257" s="4">
        <f>SUM($J1257:$J1257)/MAX(1,SUM($J1257:$J1257))</f>
        <v>0</v>
      </c>
      <c r="M1257" s="4">
        <f>$L1257+IF($C1258&lt;&gt;"",0,$M1258)</f>
        <v>0</v>
      </c>
      <c r="N1257" s="4">
        <f>$M1257+IF($B1258&lt;&gt;"",0,$N1258)</f>
        <v>0</v>
      </c>
      <c r="O1257" s="4">
        <f>$N1257+IF($A1258&lt;&gt;"",0,$O1258)</f>
        <v>0</v>
      </c>
      <c r="P1257" s="5" t="str">
        <f t="shared" si="19"/>
        <v>+STB</v>
      </c>
      <c r="Q1257" t="str">
        <f>IF($A1257="",$Q1256,$A1257)</f>
        <v>Voorontwerp</v>
      </c>
    </row>
    <row r="1258" spans="1:17" ht="15.75" hidden="1" x14ac:dyDescent="0.25">
      <c r="A1258" s="1"/>
      <c r="B1258" s="2"/>
      <c r="C1258" s="3"/>
      <c r="D1258" s="3"/>
      <c r="E1258" s="6"/>
      <c r="F1258" s="3"/>
      <c r="G1258" s="7" t="s">
        <v>1131</v>
      </c>
      <c r="H1258" s="3" t="s">
        <v>1132</v>
      </c>
      <c r="I1258" s="8"/>
      <c r="J1258" s="9"/>
      <c r="K1258" s="4">
        <f>$M1258+$N1258*IF($B1258&lt;&gt;"",1,0)+$O1258*IF($A1258&lt;&gt;"",1,0)+IF(AND($A1258="",$B1258="",$C1258="",$K1257&lt;&gt;0),1,0)</f>
        <v>0</v>
      </c>
      <c r="L1258" s="4">
        <f>SUM($J1258:$J1258)/MAX(1,SUM($J1258:$J1258))</f>
        <v>0</v>
      </c>
      <c r="M1258" s="4">
        <f>$L1258+IF($C1259&lt;&gt;"",0,$M1259)</f>
        <v>0</v>
      </c>
      <c r="N1258" s="4">
        <f>$M1258+IF($B1259&lt;&gt;"",0,$N1259)</f>
        <v>0</v>
      </c>
      <c r="O1258" s="4">
        <f>$N1258+IF($A1259&lt;&gt;"",0,$O1259)</f>
        <v>0</v>
      </c>
      <c r="P1258" s="5" t="str">
        <f t="shared" si="19"/>
        <v>+STB</v>
      </c>
      <c r="Q1258" t="str">
        <f>IF($A1258="",$Q1257,$A1258)</f>
        <v>Voorontwerp</v>
      </c>
    </row>
    <row r="1259" spans="1:17" ht="45.75" hidden="1" x14ac:dyDescent="0.25">
      <c r="A1259" s="1"/>
      <c r="B1259" s="2"/>
      <c r="C1259" s="3"/>
      <c r="D1259" s="3"/>
      <c r="E1259" s="6"/>
      <c r="F1259" s="3"/>
      <c r="G1259" s="7"/>
      <c r="H1259" s="3"/>
      <c r="I1259" s="8" t="s">
        <v>4405</v>
      </c>
      <c r="J1259" s="9"/>
      <c r="K1259" s="4">
        <f>$M1259+$N1259*IF($B1259&lt;&gt;"",1,0)+$O1259*IF($A1259&lt;&gt;"",1,0)+IF(AND($A1259="",$B1259="",$C1259="",$K1258&lt;&gt;0),1,0)</f>
        <v>0</v>
      </c>
      <c r="L1259" s="4">
        <f>SUM($J1259:$J1259)/MAX(1,SUM($J1259:$J1259))</f>
        <v>0</v>
      </c>
      <c r="M1259" s="4">
        <f>$L1259+IF($C1260&lt;&gt;"",0,$M1260)</f>
        <v>0</v>
      </c>
      <c r="N1259" s="4">
        <f>$M1259+IF($B1260&lt;&gt;"",0,$N1260)</f>
        <v>0</v>
      </c>
      <c r="O1259" s="4">
        <f>$N1259+IF($A1260&lt;&gt;"",0,$O1260)</f>
        <v>0</v>
      </c>
      <c r="P1259" s="5" t="str">
        <f t="shared" si="19"/>
        <v>+STB</v>
      </c>
      <c r="Q1259" t="str">
        <f>IF($A1259="",$Q1258,$A1259)</f>
        <v>Voorontwerp</v>
      </c>
    </row>
    <row r="1260" spans="1:17" ht="15.75" hidden="1" x14ac:dyDescent="0.25">
      <c r="A1260" s="1"/>
      <c r="B1260" s="2"/>
      <c r="C1260" s="3"/>
      <c r="D1260" s="3"/>
      <c r="E1260" s="6">
        <v>2</v>
      </c>
      <c r="F1260" s="3" t="s">
        <v>1133</v>
      </c>
      <c r="G1260" s="7"/>
      <c r="H1260" s="3"/>
      <c r="I1260" s="8"/>
      <c r="J1260" s="9"/>
      <c r="K1260" s="4">
        <f>$M1260+$N1260*IF($B1260&lt;&gt;"",1,0)+$O1260*IF($A1260&lt;&gt;"",1,0)+IF(AND($A1260="",$B1260="",$C1260="",$K1259&lt;&gt;0),1,0)</f>
        <v>0</v>
      </c>
      <c r="L1260" s="4">
        <f>SUM($J1260:$J1260)/MAX(1,SUM($J1260:$J1260))</f>
        <v>0</v>
      </c>
      <c r="M1260" s="4">
        <f>$L1260+IF($C1261&lt;&gt;"",0,$M1261)</f>
        <v>0</v>
      </c>
      <c r="N1260" s="4">
        <f>$M1260+IF($B1261&lt;&gt;"",0,$N1261)</f>
        <v>0</v>
      </c>
      <c r="O1260" s="4">
        <f>$N1260+IF($A1261&lt;&gt;"",0,$O1261)</f>
        <v>0</v>
      </c>
      <c r="P1260" s="5" t="str">
        <f t="shared" si="19"/>
        <v>+STB</v>
      </c>
      <c r="Q1260" t="str">
        <f>IF($A1260="",$Q1259,$A1260)</f>
        <v>Voorontwerp</v>
      </c>
    </row>
    <row r="1261" spans="1:17" ht="15.75" hidden="1" x14ac:dyDescent="0.25">
      <c r="A1261" s="1"/>
      <c r="B1261" s="2"/>
      <c r="C1261" s="3"/>
      <c r="D1261" s="3"/>
      <c r="E1261" s="6"/>
      <c r="F1261" s="3"/>
      <c r="G1261" s="7" t="s">
        <v>1134</v>
      </c>
      <c r="H1261" s="3" t="s">
        <v>1135</v>
      </c>
      <c r="I1261" s="8"/>
      <c r="J1261" s="9"/>
      <c r="K1261" s="4">
        <f>$M1261+$N1261*IF($B1261&lt;&gt;"",1,0)+$O1261*IF($A1261&lt;&gt;"",1,0)+IF(AND($A1261="",$B1261="",$C1261="",$K1260&lt;&gt;0),1,0)</f>
        <v>0</v>
      </c>
      <c r="L1261" s="4">
        <f>SUM($J1261:$J1261)/MAX(1,SUM($J1261:$J1261))</f>
        <v>0</v>
      </c>
      <c r="M1261" s="4">
        <f>$L1261+IF($C1262&lt;&gt;"",0,$M1262)</f>
        <v>0</v>
      </c>
      <c r="N1261" s="4">
        <f>$M1261+IF($B1262&lt;&gt;"",0,$N1262)</f>
        <v>0</v>
      </c>
      <c r="O1261" s="4">
        <f>$N1261+IF($A1262&lt;&gt;"",0,$O1262)</f>
        <v>0</v>
      </c>
      <c r="P1261" s="5" t="str">
        <f t="shared" si="19"/>
        <v>+STB</v>
      </c>
      <c r="Q1261" t="str">
        <f>IF($A1261="",$Q1260,$A1261)</f>
        <v>Voorontwerp</v>
      </c>
    </row>
    <row r="1262" spans="1:17" ht="15.75" hidden="1" x14ac:dyDescent="0.25">
      <c r="A1262" s="1"/>
      <c r="B1262" s="2"/>
      <c r="C1262" s="3"/>
      <c r="D1262" s="3"/>
      <c r="E1262" s="6"/>
      <c r="F1262" s="3"/>
      <c r="G1262" s="7"/>
      <c r="H1262" s="3"/>
      <c r="I1262" s="8" t="s">
        <v>4389</v>
      </c>
      <c r="J1262" s="9"/>
      <c r="K1262" s="4">
        <f>$M1262+$N1262*IF($B1262&lt;&gt;"",1,0)+$O1262*IF($A1262&lt;&gt;"",1,0)+IF(AND($A1262="",$B1262="",$C1262="",$K1261&lt;&gt;0),1,0)</f>
        <v>0</v>
      </c>
      <c r="L1262" s="4">
        <f>SUM($J1262:$J1262)/MAX(1,SUM($J1262:$J1262))</f>
        <v>0</v>
      </c>
      <c r="M1262" s="4">
        <f>$L1262+IF($C1263&lt;&gt;"",0,$M1263)</f>
        <v>0</v>
      </c>
      <c r="N1262" s="4">
        <f>$M1262+IF($B1263&lt;&gt;"",0,$N1263)</f>
        <v>0</v>
      </c>
      <c r="O1262" s="4">
        <f>$N1262+IF($A1263&lt;&gt;"",0,$O1263)</f>
        <v>0</v>
      </c>
      <c r="P1262" s="5" t="str">
        <f t="shared" si="19"/>
        <v>+STB</v>
      </c>
      <c r="Q1262" t="str">
        <f>IF($A1262="",$Q1261,$A1262)</f>
        <v>Voorontwerp</v>
      </c>
    </row>
    <row r="1263" spans="1:17" ht="15.75" hidden="1" x14ac:dyDescent="0.25">
      <c r="A1263" s="1"/>
      <c r="B1263" s="2"/>
      <c r="C1263" s="3" t="s">
        <v>4406</v>
      </c>
      <c r="D1263" s="3" t="s">
        <v>4407</v>
      </c>
      <c r="E1263" s="6"/>
      <c r="F1263" s="3"/>
      <c r="G1263" s="7"/>
      <c r="H1263" s="3"/>
      <c r="I1263" s="8"/>
      <c r="J1263" s="9"/>
      <c r="K1263" s="4">
        <f>$M1263+$N1263*IF($B1263&lt;&gt;"",1,0)+$O1263*IF($A1263&lt;&gt;"",1,0)+IF(AND($A1263="",$B1263="",$C1263="",$K1262&lt;&gt;0),1,0)</f>
        <v>0</v>
      </c>
      <c r="L1263" s="4">
        <f>SUM($J1263:$J1263)/MAX(1,SUM($J1263:$J1263))</f>
        <v>0</v>
      </c>
      <c r="M1263" s="4">
        <f>$L1263+IF($C1264&lt;&gt;"",0,$M1264)</f>
        <v>0</v>
      </c>
      <c r="N1263" s="4">
        <f>$M1263+IF($B1264&lt;&gt;"",0,$N1264)</f>
        <v>0</v>
      </c>
      <c r="O1263" s="4">
        <f>$N1263+IF($A1264&lt;&gt;"",0,$O1264)</f>
        <v>0</v>
      </c>
      <c r="P1263" s="5" t="str">
        <f t="shared" si="19"/>
        <v>TAAK</v>
      </c>
      <c r="Q1263" t="str">
        <f>IF($A1263="",$Q1262,$A1263)</f>
        <v>Voorontwerp</v>
      </c>
    </row>
    <row r="1264" spans="1:17" ht="15.75" hidden="1" x14ac:dyDescent="0.25">
      <c r="A1264" s="1"/>
      <c r="B1264" s="2"/>
      <c r="C1264" s="3"/>
      <c r="D1264" s="3"/>
      <c r="E1264" s="6">
        <v>1</v>
      </c>
      <c r="F1264" s="3" t="s">
        <v>4407</v>
      </c>
      <c r="G1264" s="7"/>
      <c r="H1264" s="3"/>
      <c r="I1264" s="8"/>
      <c r="J1264" s="9"/>
      <c r="K1264" s="4">
        <f>$M1264+$N1264*IF($B1264&lt;&gt;"",1,0)+$O1264*IF($A1264&lt;&gt;"",1,0)+IF(AND($A1264="",$B1264="",$C1264="",$K1263&lt;&gt;0),1,0)</f>
        <v>0</v>
      </c>
      <c r="L1264" s="4">
        <f>SUM($J1264:$J1264)/MAX(1,SUM($J1264:$J1264))</f>
        <v>0</v>
      </c>
      <c r="M1264" s="4">
        <f>$L1264+IF($C1265&lt;&gt;"",0,$M1265)</f>
        <v>0</v>
      </c>
      <c r="N1264" s="4">
        <f>$M1264+IF($B1265&lt;&gt;"",0,$N1265)</f>
        <v>0</v>
      </c>
      <c r="O1264" s="4">
        <f>$N1264+IF($A1265&lt;&gt;"",0,$O1265)</f>
        <v>0</v>
      </c>
      <c r="P1264" s="5" t="str">
        <f t="shared" si="19"/>
        <v>+STB</v>
      </c>
      <c r="Q1264" t="str">
        <f>IF($A1264="",$Q1263,$A1264)</f>
        <v>Voorontwerp</v>
      </c>
    </row>
    <row r="1265" spans="1:17" ht="15.75" hidden="1" x14ac:dyDescent="0.25">
      <c r="A1265" s="1"/>
      <c r="B1265" s="2"/>
      <c r="C1265" s="3"/>
      <c r="D1265" s="3"/>
      <c r="E1265" s="6"/>
      <c r="F1265" s="3"/>
      <c r="G1265" s="7" t="s">
        <v>1136</v>
      </c>
      <c r="H1265" s="3" t="s">
        <v>4408</v>
      </c>
      <c r="I1265" s="8"/>
      <c r="J1265" s="9"/>
      <c r="K1265" s="4">
        <f>$M1265+$N1265*IF($B1265&lt;&gt;"",1,0)+$O1265*IF($A1265&lt;&gt;"",1,0)+IF(AND($A1265="",$B1265="",$C1265="",$K1264&lt;&gt;0),1,0)</f>
        <v>0</v>
      </c>
      <c r="L1265" s="4">
        <f>SUM($J1265:$J1265)/MAX(1,SUM($J1265:$J1265))</f>
        <v>0</v>
      </c>
      <c r="M1265" s="4">
        <f>$L1265+IF($C1266&lt;&gt;"",0,$M1266)</f>
        <v>0</v>
      </c>
      <c r="N1265" s="4">
        <f>$M1265+IF($B1266&lt;&gt;"",0,$N1266)</f>
        <v>0</v>
      </c>
      <c r="O1265" s="4">
        <f>$N1265+IF($A1266&lt;&gt;"",0,$O1266)</f>
        <v>0</v>
      </c>
      <c r="P1265" s="5" t="str">
        <f t="shared" si="19"/>
        <v>+STB</v>
      </c>
      <c r="Q1265" t="str">
        <f>IF($A1265="",$Q1264,$A1265)</f>
        <v>Voorontwerp</v>
      </c>
    </row>
    <row r="1266" spans="1:17" ht="23.25" hidden="1" x14ac:dyDescent="0.25">
      <c r="A1266" s="1"/>
      <c r="B1266" s="2"/>
      <c r="C1266" s="3"/>
      <c r="D1266" s="3"/>
      <c r="E1266" s="6"/>
      <c r="F1266" s="3"/>
      <c r="G1266" s="7"/>
      <c r="H1266" s="3"/>
      <c r="I1266" s="8" t="s">
        <v>4180</v>
      </c>
      <c r="J1266" s="9"/>
      <c r="K1266" s="4">
        <f>$M1266+$N1266*IF($B1266&lt;&gt;"",1,0)+$O1266*IF($A1266&lt;&gt;"",1,0)+IF(AND($A1266="",$B1266="",$C1266="",$K1265&lt;&gt;0),1,0)</f>
        <v>0</v>
      </c>
      <c r="L1266" s="4">
        <f>SUM($J1266:$J1266)/MAX(1,SUM($J1266:$J1266))</f>
        <v>0</v>
      </c>
      <c r="M1266" s="4">
        <f>$L1266+IF($C1267&lt;&gt;"",0,$M1267)</f>
        <v>0</v>
      </c>
      <c r="N1266" s="4">
        <f>$M1266+IF($B1267&lt;&gt;"",0,$N1267)</f>
        <v>0</v>
      </c>
      <c r="O1266" s="4">
        <f>$N1266+IF($A1267&lt;&gt;"",0,$O1267)</f>
        <v>0</v>
      </c>
      <c r="P1266" s="5" t="str">
        <f t="shared" si="19"/>
        <v>+STB</v>
      </c>
      <c r="Q1266" t="str">
        <f>IF($A1266="",$Q1265,$A1266)</f>
        <v>Voorontwerp</v>
      </c>
    </row>
    <row r="1267" spans="1:17" ht="15.75" hidden="1" x14ac:dyDescent="0.25">
      <c r="A1267" s="1"/>
      <c r="B1267" s="2"/>
      <c r="C1267" s="3" t="s">
        <v>4409</v>
      </c>
      <c r="D1267" s="3" t="s">
        <v>1137</v>
      </c>
      <c r="E1267" s="6"/>
      <c r="F1267" s="3"/>
      <c r="G1267" s="7"/>
      <c r="H1267" s="3"/>
      <c r="I1267" s="8"/>
      <c r="J1267" s="9"/>
      <c r="K1267" s="4">
        <f>$M1267+$N1267*IF($B1267&lt;&gt;"",1,0)+$O1267*IF($A1267&lt;&gt;"",1,0)+IF(AND($A1267="",$B1267="",$C1267="",$K1266&lt;&gt;0),1,0)</f>
        <v>0</v>
      </c>
      <c r="L1267" s="4">
        <f>SUM($J1267:$J1267)/MAX(1,SUM($J1267:$J1267))</f>
        <v>0</v>
      </c>
      <c r="M1267" s="4">
        <f>$L1267+IF($C1268&lt;&gt;"",0,$M1268)</f>
        <v>0</v>
      </c>
      <c r="N1267" s="4">
        <f>$M1267+IF($B1268&lt;&gt;"",0,$N1268)</f>
        <v>0</v>
      </c>
      <c r="O1267" s="4">
        <f>$N1267+IF($A1268&lt;&gt;"",0,$O1268)</f>
        <v>0</v>
      </c>
      <c r="P1267" s="5" t="str">
        <f t="shared" si="19"/>
        <v>TAAK</v>
      </c>
      <c r="Q1267" t="str">
        <f>IF($A1267="",$Q1266,$A1267)</f>
        <v>Voorontwerp</v>
      </c>
    </row>
    <row r="1268" spans="1:17" ht="15.75" hidden="1" x14ac:dyDescent="0.25">
      <c r="A1268" s="1"/>
      <c r="B1268" s="2"/>
      <c r="C1268" s="3"/>
      <c r="D1268" s="3"/>
      <c r="E1268" s="6">
        <v>1</v>
      </c>
      <c r="F1268" s="3" t="s">
        <v>1137</v>
      </c>
      <c r="G1268" s="7"/>
      <c r="H1268" s="3"/>
      <c r="I1268" s="8"/>
      <c r="J1268" s="9"/>
      <c r="K1268" s="4">
        <f>$M1268+$N1268*IF($B1268&lt;&gt;"",1,0)+$O1268*IF($A1268&lt;&gt;"",1,0)+IF(AND($A1268="",$B1268="",$C1268="",$K1267&lt;&gt;0),1,0)</f>
        <v>0</v>
      </c>
      <c r="L1268" s="4">
        <f>SUM($J1268:$J1268)/MAX(1,SUM($J1268:$J1268))</f>
        <v>0</v>
      </c>
      <c r="M1268" s="4">
        <f>$L1268+IF($C1269&lt;&gt;"",0,$M1269)</f>
        <v>0</v>
      </c>
      <c r="N1268" s="4">
        <f>$M1268+IF($B1269&lt;&gt;"",0,$N1269)</f>
        <v>0</v>
      </c>
      <c r="O1268" s="4">
        <f>$N1268+IF($A1269&lt;&gt;"",0,$O1269)</f>
        <v>0</v>
      </c>
      <c r="P1268" s="5" t="str">
        <f t="shared" si="19"/>
        <v>+STB</v>
      </c>
      <c r="Q1268" t="str">
        <f>IF($A1268="",$Q1267,$A1268)</f>
        <v>Voorontwerp</v>
      </c>
    </row>
    <row r="1269" spans="1:17" ht="15.75" hidden="1" x14ac:dyDescent="0.25">
      <c r="A1269" s="1"/>
      <c r="B1269" s="2"/>
      <c r="C1269" s="3"/>
      <c r="D1269" s="3"/>
      <c r="E1269" s="6"/>
      <c r="F1269" s="3"/>
      <c r="G1269" s="7" t="s">
        <v>1138</v>
      </c>
      <c r="H1269" s="3" t="s">
        <v>1139</v>
      </c>
      <c r="I1269" s="8"/>
      <c r="J1269" s="9"/>
      <c r="K1269" s="4">
        <f>$M1269+$N1269*IF($B1269&lt;&gt;"",1,0)+$O1269*IF($A1269&lt;&gt;"",1,0)+IF(AND($A1269="",$B1269="",$C1269="",$K1268&lt;&gt;0),1,0)</f>
        <v>0</v>
      </c>
      <c r="L1269" s="4">
        <f>SUM($J1269:$J1269)/MAX(1,SUM($J1269:$J1269))</f>
        <v>0</v>
      </c>
      <c r="M1269" s="4">
        <f>$L1269+IF($C1270&lt;&gt;"",0,$M1270)</f>
        <v>0</v>
      </c>
      <c r="N1269" s="4">
        <f>$M1269+IF($B1270&lt;&gt;"",0,$N1270)</f>
        <v>0</v>
      </c>
      <c r="O1269" s="4">
        <f>$N1269+IF($A1270&lt;&gt;"",0,$O1270)</f>
        <v>0</v>
      </c>
      <c r="P1269" s="5" t="str">
        <f t="shared" si="19"/>
        <v>+STB</v>
      </c>
      <c r="Q1269" t="str">
        <f>IF($A1269="",$Q1268,$A1269)</f>
        <v>Voorontwerp</v>
      </c>
    </row>
    <row r="1270" spans="1:17" ht="23.25" hidden="1" x14ac:dyDescent="0.25">
      <c r="A1270" s="1"/>
      <c r="B1270" s="2"/>
      <c r="C1270" s="3"/>
      <c r="D1270" s="3"/>
      <c r="E1270" s="6"/>
      <c r="F1270" s="3"/>
      <c r="G1270" s="7"/>
      <c r="H1270" s="3"/>
      <c r="I1270" s="8" t="s">
        <v>4397</v>
      </c>
      <c r="J1270" s="9"/>
      <c r="K1270" s="4">
        <f>$M1270+$N1270*IF($B1270&lt;&gt;"",1,0)+$O1270*IF($A1270&lt;&gt;"",1,0)+IF(AND($A1270="",$B1270="",$C1270="",$K1269&lt;&gt;0),1,0)</f>
        <v>0</v>
      </c>
      <c r="L1270" s="4">
        <f>SUM($J1270:$J1270)/MAX(1,SUM($J1270:$J1270))</f>
        <v>0</v>
      </c>
      <c r="M1270" s="4">
        <f>$L1270+IF($C1271&lt;&gt;"",0,$M1271)</f>
        <v>0</v>
      </c>
      <c r="N1270" s="4">
        <f>$M1270+IF($B1271&lt;&gt;"",0,$N1271)</f>
        <v>0</v>
      </c>
      <c r="O1270" s="4">
        <f>$N1270+IF($A1271&lt;&gt;"",0,$O1271)</f>
        <v>0</v>
      </c>
      <c r="P1270" s="5" t="str">
        <f t="shared" si="19"/>
        <v>+STB</v>
      </c>
      <c r="Q1270" t="str">
        <f>IF($A1270="",$Q1269,$A1270)</f>
        <v>Voorontwerp</v>
      </c>
    </row>
    <row r="1271" spans="1:17" ht="15.75" hidden="1" x14ac:dyDescent="0.25">
      <c r="A1271" s="1"/>
      <c r="B1271" s="2"/>
      <c r="C1271" s="3" t="s">
        <v>4410</v>
      </c>
      <c r="D1271" s="3" t="s">
        <v>1140</v>
      </c>
      <c r="E1271" s="6"/>
      <c r="F1271" s="3"/>
      <c r="G1271" s="7"/>
      <c r="H1271" s="3"/>
      <c r="I1271" s="8"/>
      <c r="J1271" s="9"/>
      <c r="K1271" s="4">
        <f>$M1271+$N1271*IF($B1271&lt;&gt;"",1,0)+$O1271*IF($A1271&lt;&gt;"",1,0)+IF(AND($A1271="",$B1271="",$C1271="",$K1270&lt;&gt;0),1,0)</f>
        <v>0</v>
      </c>
      <c r="L1271" s="4">
        <f>SUM($J1271:$J1271)/MAX(1,SUM($J1271:$J1271))</f>
        <v>0</v>
      </c>
      <c r="M1271" s="4">
        <f>$L1271+IF($C1272&lt;&gt;"",0,$M1272)</f>
        <v>0</v>
      </c>
      <c r="N1271" s="4">
        <f>$M1271+IF($B1272&lt;&gt;"",0,$N1272)</f>
        <v>0</v>
      </c>
      <c r="O1271" s="4">
        <f>$N1271+IF($A1272&lt;&gt;"",0,$O1272)</f>
        <v>0</v>
      </c>
      <c r="P1271" s="5" t="str">
        <f t="shared" si="19"/>
        <v>TAAK</v>
      </c>
      <c r="Q1271" t="str">
        <f>IF($A1271="",$Q1270,$A1271)</f>
        <v>Voorontwerp</v>
      </c>
    </row>
    <row r="1272" spans="1:17" ht="15.75" hidden="1" x14ac:dyDescent="0.25">
      <c r="A1272" s="1"/>
      <c r="B1272" s="2"/>
      <c r="C1272" s="3"/>
      <c r="D1272" s="3"/>
      <c r="E1272" s="6">
        <v>1</v>
      </c>
      <c r="F1272" s="3" t="s">
        <v>1140</v>
      </c>
      <c r="G1272" s="7"/>
      <c r="H1272" s="3"/>
      <c r="I1272" s="8"/>
      <c r="J1272" s="9"/>
      <c r="K1272" s="4">
        <f>$M1272+$N1272*IF($B1272&lt;&gt;"",1,0)+$O1272*IF($A1272&lt;&gt;"",1,0)+IF(AND($A1272="",$B1272="",$C1272="",$K1271&lt;&gt;0),1,0)</f>
        <v>0</v>
      </c>
      <c r="L1272" s="4">
        <f>SUM($J1272:$J1272)/MAX(1,SUM($J1272:$J1272))</f>
        <v>0</v>
      </c>
      <c r="M1272" s="4">
        <f>$L1272+IF($C1273&lt;&gt;"",0,$M1273)</f>
        <v>0</v>
      </c>
      <c r="N1272" s="4">
        <f>$M1272+IF($B1273&lt;&gt;"",0,$N1273)</f>
        <v>0</v>
      </c>
      <c r="O1272" s="4">
        <f>$N1272+IF($A1273&lt;&gt;"",0,$O1273)</f>
        <v>0</v>
      </c>
      <c r="P1272" s="5" t="str">
        <f t="shared" si="19"/>
        <v>+STB</v>
      </c>
      <c r="Q1272" t="str">
        <f>IF($A1272="",$Q1271,$A1272)</f>
        <v>Voorontwerp</v>
      </c>
    </row>
    <row r="1273" spans="1:17" ht="15.75" hidden="1" x14ac:dyDescent="0.25">
      <c r="A1273" s="1"/>
      <c r="B1273" s="2"/>
      <c r="C1273" s="3"/>
      <c r="D1273" s="3"/>
      <c r="E1273" s="6"/>
      <c r="F1273" s="3"/>
      <c r="G1273" s="7" t="s">
        <v>1141</v>
      </c>
      <c r="H1273" s="3" t="s">
        <v>1142</v>
      </c>
      <c r="I1273" s="8"/>
      <c r="J1273" s="9"/>
      <c r="K1273" s="4">
        <f>$M1273+$N1273*IF($B1273&lt;&gt;"",1,0)+$O1273*IF($A1273&lt;&gt;"",1,0)+IF(AND($A1273="",$B1273="",$C1273="",$K1272&lt;&gt;0),1,0)</f>
        <v>0</v>
      </c>
      <c r="L1273" s="4">
        <f>SUM($J1273:$J1273)/MAX(1,SUM($J1273:$J1273))</f>
        <v>0</v>
      </c>
      <c r="M1273" s="4">
        <f>$L1273+IF($C1274&lt;&gt;"",0,$M1274)</f>
        <v>0</v>
      </c>
      <c r="N1273" s="4">
        <f>$M1273+IF($B1274&lt;&gt;"",0,$N1274)</f>
        <v>0</v>
      </c>
      <c r="O1273" s="4">
        <f>$N1273+IF($A1274&lt;&gt;"",0,$O1274)</f>
        <v>0</v>
      </c>
      <c r="P1273" s="5" t="str">
        <f t="shared" si="19"/>
        <v>+STB</v>
      </c>
      <c r="Q1273" t="str">
        <f>IF($A1273="",$Q1272,$A1273)</f>
        <v>Voorontwerp</v>
      </c>
    </row>
    <row r="1274" spans="1:17" ht="15.75" hidden="1" x14ac:dyDescent="0.25">
      <c r="A1274" s="1"/>
      <c r="B1274" s="2"/>
      <c r="C1274" s="3"/>
      <c r="D1274" s="3"/>
      <c r="E1274" s="6"/>
      <c r="F1274" s="3"/>
      <c r="G1274" s="7"/>
      <c r="H1274" s="3"/>
      <c r="I1274" s="8" t="s">
        <v>4399</v>
      </c>
      <c r="J1274" s="9"/>
      <c r="K1274" s="4">
        <f>$M1274+$N1274*IF($B1274&lt;&gt;"",1,0)+$O1274*IF($A1274&lt;&gt;"",1,0)+IF(AND($A1274="",$B1274="",$C1274="",$K1273&lt;&gt;0),1,0)</f>
        <v>0</v>
      </c>
      <c r="L1274" s="4">
        <f>SUM($J1274:$J1274)/MAX(1,SUM($J1274:$J1274))</f>
        <v>0</v>
      </c>
      <c r="M1274" s="4">
        <f>$L1274+IF($C1275&lt;&gt;"",0,$M1275)</f>
        <v>0</v>
      </c>
      <c r="N1274" s="4">
        <f>$M1274+IF($B1275&lt;&gt;"",0,$N1275)</f>
        <v>0</v>
      </c>
      <c r="O1274" s="4">
        <f>$N1274+IF($A1275&lt;&gt;"",0,$O1275)</f>
        <v>0</v>
      </c>
      <c r="P1274" s="5" t="str">
        <f t="shared" si="19"/>
        <v>+STB</v>
      </c>
      <c r="Q1274" t="str">
        <f>IF($A1274="",$Q1273,$A1274)</f>
        <v>Voorontwerp</v>
      </c>
    </row>
    <row r="1275" spans="1:17" ht="15.75" hidden="1" x14ac:dyDescent="0.25">
      <c r="A1275" s="1"/>
      <c r="B1275" s="2"/>
      <c r="C1275" s="3" t="s">
        <v>4411</v>
      </c>
      <c r="D1275" s="3" t="s">
        <v>48</v>
      </c>
      <c r="E1275" s="6"/>
      <c r="F1275" s="3"/>
      <c r="G1275" s="7"/>
      <c r="H1275" s="3"/>
      <c r="I1275" s="8"/>
      <c r="J1275" s="9"/>
      <c r="K1275" s="4">
        <f>$M1275+$N1275*IF($B1275&lt;&gt;"",1,0)+$O1275*IF($A1275&lt;&gt;"",1,0)+IF(AND($A1275="",$B1275="",$C1275="",$K1274&lt;&gt;0),1,0)</f>
        <v>0</v>
      </c>
      <c r="L1275" s="4">
        <f>SUM($J1275:$J1275)/MAX(1,SUM($J1275:$J1275))</f>
        <v>0</v>
      </c>
      <c r="M1275" s="4">
        <f>$L1275+IF($C1276&lt;&gt;"",0,$M1276)</f>
        <v>0</v>
      </c>
      <c r="N1275" s="4">
        <f>$M1275+IF($B1276&lt;&gt;"",0,$N1276)</f>
        <v>0</v>
      </c>
      <c r="O1275" s="4">
        <f>$N1275+IF($A1276&lt;&gt;"",0,$O1276)</f>
        <v>0</v>
      </c>
      <c r="P1275" s="5" t="str">
        <f t="shared" si="19"/>
        <v>TAAK</v>
      </c>
      <c r="Q1275" t="str">
        <f>IF($A1275="",$Q1274,$A1275)</f>
        <v>Voorontwerp</v>
      </c>
    </row>
    <row r="1276" spans="1:17" ht="15.75" hidden="1" x14ac:dyDescent="0.25">
      <c r="A1276" s="1"/>
      <c r="B1276" s="2"/>
      <c r="C1276" s="3"/>
      <c r="D1276" s="3"/>
      <c r="E1276" s="6">
        <v>1</v>
      </c>
      <c r="F1276" s="3" t="s">
        <v>48</v>
      </c>
      <c r="G1276" s="7"/>
      <c r="H1276" s="3"/>
      <c r="I1276" s="8"/>
      <c r="J1276" s="9"/>
      <c r="K1276" s="4">
        <f>$M1276+$N1276*IF($B1276&lt;&gt;"",1,0)+$O1276*IF($A1276&lt;&gt;"",1,0)+IF(AND($A1276="",$B1276="",$C1276="",$K1275&lt;&gt;0),1,0)</f>
        <v>0</v>
      </c>
      <c r="L1276" s="4">
        <f>SUM($J1276:$J1276)/MAX(1,SUM($J1276:$J1276))</f>
        <v>0</v>
      </c>
      <c r="M1276" s="4">
        <f>$L1276+IF($C1277&lt;&gt;"",0,$M1277)</f>
        <v>0</v>
      </c>
      <c r="N1276" s="4">
        <f>$M1276+IF($B1277&lt;&gt;"",0,$N1277)</f>
        <v>0</v>
      </c>
      <c r="O1276" s="4">
        <f>$N1276+IF($A1277&lt;&gt;"",0,$O1277)</f>
        <v>0</v>
      </c>
      <c r="P1276" s="5" t="str">
        <f t="shared" si="19"/>
        <v>+STB</v>
      </c>
      <c r="Q1276" t="str">
        <f>IF($A1276="",$Q1275,$A1276)</f>
        <v>Voorontwerp</v>
      </c>
    </row>
    <row r="1277" spans="1:17" ht="15.75" hidden="1" x14ac:dyDescent="0.25">
      <c r="A1277" s="1"/>
      <c r="B1277" s="2"/>
      <c r="C1277" s="3"/>
      <c r="D1277" s="3"/>
      <c r="E1277" s="6"/>
      <c r="F1277" s="3"/>
      <c r="G1277" s="7" t="s">
        <v>1143</v>
      </c>
      <c r="H1277" s="3" t="s">
        <v>1144</v>
      </c>
      <c r="I1277" s="8"/>
      <c r="J1277" s="9"/>
      <c r="K1277" s="4">
        <f>$M1277+$N1277*IF($B1277&lt;&gt;"",1,0)+$O1277*IF($A1277&lt;&gt;"",1,0)+IF(AND($A1277="",$B1277="",$C1277="",$K1276&lt;&gt;0),1,0)</f>
        <v>0</v>
      </c>
      <c r="L1277" s="4">
        <f>SUM($J1277:$J1277)/MAX(1,SUM($J1277:$J1277))</f>
        <v>0</v>
      </c>
      <c r="M1277" s="4">
        <f>$L1277+IF($C1278&lt;&gt;"",0,$M1278)</f>
        <v>0</v>
      </c>
      <c r="N1277" s="4">
        <f>$M1277+IF($B1278&lt;&gt;"",0,$N1278)</f>
        <v>0</v>
      </c>
      <c r="O1277" s="4">
        <f>$N1277+IF($A1278&lt;&gt;"",0,$O1278)</f>
        <v>0</v>
      </c>
      <c r="P1277" s="5" t="str">
        <f t="shared" si="19"/>
        <v>+STB</v>
      </c>
      <c r="Q1277" t="str">
        <f>IF($A1277="",$Q1276,$A1277)</f>
        <v>Voorontwerp</v>
      </c>
    </row>
    <row r="1278" spans="1:17" ht="23.25" hidden="1" x14ac:dyDescent="0.25">
      <c r="A1278" s="1"/>
      <c r="B1278" s="2"/>
      <c r="C1278" s="3"/>
      <c r="D1278" s="3"/>
      <c r="E1278" s="6"/>
      <c r="F1278" s="3"/>
      <c r="G1278" s="7"/>
      <c r="H1278" s="3"/>
      <c r="I1278" s="8" t="s">
        <v>4412</v>
      </c>
      <c r="J1278" s="9"/>
      <c r="K1278" s="4">
        <f>$M1278+$N1278*IF($B1278&lt;&gt;"",1,0)+$O1278*IF($A1278&lt;&gt;"",1,0)+IF(AND($A1278="",$B1278="",$C1278="",$K1277&lt;&gt;0),1,0)</f>
        <v>0</v>
      </c>
      <c r="L1278" s="4">
        <f>SUM($J1278:$J1278)/MAX(1,SUM($J1278:$J1278))</f>
        <v>0</v>
      </c>
      <c r="M1278" s="4">
        <f>$L1278+IF($C1279&lt;&gt;"",0,$M1279)</f>
        <v>0</v>
      </c>
      <c r="N1278" s="4">
        <f>$M1278+IF($B1279&lt;&gt;"",0,$N1279)</f>
        <v>0</v>
      </c>
      <c r="O1278" s="4">
        <f>$N1278+IF($A1279&lt;&gt;"",0,$O1279)</f>
        <v>0</v>
      </c>
      <c r="P1278" s="5" t="str">
        <f t="shared" si="19"/>
        <v>+STB</v>
      </c>
      <c r="Q1278" t="str">
        <f>IF($A1278="",$Q1277,$A1278)</f>
        <v>Voorontwerp</v>
      </c>
    </row>
    <row r="1279" spans="1:17" ht="15.75" hidden="1" x14ac:dyDescent="0.25">
      <c r="A1279" s="1"/>
      <c r="B1279" s="2" t="s">
        <v>49</v>
      </c>
      <c r="C1279" s="3"/>
      <c r="D1279" s="3"/>
      <c r="E1279" s="6"/>
      <c r="F1279" s="3"/>
      <c r="G1279" s="7"/>
      <c r="H1279" s="3"/>
      <c r="I1279" s="8"/>
      <c r="J1279" s="9"/>
      <c r="K1279" s="4">
        <f>$M1279+$N1279*IF($B1279&lt;&gt;"",1,0)+$O1279*IF($A1279&lt;&gt;"",1,0)+IF(AND($A1279="",$B1279="",$C1279="",$K1278&lt;&gt;0),1,0)</f>
        <v>0</v>
      </c>
      <c r="L1279" s="4">
        <f>SUM($J1279:$J1279)/MAX(1,SUM($J1279:$J1279))</f>
        <v>0</v>
      </c>
      <c r="M1279" s="4">
        <f>$L1279+IF($C1280&lt;&gt;"",0,$M1280)</f>
        <v>0</v>
      </c>
      <c r="N1279" s="4">
        <f>$M1279+IF($B1280&lt;&gt;"",0,$N1280)</f>
        <v>0</v>
      </c>
      <c r="O1279" s="4">
        <f>$N1279+IF($A1280&lt;&gt;"",0,$O1280)</f>
        <v>0</v>
      </c>
      <c r="P1279" s="5" t="str">
        <f t="shared" si="19"/>
        <v>TAAK</v>
      </c>
      <c r="Q1279" t="str">
        <f>IF($A1279="",$Q1278,$A1279)</f>
        <v>Voorontwerp</v>
      </c>
    </row>
    <row r="1280" spans="1:17" ht="15.75" hidden="1" x14ac:dyDescent="0.25">
      <c r="A1280" s="1"/>
      <c r="B1280" s="2"/>
      <c r="C1280" s="3" t="s">
        <v>4413</v>
      </c>
      <c r="D1280" s="3" t="s">
        <v>1145</v>
      </c>
      <c r="E1280" s="6"/>
      <c r="F1280" s="3"/>
      <c r="G1280" s="7"/>
      <c r="H1280" s="3"/>
      <c r="I1280" s="8"/>
      <c r="J1280" s="9"/>
      <c r="K1280" s="4">
        <f>$M1280+$N1280*IF($B1280&lt;&gt;"",1,0)+$O1280*IF($A1280&lt;&gt;"",1,0)+IF(AND($A1280="",$B1280="",$C1280="",$K1279&lt;&gt;0),1,0)</f>
        <v>0</v>
      </c>
      <c r="L1280" s="4">
        <f>SUM($J1280:$J1280)/MAX(1,SUM($J1280:$J1280))</f>
        <v>0</v>
      </c>
      <c r="M1280" s="4">
        <f>$L1280+IF($C1281&lt;&gt;"",0,$M1281)</f>
        <v>0</v>
      </c>
      <c r="N1280" s="4">
        <f>$M1280+IF($B1281&lt;&gt;"",0,$N1281)</f>
        <v>0</v>
      </c>
      <c r="O1280" s="4">
        <f>$N1280+IF($A1281&lt;&gt;"",0,$O1281)</f>
        <v>0</v>
      </c>
      <c r="P1280" s="5" t="str">
        <f t="shared" si="19"/>
        <v>TAAK</v>
      </c>
      <c r="Q1280" t="str">
        <f>IF($A1280="",$Q1279,$A1280)</f>
        <v>Voorontwerp</v>
      </c>
    </row>
    <row r="1281" spans="1:17" ht="15.75" hidden="1" x14ac:dyDescent="0.25">
      <c r="A1281" s="1"/>
      <c r="B1281" s="2"/>
      <c r="C1281" s="3"/>
      <c r="D1281" s="3"/>
      <c r="E1281" s="6">
        <v>1</v>
      </c>
      <c r="F1281" s="3" t="s">
        <v>1146</v>
      </c>
      <c r="G1281" s="7"/>
      <c r="H1281" s="3"/>
      <c r="I1281" s="8"/>
      <c r="J1281" s="9"/>
      <c r="K1281" s="4">
        <f>$M1281+$N1281*IF($B1281&lt;&gt;"",1,0)+$O1281*IF($A1281&lt;&gt;"",1,0)+IF(AND($A1281="",$B1281="",$C1281="",$K1280&lt;&gt;0),1,0)</f>
        <v>0</v>
      </c>
      <c r="L1281" s="4">
        <f>SUM($J1281:$J1281)/MAX(1,SUM($J1281:$J1281))</f>
        <v>0</v>
      </c>
      <c r="M1281" s="4">
        <f>$L1281+IF($C1282&lt;&gt;"",0,$M1282)</f>
        <v>0</v>
      </c>
      <c r="N1281" s="4">
        <f>$M1281+IF($B1282&lt;&gt;"",0,$N1282)</f>
        <v>0</v>
      </c>
      <c r="O1281" s="4">
        <f>$N1281+IF($A1282&lt;&gt;"",0,$O1282)</f>
        <v>0</v>
      </c>
      <c r="P1281" s="5" t="str">
        <f t="shared" si="19"/>
        <v>+STB</v>
      </c>
      <c r="Q1281" t="str">
        <f>IF($A1281="",$Q1280,$A1281)</f>
        <v>Voorontwerp</v>
      </c>
    </row>
    <row r="1282" spans="1:17" ht="15.75" hidden="1" x14ac:dyDescent="0.25">
      <c r="A1282" s="1"/>
      <c r="B1282" s="2"/>
      <c r="C1282" s="3"/>
      <c r="D1282" s="3"/>
      <c r="E1282" s="6"/>
      <c r="F1282" s="3"/>
      <c r="G1282" s="7" t="s">
        <v>1147</v>
      </c>
      <c r="H1282" s="3" t="s">
        <v>1148</v>
      </c>
      <c r="I1282" s="8"/>
      <c r="J1282" s="9"/>
      <c r="K1282" s="4">
        <f>$M1282+$N1282*IF($B1282&lt;&gt;"",1,0)+$O1282*IF($A1282&lt;&gt;"",1,0)+IF(AND($A1282="",$B1282="",$C1282="",$K1281&lt;&gt;0),1,0)</f>
        <v>0</v>
      </c>
      <c r="L1282" s="4">
        <f>SUM($J1282:$J1282)/MAX(1,SUM($J1282:$J1282))</f>
        <v>0</v>
      </c>
      <c r="M1282" s="4">
        <f>$L1282+IF($C1283&lt;&gt;"",0,$M1283)</f>
        <v>0</v>
      </c>
      <c r="N1282" s="4">
        <f>$M1282+IF($B1283&lt;&gt;"",0,$N1283)</f>
        <v>0</v>
      </c>
      <c r="O1282" s="4">
        <f>$N1282+IF($A1283&lt;&gt;"",0,$O1283)</f>
        <v>0</v>
      </c>
      <c r="P1282" s="5" t="str">
        <f t="shared" si="19"/>
        <v>+STB</v>
      </c>
      <c r="Q1282" t="str">
        <f>IF($A1282="",$Q1281,$A1282)</f>
        <v>Voorontwerp</v>
      </c>
    </row>
    <row r="1283" spans="1:17" ht="23.25" hidden="1" x14ac:dyDescent="0.25">
      <c r="A1283" s="1"/>
      <c r="B1283" s="2"/>
      <c r="C1283" s="3"/>
      <c r="D1283" s="3"/>
      <c r="E1283" s="6"/>
      <c r="F1283" s="3"/>
      <c r="G1283" s="7"/>
      <c r="H1283" s="3"/>
      <c r="I1283" s="8" t="s">
        <v>4414</v>
      </c>
      <c r="J1283" s="9"/>
      <c r="K1283" s="4">
        <f>$M1283+$N1283*IF($B1283&lt;&gt;"",1,0)+$O1283*IF($A1283&lt;&gt;"",1,0)+IF(AND($A1283="",$B1283="",$C1283="",$K1282&lt;&gt;0),1,0)</f>
        <v>0</v>
      </c>
      <c r="L1283" s="4">
        <f>SUM($J1283:$J1283)/MAX(1,SUM($J1283:$J1283))</f>
        <v>0</v>
      </c>
      <c r="M1283" s="4">
        <f>$L1283+IF($C1284&lt;&gt;"",0,$M1284)</f>
        <v>0</v>
      </c>
      <c r="N1283" s="4">
        <f>$M1283+IF($B1284&lt;&gt;"",0,$N1284)</f>
        <v>0</v>
      </c>
      <c r="O1283" s="4">
        <f>$N1283+IF($A1284&lt;&gt;"",0,$O1284)</f>
        <v>0</v>
      </c>
      <c r="P1283" s="5" t="str">
        <f t="shared" si="19"/>
        <v>+STB</v>
      </c>
      <c r="Q1283" t="str">
        <f>IF($A1283="",$Q1282,$A1283)</f>
        <v>Voorontwerp</v>
      </c>
    </row>
    <row r="1284" spans="1:17" ht="15.75" hidden="1" x14ac:dyDescent="0.25">
      <c r="A1284" s="1"/>
      <c r="B1284" s="2"/>
      <c r="C1284" s="3"/>
      <c r="D1284" s="3"/>
      <c r="E1284" s="6"/>
      <c r="F1284" s="3"/>
      <c r="G1284" s="7" t="s">
        <v>1149</v>
      </c>
      <c r="H1284" s="3" t="s">
        <v>1150</v>
      </c>
      <c r="I1284" s="8"/>
      <c r="J1284" s="9"/>
      <c r="K1284" s="4">
        <f>$M1284+$N1284*IF($B1284&lt;&gt;"",1,0)+$O1284*IF($A1284&lt;&gt;"",1,0)+IF(AND($A1284="",$B1284="",$C1284="",$K1283&lt;&gt;0),1,0)</f>
        <v>0</v>
      </c>
      <c r="L1284" s="4">
        <f>SUM($J1284:$J1284)/MAX(1,SUM($J1284:$J1284))</f>
        <v>0</v>
      </c>
      <c r="M1284" s="4">
        <f>$L1284+IF($C1285&lt;&gt;"",0,$M1285)</f>
        <v>0</v>
      </c>
      <c r="N1284" s="4">
        <f>$M1284+IF($B1285&lt;&gt;"",0,$N1285)</f>
        <v>0</v>
      </c>
      <c r="O1284" s="4">
        <f>$N1284+IF($A1285&lt;&gt;"",0,$O1285)</f>
        <v>0</v>
      </c>
      <c r="P1284" s="5" t="str">
        <f t="shared" si="19"/>
        <v>+STB</v>
      </c>
      <c r="Q1284" t="str">
        <f>IF($A1284="",$Q1283,$A1284)</f>
        <v>Voorontwerp</v>
      </c>
    </row>
    <row r="1285" spans="1:17" ht="15.75" hidden="1" x14ac:dyDescent="0.25">
      <c r="A1285" s="1"/>
      <c r="B1285" s="2"/>
      <c r="C1285" s="3"/>
      <c r="D1285" s="3"/>
      <c r="E1285" s="6"/>
      <c r="F1285" s="3"/>
      <c r="G1285" s="7"/>
      <c r="H1285" s="3"/>
      <c r="I1285" s="8" t="s">
        <v>4415</v>
      </c>
      <c r="J1285" s="9"/>
      <c r="K1285" s="4">
        <f>$M1285+$N1285*IF($B1285&lt;&gt;"",1,0)+$O1285*IF($A1285&lt;&gt;"",1,0)+IF(AND($A1285="",$B1285="",$C1285="",$K1284&lt;&gt;0),1,0)</f>
        <v>0</v>
      </c>
      <c r="L1285" s="4">
        <f>SUM($J1285:$J1285)/MAX(1,SUM($J1285:$J1285))</f>
        <v>0</v>
      </c>
      <c r="M1285" s="4">
        <f>$L1285+IF($C1286&lt;&gt;"",0,$M1286)</f>
        <v>0</v>
      </c>
      <c r="N1285" s="4">
        <f>$M1285+IF($B1286&lt;&gt;"",0,$N1286)</f>
        <v>0</v>
      </c>
      <c r="O1285" s="4">
        <f>$N1285+IF($A1286&lt;&gt;"",0,$O1286)</f>
        <v>0</v>
      </c>
      <c r="P1285" s="5" t="str">
        <f t="shared" ref="P1285:P1348" si="20">IF(OR($A1285&lt;&gt;"",$B1285&lt;&gt;"",$C1285&lt;&gt;""),"TAAK","+STB")</f>
        <v>+STB</v>
      </c>
      <c r="Q1285" t="str">
        <f>IF($A1285="",$Q1284,$A1285)</f>
        <v>Voorontwerp</v>
      </c>
    </row>
    <row r="1286" spans="1:17" ht="15.75" hidden="1" x14ac:dyDescent="0.25">
      <c r="A1286" s="1"/>
      <c r="B1286" s="2"/>
      <c r="C1286" s="3"/>
      <c r="D1286" s="3"/>
      <c r="E1286" s="6">
        <v>2</v>
      </c>
      <c r="F1286" s="3" t="s">
        <v>1145</v>
      </c>
      <c r="G1286" s="7"/>
      <c r="H1286" s="3"/>
      <c r="I1286" s="8"/>
      <c r="J1286" s="9"/>
      <c r="K1286" s="4">
        <f>$M1286+$N1286*IF($B1286&lt;&gt;"",1,0)+$O1286*IF($A1286&lt;&gt;"",1,0)+IF(AND($A1286="",$B1286="",$C1286="",$K1285&lt;&gt;0),1,0)</f>
        <v>0</v>
      </c>
      <c r="L1286" s="4">
        <f>SUM($J1286:$J1286)/MAX(1,SUM($J1286:$J1286))</f>
        <v>0</v>
      </c>
      <c r="M1286" s="4">
        <f>$L1286+IF($C1287&lt;&gt;"",0,$M1287)</f>
        <v>0</v>
      </c>
      <c r="N1286" s="4">
        <f>$M1286+IF($B1287&lt;&gt;"",0,$N1287)</f>
        <v>0</v>
      </c>
      <c r="O1286" s="4">
        <f>$N1286+IF($A1287&lt;&gt;"",0,$O1287)</f>
        <v>0</v>
      </c>
      <c r="P1286" s="5" t="str">
        <f t="shared" si="20"/>
        <v>+STB</v>
      </c>
      <c r="Q1286" t="str">
        <f>IF($A1286="",$Q1285,$A1286)</f>
        <v>Voorontwerp</v>
      </c>
    </row>
    <row r="1287" spans="1:17" ht="15.75" hidden="1" x14ac:dyDescent="0.25">
      <c r="A1287" s="1"/>
      <c r="B1287" s="2"/>
      <c r="C1287" s="3"/>
      <c r="D1287" s="3"/>
      <c r="E1287" s="6"/>
      <c r="F1287" s="3"/>
      <c r="G1287" s="7" t="s">
        <v>1151</v>
      </c>
      <c r="H1287" s="3" t="s">
        <v>1152</v>
      </c>
      <c r="I1287" s="8"/>
      <c r="J1287" s="9"/>
      <c r="K1287" s="4">
        <f>$M1287+$N1287*IF($B1287&lt;&gt;"",1,0)+$O1287*IF($A1287&lt;&gt;"",1,0)+IF(AND($A1287="",$B1287="",$C1287="",$K1286&lt;&gt;0),1,0)</f>
        <v>0</v>
      </c>
      <c r="L1287" s="4">
        <f>SUM($J1287:$J1287)/MAX(1,SUM($J1287:$J1287))</f>
        <v>0</v>
      </c>
      <c r="M1287" s="4">
        <f>$L1287+IF($C1288&lt;&gt;"",0,$M1288)</f>
        <v>0</v>
      </c>
      <c r="N1287" s="4">
        <f>$M1287+IF($B1288&lt;&gt;"",0,$N1288)</f>
        <v>0</v>
      </c>
      <c r="O1287" s="4">
        <f>$N1287+IF($A1288&lt;&gt;"",0,$O1288)</f>
        <v>0</v>
      </c>
      <c r="P1287" s="5" t="str">
        <f t="shared" si="20"/>
        <v>+STB</v>
      </c>
      <c r="Q1287" t="str">
        <f>IF($A1287="",$Q1286,$A1287)</f>
        <v>Voorontwerp</v>
      </c>
    </row>
    <row r="1288" spans="1:17" ht="68.25" hidden="1" x14ac:dyDescent="0.25">
      <c r="A1288" s="1"/>
      <c r="B1288" s="2"/>
      <c r="C1288" s="3"/>
      <c r="D1288" s="3"/>
      <c r="E1288" s="6"/>
      <c r="F1288" s="3"/>
      <c r="G1288" s="7"/>
      <c r="H1288" s="3"/>
      <c r="I1288" s="8" t="s">
        <v>4416</v>
      </c>
      <c r="J1288" s="9"/>
      <c r="K1288" s="4">
        <f>$M1288+$N1288*IF($B1288&lt;&gt;"",1,0)+$O1288*IF($A1288&lt;&gt;"",1,0)+IF(AND($A1288="",$B1288="",$C1288="",$K1287&lt;&gt;0),1,0)</f>
        <v>0</v>
      </c>
      <c r="L1288" s="4">
        <f>SUM($J1288:$J1288)/MAX(1,SUM($J1288:$J1288))</f>
        <v>0</v>
      </c>
      <c r="M1288" s="4">
        <f>$L1288+IF($C1289&lt;&gt;"",0,$M1289)</f>
        <v>0</v>
      </c>
      <c r="N1288" s="4">
        <f>$M1288+IF($B1289&lt;&gt;"",0,$N1289)</f>
        <v>0</v>
      </c>
      <c r="O1288" s="4">
        <f>$N1288+IF($A1289&lt;&gt;"",0,$O1289)</f>
        <v>0</v>
      </c>
      <c r="P1288" s="5" t="str">
        <f t="shared" si="20"/>
        <v>+STB</v>
      </c>
      <c r="Q1288" t="str">
        <f>IF($A1288="",$Q1287,$A1288)</f>
        <v>Voorontwerp</v>
      </c>
    </row>
    <row r="1289" spans="1:17" ht="15.75" hidden="1" x14ac:dyDescent="0.25">
      <c r="A1289" s="1"/>
      <c r="B1289" s="2"/>
      <c r="C1289" s="3"/>
      <c r="D1289" s="3"/>
      <c r="E1289" s="6">
        <v>3</v>
      </c>
      <c r="F1289" s="3" t="s">
        <v>1153</v>
      </c>
      <c r="G1289" s="7"/>
      <c r="H1289" s="3"/>
      <c r="I1289" s="8"/>
      <c r="J1289" s="9"/>
      <c r="K1289" s="4">
        <f>$M1289+$N1289*IF($B1289&lt;&gt;"",1,0)+$O1289*IF($A1289&lt;&gt;"",1,0)+IF(AND($A1289="",$B1289="",$C1289="",$K1288&lt;&gt;0),1,0)</f>
        <v>0</v>
      </c>
      <c r="L1289" s="4">
        <f>SUM($J1289:$J1289)/MAX(1,SUM($J1289:$J1289))</f>
        <v>0</v>
      </c>
      <c r="M1289" s="4">
        <f>$L1289+IF($C1290&lt;&gt;"",0,$M1290)</f>
        <v>0</v>
      </c>
      <c r="N1289" s="4">
        <f>$M1289+IF($B1290&lt;&gt;"",0,$N1290)</f>
        <v>0</v>
      </c>
      <c r="O1289" s="4">
        <f>$N1289+IF($A1290&lt;&gt;"",0,$O1290)</f>
        <v>0</v>
      </c>
      <c r="P1289" s="5" t="str">
        <f t="shared" si="20"/>
        <v>+STB</v>
      </c>
      <c r="Q1289" t="str">
        <f>IF($A1289="",$Q1288,$A1289)</f>
        <v>Voorontwerp</v>
      </c>
    </row>
    <row r="1290" spans="1:17" ht="15.75" hidden="1" x14ac:dyDescent="0.25">
      <c r="A1290" s="1"/>
      <c r="B1290" s="2"/>
      <c r="C1290" s="3"/>
      <c r="D1290" s="3"/>
      <c r="E1290" s="6"/>
      <c r="F1290" s="3"/>
      <c r="G1290" s="7" t="s">
        <v>1154</v>
      </c>
      <c r="H1290" s="3" t="s">
        <v>1155</v>
      </c>
      <c r="I1290" s="8"/>
      <c r="J1290" s="9"/>
      <c r="K1290" s="4">
        <f>$M1290+$N1290*IF($B1290&lt;&gt;"",1,0)+$O1290*IF($A1290&lt;&gt;"",1,0)+IF(AND($A1290="",$B1290="",$C1290="",$K1289&lt;&gt;0),1,0)</f>
        <v>0</v>
      </c>
      <c r="L1290" s="4">
        <f>SUM($J1290:$J1290)/MAX(1,SUM($J1290:$J1290))</f>
        <v>0</v>
      </c>
      <c r="M1290" s="4">
        <f>$L1290+IF($C1291&lt;&gt;"",0,$M1291)</f>
        <v>0</v>
      </c>
      <c r="N1290" s="4">
        <f>$M1290+IF($B1291&lt;&gt;"",0,$N1291)</f>
        <v>0</v>
      </c>
      <c r="O1290" s="4">
        <f>$N1290+IF($A1291&lt;&gt;"",0,$O1291)</f>
        <v>0</v>
      </c>
      <c r="P1290" s="5" t="str">
        <f t="shared" si="20"/>
        <v>+STB</v>
      </c>
      <c r="Q1290" t="str">
        <f>IF($A1290="",$Q1289,$A1290)</f>
        <v>Voorontwerp</v>
      </c>
    </row>
    <row r="1291" spans="1:17" ht="15.75" hidden="1" x14ac:dyDescent="0.25">
      <c r="A1291" s="1"/>
      <c r="B1291" s="2"/>
      <c r="C1291" s="3"/>
      <c r="D1291" s="3"/>
      <c r="E1291" s="6"/>
      <c r="F1291" s="3"/>
      <c r="G1291" s="7"/>
      <c r="H1291" s="3"/>
      <c r="I1291" s="8" t="s">
        <v>4389</v>
      </c>
      <c r="J1291" s="9"/>
      <c r="K1291" s="4">
        <f>$M1291+$N1291*IF($B1291&lt;&gt;"",1,0)+$O1291*IF($A1291&lt;&gt;"",1,0)+IF(AND($A1291="",$B1291="",$C1291="",$K1290&lt;&gt;0),1,0)</f>
        <v>0</v>
      </c>
      <c r="L1291" s="4">
        <f>SUM($J1291:$J1291)/MAX(1,SUM($J1291:$J1291))</f>
        <v>0</v>
      </c>
      <c r="M1291" s="4">
        <f>$L1291+IF($C1292&lt;&gt;"",0,$M1292)</f>
        <v>0</v>
      </c>
      <c r="N1291" s="4">
        <f>$M1291+IF($B1292&lt;&gt;"",0,$N1292)</f>
        <v>0</v>
      </c>
      <c r="O1291" s="4">
        <f>$N1291+IF($A1292&lt;&gt;"",0,$O1292)</f>
        <v>0</v>
      </c>
      <c r="P1291" s="5" t="str">
        <f t="shared" si="20"/>
        <v>+STB</v>
      </c>
      <c r="Q1291" t="str">
        <f>IF($A1291="",$Q1290,$A1291)</f>
        <v>Voorontwerp</v>
      </c>
    </row>
    <row r="1292" spans="1:17" ht="15.75" hidden="1" x14ac:dyDescent="0.25">
      <c r="A1292" s="1"/>
      <c r="B1292" s="2"/>
      <c r="C1292" s="3" t="s">
        <v>4417</v>
      </c>
      <c r="D1292" s="3" t="s">
        <v>4418</v>
      </c>
      <c r="E1292" s="6"/>
      <c r="F1292" s="3"/>
      <c r="G1292" s="7"/>
      <c r="H1292" s="3"/>
      <c r="I1292" s="8"/>
      <c r="J1292" s="9"/>
      <c r="K1292" s="4">
        <f>$M1292+$N1292*IF($B1292&lt;&gt;"",1,0)+$O1292*IF($A1292&lt;&gt;"",1,0)+IF(AND($A1292="",$B1292="",$C1292="",$K1291&lt;&gt;0),1,0)</f>
        <v>0</v>
      </c>
      <c r="L1292" s="4">
        <f>SUM($J1292:$J1292)/MAX(1,SUM($J1292:$J1292))</f>
        <v>0</v>
      </c>
      <c r="M1292" s="4">
        <f>$L1292+IF($C1293&lt;&gt;"",0,$M1293)</f>
        <v>0</v>
      </c>
      <c r="N1292" s="4">
        <f>$M1292+IF($B1293&lt;&gt;"",0,$N1293)</f>
        <v>0</v>
      </c>
      <c r="O1292" s="4">
        <f>$N1292+IF($A1293&lt;&gt;"",0,$O1293)</f>
        <v>0</v>
      </c>
      <c r="P1292" s="5" t="str">
        <f t="shared" si="20"/>
        <v>TAAK</v>
      </c>
      <c r="Q1292" t="str">
        <f>IF($A1292="",$Q1291,$A1292)</f>
        <v>Voorontwerp</v>
      </c>
    </row>
    <row r="1293" spans="1:17" ht="15.75" hidden="1" x14ac:dyDescent="0.25">
      <c r="A1293" s="1"/>
      <c r="B1293" s="2"/>
      <c r="C1293" s="3"/>
      <c r="D1293" s="3"/>
      <c r="E1293" s="6">
        <v>1</v>
      </c>
      <c r="F1293" s="3" t="s">
        <v>4418</v>
      </c>
      <c r="G1293" s="7"/>
      <c r="H1293" s="3"/>
      <c r="I1293" s="8"/>
      <c r="J1293" s="9"/>
      <c r="K1293" s="4">
        <f>$M1293+$N1293*IF($B1293&lt;&gt;"",1,0)+$O1293*IF($A1293&lt;&gt;"",1,0)+IF(AND($A1293="",$B1293="",$C1293="",$K1292&lt;&gt;0),1,0)</f>
        <v>0</v>
      </c>
      <c r="L1293" s="4">
        <f>SUM($J1293:$J1293)/MAX(1,SUM($J1293:$J1293))</f>
        <v>0</v>
      </c>
      <c r="M1293" s="4">
        <f>$L1293+IF($C1294&lt;&gt;"",0,$M1294)</f>
        <v>0</v>
      </c>
      <c r="N1293" s="4">
        <f>$M1293+IF($B1294&lt;&gt;"",0,$N1294)</f>
        <v>0</v>
      </c>
      <c r="O1293" s="4">
        <f>$N1293+IF($A1294&lt;&gt;"",0,$O1294)</f>
        <v>0</v>
      </c>
      <c r="P1293" s="5" t="str">
        <f t="shared" si="20"/>
        <v>+STB</v>
      </c>
      <c r="Q1293" t="str">
        <f>IF($A1293="",$Q1292,$A1293)</f>
        <v>Voorontwerp</v>
      </c>
    </row>
    <row r="1294" spans="1:17" ht="15.75" hidden="1" x14ac:dyDescent="0.25">
      <c r="A1294" s="1"/>
      <c r="B1294" s="2"/>
      <c r="C1294" s="3"/>
      <c r="D1294" s="3"/>
      <c r="E1294" s="6"/>
      <c r="F1294" s="3"/>
      <c r="G1294" s="7" t="s">
        <v>1156</v>
      </c>
      <c r="H1294" s="3" t="s">
        <v>4419</v>
      </c>
      <c r="I1294" s="8"/>
      <c r="J1294" s="9"/>
      <c r="K1294" s="4">
        <f>$M1294+$N1294*IF($B1294&lt;&gt;"",1,0)+$O1294*IF($A1294&lt;&gt;"",1,0)+IF(AND($A1294="",$B1294="",$C1294="",$K1293&lt;&gt;0),1,0)</f>
        <v>0</v>
      </c>
      <c r="L1294" s="4">
        <f>SUM($J1294:$J1294)/MAX(1,SUM($J1294:$J1294))</f>
        <v>0</v>
      </c>
      <c r="M1294" s="4">
        <f>$L1294+IF($C1295&lt;&gt;"",0,$M1295)</f>
        <v>0</v>
      </c>
      <c r="N1294" s="4">
        <f>$M1294+IF($B1295&lt;&gt;"",0,$N1295)</f>
        <v>0</v>
      </c>
      <c r="O1294" s="4">
        <f>$N1294+IF($A1295&lt;&gt;"",0,$O1295)</f>
        <v>0</v>
      </c>
      <c r="P1294" s="5" t="str">
        <f t="shared" si="20"/>
        <v>+STB</v>
      </c>
      <c r="Q1294" t="str">
        <f>IF($A1294="",$Q1293,$A1294)</f>
        <v>Voorontwerp</v>
      </c>
    </row>
    <row r="1295" spans="1:17" ht="23.25" hidden="1" x14ac:dyDescent="0.25">
      <c r="A1295" s="1"/>
      <c r="B1295" s="2"/>
      <c r="C1295" s="3"/>
      <c r="D1295" s="3"/>
      <c r="E1295" s="6"/>
      <c r="F1295" s="3"/>
      <c r="G1295" s="7"/>
      <c r="H1295" s="3"/>
      <c r="I1295" s="8" t="s">
        <v>4180</v>
      </c>
      <c r="J1295" s="9"/>
      <c r="K1295" s="4">
        <f>$M1295+$N1295*IF($B1295&lt;&gt;"",1,0)+$O1295*IF($A1295&lt;&gt;"",1,0)+IF(AND($A1295="",$B1295="",$C1295="",$K1294&lt;&gt;0),1,0)</f>
        <v>0</v>
      </c>
      <c r="L1295" s="4">
        <f>SUM($J1295:$J1295)/MAX(1,SUM($J1295:$J1295))</f>
        <v>0</v>
      </c>
      <c r="M1295" s="4">
        <f>$L1295+IF($C1296&lt;&gt;"",0,$M1296)</f>
        <v>0</v>
      </c>
      <c r="N1295" s="4">
        <f>$M1295+IF($B1296&lt;&gt;"",0,$N1296)</f>
        <v>0</v>
      </c>
      <c r="O1295" s="4">
        <f>$N1295+IF($A1296&lt;&gt;"",0,$O1296)</f>
        <v>0</v>
      </c>
      <c r="P1295" s="5" t="str">
        <f t="shared" si="20"/>
        <v>+STB</v>
      </c>
      <c r="Q1295" t="str">
        <f>IF($A1295="",$Q1294,$A1295)</f>
        <v>Voorontwerp</v>
      </c>
    </row>
    <row r="1296" spans="1:17" ht="15.75" hidden="1" x14ac:dyDescent="0.25">
      <c r="A1296" s="1"/>
      <c r="B1296" s="2"/>
      <c r="C1296" s="3" t="s">
        <v>4420</v>
      </c>
      <c r="D1296" s="3" t="s">
        <v>1157</v>
      </c>
      <c r="E1296" s="6"/>
      <c r="F1296" s="3"/>
      <c r="G1296" s="7"/>
      <c r="H1296" s="3"/>
      <c r="I1296" s="8"/>
      <c r="J1296" s="9"/>
      <c r="K1296" s="4">
        <f>$M1296+$N1296*IF($B1296&lt;&gt;"",1,0)+$O1296*IF($A1296&lt;&gt;"",1,0)+IF(AND($A1296="",$B1296="",$C1296="",$K1295&lt;&gt;0),1,0)</f>
        <v>0</v>
      </c>
      <c r="L1296" s="4">
        <f>SUM($J1296:$J1296)/MAX(1,SUM($J1296:$J1296))</f>
        <v>0</v>
      </c>
      <c r="M1296" s="4">
        <f>$L1296+IF($C1297&lt;&gt;"",0,$M1297)</f>
        <v>0</v>
      </c>
      <c r="N1296" s="4">
        <f>$M1296+IF($B1297&lt;&gt;"",0,$N1297)</f>
        <v>0</v>
      </c>
      <c r="O1296" s="4">
        <f>$N1296+IF($A1297&lt;&gt;"",0,$O1297)</f>
        <v>0</v>
      </c>
      <c r="P1296" s="5" t="str">
        <f t="shared" si="20"/>
        <v>TAAK</v>
      </c>
      <c r="Q1296" t="str">
        <f>IF($A1296="",$Q1295,$A1296)</f>
        <v>Voorontwerp</v>
      </c>
    </row>
    <row r="1297" spans="1:17" ht="15.75" hidden="1" x14ac:dyDescent="0.25">
      <c r="A1297" s="1"/>
      <c r="B1297" s="2"/>
      <c r="C1297" s="3"/>
      <c r="D1297" s="3"/>
      <c r="E1297" s="6">
        <v>1</v>
      </c>
      <c r="F1297" s="3" t="s">
        <v>1157</v>
      </c>
      <c r="G1297" s="7"/>
      <c r="H1297" s="3"/>
      <c r="I1297" s="8"/>
      <c r="J1297" s="9"/>
      <c r="K1297" s="4">
        <f>$M1297+$N1297*IF($B1297&lt;&gt;"",1,0)+$O1297*IF($A1297&lt;&gt;"",1,0)+IF(AND($A1297="",$B1297="",$C1297="",$K1296&lt;&gt;0),1,0)</f>
        <v>0</v>
      </c>
      <c r="L1297" s="4">
        <f>SUM($J1297:$J1297)/MAX(1,SUM($J1297:$J1297))</f>
        <v>0</v>
      </c>
      <c r="M1297" s="4">
        <f>$L1297+IF($C1298&lt;&gt;"",0,$M1298)</f>
        <v>0</v>
      </c>
      <c r="N1297" s="4">
        <f>$M1297+IF($B1298&lt;&gt;"",0,$N1298)</f>
        <v>0</v>
      </c>
      <c r="O1297" s="4">
        <f>$N1297+IF($A1298&lt;&gt;"",0,$O1298)</f>
        <v>0</v>
      </c>
      <c r="P1297" s="5" t="str">
        <f t="shared" si="20"/>
        <v>+STB</v>
      </c>
      <c r="Q1297" t="str">
        <f>IF($A1297="",$Q1296,$A1297)</f>
        <v>Voorontwerp</v>
      </c>
    </row>
    <row r="1298" spans="1:17" ht="15.75" hidden="1" x14ac:dyDescent="0.25">
      <c r="A1298" s="1"/>
      <c r="B1298" s="2"/>
      <c r="C1298" s="3"/>
      <c r="D1298" s="3"/>
      <c r="E1298" s="6"/>
      <c r="F1298" s="3"/>
      <c r="G1298" s="7" t="s">
        <v>1158</v>
      </c>
      <c r="H1298" s="3" t="s">
        <v>1159</v>
      </c>
      <c r="I1298" s="8"/>
      <c r="J1298" s="9"/>
      <c r="K1298" s="4">
        <f>$M1298+$N1298*IF($B1298&lt;&gt;"",1,0)+$O1298*IF($A1298&lt;&gt;"",1,0)+IF(AND($A1298="",$B1298="",$C1298="",$K1297&lt;&gt;0),1,0)</f>
        <v>0</v>
      </c>
      <c r="L1298" s="4">
        <f>SUM($J1298:$J1298)/MAX(1,SUM($J1298:$J1298))</f>
        <v>0</v>
      </c>
      <c r="M1298" s="4">
        <f>$L1298+IF($C1299&lt;&gt;"",0,$M1299)</f>
        <v>0</v>
      </c>
      <c r="N1298" s="4">
        <f>$M1298+IF($B1299&lt;&gt;"",0,$N1299)</f>
        <v>0</v>
      </c>
      <c r="O1298" s="4">
        <f>$N1298+IF($A1299&lt;&gt;"",0,$O1299)</f>
        <v>0</v>
      </c>
      <c r="P1298" s="5" t="str">
        <f t="shared" si="20"/>
        <v>+STB</v>
      </c>
      <c r="Q1298" t="str">
        <f>IF($A1298="",$Q1297,$A1298)</f>
        <v>Voorontwerp</v>
      </c>
    </row>
    <row r="1299" spans="1:17" ht="23.25" hidden="1" x14ac:dyDescent="0.25">
      <c r="A1299" s="1"/>
      <c r="B1299" s="2"/>
      <c r="C1299" s="3"/>
      <c r="D1299" s="3"/>
      <c r="E1299" s="6"/>
      <c r="F1299" s="3"/>
      <c r="G1299" s="7"/>
      <c r="H1299" s="3"/>
      <c r="I1299" s="8" t="s">
        <v>4397</v>
      </c>
      <c r="J1299" s="9"/>
      <c r="K1299" s="4">
        <f>$M1299+$N1299*IF($B1299&lt;&gt;"",1,0)+$O1299*IF($A1299&lt;&gt;"",1,0)+IF(AND($A1299="",$B1299="",$C1299="",$K1298&lt;&gt;0),1,0)</f>
        <v>0</v>
      </c>
      <c r="L1299" s="4">
        <f>SUM($J1299:$J1299)/MAX(1,SUM($J1299:$J1299))</f>
        <v>0</v>
      </c>
      <c r="M1299" s="4">
        <f>$L1299+IF($C1300&lt;&gt;"",0,$M1300)</f>
        <v>0</v>
      </c>
      <c r="N1299" s="4">
        <f>$M1299+IF($B1300&lt;&gt;"",0,$N1300)</f>
        <v>0</v>
      </c>
      <c r="O1299" s="4">
        <f>$N1299+IF($A1300&lt;&gt;"",0,$O1300)</f>
        <v>0</v>
      </c>
      <c r="P1299" s="5" t="str">
        <f t="shared" si="20"/>
        <v>+STB</v>
      </c>
      <c r="Q1299" t="str">
        <f>IF($A1299="",$Q1298,$A1299)</f>
        <v>Voorontwerp</v>
      </c>
    </row>
    <row r="1300" spans="1:17" ht="15.75" hidden="1" x14ac:dyDescent="0.25">
      <c r="A1300" s="1"/>
      <c r="B1300" s="2"/>
      <c r="C1300" s="3" t="s">
        <v>4421</v>
      </c>
      <c r="D1300" s="3" t="s">
        <v>1160</v>
      </c>
      <c r="E1300" s="6"/>
      <c r="F1300" s="3"/>
      <c r="G1300" s="7"/>
      <c r="H1300" s="3"/>
      <c r="I1300" s="8"/>
      <c r="J1300" s="9"/>
      <c r="K1300" s="4">
        <f>$M1300+$N1300*IF($B1300&lt;&gt;"",1,0)+$O1300*IF($A1300&lt;&gt;"",1,0)+IF(AND($A1300="",$B1300="",$C1300="",$K1299&lt;&gt;0),1,0)</f>
        <v>0</v>
      </c>
      <c r="L1300" s="4">
        <f>SUM($J1300:$J1300)/MAX(1,SUM($J1300:$J1300))</f>
        <v>0</v>
      </c>
      <c r="M1300" s="4">
        <f>$L1300+IF($C1301&lt;&gt;"",0,$M1301)</f>
        <v>0</v>
      </c>
      <c r="N1300" s="4">
        <f>$M1300+IF($B1301&lt;&gt;"",0,$N1301)</f>
        <v>0</v>
      </c>
      <c r="O1300" s="4">
        <f>$N1300+IF($A1301&lt;&gt;"",0,$O1301)</f>
        <v>0</v>
      </c>
      <c r="P1300" s="5" t="str">
        <f t="shared" si="20"/>
        <v>TAAK</v>
      </c>
      <c r="Q1300" t="str">
        <f>IF($A1300="",$Q1299,$A1300)</f>
        <v>Voorontwerp</v>
      </c>
    </row>
    <row r="1301" spans="1:17" ht="15.75" hidden="1" x14ac:dyDescent="0.25">
      <c r="A1301" s="1"/>
      <c r="B1301" s="2"/>
      <c r="C1301" s="3"/>
      <c r="D1301" s="3"/>
      <c r="E1301" s="6">
        <v>1</v>
      </c>
      <c r="F1301" s="3" t="s">
        <v>1160</v>
      </c>
      <c r="G1301" s="7"/>
      <c r="H1301" s="3"/>
      <c r="I1301" s="8"/>
      <c r="J1301" s="9"/>
      <c r="K1301" s="4">
        <f>$M1301+$N1301*IF($B1301&lt;&gt;"",1,0)+$O1301*IF($A1301&lt;&gt;"",1,0)+IF(AND($A1301="",$B1301="",$C1301="",$K1300&lt;&gt;0),1,0)</f>
        <v>0</v>
      </c>
      <c r="L1301" s="4">
        <f>SUM($J1301:$J1301)/MAX(1,SUM($J1301:$J1301))</f>
        <v>0</v>
      </c>
      <c r="M1301" s="4">
        <f>$L1301+IF($C1302&lt;&gt;"",0,$M1302)</f>
        <v>0</v>
      </c>
      <c r="N1301" s="4">
        <f>$M1301+IF($B1302&lt;&gt;"",0,$N1302)</f>
        <v>0</v>
      </c>
      <c r="O1301" s="4">
        <f>$N1301+IF($A1302&lt;&gt;"",0,$O1302)</f>
        <v>0</v>
      </c>
      <c r="P1301" s="5" t="str">
        <f t="shared" si="20"/>
        <v>+STB</v>
      </c>
      <c r="Q1301" t="str">
        <f>IF($A1301="",$Q1300,$A1301)</f>
        <v>Voorontwerp</v>
      </c>
    </row>
    <row r="1302" spans="1:17" ht="15.75" hidden="1" x14ac:dyDescent="0.25">
      <c r="A1302" s="1"/>
      <c r="B1302" s="2"/>
      <c r="C1302" s="3"/>
      <c r="D1302" s="3"/>
      <c r="E1302" s="6"/>
      <c r="F1302" s="3"/>
      <c r="G1302" s="7" t="s">
        <v>1161</v>
      </c>
      <c r="H1302" s="3" t="s">
        <v>1162</v>
      </c>
      <c r="I1302" s="8"/>
      <c r="J1302" s="9"/>
      <c r="K1302" s="4">
        <f>$M1302+$N1302*IF($B1302&lt;&gt;"",1,0)+$O1302*IF($A1302&lt;&gt;"",1,0)+IF(AND($A1302="",$B1302="",$C1302="",$K1301&lt;&gt;0),1,0)</f>
        <v>0</v>
      </c>
      <c r="L1302" s="4">
        <f>SUM($J1302:$J1302)/MAX(1,SUM($J1302:$J1302))</f>
        <v>0</v>
      </c>
      <c r="M1302" s="4">
        <f>$L1302+IF($C1303&lt;&gt;"",0,$M1303)</f>
        <v>0</v>
      </c>
      <c r="N1302" s="4">
        <f>$M1302+IF($B1303&lt;&gt;"",0,$N1303)</f>
        <v>0</v>
      </c>
      <c r="O1302" s="4">
        <f>$N1302+IF($A1303&lt;&gt;"",0,$O1303)</f>
        <v>0</v>
      </c>
      <c r="P1302" s="5" t="str">
        <f t="shared" si="20"/>
        <v>+STB</v>
      </c>
      <c r="Q1302" t="str">
        <f>IF($A1302="",$Q1301,$A1302)</f>
        <v>Voorontwerp</v>
      </c>
    </row>
    <row r="1303" spans="1:17" ht="15.75" hidden="1" x14ac:dyDescent="0.25">
      <c r="A1303" s="1"/>
      <c r="B1303" s="2"/>
      <c r="C1303" s="3"/>
      <c r="D1303" s="3"/>
      <c r="E1303" s="6"/>
      <c r="F1303" s="3"/>
      <c r="G1303" s="7"/>
      <c r="H1303" s="3"/>
      <c r="I1303" s="8" t="s">
        <v>4399</v>
      </c>
      <c r="J1303" s="9"/>
      <c r="K1303" s="4">
        <f>$M1303+$N1303*IF($B1303&lt;&gt;"",1,0)+$O1303*IF($A1303&lt;&gt;"",1,0)+IF(AND($A1303="",$B1303="",$C1303="",$K1302&lt;&gt;0),1,0)</f>
        <v>0</v>
      </c>
      <c r="L1303" s="4">
        <f>SUM($J1303:$J1303)/MAX(1,SUM($J1303:$J1303))</f>
        <v>0</v>
      </c>
      <c r="M1303" s="4">
        <f>$L1303+IF($C1304&lt;&gt;"",0,$M1304)</f>
        <v>0</v>
      </c>
      <c r="N1303" s="4">
        <f>$M1303+IF($B1304&lt;&gt;"",0,$N1304)</f>
        <v>0</v>
      </c>
      <c r="O1303" s="4">
        <f>$N1303+IF($A1304&lt;&gt;"",0,$O1304)</f>
        <v>0</v>
      </c>
      <c r="P1303" s="5" t="str">
        <f t="shared" si="20"/>
        <v>+STB</v>
      </c>
      <c r="Q1303" t="str">
        <f>IF($A1303="",$Q1302,$A1303)</f>
        <v>Voorontwerp</v>
      </c>
    </row>
    <row r="1304" spans="1:17" ht="15.75" hidden="1" x14ac:dyDescent="0.25">
      <c r="A1304" s="1"/>
      <c r="B1304" s="2"/>
      <c r="C1304" s="3" t="s">
        <v>4422</v>
      </c>
      <c r="D1304" s="3" t="s">
        <v>1163</v>
      </c>
      <c r="E1304" s="6"/>
      <c r="F1304" s="3"/>
      <c r="G1304" s="7"/>
      <c r="H1304" s="3"/>
      <c r="I1304" s="8"/>
      <c r="J1304" s="9"/>
      <c r="K1304" s="4">
        <f>$M1304+$N1304*IF($B1304&lt;&gt;"",1,0)+$O1304*IF($A1304&lt;&gt;"",1,0)+IF(AND($A1304="",$B1304="",$C1304="",$K1303&lt;&gt;0),1,0)</f>
        <v>0</v>
      </c>
      <c r="L1304" s="4">
        <f>SUM($J1304:$J1304)/MAX(1,SUM($J1304:$J1304))</f>
        <v>0</v>
      </c>
      <c r="M1304" s="4">
        <f>$L1304+IF($C1305&lt;&gt;"",0,$M1305)</f>
        <v>0</v>
      </c>
      <c r="N1304" s="4">
        <f>$M1304+IF($B1305&lt;&gt;"",0,$N1305)</f>
        <v>0</v>
      </c>
      <c r="O1304" s="4">
        <f>$N1304+IF($A1305&lt;&gt;"",0,$O1305)</f>
        <v>0</v>
      </c>
      <c r="P1304" s="5" t="str">
        <f t="shared" si="20"/>
        <v>TAAK</v>
      </c>
      <c r="Q1304" t="str">
        <f>IF($A1304="",$Q1303,$A1304)</f>
        <v>Voorontwerp</v>
      </c>
    </row>
    <row r="1305" spans="1:17" ht="15.75" hidden="1" x14ac:dyDescent="0.25">
      <c r="A1305" s="1"/>
      <c r="B1305" s="2"/>
      <c r="C1305" s="3"/>
      <c r="D1305" s="3"/>
      <c r="E1305" s="6">
        <v>1</v>
      </c>
      <c r="F1305" s="3" t="s">
        <v>1163</v>
      </c>
      <c r="G1305" s="7"/>
      <c r="H1305" s="3"/>
      <c r="I1305" s="8"/>
      <c r="J1305" s="9"/>
      <c r="K1305" s="4">
        <f>$M1305+$N1305*IF($B1305&lt;&gt;"",1,0)+$O1305*IF($A1305&lt;&gt;"",1,0)+IF(AND($A1305="",$B1305="",$C1305="",$K1304&lt;&gt;0),1,0)</f>
        <v>0</v>
      </c>
      <c r="L1305" s="4">
        <f>SUM($J1305:$J1305)/MAX(1,SUM($J1305:$J1305))</f>
        <v>0</v>
      </c>
      <c r="M1305" s="4">
        <f>$L1305+IF($C1306&lt;&gt;"",0,$M1306)</f>
        <v>0</v>
      </c>
      <c r="N1305" s="4">
        <f>$M1305+IF($B1306&lt;&gt;"",0,$N1306)</f>
        <v>0</v>
      </c>
      <c r="O1305" s="4">
        <f>$N1305+IF($A1306&lt;&gt;"",0,$O1306)</f>
        <v>0</v>
      </c>
      <c r="P1305" s="5" t="str">
        <f t="shared" si="20"/>
        <v>+STB</v>
      </c>
      <c r="Q1305" t="str">
        <f>IF($A1305="",$Q1304,$A1305)</f>
        <v>Voorontwerp</v>
      </c>
    </row>
    <row r="1306" spans="1:17" ht="15.75" hidden="1" x14ac:dyDescent="0.25">
      <c r="A1306" s="1"/>
      <c r="B1306" s="2"/>
      <c r="C1306" s="3"/>
      <c r="D1306" s="3"/>
      <c r="E1306" s="6"/>
      <c r="F1306" s="3"/>
      <c r="G1306" s="7" t="s">
        <v>1164</v>
      </c>
      <c r="H1306" s="3" t="s">
        <v>1165</v>
      </c>
      <c r="I1306" s="8"/>
      <c r="J1306" s="9"/>
      <c r="K1306" s="4">
        <f>$M1306+$N1306*IF($B1306&lt;&gt;"",1,0)+$O1306*IF($A1306&lt;&gt;"",1,0)+IF(AND($A1306="",$B1306="",$C1306="",$K1305&lt;&gt;0),1,0)</f>
        <v>0</v>
      </c>
      <c r="L1306" s="4">
        <f>SUM($J1306:$J1306)/MAX(1,SUM($J1306:$J1306))</f>
        <v>0</v>
      </c>
      <c r="M1306" s="4">
        <f>$L1306+IF($C1307&lt;&gt;"",0,$M1307)</f>
        <v>0</v>
      </c>
      <c r="N1306" s="4">
        <f>$M1306+IF($B1307&lt;&gt;"",0,$N1307)</f>
        <v>0</v>
      </c>
      <c r="O1306" s="4">
        <f>$N1306+IF($A1307&lt;&gt;"",0,$O1307)</f>
        <v>0</v>
      </c>
      <c r="P1306" s="5" t="str">
        <f t="shared" si="20"/>
        <v>+STB</v>
      </c>
      <c r="Q1306" t="str">
        <f>IF($A1306="",$Q1305,$A1306)</f>
        <v>Voorontwerp</v>
      </c>
    </row>
    <row r="1307" spans="1:17" ht="23.25" hidden="1" x14ac:dyDescent="0.25">
      <c r="A1307" s="1"/>
      <c r="B1307" s="2"/>
      <c r="C1307" s="3"/>
      <c r="D1307" s="3"/>
      <c r="E1307" s="6"/>
      <c r="F1307" s="3"/>
      <c r="G1307" s="7"/>
      <c r="H1307" s="3"/>
      <c r="I1307" s="8" t="s">
        <v>4412</v>
      </c>
      <c r="J1307" s="9"/>
      <c r="K1307" s="4">
        <f>$M1307+$N1307*IF($B1307&lt;&gt;"",1,0)+$O1307*IF($A1307&lt;&gt;"",1,0)+IF(AND($A1307="",$B1307="",$C1307="",$K1306&lt;&gt;0),1,0)</f>
        <v>0</v>
      </c>
      <c r="L1307" s="4">
        <f>SUM($J1307:$J1307)/MAX(1,SUM($J1307:$J1307))</f>
        <v>0</v>
      </c>
      <c r="M1307" s="4">
        <f>$L1307+IF($C1308&lt;&gt;"",0,$M1308)</f>
        <v>0</v>
      </c>
      <c r="N1307" s="4">
        <f>$M1307+IF($B1308&lt;&gt;"",0,$N1308)</f>
        <v>0</v>
      </c>
      <c r="O1307" s="4">
        <f>$N1307+IF($A1308&lt;&gt;"",0,$O1308)</f>
        <v>0</v>
      </c>
      <c r="P1307" s="5" t="str">
        <f t="shared" si="20"/>
        <v>+STB</v>
      </c>
      <c r="Q1307" t="str">
        <f>IF($A1307="",$Q1306,$A1307)</f>
        <v>Voorontwerp</v>
      </c>
    </row>
    <row r="1308" spans="1:17" ht="15.75" hidden="1" x14ac:dyDescent="0.25">
      <c r="A1308" s="1"/>
      <c r="B1308" s="2"/>
      <c r="C1308" s="3" t="s">
        <v>4423</v>
      </c>
      <c r="D1308" s="3" t="s">
        <v>50</v>
      </c>
      <c r="E1308" s="6"/>
      <c r="F1308" s="3"/>
      <c r="G1308" s="7"/>
      <c r="H1308" s="3"/>
      <c r="I1308" s="8"/>
      <c r="J1308" s="9"/>
      <c r="K1308" s="4">
        <f>$M1308+$N1308*IF($B1308&lt;&gt;"",1,0)+$O1308*IF($A1308&lt;&gt;"",1,0)+IF(AND($A1308="",$B1308="",$C1308="",$K1307&lt;&gt;0),1,0)</f>
        <v>0</v>
      </c>
      <c r="L1308" s="4">
        <f>SUM($J1308:$J1308)/MAX(1,SUM($J1308:$J1308))</f>
        <v>0</v>
      </c>
      <c r="M1308" s="4">
        <f>$L1308+IF($C1309&lt;&gt;"",0,$M1309)</f>
        <v>0</v>
      </c>
      <c r="N1308" s="4">
        <f>$M1308+IF($B1309&lt;&gt;"",0,$N1309)</f>
        <v>0</v>
      </c>
      <c r="O1308" s="4">
        <f>$N1308+IF($A1309&lt;&gt;"",0,$O1309)</f>
        <v>0</v>
      </c>
      <c r="P1308" s="5" t="str">
        <f t="shared" si="20"/>
        <v>TAAK</v>
      </c>
      <c r="Q1308" t="str">
        <f>IF($A1308="",$Q1307,$A1308)</f>
        <v>Voorontwerp</v>
      </c>
    </row>
    <row r="1309" spans="1:17" ht="15.75" hidden="1" x14ac:dyDescent="0.25">
      <c r="A1309" s="1"/>
      <c r="B1309" s="2"/>
      <c r="C1309" s="3"/>
      <c r="D1309" s="3"/>
      <c r="E1309" s="6">
        <v>1</v>
      </c>
      <c r="F1309" s="3" t="s">
        <v>50</v>
      </c>
      <c r="G1309" s="7"/>
      <c r="H1309" s="3"/>
      <c r="I1309" s="8"/>
      <c r="J1309" s="9"/>
      <c r="K1309" s="4">
        <f>$M1309+$N1309*IF($B1309&lt;&gt;"",1,0)+$O1309*IF($A1309&lt;&gt;"",1,0)+IF(AND($A1309="",$B1309="",$C1309="",$K1308&lt;&gt;0),1,0)</f>
        <v>0</v>
      </c>
      <c r="L1309" s="4">
        <f>SUM($J1309:$J1309)/MAX(1,SUM($J1309:$J1309))</f>
        <v>0</v>
      </c>
      <c r="M1309" s="4">
        <f>$L1309+IF($C1310&lt;&gt;"",0,$M1310)</f>
        <v>0</v>
      </c>
      <c r="N1309" s="4">
        <f>$M1309+IF($B1310&lt;&gt;"",0,$N1310)</f>
        <v>0</v>
      </c>
      <c r="O1309" s="4">
        <f>$N1309+IF($A1310&lt;&gt;"",0,$O1310)</f>
        <v>0</v>
      </c>
      <c r="P1309" s="5" t="str">
        <f t="shared" si="20"/>
        <v>+STB</v>
      </c>
      <c r="Q1309" t="str">
        <f>IF($A1309="",$Q1308,$A1309)</f>
        <v>Voorontwerp</v>
      </c>
    </row>
    <row r="1310" spans="1:17" ht="15.75" hidden="1" x14ac:dyDescent="0.25">
      <c r="A1310" s="1"/>
      <c r="B1310" s="2"/>
      <c r="C1310" s="3"/>
      <c r="D1310" s="3"/>
      <c r="E1310" s="6"/>
      <c r="F1310" s="3"/>
      <c r="G1310" s="7" t="s">
        <v>1166</v>
      </c>
      <c r="H1310" s="3" t="s">
        <v>1167</v>
      </c>
      <c r="I1310" s="8"/>
      <c r="J1310" s="9"/>
      <c r="K1310" s="4">
        <f>$M1310+$N1310*IF($B1310&lt;&gt;"",1,0)+$O1310*IF($A1310&lt;&gt;"",1,0)+IF(AND($A1310="",$B1310="",$C1310="",$K1309&lt;&gt;0),1,0)</f>
        <v>0</v>
      </c>
      <c r="L1310" s="4">
        <f>SUM($J1310:$J1310)/MAX(1,SUM($J1310:$J1310))</f>
        <v>0</v>
      </c>
      <c r="M1310" s="4">
        <f>$L1310+IF($C1311&lt;&gt;"",0,$M1311)</f>
        <v>0</v>
      </c>
      <c r="N1310" s="4">
        <f>$M1310+IF($B1311&lt;&gt;"",0,$N1311)</f>
        <v>0</v>
      </c>
      <c r="O1310" s="4">
        <f>$N1310+IF($A1311&lt;&gt;"",0,$O1311)</f>
        <v>0</v>
      </c>
      <c r="P1310" s="5" t="str">
        <f t="shared" si="20"/>
        <v>+STB</v>
      </c>
      <c r="Q1310" t="str">
        <f>IF($A1310="",$Q1309,$A1310)</f>
        <v>Voorontwerp</v>
      </c>
    </row>
    <row r="1311" spans="1:17" ht="15.75" hidden="1" x14ac:dyDescent="0.25">
      <c r="A1311" s="1"/>
      <c r="B1311" s="2"/>
      <c r="C1311" s="3"/>
      <c r="D1311" s="3"/>
      <c r="E1311" s="6"/>
      <c r="F1311" s="3"/>
      <c r="G1311" s="7"/>
      <c r="H1311" s="3"/>
      <c r="I1311" s="8" t="s">
        <v>4424</v>
      </c>
      <c r="J1311" s="9"/>
      <c r="K1311" s="4">
        <f>$M1311+$N1311*IF($B1311&lt;&gt;"",1,0)+$O1311*IF($A1311&lt;&gt;"",1,0)+IF(AND($A1311="",$B1311="",$C1311="",$K1310&lt;&gt;0),1,0)</f>
        <v>0</v>
      </c>
      <c r="L1311" s="4">
        <f>SUM($J1311:$J1311)/MAX(1,SUM($J1311:$J1311))</f>
        <v>0</v>
      </c>
      <c r="M1311" s="4">
        <f>$L1311+IF($C1312&lt;&gt;"",0,$M1312)</f>
        <v>0</v>
      </c>
      <c r="N1311" s="4">
        <f>$M1311+IF($B1312&lt;&gt;"",0,$N1312)</f>
        <v>0</v>
      </c>
      <c r="O1311" s="4">
        <f>$N1311+IF($A1312&lt;&gt;"",0,$O1312)</f>
        <v>0</v>
      </c>
      <c r="P1311" s="5" t="str">
        <f t="shared" si="20"/>
        <v>+STB</v>
      </c>
      <c r="Q1311" t="str">
        <f>IF($A1311="",$Q1310,$A1311)</f>
        <v>Voorontwerp</v>
      </c>
    </row>
    <row r="1312" spans="1:17" ht="15.75" hidden="1" x14ac:dyDescent="0.25">
      <c r="A1312" s="1"/>
      <c r="B1312" s="2" t="s">
        <v>3950</v>
      </c>
      <c r="C1312" s="3"/>
      <c r="D1312" s="3"/>
      <c r="E1312" s="6"/>
      <c r="F1312" s="3"/>
      <c r="G1312" s="7"/>
      <c r="H1312" s="3"/>
      <c r="I1312" s="8"/>
      <c r="J1312" s="9"/>
      <c r="K1312" s="4">
        <f>$M1312+$N1312*IF($B1312&lt;&gt;"",1,0)+$O1312*IF($A1312&lt;&gt;"",1,0)+IF(AND($A1312="",$B1312="",$C1312="",$K1311&lt;&gt;0),1,0)</f>
        <v>0</v>
      </c>
      <c r="L1312" s="4">
        <f>SUM($J1312:$J1312)/MAX(1,SUM($J1312:$J1312))</f>
        <v>0</v>
      </c>
      <c r="M1312" s="4">
        <f>$L1312+IF($C1313&lt;&gt;"",0,$M1313)</f>
        <v>0</v>
      </c>
      <c r="N1312" s="4">
        <f>$M1312+IF($B1313&lt;&gt;"",0,$N1313)</f>
        <v>0</v>
      </c>
      <c r="O1312" s="4">
        <f>$N1312+IF($A1313&lt;&gt;"",0,$O1313)</f>
        <v>0</v>
      </c>
      <c r="P1312" s="5" t="str">
        <f t="shared" si="20"/>
        <v>TAAK</v>
      </c>
      <c r="Q1312" t="str">
        <f>IF($A1312="",$Q1311,$A1312)</f>
        <v>Voorontwerp</v>
      </c>
    </row>
    <row r="1313" spans="1:17" ht="15.75" hidden="1" x14ac:dyDescent="0.25">
      <c r="A1313" s="1"/>
      <c r="B1313" s="2"/>
      <c r="C1313" s="3" t="s">
        <v>4425</v>
      </c>
      <c r="D1313" s="3" t="s">
        <v>51</v>
      </c>
      <c r="E1313" s="6"/>
      <c r="F1313" s="3"/>
      <c r="G1313" s="7"/>
      <c r="H1313" s="3"/>
      <c r="I1313" s="8"/>
      <c r="J1313" s="9"/>
      <c r="K1313" s="4">
        <f>$M1313+$N1313*IF($B1313&lt;&gt;"",1,0)+$O1313*IF($A1313&lt;&gt;"",1,0)+IF(AND($A1313="",$B1313="",$C1313="",$K1312&lt;&gt;0),1,0)</f>
        <v>0</v>
      </c>
      <c r="L1313" s="4">
        <f>SUM($J1313:$J1313)/MAX(1,SUM($J1313:$J1313))</f>
        <v>0</v>
      </c>
      <c r="M1313" s="4">
        <f>$L1313+IF($C1314&lt;&gt;"",0,$M1314)</f>
        <v>0</v>
      </c>
      <c r="N1313" s="4">
        <f>$M1313+IF($B1314&lt;&gt;"",0,$N1314)</f>
        <v>0</v>
      </c>
      <c r="O1313" s="4">
        <f>$N1313+IF($A1314&lt;&gt;"",0,$O1314)</f>
        <v>0</v>
      </c>
      <c r="P1313" s="5" t="str">
        <f t="shared" si="20"/>
        <v>TAAK</v>
      </c>
      <c r="Q1313" t="str">
        <f>IF($A1313="",$Q1312,$A1313)</f>
        <v>Voorontwerp</v>
      </c>
    </row>
    <row r="1314" spans="1:17" ht="15.75" hidden="1" x14ac:dyDescent="0.25">
      <c r="A1314" s="1"/>
      <c r="B1314" s="2"/>
      <c r="C1314" s="3"/>
      <c r="D1314" s="3"/>
      <c r="E1314" s="6">
        <v>1</v>
      </c>
      <c r="F1314" s="3" t="s">
        <v>1168</v>
      </c>
      <c r="G1314" s="7"/>
      <c r="H1314" s="3"/>
      <c r="I1314" s="8"/>
      <c r="J1314" s="9"/>
      <c r="K1314" s="4">
        <f>$M1314+$N1314*IF($B1314&lt;&gt;"",1,0)+$O1314*IF($A1314&lt;&gt;"",1,0)+IF(AND($A1314="",$B1314="",$C1314="",$K1313&lt;&gt;0),1,0)</f>
        <v>0</v>
      </c>
      <c r="L1314" s="4">
        <f>SUM($J1314:$J1314)/MAX(1,SUM($J1314:$J1314))</f>
        <v>0</v>
      </c>
      <c r="M1314" s="4">
        <f>$L1314+IF($C1315&lt;&gt;"",0,$M1315)</f>
        <v>0</v>
      </c>
      <c r="N1314" s="4">
        <f>$M1314+IF($B1315&lt;&gt;"",0,$N1315)</f>
        <v>0</v>
      </c>
      <c r="O1314" s="4">
        <f>$N1314+IF($A1315&lt;&gt;"",0,$O1315)</f>
        <v>0</v>
      </c>
      <c r="P1314" s="5" t="str">
        <f t="shared" si="20"/>
        <v>+STB</v>
      </c>
      <c r="Q1314" t="str">
        <f>IF($A1314="",$Q1313,$A1314)</f>
        <v>Voorontwerp</v>
      </c>
    </row>
    <row r="1315" spans="1:17" ht="15.75" hidden="1" x14ac:dyDescent="0.25">
      <c r="A1315" s="1"/>
      <c r="B1315" s="2"/>
      <c r="C1315" s="3"/>
      <c r="D1315" s="3"/>
      <c r="E1315" s="6"/>
      <c r="F1315" s="3"/>
      <c r="G1315" s="7" t="s">
        <v>1169</v>
      </c>
      <c r="H1315" s="3" t="s">
        <v>1170</v>
      </c>
      <c r="I1315" s="8"/>
      <c r="J1315" s="9"/>
      <c r="K1315" s="4">
        <f>$M1315+$N1315*IF($B1315&lt;&gt;"",1,0)+$O1315*IF($A1315&lt;&gt;"",1,0)+IF(AND($A1315="",$B1315="",$C1315="",$K1314&lt;&gt;0),1,0)</f>
        <v>0</v>
      </c>
      <c r="L1315" s="4">
        <f>SUM($J1315:$J1315)/MAX(1,SUM($J1315:$J1315))</f>
        <v>0</v>
      </c>
      <c r="M1315" s="4">
        <f>$L1315+IF($C1316&lt;&gt;"",0,$M1316)</f>
        <v>0</v>
      </c>
      <c r="N1315" s="4">
        <f>$M1315+IF($B1316&lt;&gt;"",0,$N1316)</f>
        <v>0</v>
      </c>
      <c r="O1315" s="4">
        <f>$N1315+IF($A1316&lt;&gt;"",0,$O1316)</f>
        <v>0</v>
      </c>
      <c r="P1315" s="5" t="str">
        <f t="shared" si="20"/>
        <v>+STB</v>
      </c>
      <c r="Q1315" t="str">
        <f>IF($A1315="",$Q1314,$A1315)</f>
        <v>Voorontwerp</v>
      </c>
    </row>
    <row r="1316" spans="1:17" ht="15.75" hidden="1" x14ac:dyDescent="0.25">
      <c r="A1316" s="1"/>
      <c r="B1316" s="2"/>
      <c r="C1316" s="3"/>
      <c r="D1316" s="3"/>
      <c r="E1316" s="6"/>
      <c r="F1316" s="3"/>
      <c r="G1316" s="7"/>
      <c r="H1316" s="3"/>
      <c r="I1316" s="8" t="s">
        <v>4426</v>
      </c>
      <c r="J1316" s="9"/>
      <c r="K1316" s="4">
        <f>$M1316+$N1316*IF($B1316&lt;&gt;"",1,0)+$O1316*IF($A1316&lt;&gt;"",1,0)+IF(AND($A1316="",$B1316="",$C1316="",$K1315&lt;&gt;0),1,0)</f>
        <v>0</v>
      </c>
      <c r="L1316" s="4">
        <f>SUM($J1316:$J1316)/MAX(1,SUM($J1316:$J1316))</f>
        <v>0</v>
      </c>
      <c r="M1316" s="4">
        <f>$L1316+IF($C1317&lt;&gt;"",0,$M1317)</f>
        <v>0</v>
      </c>
      <c r="N1316" s="4">
        <f>$M1316+IF($B1317&lt;&gt;"",0,$N1317)</f>
        <v>0</v>
      </c>
      <c r="O1316" s="4">
        <f>$N1316+IF($A1317&lt;&gt;"",0,$O1317)</f>
        <v>0</v>
      </c>
      <c r="P1316" s="5" t="str">
        <f t="shared" si="20"/>
        <v>+STB</v>
      </c>
      <c r="Q1316" t="str">
        <f>IF($A1316="",$Q1315,$A1316)</f>
        <v>Voorontwerp</v>
      </c>
    </row>
    <row r="1317" spans="1:17" ht="15.75" hidden="1" x14ac:dyDescent="0.25">
      <c r="A1317" s="1"/>
      <c r="B1317" s="2"/>
      <c r="C1317" s="3"/>
      <c r="D1317" s="3"/>
      <c r="E1317" s="6">
        <v>2</v>
      </c>
      <c r="F1317" s="3" t="s">
        <v>1171</v>
      </c>
      <c r="G1317" s="7"/>
      <c r="H1317" s="3"/>
      <c r="I1317" s="8"/>
      <c r="J1317" s="9"/>
      <c r="K1317" s="4">
        <f>$M1317+$N1317*IF($B1317&lt;&gt;"",1,0)+$O1317*IF($A1317&lt;&gt;"",1,0)+IF(AND($A1317="",$B1317="",$C1317="",$K1316&lt;&gt;0),1,0)</f>
        <v>0</v>
      </c>
      <c r="L1317" s="4">
        <f>SUM($J1317:$J1317)/MAX(1,SUM($J1317:$J1317))</f>
        <v>0</v>
      </c>
      <c r="M1317" s="4">
        <f>$L1317+IF($C1318&lt;&gt;"",0,$M1318)</f>
        <v>0</v>
      </c>
      <c r="N1317" s="4">
        <f>$M1317+IF($B1318&lt;&gt;"",0,$N1318)</f>
        <v>0</v>
      </c>
      <c r="O1317" s="4">
        <f>$N1317+IF($A1318&lt;&gt;"",0,$O1318)</f>
        <v>0</v>
      </c>
      <c r="P1317" s="5" t="str">
        <f t="shared" si="20"/>
        <v>+STB</v>
      </c>
      <c r="Q1317" t="str">
        <f>IF($A1317="",$Q1316,$A1317)</f>
        <v>Voorontwerp</v>
      </c>
    </row>
    <row r="1318" spans="1:17" ht="15.75" hidden="1" x14ac:dyDescent="0.25">
      <c r="A1318" s="1"/>
      <c r="B1318" s="2"/>
      <c r="C1318" s="3"/>
      <c r="D1318" s="3"/>
      <c r="E1318" s="6"/>
      <c r="F1318" s="3"/>
      <c r="G1318" s="7" t="s">
        <v>1172</v>
      </c>
      <c r="H1318" s="3" t="s">
        <v>1173</v>
      </c>
      <c r="I1318" s="8"/>
      <c r="J1318" s="9"/>
      <c r="K1318" s="4">
        <f>$M1318+$N1318*IF($B1318&lt;&gt;"",1,0)+$O1318*IF($A1318&lt;&gt;"",1,0)+IF(AND($A1318="",$B1318="",$C1318="",$K1317&lt;&gt;0),1,0)</f>
        <v>0</v>
      </c>
      <c r="L1318" s="4">
        <f>SUM($J1318:$J1318)/MAX(1,SUM($J1318:$J1318))</f>
        <v>0</v>
      </c>
      <c r="M1318" s="4">
        <f>$L1318+IF($C1319&lt;&gt;"",0,$M1319)</f>
        <v>0</v>
      </c>
      <c r="N1318" s="4">
        <f>$M1318+IF($B1319&lt;&gt;"",0,$N1319)</f>
        <v>0</v>
      </c>
      <c r="O1318" s="4">
        <f>$N1318+IF($A1319&lt;&gt;"",0,$O1319)</f>
        <v>0</v>
      </c>
      <c r="P1318" s="5" t="str">
        <f t="shared" si="20"/>
        <v>+STB</v>
      </c>
      <c r="Q1318" t="str">
        <f>IF($A1318="",$Q1317,$A1318)</f>
        <v>Voorontwerp</v>
      </c>
    </row>
    <row r="1319" spans="1:17" ht="45.75" hidden="1" x14ac:dyDescent="0.25">
      <c r="A1319" s="1"/>
      <c r="B1319" s="2"/>
      <c r="C1319" s="3"/>
      <c r="D1319" s="3"/>
      <c r="E1319" s="6"/>
      <c r="F1319" s="3"/>
      <c r="G1319" s="7"/>
      <c r="H1319" s="3"/>
      <c r="I1319" s="8" t="s">
        <v>4427</v>
      </c>
      <c r="J1319" s="9"/>
      <c r="K1319" s="4">
        <f>$M1319+$N1319*IF($B1319&lt;&gt;"",1,0)+$O1319*IF($A1319&lt;&gt;"",1,0)+IF(AND($A1319="",$B1319="",$C1319="",$K1318&lt;&gt;0),1,0)</f>
        <v>0</v>
      </c>
      <c r="L1319" s="4">
        <f>SUM($J1319:$J1319)/MAX(1,SUM($J1319:$J1319))</f>
        <v>0</v>
      </c>
      <c r="M1319" s="4">
        <f>$L1319+IF($C1320&lt;&gt;"",0,$M1320)</f>
        <v>0</v>
      </c>
      <c r="N1319" s="4">
        <f>$M1319+IF($B1320&lt;&gt;"",0,$N1320)</f>
        <v>0</v>
      </c>
      <c r="O1319" s="4">
        <f>$N1319+IF($A1320&lt;&gt;"",0,$O1320)</f>
        <v>0</v>
      </c>
      <c r="P1319" s="5" t="str">
        <f t="shared" si="20"/>
        <v>+STB</v>
      </c>
      <c r="Q1319" t="str">
        <f>IF($A1319="",$Q1318,$A1319)</f>
        <v>Voorontwerp</v>
      </c>
    </row>
    <row r="1320" spans="1:17" ht="15.75" hidden="1" x14ac:dyDescent="0.25">
      <c r="A1320" s="1"/>
      <c r="B1320" s="2"/>
      <c r="C1320" s="3"/>
      <c r="D1320" s="3"/>
      <c r="E1320" s="6">
        <v>3</v>
      </c>
      <c r="F1320" s="3" t="s">
        <v>51</v>
      </c>
      <c r="G1320" s="7"/>
      <c r="H1320" s="3"/>
      <c r="I1320" s="8"/>
      <c r="J1320" s="9"/>
      <c r="K1320" s="4">
        <f>$M1320+$N1320*IF($B1320&lt;&gt;"",1,0)+$O1320*IF($A1320&lt;&gt;"",1,0)+IF(AND($A1320="",$B1320="",$C1320="",$K1319&lt;&gt;0),1,0)</f>
        <v>0</v>
      </c>
      <c r="L1320" s="4">
        <f>SUM($J1320:$J1320)/MAX(1,SUM($J1320:$J1320))</f>
        <v>0</v>
      </c>
      <c r="M1320" s="4">
        <f>$L1320+IF($C1321&lt;&gt;"",0,$M1321)</f>
        <v>0</v>
      </c>
      <c r="N1320" s="4">
        <f>$M1320+IF($B1321&lt;&gt;"",0,$N1321)</f>
        <v>0</v>
      </c>
      <c r="O1320" s="4">
        <f>$N1320+IF($A1321&lt;&gt;"",0,$O1321)</f>
        <v>0</v>
      </c>
      <c r="P1320" s="5" t="str">
        <f t="shared" si="20"/>
        <v>+STB</v>
      </c>
      <c r="Q1320" t="str">
        <f>IF($A1320="",$Q1319,$A1320)</f>
        <v>Voorontwerp</v>
      </c>
    </row>
    <row r="1321" spans="1:17" ht="15.75" hidden="1" x14ac:dyDescent="0.25">
      <c r="A1321" s="1"/>
      <c r="B1321" s="2"/>
      <c r="C1321" s="3"/>
      <c r="D1321" s="3"/>
      <c r="E1321" s="6"/>
      <c r="F1321" s="3"/>
      <c r="G1321" s="7" t="s">
        <v>1174</v>
      </c>
      <c r="H1321" s="3" t="s">
        <v>1175</v>
      </c>
      <c r="I1321" s="8"/>
      <c r="J1321" s="9"/>
      <c r="K1321" s="4">
        <f>$M1321+$N1321*IF($B1321&lt;&gt;"",1,0)+$O1321*IF($A1321&lt;&gt;"",1,0)+IF(AND($A1321="",$B1321="",$C1321="",$K1320&lt;&gt;0),1,0)</f>
        <v>0</v>
      </c>
      <c r="L1321" s="4">
        <f>SUM($J1321:$J1321)/MAX(1,SUM($J1321:$J1321))</f>
        <v>0</v>
      </c>
      <c r="M1321" s="4">
        <f>$L1321+IF($C1322&lt;&gt;"",0,$M1322)</f>
        <v>0</v>
      </c>
      <c r="N1321" s="4">
        <f>$M1321+IF($B1322&lt;&gt;"",0,$N1322)</f>
        <v>0</v>
      </c>
      <c r="O1321" s="4">
        <f>$N1321+IF($A1322&lt;&gt;"",0,$O1322)</f>
        <v>0</v>
      </c>
      <c r="P1321" s="5" t="str">
        <f t="shared" si="20"/>
        <v>+STB</v>
      </c>
      <c r="Q1321" t="str">
        <f>IF($A1321="",$Q1320,$A1321)</f>
        <v>Voorontwerp</v>
      </c>
    </row>
    <row r="1322" spans="1:17" ht="68.25" hidden="1" x14ac:dyDescent="0.25">
      <c r="A1322" s="1"/>
      <c r="B1322" s="2"/>
      <c r="C1322" s="3"/>
      <c r="D1322" s="3"/>
      <c r="E1322" s="6"/>
      <c r="F1322" s="3"/>
      <c r="G1322" s="7"/>
      <c r="H1322" s="3"/>
      <c r="I1322" s="8" t="s">
        <v>4428</v>
      </c>
      <c r="J1322" s="9"/>
      <c r="K1322" s="4">
        <f>$M1322+$N1322*IF($B1322&lt;&gt;"",1,0)+$O1322*IF($A1322&lt;&gt;"",1,0)+IF(AND($A1322="",$B1322="",$C1322="",$K1321&lt;&gt;0),1,0)</f>
        <v>0</v>
      </c>
      <c r="L1322" s="4">
        <f>SUM($J1322:$J1322)/MAX(1,SUM($J1322:$J1322))</f>
        <v>0</v>
      </c>
      <c r="M1322" s="4">
        <f>$L1322+IF($C1323&lt;&gt;"",0,$M1323)</f>
        <v>0</v>
      </c>
      <c r="N1322" s="4">
        <f>$M1322+IF($B1323&lt;&gt;"",0,$N1323)</f>
        <v>0</v>
      </c>
      <c r="O1322" s="4">
        <f>$N1322+IF($A1323&lt;&gt;"",0,$O1323)</f>
        <v>0</v>
      </c>
      <c r="P1322" s="5" t="str">
        <f t="shared" si="20"/>
        <v>+STB</v>
      </c>
      <c r="Q1322" t="str">
        <f>IF($A1322="",$Q1321,$A1322)</f>
        <v>Voorontwerp</v>
      </c>
    </row>
    <row r="1323" spans="1:17" ht="15.75" hidden="1" x14ac:dyDescent="0.25">
      <c r="A1323" s="1"/>
      <c r="B1323" s="2"/>
      <c r="C1323" s="3"/>
      <c r="D1323" s="3"/>
      <c r="E1323" s="6">
        <v>4</v>
      </c>
      <c r="F1323" s="3" t="s">
        <v>1176</v>
      </c>
      <c r="G1323" s="7"/>
      <c r="H1323" s="3"/>
      <c r="I1323" s="8"/>
      <c r="J1323" s="9"/>
      <c r="K1323" s="4">
        <f>$M1323+$N1323*IF($B1323&lt;&gt;"",1,0)+$O1323*IF($A1323&lt;&gt;"",1,0)+IF(AND($A1323="",$B1323="",$C1323="",$K1322&lt;&gt;0),1,0)</f>
        <v>0</v>
      </c>
      <c r="L1323" s="4">
        <f>SUM($J1323:$J1323)/MAX(1,SUM($J1323:$J1323))</f>
        <v>0</v>
      </c>
      <c r="M1323" s="4">
        <f>$L1323+IF($C1324&lt;&gt;"",0,$M1324)</f>
        <v>0</v>
      </c>
      <c r="N1323" s="4">
        <f>$M1323+IF($B1324&lt;&gt;"",0,$N1324)</f>
        <v>0</v>
      </c>
      <c r="O1323" s="4">
        <f>$N1323+IF($A1324&lt;&gt;"",0,$O1324)</f>
        <v>0</v>
      </c>
      <c r="P1323" s="5" t="str">
        <f t="shared" si="20"/>
        <v>+STB</v>
      </c>
      <c r="Q1323" t="str">
        <f>IF($A1323="",$Q1322,$A1323)</f>
        <v>Voorontwerp</v>
      </c>
    </row>
    <row r="1324" spans="1:17" ht="15.75" hidden="1" x14ac:dyDescent="0.25">
      <c r="A1324" s="1"/>
      <c r="B1324" s="2"/>
      <c r="C1324" s="3"/>
      <c r="D1324" s="3"/>
      <c r="E1324" s="6"/>
      <c r="F1324" s="3"/>
      <c r="G1324" s="7" t="s">
        <v>1177</v>
      </c>
      <c r="H1324" s="3" t="s">
        <v>1178</v>
      </c>
      <c r="I1324" s="8"/>
      <c r="J1324" s="9"/>
      <c r="K1324" s="4">
        <f>$M1324+$N1324*IF($B1324&lt;&gt;"",1,0)+$O1324*IF($A1324&lt;&gt;"",1,0)+IF(AND($A1324="",$B1324="",$C1324="",$K1323&lt;&gt;0),1,0)</f>
        <v>0</v>
      </c>
      <c r="L1324" s="4">
        <f>SUM($J1324:$J1324)/MAX(1,SUM($J1324:$J1324))</f>
        <v>0</v>
      </c>
      <c r="M1324" s="4">
        <f>$L1324+IF($C1325&lt;&gt;"",0,$M1325)</f>
        <v>0</v>
      </c>
      <c r="N1324" s="4">
        <f>$M1324+IF($B1325&lt;&gt;"",0,$N1325)</f>
        <v>0</v>
      </c>
      <c r="O1324" s="4">
        <f>$N1324+IF($A1325&lt;&gt;"",0,$O1325)</f>
        <v>0</v>
      </c>
      <c r="P1324" s="5" t="str">
        <f t="shared" si="20"/>
        <v>+STB</v>
      </c>
      <c r="Q1324" t="str">
        <f>IF($A1324="",$Q1323,$A1324)</f>
        <v>Voorontwerp</v>
      </c>
    </row>
    <row r="1325" spans="1:17" ht="23.25" hidden="1" x14ac:dyDescent="0.25">
      <c r="A1325" s="1"/>
      <c r="B1325" s="2"/>
      <c r="C1325" s="3"/>
      <c r="D1325" s="3"/>
      <c r="E1325" s="6"/>
      <c r="F1325" s="3"/>
      <c r="G1325" s="7"/>
      <c r="H1325" s="3"/>
      <c r="I1325" s="8" t="s">
        <v>4429</v>
      </c>
      <c r="J1325" s="9"/>
      <c r="K1325" s="4">
        <f>$M1325+$N1325*IF($B1325&lt;&gt;"",1,0)+$O1325*IF($A1325&lt;&gt;"",1,0)+IF(AND($A1325="",$B1325="",$C1325="",$K1324&lt;&gt;0),1,0)</f>
        <v>0</v>
      </c>
      <c r="L1325" s="4">
        <f>SUM($J1325:$J1325)/MAX(1,SUM($J1325:$J1325))</f>
        <v>0</v>
      </c>
      <c r="M1325" s="4">
        <f>$L1325+IF($C1326&lt;&gt;"",0,$M1326)</f>
        <v>0</v>
      </c>
      <c r="N1325" s="4">
        <f>$M1325+IF($B1326&lt;&gt;"",0,$N1326)</f>
        <v>0</v>
      </c>
      <c r="O1325" s="4">
        <f>$N1325+IF($A1326&lt;&gt;"",0,$O1326)</f>
        <v>0</v>
      </c>
      <c r="P1325" s="5" t="str">
        <f t="shared" si="20"/>
        <v>+STB</v>
      </c>
      <c r="Q1325" t="str">
        <f>IF($A1325="",$Q1324,$A1325)</f>
        <v>Voorontwerp</v>
      </c>
    </row>
    <row r="1326" spans="1:17" ht="15.75" hidden="1" x14ac:dyDescent="0.25">
      <c r="A1326" s="1"/>
      <c r="B1326" s="2"/>
      <c r="C1326" s="3" t="s">
        <v>4430</v>
      </c>
      <c r="D1326" s="3" t="s">
        <v>52</v>
      </c>
      <c r="E1326" s="6"/>
      <c r="F1326" s="3"/>
      <c r="G1326" s="7"/>
      <c r="H1326" s="3"/>
      <c r="I1326" s="8"/>
      <c r="J1326" s="9"/>
      <c r="K1326" s="4">
        <f>$M1326+$N1326*IF($B1326&lt;&gt;"",1,0)+$O1326*IF($A1326&lt;&gt;"",1,0)+IF(AND($A1326="",$B1326="",$C1326="",$K1325&lt;&gt;0),1,0)</f>
        <v>0</v>
      </c>
      <c r="L1326" s="4">
        <f>SUM($J1326:$J1326)/MAX(1,SUM($J1326:$J1326))</f>
        <v>0</v>
      </c>
      <c r="M1326" s="4">
        <f>$L1326+IF($C1327&lt;&gt;"",0,$M1327)</f>
        <v>0</v>
      </c>
      <c r="N1326" s="4">
        <f>$M1326+IF($B1327&lt;&gt;"",0,$N1327)</f>
        <v>0</v>
      </c>
      <c r="O1326" s="4">
        <f>$N1326+IF($A1327&lt;&gt;"",0,$O1327)</f>
        <v>0</v>
      </c>
      <c r="P1326" s="5" t="str">
        <f t="shared" si="20"/>
        <v>TAAK</v>
      </c>
      <c r="Q1326" t="str">
        <f>IF($A1326="",$Q1325,$A1326)</f>
        <v>Voorontwerp</v>
      </c>
    </row>
    <row r="1327" spans="1:17" ht="15.75" hidden="1" x14ac:dyDescent="0.25">
      <c r="A1327" s="1"/>
      <c r="B1327" s="2"/>
      <c r="C1327" s="3"/>
      <c r="D1327" s="3"/>
      <c r="E1327" s="6">
        <v>1</v>
      </c>
      <c r="F1327" s="3" t="s">
        <v>1179</v>
      </c>
      <c r="G1327" s="7"/>
      <c r="H1327" s="3"/>
      <c r="I1327" s="8"/>
      <c r="J1327" s="9"/>
      <c r="K1327" s="4">
        <f>$M1327+$N1327*IF($B1327&lt;&gt;"",1,0)+$O1327*IF($A1327&lt;&gt;"",1,0)+IF(AND($A1327="",$B1327="",$C1327="",$K1326&lt;&gt;0),1,0)</f>
        <v>0</v>
      </c>
      <c r="L1327" s="4">
        <f>SUM($J1327:$J1327)/MAX(1,SUM($J1327:$J1327))</f>
        <v>0</v>
      </c>
      <c r="M1327" s="4">
        <f>$L1327+IF($C1328&lt;&gt;"",0,$M1328)</f>
        <v>0</v>
      </c>
      <c r="N1327" s="4">
        <f>$M1327+IF($B1328&lt;&gt;"",0,$N1328)</f>
        <v>0</v>
      </c>
      <c r="O1327" s="4">
        <f>$N1327+IF($A1328&lt;&gt;"",0,$O1328)</f>
        <v>0</v>
      </c>
      <c r="P1327" s="5" t="str">
        <f t="shared" si="20"/>
        <v>+STB</v>
      </c>
      <c r="Q1327" t="str">
        <f>IF($A1327="",$Q1326,$A1327)</f>
        <v>Voorontwerp</v>
      </c>
    </row>
    <row r="1328" spans="1:17" ht="15.75" hidden="1" x14ac:dyDescent="0.25">
      <c r="A1328" s="1"/>
      <c r="B1328" s="2"/>
      <c r="C1328" s="3"/>
      <c r="D1328" s="3"/>
      <c r="E1328" s="6"/>
      <c r="F1328" s="3"/>
      <c r="G1328" s="7" t="s">
        <v>1180</v>
      </c>
      <c r="H1328" s="3" t="s">
        <v>1181</v>
      </c>
      <c r="I1328" s="8"/>
      <c r="J1328" s="9"/>
      <c r="K1328" s="4">
        <f>$M1328+$N1328*IF($B1328&lt;&gt;"",1,0)+$O1328*IF($A1328&lt;&gt;"",1,0)+IF(AND($A1328="",$B1328="",$C1328="",$K1327&lt;&gt;0),1,0)</f>
        <v>0</v>
      </c>
      <c r="L1328" s="4">
        <f>SUM($J1328:$J1328)/MAX(1,SUM($J1328:$J1328))</f>
        <v>0</v>
      </c>
      <c r="M1328" s="4">
        <f>$L1328+IF($C1329&lt;&gt;"",0,$M1329)</f>
        <v>0</v>
      </c>
      <c r="N1328" s="4">
        <f>$M1328+IF($B1329&lt;&gt;"",0,$N1329)</f>
        <v>0</v>
      </c>
      <c r="O1328" s="4">
        <f>$N1328+IF($A1329&lt;&gt;"",0,$O1329)</f>
        <v>0</v>
      </c>
      <c r="P1328" s="5" t="str">
        <f t="shared" si="20"/>
        <v>+STB</v>
      </c>
      <c r="Q1328" t="str">
        <f>IF($A1328="",$Q1327,$A1328)</f>
        <v>Voorontwerp</v>
      </c>
    </row>
    <row r="1329" spans="1:17" ht="15.75" hidden="1" x14ac:dyDescent="0.25">
      <c r="A1329" s="1"/>
      <c r="B1329" s="2"/>
      <c r="C1329" s="3"/>
      <c r="D1329" s="3"/>
      <c r="E1329" s="6"/>
      <c r="F1329" s="3"/>
      <c r="G1329" s="7"/>
      <c r="H1329" s="3"/>
      <c r="I1329" s="8" t="s">
        <v>4431</v>
      </c>
      <c r="J1329" s="9"/>
      <c r="K1329" s="4">
        <f>$M1329+$N1329*IF($B1329&lt;&gt;"",1,0)+$O1329*IF($A1329&lt;&gt;"",1,0)+IF(AND($A1329="",$B1329="",$C1329="",$K1328&lt;&gt;0),1,0)</f>
        <v>0</v>
      </c>
      <c r="L1329" s="4">
        <f>SUM($J1329:$J1329)/MAX(1,SUM($J1329:$J1329))</f>
        <v>0</v>
      </c>
      <c r="M1329" s="4">
        <f>$L1329+IF($C1330&lt;&gt;"",0,$M1330)</f>
        <v>0</v>
      </c>
      <c r="N1329" s="4">
        <f>$M1329+IF($B1330&lt;&gt;"",0,$N1330)</f>
        <v>0</v>
      </c>
      <c r="O1329" s="4">
        <f>$N1329+IF($A1330&lt;&gt;"",0,$O1330)</f>
        <v>0</v>
      </c>
      <c r="P1329" s="5" t="str">
        <f t="shared" si="20"/>
        <v>+STB</v>
      </c>
      <c r="Q1329" t="str">
        <f>IF($A1329="",$Q1328,$A1329)</f>
        <v>Voorontwerp</v>
      </c>
    </row>
    <row r="1330" spans="1:17" ht="15.75" hidden="1" x14ac:dyDescent="0.25">
      <c r="A1330" s="1"/>
      <c r="B1330" s="2"/>
      <c r="C1330" s="3"/>
      <c r="D1330" s="3"/>
      <c r="E1330" s="6">
        <v>2</v>
      </c>
      <c r="F1330" s="3" t="s">
        <v>1182</v>
      </c>
      <c r="G1330" s="7"/>
      <c r="H1330" s="3"/>
      <c r="I1330" s="8"/>
      <c r="J1330" s="9"/>
      <c r="K1330" s="4">
        <f>$M1330+$N1330*IF($B1330&lt;&gt;"",1,0)+$O1330*IF($A1330&lt;&gt;"",1,0)+IF(AND($A1330="",$B1330="",$C1330="",$K1329&lt;&gt;0),1,0)</f>
        <v>0</v>
      </c>
      <c r="L1330" s="4">
        <f>SUM($J1330:$J1330)/MAX(1,SUM($J1330:$J1330))</f>
        <v>0</v>
      </c>
      <c r="M1330" s="4">
        <f>$L1330+IF($C1331&lt;&gt;"",0,$M1331)</f>
        <v>0</v>
      </c>
      <c r="N1330" s="4">
        <f>$M1330+IF($B1331&lt;&gt;"",0,$N1331)</f>
        <v>0</v>
      </c>
      <c r="O1330" s="4">
        <f>$N1330+IF($A1331&lt;&gt;"",0,$O1331)</f>
        <v>0</v>
      </c>
      <c r="P1330" s="5" t="str">
        <f t="shared" si="20"/>
        <v>+STB</v>
      </c>
      <c r="Q1330" t="str">
        <f>IF($A1330="",$Q1329,$A1330)</f>
        <v>Voorontwerp</v>
      </c>
    </row>
    <row r="1331" spans="1:17" ht="15.75" hidden="1" x14ac:dyDescent="0.25">
      <c r="A1331" s="1"/>
      <c r="B1331" s="2"/>
      <c r="C1331" s="3"/>
      <c r="D1331" s="3"/>
      <c r="E1331" s="6"/>
      <c r="F1331" s="3"/>
      <c r="G1331" s="7" t="s">
        <v>1183</v>
      </c>
      <c r="H1331" s="3" t="s">
        <v>1184</v>
      </c>
      <c r="I1331" s="8"/>
      <c r="J1331" s="9"/>
      <c r="K1331" s="4">
        <f>$M1331+$N1331*IF($B1331&lt;&gt;"",1,0)+$O1331*IF($A1331&lt;&gt;"",1,0)+IF(AND($A1331="",$B1331="",$C1331="",$K1330&lt;&gt;0),1,0)</f>
        <v>0</v>
      </c>
      <c r="L1331" s="4">
        <f>SUM($J1331:$J1331)/MAX(1,SUM($J1331:$J1331))</f>
        <v>0</v>
      </c>
      <c r="M1331" s="4">
        <f>$L1331+IF($C1332&lt;&gt;"",0,$M1332)</f>
        <v>0</v>
      </c>
      <c r="N1331" s="4">
        <f>$M1331+IF($B1332&lt;&gt;"",0,$N1332)</f>
        <v>0</v>
      </c>
      <c r="O1331" s="4">
        <f>$N1331+IF($A1332&lt;&gt;"",0,$O1332)</f>
        <v>0</v>
      </c>
      <c r="P1331" s="5" t="str">
        <f t="shared" si="20"/>
        <v>+STB</v>
      </c>
      <c r="Q1331" t="str">
        <f>IF($A1331="",$Q1330,$A1331)</f>
        <v>Voorontwerp</v>
      </c>
    </row>
    <row r="1332" spans="1:17" ht="23.25" hidden="1" x14ac:dyDescent="0.25">
      <c r="A1332" s="1"/>
      <c r="B1332" s="2"/>
      <c r="C1332" s="3"/>
      <c r="D1332" s="3"/>
      <c r="E1332" s="6"/>
      <c r="F1332" s="3"/>
      <c r="G1332" s="7"/>
      <c r="H1332" s="3"/>
      <c r="I1332" s="8" t="s">
        <v>4432</v>
      </c>
      <c r="J1332" s="9"/>
      <c r="K1332" s="4">
        <f>$M1332+$N1332*IF($B1332&lt;&gt;"",1,0)+$O1332*IF($A1332&lt;&gt;"",1,0)+IF(AND($A1332="",$B1332="",$C1332="",$K1331&lt;&gt;0),1,0)</f>
        <v>0</v>
      </c>
      <c r="L1332" s="4">
        <f>SUM($J1332:$J1332)/MAX(1,SUM($J1332:$J1332))</f>
        <v>0</v>
      </c>
      <c r="M1332" s="4">
        <f>$L1332+IF($C1333&lt;&gt;"",0,$M1333)</f>
        <v>0</v>
      </c>
      <c r="N1332" s="4">
        <f>$M1332+IF($B1333&lt;&gt;"",0,$N1333)</f>
        <v>0</v>
      </c>
      <c r="O1332" s="4">
        <f>$N1332+IF($A1333&lt;&gt;"",0,$O1333)</f>
        <v>0</v>
      </c>
      <c r="P1332" s="5" t="str">
        <f t="shared" si="20"/>
        <v>+STB</v>
      </c>
      <c r="Q1332" t="str">
        <f>IF($A1332="",$Q1331,$A1332)</f>
        <v>Voorontwerp</v>
      </c>
    </row>
    <row r="1333" spans="1:17" ht="15.75" hidden="1" x14ac:dyDescent="0.25">
      <c r="A1333" s="1"/>
      <c r="B1333" s="2"/>
      <c r="C1333" s="3"/>
      <c r="D1333" s="3"/>
      <c r="E1333" s="6">
        <v>3</v>
      </c>
      <c r="F1333" s="3" t="s">
        <v>52</v>
      </c>
      <c r="G1333" s="7"/>
      <c r="H1333" s="3"/>
      <c r="I1333" s="8"/>
      <c r="J1333" s="9"/>
      <c r="K1333" s="4">
        <f>$M1333+$N1333*IF($B1333&lt;&gt;"",1,0)+$O1333*IF($A1333&lt;&gt;"",1,0)+IF(AND($A1333="",$B1333="",$C1333="",$K1332&lt;&gt;0),1,0)</f>
        <v>0</v>
      </c>
      <c r="L1333" s="4">
        <f>SUM($J1333:$J1333)/MAX(1,SUM($J1333:$J1333))</f>
        <v>0</v>
      </c>
      <c r="M1333" s="4">
        <f>$L1333+IF($C1334&lt;&gt;"",0,$M1334)</f>
        <v>0</v>
      </c>
      <c r="N1333" s="4">
        <f>$M1333+IF($B1334&lt;&gt;"",0,$N1334)</f>
        <v>0</v>
      </c>
      <c r="O1333" s="4">
        <f>$N1333+IF($A1334&lt;&gt;"",0,$O1334)</f>
        <v>0</v>
      </c>
      <c r="P1333" s="5" t="str">
        <f t="shared" si="20"/>
        <v>+STB</v>
      </c>
      <c r="Q1333" t="str">
        <f>IF($A1333="",$Q1332,$A1333)</f>
        <v>Voorontwerp</v>
      </c>
    </row>
    <row r="1334" spans="1:17" ht="15.75" hidden="1" x14ac:dyDescent="0.25">
      <c r="A1334" s="1"/>
      <c r="B1334" s="2"/>
      <c r="C1334" s="3"/>
      <c r="D1334" s="3"/>
      <c r="E1334" s="6"/>
      <c r="F1334" s="3"/>
      <c r="G1334" s="7" t="s">
        <v>1185</v>
      </c>
      <c r="H1334" s="3" t="s">
        <v>1186</v>
      </c>
      <c r="I1334" s="8"/>
      <c r="J1334" s="9"/>
      <c r="K1334" s="4">
        <f>$M1334+$N1334*IF($B1334&lt;&gt;"",1,0)+$O1334*IF($A1334&lt;&gt;"",1,0)+IF(AND($A1334="",$B1334="",$C1334="",$K1333&lt;&gt;0),1,0)</f>
        <v>0</v>
      </c>
      <c r="L1334" s="4">
        <f>SUM($J1334:$J1334)/MAX(1,SUM($J1334:$J1334))</f>
        <v>0</v>
      </c>
      <c r="M1334" s="4">
        <f>$L1334+IF($C1335&lt;&gt;"",0,$M1335)</f>
        <v>0</v>
      </c>
      <c r="N1334" s="4">
        <f>$M1334+IF($B1335&lt;&gt;"",0,$N1335)</f>
        <v>0</v>
      </c>
      <c r="O1334" s="4">
        <f>$N1334+IF($A1335&lt;&gt;"",0,$O1335)</f>
        <v>0</v>
      </c>
      <c r="P1334" s="5" t="str">
        <f t="shared" si="20"/>
        <v>+STB</v>
      </c>
      <c r="Q1334" t="str">
        <f>IF($A1334="",$Q1333,$A1334)</f>
        <v>Voorontwerp</v>
      </c>
    </row>
    <row r="1335" spans="1:17" ht="34.5" hidden="1" x14ac:dyDescent="0.25">
      <c r="A1335" s="1"/>
      <c r="B1335" s="2"/>
      <c r="C1335" s="3"/>
      <c r="D1335" s="3"/>
      <c r="E1335" s="6"/>
      <c r="F1335" s="3"/>
      <c r="G1335" s="7"/>
      <c r="H1335" s="3"/>
      <c r="I1335" s="8" t="s">
        <v>4433</v>
      </c>
      <c r="J1335" s="9"/>
      <c r="K1335" s="4">
        <f>$M1335+$N1335*IF($B1335&lt;&gt;"",1,0)+$O1335*IF($A1335&lt;&gt;"",1,0)+IF(AND($A1335="",$B1335="",$C1335="",$K1334&lt;&gt;0),1,0)</f>
        <v>0</v>
      </c>
      <c r="L1335" s="4">
        <f>SUM($J1335:$J1335)/MAX(1,SUM($J1335:$J1335))</f>
        <v>0</v>
      </c>
      <c r="M1335" s="4">
        <f>$L1335+IF($C1336&lt;&gt;"",0,$M1336)</f>
        <v>0</v>
      </c>
      <c r="N1335" s="4">
        <f>$M1335+IF($B1336&lt;&gt;"",0,$N1336)</f>
        <v>0</v>
      </c>
      <c r="O1335" s="4">
        <f>$N1335+IF($A1336&lt;&gt;"",0,$O1336)</f>
        <v>0</v>
      </c>
      <c r="P1335" s="5" t="str">
        <f t="shared" si="20"/>
        <v>+STB</v>
      </c>
      <c r="Q1335" t="str">
        <f>IF($A1335="",$Q1334,$A1335)</f>
        <v>Voorontwerp</v>
      </c>
    </row>
    <row r="1336" spans="1:17" ht="15.75" hidden="1" x14ac:dyDescent="0.25">
      <c r="A1336" s="1"/>
      <c r="B1336" s="2"/>
      <c r="C1336" s="3"/>
      <c r="D1336" s="3"/>
      <c r="E1336" s="6">
        <v>4</v>
      </c>
      <c r="F1336" s="3" t="s">
        <v>1187</v>
      </c>
      <c r="G1336" s="7"/>
      <c r="H1336" s="3"/>
      <c r="I1336" s="8"/>
      <c r="J1336" s="9"/>
      <c r="K1336" s="4">
        <f>$M1336+$N1336*IF($B1336&lt;&gt;"",1,0)+$O1336*IF($A1336&lt;&gt;"",1,0)+IF(AND($A1336="",$B1336="",$C1336="",$K1335&lt;&gt;0),1,0)</f>
        <v>0</v>
      </c>
      <c r="L1336" s="4">
        <f>SUM($J1336:$J1336)/MAX(1,SUM($J1336:$J1336))</f>
        <v>0</v>
      </c>
      <c r="M1336" s="4">
        <f>$L1336+IF($C1337&lt;&gt;"",0,$M1337)</f>
        <v>0</v>
      </c>
      <c r="N1336" s="4">
        <f>$M1336+IF($B1337&lt;&gt;"",0,$N1337)</f>
        <v>0</v>
      </c>
      <c r="O1336" s="4">
        <f>$N1336+IF($A1337&lt;&gt;"",0,$O1337)</f>
        <v>0</v>
      </c>
      <c r="P1336" s="5" t="str">
        <f t="shared" si="20"/>
        <v>+STB</v>
      </c>
      <c r="Q1336" t="str">
        <f>IF($A1336="",$Q1335,$A1336)</f>
        <v>Voorontwerp</v>
      </c>
    </row>
    <row r="1337" spans="1:17" ht="15.75" hidden="1" x14ac:dyDescent="0.25">
      <c r="A1337" s="1"/>
      <c r="B1337" s="2"/>
      <c r="C1337" s="3"/>
      <c r="D1337" s="3"/>
      <c r="E1337" s="6"/>
      <c r="F1337" s="3"/>
      <c r="G1337" s="7" t="s">
        <v>1188</v>
      </c>
      <c r="H1337" s="3" t="s">
        <v>1189</v>
      </c>
      <c r="I1337" s="8"/>
      <c r="J1337" s="9"/>
      <c r="K1337" s="4">
        <f>$M1337+$N1337*IF($B1337&lt;&gt;"",1,0)+$O1337*IF($A1337&lt;&gt;"",1,0)+IF(AND($A1337="",$B1337="",$C1337="",$K1336&lt;&gt;0),1,0)</f>
        <v>0</v>
      </c>
      <c r="L1337" s="4">
        <f>SUM($J1337:$J1337)/MAX(1,SUM($J1337:$J1337))</f>
        <v>0</v>
      </c>
      <c r="M1337" s="4">
        <f>$L1337+IF($C1338&lt;&gt;"",0,$M1338)</f>
        <v>0</v>
      </c>
      <c r="N1337" s="4">
        <f>$M1337+IF($B1338&lt;&gt;"",0,$N1338)</f>
        <v>0</v>
      </c>
      <c r="O1337" s="4">
        <f>$N1337+IF($A1338&lt;&gt;"",0,$O1338)</f>
        <v>0</v>
      </c>
      <c r="P1337" s="5" t="str">
        <f t="shared" si="20"/>
        <v>+STB</v>
      </c>
      <c r="Q1337" t="str">
        <f>IF($A1337="",$Q1336,$A1337)</f>
        <v>Voorontwerp</v>
      </c>
    </row>
    <row r="1338" spans="1:17" ht="23.25" hidden="1" x14ac:dyDescent="0.25">
      <c r="A1338" s="1"/>
      <c r="B1338" s="2"/>
      <c r="C1338" s="3"/>
      <c r="D1338" s="3"/>
      <c r="E1338" s="6"/>
      <c r="F1338" s="3"/>
      <c r="G1338" s="7"/>
      <c r="H1338" s="3"/>
      <c r="I1338" s="8" t="s">
        <v>4429</v>
      </c>
      <c r="J1338" s="9"/>
      <c r="K1338" s="4">
        <f>$M1338+$N1338*IF($B1338&lt;&gt;"",1,0)+$O1338*IF($A1338&lt;&gt;"",1,0)+IF(AND($A1338="",$B1338="",$C1338="",$K1337&lt;&gt;0),1,0)</f>
        <v>0</v>
      </c>
      <c r="L1338" s="4">
        <f>SUM($J1338:$J1338)/MAX(1,SUM($J1338:$J1338))</f>
        <v>0</v>
      </c>
      <c r="M1338" s="4">
        <f>$L1338+IF($C1339&lt;&gt;"",0,$M1339)</f>
        <v>0</v>
      </c>
      <c r="N1338" s="4">
        <f>$M1338+IF($B1339&lt;&gt;"",0,$N1339)</f>
        <v>0</v>
      </c>
      <c r="O1338" s="4">
        <f>$N1338+IF($A1339&lt;&gt;"",0,$O1339)</f>
        <v>0</v>
      </c>
      <c r="P1338" s="5" t="str">
        <f t="shared" si="20"/>
        <v>+STB</v>
      </c>
      <c r="Q1338" t="str">
        <f>IF($A1338="",$Q1337,$A1338)</f>
        <v>Voorontwerp</v>
      </c>
    </row>
    <row r="1339" spans="1:17" ht="15.75" hidden="1" x14ac:dyDescent="0.25">
      <c r="A1339" s="1"/>
      <c r="B1339" s="2"/>
      <c r="C1339" s="3" t="s">
        <v>4434</v>
      </c>
      <c r="D1339" s="3" t="s">
        <v>53</v>
      </c>
      <c r="E1339" s="6"/>
      <c r="F1339" s="3"/>
      <c r="G1339" s="7"/>
      <c r="H1339" s="3"/>
      <c r="I1339" s="8"/>
      <c r="J1339" s="9"/>
      <c r="K1339" s="4">
        <f>$M1339+$N1339*IF($B1339&lt;&gt;"",1,0)+$O1339*IF($A1339&lt;&gt;"",1,0)+IF(AND($A1339="",$B1339="",$C1339="",$K1338&lt;&gt;0),1,0)</f>
        <v>0</v>
      </c>
      <c r="L1339" s="4">
        <f>SUM($J1339:$J1339)/MAX(1,SUM($J1339:$J1339))</f>
        <v>0</v>
      </c>
      <c r="M1339" s="4">
        <f>$L1339+IF($C1340&lt;&gt;"",0,$M1340)</f>
        <v>0</v>
      </c>
      <c r="N1339" s="4">
        <f>$M1339+IF($B1340&lt;&gt;"",0,$N1340)</f>
        <v>0</v>
      </c>
      <c r="O1339" s="4">
        <f>$N1339+IF($A1340&lt;&gt;"",0,$O1340)</f>
        <v>0</v>
      </c>
      <c r="P1339" s="5" t="str">
        <f t="shared" si="20"/>
        <v>TAAK</v>
      </c>
      <c r="Q1339" t="str">
        <f>IF($A1339="",$Q1338,$A1339)</f>
        <v>Voorontwerp</v>
      </c>
    </row>
    <row r="1340" spans="1:17" ht="15.75" hidden="1" x14ac:dyDescent="0.25">
      <c r="A1340" s="1"/>
      <c r="B1340" s="2"/>
      <c r="C1340" s="3"/>
      <c r="D1340" s="3"/>
      <c r="E1340" s="6">
        <v>1</v>
      </c>
      <c r="F1340" s="3" t="s">
        <v>53</v>
      </c>
      <c r="G1340" s="7"/>
      <c r="H1340" s="3"/>
      <c r="I1340" s="8"/>
      <c r="J1340" s="9"/>
      <c r="K1340" s="4">
        <f>$M1340+$N1340*IF($B1340&lt;&gt;"",1,0)+$O1340*IF($A1340&lt;&gt;"",1,0)+IF(AND($A1340="",$B1340="",$C1340="",$K1339&lt;&gt;0),1,0)</f>
        <v>0</v>
      </c>
      <c r="L1340" s="4">
        <f>SUM($J1340:$J1340)/MAX(1,SUM($J1340:$J1340))</f>
        <v>0</v>
      </c>
      <c r="M1340" s="4">
        <f>$L1340+IF($C1341&lt;&gt;"",0,$M1341)</f>
        <v>0</v>
      </c>
      <c r="N1340" s="4">
        <f>$M1340+IF($B1341&lt;&gt;"",0,$N1341)</f>
        <v>0</v>
      </c>
      <c r="O1340" s="4">
        <f>$N1340+IF($A1341&lt;&gt;"",0,$O1341)</f>
        <v>0</v>
      </c>
      <c r="P1340" s="5" t="str">
        <f t="shared" si="20"/>
        <v>+STB</v>
      </c>
      <c r="Q1340" t="str">
        <f>IF($A1340="",$Q1339,$A1340)</f>
        <v>Voorontwerp</v>
      </c>
    </row>
    <row r="1341" spans="1:17" ht="15.75" hidden="1" x14ac:dyDescent="0.25">
      <c r="A1341" s="1"/>
      <c r="B1341" s="2"/>
      <c r="C1341" s="3"/>
      <c r="D1341" s="3"/>
      <c r="E1341" s="6"/>
      <c r="F1341" s="3"/>
      <c r="G1341" s="7" t="s">
        <v>1190</v>
      </c>
      <c r="H1341" s="3" t="s">
        <v>1191</v>
      </c>
      <c r="I1341" s="8"/>
      <c r="J1341" s="9"/>
      <c r="K1341" s="4">
        <f>$M1341+$N1341*IF($B1341&lt;&gt;"",1,0)+$O1341*IF($A1341&lt;&gt;"",1,0)+IF(AND($A1341="",$B1341="",$C1341="",$K1340&lt;&gt;0),1,0)</f>
        <v>0</v>
      </c>
      <c r="L1341" s="4">
        <f>SUM($J1341:$J1341)/MAX(1,SUM($J1341:$J1341))</f>
        <v>0</v>
      </c>
      <c r="M1341" s="4">
        <f>$L1341+IF($C1342&lt;&gt;"",0,$M1342)</f>
        <v>0</v>
      </c>
      <c r="N1341" s="4">
        <f>$M1341+IF($B1342&lt;&gt;"",0,$N1342)</f>
        <v>0</v>
      </c>
      <c r="O1341" s="4">
        <f>$N1341+IF($A1342&lt;&gt;"",0,$O1342)</f>
        <v>0</v>
      </c>
      <c r="P1341" s="5" t="str">
        <f t="shared" si="20"/>
        <v>+STB</v>
      </c>
      <c r="Q1341" t="str">
        <f>IF($A1341="",$Q1340,$A1341)</f>
        <v>Voorontwerp</v>
      </c>
    </row>
    <row r="1342" spans="1:17" ht="23.25" hidden="1" x14ac:dyDescent="0.25">
      <c r="A1342" s="1"/>
      <c r="B1342" s="2"/>
      <c r="C1342" s="3"/>
      <c r="D1342" s="3"/>
      <c r="E1342" s="6"/>
      <c r="F1342" s="3"/>
      <c r="G1342" s="7"/>
      <c r="H1342" s="3"/>
      <c r="I1342" s="8" t="s">
        <v>4435</v>
      </c>
      <c r="J1342" s="9"/>
      <c r="K1342" s="4">
        <f>$M1342+$N1342*IF($B1342&lt;&gt;"",1,0)+$O1342*IF($A1342&lt;&gt;"",1,0)+IF(AND($A1342="",$B1342="",$C1342="",$K1341&lt;&gt;0),1,0)</f>
        <v>0</v>
      </c>
      <c r="L1342" s="4">
        <f>SUM($J1342:$J1342)/MAX(1,SUM($J1342:$J1342))</f>
        <v>0</v>
      </c>
      <c r="M1342" s="4">
        <f>$L1342+IF($C1343&lt;&gt;"",0,$M1343)</f>
        <v>0</v>
      </c>
      <c r="N1342" s="4">
        <f>$M1342+IF($B1343&lt;&gt;"",0,$N1343)</f>
        <v>0</v>
      </c>
      <c r="O1342" s="4">
        <f>$N1342+IF($A1343&lt;&gt;"",0,$O1343)</f>
        <v>0</v>
      </c>
      <c r="P1342" s="5" t="str">
        <f t="shared" si="20"/>
        <v>+STB</v>
      </c>
      <c r="Q1342" t="str">
        <f>IF($A1342="",$Q1341,$A1342)</f>
        <v>Voorontwerp</v>
      </c>
    </row>
    <row r="1343" spans="1:17" ht="15.75" hidden="1" x14ac:dyDescent="0.25">
      <c r="A1343" s="1"/>
      <c r="B1343" s="2"/>
      <c r="C1343" s="3" t="s">
        <v>4436</v>
      </c>
      <c r="D1343" s="3" t="s">
        <v>54</v>
      </c>
      <c r="E1343" s="6"/>
      <c r="F1343" s="3"/>
      <c r="G1343" s="7"/>
      <c r="H1343" s="3"/>
      <c r="I1343" s="8"/>
      <c r="J1343" s="9"/>
      <c r="K1343" s="4">
        <f>$M1343+$N1343*IF($B1343&lt;&gt;"",1,0)+$O1343*IF($A1343&lt;&gt;"",1,0)+IF(AND($A1343="",$B1343="",$C1343="",$K1342&lt;&gt;0),1,0)</f>
        <v>0</v>
      </c>
      <c r="L1343" s="4">
        <f>SUM($J1343:$J1343)/MAX(1,SUM($J1343:$J1343))</f>
        <v>0</v>
      </c>
      <c r="M1343" s="4">
        <f>$L1343+IF($C1344&lt;&gt;"",0,$M1344)</f>
        <v>0</v>
      </c>
      <c r="N1343" s="4">
        <f>$M1343+IF($B1344&lt;&gt;"",0,$N1344)</f>
        <v>0</v>
      </c>
      <c r="O1343" s="4">
        <f>$N1343+IF($A1344&lt;&gt;"",0,$O1344)</f>
        <v>0</v>
      </c>
      <c r="P1343" s="5" t="str">
        <f t="shared" si="20"/>
        <v>TAAK</v>
      </c>
      <c r="Q1343" t="str">
        <f>IF($A1343="",$Q1342,$A1343)</f>
        <v>Voorontwerp</v>
      </c>
    </row>
    <row r="1344" spans="1:17" ht="15.75" hidden="1" x14ac:dyDescent="0.25">
      <c r="A1344" s="1"/>
      <c r="B1344" s="2"/>
      <c r="C1344" s="3"/>
      <c r="D1344" s="3"/>
      <c r="E1344" s="6">
        <v>1</v>
      </c>
      <c r="F1344" s="3" t="s">
        <v>54</v>
      </c>
      <c r="G1344" s="7"/>
      <c r="H1344" s="3"/>
      <c r="I1344" s="8"/>
      <c r="J1344" s="9"/>
      <c r="K1344" s="4">
        <f>$M1344+$N1344*IF($B1344&lt;&gt;"",1,0)+$O1344*IF($A1344&lt;&gt;"",1,0)+IF(AND($A1344="",$B1344="",$C1344="",$K1343&lt;&gt;0),1,0)</f>
        <v>0</v>
      </c>
      <c r="L1344" s="4">
        <f>SUM($J1344:$J1344)/MAX(1,SUM($J1344:$J1344))</f>
        <v>0</v>
      </c>
      <c r="M1344" s="4">
        <f>$L1344+IF($C1345&lt;&gt;"",0,$M1345)</f>
        <v>0</v>
      </c>
      <c r="N1344" s="4">
        <f>$M1344+IF($B1345&lt;&gt;"",0,$N1345)</f>
        <v>0</v>
      </c>
      <c r="O1344" s="4">
        <f>$N1344+IF($A1345&lt;&gt;"",0,$O1345)</f>
        <v>0</v>
      </c>
      <c r="P1344" s="5" t="str">
        <f t="shared" si="20"/>
        <v>+STB</v>
      </c>
      <c r="Q1344" t="str">
        <f>IF($A1344="",$Q1343,$A1344)</f>
        <v>Voorontwerp</v>
      </c>
    </row>
    <row r="1345" spans="1:17" ht="15.75" hidden="1" x14ac:dyDescent="0.25">
      <c r="A1345" s="1"/>
      <c r="B1345" s="2"/>
      <c r="C1345" s="3"/>
      <c r="D1345" s="3"/>
      <c r="E1345" s="6"/>
      <c r="F1345" s="3"/>
      <c r="G1345" s="7" t="s">
        <v>1192</v>
      </c>
      <c r="H1345" s="3" t="s">
        <v>1193</v>
      </c>
      <c r="I1345" s="8"/>
      <c r="J1345" s="9"/>
      <c r="K1345" s="4">
        <f>$M1345+$N1345*IF($B1345&lt;&gt;"",1,0)+$O1345*IF($A1345&lt;&gt;"",1,0)+IF(AND($A1345="",$B1345="",$C1345="",$K1344&lt;&gt;0),1,0)</f>
        <v>0</v>
      </c>
      <c r="L1345" s="4">
        <f>SUM($J1345:$J1345)/MAX(1,SUM($J1345:$J1345))</f>
        <v>0</v>
      </c>
      <c r="M1345" s="4">
        <f>$L1345+IF($C1346&lt;&gt;"",0,$M1346)</f>
        <v>0</v>
      </c>
      <c r="N1345" s="4">
        <f>$M1345+IF($B1346&lt;&gt;"",0,$N1346)</f>
        <v>0</v>
      </c>
      <c r="O1345" s="4">
        <f>$N1345+IF($A1346&lt;&gt;"",0,$O1346)</f>
        <v>0</v>
      </c>
      <c r="P1345" s="5" t="str">
        <f t="shared" si="20"/>
        <v>+STB</v>
      </c>
      <c r="Q1345" t="str">
        <f>IF($A1345="",$Q1344,$A1345)</f>
        <v>Voorontwerp</v>
      </c>
    </row>
    <row r="1346" spans="1:17" ht="23.25" hidden="1" x14ac:dyDescent="0.25">
      <c r="A1346" s="1"/>
      <c r="B1346" s="2"/>
      <c r="C1346" s="3"/>
      <c r="D1346" s="3"/>
      <c r="E1346" s="6"/>
      <c r="F1346" s="3"/>
      <c r="G1346" s="7"/>
      <c r="H1346" s="3"/>
      <c r="I1346" s="8" t="s">
        <v>4435</v>
      </c>
      <c r="J1346" s="9"/>
      <c r="K1346" s="4">
        <f>$M1346+$N1346*IF($B1346&lt;&gt;"",1,0)+$O1346*IF($A1346&lt;&gt;"",1,0)+IF(AND($A1346="",$B1346="",$C1346="",$K1345&lt;&gt;0),1,0)</f>
        <v>0</v>
      </c>
      <c r="L1346" s="4">
        <f>SUM($J1346:$J1346)/MAX(1,SUM($J1346:$J1346))</f>
        <v>0</v>
      </c>
      <c r="M1346" s="4">
        <f>$L1346+IF($C1347&lt;&gt;"",0,$M1347)</f>
        <v>0</v>
      </c>
      <c r="N1346" s="4">
        <f>$M1346+IF($B1347&lt;&gt;"",0,$N1347)</f>
        <v>0</v>
      </c>
      <c r="O1346" s="4">
        <f>$N1346+IF($A1347&lt;&gt;"",0,$O1347)</f>
        <v>0</v>
      </c>
      <c r="P1346" s="5" t="str">
        <f t="shared" si="20"/>
        <v>+STB</v>
      </c>
      <c r="Q1346" t="str">
        <f>IF($A1346="",$Q1345,$A1346)</f>
        <v>Voorontwerp</v>
      </c>
    </row>
    <row r="1347" spans="1:17" ht="15.75" hidden="1" x14ac:dyDescent="0.25">
      <c r="A1347" s="1"/>
      <c r="B1347" s="2"/>
      <c r="C1347" s="3" t="s">
        <v>4437</v>
      </c>
      <c r="D1347" s="3" t="s">
        <v>55</v>
      </c>
      <c r="E1347" s="6"/>
      <c r="F1347" s="3"/>
      <c r="G1347" s="7"/>
      <c r="H1347" s="3"/>
      <c r="I1347" s="8"/>
      <c r="J1347" s="9"/>
      <c r="K1347" s="4">
        <f>$M1347+$N1347*IF($B1347&lt;&gt;"",1,0)+$O1347*IF($A1347&lt;&gt;"",1,0)+IF(AND($A1347="",$B1347="",$C1347="",$K1346&lt;&gt;0),1,0)</f>
        <v>0</v>
      </c>
      <c r="L1347" s="4">
        <f>SUM($J1347:$J1347)/MAX(1,SUM($J1347:$J1347))</f>
        <v>0</v>
      </c>
      <c r="M1347" s="4">
        <f>$L1347+IF($C1348&lt;&gt;"",0,$M1348)</f>
        <v>0</v>
      </c>
      <c r="N1347" s="4">
        <f>$M1347+IF($B1348&lt;&gt;"",0,$N1348)</f>
        <v>0</v>
      </c>
      <c r="O1347" s="4">
        <f>$N1347+IF($A1348&lt;&gt;"",0,$O1348)</f>
        <v>0</v>
      </c>
      <c r="P1347" s="5" t="str">
        <f t="shared" si="20"/>
        <v>TAAK</v>
      </c>
      <c r="Q1347" t="str">
        <f>IF($A1347="",$Q1346,$A1347)</f>
        <v>Voorontwerp</v>
      </c>
    </row>
    <row r="1348" spans="1:17" ht="15.75" hidden="1" x14ac:dyDescent="0.25">
      <c r="A1348" s="1"/>
      <c r="B1348" s="2"/>
      <c r="C1348" s="3"/>
      <c r="D1348" s="3"/>
      <c r="E1348" s="6">
        <v>1</v>
      </c>
      <c r="F1348" s="3" t="s">
        <v>55</v>
      </c>
      <c r="G1348" s="7"/>
      <c r="H1348" s="3"/>
      <c r="I1348" s="8"/>
      <c r="J1348" s="9"/>
      <c r="K1348" s="4">
        <f>$M1348+$N1348*IF($B1348&lt;&gt;"",1,0)+$O1348*IF($A1348&lt;&gt;"",1,0)+IF(AND($A1348="",$B1348="",$C1348="",$K1347&lt;&gt;0),1,0)</f>
        <v>0</v>
      </c>
      <c r="L1348" s="4">
        <f>SUM($J1348:$J1348)/MAX(1,SUM($J1348:$J1348))</f>
        <v>0</v>
      </c>
      <c r="M1348" s="4">
        <f>$L1348+IF($C1349&lt;&gt;"",0,$M1349)</f>
        <v>0</v>
      </c>
      <c r="N1348" s="4">
        <f>$M1348+IF($B1349&lt;&gt;"",0,$N1349)</f>
        <v>0</v>
      </c>
      <c r="O1348" s="4">
        <f>$N1348+IF($A1349&lt;&gt;"",0,$O1349)</f>
        <v>0</v>
      </c>
      <c r="P1348" s="5" t="str">
        <f t="shared" si="20"/>
        <v>+STB</v>
      </c>
      <c r="Q1348" t="str">
        <f>IF($A1348="",$Q1347,$A1348)</f>
        <v>Voorontwerp</v>
      </c>
    </row>
    <row r="1349" spans="1:17" ht="15.75" hidden="1" x14ac:dyDescent="0.25">
      <c r="A1349" s="1"/>
      <c r="B1349" s="2"/>
      <c r="C1349" s="3"/>
      <c r="D1349" s="3"/>
      <c r="E1349" s="6"/>
      <c r="F1349" s="3"/>
      <c r="G1349" s="7" t="s">
        <v>1194</v>
      </c>
      <c r="H1349" s="3" t="s">
        <v>1195</v>
      </c>
      <c r="I1349" s="8"/>
      <c r="J1349" s="9"/>
      <c r="K1349" s="4">
        <f>$M1349+$N1349*IF($B1349&lt;&gt;"",1,0)+$O1349*IF($A1349&lt;&gt;"",1,0)+IF(AND($A1349="",$B1349="",$C1349="",$K1348&lt;&gt;0),1,0)</f>
        <v>0</v>
      </c>
      <c r="L1349" s="4">
        <f>SUM($J1349:$J1349)/MAX(1,SUM($J1349:$J1349))</f>
        <v>0</v>
      </c>
      <c r="M1349" s="4">
        <f>$L1349+IF($C1350&lt;&gt;"",0,$M1350)</f>
        <v>0</v>
      </c>
      <c r="N1349" s="4">
        <f>$M1349+IF($B1350&lt;&gt;"",0,$N1350)</f>
        <v>0</v>
      </c>
      <c r="O1349" s="4">
        <f>$N1349+IF($A1350&lt;&gt;"",0,$O1350)</f>
        <v>0</v>
      </c>
      <c r="P1349" s="5" t="str">
        <f t="shared" ref="P1349:P1412" si="21">IF(OR($A1349&lt;&gt;"",$B1349&lt;&gt;"",$C1349&lt;&gt;""),"TAAK","+STB")</f>
        <v>+STB</v>
      </c>
      <c r="Q1349" t="str">
        <f>IF($A1349="",$Q1348,$A1349)</f>
        <v>Voorontwerp</v>
      </c>
    </row>
    <row r="1350" spans="1:17" ht="23.25" hidden="1" x14ac:dyDescent="0.25">
      <c r="A1350" s="1"/>
      <c r="B1350" s="2"/>
      <c r="C1350" s="3"/>
      <c r="D1350" s="3"/>
      <c r="E1350" s="6"/>
      <c r="F1350" s="3"/>
      <c r="G1350" s="7"/>
      <c r="H1350" s="3"/>
      <c r="I1350" s="8" t="s">
        <v>4435</v>
      </c>
      <c r="J1350" s="9"/>
      <c r="K1350" s="4">
        <f>$M1350+$N1350*IF($B1350&lt;&gt;"",1,0)+$O1350*IF($A1350&lt;&gt;"",1,0)+IF(AND($A1350="",$B1350="",$C1350="",$K1349&lt;&gt;0),1,0)</f>
        <v>0</v>
      </c>
      <c r="L1350" s="4">
        <f>SUM($J1350:$J1350)/MAX(1,SUM($J1350:$J1350))</f>
        <v>0</v>
      </c>
      <c r="M1350" s="4">
        <f>$L1350+IF($C1351&lt;&gt;"",0,$M1351)</f>
        <v>0</v>
      </c>
      <c r="N1350" s="4">
        <f>$M1350+IF($B1351&lt;&gt;"",0,$N1351)</f>
        <v>0</v>
      </c>
      <c r="O1350" s="4">
        <f>$N1350+IF($A1351&lt;&gt;"",0,$O1351)</f>
        <v>0</v>
      </c>
      <c r="P1350" s="5" t="str">
        <f t="shared" si="21"/>
        <v>+STB</v>
      </c>
      <c r="Q1350" t="str">
        <f>IF($A1350="",$Q1349,$A1350)</f>
        <v>Voorontwerp</v>
      </c>
    </row>
    <row r="1351" spans="1:17" ht="15.75" hidden="1" x14ac:dyDescent="0.25">
      <c r="A1351" s="1"/>
      <c r="B1351" s="2"/>
      <c r="C1351" s="3" t="s">
        <v>4438</v>
      </c>
      <c r="D1351" s="3" t="s">
        <v>56</v>
      </c>
      <c r="E1351" s="6"/>
      <c r="F1351" s="3"/>
      <c r="G1351" s="7"/>
      <c r="H1351" s="3"/>
      <c r="I1351" s="8"/>
      <c r="J1351" s="9"/>
      <c r="K1351" s="4">
        <f>$M1351+$N1351*IF($B1351&lt;&gt;"",1,0)+$O1351*IF($A1351&lt;&gt;"",1,0)+IF(AND($A1351="",$B1351="",$C1351="",$K1350&lt;&gt;0),1,0)</f>
        <v>0</v>
      </c>
      <c r="L1351" s="4">
        <f>SUM($J1351:$J1351)/MAX(1,SUM($J1351:$J1351))</f>
        <v>0</v>
      </c>
      <c r="M1351" s="4">
        <f>$L1351+IF($C1352&lt;&gt;"",0,$M1352)</f>
        <v>0</v>
      </c>
      <c r="N1351" s="4">
        <f>$M1351+IF($B1352&lt;&gt;"",0,$N1352)</f>
        <v>0</v>
      </c>
      <c r="O1351" s="4">
        <f>$N1351+IF($A1352&lt;&gt;"",0,$O1352)</f>
        <v>0</v>
      </c>
      <c r="P1351" s="5" t="str">
        <f t="shared" si="21"/>
        <v>TAAK</v>
      </c>
      <c r="Q1351" t="str">
        <f>IF($A1351="",$Q1350,$A1351)</f>
        <v>Voorontwerp</v>
      </c>
    </row>
    <row r="1352" spans="1:17" ht="15.75" hidden="1" x14ac:dyDescent="0.25">
      <c r="A1352" s="1"/>
      <c r="B1352" s="2"/>
      <c r="C1352" s="3"/>
      <c r="D1352" s="3"/>
      <c r="E1352" s="6">
        <v>1</v>
      </c>
      <c r="F1352" s="3" t="s">
        <v>56</v>
      </c>
      <c r="G1352" s="7"/>
      <c r="H1352" s="3"/>
      <c r="I1352" s="8"/>
      <c r="J1352" s="9"/>
      <c r="K1352" s="4">
        <f>$M1352+$N1352*IF($B1352&lt;&gt;"",1,0)+$O1352*IF($A1352&lt;&gt;"",1,0)+IF(AND($A1352="",$B1352="",$C1352="",$K1351&lt;&gt;0),1,0)</f>
        <v>0</v>
      </c>
      <c r="L1352" s="4">
        <f>SUM($J1352:$J1352)/MAX(1,SUM($J1352:$J1352))</f>
        <v>0</v>
      </c>
      <c r="M1352" s="4">
        <f>$L1352+IF($C1353&lt;&gt;"",0,$M1353)</f>
        <v>0</v>
      </c>
      <c r="N1352" s="4">
        <f>$M1352+IF($B1353&lt;&gt;"",0,$N1353)</f>
        <v>0</v>
      </c>
      <c r="O1352" s="4">
        <f>$N1352+IF($A1353&lt;&gt;"",0,$O1353)</f>
        <v>0</v>
      </c>
      <c r="P1352" s="5" t="str">
        <f t="shared" si="21"/>
        <v>+STB</v>
      </c>
      <c r="Q1352" t="str">
        <f>IF($A1352="",$Q1351,$A1352)</f>
        <v>Voorontwerp</v>
      </c>
    </row>
    <row r="1353" spans="1:17" ht="15.75" hidden="1" x14ac:dyDescent="0.25">
      <c r="A1353" s="1"/>
      <c r="B1353" s="2"/>
      <c r="C1353" s="3"/>
      <c r="D1353" s="3"/>
      <c r="E1353" s="6"/>
      <c r="F1353" s="3"/>
      <c r="G1353" s="7" t="s">
        <v>1196</v>
      </c>
      <c r="H1353" s="3" t="s">
        <v>1197</v>
      </c>
      <c r="I1353" s="8"/>
      <c r="J1353" s="9"/>
      <c r="K1353" s="4">
        <f>$M1353+$N1353*IF($B1353&lt;&gt;"",1,0)+$O1353*IF($A1353&lt;&gt;"",1,0)+IF(AND($A1353="",$B1353="",$C1353="",$K1352&lt;&gt;0),1,0)</f>
        <v>0</v>
      </c>
      <c r="L1353" s="4">
        <f>SUM($J1353:$J1353)/MAX(1,SUM($J1353:$J1353))</f>
        <v>0</v>
      </c>
      <c r="M1353" s="4">
        <f>$L1353+IF($C1354&lt;&gt;"",0,$M1354)</f>
        <v>0</v>
      </c>
      <c r="N1353" s="4">
        <f>$M1353+IF($B1354&lt;&gt;"",0,$N1354)</f>
        <v>0</v>
      </c>
      <c r="O1353" s="4">
        <f>$N1353+IF($A1354&lt;&gt;"",0,$O1354)</f>
        <v>0</v>
      </c>
      <c r="P1353" s="5" t="str">
        <f t="shared" si="21"/>
        <v>+STB</v>
      </c>
      <c r="Q1353" t="str">
        <f>IF($A1353="",$Q1352,$A1353)</f>
        <v>Voorontwerp</v>
      </c>
    </row>
    <row r="1354" spans="1:17" ht="45.75" hidden="1" x14ac:dyDescent="0.25">
      <c r="A1354" s="1"/>
      <c r="B1354" s="2"/>
      <c r="C1354" s="3"/>
      <c r="D1354" s="3"/>
      <c r="E1354" s="6"/>
      <c r="F1354" s="3"/>
      <c r="G1354" s="7"/>
      <c r="H1354" s="3"/>
      <c r="I1354" s="8" t="s">
        <v>4439</v>
      </c>
      <c r="J1354" s="9"/>
      <c r="K1354" s="4">
        <f>$M1354+$N1354*IF($B1354&lt;&gt;"",1,0)+$O1354*IF($A1354&lt;&gt;"",1,0)+IF(AND($A1354="",$B1354="",$C1354="",$K1353&lt;&gt;0),1,0)</f>
        <v>0</v>
      </c>
      <c r="L1354" s="4">
        <f>SUM($J1354:$J1354)/MAX(1,SUM($J1354:$J1354))</f>
        <v>0</v>
      </c>
      <c r="M1354" s="4">
        <f>$L1354+IF($C1355&lt;&gt;"",0,$M1355)</f>
        <v>0</v>
      </c>
      <c r="N1354" s="4">
        <f>$M1354+IF($B1355&lt;&gt;"",0,$N1355)</f>
        <v>0</v>
      </c>
      <c r="O1354" s="4">
        <f>$N1354+IF($A1355&lt;&gt;"",0,$O1355)</f>
        <v>0</v>
      </c>
      <c r="P1354" s="5" t="str">
        <f t="shared" si="21"/>
        <v>+STB</v>
      </c>
      <c r="Q1354" t="str">
        <f>IF($A1354="",$Q1353,$A1354)</f>
        <v>Voorontwerp</v>
      </c>
    </row>
    <row r="1355" spans="1:17" ht="15.75" hidden="1" x14ac:dyDescent="0.25">
      <c r="A1355" s="1"/>
      <c r="B1355" s="2"/>
      <c r="C1355" s="3" t="s">
        <v>4440</v>
      </c>
      <c r="D1355" s="3" t="s">
        <v>57</v>
      </c>
      <c r="E1355" s="6"/>
      <c r="F1355" s="3"/>
      <c r="G1355" s="7"/>
      <c r="H1355" s="3"/>
      <c r="I1355" s="8"/>
      <c r="J1355" s="9"/>
      <c r="K1355" s="4">
        <f>$M1355+$N1355*IF($B1355&lt;&gt;"",1,0)+$O1355*IF($A1355&lt;&gt;"",1,0)+IF(AND($A1355="",$B1355="",$C1355="",$K1354&lt;&gt;0),1,0)</f>
        <v>0</v>
      </c>
      <c r="L1355" s="4">
        <f>SUM($J1355:$J1355)/MAX(1,SUM($J1355:$J1355))</f>
        <v>0</v>
      </c>
      <c r="M1355" s="4">
        <f>$L1355+IF($C1356&lt;&gt;"",0,$M1356)</f>
        <v>0</v>
      </c>
      <c r="N1355" s="4">
        <f>$M1355+IF($B1356&lt;&gt;"",0,$N1356)</f>
        <v>0</v>
      </c>
      <c r="O1355" s="4">
        <f>$N1355+IF($A1356&lt;&gt;"",0,$O1356)</f>
        <v>0</v>
      </c>
      <c r="P1355" s="5" t="str">
        <f t="shared" si="21"/>
        <v>TAAK</v>
      </c>
      <c r="Q1355" t="str">
        <f>IF($A1355="",$Q1354,$A1355)</f>
        <v>Voorontwerp</v>
      </c>
    </row>
    <row r="1356" spans="1:17" ht="15.75" hidden="1" x14ac:dyDescent="0.25">
      <c r="A1356" s="1"/>
      <c r="B1356" s="2"/>
      <c r="C1356" s="3"/>
      <c r="D1356" s="3"/>
      <c r="E1356" s="6">
        <v>1</v>
      </c>
      <c r="F1356" s="3" t="s">
        <v>57</v>
      </c>
      <c r="G1356" s="7"/>
      <c r="H1356" s="3"/>
      <c r="I1356" s="8"/>
      <c r="J1356" s="9"/>
      <c r="K1356" s="4">
        <f>$M1356+$N1356*IF($B1356&lt;&gt;"",1,0)+$O1356*IF($A1356&lt;&gt;"",1,0)+IF(AND($A1356="",$B1356="",$C1356="",$K1355&lt;&gt;0),1,0)</f>
        <v>0</v>
      </c>
      <c r="L1356" s="4">
        <f>SUM($J1356:$J1356)/MAX(1,SUM($J1356:$J1356))</f>
        <v>0</v>
      </c>
      <c r="M1356" s="4">
        <f>$L1356+IF($C1357&lt;&gt;"",0,$M1357)</f>
        <v>0</v>
      </c>
      <c r="N1356" s="4">
        <f>$M1356+IF($B1357&lt;&gt;"",0,$N1357)</f>
        <v>0</v>
      </c>
      <c r="O1356" s="4">
        <f>$N1356+IF($A1357&lt;&gt;"",0,$O1357)</f>
        <v>0</v>
      </c>
      <c r="P1356" s="5" t="str">
        <f t="shared" si="21"/>
        <v>+STB</v>
      </c>
      <c r="Q1356" t="str">
        <f>IF($A1356="",$Q1355,$A1356)</f>
        <v>Voorontwerp</v>
      </c>
    </row>
    <row r="1357" spans="1:17" ht="15.75" hidden="1" x14ac:dyDescent="0.25">
      <c r="A1357" s="1"/>
      <c r="B1357" s="2"/>
      <c r="C1357" s="3"/>
      <c r="D1357" s="3"/>
      <c r="E1357" s="6"/>
      <c r="F1357" s="3"/>
      <c r="G1357" s="7" t="s">
        <v>1198</v>
      </c>
      <c r="H1357" s="3" t="s">
        <v>1199</v>
      </c>
      <c r="I1357" s="8"/>
      <c r="J1357" s="9"/>
      <c r="K1357" s="4">
        <f>$M1357+$N1357*IF($B1357&lt;&gt;"",1,0)+$O1357*IF($A1357&lt;&gt;"",1,0)+IF(AND($A1357="",$B1357="",$C1357="",$K1356&lt;&gt;0),1,0)</f>
        <v>0</v>
      </c>
      <c r="L1357" s="4">
        <f>SUM($J1357:$J1357)/MAX(1,SUM($J1357:$J1357))</f>
        <v>0</v>
      </c>
      <c r="M1357" s="4">
        <f>$L1357+IF($C1358&lt;&gt;"",0,$M1358)</f>
        <v>0</v>
      </c>
      <c r="N1357" s="4">
        <f>$M1357+IF($B1358&lt;&gt;"",0,$N1358)</f>
        <v>0</v>
      </c>
      <c r="O1357" s="4">
        <f>$N1357+IF($A1358&lt;&gt;"",0,$O1358)</f>
        <v>0</v>
      </c>
      <c r="P1357" s="5" t="str">
        <f t="shared" si="21"/>
        <v>+STB</v>
      </c>
      <c r="Q1357" t="str">
        <f>IF($A1357="",$Q1356,$A1357)</f>
        <v>Voorontwerp</v>
      </c>
    </row>
    <row r="1358" spans="1:17" ht="23.25" hidden="1" x14ac:dyDescent="0.25">
      <c r="A1358" s="1"/>
      <c r="B1358" s="2"/>
      <c r="C1358" s="3"/>
      <c r="D1358" s="3"/>
      <c r="E1358" s="6"/>
      <c r="F1358" s="3"/>
      <c r="G1358" s="7"/>
      <c r="H1358" s="3"/>
      <c r="I1358" s="8" t="s">
        <v>4441</v>
      </c>
      <c r="J1358" s="9"/>
      <c r="K1358" s="4">
        <f>$M1358+$N1358*IF($B1358&lt;&gt;"",1,0)+$O1358*IF($A1358&lt;&gt;"",1,0)+IF(AND($A1358="",$B1358="",$C1358="",$K1357&lt;&gt;0),1,0)</f>
        <v>0</v>
      </c>
      <c r="L1358" s="4">
        <f>SUM($J1358:$J1358)/MAX(1,SUM($J1358:$J1358))</f>
        <v>0</v>
      </c>
      <c r="M1358" s="4">
        <f>$L1358+IF($C1359&lt;&gt;"",0,$M1359)</f>
        <v>0</v>
      </c>
      <c r="N1358" s="4">
        <f>$M1358+IF($B1359&lt;&gt;"",0,$N1359)</f>
        <v>0</v>
      </c>
      <c r="O1358" s="4">
        <f>$N1358+IF($A1359&lt;&gt;"",0,$O1359)</f>
        <v>0</v>
      </c>
      <c r="P1358" s="5" t="str">
        <f t="shared" si="21"/>
        <v>+STB</v>
      </c>
      <c r="Q1358" t="str">
        <f>IF($A1358="",$Q1357,$A1358)</f>
        <v>Voorontwerp</v>
      </c>
    </row>
    <row r="1359" spans="1:17" ht="15.75" hidden="1" x14ac:dyDescent="0.25">
      <c r="A1359" s="1"/>
      <c r="B1359" s="2"/>
      <c r="C1359" s="3" t="s">
        <v>4442</v>
      </c>
      <c r="D1359" s="3" t="s">
        <v>58</v>
      </c>
      <c r="E1359" s="6"/>
      <c r="F1359" s="3"/>
      <c r="G1359" s="7"/>
      <c r="H1359" s="3"/>
      <c r="I1359" s="8"/>
      <c r="J1359" s="9"/>
      <c r="K1359" s="4">
        <f>$M1359+$N1359*IF($B1359&lt;&gt;"",1,0)+$O1359*IF($A1359&lt;&gt;"",1,0)+IF(AND($A1359="",$B1359="",$C1359="",$K1358&lt;&gt;0),1,0)</f>
        <v>0</v>
      </c>
      <c r="L1359" s="4">
        <f>SUM($J1359:$J1359)/MAX(1,SUM($J1359:$J1359))</f>
        <v>0</v>
      </c>
      <c r="M1359" s="4">
        <f>$L1359+IF($C1360&lt;&gt;"",0,$M1360)</f>
        <v>0</v>
      </c>
      <c r="N1359" s="4">
        <f>$M1359+IF($B1360&lt;&gt;"",0,$N1360)</f>
        <v>0</v>
      </c>
      <c r="O1359" s="4">
        <f>$N1359+IF($A1360&lt;&gt;"",0,$O1360)</f>
        <v>0</v>
      </c>
      <c r="P1359" s="5" t="str">
        <f t="shared" si="21"/>
        <v>TAAK</v>
      </c>
      <c r="Q1359" t="str">
        <f>IF($A1359="",$Q1358,$A1359)</f>
        <v>Voorontwerp</v>
      </c>
    </row>
    <row r="1360" spans="1:17" ht="15.75" hidden="1" x14ac:dyDescent="0.25">
      <c r="A1360" s="1"/>
      <c r="B1360" s="2"/>
      <c r="C1360" s="3"/>
      <c r="D1360" s="3"/>
      <c r="E1360" s="6">
        <v>1</v>
      </c>
      <c r="F1360" s="3" t="s">
        <v>58</v>
      </c>
      <c r="G1360" s="7"/>
      <c r="H1360" s="3"/>
      <c r="I1360" s="8"/>
      <c r="J1360" s="9"/>
      <c r="K1360" s="4">
        <f>$M1360+$N1360*IF($B1360&lt;&gt;"",1,0)+$O1360*IF($A1360&lt;&gt;"",1,0)+IF(AND($A1360="",$B1360="",$C1360="",$K1359&lt;&gt;0),1,0)</f>
        <v>0</v>
      </c>
      <c r="L1360" s="4">
        <f>SUM($J1360:$J1360)/MAX(1,SUM($J1360:$J1360))</f>
        <v>0</v>
      </c>
      <c r="M1360" s="4">
        <f>$L1360+IF($C1361&lt;&gt;"",0,$M1361)</f>
        <v>0</v>
      </c>
      <c r="N1360" s="4">
        <f>$M1360+IF($B1361&lt;&gt;"",0,$N1361)</f>
        <v>0</v>
      </c>
      <c r="O1360" s="4">
        <f>$N1360+IF($A1361&lt;&gt;"",0,$O1361)</f>
        <v>0</v>
      </c>
      <c r="P1360" s="5" t="str">
        <f t="shared" si="21"/>
        <v>+STB</v>
      </c>
      <c r="Q1360" t="str">
        <f>IF($A1360="",$Q1359,$A1360)</f>
        <v>Voorontwerp</v>
      </c>
    </row>
    <row r="1361" spans="1:17" ht="15.75" hidden="1" x14ac:dyDescent="0.25">
      <c r="A1361" s="1"/>
      <c r="B1361" s="2"/>
      <c r="C1361" s="3"/>
      <c r="D1361" s="3"/>
      <c r="E1361" s="6"/>
      <c r="F1361" s="3"/>
      <c r="G1361" s="7" t="s">
        <v>1200</v>
      </c>
      <c r="H1361" s="3" t="s">
        <v>1201</v>
      </c>
      <c r="I1361" s="8"/>
      <c r="J1361" s="9"/>
      <c r="K1361" s="4">
        <f>$M1361+$N1361*IF($B1361&lt;&gt;"",1,0)+$O1361*IF($A1361&lt;&gt;"",1,0)+IF(AND($A1361="",$B1361="",$C1361="",$K1360&lt;&gt;0),1,0)</f>
        <v>0</v>
      </c>
      <c r="L1361" s="4">
        <f>SUM($J1361:$J1361)/MAX(1,SUM($J1361:$J1361))</f>
        <v>0</v>
      </c>
      <c r="M1361" s="4">
        <f>$L1361+IF($C1362&lt;&gt;"",0,$M1362)</f>
        <v>0</v>
      </c>
      <c r="N1361" s="4">
        <f>$M1361+IF($B1362&lt;&gt;"",0,$N1362)</f>
        <v>0</v>
      </c>
      <c r="O1361" s="4">
        <f>$N1361+IF($A1362&lt;&gt;"",0,$O1362)</f>
        <v>0</v>
      </c>
      <c r="P1361" s="5" t="str">
        <f t="shared" si="21"/>
        <v>+STB</v>
      </c>
      <c r="Q1361" t="str">
        <f>IF($A1361="",$Q1360,$A1361)</f>
        <v>Voorontwerp</v>
      </c>
    </row>
    <row r="1362" spans="1:17" ht="23.25" hidden="1" x14ac:dyDescent="0.25">
      <c r="A1362" s="1"/>
      <c r="B1362" s="2"/>
      <c r="C1362" s="3"/>
      <c r="D1362" s="3"/>
      <c r="E1362" s="6"/>
      <c r="F1362" s="3"/>
      <c r="G1362" s="7"/>
      <c r="H1362" s="3"/>
      <c r="I1362" s="8" t="s">
        <v>4443</v>
      </c>
      <c r="J1362" s="9"/>
      <c r="K1362" s="4">
        <f>$M1362+$N1362*IF($B1362&lt;&gt;"",1,0)+$O1362*IF($A1362&lt;&gt;"",1,0)+IF(AND($A1362="",$B1362="",$C1362="",$K1361&lt;&gt;0),1,0)</f>
        <v>0</v>
      </c>
      <c r="L1362" s="4">
        <f>SUM($J1362:$J1362)/MAX(1,SUM($J1362:$J1362))</f>
        <v>0</v>
      </c>
      <c r="M1362" s="4">
        <f>$L1362+IF($C1363&lt;&gt;"",0,$M1363)</f>
        <v>0</v>
      </c>
      <c r="N1362" s="4">
        <f>$M1362+IF($B1363&lt;&gt;"",0,$N1363)</f>
        <v>0</v>
      </c>
      <c r="O1362" s="4">
        <f>$N1362+IF($A1363&lt;&gt;"",0,$O1363)</f>
        <v>0</v>
      </c>
      <c r="P1362" s="5" t="str">
        <f t="shared" si="21"/>
        <v>+STB</v>
      </c>
      <c r="Q1362" t="str">
        <f>IF($A1362="",$Q1361,$A1362)</f>
        <v>Voorontwerp</v>
      </c>
    </row>
    <row r="1363" spans="1:17" ht="15.75" hidden="1" x14ac:dyDescent="0.25">
      <c r="A1363" s="1"/>
      <c r="B1363" s="2"/>
      <c r="C1363" s="3" t="s">
        <v>4444</v>
      </c>
      <c r="D1363" s="3" t="s">
        <v>59</v>
      </c>
      <c r="E1363" s="6"/>
      <c r="F1363" s="3"/>
      <c r="G1363" s="7"/>
      <c r="H1363" s="3"/>
      <c r="I1363" s="8"/>
      <c r="J1363" s="9"/>
      <c r="K1363" s="4">
        <f>$M1363+$N1363*IF($B1363&lt;&gt;"",1,0)+$O1363*IF($A1363&lt;&gt;"",1,0)+IF(AND($A1363="",$B1363="",$C1363="",$K1362&lt;&gt;0),1,0)</f>
        <v>0</v>
      </c>
      <c r="L1363" s="4">
        <f>SUM($J1363:$J1363)/MAX(1,SUM($J1363:$J1363))</f>
        <v>0</v>
      </c>
      <c r="M1363" s="4">
        <f>$L1363+IF($C1364&lt;&gt;"",0,$M1364)</f>
        <v>0</v>
      </c>
      <c r="N1363" s="4">
        <f>$M1363+IF($B1364&lt;&gt;"",0,$N1364)</f>
        <v>0</v>
      </c>
      <c r="O1363" s="4">
        <f>$N1363+IF($A1364&lt;&gt;"",0,$O1364)</f>
        <v>0</v>
      </c>
      <c r="P1363" s="5" t="str">
        <f t="shared" si="21"/>
        <v>TAAK</v>
      </c>
      <c r="Q1363" t="str">
        <f>IF($A1363="",$Q1362,$A1363)</f>
        <v>Voorontwerp</v>
      </c>
    </row>
    <row r="1364" spans="1:17" ht="15.75" hidden="1" x14ac:dyDescent="0.25">
      <c r="A1364" s="1"/>
      <c r="B1364" s="2"/>
      <c r="C1364" s="3"/>
      <c r="D1364" s="3"/>
      <c r="E1364" s="6">
        <v>1</v>
      </c>
      <c r="F1364" s="3" t="s">
        <v>59</v>
      </c>
      <c r="G1364" s="7"/>
      <c r="H1364" s="3"/>
      <c r="I1364" s="8"/>
      <c r="J1364" s="9"/>
      <c r="K1364" s="4">
        <f>$M1364+$N1364*IF($B1364&lt;&gt;"",1,0)+$O1364*IF($A1364&lt;&gt;"",1,0)+IF(AND($A1364="",$B1364="",$C1364="",$K1363&lt;&gt;0),1,0)</f>
        <v>0</v>
      </c>
      <c r="L1364" s="4">
        <f>SUM($J1364:$J1364)/MAX(1,SUM($J1364:$J1364))</f>
        <v>0</v>
      </c>
      <c r="M1364" s="4">
        <f>$L1364+IF($C1365&lt;&gt;"",0,$M1365)</f>
        <v>0</v>
      </c>
      <c r="N1364" s="4">
        <f>$M1364+IF($B1365&lt;&gt;"",0,$N1365)</f>
        <v>0</v>
      </c>
      <c r="O1364" s="4">
        <f>$N1364+IF($A1365&lt;&gt;"",0,$O1365)</f>
        <v>0</v>
      </c>
      <c r="P1364" s="5" t="str">
        <f t="shared" si="21"/>
        <v>+STB</v>
      </c>
      <c r="Q1364" t="str">
        <f>IF($A1364="",$Q1363,$A1364)</f>
        <v>Voorontwerp</v>
      </c>
    </row>
    <row r="1365" spans="1:17" ht="15.75" hidden="1" x14ac:dyDescent="0.25">
      <c r="A1365" s="1"/>
      <c r="B1365" s="2"/>
      <c r="C1365" s="3"/>
      <c r="D1365" s="3"/>
      <c r="E1365" s="6"/>
      <c r="F1365" s="3"/>
      <c r="G1365" s="7" t="s">
        <v>1202</v>
      </c>
      <c r="H1365" s="3" t="s">
        <v>1203</v>
      </c>
      <c r="I1365" s="8"/>
      <c r="J1365" s="9"/>
      <c r="K1365" s="4">
        <f>$M1365+$N1365*IF($B1365&lt;&gt;"",1,0)+$O1365*IF($A1365&lt;&gt;"",1,0)+IF(AND($A1365="",$B1365="",$C1365="",$K1364&lt;&gt;0),1,0)</f>
        <v>0</v>
      </c>
      <c r="L1365" s="4">
        <f>SUM($J1365:$J1365)/MAX(1,SUM($J1365:$J1365))</f>
        <v>0</v>
      </c>
      <c r="M1365" s="4">
        <f>$L1365+IF($C1366&lt;&gt;"",0,$M1366)</f>
        <v>0</v>
      </c>
      <c r="N1365" s="4">
        <f>$M1365+IF($B1366&lt;&gt;"",0,$N1366)</f>
        <v>0</v>
      </c>
      <c r="O1365" s="4">
        <f>$N1365+IF($A1366&lt;&gt;"",0,$O1366)</f>
        <v>0</v>
      </c>
      <c r="P1365" s="5" t="str">
        <f t="shared" si="21"/>
        <v>+STB</v>
      </c>
      <c r="Q1365" t="str">
        <f>IF($A1365="",$Q1364,$A1365)</f>
        <v>Voorontwerp</v>
      </c>
    </row>
    <row r="1366" spans="1:17" ht="34.5" hidden="1" x14ac:dyDescent="0.25">
      <c r="A1366" s="1"/>
      <c r="B1366" s="2"/>
      <c r="C1366" s="3"/>
      <c r="D1366" s="3"/>
      <c r="E1366" s="6"/>
      <c r="F1366" s="3"/>
      <c r="G1366" s="7"/>
      <c r="H1366" s="3"/>
      <c r="I1366" s="8" t="s">
        <v>4445</v>
      </c>
      <c r="J1366" s="9"/>
      <c r="K1366" s="4">
        <f>$M1366+$N1366*IF($B1366&lt;&gt;"",1,0)+$O1366*IF($A1366&lt;&gt;"",1,0)+IF(AND($A1366="",$B1366="",$C1366="",$K1365&lt;&gt;0),1,0)</f>
        <v>0</v>
      </c>
      <c r="L1366" s="4">
        <f>SUM($J1366:$J1366)/MAX(1,SUM($J1366:$J1366))</f>
        <v>0</v>
      </c>
      <c r="M1366" s="4">
        <f>$L1366+IF($C1367&lt;&gt;"",0,$M1367)</f>
        <v>0</v>
      </c>
      <c r="N1366" s="4">
        <f>$M1366+IF($B1367&lt;&gt;"",0,$N1367)</f>
        <v>0</v>
      </c>
      <c r="O1366" s="4">
        <f>$N1366+IF($A1367&lt;&gt;"",0,$O1367)</f>
        <v>0</v>
      </c>
      <c r="P1366" s="5" t="str">
        <f t="shared" si="21"/>
        <v>+STB</v>
      </c>
      <c r="Q1366" t="str">
        <f>IF($A1366="",$Q1365,$A1366)</f>
        <v>Voorontwerp</v>
      </c>
    </row>
    <row r="1367" spans="1:17" ht="15.75" hidden="1" x14ac:dyDescent="0.25">
      <c r="A1367" s="1"/>
      <c r="B1367" s="2"/>
      <c r="C1367" s="3" t="s">
        <v>4446</v>
      </c>
      <c r="D1367" s="3" t="s">
        <v>60</v>
      </c>
      <c r="E1367" s="6"/>
      <c r="F1367" s="3"/>
      <c r="G1367" s="7"/>
      <c r="H1367" s="3"/>
      <c r="I1367" s="8"/>
      <c r="J1367" s="9"/>
      <c r="K1367" s="4">
        <f>$M1367+$N1367*IF($B1367&lt;&gt;"",1,0)+$O1367*IF($A1367&lt;&gt;"",1,0)+IF(AND($A1367="",$B1367="",$C1367="",$K1366&lt;&gt;0),1,0)</f>
        <v>0</v>
      </c>
      <c r="L1367" s="4">
        <f>SUM($J1367:$J1367)/MAX(1,SUM($J1367:$J1367))</f>
        <v>0</v>
      </c>
      <c r="M1367" s="4">
        <f>$L1367+IF($C1368&lt;&gt;"",0,$M1368)</f>
        <v>0</v>
      </c>
      <c r="N1367" s="4">
        <f>$M1367+IF($B1368&lt;&gt;"",0,$N1368)</f>
        <v>0</v>
      </c>
      <c r="O1367" s="4">
        <f>$N1367+IF($A1368&lt;&gt;"",0,$O1368)</f>
        <v>0</v>
      </c>
      <c r="P1367" s="5" t="str">
        <f t="shared" si="21"/>
        <v>TAAK</v>
      </c>
      <c r="Q1367" t="str">
        <f>IF($A1367="",$Q1366,$A1367)</f>
        <v>Voorontwerp</v>
      </c>
    </row>
    <row r="1368" spans="1:17" ht="15.75" hidden="1" x14ac:dyDescent="0.25">
      <c r="A1368" s="1"/>
      <c r="B1368" s="2"/>
      <c r="C1368" s="3"/>
      <c r="D1368" s="3"/>
      <c r="E1368" s="6">
        <v>1</v>
      </c>
      <c r="F1368" s="3" t="s">
        <v>60</v>
      </c>
      <c r="G1368" s="7"/>
      <c r="H1368" s="3"/>
      <c r="I1368" s="8"/>
      <c r="J1368" s="9"/>
      <c r="K1368" s="4">
        <f>$M1368+$N1368*IF($B1368&lt;&gt;"",1,0)+$O1368*IF($A1368&lt;&gt;"",1,0)+IF(AND($A1368="",$B1368="",$C1368="",$K1367&lt;&gt;0),1,0)</f>
        <v>0</v>
      </c>
      <c r="L1368" s="4">
        <f>SUM($J1368:$J1368)/MAX(1,SUM($J1368:$J1368))</f>
        <v>0</v>
      </c>
      <c r="M1368" s="4">
        <f>$L1368+IF($C1369&lt;&gt;"",0,$M1369)</f>
        <v>0</v>
      </c>
      <c r="N1368" s="4">
        <f>$M1368+IF($B1369&lt;&gt;"",0,$N1369)</f>
        <v>0</v>
      </c>
      <c r="O1368" s="4">
        <f>$N1368+IF($A1369&lt;&gt;"",0,$O1369)</f>
        <v>0</v>
      </c>
      <c r="P1368" s="5" t="str">
        <f t="shared" si="21"/>
        <v>+STB</v>
      </c>
      <c r="Q1368" t="str">
        <f>IF($A1368="",$Q1367,$A1368)</f>
        <v>Voorontwerp</v>
      </c>
    </row>
    <row r="1369" spans="1:17" ht="15.75" hidden="1" x14ac:dyDescent="0.25">
      <c r="A1369" s="1"/>
      <c r="B1369" s="2"/>
      <c r="C1369" s="3"/>
      <c r="D1369" s="3"/>
      <c r="E1369" s="6"/>
      <c r="F1369" s="3"/>
      <c r="G1369" s="7" t="s">
        <v>1204</v>
      </c>
      <c r="H1369" s="3" t="s">
        <v>1205</v>
      </c>
      <c r="I1369" s="8"/>
      <c r="J1369" s="9"/>
      <c r="K1369" s="4">
        <f>$M1369+$N1369*IF($B1369&lt;&gt;"",1,0)+$O1369*IF($A1369&lt;&gt;"",1,0)+IF(AND($A1369="",$B1369="",$C1369="",$K1368&lt;&gt;0),1,0)</f>
        <v>0</v>
      </c>
      <c r="L1369" s="4">
        <f>SUM($J1369:$J1369)/MAX(1,SUM($J1369:$J1369))</f>
        <v>0</v>
      </c>
      <c r="M1369" s="4">
        <f>$L1369+IF($C1370&lt;&gt;"",0,$M1370)</f>
        <v>0</v>
      </c>
      <c r="N1369" s="4">
        <f>$M1369+IF($B1370&lt;&gt;"",0,$N1370)</f>
        <v>0</v>
      </c>
      <c r="O1369" s="4">
        <f>$N1369+IF($A1370&lt;&gt;"",0,$O1370)</f>
        <v>0</v>
      </c>
      <c r="P1369" s="5" t="str">
        <f t="shared" si="21"/>
        <v>+STB</v>
      </c>
      <c r="Q1369" t="str">
        <f>IF($A1369="",$Q1368,$A1369)</f>
        <v>Voorontwerp</v>
      </c>
    </row>
    <row r="1370" spans="1:17" ht="23.25" hidden="1" x14ac:dyDescent="0.25">
      <c r="A1370" s="1"/>
      <c r="B1370" s="2"/>
      <c r="C1370" s="3"/>
      <c r="D1370" s="3"/>
      <c r="E1370" s="6"/>
      <c r="F1370" s="3"/>
      <c r="G1370" s="7"/>
      <c r="H1370" s="3"/>
      <c r="I1370" s="8" t="s">
        <v>4435</v>
      </c>
      <c r="J1370" s="9"/>
      <c r="K1370" s="4">
        <f>$M1370+$N1370*IF($B1370&lt;&gt;"",1,0)+$O1370*IF($A1370&lt;&gt;"",1,0)+IF(AND($A1370="",$B1370="",$C1370="",$K1369&lt;&gt;0),1,0)</f>
        <v>0</v>
      </c>
      <c r="L1370" s="4">
        <f>SUM($J1370:$J1370)/MAX(1,SUM($J1370:$J1370))</f>
        <v>0</v>
      </c>
      <c r="M1370" s="4">
        <f>$L1370+IF($C1371&lt;&gt;"",0,$M1371)</f>
        <v>0</v>
      </c>
      <c r="N1370" s="4">
        <f>$M1370+IF($B1371&lt;&gt;"",0,$N1371)</f>
        <v>0</v>
      </c>
      <c r="O1370" s="4">
        <f>$N1370+IF($A1371&lt;&gt;"",0,$O1371)</f>
        <v>0</v>
      </c>
      <c r="P1370" s="5" t="str">
        <f t="shared" si="21"/>
        <v>+STB</v>
      </c>
      <c r="Q1370" t="str">
        <f>IF($A1370="",$Q1369,$A1370)</f>
        <v>Voorontwerp</v>
      </c>
    </row>
    <row r="1371" spans="1:17" ht="15.75" hidden="1" x14ac:dyDescent="0.25">
      <c r="A1371" s="1"/>
      <c r="B1371" s="2"/>
      <c r="C1371" s="3" t="s">
        <v>4447</v>
      </c>
      <c r="D1371" s="3" t="s">
        <v>4448</v>
      </c>
      <c r="E1371" s="6"/>
      <c r="F1371" s="3"/>
      <c r="G1371" s="7"/>
      <c r="H1371" s="3"/>
      <c r="I1371" s="8"/>
      <c r="J1371" s="9"/>
      <c r="K1371" s="4">
        <f>$M1371+$N1371*IF($B1371&lt;&gt;"",1,0)+$O1371*IF($A1371&lt;&gt;"",1,0)+IF(AND($A1371="",$B1371="",$C1371="",$K1370&lt;&gt;0),1,0)</f>
        <v>0</v>
      </c>
      <c r="L1371" s="4">
        <f>SUM($J1371:$J1371)/MAX(1,SUM($J1371:$J1371))</f>
        <v>0</v>
      </c>
      <c r="M1371" s="4">
        <f>$L1371+IF($C1372&lt;&gt;"",0,$M1372)</f>
        <v>0</v>
      </c>
      <c r="N1371" s="4">
        <f>$M1371+IF($B1372&lt;&gt;"",0,$N1372)</f>
        <v>0</v>
      </c>
      <c r="O1371" s="4">
        <f>$N1371+IF($A1372&lt;&gt;"",0,$O1372)</f>
        <v>0</v>
      </c>
      <c r="P1371" s="5" t="str">
        <f t="shared" si="21"/>
        <v>TAAK</v>
      </c>
      <c r="Q1371" t="str">
        <f>IF($A1371="",$Q1370,$A1371)</f>
        <v>Voorontwerp</v>
      </c>
    </row>
    <row r="1372" spans="1:17" ht="15.75" hidden="1" x14ac:dyDescent="0.25">
      <c r="A1372" s="1"/>
      <c r="B1372" s="2"/>
      <c r="C1372" s="3"/>
      <c r="D1372" s="3"/>
      <c r="E1372" s="6">
        <v>1</v>
      </c>
      <c r="F1372" s="3" t="s">
        <v>4449</v>
      </c>
      <c r="G1372" s="7"/>
      <c r="H1372" s="3"/>
      <c r="I1372" s="8"/>
      <c r="J1372" s="9"/>
      <c r="K1372" s="4">
        <f>$M1372+$N1372*IF($B1372&lt;&gt;"",1,0)+$O1372*IF($A1372&lt;&gt;"",1,0)+IF(AND($A1372="",$B1372="",$C1372="",$K1371&lt;&gt;0),1,0)</f>
        <v>0</v>
      </c>
      <c r="L1372" s="4">
        <f>SUM($J1372:$J1372)/MAX(1,SUM($J1372:$J1372))</f>
        <v>0</v>
      </c>
      <c r="M1372" s="4">
        <f>$L1372+IF($C1373&lt;&gt;"",0,$M1373)</f>
        <v>0</v>
      </c>
      <c r="N1372" s="4">
        <f>$M1372+IF($B1373&lt;&gt;"",0,$N1373)</f>
        <v>0</v>
      </c>
      <c r="O1372" s="4">
        <f>$N1372+IF($A1373&lt;&gt;"",0,$O1373)</f>
        <v>0</v>
      </c>
      <c r="P1372" s="5" t="str">
        <f t="shared" si="21"/>
        <v>+STB</v>
      </c>
      <c r="Q1372" t="str">
        <f>IF($A1372="",$Q1371,$A1372)</f>
        <v>Voorontwerp</v>
      </c>
    </row>
    <row r="1373" spans="1:17" ht="15.75" hidden="1" x14ac:dyDescent="0.25">
      <c r="A1373" s="1"/>
      <c r="B1373" s="2"/>
      <c r="C1373" s="3"/>
      <c r="D1373" s="3"/>
      <c r="E1373" s="6"/>
      <c r="F1373" s="3"/>
      <c r="G1373" s="7" t="s">
        <v>4450</v>
      </c>
      <c r="H1373" s="3" t="s">
        <v>4451</v>
      </c>
      <c r="I1373" s="8"/>
      <c r="J1373" s="9"/>
      <c r="K1373" s="4">
        <f>$M1373+$N1373*IF($B1373&lt;&gt;"",1,0)+$O1373*IF($A1373&lt;&gt;"",1,0)+IF(AND($A1373="",$B1373="",$C1373="",$K1372&lt;&gt;0),1,0)</f>
        <v>0</v>
      </c>
      <c r="L1373" s="4">
        <f>SUM($J1373:$J1373)/MAX(1,SUM($J1373:$J1373))</f>
        <v>0</v>
      </c>
      <c r="M1373" s="4">
        <f>$L1373+IF($C1374&lt;&gt;"",0,$M1374)</f>
        <v>0</v>
      </c>
      <c r="N1373" s="4">
        <f>$M1373+IF($B1374&lt;&gt;"",0,$N1374)</f>
        <v>0</v>
      </c>
      <c r="O1373" s="4">
        <f>$N1373+IF($A1374&lt;&gt;"",0,$O1374)</f>
        <v>0</v>
      </c>
      <c r="P1373" s="5" t="str">
        <f t="shared" si="21"/>
        <v>+STB</v>
      </c>
      <c r="Q1373" t="str">
        <f>IF($A1373="",$Q1372,$A1373)</f>
        <v>Voorontwerp</v>
      </c>
    </row>
    <row r="1374" spans="1:17" ht="68.25" hidden="1" x14ac:dyDescent="0.25">
      <c r="A1374" s="1"/>
      <c r="B1374" s="2"/>
      <c r="C1374" s="3"/>
      <c r="D1374" s="3"/>
      <c r="E1374" s="6"/>
      <c r="F1374" s="3"/>
      <c r="G1374" s="7"/>
      <c r="H1374" s="3"/>
      <c r="I1374" s="8" t="s">
        <v>4452</v>
      </c>
      <c r="J1374" s="9"/>
      <c r="K1374" s="4">
        <f>$M1374+$N1374*IF($B1374&lt;&gt;"",1,0)+$O1374*IF($A1374&lt;&gt;"",1,0)+IF(AND($A1374="",$B1374="",$C1374="",$K1373&lt;&gt;0),1,0)</f>
        <v>0</v>
      </c>
      <c r="L1374" s="4">
        <f>SUM($J1374:$J1374)/MAX(1,SUM($J1374:$J1374))</f>
        <v>0</v>
      </c>
      <c r="M1374" s="4">
        <f>$L1374+IF($C1375&lt;&gt;"",0,$M1375)</f>
        <v>0</v>
      </c>
      <c r="N1374" s="4">
        <f>$M1374+IF($B1375&lt;&gt;"",0,$N1375)</f>
        <v>0</v>
      </c>
      <c r="O1374" s="4">
        <f>$N1374+IF($A1375&lt;&gt;"",0,$O1375)</f>
        <v>0</v>
      </c>
      <c r="P1374" s="5" t="str">
        <f t="shared" si="21"/>
        <v>+STB</v>
      </c>
      <c r="Q1374" t="str">
        <f>IF($A1374="",$Q1373,$A1374)</f>
        <v>Voorontwerp</v>
      </c>
    </row>
    <row r="1375" spans="1:17" ht="15.75" hidden="1" x14ac:dyDescent="0.25">
      <c r="A1375" s="1"/>
      <c r="B1375" s="2"/>
      <c r="C1375" s="3"/>
      <c r="D1375" s="3"/>
      <c r="E1375" s="6">
        <v>2</v>
      </c>
      <c r="F1375" s="3" t="s">
        <v>4448</v>
      </c>
      <c r="G1375" s="7"/>
      <c r="H1375" s="3"/>
      <c r="I1375" s="8"/>
      <c r="J1375" s="9"/>
      <c r="K1375" s="4">
        <f>$M1375+$N1375*IF($B1375&lt;&gt;"",1,0)+$O1375*IF($A1375&lt;&gt;"",1,0)+IF(AND($A1375="",$B1375="",$C1375="",$K1374&lt;&gt;0),1,0)</f>
        <v>0</v>
      </c>
      <c r="L1375" s="4">
        <f>SUM($J1375:$J1375)/MAX(1,SUM($J1375:$J1375))</f>
        <v>0</v>
      </c>
      <c r="M1375" s="4">
        <f>$L1375+IF($C1376&lt;&gt;"",0,$M1376)</f>
        <v>0</v>
      </c>
      <c r="N1375" s="4">
        <f>$M1375+IF($B1376&lt;&gt;"",0,$N1376)</f>
        <v>0</v>
      </c>
      <c r="O1375" s="4">
        <f>$N1375+IF($A1376&lt;&gt;"",0,$O1376)</f>
        <v>0</v>
      </c>
      <c r="P1375" s="5" t="str">
        <f t="shared" si="21"/>
        <v>+STB</v>
      </c>
      <c r="Q1375" t="str">
        <f>IF($A1375="",$Q1374,$A1375)</f>
        <v>Voorontwerp</v>
      </c>
    </row>
    <row r="1376" spans="1:17" ht="15.75" hidden="1" x14ac:dyDescent="0.25">
      <c r="A1376" s="1"/>
      <c r="B1376" s="2"/>
      <c r="C1376" s="3"/>
      <c r="D1376" s="3"/>
      <c r="E1376" s="6"/>
      <c r="F1376" s="3"/>
      <c r="G1376" s="7" t="s">
        <v>4453</v>
      </c>
      <c r="H1376" s="3" t="s">
        <v>4454</v>
      </c>
      <c r="I1376" s="8"/>
      <c r="J1376" s="9"/>
      <c r="K1376" s="4">
        <f>$M1376+$N1376*IF($B1376&lt;&gt;"",1,0)+$O1376*IF($A1376&lt;&gt;"",1,0)+IF(AND($A1376="",$B1376="",$C1376="",$K1375&lt;&gt;0),1,0)</f>
        <v>0</v>
      </c>
      <c r="L1376" s="4">
        <f>SUM($J1376:$J1376)/MAX(1,SUM($J1376:$J1376))</f>
        <v>0</v>
      </c>
      <c r="M1376" s="4">
        <f>$L1376+IF($C1377&lt;&gt;"",0,$M1377)</f>
        <v>0</v>
      </c>
      <c r="N1376" s="4">
        <f>$M1376+IF($B1377&lt;&gt;"",0,$N1377)</f>
        <v>0</v>
      </c>
      <c r="O1376" s="4">
        <f>$N1376+IF($A1377&lt;&gt;"",0,$O1377)</f>
        <v>0</v>
      </c>
      <c r="P1376" s="5" t="str">
        <f t="shared" si="21"/>
        <v>+STB</v>
      </c>
      <c r="Q1376" t="str">
        <f>IF($A1376="",$Q1375,$A1376)</f>
        <v>Voorontwerp</v>
      </c>
    </row>
    <row r="1377" spans="1:17" ht="57" hidden="1" x14ac:dyDescent="0.25">
      <c r="A1377" s="1"/>
      <c r="B1377" s="2"/>
      <c r="C1377" s="3"/>
      <c r="D1377" s="3"/>
      <c r="E1377" s="6"/>
      <c r="F1377" s="3"/>
      <c r="G1377" s="7"/>
      <c r="H1377" s="3"/>
      <c r="I1377" s="8" t="s">
        <v>4455</v>
      </c>
      <c r="J1377" s="9"/>
      <c r="K1377" s="4">
        <f>$M1377+$N1377*IF($B1377&lt;&gt;"",1,0)+$O1377*IF($A1377&lt;&gt;"",1,0)+IF(AND($A1377="",$B1377="",$C1377="",$K1376&lt;&gt;0),1,0)</f>
        <v>0</v>
      </c>
      <c r="L1377" s="4">
        <f>SUM($J1377:$J1377)/MAX(1,SUM($J1377:$J1377))</f>
        <v>0</v>
      </c>
      <c r="M1377" s="4">
        <f>$L1377+IF($C1378&lt;&gt;"",0,$M1378)</f>
        <v>0</v>
      </c>
      <c r="N1377" s="4">
        <f>$M1377+IF($B1378&lt;&gt;"",0,$N1378)</f>
        <v>0</v>
      </c>
      <c r="O1377" s="4">
        <f>$N1377+IF($A1378&lt;&gt;"",0,$O1378)</f>
        <v>0</v>
      </c>
      <c r="P1377" s="5" t="str">
        <f t="shared" si="21"/>
        <v>+STB</v>
      </c>
      <c r="Q1377" t="str">
        <f>IF($A1377="",$Q1376,$A1377)</f>
        <v>Voorontwerp</v>
      </c>
    </row>
    <row r="1378" spans="1:17" ht="15.75" hidden="1" x14ac:dyDescent="0.25">
      <c r="A1378" s="1"/>
      <c r="B1378" s="2" t="s">
        <v>61</v>
      </c>
      <c r="C1378" s="3"/>
      <c r="D1378" s="3"/>
      <c r="E1378" s="6"/>
      <c r="F1378" s="3"/>
      <c r="G1378" s="7"/>
      <c r="H1378" s="3"/>
      <c r="I1378" s="8"/>
      <c r="J1378" s="9"/>
      <c r="K1378" s="4">
        <f>$M1378+$N1378*IF($B1378&lt;&gt;"",1,0)+$O1378*IF($A1378&lt;&gt;"",1,0)+IF(AND($A1378="",$B1378="",$C1378="",$K1377&lt;&gt;0),1,0)</f>
        <v>0</v>
      </c>
      <c r="L1378" s="4">
        <f>SUM($J1378:$J1378)/MAX(1,SUM($J1378:$J1378))</f>
        <v>0</v>
      </c>
      <c r="M1378" s="4">
        <f>$L1378+IF($C1379&lt;&gt;"",0,$M1379)</f>
        <v>0</v>
      </c>
      <c r="N1378" s="4">
        <f>$M1378+IF($B1379&lt;&gt;"",0,$N1379)</f>
        <v>0</v>
      </c>
      <c r="O1378" s="4">
        <f>$N1378+IF($A1379&lt;&gt;"",0,$O1379)</f>
        <v>0</v>
      </c>
      <c r="P1378" s="5" t="str">
        <f t="shared" si="21"/>
        <v>TAAK</v>
      </c>
      <c r="Q1378" t="str">
        <f>IF($A1378="",$Q1377,$A1378)</f>
        <v>Voorontwerp</v>
      </c>
    </row>
    <row r="1379" spans="1:17" ht="15.75" hidden="1" x14ac:dyDescent="0.25">
      <c r="A1379" s="1"/>
      <c r="B1379" s="2"/>
      <c r="C1379" s="3" t="s">
        <v>4456</v>
      </c>
      <c r="D1379" s="3" t="s">
        <v>4457</v>
      </c>
      <c r="E1379" s="6"/>
      <c r="F1379" s="3"/>
      <c r="G1379" s="7"/>
      <c r="H1379" s="3"/>
      <c r="I1379" s="8"/>
      <c r="J1379" s="9"/>
      <c r="K1379" s="4">
        <f>$M1379+$N1379*IF($B1379&lt;&gt;"",1,0)+$O1379*IF($A1379&lt;&gt;"",1,0)+IF(AND($A1379="",$B1379="",$C1379="",$K1378&lt;&gt;0),1,0)</f>
        <v>0</v>
      </c>
      <c r="L1379" s="4">
        <f>SUM($J1379:$J1379)/MAX(1,SUM($J1379:$J1379))</f>
        <v>0</v>
      </c>
      <c r="M1379" s="4">
        <f>$L1379+IF($C1380&lt;&gt;"",0,$M1380)</f>
        <v>0</v>
      </c>
      <c r="N1379" s="4">
        <f>$M1379+IF($B1380&lt;&gt;"",0,$N1380)</f>
        <v>0</v>
      </c>
      <c r="O1379" s="4">
        <f>$N1379+IF($A1380&lt;&gt;"",0,$O1380)</f>
        <v>0</v>
      </c>
      <c r="P1379" s="5" t="str">
        <f t="shared" si="21"/>
        <v>TAAK</v>
      </c>
      <c r="Q1379" t="str">
        <f>IF($A1379="",$Q1378,$A1379)</f>
        <v>Voorontwerp</v>
      </c>
    </row>
    <row r="1380" spans="1:17" ht="15.75" hidden="1" x14ac:dyDescent="0.25">
      <c r="A1380" s="1"/>
      <c r="B1380" s="2"/>
      <c r="C1380" s="3"/>
      <c r="D1380" s="3"/>
      <c r="E1380" s="6">
        <v>1</v>
      </c>
      <c r="F1380" s="3" t="s">
        <v>4457</v>
      </c>
      <c r="G1380" s="7"/>
      <c r="H1380" s="3"/>
      <c r="I1380" s="8"/>
      <c r="J1380" s="9"/>
      <c r="K1380" s="4">
        <f>$M1380+$N1380*IF($B1380&lt;&gt;"",1,0)+$O1380*IF($A1380&lt;&gt;"",1,0)+IF(AND($A1380="",$B1380="",$C1380="",$K1379&lt;&gt;0),1,0)</f>
        <v>0</v>
      </c>
      <c r="L1380" s="4">
        <f>SUM($J1380:$J1380)/MAX(1,SUM($J1380:$J1380))</f>
        <v>0</v>
      </c>
      <c r="M1380" s="4">
        <f>$L1380+IF($C1381&lt;&gt;"",0,$M1381)</f>
        <v>0</v>
      </c>
      <c r="N1380" s="4">
        <f>$M1380+IF($B1381&lt;&gt;"",0,$N1381)</f>
        <v>0</v>
      </c>
      <c r="O1380" s="4">
        <f>$N1380+IF($A1381&lt;&gt;"",0,$O1381)</f>
        <v>0</v>
      </c>
      <c r="P1380" s="5" t="str">
        <f t="shared" si="21"/>
        <v>+STB</v>
      </c>
      <c r="Q1380" t="str">
        <f>IF($A1380="",$Q1379,$A1380)</f>
        <v>Voorontwerp</v>
      </c>
    </row>
    <row r="1381" spans="1:17" ht="15.75" hidden="1" x14ac:dyDescent="0.25">
      <c r="A1381" s="1"/>
      <c r="B1381" s="2"/>
      <c r="C1381" s="3"/>
      <c r="D1381" s="3"/>
      <c r="E1381" s="6"/>
      <c r="F1381" s="3"/>
      <c r="G1381" s="7" t="s">
        <v>4458</v>
      </c>
      <c r="H1381" s="3" t="s">
        <v>4459</v>
      </c>
      <c r="I1381" s="8"/>
      <c r="J1381" s="9"/>
      <c r="K1381" s="4">
        <f>$M1381+$N1381*IF($B1381&lt;&gt;"",1,0)+$O1381*IF($A1381&lt;&gt;"",1,0)+IF(AND($A1381="",$B1381="",$C1381="",$K1380&lt;&gt;0),1,0)</f>
        <v>0</v>
      </c>
      <c r="L1381" s="4">
        <f>SUM($J1381:$J1381)/MAX(1,SUM($J1381:$J1381))</f>
        <v>0</v>
      </c>
      <c r="M1381" s="4">
        <f>$L1381+IF($C1382&lt;&gt;"",0,$M1382)</f>
        <v>0</v>
      </c>
      <c r="N1381" s="4">
        <f>$M1381+IF($B1382&lt;&gt;"",0,$N1382)</f>
        <v>0</v>
      </c>
      <c r="O1381" s="4">
        <f>$N1381+IF($A1382&lt;&gt;"",0,$O1382)</f>
        <v>0</v>
      </c>
      <c r="P1381" s="5" t="str">
        <f t="shared" si="21"/>
        <v>+STB</v>
      </c>
      <c r="Q1381" t="str">
        <f>IF($A1381="",$Q1380,$A1381)</f>
        <v>Voorontwerp</v>
      </c>
    </row>
    <row r="1382" spans="1:17" ht="23.25" hidden="1" x14ac:dyDescent="0.25">
      <c r="A1382" s="1"/>
      <c r="B1382" s="2"/>
      <c r="C1382" s="3"/>
      <c r="D1382" s="3"/>
      <c r="E1382" s="6"/>
      <c r="F1382" s="3"/>
      <c r="G1382" s="7"/>
      <c r="H1382" s="3"/>
      <c r="I1382" s="8" t="s">
        <v>4460</v>
      </c>
      <c r="J1382" s="9"/>
      <c r="K1382" s="4">
        <f>$M1382+$N1382*IF($B1382&lt;&gt;"",1,0)+$O1382*IF($A1382&lt;&gt;"",1,0)+IF(AND($A1382="",$B1382="",$C1382="",$K1381&lt;&gt;0),1,0)</f>
        <v>0</v>
      </c>
      <c r="L1382" s="4">
        <f>SUM($J1382:$J1382)/MAX(1,SUM($J1382:$J1382))</f>
        <v>0</v>
      </c>
      <c r="M1382" s="4">
        <f>$L1382+IF($C1383&lt;&gt;"",0,$M1383)</f>
        <v>0</v>
      </c>
      <c r="N1382" s="4">
        <f>$M1382+IF($B1383&lt;&gt;"",0,$N1383)</f>
        <v>0</v>
      </c>
      <c r="O1382" s="4">
        <f>$N1382+IF($A1383&lt;&gt;"",0,$O1383)</f>
        <v>0</v>
      </c>
      <c r="P1382" s="5" t="str">
        <f t="shared" si="21"/>
        <v>+STB</v>
      </c>
      <c r="Q1382" t="str">
        <f>IF($A1382="",$Q1381,$A1382)</f>
        <v>Voorontwerp</v>
      </c>
    </row>
    <row r="1383" spans="1:17" ht="15.75" hidden="1" x14ac:dyDescent="0.25">
      <c r="A1383" s="1"/>
      <c r="B1383" s="2"/>
      <c r="C1383" s="3" t="s">
        <v>4461</v>
      </c>
      <c r="D1383" s="3" t="s">
        <v>4462</v>
      </c>
      <c r="E1383" s="6"/>
      <c r="F1383" s="3"/>
      <c r="G1383" s="7"/>
      <c r="H1383" s="3"/>
      <c r="I1383" s="8"/>
      <c r="J1383" s="9"/>
      <c r="K1383" s="4">
        <f>$M1383+$N1383*IF($B1383&lt;&gt;"",1,0)+$O1383*IF($A1383&lt;&gt;"",1,0)+IF(AND($A1383="",$B1383="",$C1383="",$K1382&lt;&gt;0),1,0)</f>
        <v>0</v>
      </c>
      <c r="L1383" s="4">
        <f>SUM($J1383:$J1383)/MAX(1,SUM($J1383:$J1383))</f>
        <v>0</v>
      </c>
      <c r="M1383" s="4">
        <f>$L1383+IF($C1384&lt;&gt;"",0,$M1384)</f>
        <v>0</v>
      </c>
      <c r="N1383" s="4">
        <f>$M1383+IF($B1384&lt;&gt;"",0,$N1384)</f>
        <v>0</v>
      </c>
      <c r="O1383" s="4">
        <f>$N1383+IF($A1384&lt;&gt;"",0,$O1384)</f>
        <v>0</v>
      </c>
      <c r="P1383" s="5" t="str">
        <f t="shared" si="21"/>
        <v>TAAK</v>
      </c>
      <c r="Q1383" t="str">
        <f>IF($A1383="",$Q1382,$A1383)</f>
        <v>Voorontwerp</v>
      </c>
    </row>
    <row r="1384" spans="1:17" ht="15.75" hidden="1" x14ac:dyDescent="0.25">
      <c r="A1384" s="1"/>
      <c r="B1384" s="2"/>
      <c r="C1384" s="3"/>
      <c r="D1384" s="3"/>
      <c r="E1384" s="6">
        <v>1</v>
      </c>
      <c r="F1384" s="3" t="s">
        <v>4462</v>
      </c>
      <c r="G1384" s="7"/>
      <c r="H1384" s="3"/>
      <c r="I1384" s="8"/>
      <c r="J1384" s="9"/>
      <c r="K1384" s="4">
        <f>$M1384+$N1384*IF($B1384&lt;&gt;"",1,0)+$O1384*IF($A1384&lt;&gt;"",1,0)+IF(AND($A1384="",$B1384="",$C1384="",$K1383&lt;&gt;0),1,0)</f>
        <v>0</v>
      </c>
      <c r="L1384" s="4">
        <f>SUM($J1384:$J1384)/MAX(1,SUM($J1384:$J1384))</f>
        <v>0</v>
      </c>
      <c r="M1384" s="4">
        <f>$L1384+IF($C1385&lt;&gt;"",0,$M1385)</f>
        <v>0</v>
      </c>
      <c r="N1384" s="4">
        <f>$M1384+IF($B1385&lt;&gt;"",0,$N1385)</f>
        <v>0</v>
      </c>
      <c r="O1384" s="4">
        <f>$N1384+IF($A1385&lt;&gt;"",0,$O1385)</f>
        <v>0</v>
      </c>
      <c r="P1384" s="5" t="str">
        <f t="shared" si="21"/>
        <v>+STB</v>
      </c>
      <c r="Q1384" t="str">
        <f>IF($A1384="",$Q1383,$A1384)</f>
        <v>Voorontwerp</v>
      </c>
    </row>
    <row r="1385" spans="1:17" ht="15.75" hidden="1" x14ac:dyDescent="0.25">
      <c r="A1385" s="1"/>
      <c r="B1385" s="2"/>
      <c r="C1385" s="3"/>
      <c r="D1385" s="3"/>
      <c r="E1385" s="6"/>
      <c r="F1385" s="3"/>
      <c r="G1385" s="7" t="s">
        <v>4463</v>
      </c>
      <c r="H1385" s="3" t="s">
        <v>4464</v>
      </c>
      <c r="I1385" s="8"/>
      <c r="J1385" s="9"/>
      <c r="K1385" s="4">
        <f>$M1385+$N1385*IF($B1385&lt;&gt;"",1,0)+$O1385*IF($A1385&lt;&gt;"",1,0)+IF(AND($A1385="",$B1385="",$C1385="",$K1384&lt;&gt;0),1,0)</f>
        <v>0</v>
      </c>
      <c r="L1385" s="4">
        <f>SUM($J1385:$J1385)/MAX(1,SUM($J1385:$J1385))</f>
        <v>0</v>
      </c>
      <c r="M1385" s="4">
        <f>$L1385+IF($C1386&lt;&gt;"",0,$M1386)</f>
        <v>0</v>
      </c>
      <c r="N1385" s="4">
        <f>$M1385+IF($B1386&lt;&gt;"",0,$N1386)</f>
        <v>0</v>
      </c>
      <c r="O1385" s="4">
        <f>$N1385+IF($A1386&lt;&gt;"",0,$O1386)</f>
        <v>0</v>
      </c>
      <c r="P1385" s="5" t="str">
        <f t="shared" si="21"/>
        <v>+STB</v>
      </c>
      <c r="Q1385" t="str">
        <f>IF($A1385="",$Q1384,$A1385)</f>
        <v>Voorontwerp</v>
      </c>
    </row>
    <row r="1386" spans="1:17" ht="23.25" hidden="1" x14ac:dyDescent="0.25">
      <c r="A1386" s="1"/>
      <c r="B1386" s="2"/>
      <c r="C1386" s="3"/>
      <c r="D1386" s="3"/>
      <c r="E1386" s="6"/>
      <c r="F1386" s="3"/>
      <c r="G1386" s="7"/>
      <c r="H1386" s="3"/>
      <c r="I1386" s="8" t="s">
        <v>4465</v>
      </c>
      <c r="J1386" s="9"/>
      <c r="K1386" s="4">
        <f>$M1386+$N1386*IF($B1386&lt;&gt;"",1,0)+$O1386*IF($A1386&lt;&gt;"",1,0)+IF(AND($A1386="",$B1386="",$C1386="",$K1385&lt;&gt;0),1,0)</f>
        <v>0</v>
      </c>
      <c r="L1386" s="4">
        <f>SUM($J1386:$J1386)/MAX(1,SUM($J1386:$J1386))</f>
        <v>0</v>
      </c>
      <c r="M1386" s="4">
        <f>$L1386+IF($C1387&lt;&gt;"",0,$M1387)</f>
        <v>0</v>
      </c>
      <c r="N1386" s="4">
        <f>$M1386+IF($B1387&lt;&gt;"",0,$N1387)</f>
        <v>0</v>
      </c>
      <c r="O1386" s="4">
        <f>$N1386+IF($A1387&lt;&gt;"",0,$O1387)</f>
        <v>0</v>
      </c>
      <c r="P1386" s="5" t="str">
        <f t="shared" si="21"/>
        <v>+STB</v>
      </c>
      <c r="Q1386" t="str">
        <f>IF($A1386="",$Q1385,$A1386)</f>
        <v>Voorontwerp</v>
      </c>
    </row>
    <row r="1387" spans="1:17" ht="15.75" hidden="1" x14ac:dyDescent="0.25">
      <c r="A1387" s="1"/>
      <c r="B1387" s="2"/>
      <c r="C1387" s="3"/>
      <c r="D1387" s="3"/>
      <c r="E1387" s="6">
        <v>2</v>
      </c>
      <c r="F1387" s="3" t="s">
        <v>4466</v>
      </c>
      <c r="G1387" s="7"/>
      <c r="H1387" s="3"/>
      <c r="I1387" s="8"/>
      <c r="J1387" s="9"/>
      <c r="K1387" s="4">
        <f>$M1387+$N1387*IF($B1387&lt;&gt;"",1,0)+$O1387*IF($A1387&lt;&gt;"",1,0)+IF(AND($A1387="",$B1387="",$C1387="",$K1386&lt;&gt;0),1,0)</f>
        <v>0</v>
      </c>
      <c r="L1387" s="4">
        <f>SUM($J1387:$J1387)/MAX(1,SUM($J1387:$J1387))</f>
        <v>0</v>
      </c>
      <c r="M1387" s="4">
        <f>$L1387+IF($C1388&lt;&gt;"",0,$M1388)</f>
        <v>0</v>
      </c>
      <c r="N1387" s="4">
        <f>$M1387+IF($B1388&lt;&gt;"",0,$N1388)</f>
        <v>0</v>
      </c>
      <c r="O1387" s="4">
        <f>$N1387+IF($A1388&lt;&gt;"",0,$O1388)</f>
        <v>0</v>
      </c>
      <c r="P1387" s="5" t="str">
        <f t="shared" si="21"/>
        <v>+STB</v>
      </c>
      <c r="Q1387" t="str">
        <f>IF($A1387="",$Q1386,$A1387)</f>
        <v>Voorontwerp</v>
      </c>
    </row>
    <row r="1388" spans="1:17" ht="15.75" hidden="1" x14ac:dyDescent="0.25">
      <c r="A1388" s="1"/>
      <c r="B1388" s="2"/>
      <c r="C1388" s="3"/>
      <c r="D1388" s="3"/>
      <c r="E1388" s="6"/>
      <c r="F1388" s="3"/>
      <c r="G1388" s="7" t="s">
        <v>4467</v>
      </c>
      <c r="H1388" s="3" t="s">
        <v>4468</v>
      </c>
      <c r="I1388" s="8"/>
      <c r="J1388" s="9"/>
      <c r="K1388" s="4">
        <f>$M1388+$N1388*IF($B1388&lt;&gt;"",1,0)+$O1388*IF($A1388&lt;&gt;"",1,0)+IF(AND($A1388="",$B1388="",$C1388="",$K1387&lt;&gt;0),1,0)</f>
        <v>0</v>
      </c>
      <c r="L1388" s="4">
        <f>SUM($J1388:$J1388)/MAX(1,SUM($J1388:$J1388))</f>
        <v>0</v>
      </c>
      <c r="M1388" s="4">
        <f>$L1388+IF($C1389&lt;&gt;"",0,$M1389)</f>
        <v>0</v>
      </c>
      <c r="N1388" s="4">
        <f>$M1388+IF($B1389&lt;&gt;"",0,$N1389)</f>
        <v>0</v>
      </c>
      <c r="O1388" s="4">
        <f>$N1388+IF($A1389&lt;&gt;"",0,$O1389)</f>
        <v>0</v>
      </c>
      <c r="P1388" s="5" t="str">
        <f t="shared" si="21"/>
        <v>+STB</v>
      </c>
      <c r="Q1388" t="str">
        <f>IF($A1388="",$Q1387,$A1388)</f>
        <v>Voorontwerp</v>
      </c>
    </row>
    <row r="1389" spans="1:17" ht="15.75" hidden="1" x14ac:dyDescent="0.25">
      <c r="A1389" s="1"/>
      <c r="B1389" s="2"/>
      <c r="C1389" s="3"/>
      <c r="D1389" s="3"/>
      <c r="E1389" s="6"/>
      <c r="F1389" s="3"/>
      <c r="G1389" s="7"/>
      <c r="H1389" s="3"/>
      <c r="I1389" s="8" t="s">
        <v>4469</v>
      </c>
      <c r="J1389" s="9"/>
      <c r="K1389" s="4">
        <f>$M1389+$N1389*IF($B1389&lt;&gt;"",1,0)+$O1389*IF($A1389&lt;&gt;"",1,0)+IF(AND($A1389="",$B1389="",$C1389="",$K1388&lt;&gt;0),1,0)</f>
        <v>0</v>
      </c>
      <c r="L1389" s="4">
        <f>SUM($J1389:$J1389)/MAX(1,SUM($J1389:$J1389))</f>
        <v>0</v>
      </c>
      <c r="M1389" s="4">
        <f>$L1389+IF($C1390&lt;&gt;"",0,$M1390)</f>
        <v>0</v>
      </c>
      <c r="N1389" s="4">
        <f>$M1389+IF($B1390&lt;&gt;"",0,$N1390)</f>
        <v>0</v>
      </c>
      <c r="O1389" s="4">
        <f>$N1389+IF($A1390&lt;&gt;"",0,$O1390)</f>
        <v>0</v>
      </c>
      <c r="P1389" s="5" t="str">
        <f t="shared" si="21"/>
        <v>+STB</v>
      </c>
      <c r="Q1389" t="str">
        <f>IF($A1389="",$Q1388,$A1389)</f>
        <v>Voorontwerp</v>
      </c>
    </row>
    <row r="1390" spans="1:17" ht="15.75" hidden="1" x14ac:dyDescent="0.25">
      <c r="A1390" s="1"/>
      <c r="B1390" s="2"/>
      <c r="C1390" s="3" t="s">
        <v>4470</v>
      </c>
      <c r="D1390" s="3" t="s">
        <v>4471</v>
      </c>
      <c r="E1390" s="6"/>
      <c r="F1390" s="3"/>
      <c r="G1390" s="7"/>
      <c r="H1390" s="3"/>
      <c r="I1390" s="8"/>
      <c r="J1390" s="9"/>
      <c r="K1390" s="4">
        <f>$M1390+$N1390*IF($B1390&lt;&gt;"",1,0)+$O1390*IF($A1390&lt;&gt;"",1,0)+IF(AND($A1390="",$B1390="",$C1390="",$K1389&lt;&gt;0),1,0)</f>
        <v>0</v>
      </c>
      <c r="L1390" s="4">
        <f>SUM($J1390:$J1390)/MAX(1,SUM($J1390:$J1390))</f>
        <v>0</v>
      </c>
      <c r="M1390" s="4">
        <f>$L1390+IF($C1391&lt;&gt;"",0,$M1391)</f>
        <v>0</v>
      </c>
      <c r="N1390" s="4">
        <f>$M1390+IF($B1391&lt;&gt;"",0,$N1391)</f>
        <v>0</v>
      </c>
      <c r="O1390" s="4">
        <f>$N1390+IF($A1391&lt;&gt;"",0,$O1391)</f>
        <v>0</v>
      </c>
      <c r="P1390" s="5" t="str">
        <f t="shared" si="21"/>
        <v>TAAK</v>
      </c>
      <c r="Q1390" t="str">
        <f>IF($A1390="",$Q1389,$A1390)</f>
        <v>Voorontwerp</v>
      </c>
    </row>
    <row r="1391" spans="1:17" ht="15.75" hidden="1" x14ac:dyDescent="0.25">
      <c r="A1391" s="1"/>
      <c r="B1391" s="2"/>
      <c r="C1391" s="3"/>
      <c r="D1391" s="3"/>
      <c r="E1391" s="6">
        <v>1</v>
      </c>
      <c r="F1391" s="3" t="s">
        <v>4471</v>
      </c>
      <c r="G1391" s="7"/>
      <c r="H1391" s="3"/>
      <c r="I1391" s="8"/>
      <c r="J1391" s="9"/>
      <c r="K1391" s="4">
        <f>$M1391+$N1391*IF($B1391&lt;&gt;"",1,0)+$O1391*IF($A1391&lt;&gt;"",1,0)+IF(AND($A1391="",$B1391="",$C1391="",$K1390&lt;&gt;0),1,0)</f>
        <v>0</v>
      </c>
      <c r="L1391" s="4">
        <f>SUM($J1391:$J1391)/MAX(1,SUM($J1391:$J1391))</f>
        <v>0</v>
      </c>
      <c r="M1391" s="4">
        <f>$L1391+IF($C1392&lt;&gt;"",0,$M1392)</f>
        <v>0</v>
      </c>
      <c r="N1391" s="4">
        <f>$M1391+IF($B1392&lt;&gt;"",0,$N1392)</f>
        <v>0</v>
      </c>
      <c r="O1391" s="4">
        <f>$N1391+IF($A1392&lt;&gt;"",0,$O1392)</f>
        <v>0</v>
      </c>
      <c r="P1391" s="5" t="str">
        <f t="shared" si="21"/>
        <v>+STB</v>
      </c>
      <c r="Q1391" t="str">
        <f>IF($A1391="",$Q1390,$A1391)</f>
        <v>Voorontwerp</v>
      </c>
    </row>
    <row r="1392" spans="1:17" ht="15.75" hidden="1" x14ac:dyDescent="0.25">
      <c r="A1392" s="1"/>
      <c r="B1392" s="2"/>
      <c r="C1392" s="3"/>
      <c r="D1392" s="3"/>
      <c r="E1392" s="6"/>
      <c r="F1392" s="3"/>
      <c r="G1392" s="7" t="s">
        <v>4472</v>
      </c>
      <c r="H1392" s="3" t="s">
        <v>4473</v>
      </c>
      <c r="I1392" s="8"/>
      <c r="J1392" s="9"/>
      <c r="K1392" s="4">
        <f>$M1392+$N1392*IF($B1392&lt;&gt;"",1,0)+$O1392*IF($A1392&lt;&gt;"",1,0)+IF(AND($A1392="",$B1392="",$C1392="",$K1391&lt;&gt;0),1,0)</f>
        <v>0</v>
      </c>
      <c r="L1392" s="4">
        <f>SUM($J1392:$J1392)/MAX(1,SUM($J1392:$J1392))</f>
        <v>0</v>
      </c>
      <c r="M1392" s="4">
        <f>$L1392+IF($C1393&lt;&gt;"",0,$M1393)</f>
        <v>0</v>
      </c>
      <c r="N1392" s="4">
        <f>$M1392+IF($B1393&lt;&gt;"",0,$N1393)</f>
        <v>0</v>
      </c>
      <c r="O1392" s="4">
        <f>$N1392+IF($A1393&lt;&gt;"",0,$O1393)</f>
        <v>0</v>
      </c>
      <c r="P1392" s="5" t="str">
        <f t="shared" si="21"/>
        <v>+STB</v>
      </c>
      <c r="Q1392" t="str">
        <f>IF($A1392="",$Q1391,$A1392)</f>
        <v>Voorontwerp</v>
      </c>
    </row>
    <row r="1393" spans="1:17" ht="23.25" hidden="1" x14ac:dyDescent="0.25">
      <c r="A1393" s="1"/>
      <c r="B1393" s="2"/>
      <c r="C1393" s="3"/>
      <c r="D1393" s="3"/>
      <c r="E1393" s="6"/>
      <c r="F1393" s="3"/>
      <c r="G1393" s="7"/>
      <c r="H1393" s="3"/>
      <c r="I1393" s="8" t="s">
        <v>4474</v>
      </c>
      <c r="J1393" s="9"/>
      <c r="K1393" s="4">
        <f>$M1393+$N1393*IF($B1393&lt;&gt;"",1,0)+$O1393*IF($A1393&lt;&gt;"",1,0)+IF(AND($A1393="",$B1393="",$C1393="",$K1392&lt;&gt;0),1,0)</f>
        <v>0</v>
      </c>
      <c r="L1393" s="4">
        <f>SUM($J1393:$J1393)/MAX(1,SUM($J1393:$J1393))</f>
        <v>0</v>
      </c>
      <c r="M1393" s="4">
        <f>$L1393+IF($C1394&lt;&gt;"",0,$M1394)</f>
        <v>0</v>
      </c>
      <c r="N1393" s="4">
        <f>$M1393+IF($B1394&lt;&gt;"",0,$N1394)</f>
        <v>0</v>
      </c>
      <c r="O1393" s="4">
        <f>$N1393+IF($A1394&lt;&gt;"",0,$O1394)</f>
        <v>0</v>
      </c>
      <c r="P1393" s="5" t="str">
        <f t="shared" si="21"/>
        <v>+STB</v>
      </c>
      <c r="Q1393" t="str">
        <f>IF($A1393="",$Q1392,$A1393)</f>
        <v>Voorontwerp</v>
      </c>
    </row>
    <row r="1394" spans="1:17" ht="15.75" hidden="1" x14ac:dyDescent="0.25">
      <c r="A1394" s="1"/>
      <c r="B1394" s="2"/>
      <c r="C1394" s="3" t="s">
        <v>4475</v>
      </c>
      <c r="D1394" s="3" t="s">
        <v>62</v>
      </c>
      <c r="E1394" s="6"/>
      <c r="F1394" s="3"/>
      <c r="G1394" s="7"/>
      <c r="H1394" s="3"/>
      <c r="I1394" s="8"/>
      <c r="J1394" s="9"/>
      <c r="K1394" s="4">
        <f>$M1394+$N1394*IF($B1394&lt;&gt;"",1,0)+$O1394*IF($A1394&lt;&gt;"",1,0)+IF(AND($A1394="",$B1394="",$C1394="",$K1393&lt;&gt;0),1,0)</f>
        <v>0</v>
      </c>
      <c r="L1394" s="4">
        <f>SUM($J1394:$J1394)/MAX(1,SUM($J1394:$J1394))</f>
        <v>0</v>
      </c>
      <c r="M1394" s="4">
        <f>$L1394+IF($C1395&lt;&gt;"",0,$M1395)</f>
        <v>0</v>
      </c>
      <c r="N1394" s="4">
        <f>$M1394+IF($B1395&lt;&gt;"",0,$N1395)</f>
        <v>0</v>
      </c>
      <c r="O1394" s="4">
        <f>$N1394+IF($A1395&lt;&gt;"",0,$O1395)</f>
        <v>0</v>
      </c>
      <c r="P1394" s="5" t="str">
        <f t="shared" si="21"/>
        <v>TAAK</v>
      </c>
      <c r="Q1394" t="str">
        <f>IF($A1394="",$Q1393,$A1394)</f>
        <v>Voorontwerp</v>
      </c>
    </row>
    <row r="1395" spans="1:17" ht="15.75" hidden="1" x14ac:dyDescent="0.25">
      <c r="A1395" s="1"/>
      <c r="B1395" s="2"/>
      <c r="C1395" s="3"/>
      <c r="D1395" s="3"/>
      <c r="E1395" s="6">
        <v>1</v>
      </c>
      <c r="F1395" s="3" t="s">
        <v>1206</v>
      </c>
      <c r="G1395" s="7"/>
      <c r="H1395" s="3"/>
      <c r="I1395" s="8"/>
      <c r="J1395" s="9"/>
      <c r="K1395" s="4">
        <f>$M1395+$N1395*IF($B1395&lt;&gt;"",1,0)+$O1395*IF($A1395&lt;&gt;"",1,0)+IF(AND($A1395="",$B1395="",$C1395="",$K1394&lt;&gt;0),1,0)</f>
        <v>0</v>
      </c>
      <c r="L1395" s="4">
        <f>SUM($J1395:$J1395)/MAX(1,SUM($J1395:$J1395))</f>
        <v>0</v>
      </c>
      <c r="M1395" s="4">
        <f>$L1395+IF($C1396&lt;&gt;"",0,$M1396)</f>
        <v>0</v>
      </c>
      <c r="N1395" s="4">
        <f>$M1395+IF($B1396&lt;&gt;"",0,$N1396)</f>
        <v>0</v>
      </c>
      <c r="O1395" s="4">
        <f>$N1395+IF($A1396&lt;&gt;"",0,$O1396)</f>
        <v>0</v>
      </c>
      <c r="P1395" s="5" t="str">
        <f t="shared" si="21"/>
        <v>+STB</v>
      </c>
      <c r="Q1395" t="str">
        <f>IF($A1395="",$Q1394,$A1395)</f>
        <v>Voorontwerp</v>
      </c>
    </row>
    <row r="1396" spans="1:17" ht="15.75" hidden="1" x14ac:dyDescent="0.25">
      <c r="A1396" s="1"/>
      <c r="B1396" s="2"/>
      <c r="C1396" s="3"/>
      <c r="D1396" s="3"/>
      <c r="E1396" s="6"/>
      <c r="F1396" s="3"/>
      <c r="G1396" s="7" t="s">
        <v>1207</v>
      </c>
      <c r="H1396" s="3" t="s">
        <v>1208</v>
      </c>
      <c r="I1396" s="8"/>
      <c r="J1396" s="9"/>
      <c r="K1396" s="4">
        <f>$M1396+$N1396*IF($B1396&lt;&gt;"",1,0)+$O1396*IF($A1396&lt;&gt;"",1,0)+IF(AND($A1396="",$B1396="",$C1396="",$K1395&lt;&gt;0),1,0)</f>
        <v>0</v>
      </c>
      <c r="L1396" s="4">
        <f>SUM($J1396:$J1396)/MAX(1,SUM($J1396:$J1396))</f>
        <v>0</v>
      </c>
      <c r="M1396" s="4">
        <f>$L1396+IF($C1397&lt;&gt;"",0,$M1397)</f>
        <v>0</v>
      </c>
      <c r="N1396" s="4">
        <f>$M1396+IF($B1397&lt;&gt;"",0,$N1397)</f>
        <v>0</v>
      </c>
      <c r="O1396" s="4">
        <f>$N1396+IF($A1397&lt;&gt;"",0,$O1397)</f>
        <v>0</v>
      </c>
      <c r="P1396" s="5" t="str">
        <f t="shared" si="21"/>
        <v>+STB</v>
      </c>
      <c r="Q1396" t="str">
        <f>IF($A1396="",$Q1395,$A1396)</f>
        <v>Voorontwerp</v>
      </c>
    </row>
    <row r="1397" spans="1:17" ht="23.25" hidden="1" x14ac:dyDescent="0.25">
      <c r="A1397" s="1"/>
      <c r="B1397" s="2"/>
      <c r="C1397" s="3"/>
      <c r="D1397" s="3"/>
      <c r="E1397" s="6"/>
      <c r="F1397" s="3"/>
      <c r="G1397" s="7"/>
      <c r="H1397" s="3"/>
      <c r="I1397" s="8" t="s">
        <v>4476</v>
      </c>
      <c r="J1397" s="9"/>
      <c r="K1397" s="4">
        <f>$M1397+$N1397*IF($B1397&lt;&gt;"",1,0)+$O1397*IF($A1397&lt;&gt;"",1,0)+IF(AND($A1397="",$B1397="",$C1397="",$K1396&lt;&gt;0),1,0)</f>
        <v>0</v>
      </c>
      <c r="L1397" s="4">
        <f>SUM($J1397:$J1397)/MAX(1,SUM($J1397:$J1397))</f>
        <v>0</v>
      </c>
      <c r="M1397" s="4">
        <f>$L1397+IF($C1398&lt;&gt;"",0,$M1398)</f>
        <v>0</v>
      </c>
      <c r="N1397" s="4">
        <f>$M1397+IF($B1398&lt;&gt;"",0,$N1398)</f>
        <v>0</v>
      </c>
      <c r="O1397" s="4">
        <f>$N1397+IF($A1398&lt;&gt;"",0,$O1398)</f>
        <v>0</v>
      </c>
      <c r="P1397" s="5" t="str">
        <f t="shared" si="21"/>
        <v>+STB</v>
      </c>
      <c r="Q1397" t="str">
        <f>IF($A1397="",$Q1396,$A1397)</f>
        <v>Voorontwerp</v>
      </c>
    </row>
    <row r="1398" spans="1:17" ht="15.75" hidden="1" x14ac:dyDescent="0.25">
      <c r="A1398" s="1"/>
      <c r="B1398" s="2"/>
      <c r="C1398" s="3"/>
      <c r="D1398" s="3"/>
      <c r="E1398" s="6">
        <v>2</v>
      </c>
      <c r="F1398" s="3" t="s">
        <v>4477</v>
      </c>
      <c r="G1398" s="7"/>
      <c r="H1398" s="3"/>
      <c r="I1398" s="8"/>
      <c r="J1398" s="9"/>
      <c r="K1398" s="4">
        <f>$M1398+$N1398*IF($B1398&lt;&gt;"",1,0)+$O1398*IF($A1398&lt;&gt;"",1,0)+IF(AND($A1398="",$B1398="",$C1398="",$K1397&lt;&gt;0),1,0)</f>
        <v>0</v>
      </c>
      <c r="L1398" s="4">
        <f>SUM($J1398:$J1398)/MAX(1,SUM($J1398:$J1398))</f>
        <v>0</v>
      </c>
      <c r="M1398" s="4">
        <f>$L1398+IF($C1399&lt;&gt;"",0,$M1399)</f>
        <v>0</v>
      </c>
      <c r="N1398" s="4">
        <f>$M1398+IF($B1399&lt;&gt;"",0,$N1399)</f>
        <v>0</v>
      </c>
      <c r="O1398" s="4">
        <f>$N1398+IF($A1399&lt;&gt;"",0,$O1399)</f>
        <v>0</v>
      </c>
      <c r="P1398" s="5" t="str">
        <f t="shared" si="21"/>
        <v>+STB</v>
      </c>
      <c r="Q1398" t="str">
        <f>IF($A1398="",$Q1397,$A1398)</f>
        <v>Voorontwerp</v>
      </c>
    </row>
    <row r="1399" spans="1:17" ht="15.75" hidden="1" x14ac:dyDescent="0.25">
      <c r="A1399" s="1"/>
      <c r="B1399" s="2"/>
      <c r="C1399" s="3"/>
      <c r="D1399" s="3"/>
      <c r="E1399" s="6"/>
      <c r="F1399" s="3"/>
      <c r="G1399" s="7" t="s">
        <v>1209</v>
      </c>
      <c r="H1399" s="3" t="s">
        <v>4478</v>
      </c>
      <c r="I1399" s="8"/>
      <c r="J1399" s="9"/>
      <c r="K1399" s="4">
        <f>$M1399+$N1399*IF($B1399&lt;&gt;"",1,0)+$O1399*IF($A1399&lt;&gt;"",1,0)+IF(AND($A1399="",$B1399="",$C1399="",$K1398&lt;&gt;0),1,0)</f>
        <v>0</v>
      </c>
      <c r="L1399" s="4">
        <f>SUM($J1399:$J1399)/MAX(1,SUM($J1399:$J1399))</f>
        <v>0</v>
      </c>
      <c r="M1399" s="4">
        <f>$L1399+IF($C1400&lt;&gt;"",0,$M1400)</f>
        <v>0</v>
      </c>
      <c r="N1399" s="4">
        <f>$M1399+IF($B1400&lt;&gt;"",0,$N1400)</f>
        <v>0</v>
      </c>
      <c r="O1399" s="4">
        <f>$N1399+IF($A1400&lt;&gt;"",0,$O1400)</f>
        <v>0</v>
      </c>
      <c r="P1399" s="5" t="str">
        <f t="shared" si="21"/>
        <v>+STB</v>
      </c>
      <c r="Q1399" t="str">
        <f>IF($A1399="",$Q1398,$A1399)</f>
        <v>Voorontwerp</v>
      </c>
    </row>
    <row r="1400" spans="1:17" ht="15.75" hidden="1" x14ac:dyDescent="0.25">
      <c r="A1400" s="1"/>
      <c r="B1400" s="2"/>
      <c r="C1400" s="3"/>
      <c r="D1400" s="3"/>
      <c r="E1400" s="6"/>
      <c r="F1400" s="3"/>
      <c r="G1400" s="7"/>
      <c r="H1400" s="3"/>
      <c r="I1400" s="8" t="s">
        <v>4479</v>
      </c>
      <c r="J1400" s="9"/>
      <c r="K1400" s="4">
        <f>$M1400+$N1400*IF($B1400&lt;&gt;"",1,0)+$O1400*IF($A1400&lt;&gt;"",1,0)+IF(AND($A1400="",$B1400="",$C1400="",$K1399&lt;&gt;0),1,0)</f>
        <v>0</v>
      </c>
      <c r="L1400" s="4">
        <f>SUM($J1400:$J1400)/MAX(1,SUM($J1400:$J1400))</f>
        <v>0</v>
      </c>
      <c r="M1400" s="4">
        <f>$L1400+IF($C1401&lt;&gt;"",0,$M1401)</f>
        <v>0</v>
      </c>
      <c r="N1400" s="4">
        <f>$M1400+IF($B1401&lt;&gt;"",0,$N1401)</f>
        <v>0</v>
      </c>
      <c r="O1400" s="4">
        <f>$N1400+IF($A1401&lt;&gt;"",0,$O1401)</f>
        <v>0</v>
      </c>
      <c r="P1400" s="5" t="str">
        <f t="shared" si="21"/>
        <v>+STB</v>
      </c>
      <c r="Q1400" t="str">
        <f>IF($A1400="",$Q1399,$A1400)</f>
        <v>Voorontwerp</v>
      </c>
    </row>
    <row r="1401" spans="1:17" ht="15.75" hidden="1" x14ac:dyDescent="0.25">
      <c r="A1401" s="1"/>
      <c r="B1401" s="2"/>
      <c r="C1401" s="3"/>
      <c r="D1401" s="3"/>
      <c r="E1401" s="6"/>
      <c r="F1401" s="3"/>
      <c r="G1401" s="7" t="s">
        <v>1210</v>
      </c>
      <c r="H1401" s="3" t="s">
        <v>1211</v>
      </c>
      <c r="I1401" s="8"/>
      <c r="J1401" s="9"/>
      <c r="K1401" s="4">
        <f>$M1401+$N1401*IF($B1401&lt;&gt;"",1,0)+$O1401*IF($A1401&lt;&gt;"",1,0)+IF(AND($A1401="",$B1401="",$C1401="",$K1400&lt;&gt;0),1,0)</f>
        <v>0</v>
      </c>
      <c r="L1401" s="4">
        <f>SUM($J1401:$J1401)/MAX(1,SUM($J1401:$J1401))</f>
        <v>0</v>
      </c>
      <c r="M1401" s="4">
        <f>$L1401+IF($C1402&lt;&gt;"",0,$M1402)</f>
        <v>0</v>
      </c>
      <c r="N1401" s="4">
        <f>$M1401+IF($B1402&lt;&gt;"",0,$N1402)</f>
        <v>0</v>
      </c>
      <c r="O1401" s="4">
        <f>$N1401+IF($A1402&lt;&gt;"",0,$O1402)</f>
        <v>0</v>
      </c>
      <c r="P1401" s="5" t="str">
        <f t="shared" si="21"/>
        <v>+STB</v>
      </c>
      <c r="Q1401" t="str">
        <f>IF($A1401="",$Q1400,$A1401)</f>
        <v>Voorontwerp</v>
      </c>
    </row>
    <row r="1402" spans="1:17" ht="15.75" hidden="1" x14ac:dyDescent="0.25">
      <c r="A1402" s="1"/>
      <c r="B1402" s="2"/>
      <c r="C1402" s="3"/>
      <c r="D1402" s="3"/>
      <c r="E1402" s="6"/>
      <c r="F1402" s="3"/>
      <c r="G1402" s="7"/>
      <c r="H1402" s="3"/>
      <c r="I1402" s="8" t="s">
        <v>4480</v>
      </c>
      <c r="J1402" s="9"/>
      <c r="K1402" s="4">
        <f>$M1402+$N1402*IF($B1402&lt;&gt;"",1,0)+$O1402*IF($A1402&lt;&gt;"",1,0)+IF(AND($A1402="",$B1402="",$C1402="",$K1401&lt;&gt;0),1,0)</f>
        <v>0</v>
      </c>
      <c r="L1402" s="4">
        <f>SUM($J1402:$J1402)/MAX(1,SUM($J1402:$J1402))</f>
        <v>0</v>
      </c>
      <c r="M1402" s="4">
        <f>$L1402+IF($C1403&lt;&gt;"",0,$M1403)</f>
        <v>0</v>
      </c>
      <c r="N1402" s="4">
        <f>$M1402+IF($B1403&lt;&gt;"",0,$N1403)</f>
        <v>0</v>
      </c>
      <c r="O1402" s="4">
        <f>$N1402+IF($A1403&lt;&gt;"",0,$O1403)</f>
        <v>0</v>
      </c>
      <c r="P1402" s="5" t="str">
        <f t="shared" si="21"/>
        <v>+STB</v>
      </c>
      <c r="Q1402" t="str">
        <f>IF($A1402="",$Q1401,$A1402)</f>
        <v>Voorontwerp</v>
      </c>
    </row>
    <row r="1403" spans="1:17" ht="15.75" hidden="1" x14ac:dyDescent="0.25">
      <c r="A1403" s="1"/>
      <c r="B1403" s="2"/>
      <c r="C1403" s="3"/>
      <c r="D1403" s="3"/>
      <c r="E1403" s="6">
        <v>3</v>
      </c>
      <c r="F1403" s="3" t="s">
        <v>62</v>
      </c>
      <c r="G1403" s="7"/>
      <c r="H1403" s="3"/>
      <c r="I1403" s="8"/>
      <c r="J1403" s="9"/>
      <c r="K1403" s="4">
        <f>$M1403+$N1403*IF($B1403&lt;&gt;"",1,0)+$O1403*IF($A1403&lt;&gt;"",1,0)+IF(AND($A1403="",$B1403="",$C1403="",$K1402&lt;&gt;0),1,0)</f>
        <v>0</v>
      </c>
      <c r="L1403" s="4">
        <f>SUM($J1403:$J1403)/MAX(1,SUM($J1403:$J1403))</f>
        <v>0</v>
      </c>
      <c r="M1403" s="4">
        <f>$L1403+IF($C1404&lt;&gt;"",0,$M1404)</f>
        <v>0</v>
      </c>
      <c r="N1403" s="4">
        <f>$M1403+IF($B1404&lt;&gt;"",0,$N1404)</f>
        <v>0</v>
      </c>
      <c r="O1403" s="4">
        <f>$N1403+IF($A1404&lt;&gt;"",0,$O1404)</f>
        <v>0</v>
      </c>
      <c r="P1403" s="5" t="str">
        <f t="shared" si="21"/>
        <v>+STB</v>
      </c>
      <c r="Q1403" t="str">
        <f>IF($A1403="",$Q1402,$A1403)</f>
        <v>Voorontwerp</v>
      </c>
    </row>
    <row r="1404" spans="1:17" ht="15.75" hidden="1" x14ac:dyDescent="0.25">
      <c r="A1404" s="1"/>
      <c r="B1404" s="2"/>
      <c r="C1404" s="3"/>
      <c r="D1404" s="3"/>
      <c r="E1404" s="6"/>
      <c r="F1404" s="3"/>
      <c r="G1404" s="7" t="s">
        <v>1212</v>
      </c>
      <c r="H1404" s="3" t="s">
        <v>1213</v>
      </c>
      <c r="I1404" s="8"/>
      <c r="J1404" s="9"/>
      <c r="K1404" s="4">
        <f>$M1404+$N1404*IF($B1404&lt;&gt;"",1,0)+$O1404*IF($A1404&lt;&gt;"",1,0)+IF(AND($A1404="",$B1404="",$C1404="",$K1403&lt;&gt;0),1,0)</f>
        <v>0</v>
      </c>
      <c r="L1404" s="4">
        <f>SUM($J1404:$J1404)/MAX(1,SUM($J1404:$J1404))</f>
        <v>0</v>
      </c>
      <c r="M1404" s="4">
        <f>$L1404+IF($C1405&lt;&gt;"",0,$M1405)</f>
        <v>0</v>
      </c>
      <c r="N1404" s="4">
        <f>$M1404+IF($B1405&lt;&gt;"",0,$N1405)</f>
        <v>0</v>
      </c>
      <c r="O1404" s="4">
        <f>$N1404+IF($A1405&lt;&gt;"",0,$O1405)</f>
        <v>0</v>
      </c>
      <c r="P1404" s="5" t="str">
        <f t="shared" si="21"/>
        <v>+STB</v>
      </c>
      <c r="Q1404" t="str">
        <f>IF($A1404="",$Q1403,$A1404)</f>
        <v>Voorontwerp</v>
      </c>
    </row>
    <row r="1405" spans="1:17" ht="45.75" hidden="1" x14ac:dyDescent="0.25">
      <c r="A1405" s="1"/>
      <c r="B1405" s="2"/>
      <c r="C1405" s="3"/>
      <c r="D1405" s="3"/>
      <c r="E1405" s="6"/>
      <c r="F1405" s="3"/>
      <c r="G1405" s="7"/>
      <c r="H1405" s="3"/>
      <c r="I1405" s="8" t="s">
        <v>4481</v>
      </c>
      <c r="J1405" s="9"/>
      <c r="K1405" s="4">
        <f>$M1405+$N1405*IF($B1405&lt;&gt;"",1,0)+$O1405*IF($A1405&lt;&gt;"",1,0)+IF(AND($A1405="",$B1405="",$C1405="",$K1404&lt;&gt;0),1,0)</f>
        <v>0</v>
      </c>
      <c r="L1405" s="4">
        <f>SUM($J1405:$J1405)/MAX(1,SUM($J1405:$J1405))</f>
        <v>0</v>
      </c>
      <c r="M1405" s="4">
        <f>$L1405+IF($C1406&lt;&gt;"",0,$M1406)</f>
        <v>0</v>
      </c>
      <c r="N1405" s="4">
        <f>$M1405+IF($B1406&lt;&gt;"",0,$N1406)</f>
        <v>0</v>
      </c>
      <c r="O1405" s="4">
        <f>$N1405+IF($A1406&lt;&gt;"",0,$O1406)</f>
        <v>0</v>
      </c>
      <c r="P1405" s="5" t="str">
        <f t="shared" si="21"/>
        <v>+STB</v>
      </c>
      <c r="Q1405" t="str">
        <f>IF($A1405="",$Q1404,$A1405)</f>
        <v>Voorontwerp</v>
      </c>
    </row>
    <row r="1406" spans="1:17" ht="15.75" hidden="1" x14ac:dyDescent="0.25">
      <c r="A1406" s="1"/>
      <c r="B1406" s="2"/>
      <c r="C1406" s="3" t="s">
        <v>4482</v>
      </c>
      <c r="D1406" s="3" t="s">
        <v>4483</v>
      </c>
      <c r="E1406" s="6"/>
      <c r="F1406" s="3"/>
      <c r="G1406" s="7"/>
      <c r="H1406" s="3"/>
      <c r="I1406" s="8"/>
      <c r="J1406" s="9"/>
      <c r="K1406" s="4">
        <f>$M1406+$N1406*IF($B1406&lt;&gt;"",1,0)+$O1406*IF($A1406&lt;&gt;"",1,0)+IF(AND($A1406="",$B1406="",$C1406="",$K1405&lt;&gt;0),1,0)</f>
        <v>0</v>
      </c>
      <c r="L1406" s="4">
        <f>SUM($J1406:$J1406)/MAX(1,SUM($J1406:$J1406))</f>
        <v>0</v>
      </c>
      <c r="M1406" s="4">
        <f>$L1406+IF($C1407&lt;&gt;"",0,$M1407)</f>
        <v>0</v>
      </c>
      <c r="N1406" s="4">
        <f>$M1406+IF($B1407&lt;&gt;"",0,$N1407)</f>
        <v>0</v>
      </c>
      <c r="O1406" s="4">
        <f>$N1406+IF($A1407&lt;&gt;"",0,$O1407)</f>
        <v>0</v>
      </c>
      <c r="P1406" s="5" t="str">
        <f t="shared" si="21"/>
        <v>TAAK</v>
      </c>
      <c r="Q1406" t="str">
        <f>IF($A1406="",$Q1405,$A1406)</f>
        <v>Voorontwerp</v>
      </c>
    </row>
    <row r="1407" spans="1:17" ht="15.75" hidden="1" x14ac:dyDescent="0.25">
      <c r="A1407" s="1"/>
      <c r="B1407" s="2"/>
      <c r="C1407" s="3"/>
      <c r="D1407" s="3"/>
      <c r="E1407" s="6">
        <v>1</v>
      </c>
      <c r="F1407" s="3" t="s">
        <v>4483</v>
      </c>
      <c r="G1407" s="7"/>
      <c r="H1407" s="3"/>
      <c r="I1407" s="8"/>
      <c r="J1407" s="9"/>
      <c r="K1407" s="4">
        <f>$M1407+$N1407*IF($B1407&lt;&gt;"",1,0)+$O1407*IF($A1407&lt;&gt;"",1,0)+IF(AND($A1407="",$B1407="",$C1407="",$K1406&lt;&gt;0),1,0)</f>
        <v>0</v>
      </c>
      <c r="L1407" s="4">
        <f>SUM($J1407:$J1407)/MAX(1,SUM($J1407:$J1407))</f>
        <v>0</v>
      </c>
      <c r="M1407" s="4">
        <f>$L1407+IF($C1408&lt;&gt;"",0,$M1408)</f>
        <v>0</v>
      </c>
      <c r="N1407" s="4">
        <f>$M1407+IF($B1408&lt;&gt;"",0,$N1408)</f>
        <v>0</v>
      </c>
      <c r="O1407" s="4">
        <f>$N1407+IF($A1408&lt;&gt;"",0,$O1408)</f>
        <v>0</v>
      </c>
      <c r="P1407" s="5" t="str">
        <f t="shared" si="21"/>
        <v>+STB</v>
      </c>
      <c r="Q1407" t="str">
        <f>IF($A1407="",$Q1406,$A1407)</f>
        <v>Voorontwerp</v>
      </c>
    </row>
    <row r="1408" spans="1:17" ht="15.75" hidden="1" x14ac:dyDescent="0.25">
      <c r="A1408" s="1"/>
      <c r="B1408" s="2"/>
      <c r="C1408" s="3"/>
      <c r="D1408" s="3"/>
      <c r="E1408" s="6"/>
      <c r="F1408" s="3"/>
      <c r="G1408" s="7" t="s">
        <v>1214</v>
      </c>
      <c r="H1408" s="3" t="s">
        <v>4484</v>
      </c>
      <c r="I1408" s="8"/>
      <c r="J1408" s="9"/>
      <c r="K1408" s="4">
        <f>$M1408+$N1408*IF($B1408&lt;&gt;"",1,0)+$O1408*IF($A1408&lt;&gt;"",1,0)+IF(AND($A1408="",$B1408="",$C1408="",$K1407&lt;&gt;0),1,0)</f>
        <v>0</v>
      </c>
      <c r="L1408" s="4">
        <f>SUM($J1408:$J1408)/MAX(1,SUM($J1408:$J1408))</f>
        <v>0</v>
      </c>
      <c r="M1408" s="4">
        <f>$L1408+IF($C1409&lt;&gt;"",0,$M1409)</f>
        <v>0</v>
      </c>
      <c r="N1408" s="4">
        <f>$M1408+IF($B1409&lt;&gt;"",0,$N1409)</f>
        <v>0</v>
      </c>
      <c r="O1408" s="4">
        <f>$N1408+IF($A1409&lt;&gt;"",0,$O1409)</f>
        <v>0</v>
      </c>
      <c r="P1408" s="5" t="str">
        <f t="shared" si="21"/>
        <v>+STB</v>
      </c>
      <c r="Q1408" t="str">
        <f>IF($A1408="",$Q1407,$A1408)</f>
        <v>Voorontwerp</v>
      </c>
    </row>
    <row r="1409" spans="1:17" ht="68.25" hidden="1" x14ac:dyDescent="0.25">
      <c r="A1409" s="1"/>
      <c r="B1409" s="2"/>
      <c r="C1409" s="3"/>
      <c r="D1409" s="3"/>
      <c r="E1409" s="6"/>
      <c r="F1409" s="3"/>
      <c r="G1409" s="7"/>
      <c r="H1409" s="3"/>
      <c r="I1409" s="8" t="s">
        <v>4485</v>
      </c>
      <c r="J1409" s="9"/>
      <c r="K1409" s="4">
        <f>$M1409+$N1409*IF($B1409&lt;&gt;"",1,0)+$O1409*IF($A1409&lt;&gt;"",1,0)+IF(AND($A1409="",$B1409="",$C1409="",$K1408&lt;&gt;0),1,0)</f>
        <v>0</v>
      </c>
      <c r="L1409" s="4">
        <f>SUM($J1409:$J1409)/MAX(1,SUM($J1409:$J1409))</f>
        <v>0</v>
      </c>
      <c r="M1409" s="4">
        <f>$L1409+IF($C1410&lt;&gt;"",0,$M1410)</f>
        <v>0</v>
      </c>
      <c r="N1409" s="4">
        <f>$M1409+IF($B1410&lt;&gt;"",0,$N1410)</f>
        <v>0</v>
      </c>
      <c r="O1409" s="4">
        <f>$N1409+IF($A1410&lt;&gt;"",0,$O1410)</f>
        <v>0</v>
      </c>
      <c r="P1409" s="5" t="str">
        <f t="shared" si="21"/>
        <v>+STB</v>
      </c>
      <c r="Q1409" t="str">
        <f>IF($A1409="",$Q1408,$A1409)</f>
        <v>Voorontwerp</v>
      </c>
    </row>
    <row r="1410" spans="1:17" ht="15.75" hidden="1" x14ac:dyDescent="0.25">
      <c r="A1410" s="1"/>
      <c r="B1410" s="2"/>
      <c r="C1410" s="3" t="s">
        <v>4486</v>
      </c>
      <c r="D1410" s="3" t="s">
        <v>4487</v>
      </c>
      <c r="E1410" s="6"/>
      <c r="F1410" s="3"/>
      <c r="G1410" s="7"/>
      <c r="H1410" s="3"/>
      <c r="I1410" s="8"/>
      <c r="J1410" s="9"/>
      <c r="K1410" s="4">
        <f>$M1410+$N1410*IF($B1410&lt;&gt;"",1,0)+$O1410*IF($A1410&lt;&gt;"",1,0)+IF(AND($A1410="",$B1410="",$C1410="",$K1409&lt;&gt;0),1,0)</f>
        <v>0</v>
      </c>
      <c r="L1410" s="4">
        <f>SUM($J1410:$J1410)/MAX(1,SUM($J1410:$J1410))</f>
        <v>0</v>
      </c>
      <c r="M1410" s="4">
        <f>$L1410+IF($C1411&lt;&gt;"",0,$M1411)</f>
        <v>0</v>
      </c>
      <c r="N1410" s="4">
        <f>$M1410+IF($B1411&lt;&gt;"",0,$N1411)</f>
        <v>0</v>
      </c>
      <c r="O1410" s="4">
        <f>$N1410+IF($A1411&lt;&gt;"",0,$O1411)</f>
        <v>0</v>
      </c>
      <c r="P1410" s="5" t="str">
        <f t="shared" si="21"/>
        <v>TAAK</v>
      </c>
      <c r="Q1410" t="str">
        <f>IF($A1410="",$Q1409,$A1410)</f>
        <v>Voorontwerp</v>
      </c>
    </row>
    <row r="1411" spans="1:17" ht="15.75" hidden="1" x14ac:dyDescent="0.25">
      <c r="A1411" s="1"/>
      <c r="B1411" s="2"/>
      <c r="C1411" s="3"/>
      <c r="D1411" s="3"/>
      <c r="E1411" s="6">
        <v>1</v>
      </c>
      <c r="F1411" s="3" t="s">
        <v>4487</v>
      </c>
      <c r="G1411" s="7"/>
      <c r="H1411" s="3"/>
      <c r="I1411" s="8"/>
      <c r="J1411" s="9"/>
      <c r="K1411" s="4">
        <f>$M1411+$N1411*IF($B1411&lt;&gt;"",1,0)+$O1411*IF($A1411&lt;&gt;"",1,0)+IF(AND($A1411="",$B1411="",$C1411="",$K1410&lt;&gt;0),1,0)</f>
        <v>0</v>
      </c>
      <c r="L1411" s="4">
        <f>SUM($J1411:$J1411)/MAX(1,SUM($J1411:$J1411))</f>
        <v>0</v>
      </c>
      <c r="M1411" s="4">
        <f>$L1411+IF($C1412&lt;&gt;"",0,$M1412)</f>
        <v>0</v>
      </c>
      <c r="N1411" s="4">
        <f>$M1411+IF($B1412&lt;&gt;"",0,$N1412)</f>
        <v>0</v>
      </c>
      <c r="O1411" s="4">
        <f>$N1411+IF($A1412&lt;&gt;"",0,$O1412)</f>
        <v>0</v>
      </c>
      <c r="P1411" s="5" t="str">
        <f t="shared" si="21"/>
        <v>+STB</v>
      </c>
      <c r="Q1411" t="str">
        <f>IF($A1411="",$Q1410,$A1411)</f>
        <v>Voorontwerp</v>
      </c>
    </row>
    <row r="1412" spans="1:17" ht="15.75" hidden="1" x14ac:dyDescent="0.25">
      <c r="A1412" s="1"/>
      <c r="B1412" s="2"/>
      <c r="C1412" s="3"/>
      <c r="D1412" s="3"/>
      <c r="E1412" s="6"/>
      <c r="F1412" s="3"/>
      <c r="G1412" s="7" t="s">
        <v>1215</v>
      </c>
      <c r="H1412" s="3" t="s">
        <v>4488</v>
      </c>
      <c r="I1412" s="8"/>
      <c r="J1412" s="9"/>
      <c r="K1412" s="4">
        <f>$M1412+$N1412*IF($B1412&lt;&gt;"",1,0)+$O1412*IF($A1412&lt;&gt;"",1,0)+IF(AND($A1412="",$B1412="",$C1412="",$K1411&lt;&gt;0),1,0)</f>
        <v>0</v>
      </c>
      <c r="L1412" s="4">
        <f>SUM($J1412:$J1412)/MAX(1,SUM($J1412:$J1412))</f>
        <v>0</v>
      </c>
      <c r="M1412" s="4">
        <f>$L1412+IF($C1413&lt;&gt;"",0,$M1413)</f>
        <v>0</v>
      </c>
      <c r="N1412" s="4">
        <f>$M1412+IF($B1413&lt;&gt;"",0,$N1413)</f>
        <v>0</v>
      </c>
      <c r="O1412" s="4">
        <f>$N1412+IF($A1413&lt;&gt;"",0,$O1413)</f>
        <v>0</v>
      </c>
      <c r="P1412" s="5" t="str">
        <f t="shared" si="21"/>
        <v>+STB</v>
      </c>
      <c r="Q1412" t="str">
        <f>IF($A1412="",$Q1411,$A1412)</f>
        <v>Voorontwerp</v>
      </c>
    </row>
    <row r="1413" spans="1:17" ht="23.25" hidden="1" x14ac:dyDescent="0.25">
      <c r="A1413" s="1"/>
      <c r="B1413" s="2"/>
      <c r="C1413" s="3"/>
      <c r="D1413" s="3"/>
      <c r="E1413" s="6"/>
      <c r="F1413" s="3"/>
      <c r="G1413" s="7"/>
      <c r="H1413" s="3"/>
      <c r="I1413" s="8" t="s">
        <v>4180</v>
      </c>
      <c r="J1413" s="9"/>
      <c r="K1413" s="4">
        <f>$M1413+$N1413*IF($B1413&lt;&gt;"",1,0)+$O1413*IF($A1413&lt;&gt;"",1,0)+IF(AND($A1413="",$B1413="",$C1413="",$K1412&lt;&gt;0),1,0)</f>
        <v>0</v>
      </c>
      <c r="L1413" s="4">
        <f>SUM($J1413:$J1413)/MAX(1,SUM($J1413:$J1413))</f>
        <v>0</v>
      </c>
      <c r="M1413" s="4">
        <f>$L1413+IF($C1414&lt;&gt;"",0,$M1414)</f>
        <v>0</v>
      </c>
      <c r="N1413" s="4">
        <f>$M1413+IF($B1414&lt;&gt;"",0,$N1414)</f>
        <v>0</v>
      </c>
      <c r="O1413" s="4">
        <f>$N1413+IF($A1414&lt;&gt;"",0,$O1414)</f>
        <v>0</v>
      </c>
      <c r="P1413" s="5" t="str">
        <f t="shared" ref="P1413:P1476" si="22">IF(OR($A1413&lt;&gt;"",$B1413&lt;&gt;"",$C1413&lt;&gt;""),"TAAK","+STB")</f>
        <v>+STB</v>
      </c>
      <c r="Q1413" t="str">
        <f>IF($A1413="",$Q1412,$A1413)</f>
        <v>Voorontwerp</v>
      </c>
    </row>
    <row r="1414" spans="1:17" ht="15.75" hidden="1" x14ac:dyDescent="0.25">
      <c r="A1414" s="1"/>
      <c r="B1414" s="2"/>
      <c r="C1414" s="3" t="s">
        <v>4489</v>
      </c>
      <c r="D1414" s="3" t="s">
        <v>4490</v>
      </c>
      <c r="E1414" s="6"/>
      <c r="F1414" s="3"/>
      <c r="G1414" s="7"/>
      <c r="H1414" s="3"/>
      <c r="I1414" s="8"/>
      <c r="J1414" s="9"/>
      <c r="K1414" s="4">
        <f>$M1414+$N1414*IF($B1414&lt;&gt;"",1,0)+$O1414*IF($A1414&lt;&gt;"",1,0)+IF(AND($A1414="",$B1414="",$C1414="",$K1413&lt;&gt;0),1,0)</f>
        <v>0</v>
      </c>
      <c r="L1414" s="4">
        <f>SUM($J1414:$J1414)/MAX(1,SUM($J1414:$J1414))</f>
        <v>0</v>
      </c>
      <c r="M1414" s="4">
        <f>$L1414+IF($C1415&lt;&gt;"",0,$M1415)</f>
        <v>0</v>
      </c>
      <c r="N1414" s="4">
        <f>$M1414+IF($B1415&lt;&gt;"",0,$N1415)</f>
        <v>0</v>
      </c>
      <c r="O1414" s="4">
        <f>$N1414+IF($A1415&lt;&gt;"",0,$O1415)</f>
        <v>0</v>
      </c>
      <c r="P1414" s="5" t="str">
        <f t="shared" si="22"/>
        <v>TAAK</v>
      </c>
      <c r="Q1414" t="str">
        <f>IF($A1414="",$Q1413,$A1414)</f>
        <v>Voorontwerp</v>
      </c>
    </row>
    <row r="1415" spans="1:17" ht="15.75" hidden="1" x14ac:dyDescent="0.25">
      <c r="A1415" s="1"/>
      <c r="B1415" s="2"/>
      <c r="C1415" s="3"/>
      <c r="D1415" s="3"/>
      <c r="E1415" s="6">
        <v>1</v>
      </c>
      <c r="F1415" s="3" t="s">
        <v>4490</v>
      </c>
      <c r="G1415" s="7"/>
      <c r="H1415" s="3"/>
      <c r="I1415" s="8"/>
      <c r="J1415" s="9"/>
      <c r="K1415" s="4">
        <f>$M1415+$N1415*IF($B1415&lt;&gt;"",1,0)+$O1415*IF($A1415&lt;&gt;"",1,0)+IF(AND($A1415="",$B1415="",$C1415="",$K1414&lt;&gt;0),1,0)</f>
        <v>0</v>
      </c>
      <c r="L1415" s="4">
        <f>SUM($J1415:$J1415)/MAX(1,SUM($J1415:$J1415))</f>
        <v>0</v>
      </c>
      <c r="M1415" s="4">
        <f>$L1415+IF($C1416&lt;&gt;"",0,$M1416)</f>
        <v>0</v>
      </c>
      <c r="N1415" s="4">
        <f>$M1415+IF($B1416&lt;&gt;"",0,$N1416)</f>
        <v>0</v>
      </c>
      <c r="O1415" s="4">
        <f>$N1415+IF($A1416&lt;&gt;"",0,$O1416)</f>
        <v>0</v>
      </c>
      <c r="P1415" s="5" t="str">
        <f t="shared" si="22"/>
        <v>+STB</v>
      </c>
      <c r="Q1415" t="str">
        <f>IF($A1415="",$Q1414,$A1415)</f>
        <v>Voorontwerp</v>
      </c>
    </row>
    <row r="1416" spans="1:17" ht="15.75" hidden="1" x14ac:dyDescent="0.25">
      <c r="A1416" s="1"/>
      <c r="B1416" s="2"/>
      <c r="C1416" s="3"/>
      <c r="D1416" s="3"/>
      <c r="E1416" s="6"/>
      <c r="F1416" s="3"/>
      <c r="G1416" s="7" t="s">
        <v>1216</v>
      </c>
      <c r="H1416" s="3" t="s">
        <v>4491</v>
      </c>
      <c r="I1416" s="8"/>
      <c r="J1416" s="9"/>
      <c r="K1416" s="4">
        <f>$M1416+$N1416*IF($B1416&lt;&gt;"",1,0)+$O1416*IF($A1416&lt;&gt;"",1,0)+IF(AND($A1416="",$B1416="",$C1416="",$K1415&lt;&gt;0),1,0)</f>
        <v>0</v>
      </c>
      <c r="L1416" s="4">
        <f>SUM($J1416:$J1416)/MAX(1,SUM($J1416:$J1416))</f>
        <v>0</v>
      </c>
      <c r="M1416" s="4">
        <f>$L1416+IF($C1417&lt;&gt;"",0,$M1417)</f>
        <v>0</v>
      </c>
      <c r="N1416" s="4">
        <f>$M1416+IF($B1417&lt;&gt;"",0,$N1417)</f>
        <v>0</v>
      </c>
      <c r="O1416" s="4">
        <f>$N1416+IF($A1417&lt;&gt;"",0,$O1417)</f>
        <v>0</v>
      </c>
      <c r="P1416" s="5" t="str">
        <f t="shared" si="22"/>
        <v>+STB</v>
      </c>
      <c r="Q1416" t="str">
        <f>IF($A1416="",$Q1415,$A1416)</f>
        <v>Voorontwerp</v>
      </c>
    </row>
    <row r="1417" spans="1:17" ht="23.25" hidden="1" x14ac:dyDescent="0.25">
      <c r="A1417" s="1"/>
      <c r="B1417" s="2"/>
      <c r="C1417" s="3"/>
      <c r="D1417" s="3"/>
      <c r="E1417" s="6"/>
      <c r="F1417" s="3"/>
      <c r="G1417" s="7"/>
      <c r="H1417" s="3"/>
      <c r="I1417" s="8" t="s">
        <v>4492</v>
      </c>
      <c r="J1417" s="9"/>
      <c r="K1417" s="4">
        <f>$M1417+$N1417*IF($B1417&lt;&gt;"",1,0)+$O1417*IF($A1417&lt;&gt;"",1,0)+IF(AND($A1417="",$B1417="",$C1417="",$K1416&lt;&gt;0),1,0)</f>
        <v>0</v>
      </c>
      <c r="L1417" s="4">
        <f>SUM($J1417:$J1417)/MAX(1,SUM($J1417:$J1417))</f>
        <v>0</v>
      </c>
      <c r="M1417" s="4">
        <f>$L1417+IF($C1418&lt;&gt;"",0,$M1418)</f>
        <v>0</v>
      </c>
      <c r="N1417" s="4">
        <f>$M1417+IF($B1418&lt;&gt;"",0,$N1418)</f>
        <v>0</v>
      </c>
      <c r="O1417" s="4">
        <f>$N1417+IF($A1418&lt;&gt;"",0,$O1418)</f>
        <v>0</v>
      </c>
      <c r="P1417" s="5" t="str">
        <f t="shared" si="22"/>
        <v>+STB</v>
      </c>
      <c r="Q1417" t="str">
        <f>IF($A1417="",$Q1416,$A1417)</f>
        <v>Voorontwerp</v>
      </c>
    </row>
    <row r="1418" spans="1:17" ht="15.75" hidden="1" x14ac:dyDescent="0.25">
      <c r="A1418" s="1"/>
      <c r="B1418" s="2"/>
      <c r="C1418" s="3" t="s">
        <v>4493</v>
      </c>
      <c r="D1418" s="3" t="s">
        <v>64</v>
      </c>
      <c r="E1418" s="6"/>
      <c r="F1418" s="3"/>
      <c r="G1418" s="7"/>
      <c r="H1418" s="3"/>
      <c r="I1418" s="8"/>
      <c r="J1418" s="9"/>
      <c r="K1418" s="4">
        <f>$M1418+$N1418*IF($B1418&lt;&gt;"",1,0)+$O1418*IF($A1418&lt;&gt;"",1,0)+IF(AND($A1418="",$B1418="",$C1418="",$K1417&lt;&gt;0),1,0)</f>
        <v>0</v>
      </c>
      <c r="L1418" s="4">
        <f>SUM($J1418:$J1418)/MAX(1,SUM($J1418:$J1418))</f>
        <v>0</v>
      </c>
      <c r="M1418" s="4">
        <f>$L1418+IF($C1419&lt;&gt;"",0,$M1419)</f>
        <v>0</v>
      </c>
      <c r="N1418" s="4">
        <f>$M1418+IF($B1419&lt;&gt;"",0,$N1419)</f>
        <v>0</v>
      </c>
      <c r="O1418" s="4">
        <f>$N1418+IF($A1419&lt;&gt;"",0,$O1419)</f>
        <v>0</v>
      </c>
      <c r="P1418" s="5" t="str">
        <f t="shared" si="22"/>
        <v>TAAK</v>
      </c>
      <c r="Q1418" t="str">
        <f>IF($A1418="",$Q1417,$A1418)</f>
        <v>Voorontwerp</v>
      </c>
    </row>
    <row r="1419" spans="1:17" ht="15.75" hidden="1" x14ac:dyDescent="0.25">
      <c r="A1419" s="1"/>
      <c r="B1419" s="2"/>
      <c r="C1419" s="3"/>
      <c r="D1419" s="3"/>
      <c r="E1419" s="6">
        <v>1</v>
      </c>
      <c r="F1419" s="3" t="s">
        <v>64</v>
      </c>
      <c r="G1419" s="7"/>
      <c r="H1419" s="3"/>
      <c r="I1419" s="8"/>
      <c r="J1419" s="9"/>
      <c r="K1419" s="4">
        <f>$M1419+$N1419*IF($B1419&lt;&gt;"",1,0)+$O1419*IF($A1419&lt;&gt;"",1,0)+IF(AND($A1419="",$B1419="",$C1419="",$K1418&lt;&gt;0),1,0)</f>
        <v>0</v>
      </c>
      <c r="L1419" s="4">
        <f>SUM($J1419:$J1419)/MAX(1,SUM($J1419:$J1419))</f>
        <v>0</v>
      </c>
      <c r="M1419" s="4">
        <f>$L1419+IF($C1420&lt;&gt;"",0,$M1420)</f>
        <v>0</v>
      </c>
      <c r="N1419" s="4">
        <f>$M1419+IF($B1420&lt;&gt;"",0,$N1420)</f>
        <v>0</v>
      </c>
      <c r="O1419" s="4">
        <f>$N1419+IF($A1420&lt;&gt;"",0,$O1420)</f>
        <v>0</v>
      </c>
      <c r="P1419" s="5" t="str">
        <f t="shared" si="22"/>
        <v>+STB</v>
      </c>
      <c r="Q1419" t="str">
        <f>IF($A1419="",$Q1418,$A1419)</f>
        <v>Voorontwerp</v>
      </c>
    </row>
    <row r="1420" spans="1:17" ht="15.75" hidden="1" x14ac:dyDescent="0.25">
      <c r="A1420" s="1"/>
      <c r="B1420" s="2"/>
      <c r="C1420" s="3"/>
      <c r="D1420" s="3"/>
      <c r="E1420" s="6"/>
      <c r="F1420" s="3"/>
      <c r="G1420" s="7" t="s">
        <v>1217</v>
      </c>
      <c r="H1420" s="3" t="s">
        <v>1218</v>
      </c>
      <c r="I1420" s="8"/>
      <c r="J1420" s="9"/>
      <c r="K1420" s="4">
        <f>$M1420+$N1420*IF($B1420&lt;&gt;"",1,0)+$O1420*IF($A1420&lt;&gt;"",1,0)+IF(AND($A1420="",$B1420="",$C1420="",$K1419&lt;&gt;0),1,0)</f>
        <v>0</v>
      </c>
      <c r="L1420" s="4">
        <f>SUM($J1420:$J1420)/MAX(1,SUM($J1420:$J1420))</f>
        <v>0</v>
      </c>
      <c r="M1420" s="4">
        <f>$L1420+IF($C1421&lt;&gt;"",0,$M1421)</f>
        <v>0</v>
      </c>
      <c r="N1420" s="4">
        <f>$M1420+IF($B1421&lt;&gt;"",0,$N1421)</f>
        <v>0</v>
      </c>
      <c r="O1420" s="4">
        <f>$N1420+IF($A1421&lt;&gt;"",0,$O1421)</f>
        <v>0</v>
      </c>
      <c r="P1420" s="5" t="str">
        <f t="shared" si="22"/>
        <v>+STB</v>
      </c>
      <c r="Q1420" t="str">
        <f>IF($A1420="",$Q1419,$A1420)</f>
        <v>Voorontwerp</v>
      </c>
    </row>
    <row r="1421" spans="1:17" ht="23.25" hidden="1" x14ac:dyDescent="0.25">
      <c r="A1421" s="1"/>
      <c r="B1421" s="2"/>
      <c r="C1421" s="3"/>
      <c r="D1421" s="3"/>
      <c r="E1421" s="6"/>
      <c r="F1421" s="3"/>
      <c r="G1421" s="7"/>
      <c r="H1421" s="3"/>
      <c r="I1421" s="8" t="s">
        <v>4494</v>
      </c>
      <c r="J1421" s="9"/>
      <c r="K1421" s="4">
        <f>$M1421+$N1421*IF($B1421&lt;&gt;"",1,0)+$O1421*IF($A1421&lt;&gt;"",1,0)+IF(AND($A1421="",$B1421="",$C1421="",$K1420&lt;&gt;0),1,0)</f>
        <v>0</v>
      </c>
      <c r="L1421" s="4">
        <f>SUM($J1421:$J1421)/MAX(1,SUM($J1421:$J1421))</f>
        <v>0</v>
      </c>
      <c r="M1421" s="4">
        <f>$L1421+IF($C1422&lt;&gt;"",0,$M1422)</f>
        <v>0</v>
      </c>
      <c r="N1421" s="4">
        <f>$M1421+IF($B1422&lt;&gt;"",0,$N1422)</f>
        <v>0</v>
      </c>
      <c r="O1421" s="4">
        <f>$N1421+IF($A1422&lt;&gt;"",0,$O1422)</f>
        <v>0</v>
      </c>
      <c r="P1421" s="5" t="str">
        <f t="shared" si="22"/>
        <v>+STB</v>
      </c>
      <c r="Q1421" t="str">
        <f>IF($A1421="",$Q1420,$A1421)</f>
        <v>Voorontwerp</v>
      </c>
    </row>
    <row r="1422" spans="1:17" ht="15.75" hidden="1" x14ac:dyDescent="0.25">
      <c r="A1422" s="1"/>
      <c r="B1422" s="2"/>
      <c r="C1422" s="3" t="s">
        <v>4495</v>
      </c>
      <c r="D1422" s="3" t="s">
        <v>4496</v>
      </c>
      <c r="E1422" s="6"/>
      <c r="F1422" s="3"/>
      <c r="G1422" s="7"/>
      <c r="H1422" s="3"/>
      <c r="I1422" s="8"/>
      <c r="J1422" s="9"/>
      <c r="K1422" s="4">
        <f>$M1422+$N1422*IF($B1422&lt;&gt;"",1,0)+$O1422*IF($A1422&lt;&gt;"",1,0)+IF(AND($A1422="",$B1422="",$C1422="",$K1421&lt;&gt;0),1,0)</f>
        <v>0</v>
      </c>
      <c r="L1422" s="4">
        <f>SUM($J1422:$J1422)/MAX(1,SUM($J1422:$J1422))</f>
        <v>0</v>
      </c>
      <c r="M1422" s="4">
        <f>$L1422+IF($C1423&lt;&gt;"",0,$M1423)</f>
        <v>0</v>
      </c>
      <c r="N1422" s="4">
        <f>$M1422+IF($B1423&lt;&gt;"",0,$N1423)</f>
        <v>0</v>
      </c>
      <c r="O1422" s="4">
        <f>$N1422+IF($A1423&lt;&gt;"",0,$O1423)</f>
        <v>0</v>
      </c>
      <c r="P1422" s="5" t="str">
        <f t="shared" si="22"/>
        <v>TAAK</v>
      </c>
      <c r="Q1422" t="str">
        <f>IF($A1422="",$Q1421,$A1422)</f>
        <v>Voorontwerp</v>
      </c>
    </row>
    <row r="1423" spans="1:17" ht="15.75" hidden="1" x14ac:dyDescent="0.25">
      <c r="A1423" s="1"/>
      <c r="B1423" s="2"/>
      <c r="C1423" s="3"/>
      <c r="D1423" s="3"/>
      <c r="E1423" s="6">
        <v>1</v>
      </c>
      <c r="F1423" s="3" t="s">
        <v>4496</v>
      </c>
      <c r="G1423" s="7"/>
      <c r="H1423" s="3"/>
      <c r="I1423" s="8"/>
      <c r="J1423" s="9"/>
      <c r="K1423" s="4">
        <f>$M1423+$N1423*IF($B1423&lt;&gt;"",1,0)+$O1423*IF($A1423&lt;&gt;"",1,0)+IF(AND($A1423="",$B1423="",$C1423="",$K1422&lt;&gt;0),1,0)</f>
        <v>0</v>
      </c>
      <c r="L1423" s="4">
        <f>SUM($J1423:$J1423)/MAX(1,SUM($J1423:$J1423))</f>
        <v>0</v>
      </c>
      <c r="M1423" s="4">
        <f>$L1423+IF($C1424&lt;&gt;"",0,$M1424)</f>
        <v>0</v>
      </c>
      <c r="N1423" s="4">
        <f>$M1423+IF($B1424&lt;&gt;"",0,$N1424)</f>
        <v>0</v>
      </c>
      <c r="O1423" s="4">
        <f>$N1423+IF($A1424&lt;&gt;"",0,$O1424)</f>
        <v>0</v>
      </c>
      <c r="P1423" s="5" t="str">
        <f t="shared" si="22"/>
        <v>+STB</v>
      </c>
      <c r="Q1423" t="str">
        <f>IF($A1423="",$Q1422,$A1423)</f>
        <v>Voorontwerp</v>
      </c>
    </row>
    <row r="1424" spans="1:17" ht="15.75" hidden="1" x14ac:dyDescent="0.25">
      <c r="A1424" s="1"/>
      <c r="B1424" s="2"/>
      <c r="C1424" s="3"/>
      <c r="D1424" s="3"/>
      <c r="E1424" s="6"/>
      <c r="F1424" s="3"/>
      <c r="G1424" s="7" t="s">
        <v>4497</v>
      </c>
      <c r="H1424" s="3" t="s">
        <v>4498</v>
      </c>
      <c r="I1424" s="8"/>
      <c r="J1424" s="9"/>
      <c r="K1424" s="4">
        <f>$M1424+$N1424*IF($B1424&lt;&gt;"",1,0)+$O1424*IF($A1424&lt;&gt;"",1,0)+IF(AND($A1424="",$B1424="",$C1424="",$K1423&lt;&gt;0),1,0)</f>
        <v>0</v>
      </c>
      <c r="L1424" s="4">
        <f>SUM($J1424:$J1424)/MAX(1,SUM($J1424:$J1424))</f>
        <v>0</v>
      </c>
      <c r="M1424" s="4">
        <f>$L1424+IF($C1425&lt;&gt;"",0,$M1425)</f>
        <v>0</v>
      </c>
      <c r="N1424" s="4">
        <f>$M1424+IF($B1425&lt;&gt;"",0,$N1425)</f>
        <v>0</v>
      </c>
      <c r="O1424" s="4">
        <f>$N1424+IF($A1425&lt;&gt;"",0,$O1425)</f>
        <v>0</v>
      </c>
      <c r="P1424" s="5" t="str">
        <f t="shared" si="22"/>
        <v>+STB</v>
      </c>
      <c r="Q1424" t="str">
        <f>IF($A1424="",$Q1423,$A1424)</f>
        <v>Voorontwerp</v>
      </c>
    </row>
    <row r="1425" spans="1:17" ht="15.75" hidden="1" x14ac:dyDescent="0.25">
      <c r="A1425" s="1"/>
      <c r="B1425" s="2"/>
      <c r="C1425" s="3"/>
      <c r="D1425" s="3"/>
      <c r="E1425" s="6"/>
      <c r="F1425" s="3"/>
      <c r="G1425" s="7"/>
      <c r="H1425" s="3"/>
      <c r="I1425" s="8" t="s">
        <v>4499</v>
      </c>
      <c r="J1425" s="9"/>
      <c r="K1425" s="4">
        <f>$M1425+$N1425*IF($B1425&lt;&gt;"",1,0)+$O1425*IF($A1425&lt;&gt;"",1,0)+IF(AND($A1425="",$B1425="",$C1425="",$K1424&lt;&gt;0),1,0)</f>
        <v>0</v>
      </c>
      <c r="L1425" s="4">
        <f>SUM($J1425:$J1425)/MAX(1,SUM($J1425:$J1425))</f>
        <v>0</v>
      </c>
      <c r="M1425" s="4">
        <f>$L1425+IF($C1426&lt;&gt;"",0,$M1426)</f>
        <v>0</v>
      </c>
      <c r="N1425" s="4">
        <f>$M1425+IF($B1426&lt;&gt;"",0,$N1426)</f>
        <v>0</v>
      </c>
      <c r="O1425" s="4">
        <f>$N1425+IF($A1426&lt;&gt;"",0,$O1426)</f>
        <v>0</v>
      </c>
      <c r="P1425" s="5" t="str">
        <f t="shared" si="22"/>
        <v>+STB</v>
      </c>
      <c r="Q1425" t="str">
        <f>IF($A1425="",$Q1424,$A1425)</f>
        <v>Voorontwerp</v>
      </c>
    </row>
    <row r="1426" spans="1:17" ht="15.75" hidden="1" x14ac:dyDescent="0.25">
      <c r="A1426" s="1"/>
      <c r="B1426" s="2" t="s">
        <v>65</v>
      </c>
      <c r="C1426" s="3"/>
      <c r="D1426" s="3"/>
      <c r="E1426" s="6"/>
      <c r="F1426" s="3"/>
      <c r="G1426" s="7"/>
      <c r="H1426" s="3"/>
      <c r="I1426" s="8"/>
      <c r="J1426" s="9"/>
      <c r="K1426" s="4">
        <f>$M1426+$N1426*IF($B1426&lt;&gt;"",1,0)+$O1426*IF($A1426&lt;&gt;"",1,0)+IF(AND($A1426="",$B1426="",$C1426="",$K1425&lt;&gt;0),1,0)</f>
        <v>0</v>
      </c>
      <c r="L1426" s="4">
        <f>SUM($J1426:$J1426)/MAX(1,SUM($J1426:$J1426))</f>
        <v>0</v>
      </c>
      <c r="M1426" s="4">
        <f>$L1426+IF($C1427&lt;&gt;"",0,$M1427)</f>
        <v>0</v>
      </c>
      <c r="N1426" s="4">
        <f>$M1426+IF($B1427&lt;&gt;"",0,$N1427)</f>
        <v>0</v>
      </c>
      <c r="O1426" s="4">
        <f>$N1426+IF($A1427&lt;&gt;"",0,$O1427)</f>
        <v>0</v>
      </c>
      <c r="P1426" s="5" t="str">
        <f t="shared" si="22"/>
        <v>TAAK</v>
      </c>
      <c r="Q1426" t="str">
        <f>IF($A1426="",$Q1425,$A1426)</f>
        <v>Voorontwerp</v>
      </c>
    </row>
    <row r="1427" spans="1:17" ht="15.75" hidden="1" x14ac:dyDescent="0.25">
      <c r="A1427" s="1"/>
      <c r="B1427" s="2"/>
      <c r="C1427" s="3" t="s">
        <v>4500</v>
      </c>
      <c r="D1427" s="3" t="s">
        <v>4501</v>
      </c>
      <c r="E1427" s="6"/>
      <c r="F1427" s="3"/>
      <c r="G1427" s="7"/>
      <c r="H1427" s="3"/>
      <c r="I1427" s="8"/>
      <c r="J1427" s="9"/>
      <c r="K1427" s="4">
        <f>$M1427+$N1427*IF($B1427&lt;&gt;"",1,0)+$O1427*IF($A1427&lt;&gt;"",1,0)+IF(AND($A1427="",$B1427="",$C1427="",$K1426&lt;&gt;0),1,0)</f>
        <v>0</v>
      </c>
      <c r="L1427" s="4">
        <f>SUM($J1427:$J1427)/MAX(1,SUM($J1427:$J1427))</f>
        <v>0</v>
      </c>
      <c r="M1427" s="4">
        <f>$L1427+IF($C1428&lt;&gt;"",0,$M1428)</f>
        <v>0</v>
      </c>
      <c r="N1427" s="4">
        <f>$M1427+IF($B1428&lt;&gt;"",0,$N1428)</f>
        <v>0</v>
      </c>
      <c r="O1427" s="4">
        <f>$N1427+IF($A1428&lt;&gt;"",0,$O1428)</f>
        <v>0</v>
      </c>
      <c r="P1427" s="5" t="str">
        <f t="shared" si="22"/>
        <v>TAAK</v>
      </c>
      <c r="Q1427" t="str">
        <f>IF($A1427="",$Q1426,$A1427)</f>
        <v>Voorontwerp</v>
      </c>
    </row>
    <row r="1428" spans="1:17" ht="15.75" hidden="1" x14ac:dyDescent="0.25">
      <c r="A1428" s="1"/>
      <c r="B1428" s="2"/>
      <c r="C1428" s="3"/>
      <c r="D1428" s="3"/>
      <c r="E1428" s="6">
        <v>1</v>
      </c>
      <c r="F1428" s="3" t="s">
        <v>4501</v>
      </c>
      <c r="G1428" s="7"/>
      <c r="H1428" s="3"/>
      <c r="I1428" s="8"/>
      <c r="J1428" s="9"/>
      <c r="K1428" s="4">
        <f>$M1428+$N1428*IF($B1428&lt;&gt;"",1,0)+$O1428*IF($A1428&lt;&gt;"",1,0)+IF(AND($A1428="",$B1428="",$C1428="",$K1427&lt;&gt;0),1,0)</f>
        <v>0</v>
      </c>
      <c r="L1428" s="4">
        <f>SUM($J1428:$J1428)/MAX(1,SUM($J1428:$J1428))</f>
        <v>0</v>
      </c>
      <c r="M1428" s="4">
        <f>$L1428+IF($C1429&lt;&gt;"",0,$M1429)</f>
        <v>0</v>
      </c>
      <c r="N1428" s="4">
        <f>$M1428+IF($B1429&lt;&gt;"",0,$N1429)</f>
        <v>0</v>
      </c>
      <c r="O1428" s="4">
        <f>$N1428+IF($A1429&lt;&gt;"",0,$O1429)</f>
        <v>0</v>
      </c>
      <c r="P1428" s="5" t="str">
        <f t="shared" si="22"/>
        <v>+STB</v>
      </c>
      <c r="Q1428" t="str">
        <f>IF($A1428="",$Q1427,$A1428)</f>
        <v>Voorontwerp</v>
      </c>
    </row>
    <row r="1429" spans="1:17" ht="15.75" hidden="1" x14ac:dyDescent="0.25">
      <c r="A1429" s="1"/>
      <c r="B1429" s="2"/>
      <c r="C1429" s="3"/>
      <c r="D1429" s="3"/>
      <c r="E1429" s="6"/>
      <c r="F1429" s="3"/>
      <c r="G1429" s="7" t="s">
        <v>4502</v>
      </c>
      <c r="H1429" s="3" t="s">
        <v>4503</v>
      </c>
      <c r="I1429" s="8"/>
      <c r="J1429" s="9"/>
      <c r="K1429" s="4">
        <f>$M1429+$N1429*IF($B1429&lt;&gt;"",1,0)+$O1429*IF($A1429&lt;&gt;"",1,0)+IF(AND($A1429="",$B1429="",$C1429="",$K1428&lt;&gt;0),1,0)</f>
        <v>0</v>
      </c>
      <c r="L1429" s="4">
        <f>SUM($J1429:$J1429)/MAX(1,SUM($J1429:$J1429))</f>
        <v>0</v>
      </c>
      <c r="M1429" s="4">
        <f>$L1429+IF($C1430&lt;&gt;"",0,$M1430)</f>
        <v>0</v>
      </c>
      <c r="N1429" s="4">
        <f>$M1429+IF($B1430&lt;&gt;"",0,$N1430)</f>
        <v>0</v>
      </c>
      <c r="O1429" s="4">
        <f>$N1429+IF($A1430&lt;&gt;"",0,$O1430)</f>
        <v>0</v>
      </c>
      <c r="P1429" s="5" t="str">
        <f t="shared" si="22"/>
        <v>+STB</v>
      </c>
      <c r="Q1429" t="str">
        <f>IF($A1429="",$Q1428,$A1429)</f>
        <v>Voorontwerp</v>
      </c>
    </row>
    <row r="1430" spans="1:17" ht="23.25" hidden="1" x14ac:dyDescent="0.25">
      <c r="A1430" s="1"/>
      <c r="B1430" s="2"/>
      <c r="C1430" s="3"/>
      <c r="D1430" s="3"/>
      <c r="E1430" s="6"/>
      <c r="F1430" s="3"/>
      <c r="G1430" s="7"/>
      <c r="H1430" s="3"/>
      <c r="I1430" s="8" t="s">
        <v>4504</v>
      </c>
      <c r="J1430" s="9"/>
      <c r="K1430" s="4">
        <f>$M1430+$N1430*IF($B1430&lt;&gt;"",1,0)+$O1430*IF($A1430&lt;&gt;"",1,0)+IF(AND($A1430="",$B1430="",$C1430="",$K1429&lt;&gt;0),1,0)</f>
        <v>0</v>
      </c>
      <c r="L1430" s="4">
        <f>SUM($J1430:$J1430)/MAX(1,SUM($J1430:$J1430))</f>
        <v>0</v>
      </c>
      <c r="M1430" s="4">
        <f>$L1430+IF($C1431&lt;&gt;"",0,$M1431)</f>
        <v>0</v>
      </c>
      <c r="N1430" s="4">
        <f>$M1430+IF($B1431&lt;&gt;"",0,$N1431)</f>
        <v>0</v>
      </c>
      <c r="O1430" s="4">
        <f>$N1430+IF($A1431&lt;&gt;"",0,$O1431)</f>
        <v>0</v>
      </c>
      <c r="P1430" s="5" t="str">
        <f t="shared" si="22"/>
        <v>+STB</v>
      </c>
      <c r="Q1430" t="str">
        <f>IF($A1430="",$Q1429,$A1430)</f>
        <v>Voorontwerp</v>
      </c>
    </row>
    <row r="1431" spans="1:17" ht="15.75" hidden="1" x14ac:dyDescent="0.25">
      <c r="A1431" s="1"/>
      <c r="B1431" s="2"/>
      <c r="C1431" s="3" t="s">
        <v>4505</v>
      </c>
      <c r="D1431" s="3" t="s">
        <v>4506</v>
      </c>
      <c r="E1431" s="6"/>
      <c r="F1431" s="3"/>
      <c r="G1431" s="7"/>
      <c r="H1431" s="3"/>
      <c r="I1431" s="8"/>
      <c r="J1431" s="9"/>
      <c r="K1431" s="4">
        <f>$M1431+$N1431*IF($B1431&lt;&gt;"",1,0)+$O1431*IF($A1431&lt;&gt;"",1,0)+IF(AND($A1431="",$B1431="",$C1431="",$K1430&lt;&gt;0),1,0)</f>
        <v>0</v>
      </c>
      <c r="L1431" s="4">
        <f>SUM($J1431:$J1431)/MAX(1,SUM($J1431:$J1431))</f>
        <v>0</v>
      </c>
      <c r="M1431" s="4">
        <f>$L1431+IF($C1432&lt;&gt;"",0,$M1432)</f>
        <v>0</v>
      </c>
      <c r="N1431" s="4">
        <f>$M1431+IF($B1432&lt;&gt;"",0,$N1432)</f>
        <v>0</v>
      </c>
      <c r="O1431" s="4">
        <f>$N1431+IF($A1432&lt;&gt;"",0,$O1432)</f>
        <v>0</v>
      </c>
      <c r="P1431" s="5" t="str">
        <f t="shared" si="22"/>
        <v>TAAK</v>
      </c>
      <c r="Q1431" t="str">
        <f>IF($A1431="",$Q1430,$A1431)</f>
        <v>Voorontwerp</v>
      </c>
    </row>
    <row r="1432" spans="1:17" ht="15.75" hidden="1" x14ac:dyDescent="0.25">
      <c r="A1432" s="1"/>
      <c r="B1432" s="2"/>
      <c r="C1432" s="3"/>
      <c r="D1432" s="3"/>
      <c r="E1432" s="6">
        <v>1</v>
      </c>
      <c r="F1432" s="3" t="s">
        <v>4506</v>
      </c>
      <c r="G1432" s="7"/>
      <c r="H1432" s="3"/>
      <c r="I1432" s="8"/>
      <c r="J1432" s="9"/>
      <c r="K1432" s="4">
        <f>$M1432+$N1432*IF($B1432&lt;&gt;"",1,0)+$O1432*IF($A1432&lt;&gt;"",1,0)+IF(AND($A1432="",$B1432="",$C1432="",$K1431&lt;&gt;0),1,0)</f>
        <v>0</v>
      </c>
      <c r="L1432" s="4">
        <f>SUM($J1432:$J1432)/MAX(1,SUM($J1432:$J1432))</f>
        <v>0</v>
      </c>
      <c r="M1432" s="4">
        <f>$L1432+IF($C1433&lt;&gt;"",0,$M1433)</f>
        <v>0</v>
      </c>
      <c r="N1432" s="4">
        <f>$M1432+IF($B1433&lt;&gt;"",0,$N1433)</f>
        <v>0</v>
      </c>
      <c r="O1432" s="4">
        <f>$N1432+IF($A1433&lt;&gt;"",0,$O1433)</f>
        <v>0</v>
      </c>
      <c r="P1432" s="5" t="str">
        <f t="shared" si="22"/>
        <v>+STB</v>
      </c>
      <c r="Q1432" t="str">
        <f>IF($A1432="",$Q1431,$A1432)</f>
        <v>Voorontwerp</v>
      </c>
    </row>
    <row r="1433" spans="1:17" ht="15.75" hidden="1" x14ac:dyDescent="0.25">
      <c r="A1433" s="1"/>
      <c r="B1433" s="2"/>
      <c r="C1433" s="3"/>
      <c r="D1433" s="3"/>
      <c r="E1433" s="6"/>
      <c r="F1433" s="3"/>
      <c r="G1433" s="7" t="s">
        <v>4507</v>
      </c>
      <c r="H1433" s="3" t="s">
        <v>4508</v>
      </c>
      <c r="I1433" s="8"/>
      <c r="J1433" s="9"/>
      <c r="K1433" s="4">
        <f>$M1433+$N1433*IF($B1433&lt;&gt;"",1,0)+$O1433*IF($A1433&lt;&gt;"",1,0)+IF(AND($A1433="",$B1433="",$C1433="",$K1432&lt;&gt;0),1,0)</f>
        <v>0</v>
      </c>
      <c r="L1433" s="4">
        <f>SUM($J1433:$J1433)/MAX(1,SUM($J1433:$J1433))</f>
        <v>0</v>
      </c>
      <c r="M1433" s="4">
        <f>$L1433+IF($C1434&lt;&gt;"",0,$M1434)</f>
        <v>0</v>
      </c>
      <c r="N1433" s="4">
        <f>$M1433+IF($B1434&lt;&gt;"",0,$N1434)</f>
        <v>0</v>
      </c>
      <c r="O1433" s="4">
        <f>$N1433+IF($A1434&lt;&gt;"",0,$O1434)</f>
        <v>0</v>
      </c>
      <c r="P1433" s="5" t="str">
        <f t="shared" si="22"/>
        <v>+STB</v>
      </c>
      <c r="Q1433" t="str">
        <f>IF($A1433="",$Q1432,$A1433)</f>
        <v>Voorontwerp</v>
      </c>
    </row>
    <row r="1434" spans="1:17" ht="23.25" hidden="1" x14ac:dyDescent="0.25">
      <c r="A1434" s="1"/>
      <c r="B1434" s="2"/>
      <c r="C1434" s="3"/>
      <c r="D1434" s="3"/>
      <c r="E1434" s="6"/>
      <c r="F1434" s="3"/>
      <c r="G1434" s="7"/>
      <c r="H1434" s="3"/>
      <c r="I1434" s="8" t="s">
        <v>4509</v>
      </c>
      <c r="J1434" s="9"/>
      <c r="K1434" s="4">
        <f>$M1434+$N1434*IF($B1434&lt;&gt;"",1,0)+$O1434*IF($A1434&lt;&gt;"",1,0)+IF(AND($A1434="",$B1434="",$C1434="",$K1433&lt;&gt;0),1,0)</f>
        <v>0</v>
      </c>
      <c r="L1434" s="4">
        <f>SUM($J1434:$J1434)/MAX(1,SUM($J1434:$J1434))</f>
        <v>0</v>
      </c>
      <c r="M1434" s="4">
        <f>$L1434+IF($C1435&lt;&gt;"",0,$M1435)</f>
        <v>0</v>
      </c>
      <c r="N1434" s="4">
        <f>$M1434+IF($B1435&lt;&gt;"",0,$N1435)</f>
        <v>0</v>
      </c>
      <c r="O1434" s="4">
        <f>$N1434+IF($A1435&lt;&gt;"",0,$O1435)</f>
        <v>0</v>
      </c>
      <c r="P1434" s="5" t="str">
        <f t="shared" si="22"/>
        <v>+STB</v>
      </c>
      <c r="Q1434" t="str">
        <f>IF($A1434="",$Q1433,$A1434)</f>
        <v>Voorontwerp</v>
      </c>
    </row>
    <row r="1435" spans="1:17" ht="15.75" hidden="1" x14ac:dyDescent="0.25">
      <c r="A1435" s="1"/>
      <c r="B1435" s="2"/>
      <c r="C1435" s="3"/>
      <c r="D1435" s="3"/>
      <c r="E1435" s="6">
        <v>2</v>
      </c>
      <c r="F1435" s="3" t="s">
        <v>4510</v>
      </c>
      <c r="G1435" s="7"/>
      <c r="H1435" s="3"/>
      <c r="I1435" s="8"/>
      <c r="J1435" s="9"/>
      <c r="K1435" s="4">
        <f>$M1435+$N1435*IF($B1435&lt;&gt;"",1,0)+$O1435*IF($A1435&lt;&gt;"",1,0)+IF(AND($A1435="",$B1435="",$C1435="",$K1434&lt;&gt;0),1,0)</f>
        <v>0</v>
      </c>
      <c r="L1435" s="4">
        <f>SUM($J1435:$J1435)/MAX(1,SUM($J1435:$J1435))</f>
        <v>0</v>
      </c>
      <c r="M1435" s="4">
        <f>$L1435+IF($C1436&lt;&gt;"",0,$M1436)</f>
        <v>0</v>
      </c>
      <c r="N1435" s="4">
        <f>$M1435+IF($B1436&lt;&gt;"",0,$N1436)</f>
        <v>0</v>
      </c>
      <c r="O1435" s="4">
        <f>$N1435+IF($A1436&lt;&gt;"",0,$O1436)</f>
        <v>0</v>
      </c>
      <c r="P1435" s="5" t="str">
        <f t="shared" si="22"/>
        <v>+STB</v>
      </c>
      <c r="Q1435" t="str">
        <f>IF($A1435="",$Q1434,$A1435)</f>
        <v>Voorontwerp</v>
      </c>
    </row>
    <row r="1436" spans="1:17" ht="15.75" hidden="1" x14ac:dyDescent="0.25">
      <c r="A1436" s="1"/>
      <c r="B1436" s="2"/>
      <c r="C1436" s="3"/>
      <c r="D1436" s="3"/>
      <c r="E1436" s="6"/>
      <c r="F1436" s="3"/>
      <c r="G1436" s="7" t="s">
        <v>4511</v>
      </c>
      <c r="H1436" s="3" t="s">
        <v>4512</v>
      </c>
      <c r="I1436" s="8"/>
      <c r="J1436" s="9"/>
      <c r="K1436" s="4">
        <f>$M1436+$N1436*IF($B1436&lt;&gt;"",1,0)+$O1436*IF($A1436&lt;&gt;"",1,0)+IF(AND($A1436="",$B1436="",$C1436="",$K1435&lt;&gt;0),1,0)</f>
        <v>0</v>
      </c>
      <c r="L1436" s="4">
        <f>SUM($J1436:$J1436)/MAX(1,SUM($J1436:$J1436))</f>
        <v>0</v>
      </c>
      <c r="M1436" s="4">
        <f>$L1436+IF($C1437&lt;&gt;"",0,$M1437)</f>
        <v>0</v>
      </c>
      <c r="N1436" s="4">
        <f>$M1436+IF($B1437&lt;&gt;"",0,$N1437)</f>
        <v>0</v>
      </c>
      <c r="O1436" s="4">
        <f>$N1436+IF($A1437&lt;&gt;"",0,$O1437)</f>
        <v>0</v>
      </c>
      <c r="P1436" s="5" t="str">
        <f t="shared" si="22"/>
        <v>+STB</v>
      </c>
      <c r="Q1436" t="str">
        <f>IF($A1436="",$Q1435,$A1436)</f>
        <v>Voorontwerp</v>
      </c>
    </row>
    <row r="1437" spans="1:17" ht="15.75" hidden="1" x14ac:dyDescent="0.25">
      <c r="A1437" s="1"/>
      <c r="B1437" s="2"/>
      <c r="C1437" s="3"/>
      <c r="D1437" s="3"/>
      <c r="E1437" s="6"/>
      <c r="F1437" s="3"/>
      <c r="G1437" s="7"/>
      <c r="H1437" s="3"/>
      <c r="I1437" s="8" t="s">
        <v>4513</v>
      </c>
      <c r="J1437" s="9"/>
      <c r="K1437" s="4">
        <f>$M1437+$N1437*IF($B1437&lt;&gt;"",1,0)+$O1437*IF($A1437&lt;&gt;"",1,0)+IF(AND($A1437="",$B1437="",$C1437="",$K1436&lt;&gt;0),1,0)</f>
        <v>0</v>
      </c>
      <c r="L1437" s="4">
        <f>SUM($J1437:$J1437)/MAX(1,SUM($J1437:$J1437))</f>
        <v>0</v>
      </c>
      <c r="M1437" s="4">
        <f>$L1437+IF($C1438&lt;&gt;"",0,$M1438)</f>
        <v>0</v>
      </c>
      <c r="N1437" s="4">
        <f>$M1437+IF($B1438&lt;&gt;"",0,$N1438)</f>
        <v>0</v>
      </c>
      <c r="O1437" s="4">
        <f>$N1437+IF($A1438&lt;&gt;"",0,$O1438)</f>
        <v>0</v>
      </c>
      <c r="P1437" s="5" t="str">
        <f t="shared" si="22"/>
        <v>+STB</v>
      </c>
      <c r="Q1437" t="str">
        <f>IF($A1437="",$Q1436,$A1437)</f>
        <v>Voorontwerp</v>
      </c>
    </row>
    <row r="1438" spans="1:17" ht="15.75" hidden="1" x14ac:dyDescent="0.25">
      <c r="A1438" s="1"/>
      <c r="B1438" s="2"/>
      <c r="C1438" s="3" t="s">
        <v>4514</v>
      </c>
      <c r="D1438" s="3" t="s">
        <v>4515</v>
      </c>
      <c r="E1438" s="6"/>
      <c r="F1438" s="3"/>
      <c r="G1438" s="7"/>
      <c r="H1438" s="3"/>
      <c r="I1438" s="8"/>
      <c r="J1438" s="9"/>
      <c r="K1438" s="4">
        <f>$M1438+$N1438*IF($B1438&lt;&gt;"",1,0)+$O1438*IF($A1438&lt;&gt;"",1,0)+IF(AND($A1438="",$B1438="",$C1438="",$K1437&lt;&gt;0),1,0)</f>
        <v>0</v>
      </c>
      <c r="L1438" s="4">
        <f>SUM($J1438:$J1438)/MAX(1,SUM($J1438:$J1438))</f>
        <v>0</v>
      </c>
      <c r="M1438" s="4">
        <f>$L1438+IF($C1439&lt;&gt;"",0,$M1439)</f>
        <v>0</v>
      </c>
      <c r="N1438" s="4">
        <f>$M1438+IF($B1439&lt;&gt;"",0,$N1439)</f>
        <v>0</v>
      </c>
      <c r="O1438" s="4">
        <f>$N1438+IF($A1439&lt;&gt;"",0,$O1439)</f>
        <v>0</v>
      </c>
      <c r="P1438" s="5" t="str">
        <f t="shared" si="22"/>
        <v>TAAK</v>
      </c>
      <c r="Q1438" t="str">
        <f>IF($A1438="",$Q1437,$A1438)</f>
        <v>Voorontwerp</v>
      </c>
    </row>
    <row r="1439" spans="1:17" ht="15.75" hidden="1" x14ac:dyDescent="0.25">
      <c r="A1439" s="1"/>
      <c r="B1439" s="2"/>
      <c r="C1439" s="3"/>
      <c r="D1439" s="3"/>
      <c r="E1439" s="6">
        <v>1</v>
      </c>
      <c r="F1439" s="3" t="s">
        <v>4515</v>
      </c>
      <c r="G1439" s="7"/>
      <c r="H1439" s="3"/>
      <c r="I1439" s="8"/>
      <c r="J1439" s="9"/>
      <c r="K1439" s="4">
        <f>$M1439+$N1439*IF($B1439&lt;&gt;"",1,0)+$O1439*IF($A1439&lt;&gt;"",1,0)+IF(AND($A1439="",$B1439="",$C1439="",$K1438&lt;&gt;0),1,0)</f>
        <v>0</v>
      </c>
      <c r="L1439" s="4">
        <f>SUM($J1439:$J1439)/MAX(1,SUM($J1439:$J1439))</f>
        <v>0</v>
      </c>
      <c r="M1439" s="4">
        <f>$L1439+IF($C1440&lt;&gt;"",0,$M1440)</f>
        <v>0</v>
      </c>
      <c r="N1439" s="4">
        <f>$M1439+IF($B1440&lt;&gt;"",0,$N1440)</f>
        <v>0</v>
      </c>
      <c r="O1439" s="4">
        <f>$N1439+IF($A1440&lt;&gt;"",0,$O1440)</f>
        <v>0</v>
      </c>
      <c r="P1439" s="5" t="str">
        <f t="shared" si="22"/>
        <v>+STB</v>
      </c>
      <c r="Q1439" t="str">
        <f>IF($A1439="",$Q1438,$A1439)</f>
        <v>Voorontwerp</v>
      </c>
    </row>
    <row r="1440" spans="1:17" ht="15.75" hidden="1" x14ac:dyDescent="0.25">
      <c r="A1440" s="1"/>
      <c r="B1440" s="2"/>
      <c r="C1440" s="3"/>
      <c r="D1440" s="3"/>
      <c r="E1440" s="6"/>
      <c r="F1440" s="3"/>
      <c r="G1440" s="7" t="s">
        <v>4516</v>
      </c>
      <c r="H1440" s="3" t="s">
        <v>4517</v>
      </c>
      <c r="I1440" s="8"/>
      <c r="J1440" s="9"/>
      <c r="K1440" s="4">
        <f>$M1440+$N1440*IF($B1440&lt;&gt;"",1,0)+$O1440*IF($A1440&lt;&gt;"",1,0)+IF(AND($A1440="",$B1440="",$C1440="",$K1439&lt;&gt;0),1,0)</f>
        <v>0</v>
      </c>
      <c r="L1440" s="4">
        <f>SUM($J1440:$J1440)/MAX(1,SUM($J1440:$J1440))</f>
        <v>0</v>
      </c>
      <c r="M1440" s="4">
        <f>$L1440+IF($C1441&lt;&gt;"",0,$M1441)</f>
        <v>0</v>
      </c>
      <c r="N1440" s="4">
        <f>$M1440+IF($B1441&lt;&gt;"",0,$N1441)</f>
        <v>0</v>
      </c>
      <c r="O1440" s="4">
        <f>$N1440+IF($A1441&lt;&gt;"",0,$O1441)</f>
        <v>0</v>
      </c>
      <c r="P1440" s="5" t="str">
        <f t="shared" si="22"/>
        <v>+STB</v>
      </c>
      <c r="Q1440" t="str">
        <f>IF($A1440="",$Q1439,$A1440)</f>
        <v>Voorontwerp</v>
      </c>
    </row>
    <row r="1441" spans="1:17" ht="23.25" hidden="1" x14ac:dyDescent="0.25">
      <c r="A1441" s="1"/>
      <c r="B1441" s="2"/>
      <c r="C1441" s="3"/>
      <c r="D1441" s="3"/>
      <c r="E1441" s="6"/>
      <c r="F1441" s="3"/>
      <c r="G1441" s="7"/>
      <c r="H1441" s="3"/>
      <c r="I1441" s="8" t="s">
        <v>4518</v>
      </c>
      <c r="J1441" s="9"/>
      <c r="K1441" s="4">
        <f>$M1441+$N1441*IF($B1441&lt;&gt;"",1,0)+$O1441*IF($A1441&lt;&gt;"",1,0)+IF(AND($A1441="",$B1441="",$C1441="",$K1440&lt;&gt;0),1,0)</f>
        <v>0</v>
      </c>
      <c r="L1441" s="4">
        <f>SUM($J1441:$J1441)/MAX(1,SUM($J1441:$J1441))</f>
        <v>0</v>
      </c>
      <c r="M1441" s="4">
        <f>$L1441+IF($C1442&lt;&gt;"",0,$M1442)</f>
        <v>0</v>
      </c>
      <c r="N1441" s="4">
        <f>$M1441+IF($B1442&lt;&gt;"",0,$N1442)</f>
        <v>0</v>
      </c>
      <c r="O1441" s="4">
        <f>$N1441+IF($A1442&lt;&gt;"",0,$O1442)</f>
        <v>0</v>
      </c>
      <c r="P1441" s="5" t="str">
        <f t="shared" si="22"/>
        <v>+STB</v>
      </c>
      <c r="Q1441" t="str">
        <f>IF($A1441="",$Q1440,$A1441)</f>
        <v>Voorontwerp</v>
      </c>
    </row>
    <row r="1442" spans="1:17" ht="15.75" hidden="1" x14ac:dyDescent="0.25">
      <c r="A1442" s="1"/>
      <c r="B1442" s="2"/>
      <c r="C1442" s="3" t="s">
        <v>4519</v>
      </c>
      <c r="D1442" s="3" t="s">
        <v>66</v>
      </c>
      <c r="E1442" s="6"/>
      <c r="F1442" s="3"/>
      <c r="G1442" s="7"/>
      <c r="H1442" s="3"/>
      <c r="I1442" s="8"/>
      <c r="J1442" s="9"/>
      <c r="K1442" s="4">
        <f>$M1442+$N1442*IF($B1442&lt;&gt;"",1,0)+$O1442*IF($A1442&lt;&gt;"",1,0)+IF(AND($A1442="",$B1442="",$C1442="",$K1441&lt;&gt;0),1,0)</f>
        <v>0</v>
      </c>
      <c r="L1442" s="4">
        <f>SUM($J1442:$J1442)/MAX(1,SUM($J1442:$J1442))</f>
        <v>0</v>
      </c>
      <c r="M1442" s="4">
        <f>$L1442+IF($C1443&lt;&gt;"",0,$M1443)</f>
        <v>0</v>
      </c>
      <c r="N1442" s="4">
        <f>$M1442+IF($B1443&lt;&gt;"",0,$N1443)</f>
        <v>0</v>
      </c>
      <c r="O1442" s="4">
        <f>$N1442+IF($A1443&lt;&gt;"",0,$O1443)</f>
        <v>0</v>
      </c>
      <c r="P1442" s="5" t="str">
        <f t="shared" si="22"/>
        <v>TAAK</v>
      </c>
      <c r="Q1442" t="str">
        <f>IF($A1442="",$Q1441,$A1442)</f>
        <v>Voorontwerp</v>
      </c>
    </row>
    <row r="1443" spans="1:17" ht="15.75" hidden="1" x14ac:dyDescent="0.25">
      <c r="A1443" s="1"/>
      <c r="B1443" s="2"/>
      <c r="C1443" s="3"/>
      <c r="D1443" s="3"/>
      <c r="E1443" s="6">
        <v>1</v>
      </c>
      <c r="F1443" s="3" t="s">
        <v>1219</v>
      </c>
      <c r="G1443" s="7"/>
      <c r="H1443" s="3"/>
      <c r="I1443" s="8"/>
      <c r="J1443" s="9"/>
      <c r="K1443" s="4">
        <f>$M1443+$N1443*IF($B1443&lt;&gt;"",1,0)+$O1443*IF($A1443&lt;&gt;"",1,0)+IF(AND($A1443="",$B1443="",$C1443="",$K1442&lt;&gt;0),1,0)</f>
        <v>0</v>
      </c>
      <c r="L1443" s="4">
        <f>SUM($J1443:$J1443)/MAX(1,SUM($J1443:$J1443))</f>
        <v>0</v>
      </c>
      <c r="M1443" s="4">
        <f>$L1443+IF($C1444&lt;&gt;"",0,$M1444)</f>
        <v>0</v>
      </c>
      <c r="N1443" s="4">
        <f>$M1443+IF($B1444&lt;&gt;"",0,$N1444)</f>
        <v>0</v>
      </c>
      <c r="O1443" s="4">
        <f>$N1443+IF($A1444&lt;&gt;"",0,$O1444)</f>
        <v>0</v>
      </c>
      <c r="P1443" s="5" t="str">
        <f t="shared" si="22"/>
        <v>+STB</v>
      </c>
      <c r="Q1443" t="str">
        <f>IF($A1443="",$Q1442,$A1443)</f>
        <v>Voorontwerp</v>
      </c>
    </row>
    <row r="1444" spans="1:17" ht="15.75" hidden="1" x14ac:dyDescent="0.25">
      <c r="A1444" s="1"/>
      <c r="B1444" s="2"/>
      <c r="C1444" s="3"/>
      <c r="D1444" s="3"/>
      <c r="E1444" s="6"/>
      <c r="F1444" s="3"/>
      <c r="G1444" s="7" t="s">
        <v>1220</v>
      </c>
      <c r="H1444" s="3" t="s">
        <v>1221</v>
      </c>
      <c r="I1444" s="8"/>
      <c r="J1444" s="9"/>
      <c r="K1444" s="4">
        <f>$M1444+$N1444*IF($B1444&lt;&gt;"",1,0)+$O1444*IF($A1444&lt;&gt;"",1,0)+IF(AND($A1444="",$B1444="",$C1444="",$K1443&lt;&gt;0),1,0)</f>
        <v>0</v>
      </c>
      <c r="L1444" s="4">
        <f>SUM($J1444:$J1444)/MAX(1,SUM($J1444:$J1444))</f>
        <v>0</v>
      </c>
      <c r="M1444" s="4">
        <f>$L1444+IF($C1445&lt;&gt;"",0,$M1445)</f>
        <v>0</v>
      </c>
      <c r="N1444" s="4">
        <f>$M1444+IF($B1445&lt;&gt;"",0,$N1445)</f>
        <v>0</v>
      </c>
      <c r="O1444" s="4">
        <f>$N1444+IF($A1445&lt;&gt;"",0,$O1445)</f>
        <v>0</v>
      </c>
      <c r="P1444" s="5" t="str">
        <f t="shared" si="22"/>
        <v>+STB</v>
      </c>
      <c r="Q1444" t="str">
        <f>IF($A1444="",$Q1443,$A1444)</f>
        <v>Voorontwerp</v>
      </c>
    </row>
    <row r="1445" spans="1:17" ht="15.75" hidden="1" x14ac:dyDescent="0.25">
      <c r="A1445" s="1"/>
      <c r="B1445" s="2"/>
      <c r="C1445" s="3"/>
      <c r="D1445" s="3"/>
      <c r="E1445" s="6"/>
      <c r="F1445" s="3"/>
      <c r="G1445" s="7"/>
      <c r="H1445" s="3"/>
      <c r="I1445" s="8" t="s">
        <v>4520</v>
      </c>
      <c r="J1445" s="9"/>
      <c r="K1445" s="4">
        <f>$M1445+$N1445*IF($B1445&lt;&gt;"",1,0)+$O1445*IF($A1445&lt;&gt;"",1,0)+IF(AND($A1445="",$B1445="",$C1445="",$K1444&lt;&gt;0),1,0)</f>
        <v>0</v>
      </c>
      <c r="L1445" s="4">
        <f>SUM($J1445:$J1445)/MAX(1,SUM($J1445:$J1445))</f>
        <v>0</v>
      </c>
      <c r="M1445" s="4">
        <f>$L1445+IF($C1446&lt;&gt;"",0,$M1446)</f>
        <v>0</v>
      </c>
      <c r="N1445" s="4">
        <f>$M1445+IF($B1446&lt;&gt;"",0,$N1446)</f>
        <v>0</v>
      </c>
      <c r="O1445" s="4">
        <f>$N1445+IF($A1446&lt;&gt;"",0,$O1446)</f>
        <v>0</v>
      </c>
      <c r="P1445" s="5" t="str">
        <f t="shared" si="22"/>
        <v>+STB</v>
      </c>
      <c r="Q1445" t="str">
        <f>IF($A1445="",$Q1444,$A1445)</f>
        <v>Voorontwerp</v>
      </c>
    </row>
    <row r="1446" spans="1:17" ht="15.75" hidden="1" x14ac:dyDescent="0.25">
      <c r="A1446" s="1"/>
      <c r="B1446" s="2"/>
      <c r="C1446" s="3"/>
      <c r="D1446" s="3"/>
      <c r="E1446" s="6">
        <v>2</v>
      </c>
      <c r="F1446" s="3" t="s">
        <v>1222</v>
      </c>
      <c r="G1446" s="7"/>
      <c r="H1446" s="3"/>
      <c r="I1446" s="8"/>
      <c r="J1446" s="9"/>
      <c r="K1446" s="4">
        <f>$M1446+$N1446*IF($B1446&lt;&gt;"",1,0)+$O1446*IF($A1446&lt;&gt;"",1,0)+IF(AND($A1446="",$B1446="",$C1446="",$K1445&lt;&gt;0),1,0)</f>
        <v>0</v>
      </c>
      <c r="L1446" s="4">
        <f>SUM($J1446:$J1446)/MAX(1,SUM($J1446:$J1446))</f>
        <v>0</v>
      </c>
      <c r="M1446" s="4">
        <f>$L1446+IF($C1447&lt;&gt;"",0,$M1447)</f>
        <v>0</v>
      </c>
      <c r="N1446" s="4">
        <f>$M1446+IF($B1447&lt;&gt;"",0,$N1447)</f>
        <v>0</v>
      </c>
      <c r="O1446" s="4">
        <f>$N1446+IF($A1447&lt;&gt;"",0,$O1447)</f>
        <v>0</v>
      </c>
      <c r="P1446" s="5" t="str">
        <f t="shared" si="22"/>
        <v>+STB</v>
      </c>
      <c r="Q1446" t="str">
        <f>IF($A1446="",$Q1445,$A1446)</f>
        <v>Voorontwerp</v>
      </c>
    </row>
    <row r="1447" spans="1:17" ht="15.75" hidden="1" x14ac:dyDescent="0.25">
      <c r="A1447" s="1"/>
      <c r="B1447" s="2"/>
      <c r="C1447" s="3"/>
      <c r="D1447" s="3"/>
      <c r="E1447" s="6"/>
      <c r="F1447" s="3"/>
      <c r="G1447" s="7" t="s">
        <v>1223</v>
      </c>
      <c r="H1447" s="3" t="s">
        <v>1224</v>
      </c>
      <c r="I1447" s="8"/>
      <c r="J1447" s="9"/>
      <c r="K1447" s="4">
        <f>$M1447+$N1447*IF($B1447&lt;&gt;"",1,0)+$O1447*IF($A1447&lt;&gt;"",1,0)+IF(AND($A1447="",$B1447="",$C1447="",$K1446&lt;&gt;0),1,0)</f>
        <v>0</v>
      </c>
      <c r="L1447" s="4">
        <f>SUM($J1447:$J1447)/MAX(1,SUM($J1447:$J1447))</f>
        <v>0</v>
      </c>
      <c r="M1447" s="4">
        <f>$L1447+IF($C1448&lt;&gt;"",0,$M1448)</f>
        <v>0</v>
      </c>
      <c r="N1447" s="4">
        <f>$M1447+IF($B1448&lt;&gt;"",0,$N1448)</f>
        <v>0</v>
      </c>
      <c r="O1447" s="4">
        <f>$N1447+IF($A1448&lt;&gt;"",0,$O1448)</f>
        <v>0</v>
      </c>
      <c r="P1447" s="5" t="str">
        <f t="shared" si="22"/>
        <v>+STB</v>
      </c>
      <c r="Q1447" t="str">
        <f>IF($A1447="",$Q1446,$A1447)</f>
        <v>Voorontwerp</v>
      </c>
    </row>
    <row r="1448" spans="1:17" ht="23.25" hidden="1" x14ac:dyDescent="0.25">
      <c r="A1448" s="1"/>
      <c r="B1448" s="2"/>
      <c r="C1448" s="3"/>
      <c r="D1448" s="3"/>
      <c r="E1448" s="6"/>
      <c r="F1448" s="3"/>
      <c r="G1448" s="7"/>
      <c r="H1448" s="3"/>
      <c r="I1448" s="8" t="s">
        <v>4521</v>
      </c>
      <c r="J1448" s="9"/>
      <c r="K1448" s="4">
        <f>$M1448+$N1448*IF($B1448&lt;&gt;"",1,0)+$O1448*IF($A1448&lt;&gt;"",1,0)+IF(AND($A1448="",$B1448="",$C1448="",$K1447&lt;&gt;0),1,0)</f>
        <v>0</v>
      </c>
      <c r="L1448" s="4">
        <f>SUM($J1448:$J1448)/MAX(1,SUM($J1448:$J1448))</f>
        <v>0</v>
      </c>
      <c r="M1448" s="4">
        <f>$L1448+IF($C1449&lt;&gt;"",0,$M1449)</f>
        <v>0</v>
      </c>
      <c r="N1448" s="4">
        <f>$M1448+IF($B1449&lt;&gt;"",0,$N1449)</f>
        <v>0</v>
      </c>
      <c r="O1448" s="4">
        <f>$N1448+IF($A1449&lt;&gt;"",0,$O1449)</f>
        <v>0</v>
      </c>
      <c r="P1448" s="5" t="str">
        <f t="shared" si="22"/>
        <v>+STB</v>
      </c>
      <c r="Q1448" t="str">
        <f>IF($A1448="",$Q1447,$A1448)</f>
        <v>Voorontwerp</v>
      </c>
    </row>
    <row r="1449" spans="1:17" ht="15.75" hidden="1" x14ac:dyDescent="0.25">
      <c r="A1449" s="1"/>
      <c r="B1449" s="2"/>
      <c r="C1449" s="3"/>
      <c r="D1449" s="3"/>
      <c r="E1449" s="6">
        <v>3</v>
      </c>
      <c r="F1449" s="3" t="s">
        <v>1225</v>
      </c>
      <c r="G1449" s="7"/>
      <c r="H1449" s="3"/>
      <c r="I1449" s="8"/>
      <c r="J1449" s="9"/>
      <c r="K1449" s="4">
        <f>$M1449+$N1449*IF($B1449&lt;&gt;"",1,0)+$O1449*IF($A1449&lt;&gt;"",1,0)+IF(AND($A1449="",$B1449="",$C1449="",$K1448&lt;&gt;0),1,0)</f>
        <v>0</v>
      </c>
      <c r="L1449" s="4">
        <f>SUM($J1449:$J1449)/MAX(1,SUM($J1449:$J1449))</f>
        <v>0</v>
      </c>
      <c r="M1449" s="4">
        <f>$L1449+IF($C1450&lt;&gt;"",0,$M1450)</f>
        <v>0</v>
      </c>
      <c r="N1449" s="4">
        <f>$M1449+IF($B1450&lt;&gt;"",0,$N1450)</f>
        <v>0</v>
      </c>
      <c r="O1449" s="4">
        <f>$N1449+IF($A1450&lt;&gt;"",0,$O1450)</f>
        <v>0</v>
      </c>
      <c r="P1449" s="5" t="str">
        <f t="shared" si="22"/>
        <v>+STB</v>
      </c>
      <c r="Q1449" t="str">
        <f>IF($A1449="",$Q1448,$A1449)</f>
        <v>Voorontwerp</v>
      </c>
    </row>
    <row r="1450" spans="1:17" ht="15.75" hidden="1" x14ac:dyDescent="0.25">
      <c r="A1450" s="1"/>
      <c r="B1450" s="2"/>
      <c r="C1450" s="3"/>
      <c r="D1450" s="3"/>
      <c r="E1450" s="6"/>
      <c r="F1450" s="3"/>
      <c r="G1450" s="7" t="s">
        <v>1226</v>
      </c>
      <c r="H1450" s="3" t="s">
        <v>1227</v>
      </c>
      <c r="I1450" s="8"/>
      <c r="J1450" s="9"/>
      <c r="K1450" s="4">
        <f>$M1450+$N1450*IF($B1450&lt;&gt;"",1,0)+$O1450*IF($A1450&lt;&gt;"",1,0)+IF(AND($A1450="",$B1450="",$C1450="",$K1449&lt;&gt;0),1,0)</f>
        <v>0</v>
      </c>
      <c r="L1450" s="4">
        <f>SUM($J1450:$J1450)/MAX(1,SUM($J1450:$J1450))</f>
        <v>0</v>
      </c>
      <c r="M1450" s="4">
        <f>$L1450+IF($C1451&lt;&gt;"",0,$M1451)</f>
        <v>0</v>
      </c>
      <c r="N1450" s="4">
        <f>$M1450+IF($B1451&lt;&gt;"",0,$N1451)</f>
        <v>0</v>
      </c>
      <c r="O1450" s="4">
        <f>$N1450+IF($A1451&lt;&gt;"",0,$O1451)</f>
        <v>0</v>
      </c>
      <c r="P1450" s="5" t="str">
        <f t="shared" si="22"/>
        <v>+STB</v>
      </c>
      <c r="Q1450" t="str">
        <f>IF($A1450="",$Q1449,$A1450)</f>
        <v>Voorontwerp</v>
      </c>
    </row>
    <row r="1451" spans="1:17" ht="23.25" hidden="1" x14ac:dyDescent="0.25">
      <c r="A1451" s="1"/>
      <c r="B1451" s="2"/>
      <c r="C1451" s="3"/>
      <c r="D1451" s="3"/>
      <c r="E1451" s="6"/>
      <c r="F1451" s="3"/>
      <c r="G1451" s="7"/>
      <c r="H1451" s="3"/>
      <c r="I1451" s="8" t="s">
        <v>4522</v>
      </c>
      <c r="J1451" s="9"/>
      <c r="K1451" s="4">
        <f>$M1451+$N1451*IF($B1451&lt;&gt;"",1,0)+$O1451*IF($A1451&lt;&gt;"",1,0)+IF(AND($A1451="",$B1451="",$C1451="",$K1450&lt;&gt;0),1,0)</f>
        <v>0</v>
      </c>
      <c r="L1451" s="4">
        <f>SUM($J1451:$J1451)/MAX(1,SUM($J1451:$J1451))</f>
        <v>0</v>
      </c>
      <c r="M1451" s="4">
        <f>$L1451+IF($C1452&lt;&gt;"",0,$M1452)</f>
        <v>0</v>
      </c>
      <c r="N1451" s="4">
        <f>$M1451+IF($B1452&lt;&gt;"",0,$N1452)</f>
        <v>0</v>
      </c>
      <c r="O1451" s="4">
        <f>$N1451+IF($A1452&lt;&gt;"",0,$O1452)</f>
        <v>0</v>
      </c>
      <c r="P1451" s="5" t="str">
        <f t="shared" si="22"/>
        <v>+STB</v>
      </c>
      <c r="Q1451" t="str">
        <f>IF($A1451="",$Q1450,$A1451)</f>
        <v>Voorontwerp</v>
      </c>
    </row>
    <row r="1452" spans="1:17" ht="15.75" hidden="1" x14ac:dyDescent="0.25">
      <c r="A1452" s="1"/>
      <c r="B1452" s="2"/>
      <c r="C1452" s="3"/>
      <c r="D1452" s="3"/>
      <c r="E1452" s="6"/>
      <c r="F1452" s="3"/>
      <c r="G1452" s="7" t="s">
        <v>1228</v>
      </c>
      <c r="H1452" s="3" t="s">
        <v>1229</v>
      </c>
      <c r="I1452" s="8"/>
      <c r="J1452" s="9"/>
      <c r="K1452" s="4">
        <f>$M1452+$N1452*IF($B1452&lt;&gt;"",1,0)+$O1452*IF($A1452&lt;&gt;"",1,0)+IF(AND($A1452="",$B1452="",$C1452="",$K1451&lt;&gt;0),1,0)</f>
        <v>0</v>
      </c>
      <c r="L1452" s="4">
        <f>SUM($J1452:$J1452)/MAX(1,SUM($J1452:$J1452))</f>
        <v>0</v>
      </c>
      <c r="M1452" s="4">
        <f>$L1452+IF($C1453&lt;&gt;"",0,$M1453)</f>
        <v>0</v>
      </c>
      <c r="N1452" s="4">
        <f>$M1452+IF($B1453&lt;&gt;"",0,$N1453)</f>
        <v>0</v>
      </c>
      <c r="O1452" s="4">
        <f>$N1452+IF($A1453&lt;&gt;"",0,$O1453)</f>
        <v>0</v>
      </c>
      <c r="P1452" s="5" t="str">
        <f t="shared" si="22"/>
        <v>+STB</v>
      </c>
      <c r="Q1452" t="str">
        <f>IF($A1452="",$Q1451,$A1452)</f>
        <v>Voorontwerp</v>
      </c>
    </row>
    <row r="1453" spans="1:17" ht="15.75" hidden="1" x14ac:dyDescent="0.25">
      <c r="A1453" s="1"/>
      <c r="B1453" s="2"/>
      <c r="C1453" s="3"/>
      <c r="D1453" s="3"/>
      <c r="E1453" s="6"/>
      <c r="F1453" s="3"/>
      <c r="G1453" s="7"/>
      <c r="H1453" s="3"/>
      <c r="I1453" s="8" t="s">
        <v>4523</v>
      </c>
      <c r="J1453" s="9"/>
      <c r="K1453" s="4">
        <f>$M1453+$N1453*IF($B1453&lt;&gt;"",1,0)+$O1453*IF($A1453&lt;&gt;"",1,0)+IF(AND($A1453="",$B1453="",$C1453="",$K1452&lt;&gt;0),1,0)</f>
        <v>0</v>
      </c>
      <c r="L1453" s="4">
        <f>SUM($J1453:$J1453)/MAX(1,SUM($J1453:$J1453))</f>
        <v>0</v>
      </c>
      <c r="M1453" s="4">
        <f>$L1453+IF($C1454&lt;&gt;"",0,$M1454)</f>
        <v>0</v>
      </c>
      <c r="N1453" s="4">
        <f>$M1453+IF($B1454&lt;&gt;"",0,$N1454)</f>
        <v>0</v>
      </c>
      <c r="O1453" s="4">
        <f>$N1453+IF($A1454&lt;&gt;"",0,$O1454)</f>
        <v>0</v>
      </c>
      <c r="P1453" s="5" t="str">
        <f t="shared" si="22"/>
        <v>+STB</v>
      </c>
      <c r="Q1453" t="str">
        <f>IF($A1453="",$Q1452,$A1453)</f>
        <v>Voorontwerp</v>
      </c>
    </row>
    <row r="1454" spans="1:17" ht="15.75" hidden="1" x14ac:dyDescent="0.25">
      <c r="A1454" s="1"/>
      <c r="B1454" s="2"/>
      <c r="C1454" s="3"/>
      <c r="D1454" s="3"/>
      <c r="E1454" s="6">
        <v>4</v>
      </c>
      <c r="F1454" s="3" t="s">
        <v>66</v>
      </c>
      <c r="G1454" s="7"/>
      <c r="H1454" s="3"/>
      <c r="I1454" s="8"/>
      <c r="J1454" s="9"/>
      <c r="K1454" s="4">
        <f>$M1454+$N1454*IF($B1454&lt;&gt;"",1,0)+$O1454*IF($A1454&lt;&gt;"",1,0)+IF(AND($A1454="",$B1454="",$C1454="",$K1453&lt;&gt;0),1,0)</f>
        <v>0</v>
      </c>
      <c r="L1454" s="4">
        <f>SUM($J1454:$J1454)/MAX(1,SUM($J1454:$J1454))</f>
        <v>0</v>
      </c>
      <c r="M1454" s="4">
        <f>$L1454+IF($C1455&lt;&gt;"",0,$M1455)</f>
        <v>0</v>
      </c>
      <c r="N1454" s="4">
        <f>$M1454+IF($B1455&lt;&gt;"",0,$N1455)</f>
        <v>0</v>
      </c>
      <c r="O1454" s="4">
        <f>$N1454+IF($A1455&lt;&gt;"",0,$O1455)</f>
        <v>0</v>
      </c>
      <c r="P1454" s="5" t="str">
        <f t="shared" si="22"/>
        <v>+STB</v>
      </c>
      <c r="Q1454" t="str">
        <f>IF($A1454="",$Q1453,$A1454)</f>
        <v>Voorontwerp</v>
      </c>
    </row>
    <row r="1455" spans="1:17" ht="15.75" hidden="1" x14ac:dyDescent="0.25">
      <c r="A1455" s="1"/>
      <c r="B1455" s="2"/>
      <c r="C1455" s="3"/>
      <c r="D1455" s="3"/>
      <c r="E1455" s="6"/>
      <c r="F1455" s="3"/>
      <c r="G1455" s="7" t="s">
        <v>1230</v>
      </c>
      <c r="H1455" s="3" t="s">
        <v>1231</v>
      </c>
      <c r="I1455" s="8"/>
      <c r="J1455" s="9"/>
      <c r="K1455" s="4">
        <f>$M1455+$N1455*IF($B1455&lt;&gt;"",1,0)+$O1455*IF($A1455&lt;&gt;"",1,0)+IF(AND($A1455="",$B1455="",$C1455="",$K1454&lt;&gt;0),1,0)</f>
        <v>0</v>
      </c>
      <c r="L1455" s="4">
        <f>SUM($J1455:$J1455)/MAX(1,SUM($J1455:$J1455))</f>
        <v>0</v>
      </c>
      <c r="M1455" s="4">
        <f>$L1455+IF($C1456&lt;&gt;"",0,$M1456)</f>
        <v>0</v>
      </c>
      <c r="N1455" s="4">
        <f>$M1455+IF($B1456&lt;&gt;"",0,$N1456)</f>
        <v>0</v>
      </c>
      <c r="O1455" s="4">
        <f>$N1455+IF($A1456&lt;&gt;"",0,$O1456)</f>
        <v>0</v>
      </c>
      <c r="P1455" s="5" t="str">
        <f t="shared" si="22"/>
        <v>+STB</v>
      </c>
      <c r="Q1455" t="str">
        <f>IF($A1455="",$Q1454,$A1455)</f>
        <v>Voorontwerp</v>
      </c>
    </row>
    <row r="1456" spans="1:17" ht="68.25" hidden="1" x14ac:dyDescent="0.25">
      <c r="A1456" s="1"/>
      <c r="B1456" s="2"/>
      <c r="C1456" s="3"/>
      <c r="D1456" s="3"/>
      <c r="E1456" s="6"/>
      <c r="F1456" s="3"/>
      <c r="G1456" s="7"/>
      <c r="H1456" s="3"/>
      <c r="I1456" s="8" t="s">
        <v>4524</v>
      </c>
      <c r="J1456" s="9"/>
      <c r="K1456" s="4">
        <f>$M1456+$N1456*IF($B1456&lt;&gt;"",1,0)+$O1456*IF($A1456&lt;&gt;"",1,0)+IF(AND($A1456="",$B1456="",$C1456="",$K1455&lt;&gt;0),1,0)</f>
        <v>0</v>
      </c>
      <c r="L1456" s="4">
        <f>SUM($J1456:$J1456)/MAX(1,SUM($J1456:$J1456))</f>
        <v>0</v>
      </c>
      <c r="M1456" s="4">
        <f>$L1456+IF($C1457&lt;&gt;"",0,$M1457)</f>
        <v>0</v>
      </c>
      <c r="N1456" s="4">
        <f>$M1456+IF($B1457&lt;&gt;"",0,$N1457)</f>
        <v>0</v>
      </c>
      <c r="O1456" s="4">
        <f>$N1456+IF($A1457&lt;&gt;"",0,$O1457)</f>
        <v>0</v>
      </c>
      <c r="P1456" s="5" t="str">
        <f t="shared" si="22"/>
        <v>+STB</v>
      </c>
      <c r="Q1456" t="str">
        <f>IF($A1456="",$Q1455,$A1456)</f>
        <v>Voorontwerp</v>
      </c>
    </row>
    <row r="1457" spans="1:17" ht="15.75" hidden="1" x14ac:dyDescent="0.25">
      <c r="A1457" s="1"/>
      <c r="B1457" s="2"/>
      <c r="C1457" s="3" t="s">
        <v>4525</v>
      </c>
      <c r="D1457" s="3" t="s">
        <v>1232</v>
      </c>
      <c r="E1457" s="6"/>
      <c r="F1457" s="3"/>
      <c r="G1457" s="7"/>
      <c r="H1457" s="3"/>
      <c r="I1457" s="8"/>
      <c r="J1457" s="9"/>
      <c r="K1457" s="4">
        <f>$M1457+$N1457*IF($B1457&lt;&gt;"",1,0)+$O1457*IF($A1457&lt;&gt;"",1,0)+IF(AND($A1457="",$B1457="",$C1457="",$K1456&lt;&gt;0),1,0)</f>
        <v>0</v>
      </c>
      <c r="L1457" s="4">
        <f>SUM($J1457:$J1457)/MAX(1,SUM($J1457:$J1457))</f>
        <v>0</v>
      </c>
      <c r="M1457" s="4">
        <f>$L1457+IF($C1458&lt;&gt;"",0,$M1458)</f>
        <v>0</v>
      </c>
      <c r="N1457" s="4">
        <f>$M1457+IF($B1458&lt;&gt;"",0,$N1458)</f>
        <v>0</v>
      </c>
      <c r="O1457" s="4">
        <f>$N1457+IF($A1458&lt;&gt;"",0,$O1458)</f>
        <v>0</v>
      </c>
      <c r="P1457" s="5" t="str">
        <f t="shared" si="22"/>
        <v>TAAK</v>
      </c>
      <c r="Q1457" t="str">
        <f>IF($A1457="",$Q1456,$A1457)</f>
        <v>Voorontwerp</v>
      </c>
    </row>
    <row r="1458" spans="1:17" ht="15.75" hidden="1" x14ac:dyDescent="0.25">
      <c r="A1458" s="1"/>
      <c r="B1458" s="2"/>
      <c r="C1458" s="3"/>
      <c r="D1458" s="3"/>
      <c r="E1458" s="6">
        <v>1</v>
      </c>
      <c r="F1458" s="3" t="s">
        <v>1233</v>
      </c>
      <c r="G1458" s="7"/>
      <c r="H1458" s="3"/>
      <c r="I1458" s="8"/>
      <c r="J1458" s="9"/>
      <c r="K1458" s="4">
        <f>$M1458+$N1458*IF($B1458&lt;&gt;"",1,0)+$O1458*IF($A1458&lt;&gt;"",1,0)+IF(AND($A1458="",$B1458="",$C1458="",$K1457&lt;&gt;0),1,0)</f>
        <v>0</v>
      </c>
      <c r="L1458" s="4">
        <f>SUM($J1458:$J1458)/MAX(1,SUM($J1458:$J1458))</f>
        <v>0</v>
      </c>
      <c r="M1458" s="4">
        <f>$L1458+IF($C1459&lt;&gt;"",0,$M1459)</f>
        <v>0</v>
      </c>
      <c r="N1458" s="4">
        <f>$M1458+IF($B1459&lt;&gt;"",0,$N1459)</f>
        <v>0</v>
      </c>
      <c r="O1458" s="4">
        <f>$N1458+IF($A1459&lt;&gt;"",0,$O1459)</f>
        <v>0</v>
      </c>
      <c r="P1458" s="5" t="str">
        <f t="shared" si="22"/>
        <v>+STB</v>
      </c>
      <c r="Q1458" t="str">
        <f>IF($A1458="",$Q1457,$A1458)</f>
        <v>Voorontwerp</v>
      </c>
    </row>
    <row r="1459" spans="1:17" ht="15.75" hidden="1" x14ac:dyDescent="0.25">
      <c r="A1459" s="1"/>
      <c r="B1459" s="2"/>
      <c r="C1459" s="3"/>
      <c r="D1459" s="3"/>
      <c r="E1459" s="6"/>
      <c r="F1459" s="3"/>
      <c r="G1459" s="7" t="s">
        <v>1234</v>
      </c>
      <c r="H1459" s="3" t="s">
        <v>1235</v>
      </c>
      <c r="I1459" s="8"/>
      <c r="J1459" s="9"/>
      <c r="K1459" s="4">
        <f>$M1459+$N1459*IF($B1459&lt;&gt;"",1,0)+$O1459*IF($A1459&lt;&gt;"",1,0)+IF(AND($A1459="",$B1459="",$C1459="",$K1458&lt;&gt;0),1,0)</f>
        <v>0</v>
      </c>
      <c r="L1459" s="4">
        <f>SUM($J1459:$J1459)/MAX(1,SUM($J1459:$J1459))</f>
        <v>0</v>
      </c>
      <c r="M1459" s="4">
        <f>$L1459+IF($C1460&lt;&gt;"",0,$M1460)</f>
        <v>0</v>
      </c>
      <c r="N1459" s="4">
        <f>$M1459+IF($B1460&lt;&gt;"",0,$N1460)</f>
        <v>0</v>
      </c>
      <c r="O1459" s="4">
        <f>$N1459+IF($A1460&lt;&gt;"",0,$O1460)</f>
        <v>0</v>
      </c>
      <c r="P1459" s="5" t="str">
        <f t="shared" si="22"/>
        <v>+STB</v>
      </c>
      <c r="Q1459" t="str">
        <f>IF($A1459="",$Q1458,$A1459)</f>
        <v>Voorontwerp</v>
      </c>
    </row>
    <row r="1460" spans="1:17" ht="34.5" hidden="1" x14ac:dyDescent="0.25">
      <c r="A1460" s="1"/>
      <c r="B1460" s="2"/>
      <c r="C1460" s="3"/>
      <c r="D1460" s="3"/>
      <c r="E1460" s="6"/>
      <c r="F1460" s="3"/>
      <c r="G1460" s="7"/>
      <c r="H1460" s="3"/>
      <c r="I1460" s="8" t="s">
        <v>4526</v>
      </c>
      <c r="J1460" s="9"/>
      <c r="K1460" s="4">
        <f>$M1460+$N1460*IF($B1460&lt;&gt;"",1,0)+$O1460*IF($A1460&lt;&gt;"",1,0)+IF(AND($A1460="",$B1460="",$C1460="",$K1459&lt;&gt;0),1,0)</f>
        <v>0</v>
      </c>
      <c r="L1460" s="4">
        <f>SUM($J1460:$J1460)/MAX(1,SUM($J1460:$J1460))</f>
        <v>0</v>
      </c>
      <c r="M1460" s="4">
        <f>$L1460+IF($C1461&lt;&gt;"",0,$M1461)</f>
        <v>0</v>
      </c>
      <c r="N1460" s="4">
        <f>$M1460+IF($B1461&lt;&gt;"",0,$N1461)</f>
        <v>0</v>
      </c>
      <c r="O1460" s="4">
        <f>$N1460+IF($A1461&lt;&gt;"",0,$O1461)</f>
        <v>0</v>
      </c>
      <c r="P1460" s="5" t="str">
        <f t="shared" si="22"/>
        <v>+STB</v>
      </c>
      <c r="Q1460" t="str">
        <f>IF($A1460="",$Q1459,$A1460)</f>
        <v>Voorontwerp</v>
      </c>
    </row>
    <row r="1461" spans="1:17" ht="15.75" hidden="1" x14ac:dyDescent="0.25">
      <c r="A1461" s="1"/>
      <c r="B1461" s="2"/>
      <c r="C1461" s="3" t="s">
        <v>4527</v>
      </c>
      <c r="D1461" s="3" t="s">
        <v>67</v>
      </c>
      <c r="E1461" s="6"/>
      <c r="F1461" s="3"/>
      <c r="G1461" s="7"/>
      <c r="H1461" s="3"/>
      <c r="I1461" s="8"/>
      <c r="J1461" s="9"/>
      <c r="K1461" s="4">
        <f>$M1461+$N1461*IF($B1461&lt;&gt;"",1,0)+$O1461*IF($A1461&lt;&gt;"",1,0)+IF(AND($A1461="",$B1461="",$C1461="",$K1460&lt;&gt;0),1,0)</f>
        <v>0</v>
      </c>
      <c r="L1461" s="4">
        <f>SUM($J1461:$J1461)/MAX(1,SUM($J1461:$J1461))</f>
        <v>0</v>
      </c>
      <c r="M1461" s="4">
        <f>$L1461+IF($C1462&lt;&gt;"",0,$M1462)</f>
        <v>0</v>
      </c>
      <c r="N1461" s="4">
        <f>$M1461+IF($B1462&lt;&gt;"",0,$N1462)</f>
        <v>0</v>
      </c>
      <c r="O1461" s="4">
        <f>$N1461+IF($A1462&lt;&gt;"",0,$O1462)</f>
        <v>0</v>
      </c>
      <c r="P1461" s="5" t="str">
        <f t="shared" si="22"/>
        <v>TAAK</v>
      </c>
      <c r="Q1461" t="str">
        <f>IF($A1461="",$Q1460,$A1461)</f>
        <v>Voorontwerp</v>
      </c>
    </row>
    <row r="1462" spans="1:17" ht="15.75" hidden="1" x14ac:dyDescent="0.25">
      <c r="A1462" s="1"/>
      <c r="B1462" s="2"/>
      <c r="C1462" s="3"/>
      <c r="D1462" s="3"/>
      <c r="E1462" s="6">
        <v>1</v>
      </c>
      <c r="F1462" s="3" t="s">
        <v>67</v>
      </c>
      <c r="G1462" s="7"/>
      <c r="H1462" s="3"/>
      <c r="I1462" s="8"/>
      <c r="J1462" s="9"/>
      <c r="K1462" s="4">
        <f>$M1462+$N1462*IF($B1462&lt;&gt;"",1,0)+$O1462*IF($A1462&lt;&gt;"",1,0)+IF(AND($A1462="",$B1462="",$C1462="",$K1461&lt;&gt;0),1,0)</f>
        <v>0</v>
      </c>
      <c r="L1462" s="4">
        <f>SUM($J1462:$J1462)/MAX(1,SUM($J1462:$J1462))</f>
        <v>0</v>
      </c>
      <c r="M1462" s="4">
        <f>$L1462+IF($C1463&lt;&gt;"",0,$M1463)</f>
        <v>0</v>
      </c>
      <c r="N1462" s="4">
        <f>$M1462+IF($B1463&lt;&gt;"",0,$N1463)</f>
        <v>0</v>
      </c>
      <c r="O1462" s="4">
        <f>$N1462+IF($A1463&lt;&gt;"",0,$O1463)</f>
        <v>0</v>
      </c>
      <c r="P1462" s="5" t="str">
        <f t="shared" si="22"/>
        <v>+STB</v>
      </c>
      <c r="Q1462" t="str">
        <f>IF($A1462="",$Q1461,$A1462)</f>
        <v>Voorontwerp</v>
      </c>
    </row>
    <row r="1463" spans="1:17" ht="15.75" hidden="1" x14ac:dyDescent="0.25">
      <c r="A1463" s="1"/>
      <c r="B1463" s="2"/>
      <c r="C1463" s="3"/>
      <c r="D1463" s="3"/>
      <c r="E1463" s="6"/>
      <c r="F1463" s="3"/>
      <c r="G1463" s="7" t="s">
        <v>1236</v>
      </c>
      <c r="H1463" s="3" t="s">
        <v>1237</v>
      </c>
      <c r="I1463" s="8"/>
      <c r="J1463" s="9"/>
      <c r="K1463" s="4">
        <f>$M1463+$N1463*IF($B1463&lt;&gt;"",1,0)+$O1463*IF($A1463&lt;&gt;"",1,0)+IF(AND($A1463="",$B1463="",$C1463="",$K1462&lt;&gt;0),1,0)</f>
        <v>0</v>
      </c>
      <c r="L1463" s="4">
        <f>SUM($J1463:$J1463)/MAX(1,SUM($J1463:$J1463))</f>
        <v>0</v>
      </c>
      <c r="M1463" s="4">
        <f>$L1463+IF($C1464&lt;&gt;"",0,$M1464)</f>
        <v>0</v>
      </c>
      <c r="N1463" s="4">
        <f>$M1463+IF($B1464&lt;&gt;"",0,$N1464)</f>
        <v>0</v>
      </c>
      <c r="O1463" s="4">
        <f>$N1463+IF($A1464&lt;&gt;"",0,$O1464)</f>
        <v>0</v>
      </c>
      <c r="P1463" s="5" t="str">
        <f t="shared" si="22"/>
        <v>+STB</v>
      </c>
      <c r="Q1463" t="str">
        <f>IF($A1463="",$Q1462,$A1463)</f>
        <v>Voorontwerp</v>
      </c>
    </row>
    <row r="1464" spans="1:17" ht="23.25" hidden="1" x14ac:dyDescent="0.25">
      <c r="A1464" s="1"/>
      <c r="B1464" s="2"/>
      <c r="C1464" s="3"/>
      <c r="D1464" s="3"/>
      <c r="E1464" s="6"/>
      <c r="F1464" s="3"/>
      <c r="G1464" s="7"/>
      <c r="H1464" s="3"/>
      <c r="I1464" s="8" t="s">
        <v>4528</v>
      </c>
      <c r="J1464" s="9"/>
      <c r="K1464" s="4">
        <f>$M1464+$N1464*IF($B1464&lt;&gt;"",1,0)+$O1464*IF($A1464&lt;&gt;"",1,0)+IF(AND($A1464="",$B1464="",$C1464="",$K1463&lt;&gt;0),1,0)</f>
        <v>0</v>
      </c>
      <c r="L1464" s="4">
        <f>SUM($J1464:$J1464)/MAX(1,SUM($J1464:$J1464))</f>
        <v>0</v>
      </c>
      <c r="M1464" s="4">
        <f>$L1464+IF($C1465&lt;&gt;"",0,$M1465)</f>
        <v>0</v>
      </c>
      <c r="N1464" s="4">
        <f>$M1464+IF($B1465&lt;&gt;"",0,$N1465)</f>
        <v>0</v>
      </c>
      <c r="O1464" s="4">
        <f>$N1464+IF($A1465&lt;&gt;"",0,$O1465)</f>
        <v>0</v>
      </c>
      <c r="P1464" s="5" t="str">
        <f t="shared" si="22"/>
        <v>+STB</v>
      </c>
      <c r="Q1464" t="str">
        <f>IF($A1464="",$Q1463,$A1464)</f>
        <v>Voorontwerp</v>
      </c>
    </row>
    <row r="1465" spans="1:17" ht="15.75" hidden="1" x14ac:dyDescent="0.25">
      <c r="A1465" s="1"/>
      <c r="B1465" s="2"/>
      <c r="C1465" s="3" t="s">
        <v>4529</v>
      </c>
      <c r="D1465" s="3" t="s">
        <v>4530</v>
      </c>
      <c r="E1465" s="6"/>
      <c r="F1465" s="3"/>
      <c r="G1465" s="7"/>
      <c r="H1465" s="3"/>
      <c r="I1465" s="8"/>
      <c r="J1465" s="9"/>
      <c r="K1465" s="4">
        <f>$M1465+$N1465*IF($B1465&lt;&gt;"",1,0)+$O1465*IF($A1465&lt;&gt;"",1,0)+IF(AND($A1465="",$B1465="",$C1465="",$K1464&lt;&gt;0),1,0)</f>
        <v>0</v>
      </c>
      <c r="L1465" s="4">
        <f>SUM($J1465:$J1465)/MAX(1,SUM($J1465:$J1465))</f>
        <v>0</v>
      </c>
      <c r="M1465" s="4">
        <f>$L1465+IF($C1466&lt;&gt;"",0,$M1466)</f>
        <v>0</v>
      </c>
      <c r="N1465" s="4">
        <f>$M1465+IF($B1466&lt;&gt;"",0,$N1466)</f>
        <v>0</v>
      </c>
      <c r="O1465" s="4">
        <f>$N1465+IF($A1466&lt;&gt;"",0,$O1466)</f>
        <v>0</v>
      </c>
      <c r="P1465" s="5" t="str">
        <f t="shared" si="22"/>
        <v>TAAK</v>
      </c>
      <c r="Q1465" t="str">
        <f>IF($A1465="",$Q1464,$A1465)</f>
        <v>Voorontwerp</v>
      </c>
    </row>
    <row r="1466" spans="1:17" ht="15.75" hidden="1" x14ac:dyDescent="0.25">
      <c r="A1466" s="1"/>
      <c r="B1466" s="2"/>
      <c r="C1466" s="3"/>
      <c r="D1466" s="3"/>
      <c r="E1466" s="6">
        <v>1</v>
      </c>
      <c r="F1466" s="3" t="s">
        <v>4530</v>
      </c>
      <c r="G1466" s="7"/>
      <c r="H1466" s="3"/>
      <c r="I1466" s="8"/>
      <c r="J1466" s="9"/>
      <c r="K1466" s="4">
        <f>$M1466+$N1466*IF($B1466&lt;&gt;"",1,0)+$O1466*IF($A1466&lt;&gt;"",1,0)+IF(AND($A1466="",$B1466="",$C1466="",$K1465&lt;&gt;0),1,0)</f>
        <v>0</v>
      </c>
      <c r="L1466" s="4">
        <f>SUM($J1466:$J1466)/MAX(1,SUM($J1466:$J1466))</f>
        <v>0</v>
      </c>
      <c r="M1466" s="4">
        <f>$L1466+IF($C1467&lt;&gt;"",0,$M1467)</f>
        <v>0</v>
      </c>
      <c r="N1466" s="4">
        <f>$M1466+IF($B1467&lt;&gt;"",0,$N1467)</f>
        <v>0</v>
      </c>
      <c r="O1466" s="4">
        <f>$N1466+IF($A1467&lt;&gt;"",0,$O1467)</f>
        <v>0</v>
      </c>
      <c r="P1466" s="5" t="str">
        <f t="shared" si="22"/>
        <v>+STB</v>
      </c>
      <c r="Q1466" t="str">
        <f>IF($A1466="",$Q1465,$A1466)</f>
        <v>Voorontwerp</v>
      </c>
    </row>
    <row r="1467" spans="1:17" ht="15.75" hidden="1" x14ac:dyDescent="0.25">
      <c r="A1467" s="1"/>
      <c r="B1467" s="2"/>
      <c r="C1467" s="3"/>
      <c r="D1467" s="3"/>
      <c r="E1467" s="6"/>
      <c r="F1467" s="3"/>
      <c r="G1467" s="7" t="s">
        <v>1238</v>
      </c>
      <c r="H1467" s="3" t="s">
        <v>4531</v>
      </c>
      <c r="I1467" s="8"/>
      <c r="J1467" s="9"/>
      <c r="K1467" s="4">
        <f>$M1467+$N1467*IF($B1467&lt;&gt;"",1,0)+$O1467*IF($A1467&lt;&gt;"",1,0)+IF(AND($A1467="",$B1467="",$C1467="",$K1466&lt;&gt;0),1,0)</f>
        <v>0</v>
      </c>
      <c r="L1467" s="4">
        <f>SUM($J1467:$J1467)/MAX(1,SUM($J1467:$J1467))</f>
        <v>0</v>
      </c>
      <c r="M1467" s="4">
        <f>$L1467+IF($C1468&lt;&gt;"",0,$M1468)</f>
        <v>0</v>
      </c>
      <c r="N1467" s="4">
        <f>$M1467+IF($B1468&lt;&gt;"",0,$N1468)</f>
        <v>0</v>
      </c>
      <c r="O1467" s="4">
        <f>$N1467+IF($A1468&lt;&gt;"",0,$O1468)</f>
        <v>0</v>
      </c>
      <c r="P1467" s="5" t="str">
        <f t="shared" si="22"/>
        <v>+STB</v>
      </c>
      <c r="Q1467" t="str">
        <f>IF($A1467="",$Q1466,$A1467)</f>
        <v>Voorontwerp</v>
      </c>
    </row>
    <row r="1468" spans="1:17" ht="23.25" hidden="1" x14ac:dyDescent="0.25">
      <c r="A1468" s="1"/>
      <c r="B1468" s="2"/>
      <c r="C1468" s="3"/>
      <c r="D1468" s="3"/>
      <c r="E1468" s="6"/>
      <c r="F1468" s="3"/>
      <c r="G1468" s="7"/>
      <c r="H1468" s="3"/>
      <c r="I1468" s="8" t="s">
        <v>4180</v>
      </c>
      <c r="J1468" s="9"/>
      <c r="K1468" s="4">
        <f>$M1468+$N1468*IF($B1468&lt;&gt;"",1,0)+$O1468*IF($A1468&lt;&gt;"",1,0)+IF(AND($A1468="",$B1468="",$C1468="",$K1467&lt;&gt;0),1,0)</f>
        <v>0</v>
      </c>
      <c r="L1468" s="4">
        <f>SUM($J1468:$J1468)/MAX(1,SUM($J1468:$J1468))</f>
        <v>0</v>
      </c>
      <c r="M1468" s="4">
        <f>$L1468+IF($C1469&lt;&gt;"",0,$M1469)</f>
        <v>0</v>
      </c>
      <c r="N1468" s="4">
        <f>$M1468+IF($B1469&lt;&gt;"",0,$N1469)</f>
        <v>0</v>
      </c>
      <c r="O1468" s="4">
        <f>$N1468+IF($A1469&lt;&gt;"",0,$O1469)</f>
        <v>0</v>
      </c>
      <c r="P1468" s="5" t="str">
        <f t="shared" si="22"/>
        <v>+STB</v>
      </c>
      <c r="Q1468" t="str">
        <f>IF($A1468="",$Q1467,$A1468)</f>
        <v>Voorontwerp</v>
      </c>
    </row>
    <row r="1469" spans="1:17" ht="15.75" hidden="1" x14ac:dyDescent="0.25">
      <c r="A1469" s="1"/>
      <c r="B1469" s="2"/>
      <c r="C1469" s="3" t="s">
        <v>4532</v>
      </c>
      <c r="D1469" s="3" t="s">
        <v>68</v>
      </c>
      <c r="E1469" s="6"/>
      <c r="F1469" s="3"/>
      <c r="G1469" s="7"/>
      <c r="H1469" s="3"/>
      <c r="I1469" s="8"/>
      <c r="J1469" s="9"/>
      <c r="K1469" s="4">
        <f>$M1469+$N1469*IF($B1469&lt;&gt;"",1,0)+$O1469*IF($A1469&lt;&gt;"",1,0)+IF(AND($A1469="",$B1469="",$C1469="",$K1468&lt;&gt;0),1,0)</f>
        <v>0</v>
      </c>
      <c r="L1469" s="4">
        <f>SUM($J1469:$J1469)/MAX(1,SUM($J1469:$J1469))</f>
        <v>0</v>
      </c>
      <c r="M1469" s="4">
        <f>$L1469+IF($C1470&lt;&gt;"",0,$M1470)</f>
        <v>0</v>
      </c>
      <c r="N1469" s="4">
        <f>$M1469+IF($B1470&lt;&gt;"",0,$N1470)</f>
        <v>0</v>
      </c>
      <c r="O1469" s="4">
        <f>$N1469+IF($A1470&lt;&gt;"",0,$O1470)</f>
        <v>0</v>
      </c>
      <c r="P1469" s="5" t="str">
        <f t="shared" si="22"/>
        <v>TAAK</v>
      </c>
      <c r="Q1469" t="str">
        <f>IF($A1469="",$Q1468,$A1469)</f>
        <v>Voorontwerp</v>
      </c>
    </row>
    <row r="1470" spans="1:17" ht="15.75" hidden="1" x14ac:dyDescent="0.25">
      <c r="A1470" s="1"/>
      <c r="B1470" s="2"/>
      <c r="C1470" s="3"/>
      <c r="D1470" s="3"/>
      <c r="E1470" s="6">
        <v>1</v>
      </c>
      <c r="F1470" s="3" t="s">
        <v>68</v>
      </c>
      <c r="G1470" s="7"/>
      <c r="H1470" s="3"/>
      <c r="I1470" s="8"/>
      <c r="J1470" s="9"/>
      <c r="K1470" s="4">
        <f>$M1470+$N1470*IF($B1470&lt;&gt;"",1,0)+$O1470*IF($A1470&lt;&gt;"",1,0)+IF(AND($A1470="",$B1470="",$C1470="",$K1469&lt;&gt;0),1,0)</f>
        <v>0</v>
      </c>
      <c r="L1470" s="4">
        <f>SUM($J1470:$J1470)/MAX(1,SUM($J1470:$J1470))</f>
        <v>0</v>
      </c>
      <c r="M1470" s="4">
        <f>$L1470+IF($C1471&lt;&gt;"",0,$M1471)</f>
        <v>0</v>
      </c>
      <c r="N1470" s="4">
        <f>$M1470+IF($B1471&lt;&gt;"",0,$N1471)</f>
        <v>0</v>
      </c>
      <c r="O1470" s="4">
        <f>$N1470+IF($A1471&lt;&gt;"",0,$O1471)</f>
        <v>0</v>
      </c>
      <c r="P1470" s="5" t="str">
        <f t="shared" si="22"/>
        <v>+STB</v>
      </c>
      <c r="Q1470" t="str">
        <f>IF($A1470="",$Q1469,$A1470)</f>
        <v>Voorontwerp</v>
      </c>
    </row>
    <row r="1471" spans="1:17" ht="15.75" hidden="1" x14ac:dyDescent="0.25">
      <c r="A1471" s="1"/>
      <c r="B1471" s="2"/>
      <c r="C1471" s="3"/>
      <c r="D1471" s="3"/>
      <c r="E1471" s="6"/>
      <c r="F1471" s="3"/>
      <c r="G1471" s="7" t="s">
        <v>1239</v>
      </c>
      <c r="H1471" s="3" t="s">
        <v>1240</v>
      </c>
      <c r="I1471" s="8"/>
      <c r="J1471" s="9"/>
      <c r="K1471" s="4">
        <f>$M1471+$N1471*IF($B1471&lt;&gt;"",1,0)+$O1471*IF($A1471&lt;&gt;"",1,0)+IF(AND($A1471="",$B1471="",$C1471="",$K1470&lt;&gt;0),1,0)</f>
        <v>0</v>
      </c>
      <c r="L1471" s="4">
        <f>SUM($J1471:$J1471)/MAX(1,SUM($J1471:$J1471))</f>
        <v>0</v>
      </c>
      <c r="M1471" s="4">
        <f>$L1471+IF($C1472&lt;&gt;"",0,$M1472)</f>
        <v>0</v>
      </c>
      <c r="N1471" s="4">
        <f>$M1471+IF($B1472&lt;&gt;"",0,$N1472)</f>
        <v>0</v>
      </c>
      <c r="O1471" s="4">
        <f>$N1471+IF($A1472&lt;&gt;"",0,$O1472)</f>
        <v>0</v>
      </c>
      <c r="P1471" s="5" t="str">
        <f t="shared" si="22"/>
        <v>+STB</v>
      </c>
      <c r="Q1471" t="str">
        <f>IF($A1471="",$Q1470,$A1471)</f>
        <v>Voorontwerp</v>
      </c>
    </row>
    <row r="1472" spans="1:17" ht="34.5" hidden="1" x14ac:dyDescent="0.25">
      <c r="A1472" s="1"/>
      <c r="B1472" s="2"/>
      <c r="C1472" s="3"/>
      <c r="D1472" s="3"/>
      <c r="E1472" s="6"/>
      <c r="F1472" s="3"/>
      <c r="G1472" s="7"/>
      <c r="H1472" s="3"/>
      <c r="I1472" s="8" t="s">
        <v>4533</v>
      </c>
      <c r="J1472" s="9"/>
      <c r="K1472" s="4">
        <f>$M1472+$N1472*IF($B1472&lt;&gt;"",1,0)+$O1472*IF($A1472&lt;&gt;"",1,0)+IF(AND($A1472="",$B1472="",$C1472="",$K1471&lt;&gt;0),1,0)</f>
        <v>0</v>
      </c>
      <c r="L1472" s="4">
        <f>SUM($J1472:$J1472)/MAX(1,SUM($J1472:$J1472))</f>
        <v>0</v>
      </c>
      <c r="M1472" s="4">
        <f>$L1472+IF($C1473&lt;&gt;"",0,$M1473)</f>
        <v>0</v>
      </c>
      <c r="N1472" s="4">
        <f>$M1472+IF($B1473&lt;&gt;"",0,$N1473)</f>
        <v>0</v>
      </c>
      <c r="O1472" s="4">
        <f>$N1472+IF($A1473&lt;&gt;"",0,$O1473)</f>
        <v>0</v>
      </c>
      <c r="P1472" s="5" t="str">
        <f t="shared" si="22"/>
        <v>+STB</v>
      </c>
      <c r="Q1472" t="str">
        <f>IF($A1472="",$Q1471,$A1472)</f>
        <v>Voorontwerp</v>
      </c>
    </row>
    <row r="1473" spans="1:17" ht="15.75" hidden="1" x14ac:dyDescent="0.25">
      <c r="A1473" s="1"/>
      <c r="B1473" s="2"/>
      <c r="C1473" s="3" t="s">
        <v>4534</v>
      </c>
      <c r="D1473" s="3" t="s">
        <v>69</v>
      </c>
      <c r="E1473" s="6"/>
      <c r="F1473" s="3"/>
      <c r="G1473" s="7"/>
      <c r="H1473" s="3"/>
      <c r="I1473" s="8"/>
      <c r="J1473" s="9"/>
      <c r="K1473" s="4">
        <f>$M1473+$N1473*IF($B1473&lt;&gt;"",1,0)+$O1473*IF($A1473&lt;&gt;"",1,0)+IF(AND($A1473="",$B1473="",$C1473="",$K1472&lt;&gt;0),1,0)</f>
        <v>0</v>
      </c>
      <c r="L1473" s="4">
        <f>SUM($J1473:$J1473)/MAX(1,SUM($J1473:$J1473))</f>
        <v>0</v>
      </c>
      <c r="M1473" s="4">
        <f>$L1473+IF($C1474&lt;&gt;"",0,$M1474)</f>
        <v>0</v>
      </c>
      <c r="N1473" s="4">
        <f>$M1473+IF($B1474&lt;&gt;"",0,$N1474)</f>
        <v>0</v>
      </c>
      <c r="O1473" s="4">
        <f>$N1473+IF($A1474&lt;&gt;"",0,$O1474)</f>
        <v>0</v>
      </c>
      <c r="P1473" s="5" t="str">
        <f t="shared" si="22"/>
        <v>TAAK</v>
      </c>
      <c r="Q1473" t="str">
        <f>IF($A1473="",$Q1472,$A1473)</f>
        <v>Voorontwerp</v>
      </c>
    </row>
    <row r="1474" spans="1:17" ht="15.75" hidden="1" x14ac:dyDescent="0.25">
      <c r="A1474" s="1"/>
      <c r="B1474" s="2"/>
      <c r="C1474" s="3"/>
      <c r="D1474" s="3"/>
      <c r="E1474" s="6">
        <v>1</v>
      </c>
      <c r="F1474" s="3" t="s">
        <v>69</v>
      </c>
      <c r="G1474" s="7"/>
      <c r="H1474" s="3"/>
      <c r="I1474" s="8"/>
      <c r="J1474" s="9"/>
      <c r="K1474" s="4">
        <f>$M1474+$N1474*IF($B1474&lt;&gt;"",1,0)+$O1474*IF($A1474&lt;&gt;"",1,0)+IF(AND($A1474="",$B1474="",$C1474="",$K1473&lt;&gt;0),1,0)</f>
        <v>0</v>
      </c>
      <c r="L1474" s="4">
        <f>SUM($J1474:$J1474)/MAX(1,SUM($J1474:$J1474))</f>
        <v>0</v>
      </c>
      <c r="M1474" s="4">
        <f>$L1474+IF($C1475&lt;&gt;"",0,$M1475)</f>
        <v>0</v>
      </c>
      <c r="N1474" s="4">
        <f>$M1474+IF($B1475&lt;&gt;"",0,$N1475)</f>
        <v>0</v>
      </c>
      <c r="O1474" s="4">
        <f>$N1474+IF($A1475&lt;&gt;"",0,$O1475)</f>
        <v>0</v>
      </c>
      <c r="P1474" s="5" t="str">
        <f t="shared" si="22"/>
        <v>+STB</v>
      </c>
      <c r="Q1474" t="str">
        <f>IF($A1474="",$Q1473,$A1474)</f>
        <v>Voorontwerp</v>
      </c>
    </row>
    <row r="1475" spans="1:17" ht="15.75" hidden="1" x14ac:dyDescent="0.25">
      <c r="A1475" s="1"/>
      <c r="B1475" s="2"/>
      <c r="C1475" s="3"/>
      <c r="D1475" s="3"/>
      <c r="E1475" s="6"/>
      <c r="F1475" s="3"/>
      <c r="G1475" s="7" t="s">
        <v>1241</v>
      </c>
      <c r="H1475" s="3" t="s">
        <v>1242</v>
      </c>
      <c r="I1475" s="8"/>
      <c r="J1475" s="9"/>
      <c r="K1475" s="4">
        <f>$M1475+$N1475*IF($B1475&lt;&gt;"",1,0)+$O1475*IF($A1475&lt;&gt;"",1,0)+IF(AND($A1475="",$B1475="",$C1475="",$K1474&lt;&gt;0),1,0)</f>
        <v>0</v>
      </c>
      <c r="L1475" s="4">
        <f>SUM($J1475:$J1475)/MAX(1,SUM($J1475:$J1475))</f>
        <v>0</v>
      </c>
      <c r="M1475" s="4">
        <f>$L1475+IF($C1476&lt;&gt;"",0,$M1476)</f>
        <v>0</v>
      </c>
      <c r="N1475" s="4">
        <f>$M1475+IF($B1476&lt;&gt;"",0,$N1476)</f>
        <v>0</v>
      </c>
      <c r="O1475" s="4">
        <f>$N1475+IF($A1476&lt;&gt;"",0,$O1476)</f>
        <v>0</v>
      </c>
      <c r="P1475" s="5" t="str">
        <f t="shared" si="22"/>
        <v>+STB</v>
      </c>
      <c r="Q1475" t="str">
        <f>IF($A1475="",$Q1474,$A1475)</f>
        <v>Voorontwerp</v>
      </c>
    </row>
    <row r="1476" spans="1:17" ht="23.25" hidden="1" x14ac:dyDescent="0.25">
      <c r="A1476" s="1"/>
      <c r="B1476" s="2"/>
      <c r="C1476" s="3"/>
      <c r="D1476" s="3"/>
      <c r="E1476" s="6"/>
      <c r="F1476" s="3"/>
      <c r="G1476" s="7"/>
      <c r="H1476" s="3"/>
      <c r="I1476" s="8" t="s">
        <v>4412</v>
      </c>
      <c r="J1476" s="9"/>
      <c r="K1476" s="4">
        <f>$M1476+$N1476*IF($B1476&lt;&gt;"",1,0)+$O1476*IF($A1476&lt;&gt;"",1,0)+IF(AND($A1476="",$B1476="",$C1476="",$K1475&lt;&gt;0),1,0)</f>
        <v>0</v>
      </c>
      <c r="L1476" s="4">
        <f>SUM($J1476:$J1476)/MAX(1,SUM($J1476:$J1476))</f>
        <v>0</v>
      </c>
      <c r="M1476" s="4">
        <f>$L1476+IF($C1477&lt;&gt;"",0,$M1477)</f>
        <v>0</v>
      </c>
      <c r="N1476" s="4">
        <f>$M1476+IF($B1477&lt;&gt;"",0,$N1477)</f>
        <v>0</v>
      </c>
      <c r="O1476" s="4">
        <f>$N1476+IF($A1477&lt;&gt;"",0,$O1477)</f>
        <v>0</v>
      </c>
      <c r="P1476" s="5" t="str">
        <f t="shared" si="22"/>
        <v>+STB</v>
      </c>
      <c r="Q1476" t="str">
        <f>IF($A1476="",$Q1475,$A1476)</f>
        <v>Voorontwerp</v>
      </c>
    </row>
    <row r="1477" spans="1:17" ht="15.75" hidden="1" x14ac:dyDescent="0.25">
      <c r="A1477" s="1"/>
      <c r="B1477" s="2" t="s">
        <v>71</v>
      </c>
      <c r="C1477" s="3"/>
      <c r="D1477" s="3"/>
      <c r="E1477" s="6"/>
      <c r="F1477" s="3"/>
      <c r="G1477" s="7"/>
      <c r="H1477" s="3"/>
      <c r="I1477" s="8"/>
      <c r="J1477" s="9"/>
      <c r="K1477" s="4">
        <f>$M1477+$N1477*IF($B1477&lt;&gt;"",1,0)+$O1477*IF($A1477&lt;&gt;"",1,0)+IF(AND($A1477="",$B1477="",$C1477="",$K1476&lt;&gt;0),1,0)</f>
        <v>0</v>
      </c>
      <c r="L1477" s="4">
        <f>SUM($J1477:$J1477)/MAX(1,SUM($J1477:$J1477))</f>
        <v>0</v>
      </c>
      <c r="M1477" s="4">
        <f>$L1477+IF($C1478&lt;&gt;"",0,$M1478)</f>
        <v>0</v>
      </c>
      <c r="N1477" s="4">
        <f>$M1477+IF($B1478&lt;&gt;"",0,$N1478)</f>
        <v>0</v>
      </c>
      <c r="O1477" s="4">
        <f>$N1477+IF($A1478&lt;&gt;"",0,$O1478)</f>
        <v>0</v>
      </c>
      <c r="P1477" s="5" t="str">
        <f t="shared" ref="P1477:P1540" si="23">IF(OR($A1477&lt;&gt;"",$B1477&lt;&gt;"",$C1477&lt;&gt;""),"TAAK","+STB")</f>
        <v>TAAK</v>
      </c>
      <c r="Q1477" t="str">
        <f>IF($A1477="",$Q1476,$A1477)</f>
        <v>Voorontwerp</v>
      </c>
    </row>
    <row r="1478" spans="1:17" ht="15.75" hidden="1" x14ac:dyDescent="0.25">
      <c r="A1478" s="1"/>
      <c r="B1478" s="2"/>
      <c r="C1478" s="3" t="s">
        <v>4535</v>
      </c>
      <c r="D1478" s="3" t="s">
        <v>72</v>
      </c>
      <c r="E1478" s="6"/>
      <c r="F1478" s="3"/>
      <c r="G1478" s="7"/>
      <c r="H1478" s="3"/>
      <c r="I1478" s="8"/>
      <c r="J1478" s="9"/>
      <c r="K1478" s="4">
        <f>$M1478+$N1478*IF($B1478&lt;&gt;"",1,0)+$O1478*IF($A1478&lt;&gt;"",1,0)+IF(AND($A1478="",$B1478="",$C1478="",$K1477&lt;&gt;0),1,0)</f>
        <v>0</v>
      </c>
      <c r="L1478" s="4">
        <f>SUM($J1478:$J1478)/MAX(1,SUM($J1478:$J1478))</f>
        <v>0</v>
      </c>
      <c r="M1478" s="4">
        <f>$L1478+IF($C1479&lt;&gt;"",0,$M1479)</f>
        <v>0</v>
      </c>
      <c r="N1478" s="4">
        <f>$M1478+IF($B1479&lt;&gt;"",0,$N1479)</f>
        <v>0</v>
      </c>
      <c r="O1478" s="4">
        <f>$N1478+IF($A1479&lt;&gt;"",0,$O1479)</f>
        <v>0</v>
      </c>
      <c r="P1478" s="5" t="str">
        <f t="shared" si="23"/>
        <v>TAAK</v>
      </c>
      <c r="Q1478" t="str">
        <f>IF($A1478="",$Q1477,$A1478)</f>
        <v>Voorontwerp</v>
      </c>
    </row>
    <row r="1479" spans="1:17" ht="15.75" hidden="1" x14ac:dyDescent="0.25">
      <c r="A1479" s="1"/>
      <c r="B1479" s="2"/>
      <c r="C1479" s="3"/>
      <c r="D1479" s="3"/>
      <c r="E1479" s="6">
        <v>1</v>
      </c>
      <c r="F1479" s="3" t="s">
        <v>72</v>
      </c>
      <c r="G1479" s="7"/>
      <c r="H1479" s="3"/>
      <c r="I1479" s="8"/>
      <c r="J1479" s="9"/>
      <c r="K1479" s="4">
        <f>$M1479+$N1479*IF($B1479&lt;&gt;"",1,0)+$O1479*IF($A1479&lt;&gt;"",1,0)+IF(AND($A1479="",$B1479="",$C1479="",$K1478&lt;&gt;0),1,0)</f>
        <v>0</v>
      </c>
      <c r="L1479" s="4">
        <f>SUM($J1479:$J1479)/MAX(1,SUM($J1479:$J1479))</f>
        <v>0</v>
      </c>
      <c r="M1479" s="4">
        <f>$L1479+IF($C1480&lt;&gt;"",0,$M1480)</f>
        <v>0</v>
      </c>
      <c r="N1479" s="4">
        <f>$M1479+IF($B1480&lt;&gt;"",0,$N1480)</f>
        <v>0</v>
      </c>
      <c r="O1479" s="4">
        <f>$N1479+IF($A1480&lt;&gt;"",0,$O1480)</f>
        <v>0</v>
      </c>
      <c r="P1479" s="5" t="str">
        <f t="shared" si="23"/>
        <v>+STB</v>
      </c>
      <c r="Q1479" t="str">
        <f>IF($A1479="",$Q1478,$A1479)</f>
        <v>Voorontwerp</v>
      </c>
    </row>
    <row r="1480" spans="1:17" ht="15.75" hidden="1" x14ac:dyDescent="0.25">
      <c r="A1480" s="1"/>
      <c r="B1480" s="2"/>
      <c r="C1480" s="3"/>
      <c r="D1480" s="3"/>
      <c r="E1480" s="6"/>
      <c r="F1480" s="3"/>
      <c r="G1480" s="7" t="s">
        <v>1243</v>
      </c>
      <c r="H1480" s="3" t="s">
        <v>1244</v>
      </c>
      <c r="I1480" s="8"/>
      <c r="J1480" s="9"/>
      <c r="K1480" s="4">
        <f>$M1480+$N1480*IF($B1480&lt;&gt;"",1,0)+$O1480*IF($A1480&lt;&gt;"",1,0)+IF(AND($A1480="",$B1480="",$C1480="",$K1479&lt;&gt;0),1,0)</f>
        <v>0</v>
      </c>
      <c r="L1480" s="4">
        <f>SUM($J1480:$J1480)/MAX(1,SUM($J1480:$J1480))</f>
        <v>0</v>
      </c>
      <c r="M1480" s="4">
        <f>$L1480+IF($C1481&lt;&gt;"",0,$M1481)</f>
        <v>0</v>
      </c>
      <c r="N1480" s="4">
        <f>$M1480+IF($B1481&lt;&gt;"",0,$N1481)</f>
        <v>0</v>
      </c>
      <c r="O1480" s="4">
        <f>$N1480+IF($A1481&lt;&gt;"",0,$O1481)</f>
        <v>0</v>
      </c>
      <c r="P1480" s="5" t="str">
        <f t="shared" si="23"/>
        <v>+STB</v>
      </c>
      <c r="Q1480" t="str">
        <f>IF($A1480="",$Q1479,$A1480)</f>
        <v>Voorontwerp</v>
      </c>
    </row>
    <row r="1481" spans="1:17" ht="23.25" hidden="1" x14ac:dyDescent="0.25">
      <c r="A1481" s="1"/>
      <c r="B1481" s="2"/>
      <c r="C1481" s="3"/>
      <c r="D1481" s="3"/>
      <c r="E1481" s="6"/>
      <c r="F1481" s="3"/>
      <c r="G1481" s="7"/>
      <c r="H1481" s="3"/>
      <c r="I1481" s="8" t="s">
        <v>4536</v>
      </c>
      <c r="J1481" s="9"/>
      <c r="K1481" s="4">
        <f>$M1481+$N1481*IF($B1481&lt;&gt;"",1,0)+$O1481*IF($A1481&lt;&gt;"",1,0)+IF(AND($A1481="",$B1481="",$C1481="",$K1480&lt;&gt;0),1,0)</f>
        <v>0</v>
      </c>
      <c r="L1481" s="4">
        <f>SUM($J1481:$J1481)/MAX(1,SUM($J1481:$J1481))</f>
        <v>0</v>
      </c>
      <c r="M1481" s="4">
        <f>$L1481+IF($C1482&lt;&gt;"",0,$M1482)</f>
        <v>0</v>
      </c>
      <c r="N1481" s="4">
        <f>$M1481+IF($B1482&lt;&gt;"",0,$N1482)</f>
        <v>0</v>
      </c>
      <c r="O1481" s="4">
        <f>$N1481+IF($A1482&lt;&gt;"",0,$O1482)</f>
        <v>0</v>
      </c>
      <c r="P1481" s="5" t="str">
        <f t="shared" si="23"/>
        <v>+STB</v>
      </c>
      <c r="Q1481" t="str">
        <f>IF($A1481="",$Q1480,$A1481)</f>
        <v>Voorontwerp</v>
      </c>
    </row>
    <row r="1482" spans="1:17" ht="15.75" hidden="1" x14ac:dyDescent="0.25">
      <c r="A1482" s="1"/>
      <c r="B1482" s="2"/>
      <c r="C1482" s="3"/>
      <c r="D1482" s="3"/>
      <c r="E1482" s="6"/>
      <c r="F1482" s="3"/>
      <c r="G1482" s="7" t="s">
        <v>1245</v>
      </c>
      <c r="H1482" s="3" t="s">
        <v>1246</v>
      </c>
      <c r="I1482" s="8"/>
      <c r="J1482" s="9"/>
      <c r="K1482" s="4">
        <f>$M1482+$N1482*IF($B1482&lt;&gt;"",1,0)+$O1482*IF($A1482&lt;&gt;"",1,0)+IF(AND($A1482="",$B1482="",$C1482="",$K1481&lt;&gt;0),1,0)</f>
        <v>0</v>
      </c>
      <c r="L1482" s="4">
        <f>SUM($J1482:$J1482)/MAX(1,SUM($J1482:$J1482))</f>
        <v>0</v>
      </c>
      <c r="M1482" s="4">
        <f>$L1482+IF($C1483&lt;&gt;"",0,$M1483)</f>
        <v>0</v>
      </c>
      <c r="N1482" s="4">
        <f>$M1482+IF($B1483&lt;&gt;"",0,$N1483)</f>
        <v>0</v>
      </c>
      <c r="O1482" s="4">
        <f>$N1482+IF($A1483&lt;&gt;"",0,$O1483)</f>
        <v>0</v>
      </c>
      <c r="P1482" s="5" t="str">
        <f t="shared" si="23"/>
        <v>+STB</v>
      </c>
      <c r="Q1482" t="str">
        <f>IF($A1482="",$Q1481,$A1482)</f>
        <v>Voorontwerp</v>
      </c>
    </row>
    <row r="1483" spans="1:17" ht="23.25" hidden="1" x14ac:dyDescent="0.25">
      <c r="A1483" s="1"/>
      <c r="B1483" s="2"/>
      <c r="C1483" s="3"/>
      <c r="D1483" s="3"/>
      <c r="E1483" s="6"/>
      <c r="F1483" s="3"/>
      <c r="G1483" s="7"/>
      <c r="H1483" s="3"/>
      <c r="I1483" s="8" t="s">
        <v>4537</v>
      </c>
      <c r="J1483" s="9"/>
      <c r="K1483" s="4">
        <f>$M1483+$N1483*IF($B1483&lt;&gt;"",1,0)+$O1483*IF($A1483&lt;&gt;"",1,0)+IF(AND($A1483="",$B1483="",$C1483="",$K1482&lt;&gt;0),1,0)</f>
        <v>0</v>
      </c>
      <c r="L1483" s="4">
        <f>SUM($J1483:$J1483)/MAX(1,SUM($J1483:$J1483))</f>
        <v>0</v>
      </c>
      <c r="M1483" s="4">
        <f>$L1483+IF($C1484&lt;&gt;"",0,$M1484)</f>
        <v>0</v>
      </c>
      <c r="N1483" s="4">
        <f>$M1483+IF($B1484&lt;&gt;"",0,$N1484)</f>
        <v>0</v>
      </c>
      <c r="O1483" s="4">
        <f>$N1483+IF($A1484&lt;&gt;"",0,$O1484)</f>
        <v>0</v>
      </c>
      <c r="P1483" s="5" t="str">
        <f t="shared" si="23"/>
        <v>+STB</v>
      </c>
      <c r="Q1483" t="str">
        <f>IF($A1483="",$Q1482,$A1483)</f>
        <v>Voorontwerp</v>
      </c>
    </row>
    <row r="1484" spans="1:17" ht="15.75" hidden="1" x14ac:dyDescent="0.25">
      <c r="A1484" s="1"/>
      <c r="B1484" s="2"/>
      <c r="C1484" s="3" t="s">
        <v>4538</v>
      </c>
      <c r="D1484" s="3" t="s">
        <v>73</v>
      </c>
      <c r="E1484" s="6"/>
      <c r="F1484" s="3"/>
      <c r="G1484" s="7"/>
      <c r="H1484" s="3"/>
      <c r="I1484" s="8"/>
      <c r="J1484" s="9"/>
      <c r="K1484" s="4">
        <f>$M1484+$N1484*IF($B1484&lt;&gt;"",1,0)+$O1484*IF($A1484&lt;&gt;"",1,0)+IF(AND($A1484="",$B1484="",$C1484="",$K1483&lt;&gt;0),1,0)</f>
        <v>0</v>
      </c>
      <c r="L1484" s="4">
        <f>SUM($J1484:$J1484)/MAX(1,SUM($J1484:$J1484))</f>
        <v>0</v>
      </c>
      <c r="M1484" s="4">
        <f>$L1484+IF($C1485&lt;&gt;"",0,$M1485)</f>
        <v>0</v>
      </c>
      <c r="N1484" s="4">
        <f>$M1484+IF($B1485&lt;&gt;"",0,$N1485)</f>
        <v>0</v>
      </c>
      <c r="O1484" s="4">
        <f>$N1484+IF($A1485&lt;&gt;"",0,$O1485)</f>
        <v>0</v>
      </c>
      <c r="P1484" s="5" t="str">
        <f t="shared" si="23"/>
        <v>TAAK</v>
      </c>
      <c r="Q1484" t="str">
        <f>IF($A1484="",$Q1483,$A1484)</f>
        <v>Voorontwerp</v>
      </c>
    </row>
    <row r="1485" spans="1:17" ht="15.75" hidden="1" x14ac:dyDescent="0.25">
      <c r="A1485" s="1"/>
      <c r="B1485" s="2"/>
      <c r="C1485" s="3"/>
      <c r="D1485" s="3"/>
      <c r="E1485" s="6">
        <v>1</v>
      </c>
      <c r="F1485" s="3" t="s">
        <v>73</v>
      </c>
      <c r="G1485" s="7"/>
      <c r="H1485" s="3"/>
      <c r="I1485" s="8"/>
      <c r="J1485" s="9"/>
      <c r="K1485" s="4">
        <f>$M1485+$N1485*IF($B1485&lt;&gt;"",1,0)+$O1485*IF($A1485&lt;&gt;"",1,0)+IF(AND($A1485="",$B1485="",$C1485="",$K1484&lt;&gt;0),1,0)</f>
        <v>0</v>
      </c>
      <c r="L1485" s="4">
        <f>SUM($J1485:$J1485)/MAX(1,SUM($J1485:$J1485))</f>
        <v>0</v>
      </c>
      <c r="M1485" s="4">
        <f>$L1485+IF($C1486&lt;&gt;"",0,$M1486)</f>
        <v>0</v>
      </c>
      <c r="N1485" s="4">
        <f>$M1485+IF($B1486&lt;&gt;"",0,$N1486)</f>
        <v>0</v>
      </c>
      <c r="O1485" s="4">
        <f>$N1485+IF($A1486&lt;&gt;"",0,$O1486)</f>
        <v>0</v>
      </c>
      <c r="P1485" s="5" t="str">
        <f t="shared" si="23"/>
        <v>+STB</v>
      </c>
      <c r="Q1485" t="str">
        <f>IF($A1485="",$Q1484,$A1485)</f>
        <v>Voorontwerp</v>
      </c>
    </row>
    <row r="1486" spans="1:17" ht="15.75" hidden="1" x14ac:dyDescent="0.25">
      <c r="A1486" s="1"/>
      <c r="B1486" s="2"/>
      <c r="C1486" s="3"/>
      <c r="D1486" s="3"/>
      <c r="E1486" s="6"/>
      <c r="F1486" s="3"/>
      <c r="G1486" s="7" t="s">
        <v>1247</v>
      </c>
      <c r="H1486" s="3" t="s">
        <v>1248</v>
      </c>
      <c r="I1486" s="8"/>
      <c r="J1486" s="9"/>
      <c r="K1486" s="4">
        <f>$M1486+$N1486*IF($B1486&lt;&gt;"",1,0)+$O1486*IF($A1486&lt;&gt;"",1,0)+IF(AND($A1486="",$B1486="",$C1486="",$K1485&lt;&gt;0),1,0)</f>
        <v>0</v>
      </c>
      <c r="L1486" s="4">
        <f>SUM($J1486:$J1486)/MAX(1,SUM($J1486:$J1486))</f>
        <v>0</v>
      </c>
      <c r="M1486" s="4">
        <f>$L1486+IF($C1487&lt;&gt;"",0,$M1487)</f>
        <v>0</v>
      </c>
      <c r="N1486" s="4">
        <f>$M1486+IF($B1487&lt;&gt;"",0,$N1487)</f>
        <v>0</v>
      </c>
      <c r="O1486" s="4">
        <f>$N1486+IF($A1487&lt;&gt;"",0,$O1487)</f>
        <v>0</v>
      </c>
      <c r="P1486" s="5" t="str">
        <f t="shared" si="23"/>
        <v>+STB</v>
      </c>
      <c r="Q1486" t="str">
        <f>IF($A1486="",$Q1485,$A1486)</f>
        <v>Voorontwerp</v>
      </c>
    </row>
    <row r="1487" spans="1:17" ht="23.25" hidden="1" x14ac:dyDescent="0.25">
      <c r="A1487" s="1"/>
      <c r="B1487" s="2"/>
      <c r="C1487" s="3"/>
      <c r="D1487" s="3"/>
      <c r="E1487" s="6"/>
      <c r="F1487" s="3"/>
      <c r="G1487" s="7"/>
      <c r="H1487" s="3"/>
      <c r="I1487" s="8" t="s">
        <v>4539</v>
      </c>
      <c r="J1487" s="9"/>
      <c r="K1487" s="4">
        <f>$M1487+$N1487*IF($B1487&lt;&gt;"",1,0)+$O1487*IF($A1487&lt;&gt;"",1,0)+IF(AND($A1487="",$B1487="",$C1487="",$K1486&lt;&gt;0),1,0)</f>
        <v>0</v>
      </c>
      <c r="L1487" s="4">
        <f>SUM($J1487:$J1487)/MAX(1,SUM($J1487:$J1487))</f>
        <v>0</v>
      </c>
      <c r="M1487" s="4">
        <f>$L1487+IF($C1488&lt;&gt;"",0,$M1488)</f>
        <v>0</v>
      </c>
      <c r="N1487" s="4">
        <f>$M1487+IF($B1488&lt;&gt;"",0,$N1488)</f>
        <v>0</v>
      </c>
      <c r="O1487" s="4">
        <f>$N1487+IF($A1488&lt;&gt;"",0,$O1488)</f>
        <v>0</v>
      </c>
      <c r="P1487" s="5" t="str">
        <f t="shared" si="23"/>
        <v>+STB</v>
      </c>
      <c r="Q1487" t="str">
        <f>IF($A1487="",$Q1486,$A1487)</f>
        <v>Voorontwerp</v>
      </c>
    </row>
    <row r="1488" spans="1:17" ht="15.75" hidden="1" x14ac:dyDescent="0.25">
      <c r="A1488" s="1"/>
      <c r="B1488" s="2"/>
      <c r="C1488" s="3"/>
      <c r="D1488" s="3"/>
      <c r="E1488" s="6"/>
      <c r="F1488" s="3"/>
      <c r="G1488" s="7" t="s">
        <v>1249</v>
      </c>
      <c r="H1488" s="3" t="s">
        <v>1250</v>
      </c>
      <c r="I1488" s="8"/>
      <c r="J1488" s="9"/>
      <c r="K1488" s="4">
        <f>$M1488+$N1488*IF($B1488&lt;&gt;"",1,0)+$O1488*IF($A1488&lt;&gt;"",1,0)+IF(AND($A1488="",$B1488="",$C1488="",$K1487&lt;&gt;0),1,0)</f>
        <v>0</v>
      </c>
      <c r="L1488" s="4">
        <f>SUM($J1488:$J1488)/MAX(1,SUM($J1488:$J1488))</f>
        <v>0</v>
      </c>
      <c r="M1488" s="4">
        <f>$L1488+IF($C1489&lt;&gt;"",0,$M1489)</f>
        <v>0</v>
      </c>
      <c r="N1488" s="4">
        <f>$M1488+IF($B1489&lt;&gt;"",0,$N1489)</f>
        <v>0</v>
      </c>
      <c r="O1488" s="4">
        <f>$N1488+IF($A1489&lt;&gt;"",0,$O1489)</f>
        <v>0</v>
      </c>
      <c r="P1488" s="5" t="str">
        <f t="shared" si="23"/>
        <v>+STB</v>
      </c>
      <c r="Q1488" t="str">
        <f>IF($A1488="",$Q1487,$A1488)</f>
        <v>Voorontwerp</v>
      </c>
    </row>
    <row r="1489" spans="1:17" ht="23.25" hidden="1" x14ac:dyDescent="0.25">
      <c r="A1489" s="1"/>
      <c r="B1489" s="2"/>
      <c r="C1489" s="3"/>
      <c r="D1489" s="3"/>
      <c r="E1489" s="6"/>
      <c r="F1489" s="3"/>
      <c r="G1489" s="7"/>
      <c r="H1489" s="3"/>
      <c r="I1489" s="8" t="s">
        <v>4540</v>
      </c>
      <c r="J1489" s="9"/>
      <c r="K1489" s="4">
        <f>$M1489+$N1489*IF($B1489&lt;&gt;"",1,0)+$O1489*IF($A1489&lt;&gt;"",1,0)+IF(AND($A1489="",$B1489="",$C1489="",$K1488&lt;&gt;0),1,0)</f>
        <v>0</v>
      </c>
      <c r="L1489" s="4">
        <f>SUM($J1489:$J1489)/MAX(1,SUM($J1489:$J1489))</f>
        <v>0</v>
      </c>
      <c r="M1489" s="4">
        <f>$L1489+IF($C1490&lt;&gt;"",0,$M1490)</f>
        <v>0</v>
      </c>
      <c r="N1489" s="4">
        <f>$M1489+IF($B1490&lt;&gt;"",0,$N1490)</f>
        <v>0</v>
      </c>
      <c r="O1489" s="4">
        <f>$N1489+IF($A1490&lt;&gt;"",0,$O1490)</f>
        <v>0</v>
      </c>
      <c r="P1489" s="5" t="str">
        <f t="shared" si="23"/>
        <v>+STB</v>
      </c>
      <c r="Q1489" t="str">
        <f>IF($A1489="",$Q1488,$A1489)</f>
        <v>Voorontwerp</v>
      </c>
    </row>
    <row r="1490" spans="1:17" ht="15.75" hidden="1" x14ac:dyDescent="0.25">
      <c r="A1490" s="1"/>
      <c r="B1490" s="2"/>
      <c r="C1490" s="3" t="s">
        <v>4541</v>
      </c>
      <c r="D1490" s="3" t="s">
        <v>74</v>
      </c>
      <c r="E1490" s="6"/>
      <c r="F1490" s="3"/>
      <c r="G1490" s="7"/>
      <c r="H1490" s="3"/>
      <c r="I1490" s="8"/>
      <c r="J1490" s="9"/>
      <c r="K1490" s="4">
        <f>$M1490+$N1490*IF($B1490&lt;&gt;"",1,0)+$O1490*IF($A1490&lt;&gt;"",1,0)+IF(AND($A1490="",$B1490="",$C1490="",$K1489&lt;&gt;0),1,0)</f>
        <v>0</v>
      </c>
      <c r="L1490" s="4">
        <f>SUM($J1490:$J1490)/MAX(1,SUM($J1490:$J1490))</f>
        <v>0</v>
      </c>
      <c r="M1490" s="4">
        <f>$L1490+IF($C1491&lt;&gt;"",0,$M1491)</f>
        <v>0</v>
      </c>
      <c r="N1490" s="4">
        <f>$M1490+IF($B1491&lt;&gt;"",0,$N1491)</f>
        <v>0</v>
      </c>
      <c r="O1490" s="4">
        <f>$N1490+IF($A1491&lt;&gt;"",0,$O1491)</f>
        <v>0</v>
      </c>
      <c r="P1490" s="5" t="str">
        <f t="shared" si="23"/>
        <v>TAAK</v>
      </c>
      <c r="Q1490" t="str">
        <f>IF($A1490="",$Q1489,$A1490)</f>
        <v>Voorontwerp</v>
      </c>
    </row>
    <row r="1491" spans="1:17" ht="15.75" hidden="1" x14ac:dyDescent="0.25">
      <c r="A1491" s="1"/>
      <c r="B1491" s="2"/>
      <c r="C1491" s="3"/>
      <c r="D1491" s="3"/>
      <c r="E1491" s="6">
        <v>1</v>
      </c>
      <c r="F1491" s="3" t="s">
        <v>74</v>
      </c>
      <c r="G1491" s="7"/>
      <c r="H1491" s="3"/>
      <c r="I1491" s="8"/>
      <c r="J1491" s="9"/>
      <c r="K1491" s="4">
        <f>$M1491+$N1491*IF($B1491&lt;&gt;"",1,0)+$O1491*IF($A1491&lt;&gt;"",1,0)+IF(AND($A1491="",$B1491="",$C1491="",$K1490&lt;&gt;0),1,0)</f>
        <v>0</v>
      </c>
      <c r="L1491" s="4">
        <f>SUM($J1491:$J1491)/MAX(1,SUM($J1491:$J1491))</f>
        <v>0</v>
      </c>
      <c r="M1491" s="4">
        <f>$L1491+IF($C1492&lt;&gt;"",0,$M1492)</f>
        <v>0</v>
      </c>
      <c r="N1491" s="4">
        <f>$M1491+IF($B1492&lt;&gt;"",0,$N1492)</f>
        <v>0</v>
      </c>
      <c r="O1491" s="4">
        <f>$N1491+IF($A1492&lt;&gt;"",0,$O1492)</f>
        <v>0</v>
      </c>
      <c r="P1491" s="5" t="str">
        <f t="shared" si="23"/>
        <v>+STB</v>
      </c>
      <c r="Q1491" t="str">
        <f>IF($A1491="",$Q1490,$A1491)</f>
        <v>Voorontwerp</v>
      </c>
    </row>
    <row r="1492" spans="1:17" ht="15.75" hidden="1" x14ac:dyDescent="0.25">
      <c r="A1492" s="1"/>
      <c r="B1492" s="2"/>
      <c r="C1492" s="3"/>
      <c r="D1492" s="3"/>
      <c r="E1492" s="6"/>
      <c r="F1492" s="3"/>
      <c r="G1492" s="7" t="s">
        <v>1251</v>
      </c>
      <c r="H1492" s="3" t="s">
        <v>1252</v>
      </c>
      <c r="I1492" s="8"/>
      <c r="J1492" s="9"/>
      <c r="K1492" s="4">
        <f>$M1492+$N1492*IF($B1492&lt;&gt;"",1,0)+$O1492*IF($A1492&lt;&gt;"",1,0)+IF(AND($A1492="",$B1492="",$C1492="",$K1491&lt;&gt;0),1,0)</f>
        <v>0</v>
      </c>
      <c r="L1492" s="4">
        <f>SUM($J1492:$J1492)/MAX(1,SUM($J1492:$J1492))</f>
        <v>0</v>
      </c>
      <c r="M1492" s="4">
        <f>$L1492+IF($C1493&lt;&gt;"",0,$M1493)</f>
        <v>0</v>
      </c>
      <c r="N1492" s="4">
        <f>$M1492+IF($B1493&lt;&gt;"",0,$N1493)</f>
        <v>0</v>
      </c>
      <c r="O1492" s="4">
        <f>$N1492+IF($A1493&lt;&gt;"",0,$O1493)</f>
        <v>0</v>
      </c>
      <c r="P1492" s="5" t="str">
        <f t="shared" si="23"/>
        <v>+STB</v>
      </c>
      <c r="Q1492" t="str">
        <f>IF($A1492="",$Q1491,$A1492)</f>
        <v>Voorontwerp</v>
      </c>
    </row>
    <row r="1493" spans="1:17" ht="23.25" hidden="1" x14ac:dyDescent="0.25">
      <c r="A1493" s="1"/>
      <c r="B1493" s="2"/>
      <c r="C1493" s="3"/>
      <c r="D1493" s="3"/>
      <c r="E1493" s="6"/>
      <c r="F1493" s="3"/>
      <c r="G1493" s="7"/>
      <c r="H1493" s="3"/>
      <c r="I1493" s="8" t="s">
        <v>4542</v>
      </c>
      <c r="J1493" s="9"/>
      <c r="K1493" s="4">
        <f>$M1493+$N1493*IF($B1493&lt;&gt;"",1,0)+$O1493*IF($A1493&lt;&gt;"",1,0)+IF(AND($A1493="",$B1493="",$C1493="",$K1492&lt;&gt;0),1,0)</f>
        <v>0</v>
      </c>
      <c r="L1493" s="4">
        <f>SUM($J1493:$J1493)/MAX(1,SUM($J1493:$J1493))</f>
        <v>0</v>
      </c>
      <c r="M1493" s="4">
        <f>$L1493+IF($C1494&lt;&gt;"",0,$M1494)</f>
        <v>0</v>
      </c>
      <c r="N1493" s="4">
        <f>$M1493+IF($B1494&lt;&gt;"",0,$N1494)</f>
        <v>0</v>
      </c>
      <c r="O1493" s="4">
        <f>$N1493+IF($A1494&lt;&gt;"",0,$O1494)</f>
        <v>0</v>
      </c>
      <c r="P1493" s="5" t="str">
        <f t="shared" si="23"/>
        <v>+STB</v>
      </c>
      <c r="Q1493" t="str">
        <f>IF($A1493="",$Q1492,$A1493)</f>
        <v>Voorontwerp</v>
      </c>
    </row>
    <row r="1494" spans="1:17" ht="15.75" hidden="1" x14ac:dyDescent="0.25">
      <c r="A1494" s="1"/>
      <c r="B1494" s="2"/>
      <c r="C1494" s="3"/>
      <c r="D1494" s="3"/>
      <c r="E1494" s="6"/>
      <c r="F1494" s="3"/>
      <c r="G1494" s="7" t="s">
        <v>1253</v>
      </c>
      <c r="H1494" s="3" t="s">
        <v>1254</v>
      </c>
      <c r="I1494" s="8"/>
      <c r="J1494" s="9"/>
      <c r="K1494" s="4">
        <f>$M1494+$N1494*IF($B1494&lt;&gt;"",1,0)+$O1494*IF($A1494&lt;&gt;"",1,0)+IF(AND($A1494="",$B1494="",$C1494="",$K1493&lt;&gt;0),1,0)</f>
        <v>0</v>
      </c>
      <c r="L1494" s="4">
        <f>SUM($J1494:$J1494)/MAX(1,SUM($J1494:$J1494))</f>
        <v>0</v>
      </c>
      <c r="M1494" s="4">
        <f>$L1494+IF($C1495&lt;&gt;"",0,$M1495)</f>
        <v>0</v>
      </c>
      <c r="N1494" s="4">
        <f>$M1494+IF($B1495&lt;&gt;"",0,$N1495)</f>
        <v>0</v>
      </c>
      <c r="O1494" s="4">
        <f>$N1494+IF($A1495&lt;&gt;"",0,$O1495)</f>
        <v>0</v>
      </c>
      <c r="P1494" s="5" t="str">
        <f t="shared" si="23"/>
        <v>+STB</v>
      </c>
      <c r="Q1494" t="str">
        <f>IF($A1494="",$Q1493,$A1494)</f>
        <v>Voorontwerp</v>
      </c>
    </row>
    <row r="1495" spans="1:17" ht="23.25" hidden="1" x14ac:dyDescent="0.25">
      <c r="A1495" s="1"/>
      <c r="B1495" s="2"/>
      <c r="C1495" s="3"/>
      <c r="D1495" s="3"/>
      <c r="E1495" s="6"/>
      <c r="F1495" s="3"/>
      <c r="G1495" s="7"/>
      <c r="H1495" s="3"/>
      <c r="I1495" s="8" t="s">
        <v>4543</v>
      </c>
      <c r="J1495" s="9"/>
      <c r="K1495" s="4">
        <f>$M1495+$N1495*IF($B1495&lt;&gt;"",1,0)+$O1495*IF($A1495&lt;&gt;"",1,0)+IF(AND($A1495="",$B1495="",$C1495="",$K1494&lt;&gt;0),1,0)</f>
        <v>0</v>
      </c>
      <c r="L1495" s="4">
        <f>SUM($J1495:$J1495)/MAX(1,SUM($J1495:$J1495))</f>
        <v>0</v>
      </c>
      <c r="M1495" s="4">
        <f>$L1495+IF($C1496&lt;&gt;"",0,$M1496)</f>
        <v>0</v>
      </c>
      <c r="N1495" s="4">
        <f>$M1495+IF($B1496&lt;&gt;"",0,$N1496)</f>
        <v>0</v>
      </c>
      <c r="O1495" s="4">
        <f>$N1495+IF($A1496&lt;&gt;"",0,$O1496)</f>
        <v>0</v>
      </c>
      <c r="P1495" s="5" t="str">
        <f t="shared" si="23"/>
        <v>+STB</v>
      </c>
      <c r="Q1495" t="str">
        <f>IF($A1495="",$Q1494,$A1495)</f>
        <v>Voorontwerp</v>
      </c>
    </row>
    <row r="1496" spans="1:17" ht="15.75" hidden="1" x14ac:dyDescent="0.25">
      <c r="A1496" s="1"/>
      <c r="B1496" s="2"/>
      <c r="C1496" s="3" t="s">
        <v>4544</v>
      </c>
      <c r="D1496" s="3" t="s">
        <v>75</v>
      </c>
      <c r="E1496" s="6"/>
      <c r="F1496" s="3"/>
      <c r="G1496" s="7"/>
      <c r="H1496" s="3"/>
      <c r="I1496" s="8"/>
      <c r="J1496" s="9"/>
      <c r="K1496" s="4">
        <f>$M1496+$N1496*IF($B1496&lt;&gt;"",1,0)+$O1496*IF($A1496&lt;&gt;"",1,0)+IF(AND($A1496="",$B1496="",$C1496="",$K1495&lt;&gt;0),1,0)</f>
        <v>0</v>
      </c>
      <c r="L1496" s="4">
        <f>SUM($J1496:$J1496)/MAX(1,SUM($J1496:$J1496))</f>
        <v>0</v>
      </c>
      <c r="M1496" s="4">
        <f>$L1496+IF($C1497&lt;&gt;"",0,$M1497)</f>
        <v>0</v>
      </c>
      <c r="N1496" s="4">
        <f>$M1496+IF($B1497&lt;&gt;"",0,$N1497)</f>
        <v>0</v>
      </c>
      <c r="O1496" s="4">
        <f>$N1496+IF($A1497&lt;&gt;"",0,$O1497)</f>
        <v>0</v>
      </c>
      <c r="P1496" s="5" t="str">
        <f t="shared" si="23"/>
        <v>TAAK</v>
      </c>
      <c r="Q1496" t="str">
        <f>IF($A1496="",$Q1495,$A1496)</f>
        <v>Voorontwerp</v>
      </c>
    </row>
    <row r="1497" spans="1:17" ht="15.75" hidden="1" x14ac:dyDescent="0.25">
      <c r="A1497" s="1"/>
      <c r="B1497" s="2"/>
      <c r="C1497" s="3"/>
      <c r="D1497" s="3"/>
      <c r="E1497" s="6">
        <v>1</v>
      </c>
      <c r="F1497" s="3" t="s">
        <v>75</v>
      </c>
      <c r="G1497" s="7"/>
      <c r="H1497" s="3"/>
      <c r="I1497" s="8"/>
      <c r="J1497" s="9"/>
      <c r="K1497" s="4">
        <f>$M1497+$N1497*IF($B1497&lt;&gt;"",1,0)+$O1497*IF($A1497&lt;&gt;"",1,0)+IF(AND($A1497="",$B1497="",$C1497="",$K1496&lt;&gt;0),1,0)</f>
        <v>0</v>
      </c>
      <c r="L1497" s="4">
        <f>SUM($J1497:$J1497)/MAX(1,SUM($J1497:$J1497))</f>
        <v>0</v>
      </c>
      <c r="M1497" s="4">
        <f>$L1497+IF($C1498&lt;&gt;"",0,$M1498)</f>
        <v>0</v>
      </c>
      <c r="N1497" s="4">
        <f>$M1497+IF($B1498&lt;&gt;"",0,$N1498)</f>
        <v>0</v>
      </c>
      <c r="O1497" s="4">
        <f>$N1497+IF($A1498&lt;&gt;"",0,$O1498)</f>
        <v>0</v>
      </c>
      <c r="P1497" s="5" t="str">
        <f t="shared" si="23"/>
        <v>+STB</v>
      </c>
      <c r="Q1497" t="str">
        <f>IF($A1497="",$Q1496,$A1497)</f>
        <v>Voorontwerp</v>
      </c>
    </row>
    <row r="1498" spans="1:17" ht="15.75" hidden="1" x14ac:dyDescent="0.25">
      <c r="A1498" s="1"/>
      <c r="B1498" s="2"/>
      <c r="C1498" s="3"/>
      <c r="D1498" s="3"/>
      <c r="E1498" s="6"/>
      <c r="F1498" s="3"/>
      <c r="G1498" s="7" t="s">
        <v>1255</v>
      </c>
      <c r="H1498" s="3" t="s">
        <v>1256</v>
      </c>
      <c r="I1498" s="8"/>
      <c r="J1498" s="9"/>
      <c r="K1498" s="4">
        <f>$M1498+$N1498*IF($B1498&lt;&gt;"",1,0)+$O1498*IF($A1498&lt;&gt;"",1,0)+IF(AND($A1498="",$B1498="",$C1498="",$K1497&lt;&gt;0),1,0)</f>
        <v>0</v>
      </c>
      <c r="L1498" s="4">
        <f>SUM($J1498:$J1498)/MAX(1,SUM($J1498:$J1498))</f>
        <v>0</v>
      </c>
      <c r="M1498" s="4">
        <f>$L1498+IF($C1499&lt;&gt;"",0,$M1499)</f>
        <v>0</v>
      </c>
      <c r="N1498" s="4">
        <f>$M1498+IF($B1499&lt;&gt;"",0,$N1499)</f>
        <v>0</v>
      </c>
      <c r="O1498" s="4">
        <f>$N1498+IF($A1499&lt;&gt;"",0,$O1499)</f>
        <v>0</v>
      </c>
      <c r="P1498" s="5" t="str">
        <f t="shared" si="23"/>
        <v>+STB</v>
      </c>
      <c r="Q1498" t="str">
        <f>IF($A1498="",$Q1497,$A1498)</f>
        <v>Voorontwerp</v>
      </c>
    </row>
    <row r="1499" spans="1:17" ht="23.25" hidden="1" x14ac:dyDescent="0.25">
      <c r="A1499" s="1"/>
      <c r="B1499" s="2"/>
      <c r="C1499" s="3"/>
      <c r="D1499" s="3"/>
      <c r="E1499" s="6"/>
      <c r="F1499" s="3"/>
      <c r="G1499" s="7"/>
      <c r="H1499" s="3"/>
      <c r="I1499" s="8" t="s">
        <v>4412</v>
      </c>
      <c r="J1499" s="9"/>
      <c r="K1499" s="4">
        <f>$M1499+$N1499*IF($B1499&lt;&gt;"",1,0)+$O1499*IF($A1499&lt;&gt;"",1,0)+IF(AND($A1499="",$B1499="",$C1499="",$K1498&lt;&gt;0),1,0)</f>
        <v>0</v>
      </c>
      <c r="L1499" s="4">
        <f>SUM($J1499:$J1499)/MAX(1,SUM($J1499:$J1499))</f>
        <v>0</v>
      </c>
      <c r="M1499" s="4">
        <f>$L1499+IF($C1500&lt;&gt;"",0,$M1500)</f>
        <v>0</v>
      </c>
      <c r="N1499" s="4">
        <f>$M1499+IF($B1500&lt;&gt;"",0,$N1500)</f>
        <v>0</v>
      </c>
      <c r="O1499" s="4">
        <f>$N1499+IF($A1500&lt;&gt;"",0,$O1500)</f>
        <v>0</v>
      </c>
      <c r="P1499" s="5" t="str">
        <f t="shared" si="23"/>
        <v>+STB</v>
      </c>
      <c r="Q1499" t="str">
        <f>IF($A1499="",$Q1498,$A1499)</f>
        <v>Voorontwerp</v>
      </c>
    </row>
    <row r="1500" spans="1:17" ht="15.75" hidden="1" x14ac:dyDescent="0.25">
      <c r="A1500" s="1"/>
      <c r="B1500" s="2" t="s">
        <v>76</v>
      </c>
      <c r="C1500" s="3"/>
      <c r="D1500" s="3"/>
      <c r="E1500" s="6"/>
      <c r="F1500" s="3"/>
      <c r="G1500" s="7"/>
      <c r="H1500" s="3"/>
      <c r="I1500" s="8"/>
      <c r="J1500" s="9"/>
      <c r="K1500" s="4">
        <f>$M1500+$N1500*IF($B1500&lt;&gt;"",1,0)+$O1500*IF($A1500&lt;&gt;"",1,0)+IF(AND($A1500="",$B1500="",$C1500="",$K1499&lt;&gt;0),1,0)</f>
        <v>0</v>
      </c>
      <c r="L1500" s="4">
        <f>SUM($J1500:$J1500)/MAX(1,SUM($J1500:$J1500))</f>
        <v>0</v>
      </c>
      <c r="M1500" s="4">
        <f>$L1500+IF($C1501&lt;&gt;"",0,$M1501)</f>
        <v>0</v>
      </c>
      <c r="N1500" s="4">
        <f>$M1500+IF($B1501&lt;&gt;"",0,$N1501)</f>
        <v>0</v>
      </c>
      <c r="O1500" s="4">
        <f>$N1500+IF($A1501&lt;&gt;"",0,$O1501)</f>
        <v>0</v>
      </c>
      <c r="P1500" s="5" t="str">
        <f t="shared" si="23"/>
        <v>TAAK</v>
      </c>
      <c r="Q1500" t="str">
        <f>IF($A1500="",$Q1499,$A1500)</f>
        <v>Voorontwerp</v>
      </c>
    </row>
    <row r="1501" spans="1:17" ht="15.75" hidden="1" x14ac:dyDescent="0.25">
      <c r="A1501" s="1"/>
      <c r="B1501" s="2"/>
      <c r="C1501" s="3" t="s">
        <v>4545</v>
      </c>
      <c r="D1501" s="3" t="s">
        <v>4546</v>
      </c>
      <c r="E1501" s="6"/>
      <c r="F1501" s="3"/>
      <c r="G1501" s="7"/>
      <c r="H1501" s="3"/>
      <c r="I1501" s="8"/>
      <c r="J1501" s="9"/>
      <c r="K1501" s="4">
        <f>$M1501+$N1501*IF($B1501&lt;&gt;"",1,0)+$O1501*IF($A1501&lt;&gt;"",1,0)+IF(AND($A1501="",$B1501="",$C1501="",$K1500&lt;&gt;0),1,0)</f>
        <v>0</v>
      </c>
      <c r="L1501" s="4">
        <f>SUM($J1501:$J1501)/MAX(1,SUM($J1501:$J1501))</f>
        <v>0</v>
      </c>
      <c r="M1501" s="4">
        <f>$L1501+IF($C1502&lt;&gt;"",0,$M1502)</f>
        <v>0</v>
      </c>
      <c r="N1501" s="4">
        <f>$M1501+IF($B1502&lt;&gt;"",0,$N1502)</f>
        <v>0</v>
      </c>
      <c r="O1501" s="4">
        <f>$N1501+IF($A1502&lt;&gt;"",0,$O1502)</f>
        <v>0</v>
      </c>
      <c r="P1501" s="5" t="str">
        <f t="shared" si="23"/>
        <v>TAAK</v>
      </c>
      <c r="Q1501" t="str">
        <f>IF($A1501="",$Q1500,$A1501)</f>
        <v>Voorontwerp</v>
      </c>
    </row>
    <row r="1502" spans="1:17" ht="15.75" hidden="1" x14ac:dyDescent="0.25">
      <c r="A1502" s="1"/>
      <c r="B1502" s="2"/>
      <c r="C1502" s="3"/>
      <c r="D1502" s="3"/>
      <c r="E1502" s="6">
        <v>1</v>
      </c>
      <c r="F1502" s="3" t="s">
        <v>4547</v>
      </c>
      <c r="G1502" s="7"/>
      <c r="H1502" s="3"/>
      <c r="I1502" s="8"/>
      <c r="J1502" s="9"/>
      <c r="K1502" s="4">
        <f>$M1502+$N1502*IF($B1502&lt;&gt;"",1,0)+$O1502*IF($A1502&lt;&gt;"",1,0)+IF(AND($A1502="",$B1502="",$C1502="",$K1501&lt;&gt;0),1,0)</f>
        <v>0</v>
      </c>
      <c r="L1502" s="4">
        <f>SUM($J1502:$J1502)/MAX(1,SUM($J1502:$J1502))</f>
        <v>0</v>
      </c>
      <c r="M1502" s="4">
        <f>$L1502+IF($C1503&lt;&gt;"",0,$M1503)</f>
        <v>0</v>
      </c>
      <c r="N1502" s="4">
        <f>$M1502+IF($B1503&lt;&gt;"",0,$N1503)</f>
        <v>0</v>
      </c>
      <c r="O1502" s="4">
        <f>$N1502+IF($A1503&lt;&gt;"",0,$O1503)</f>
        <v>0</v>
      </c>
      <c r="P1502" s="5" t="str">
        <f t="shared" si="23"/>
        <v>+STB</v>
      </c>
      <c r="Q1502" t="str">
        <f>IF($A1502="",$Q1501,$A1502)</f>
        <v>Voorontwerp</v>
      </c>
    </row>
    <row r="1503" spans="1:17" ht="15.75" hidden="1" x14ac:dyDescent="0.25">
      <c r="A1503" s="1"/>
      <c r="B1503" s="2"/>
      <c r="C1503" s="3"/>
      <c r="D1503" s="3"/>
      <c r="E1503" s="6"/>
      <c r="F1503" s="3"/>
      <c r="G1503" s="7" t="s">
        <v>1258</v>
      </c>
      <c r="H1503" s="3" t="s">
        <v>4548</v>
      </c>
      <c r="I1503" s="8"/>
      <c r="J1503" s="9"/>
      <c r="K1503" s="4">
        <f>$M1503+$N1503*IF($B1503&lt;&gt;"",1,0)+$O1503*IF($A1503&lt;&gt;"",1,0)+IF(AND($A1503="",$B1503="",$C1503="",$K1502&lt;&gt;0),1,0)</f>
        <v>0</v>
      </c>
      <c r="L1503" s="4">
        <f>SUM($J1503:$J1503)/MAX(1,SUM($J1503:$J1503))</f>
        <v>0</v>
      </c>
      <c r="M1503" s="4">
        <f>$L1503+IF($C1504&lt;&gt;"",0,$M1504)</f>
        <v>0</v>
      </c>
      <c r="N1503" s="4">
        <f>$M1503+IF($B1504&lt;&gt;"",0,$N1504)</f>
        <v>0</v>
      </c>
      <c r="O1503" s="4">
        <f>$N1503+IF($A1504&lt;&gt;"",0,$O1504)</f>
        <v>0</v>
      </c>
      <c r="P1503" s="5" t="str">
        <f t="shared" si="23"/>
        <v>+STB</v>
      </c>
      <c r="Q1503" t="str">
        <f>IF($A1503="",$Q1502,$A1503)</f>
        <v>Voorontwerp</v>
      </c>
    </row>
    <row r="1504" spans="1:17" ht="23.25" hidden="1" x14ac:dyDescent="0.25">
      <c r="A1504" s="1"/>
      <c r="B1504" s="2"/>
      <c r="C1504" s="3"/>
      <c r="D1504" s="3"/>
      <c r="E1504" s="6"/>
      <c r="F1504" s="3"/>
      <c r="G1504" s="7"/>
      <c r="H1504" s="3"/>
      <c r="I1504" s="8" t="s">
        <v>4549</v>
      </c>
      <c r="J1504" s="9"/>
      <c r="K1504" s="4">
        <f>$M1504+$N1504*IF($B1504&lt;&gt;"",1,0)+$O1504*IF($A1504&lt;&gt;"",1,0)+IF(AND($A1504="",$B1504="",$C1504="",$K1503&lt;&gt;0),1,0)</f>
        <v>0</v>
      </c>
      <c r="L1504" s="4">
        <f>SUM($J1504:$J1504)/MAX(1,SUM($J1504:$J1504))</f>
        <v>0</v>
      </c>
      <c r="M1504" s="4">
        <f>$L1504+IF($C1505&lt;&gt;"",0,$M1505)</f>
        <v>0</v>
      </c>
      <c r="N1504" s="4">
        <f>$M1504+IF($B1505&lt;&gt;"",0,$N1505)</f>
        <v>0</v>
      </c>
      <c r="O1504" s="4">
        <f>$N1504+IF($A1505&lt;&gt;"",0,$O1505)</f>
        <v>0</v>
      </c>
      <c r="P1504" s="5" t="str">
        <f t="shared" si="23"/>
        <v>+STB</v>
      </c>
      <c r="Q1504" t="str">
        <f>IF($A1504="",$Q1503,$A1504)</f>
        <v>Voorontwerp</v>
      </c>
    </row>
    <row r="1505" spans="1:17" ht="15.75" hidden="1" x14ac:dyDescent="0.25">
      <c r="A1505" s="1"/>
      <c r="B1505" s="2"/>
      <c r="C1505" s="3"/>
      <c r="D1505" s="3"/>
      <c r="E1505" s="6">
        <v>2</v>
      </c>
      <c r="F1505" s="3" t="s">
        <v>4550</v>
      </c>
      <c r="G1505" s="7"/>
      <c r="H1505" s="3"/>
      <c r="I1505" s="8"/>
      <c r="J1505" s="9"/>
      <c r="K1505" s="4">
        <f>$M1505+$N1505*IF($B1505&lt;&gt;"",1,0)+$O1505*IF($A1505&lt;&gt;"",1,0)+IF(AND($A1505="",$B1505="",$C1505="",$K1504&lt;&gt;0),1,0)</f>
        <v>0</v>
      </c>
      <c r="L1505" s="4">
        <f>SUM($J1505:$J1505)/MAX(1,SUM($J1505:$J1505))</f>
        <v>0</v>
      </c>
      <c r="M1505" s="4">
        <f>$L1505+IF($C1506&lt;&gt;"",0,$M1506)</f>
        <v>0</v>
      </c>
      <c r="N1505" s="4">
        <f>$M1505+IF($B1506&lt;&gt;"",0,$N1506)</f>
        <v>0</v>
      </c>
      <c r="O1505" s="4">
        <f>$N1505+IF($A1506&lt;&gt;"",0,$O1506)</f>
        <v>0</v>
      </c>
      <c r="P1505" s="5" t="str">
        <f t="shared" si="23"/>
        <v>+STB</v>
      </c>
      <c r="Q1505" t="str">
        <f>IF($A1505="",$Q1504,$A1505)</f>
        <v>Voorontwerp</v>
      </c>
    </row>
    <row r="1506" spans="1:17" ht="15.75" hidden="1" x14ac:dyDescent="0.25">
      <c r="A1506" s="1"/>
      <c r="B1506" s="2"/>
      <c r="C1506" s="3"/>
      <c r="D1506" s="3"/>
      <c r="E1506" s="6"/>
      <c r="F1506" s="3"/>
      <c r="G1506" s="7" t="s">
        <v>1259</v>
      </c>
      <c r="H1506" s="3" t="s">
        <v>1260</v>
      </c>
      <c r="I1506" s="8"/>
      <c r="J1506" s="9"/>
      <c r="K1506" s="4">
        <f>$M1506+$N1506*IF($B1506&lt;&gt;"",1,0)+$O1506*IF($A1506&lt;&gt;"",1,0)+IF(AND($A1506="",$B1506="",$C1506="",$K1505&lt;&gt;0),1,0)</f>
        <v>0</v>
      </c>
      <c r="L1506" s="4">
        <f>SUM($J1506:$J1506)/MAX(1,SUM($J1506:$J1506))</f>
        <v>0</v>
      </c>
      <c r="M1506" s="4">
        <f>$L1506+IF($C1507&lt;&gt;"",0,$M1507)</f>
        <v>0</v>
      </c>
      <c r="N1506" s="4">
        <f>$M1506+IF($B1507&lt;&gt;"",0,$N1507)</f>
        <v>0</v>
      </c>
      <c r="O1506" s="4">
        <f>$N1506+IF($A1507&lt;&gt;"",0,$O1507)</f>
        <v>0</v>
      </c>
      <c r="P1506" s="5" t="str">
        <f t="shared" si="23"/>
        <v>+STB</v>
      </c>
      <c r="Q1506" t="str">
        <f>IF($A1506="",$Q1505,$A1506)</f>
        <v>Voorontwerp</v>
      </c>
    </row>
    <row r="1507" spans="1:17" ht="23.25" hidden="1" x14ac:dyDescent="0.25">
      <c r="A1507" s="1"/>
      <c r="B1507" s="2"/>
      <c r="C1507" s="3"/>
      <c r="D1507" s="3"/>
      <c r="E1507" s="6"/>
      <c r="F1507" s="3"/>
      <c r="G1507" s="7"/>
      <c r="H1507" s="3"/>
      <c r="I1507" s="8" t="s">
        <v>4551</v>
      </c>
      <c r="J1507" s="9"/>
      <c r="K1507" s="4">
        <f>$M1507+$N1507*IF($B1507&lt;&gt;"",1,0)+$O1507*IF($A1507&lt;&gt;"",1,0)+IF(AND($A1507="",$B1507="",$C1507="",$K1506&lt;&gt;0),1,0)</f>
        <v>0</v>
      </c>
      <c r="L1507" s="4">
        <f>SUM($J1507:$J1507)/MAX(1,SUM($J1507:$J1507))</f>
        <v>0</v>
      </c>
      <c r="M1507" s="4">
        <f>$L1507+IF($C1508&lt;&gt;"",0,$M1508)</f>
        <v>0</v>
      </c>
      <c r="N1507" s="4">
        <f>$M1507+IF($B1508&lt;&gt;"",0,$N1508)</f>
        <v>0</v>
      </c>
      <c r="O1507" s="4">
        <f>$N1507+IF($A1508&lt;&gt;"",0,$O1508)</f>
        <v>0</v>
      </c>
      <c r="P1507" s="5" t="str">
        <f t="shared" si="23"/>
        <v>+STB</v>
      </c>
      <c r="Q1507" t="str">
        <f>IF($A1507="",$Q1506,$A1507)</f>
        <v>Voorontwerp</v>
      </c>
    </row>
    <row r="1508" spans="1:17" ht="15.75" hidden="1" x14ac:dyDescent="0.25">
      <c r="A1508" s="1"/>
      <c r="B1508" s="2"/>
      <c r="C1508" s="3"/>
      <c r="D1508" s="3"/>
      <c r="E1508" s="6">
        <v>3</v>
      </c>
      <c r="F1508" s="3" t="s">
        <v>4552</v>
      </c>
      <c r="G1508" s="7"/>
      <c r="H1508" s="3"/>
      <c r="I1508" s="8"/>
      <c r="J1508" s="9"/>
      <c r="K1508" s="4">
        <f>$M1508+$N1508*IF($B1508&lt;&gt;"",1,0)+$O1508*IF($A1508&lt;&gt;"",1,0)+IF(AND($A1508="",$B1508="",$C1508="",$K1507&lt;&gt;0),1,0)</f>
        <v>0</v>
      </c>
      <c r="L1508" s="4">
        <f>SUM($J1508:$J1508)/MAX(1,SUM($J1508:$J1508))</f>
        <v>0</v>
      </c>
      <c r="M1508" s="4">
        <f>$L1508+IF($C1509&lt;&gt;"",0,$M1509)</f>
        <v>0</v>
      </c>
      <c r="N1508" s="4">
        <f>$M1508+IF($B1509&lt;&gt;"",0,$N1509)</f>
        <v>0</v>
      </c>
      <c r="O1508" s="4">
        <f>$N1508+IF($A1509&lt;&gt;"",0,$O1509)</f>
        <v>0</v>
      </c>
      <c r="P1508" s="5" t="str">
        <f t="shared" si="23"/>
        <v>+STB</v>
      </c>
      <c r="Q1508" t="str">
        <f>IF($A1508="",$Q1507,$A1508)</f>
        <v>Voorontwerp</v>
      </c>
    </row>
    <row r="1509" spans="1:17" ht="15.75" hidden="1" x14ac:dyDescent="0.25">
      <c r="A1509" s="1"/>
      <c r="B1509" s="2"/>
      <c r="C1509" s="3"/>
      <c r="D1509" s="3"/>
      <c r="E1509" s="6"/>
      <c r="F1509" s="3"/>
      <c r="G1509" s="7" t="s">
        <v>4553</v>
      </c>
      <c r="H1509" s="3" t="s">
        <v>4554</v>
      </c>
      <c r="I1509" s="8"/>
      <c r="J1509" s="9"/>
      <c r="K1509" s="4">
        <f>$M1509+$N1509*IF($B1509&lt;&gt;"",1,0)+$O1509*IF($A1509&lt;&gt;"",1,0)+IF(AND($A1509="",$B1509="",$C1509="",$K1508&lt;&gt;0),1,0)</f>
        <v>0</v>
      </c>
      <c r="L1509" s="4">
        <f>SUM($J1509:$J1509)/MAX(1,SUM($J1509:$J1509))</f>
        <v>0</v>
      </c>
      <c r="M1509" s="4">
        <f>$L1509+IF($C1510&lt;&gt;"",0,$M1510)</f>
        <v>0</v>
      </c>
      <c r="N1509" s="4">
        <f>$M1509+IF($B1510&lt;&gt;"",0,$N1510)</f>
        <v>0</v>
      </c>
      <c r="O1509" s="4">
        <f>$N1509+IF($A1510&lt;&gt;"",0,$O1510)</f>
        <v>0</v>
      </c>
      <c r="P1509" s="5" t="str">
        <f t="shared" si="23"/>
        <v>+STB</v>
      </c>
      <c r="Q1509" t="str">
        <f>IF($A1509="",$Q1508,$A1509)</f>
        <v>Voorontwerp</v>
      </c>
    </row>
    <row r="1510" spans="1:17" ht="34.5" hidden="1" x14ac:dyDescent="0.25">
      <c r="A1510" s="1"/>
      <c r="B1510" s="2"/>
      <c r="C1510" s="3"/>
      <c r="D1510" s="3"/>
      <c r="E1510" s="6"/>
      <c r="F1510" s="3"/>
      <c r="G1510" s="7"/>
      <c r="H1510" s="3"/>
      <c r="I1510" s="8" t="s">
        <v>4555</v>
      </c>
      <c r="J1510" s="9"/>
      <c r="K1510" s="4">
        <f>$M1510+$N1510*IF($B1510&lt;&gt;"",1,0)+$O1510*IF($A1510&lt;&gt;"",1,0)+IF(AND($A1510="",$B1510="",$C1510="",$K1509&lt;&gt;0),1,0)</f>
        <v>0</v>
      </c>
      <c r="L1510" s="4">
        <f>SUM($J1510:$J1510)/MAX(1,SUM($J1510:$J1510))</f>
        <v>0</v>
      </c>
      <c r="M1510" s="4">
        <f>$L1510+IF($C1511&lt;&gt;"",0,$M1511)</f>
        <v>0</v>
      </c>
      <c r="N1510" s="4">
        <f>$M1510+IF($B1511&lt;&gt;"",0,$N1511)</f>
        <v>0</v>
      </c>
      <c r="O1510" s="4">
        <f>$N1510+IF($A1511&lt;&gt;"",0,$O1511)</f>
        <v>0</v>
      </c>
      <c r="P1510" s="5" t="str">
        <f t="shared" si="23"/>
        <v>+STB</v>
      </c>
      <c r="Q1510" t="str">
        <f>IF($A1510="",$Q1509,$A1510)</f>
        <v>Voorontwerp</v>
      </c>
    </row>
    <row r="1511" spans="1:17" ht="15.75" hidden="1" x14ac:dyDescent="0.25">
      <c r="A1511" s="1"/>
      <c r="B1511" s="2"/>
      <c r="C1511" s="3" t="s">
        <v>4556</v>
      </c>
      <c r="D1511" s="3" t="s">
        <v>77</v>
      </c>
      <c r="E1511" s="6"/>
      <c r="F1511" s="3"/>
      <c r="G1511" s="7"/>
      <c r="H1511" s="3"/>
      <c r="I1511" s="8"/>
      <c r="J1511" s="9"/>
      <c r="K1511" s="4">
        <f>$M1511+$N1511*IF($B1511&lt;&gt;"",1,0)+$O1511*IF($A1511&lt;&gt;"",1,0)+IF(AND($A1511="",$B1511="",$C1511="",$K1510&lt;&gt;0),1,0)</f>
        <v>0</v>
      </c>
      <c r="L1511" s="4">
        <f>SUM($J1511:$J1511)/MAX(1,SUM($J1511:$J1511))</f>
        <v>0</v>
      </c>
      <c r="M1511" s="4">
        <f>$L1511+IF($C1512&lt;&gt;"",0,$M1512)</f>
        <v>0</v>
      </c>
      <c r="N1511" s="4">
        <f>$M1511+IF($B1512&lt;&gt;"",0,$N1512)</f>
        <v>0</v>
      </c>
      <c r="O1511" s="4">
        <f>$N1511+IF($A1512&lt;&gt;"",0,$O1512)</f>
        <v>0</v>
      </c>
      <c r="P1511" s="5" t="str">
        <f t="shared" si="23"/>
        <v>TAAK</v>
      </c>
      <c r="Q1511" t="str">
        <f>IF($A1511="",$Q1510,$A1511)</f>
        <v>Voorontwerp</v>
      </c>
    </row>
    <row r="1512" spans="1:17" ht="15.75" hidden="1" x14ac:dyDescent="0.25">
      <c r="A1512" s="1"/>
      <c r="B1512" s="2"/>
      <c r="C1512" s="3"/>
      <c r="D1512" s="3"/>
      <c r="E1512" s="6">
        <v>1</v>
      </c>
      <c r="F1512" s="3" t="s">
        <v>1261</v>
      </c>
      <c r="G1512" s="7"/>
      <c r="H1512" s="3"/>
      <c r="I1512" s="8"/>
      <c r="J1512" s="9"/>
      <c r="K1512" s="4">
        <f>$M1512+$N1512*IF($B1512&lt;&gt;"",1,0)+$O1512*IF($A1512&lt;&gt;"",1,0)+IF(AND($A1512="",$B1512="",$C1512="",$K1511&lt;&gt;0),1,0)</f>
        <v>0</v>
      </c>
      <c r="L1512" s="4">
        <f>SUM($J1512:$J1512)/MAX(1,SUM($J1512:$J1512))</f>
        <v>0</v>
      </c>
      <c r="M1512" s="4">
        <f>$L1512+IF($C1513&lt;&gt;"",0,$M1513)</f>
        <v>0</v>
      </c>
      <c r="N1512" s="4">
        <f>$M1512+IF($B1513&lt;&gt;"",0,$N1513)</f>
        <v>0</v>
      </c>
      <c r="O1512" s="4">
        <f>$N1512+IF($A1513&lt;&gt;"",0,$O1513)</f>
        <v>0</v>
      </c>
      <c r="P1512" s="5" t="str">
        <f t="shared" si="23"/>
        <v>+STB</v>
      </c>
      <c r="Q1512" t="str">
        <f>IF($A1512="",$Q1511,$A1512)</f>
        <v>Voorontwerp</v>
      </c>
    </row>
    <row r="1513" spans="1:17" ht="15.75" hidden="1" x14ac:dyDescent="0.25">
      <c r="A1513" s="1"/>
      <c r="B1513" s="2"/>
      <c r="C1513" s="3"/>
      <c r="D1513" s="3"/>
      <c r="E1513" s="6"/>
      <c r="F1513" s="3"/>
      <c r="G1513" s="7" t="s">
        <v>1262</v>
      </c>
      <c r="H1513" s="3" t="s">
        <v>1263</v>
      </c>
      <c r="I1513" s="8"/>
      <c r="J1513" s="9"/>
      <c r="K1513" s="4">
        <f>$M1513+$N1513*IF($B1513&lt;&gt;"",1,0)+$O1513*IF($A1513&lt;&gt;"",1,0)+IF(AND($A1513="",$B1513="",$C1513="",$K1512&lt;&gt;0),1,0)</f>
        <v>0</v>
      </c>
      <c r="L1513" s="4">
        <f>SUM($J1513:$J1513)/MAX(1,SUM($J1513:$J1513))</f>
        <v>0</v>
      </c>
      <c r="M1513" s="4">
        <f>$L1513+IF($C1514&lt;&gt;"",0,$M1514)</f>
        <v>0</v>
      </c>
      <c r="N1513" s="4">
        <f>$M1513+IF($B1514&lt;&gt;"",0,$N1514)</f>
        <v>0</v>
      </c>
      <c r="O1513" s="4">
        <f>$N1513+IF($A1514&lt;&gt;"",0,$O1514)</f>
        <v>0</v>
      </c>
      <c r="P1513" s="5" t="str">
        <f t="shared" si="23"/>
        <v>+STB</v>
      </c>
      <c r="Q1513" t="str">
        <f>IF($A1513="",$Q1512,$A1513)</f>
        <v>Voorontwerp</v>
      </c>
    </row>
    <row r="1514" spans="1:17" ht="15.75" hidden="1" x14ac:dyDescent="0.25">
      <c r="A1514" s="1"/>
      <c r="B1514" s="2"/>
      <c r="C1514" s="3"/>
      <c r="D1514" s="3"/>
      <c r="E1514" s="6"/>
      <c r="F1514" s="3"/>
      <c r="G1514" s="7"/>
      <c r="H1514" s="3"/>
      <c r="I1514" s="8" t="s">
        <v>4557</v>
      </c>
      <c r="J1514" s="9"/>
      <c r="K1514" s="4">
        <f>$M1514+$N1514*IF($B1514&lt;&gt;"",1,0)+$O1514*IF($A1514&lt;&gt;"",1,0)+IF(AND($A1514="",$B1514="",$C1514="",$K1513&lt;&gt;0),1,0)</f>
        <v>0</v>
      </c>
      <c r="L1514" s="4">
        <f>SUM($J1514:$J1514)/MAX(1,SUM($J1514:$J1514))</f>
        <v>0</v>
      </c>
      <c r="M1514" s="4">
        <f>$L1514+IF($C1515&lt;&gt;"",0,$M1515)</f>
        <v>0</v>
      </c>
      <c r="N1514" s="4">
        <f>$M1514+IF($B1515&lt;&gt;"",0,$N1515)</f>
        <v>0</v>
      </c>
      <c r="O1514" s="4">
        <f>$N1514+IF($A1515&lt;&gt;"",0,$O1515)</f>
        <v>0</v>
      </c>
      <c r="P1514" s="5" t="str">
        <f t="shared" si="23"/>
        <v>+STB</v>
      </c>
      <c r="Q1514" t="str">
        <f>IF($A1514="",$Q1513,$A1514)</f>
        <v>Voorontwerp</v>
      </c>
    </row>
    <row r="1515" spans="1:17" ht="15.75" hidden="1" x14ac:dyDescent="0.25">
      <c r="A1515" s="1"/>
      <c r="B1515" s="2"/>
      <c r="C1515" s="3" t="s">
        <v>4558</v>
      </c>
      <c r="D1515" s="3" t="s">
        <v>78</v>
      </c>
      <c r="E1515" s="6"/>
      <c r="F1515" s="3"/>
      <c r="G1515" s="7"/>
      <c r="H1515" s="3"/>
      <c r="I1515" s="8"/>
      <c r="J1515" s="9"/>
      <c r="K1515" s="4">
        <f>$M1515+$N1515*IF($B1515&lt;&gt;"",1,0)+$O1515*IF($A1515&lt;&gt;"",1,0)+IF(AND($A1515="",$B1515="",$C1515="",$K1514&lt;&gt;0),1,0)</f>
        <v>0</v>
      </c>
      <c r="L1515" s="4">
        <f>SUM($J1515:$J1515)/MAX(1,SUM($J1515:$J1515))</f>
        <v>0</v>
      </c>
      <c r="M1515" s="4">
        <f>$L1515+IF($C1516&lt;&gt;"",0,$M1516)</f>
        <v>0</v>
      </c>
      <c r="N1515" s="4">
        <f>$M1515+IF($B1516&lt;&gt;"",0,$N1516)</f>
        <v>0</v>
      </c>
      <c r="O1515" s="4">
        <f>$N1515+IF($A1516&lt;&gt;"",0,$O1516)</f>
        <v>0</v>
      </c>
      <c r="P1515" s="5" t="str">
        <f t="shared" si="23"/>
        <v>TAAK</v>
      </c>
      <c r="Q1515" t="str">
        <f>IF($A1515="",$Q1514,$A1515)</f>
        <v>Voorontwerp</v>
      </c>
    </row>
    <row r="1516" spans="1:17" ht="15.75" hidden="1" x14ac:dyDescent="0.25">
      <c r="A1516" s="1"/>
      <c r="B1516" s="2"/>
      <c r="C1516" s="3"/>
      <c r="D1516" s="3"/>
      <c r="E1516" s="6">
        <v>1</v>
      </c>
      <c r="F1516" s="3" t="s">
        <v>78</v>
      </c>
      <c r="G1516" s="7"/>
      <c r="H1516" s="3"/>
      <c r="I1516" s="8"/>
      <c r="J1516" s="9"/>
      <c r="K1516" s="4">
        <f>$M1516+$N1516*IF($B1516&lt;&gt;"",1,0)+$O1516*IF($A1516&lt;&gt;"",1,0)+IF(AND($A1516="",$B1516="",$C1516="",$K1515&lt;&gt;0),1,0)</f>
        <v>0</v>
      </c>
      <c r="L1516" s="4">
        <f>SUM($J1516:$J1516)/MAX(1,SUM($J1516:$J1516))</f>
        <v>0</v>
      </c>
      <c r="M1516" s="4">
        <f>$L1516+IF($C1517&lt;&gt;"",0,$M1517)</f>
        <v>0</v>
      </c>
      <c r="N1516" s="4">
        <f>$M1516+IF($B1517&lt;&gt;"",0,$N1517)</f>
        <v>0</v>
      </c>
      <c r="O1516" s="4">
        <f>$N1516+IF($A1517&lt;&gt;"",0,$O1517)</f>
        <v>0</v>
      </c>
      <c r="P1516" s="5" t="str">
        <f t="shared" si="23"/>
        <v>+STB</v>
      </c>
      <c r="Q1516" t="str">
        <f>IF($A1516="",$Q1515,$A1516)</f>
        <v>Voorontwerp</v>
      </c>
    </row>
    <row r="1517" spans="1:17" ht="15.75" hidden="1" x14ac:dyDescent="0.25">
      <c r="A1517" s="1"/>
      <c r="B1517" s="2"/>
      <c r="C1517" s="3"/>
      <c r="D1517" s="3"/>
      <c r="E1517" s="6"/>
      <c r="F1517" s="3"/>
      <c r="G1517" s="7" t="s">
        <v>1264</v>
      </c>
      <c r="H1517" s="3" t="s">
        <v>1265</v>
      </c>
      <c r="I1517" s="8"/>
      <c r="J1517" s="9"/>
      <c r="K1517" s="4">
        <f>$M1517+$N1517*IF($B1517&lt;&gt;"",1,0)+$O1517*IF($A1517&lt;&gt;"",1,0)+IF(AND($A1517="",$B1517="",$C1517="",$K1516&lt;&gt;0),1,0)</f>
        <v>0</v>
      </c>
      <c r="L1517" s="4">
        <f>SUM($J1517:$J1517)/MAX(1,SUM($J1517:$J1517))</f>
        <v>0</v>
      </c>
      <c r="M1517" s="4">
        <f>$L1517+IF($C1518&lt;&gt;"",0,$M1518)</f>
        <v>0</v>
      </c>
      <c r="N1517" s="4">
        <f>$M1517+IF($B1518&lt;&gt;"",0,$N1518)</f>
        <v>0</v>
      </c>
      <c r="O1517" s="4">
        <f>$N1517+IF($A1518&lt;&gt;"",0,$O1518)</f>
        <v>0</v>
      </c>
      <c r="P1517" s="5" t="str">
        <f t="shared" si="23"/>
        <v>+STB</v>
      </c>
      <c r="Q1517" t="str">
        <f>IF($A1517="",$Q1516,$A1517)</f>
        <v>Voorontwerp</v>
      </c>
    </row>
    <row r="1518" spans="1:17" ht="23.25" hidden="1" x14ac:dyDescent="0.25">
      <c r="A1518" s="1"/>
      <c r="B1518" s="2"/>
      <c r="C1518" s="3"/>
      <c r="D1518" s="3"/>
      <c r="E1518" s="6"/>
      <c r="F1518" s="3"/>
      <c r="G1518" s="7"/>
      <c r="H1518" s="3"/>
      <c r="I1518" s="8" t="s">
        <v>4559</v>
      </c>
      <c r="J1518" s="9"/>
      <c r="K1518" s="4">
        <f>$M1518+$N1518*IF($B1518&lt;&gt;"",1,0)+$O1518*IF($A1518&lt;&gt;"",1,0)+IF(AND($A1518="",$B1518="",$C1518="",$K1517&lt;&gt;0),1,0)</f>
        <v>0</v>
      </c>
      <c r="L1518" s="4">
        <f>SUM($J1518:$J1518)/MAX(1,SUM($J1518:$J1518))</f>
        <v>0</v>
      </c>
      <c r="M1518" s="4">
        <f>$L1518+IF($C1519&lt;&gt;"",0,$M1519)</f>
        <v>0</v>
      </c>
      <c r="N1518" s="4">
        <f>$M1518+IF($B1519&lt;&gt;"",0,$N1519)</f>
        <v>0</v>
      </c>
      <c r="O1518" s="4">
        <f>$N1518+IF($A1519&lt;&gt;"",0,$O1519)</f>
        <v>0</v>
      </c>
      <c r="P1518" s="5" t="str">
        <f t="shared" si="23"/>
        <v>+STB</v>
      </c>
      <c r="Q1518" t="str">
        <f>IF($A1518="",$Q1517,$A1518)</f>
        <v>Voorontwerp</v>
      </c>
    </row>
    <row r="1519" spans="1:17" ht="15.75" hidden="1" x14ac:dyDescent="0.25">
      <c r="A1519" s="1"/>
      <c r="B1519" s="2"/>
      <c r="C1519" s="3" t="s">
        <v>4560</v>
      </c>
      <c r="D1519" s="3" t="s">
        <v>830</v>
      </c>
      <c r="E1519" s="6"/>
      <c r="F1519" s="3"/>
      <c r="G1519" s="7"/>
      <c r="H1519" s="3"/>
      <c r="I1519" s="8"/>
      <c r="J1519" s="9"/>
      <c r="K1519" s="4">
        <f>$M1519+$N1519*IF($B1519&lt;&gt;"",1,0)+$O1519*IF($A1519&lt;&gt;"",1,0)+IF(AND($A1519="",$B1519="",$C1519="",$K1518&lt;&gt;0),1,0)</f>
        <v>0</v>
      </c>
      <c r="L1519" s="4">
        <f>SUM($J1519:$J1519)/MAX(1,SUM($J1519:$J1519))</f>
        <v>0</v>
      </c>
      <c r="M1519" s="4">
        <f>$L1519+IF($C1520&lt;&gt;"",0,$M1520)</f>
        <v>0</v>
      </c>
      <c r="N1519" s="4">
        <f>$M1519+IF($B1520&lt;&gt;"",0,$N1520)</f>
        <v>0</v>
      </c>
      <c r="O1519" s="4">
        <f>$N1519+IF($A1520&lt;&gt;"",0,$O1520)</f>
        <v>0</v>
      </c>
      <c r="P1519" s="5" t="str">
        <f t="shared" si="23"/>
        <v>TAAK</v>
      </c>
      <c r="Q1519" t="str">
        <f>IF($A1519="",$Q1518,$A1519)</f>
        <v>Voorontwerp</v>
      </c>
    </row>
    <row r="1520" spans="1:17" ht="15.75" hidden="1" x14ac:dyDescent="0.25">
      <c r="A1520" s="1"/>
      <c r="B1520" s="2"/>
      <c r="C1520" s="3"/>
      <c r="D1520" s="3"/>
      <c r="E1520" s="6">
        <v>1</v>
      </c>
      <c r="F1520" s="3" t="s">
        <v>4226</v>
      </c>
      <c r="G1520" s="7"/>
      <c r="H1520" s="3"/>
      <c r="I1520" s="8"/>
      <c r="J1520" s="9"/>
      <c r="K1520" s="4">
        <f>$M1520+$N1520*IF($B1520&lt;&gt;"",1,0)+$O1520*IF($A1520&lt;&gt;"",1,0)+IF(AND($A1520="",$B1520="",$C1520="",$K1519&lt;&gt;0),1,0)</f>
        <v>0</v>
      </c>
      <c r="L1520" s="4">
        <f>SUM($J1520:$J1520)/MAX(1,SUM($J1520:$J1520))</f>
        <v>0</v>
      </c>
      <c r="M1520" s="4">
        <f>$L1520+IF($C1521&lt;&gt;"",0,$M1521)</f>
        <v>0</v>
      </c>
      <c r="N1520" s="4">
        <f>$M1520+IF($B1521&lt;&gt;"",0,$N1521)</f>
        <v>0</v>
      </c>
      <c r="O1520" s="4">
        <f>$N1520+IF($A1521&lt;&gt;"",0,$O1521)</f>
        <v>0</v>
      </c>
      <c r="P1520" s="5" t="str">
        <f t="shared" si="23"/>
        <v>+STB</v>
      </c>
      <c r="Q1520" t="str">
        <f>IF($A1520="",$Q1519,$A1520)</f>
        <v>Voorontwerp</v>
      </c>
    </row>
    <row r="1521" spans="1:17" ht="15.75" hidden="1" x14ac:dyDescent="0.25">
      <c r="A1521" s="1"/>
      <c r="B1521" s="2"/>
      <c r="C1521" s="3"/>
      <c r="D1521" s="3"/>
      <c r="E1521" s="6"/>
      <c r="F1521" s="3"/>
      <c r="G1521" s="7" t="s">
        <v>4561</v>
      </c>
      <c r="H1521" s="3" t="s">
        <v>4562</v>
      </c>
      <c r="I1521" s="8"/>
      <c r="J1521" s="9"/>
      <c r="K1521" s="4">
        <f>$M1521+$N1521*IF($B1521&lt;&gt;"",1,0)+$O1521*IF($A1521&lt;&gt;"",1,0)+IF(AND($A1521="",$B1521="",$C1521="",$K1520&lt;&gt;0),1,0)</f>
        <v>0</v>
      </c>
      <c r="L1521" s="4">
        <f>SUM($J1521:$J1521)/MAX(1,SUM($J1521:$J1521))</f>
        <v>0</v>
      </c>
      <c r="M1521" s="4">
        <f>$L1521+IF($C1522&lt;&gt;"",0,$M1522)</f>
        <v>0</v>
      </c>
      <c r="N1521" s="4">
        <f>$M1521+IF($B1522&lt;&gt;"",0,$N1522)</f>
        <v>0</v>
      </c>
      <c r="O1521" s="4">
        <f>$N1521+IF($A1522&lt;&gt;"",0,$O1522)</f>
        <v>0</v>
      </c>
      <c r="P1521" s="5" t="str">
        <f t="shared" si="23"/>
        <v>+STB</v>
      </c>
      <c r="Q1521" t="str">
        <f>IF($A1521="",$Q1520,$A1521)</f>
        <v>Voorontwerp</v>
      </c>
    </row>
    <row r="1522" spans="1:17" ht="23.25" hidden="1" x14ac:dyDescent="0.25">
      <c r="A1522" s="1"/>
      <c r="B1522" s="2"/>
      <c r="C1522" s="3"/>
      <c r="D1522" s="3"/>
      <c r="E1522" s="6"/>
      <c r="F1522" s="3"/>
      <c r="G1522" s="7"/>
      <c r="H1522" s="3"/>
      <c r="I1522" s="8" t="s">
        <v>4563</v>
      </c>
      <c r="J1522" s="9"/>
      <c r="K1522" s="4">
        <f>$M1522+$N1522*IF($B1522&lt;&gt;"",1,0)+$O1522*IF($A1522&lt;&gt;"",1,0)+IF(AND($A1522="",$B1522="",$C1522="",$K1521&lt;&gt;0),1,0)</f>
        <v>0</v>
      </c>
      <c r="L1522" s="4">
        <f>SUM($J1522:$J1522)/MAX(1,SUM($J1522:$J1522))</f>
        <v>0</v>
      </c>
      <c r="M1522" s="4">
        <f>$L1522+IF($C1523&lt;&gt;"",0,$M1523)</f>
        <v>0</v>
      </c>
      <c r="N1522" s="4">
        <f>$M1522+IF($B1523&lt;&gt;"",0,$N1523)</f>
        <v>0</v>
      </c>
      <c r="O1522" s="4">
        <f>$N1522+IF($A1523&lt;&gt;"",0,$O1523)</f>
        <v>0</v>
      </c>
      <c r="P1522" s="5" t="str">
        <f t="shared" si="23"/>
        <v>+STB</v>
      </c>
      <c r="Q1522" t="str">
        <f>IF($A1522="",$Q1521,$A1522)</f>
        <v>Voorontwerp</v>
      </c>
    </row>
    <row r="1523" spans="1:17" ht="15.75" hidden="1" x14ac:dyDescent="0.25">
      <c r="A1523" s="1"/>
      <c r="B1523" s="2"/>
      <c r="C1523" s="3"/>
      <c r="D1523" s="3"/>
      <c r="E1523" s="6">
        <v>2</v>
      </c>
      <c r="F1523" s="3" t="s">
        <v>4564</v>
      </c>
      <c r="G1523" s="7"/>
      <c r="H1523" s="3"/>
      <c r="I1523" s="8"/>
      <c r="J1523" s="9"/>
      <c r="K1523" s="4">
        <f>$M1523+$N1523*IF($B1523&lt;&gt;"",1,0)+$O1523*IF($A1523&lt;&gt;"",1,0)+IF(AND($A1523="",$B1523="",$C1523="",$K1522&lt;&gt;0),1,0)</f>
        <v>0</v>
      </c>
      <c r="L1523" s="4">
        <f>SUM($J1523:$J1523)/MAX(1,SUM($J1523:$J1523))</f>
        <v>0</v>
      </c>
      <c r="M1523" s="4">
        <f>$L1523+IF($C1524&lt;&gt;"",0,$M1524)</f>
        <v>0</v>
      </c>
      <c r="N1523" s="4">
        <f>$M1523+IF($B1524&lt;&gt;"",0,$N1524)</f>
        <v>0</v>
      </c>
      <c r="O1523" s="4">
        <f>$N1523+IF($A1524&lt;&gt;"",0,$O1524)</f>
        <v>0</v>
      </c>
      <c r="P1523" s="5" t="str">
        <f t="shared" si="23"/>
        <v>+STB</v>
      </c>
      <c r="Q1523" t="str">
        <f>IF($A1523="",$Q1522,$A1523)</f>
        <v>Voorontwerp</v>
      </c>
    </row>
    <row r="1524" spans="1:17" ht="15.75" hidden="1" x14ac:dyDescent="0.25">
      <c r="A1524" s="1"/>
      <c r="B1524" s="2"/>
      <c r="C1524" s="3"/>
      <c r="D1524" s="3"/>
      <c r="E1524" s="6"/>
      <c r="F1524" s="3"/>
      <c r="G1524" s="7" t="s">
        <v>1266</v>
      </c>
      <c r="H1524" s="3" t="s">
        <v>1267</v>
      </c>
      <c r="I1524" s="8"/>
      <c r="J1524" s="9"/>
      <c r="K1524" s="4">
        <f>$M1524+$N1524*IF($B1524&lt;&gt;"",1,0)+$O1524*IF($A1524&lt;&gt;"",1,0)+IF(AND($A1524="",$B1524="",$C1524="",$K1523&lt;&gt;0),1,0)</f>
        <v>0</v>
      </c>
      <c r="L1524" s="4">
        <f>SUM($J1524:$J1524)/MAX(1,SUM($J1524:$J1524))</f>
        <v>0</v>
      </c>
      <c r="M1524" s="4">
        <f>$L1524+IF($C1525&lt;&gt;"",0,$M1525)</f>
        <v>0</v>
      </c>
      <c r="N1524" s="4">
        <f>$M1524+IF($B1525&lt;&gt;"",0,$N1525)</f>
        <v>0</v>
      </c>
      <c r="O1524" s="4">
        <f>$N1524+IF($A1525&lt;&gt;"",0,$O1525)</f>
        <v>0</v>
      </c>
      <c r="P1524" s="5" t="str">
        <f t="shared" si="23"/>
        <v>+STB</v>
      </c>
      <c r="Q1524" t="str">
        <f>IF($A1524="",$Q1523,$A1524)</f>
        <v>Voorontwerp</v>
      </c>
    </row>
    <row r="1525" spans="1:17" ht="23.25" hidden="1" x14ac:dyDescent="0.25">
      <c r="A1525" s="1"/>
      <c r="B1525" s="2"/>
      <c r="C1525" s="3"/>
      <c r="D1525" s="3"/>
      <c r="E1525" s="6"/>
      <c r="F1525" s="3"/>
      <c r="G1525" s="7"/>
      <c r="H1525" s="3"/>
      <c r="I1525" s="8" t="s">
        <v>4565</v>
      </c>
      <c r="J1525" s="9"/>
      <c r="K1525" s="4">
        <f>$M1525+$N1525*IF($B1525&lt;&gt;"",1,0)+$O1525*IF($A1525&lt;&gt;"",1,0)+IF(AND($A1525="",$B1525="",$C1525="",$K1524&lt;&gt;0),1,0)</f>
        <v>0</v>
      </c>
      <c r="L1525" s="4">
        <f>SUM($J1525:$J1525)/MAX(1,SUM($J1525:$J1525))</f>
        <v>0</v>
      </c>
      <c r="M1525" s="4">
        <f>$L1525+IF($C1526&lt;&gt;"",0,$M1526)</f>
        <v>0</v>
      </c>
      <c r="N1525" s="4">
        <f>$M1525+IF($B1526&lt;&gt;"",0,$N1526)</f>
        <v>0</v>
      </c>
      <c r="O1525" s="4">
        <f>$N1525+IF($A1526&lt;&gt;"",0,$O1526)</f>
        <v>0</v>
      </c>
      <c r="P1525" s="5" t="str">
        <f t="shared" si="23"/>
        <v>+STB</v>
      </c>
      <c r="Q1525" t="str">
        <f>IF($A1525="",$Q1524,$A1525)</f>
        <v>Voorontwerp</v>
      </c>
    </row>
    <row r="1526" spans="1:17" ht="15.75" hidden="1" x14ac:dyDescent="0.25">
      <c r="A1526" s="1"/>
      <c r="B1526" s="2"/>
      <c r="C1526" s="3"/>
      <c r="D1526" s="3"/>
      <c r="E1526" s="6">
        <v>3</v>
      </c>
      <c r="F1526" s="3" t="s">
        <v>831</v>
      </c>
      <c r="G1526" s="7"/>
      <c r="H1526" s="3"/>
      <c r="I1526" s="8"/>
      <c r="J1526" s="9"/>
      <c r="K1526" s="4">
        <f>$M1526+$N1526*IF($B1526&lt;&gt;"",1,0)+$O1526*IF($A1526&lt;&gt;"",1,0)+IF(AND($A1526="",$B1526="",$C1526="",$K1525&lt;&gt;0),1,0)</f>
        <v>0</v>
      </c>
      <c r="L1526" s="4">
        <f>SUM($J1526:$J1526)/MAX(1,SUM($J1526:$J1526))</f>
        <v>0</v>
      </c>
      <c r="M1526" s="4">
        <f>$L1526+IF($C1527&lt;&gt;"",0,$M1527)</f>
        <v>0</v>
      </c>
      <c r="N1526" s="4">
        <f>$M1526+IF($B1527&lt;&gt;"",0,$N1527)</f>
        <v>0</v>
      </c>
      <c r="O1526" s="4">
        <f>$N1526+IF($A1527&lt;&gt;"",0,$O1527)</f>
        <v>0</v>
      </c>
      <c r="P1526" s="5" t="str">
        <f t="shared" si="23"/>
        <v>+STB</v>
      </c>
      <c r="Q1526" t="str">
        <f>IF($A1526="",$Q1525,$A1526)</f>
        <v>Voorontwerp</v>
      </c>
    </row>
    <row r="1527" spans="1:17" ht="15.75" hidden="1" x14ac:dyDescent="0.25">
      <c r="A1527" s="1"/>
      <c r="B1527" s="2"/>
      <c r="C1527" s="3"/>
      <c r="D1527" s="3"/>
      <c r="E1527" s="6"/>
      <c r="F1527" s="3"/>
      <c r="G1527" s="7" t="s">
        <v>1268</v>
      </c>
      <c r="H1527" s="3" t="s">
        <v>1269</v>
      </c>
      <c r="I1527" s="8"/>
      <c r="J1527" s="9"/>
      <c r="K1527" s="4">
        <f>$M1527+$N1527*IF($B1527&lt;&gt;"",1,0)+$O1527*IF($A1527&lt;&gt;"",1,0)+IF(AND($A1527="",$B1527="",$C1527="",$K1526&lt;&gt;0),1,0)</f>
        <v>0</v>
      </c>
      <c r="L1527" s="4">
        <f>SUM($J1527:$J1527)/MAX(1,SUM($J1527:$J1527))</f>
        <v>0</v>
      </c>
      <c r="M1527" s="4">
        <f>$L1527+IF($C1528&lt;&gt;"",0,$M1528)</f>
        <v>0</v>
      </c>
      <c r="N1527" s="4">
        <f>$M1527+IF($B1528&lt;&gt;"",0,$N1528)</f>
        <v>0</v>
      </c>
      <c r="O1527" s="4">
        <f>$N1527+IF($A1528&lt;&gt;"",0,$O1528)</f>
        <v>0</v>
      </c>
      <c r="P1527" s="5" t="str">
        <f t="shared" si="23"/>
        <v>+STB</v>
      </c>
      <c r="Q1527" t="str">
        <f>IF($A1527="",$Q1526,$A1527)</f>
        <v>Voorontwerp</v>
      </c>
    </row>
    <row r="1528" spans="1:17" ht="23.25" hidden="1" x14ac:dyDescent="0.25">
      <c r="A1528" s="1"/>
      <c r="B1528" s="2"/>
      <c r="C1528" s="3"/>
      <c r="D1528" s="3"/>
      <c r="E1528" s="6"/>
      <c r="F1528" s="3"/>
      <c r="G1528" s="7"/>
      <c r="H1528" s="3"/>
      <c r="I1528" s="8" t="s">
        <v>4566</v>
      </c>
      <c r="J1528" s="9"/>
      <c r="K1528" s="4">
        <f>$M1528+$N1528*IF($B1528&lt;&gt;"",1,0)+$O1528*IF($A1528&lt;&gt;"",1,0)+IF(AND($A1528="",$B1528="",$C1528="",$K1527&lt;&gt;0),1,0)</f>
        <v>0</v>
      </c>
      <c r="L1528" s="4">
        <f>SUM($J1528:$J1528)/MAX(1,SUM($J1528:$J1528))</f>
        <v>0</v>
      </c>
      <c r="M1528" s="4">
        <f>$L1528+IF($C1529&lt;&gt;"",0,$M1529)</f>
        <v>0</v>
      </c>
      <c r="N1528" s="4">
        <f>$M1528+IF($B1529&lt;&gt;"",0,$N1529)</f>
        <v>0</v>
      </c>
      <c r="O1528" s="4">
        <f>$N1528+IF($A1529&lt;&gt;"",0,$O1529)</f>
        <v>0</v>
      </c>
      <c r="P1528" s="5" t="str">
        <f t="shared" si="23"/>
        <v>+STB</v>
      </c>
      <c r="Q1528" t="str">
        <f>IF($A1528="",$Q1527,$A1528)</f>
        <v>Voorontwerp</v>
      </c>
    </row>
    <row r="1529" spans="1:17" ht="15.75" hidden="1" x14ac:dyDescent="0.25">
      <c r="A1529" s="1"/>
      <c r="B1529" s="2"/>
      <c r="C1529" s="3" t="s">
        <v>4567</v>
      </c>
      <c r="D1529" s="3" t="s">
        <v>4568</v>
      </c>
      <c r="E1529" s="6"/>
      <c r="F1529" s="3"/>
      <c r="G1529" s="7"/>
      <c r="H1529" s="3"/>
      <c r="I1529" s="8"/>
      <c r="J1529" s="9"/>
      <c r="K1529" s="4">
        <f>$M1529+$N1529*IF($B1529&lt;&gt;"",1,0)+$O1529*IF($A1529&lt;&gt;"",1,0)+IF(AND($A1529="",$B1529="",$C1529="",$K1528&lt;&gt;0),1,0)</f>
        <v>0</v>
      </c>
      <c r="L1529" s="4">
        <f>SUM($J1529:$J1529)/MAX(1,SUM($J1529:$J1529))</f>
        <v>0</v>
      </c>
      <c r="M1529" s="4">
        <f>$L1529+IF($C1530&lt;&gt;"",0,$M1530)</f>
        <v>0</v>
      </c>
      <c r="N1529" s="4">
        <f>$M1529+IF($B1530&lt;&gt;"",0,$N1530)</f>
        <v>0</v>
      </c>
      <c r="O1529" s="4">
        <f>$N1529+IF($A1530&lt;&gt;"",0,$O1530)</f>
        <v>0</v>
      </c>
      <c r="P1529" s="5" t="str">
        <f t="shared" si="23"/>
        <v>TAAK</v>
      </c>
      <c r="Q1529" t="str">
        <f>IF($A1529="",$Q1528,$A1529)</f>
        <v>Voorontwerp</v>
      </c>
    </row>
    <row r="1530" spans="1:17" ht="15.75" hidden="1" x14ac:dyDescent="0.25">
      <c r="A1530" s="1"/>
      <c r="B1530" s="2"/>
      <c r="C1530" s="3"/>
      <c r="D1530" s="3"/>
      <c r="E1530" s="6">
        <v>1</v>
      </c>
      <c r="F1530" s="3" t="s">
        <v>4568</v>
      </c>
      <c r="G1530" s="7"/>
      <c r="H1530" s="3"/>
      <c r="I1530" s="8"/>
      <c r="J1530" s="9"/>
      <c r="K1530" s="4">
        <f>$M1530+$N1530*IF($B1530&lt;&gt;"",1,0)+$O1530*IF($A1530&lt;&gt;"",1,0)+IF(AND($A1530="",$B1530="",$C1530="",$K1529&lt;&gt;0),1,0)</f>
        <v>0</v>
      </c>
      <c r="L1530" s="4">
        <f>SUM($J1530:$J1530)/MAX(1,SUM($J1530:$J1530))</f>
        <v>0</v>
      </c>
      <c r="M1530" s="4">
        <f>$L1530+IF($C1531&lt;&gt;"",0,$M1531)</f>
        <v>0</v>
      </c>
      <c r="N1530" s="4">
        <f>$M1530+IF($B1531&lt;&gt;"",0,$N1531)</f>
        <v>0</v>
      </c>
      <c r="O1530" s="4">
        <f>$N1530+IF($A1531&lt;&gt;"",0,$O1531)</f>
        <v>0</v>
      </c>
      <c r="P1530" s="5" t="str">
        <f t="shared" si="23"/>
        <v>+STB</v>
      </c>
      <c r="Q1530" t="str">
        <f>IF($A1530="",$Q1529,$A1530)</f>
        <v>Voorontwerp</v>
      </c>
    </row>
    <row r="1531" spans="1:17" ht="15.75" hidden="1" x14ac:dyDescent="0.25">
      <c r="A1531" s="1"/>
      <c r="B1531" s="2"/>
      <c r="C1531" s="3"/>
      <c r="D1531" s="3"/>
      <c r="E1531" s="6"/>
      <c r="F1531" s="3"/>
      <c r="G1531" s="7" t="s">
        <v>1270</v>
      </c>
      <c r="H1531" s="3" t="s">
        <v>4569</v>
      </c>
      <c r="I1531" s="8"/>
      <c r="J1531" s="9"/>
      <c r="K1531" s="4">
        <f>$M1531+$N1531*IF($B1531&lt;&gt;"",1,0)+$O1531*IF($A1531&lt;&gt;"",1,0)+IF(AND($A1531="",$B1531="",$C1531="",$K1530&lt;&gt;0),1,0)</f>
        <v>0</v>
      </c>
      <c r="L1531" s="4">
        <f>SUM($J1531:$J1531)/MAX(1,SUM($J1531:$J1531))</f>
        <v>0</v>
      </c>
      <c r="M1531" s="4">
        <f>$L1531+IF($C1532&lt;&gt;"",0,$M1532)</f>
        <v>0</v>
      </c>
      <c r="N1531" s="4">
        <f>$M1531+IF($B1532&lt;&gt;"",0,$N1532)</f>
        <v>0</v>
      </c>
      <c r="O1531" s="4">
        <f>$N1531+IF($A1532&lt;&gt;"",0,$O1532)</f>
        <v>0</v>
      </c>
      <c r="P1531" s="5" t="str">
        <f t="shared" si="23"/>
        <v>+STB</v>
      </c>
      <c r="Q1531" t="str">
        <f>IF($A1531="",$Q1530,$A1531)</f>
        <v>Voorontwerp</v>
      </c>
    </row>
    <row r="1532" spans="1:17" ht="23.25" hidden="1" x14ac:dyDescent="0.25">
      <c r="A1532" s="1"/>
      <c r="B1532" s="2"/>
      <c r="C1532" s="3"/>
      <c r="D1532" s="3"/>
      <c r="E1532" s="6"/>
      <c r="F1532" s="3"/>
      <c r="G1532" s="7"/>
      <c r="H1532" s="3"/>
      <c r="I1532" s="8" t="s">
        <v>4570</v>
      </c>
      <c r="J1532" s="9"/>
      <c r="K1532" s="4">
        <f>$M1532+$N1532*IF($B1532&lt;&gt;"",1,0)+$O1532*IF($A1532&lt;&gt;"",1,0)+IF(AND($A1532="",$B1532="",$C1532="",$K1531&lt;&gt;0),1,0)</f>
        <v>0</v>
      </c>
      <c r="L1532" s="4">
        <f>SUM($J1532:$J1532)/MAX(1,SUM($J1532:$J1532))</f>
        <v>0</v>
      </c>
      <c r="M1532" s="4">
        <f>$L1532+IF($C1533&lt;&gt;"",0,$M1533)</f>
        <v>0</v>
      </c>
      <c r="N1532" s="4">
        <f>$M1532+IF($B1533&lt;&gt;"",0,$N1533)</f>
        <v>0</v>
      </c>
      <c r="O1532" s="4">
        <f>$N1532+IF($A1533&lt;&gt;"",0,$O1533)</f>
        <v>0</v>
      </c>
      <c r="P1532" s="5" t="str">
        <f t="shared" si="23"/>
        <v>+STB</v>
      </c>
      <c r="Q1532" t="str">
        <f>IF($A1532="",$Q1531,$A1532)</f>
        <v>Voorontwerp</v>
      </c>
    </row>
    <row r="1533" spans="1:17" ht="15.75" hidden="1" x14ac:dyDescent="0.25">
      <c r="A1533" s="1"/>
      <c r="B1533" s="2" t="s">
        <v>79</v>
      </c>
      <c r="C1533" s="3"/>
      <c r="D1533" s="3"/>
      <c r="E1533" s="6"/>
      <c r="F1533" s="3"/>
      <c r="G1533" s="7"/>
      <c r="H1533" s="3"/>
      <c r="I1533" s="8"/>
      <c r="J1533" s="9"/>
      <c r="K1533" s="4">
        <f>$M1533+$N1533*IF($B1533&lt;&gt;"",1,0)+$O1533*IF($A1533&lt;&gt;"",1,0)+IF(AND($A1533="",$B1533="",$C1533="",$K1532&lt;&gt;0),1,0)</f>
        <v>0</v>
      </c>
      <c r="L1533" s="4">
        <f>SUM($J1533:$J1533)/MAX(1,SUM($J1533:$J1533))</f>
        <v>0</v>
      </c>
      <c r="M1533" s="4">
        <f>$L1533+IF($C1534&lt;&gt;"",0,$M1534)</f>
        <v>0</v>
      </c>
      <c r="N1533" s="4">
        <f>$M1533+IF($B1534&lt;&gt;"",0,$N1534)</f>
        <v>0</v>
      </c>
      <c r="O1533" s="4">
        <f>$N1533+IF($A1534&lt;&gt;"",0,$O1534)</f>
        <v>0</v>
      </c>
      <c r="P1533" s="5" t="str">
        <f t="shared" si="23"/>
        <v>TAAK</v>
      </c>
      <c r="Q1533" t="str">
        <f>IF($A1533="",$Q1532,$A1533)</f>
        <v>Voorontwerp</v>
      </c>
    </row>
    <row r="1534" spans="1:17" ht="15.75" hidden="1" x14ac:dyDescent="0.25">
      <c r="A1534" s="1"/>
      <c r="B1534" s="2"/>
      <c r="C1534" s="3" t="s">
        <v>4571</v>
      </c>
      <c r="D1534" s="3" t="s">
        <v>80</v>
      </c>
      <c r="E1534" s="6"/>
      <c r="F1534" s="3"/>
      <c r="G1534" s="7"/>
      <c r="H1534" s="3"/>
      <c r="I1534" s="8"/>
      <c r="J1534" s="9"/>
      <c r="K1534" s="4">
        <f>$M1534+$N1534*IF($B1534&lt;&gt;"",1,0)+$O1534*IF($A1534&lt;&gt;"",1,0)+IF(AND($A1534="",$B1534="",$C1534="",$K1533&lt;&gt;0),1,0)</f>
        <v>0</v>
      </c>
      <c r="L1534" s="4">
        <f>SUM($J1534:$J1534)/MAX(1,SUM($J1534:$J1534))</f>
        <v>0</v>
      </c>
      <c r="M1534" s="4">
        <f>$L1534+IF($C1535&lt;&gt;"",0,$M1535)</f>
        <v>0</v>
      </c>
      <c r="N1534" s="4">
        <f>$M1534+IF($B1535&lt;&gt;"",0,$N1535)</f>
        <v>0</v>
      </c>
      <c r="O1534" s="4">
        <f>$N1534+IF($A1535&lt;&gt;"",0,$O1535)</f>
        <v>0</v>
      </c>
      <c r="P1534" s="5" t="str">
        <f t="shared" si="23"/>
        <v>TAAK</v>
      </c>
      <c r="Q1534" t="str">
        <f>IF($A1534="",$Q1533,$A1534)</f>
        <v>Voorontwerp</v>
      </c>
    </row>
    <row r="1535" spans="1:17" ht="15.75" hidden="1" x14ac:dyDescent="0.25">
      <c r="A1535" s="1"/>
      <c r="B1535" s="2"/>
      <c r="C1535" s="3"/>
      <c r="D1535" s="3"/>
      <c r="E1535" s="6">
        <v>1</v>
      </c>
      <c r="F1535" s="3" t="s">
        <v>80</v>
      </c>
      <c r="G1535" s="7"/>
      <c r="H1535" s="3"/>
      <c r="I1535" s="8"/>
      <c r="J1535" s="9"/>
      <c r="K1535" s="4">
        <f>$M1535+$N1535*IF($B1535&lt;&gt;"",1,0)+$O1535*IF($A1535&lt;&gt;"",1,0)+IF(AND($A1535="",$B1535="",$C1535="",$K1534&lt;&gt;0),1,0)</f>
        <v>0</v>
      </c>
      <c r="L1535" s="4">
        <f>SUM($J1535:$J1535)/MAX(1,SUM($J1535:$J1535))</f>
        <v>0</v>
      </c>
      <c r="M1535" s="4">
        <f>$L1535+IF($C1536&lt;&gt;"",0,$M1536)</f>
        <v>0</v>
      </c>
      <c r="N1535" s="4">
        <f>$M1535+IF($B1536&lt;&gt;"",0,$N1536)</f>
        <v>0</v>
      </c>
      <c r="O1535" s="4">
        <f>$N1535+IF($A1536&lt;&gt;"",0,$O1536)</f>
        <v>0</v>
      </c>
      <c r="P1535" s="5" t="str">
        <f t="shared" si="23"/>
        <v>+STB</v>
      </c>
      <c r="Q1535" t="str">
        <f>IF($A1535="",$Q1534,$A1535)</f>
        <v>Voorontwerp</v>
      </c>
    </row>
    <row r="1536" spans="1:17" ht="15.75" hidden="1" x14ac:dyDescent="0.25">
      <c r="A1536" s="1"/>
      <c r="B1536" s="2"/>
      <c r="C1536" s="3"/>
      <c r="D1536" s="3"/>
      <c r="E1536" s="6"/>
      <c r="F1536" s="3"/>
      <c r="G1536" s="7" t="s">
        <v>1271</v>
      </c>
      <c r="H1536" s="3" t="s">
        <v>1272</v>
      </c>
      <c r="I1536" s="8"/>
      <c r="J1536" s="9"/>
      <c r="K1536" s="4">
        <f>$M1536+$N1536*IF($B1536&lt;&gt;"",1,0)+$O1536*IF($A1536&lt;&gt;"",1,0)+IF(AND($A1536="",$B1536="",$C1536="",$K1535&lt;&gt;0),1,0)</f>
        <v>0</v>
      </c>
      <c r="L1536" s="4">
        <f>SUM($J1536:$J1536)/MAX(1,SUM($J1536:$J1536))</f>
        <v>0</v>
      </c>
      <c r="M1536" s="4">
        <f>$L1536+IF($C1537&lt;&gt;"",0,$M1537)</f>
        <v>0</v>
      </c>
      <c r="N1536" s="4">
        <f>$M1536+IF($B1537&lt;&gt;"",0,$N1537)</f>
        <v>0</v>
      </c>
      <c r="O1536" s="4">
        <f>$N1536+IF($A1537&lt;&gt;"",0,$O1537)</f>
        <v>0</v>
      </c>
      <c r="P1536" s="5" t="str">
        <f t="shared" si="23"/>
        <v>+STB</v>
      </c>
      <c r="Q1536" t="str">
        <f>IF($A1536="",$Q1535,$A1536)</f>
        <v>Voorontwerp</v>
      </c>
    </row>
    <row r="1537" spans="1:17" ht="15.75" hidden="1" x14ac:dyDescent="0.25">
      <c r="A1537" s="1"/>
      <c r="B1537" s="2"/>
      <c r="C1537" s="3"/>
      <c r="D1537" s="3"/>
      <c r="E1537" s="6"/>
      <c r="F1537" s="3"/>
      <c r="G1537" s="7"/>
      <c r="H1537" s="3"/>
      <c r="I1537" s="8" t="s">
        <v>3984</v>
      </c>
      <c r="J1537" s="9"/>
      <c r="K1537" s="4">
        <f>$M1537+$N1537*IF($B1537&lt;&gt;"",1,0)+$O1537*IF($A1537&lt;&gt;"",1,0)+IF(AND($A1537="",$B1537="",$C1537="",$K1536&lt;&gt;0),1,0)</f>
        <v>0</v>
      </c>
      <c r="L1537" s="4">
        <f>SUM($J1537:$J1537)/MAX(1,SUM($J1537:$J1537))</f>
        <v>0</v>
      </c>
      <c r="M1537" s="4">
        <f>$L1537+IF($C1538&lt;&gt;"",0,$M1538)</f>
        <v>0</v>
      </c>
      <c r="N1537" s="4">
        <f>$M1537+IF($B1538&lt;&gt;"",0,$N1538)</f>
        <v>0</v>
      </c>
      <c r="O1537" s="4">
        <f>$N1537+IF($A1538&lt;&gt;"",0,$O1538)</f>
        <v>0</v>
      </c>
      <c r="P1537" s="5" t="str">
        <f t="shared" si="23"/>
        <v>+STB</v>
      </c>
      <c r="Q1537" t="str">
        <f>IF($A1537="",$Q1536,$A1537)</f>
        <v>Voorontwerp</v>
      </c>
    </row>
    <row r="1538" spans="1:17" ht="15.75" hidden="1" x14ac:dyDescent="0.25">
      <c r="A1538" s="1"/>
      <c r="B1538" s="2"/>
      <c r="C1538" s="3" t="s">
        <v>4572</v>
      </c>
      <c r="D1538" s="3" t="s">
        <v>4573</v>
      </c>
      <c r="E1538" s="6"/>
      <c r="F1538" s="3"/>
      <c r="G1538" s="7"/>
      <c r="H1538" s="3"/>
      <c r="I1538" s="8"/>
      <c r="J1538" s="9"/>
      <c r="K1538" s="4">
        <f>$M1538+$N1538*IF($B1538&lt;&gt;"",1,0)+$O1538*IF($A1538&lt;&gt;"",1,0)+IF(AND($A1538="",$B1538="",$C1538="",$K1537&lt;&gt;0),1,0)</f>
        <v>0</v>
      </c>
      <c r="L1538" s="4">
        <f>SUM($J1538:$J1538)/MAX(1,SUM($J1538:$J1538))</f>
        <v>0</v>
      </c>
      <c r="M1538" s="4">
        <f>$L1538+IF($C1539&lt;&gt;"",0,$M1539)</f>
        <v>0</v>
      </c>
      <c r="N1538" s="4">
        <f>$M1538+IF($B1539&lt;&gt;"",0,$N1539)</f>
        <v>0</v>
      </c>
      <c r="O1538" s="4">
        <f>$N1538+IF($A1539&lt;&gt;"",0,$O1539)</f>
        <v>0</v>
      </c>
      <c r="P1538" s="5" t="str">
        <f t="shared" si="23"/>
        <v>TAAK</v>
      </c>
      <c r="Q1538" t="str">
        <f>IF($A1538="",$Q1537,$A1538)</f>
        <v>Voorontwerp</v>
      </c>
    </row>
    <row r="1539" spans="1:17" ht="15.75" hidden="1" x14ac:dyDescent="0.25">
      <c r="A1539" s="1"/>
      <c r="B1539" s="2"/>
      <c r="C1539" s="3"/>
      <c r="D1539" s="3"/>
      <c r="E1539" s="6">
        <v>1</v>
      </c>
      <c r="F1539" s="3" t="s">
        <v>834</v>
      </c>
      <c r="G1539" s="7"/>
      <c r="H1539" s="3"/>
      <c r="I1539" s="8"/>
      <c r="J1539" s="9"/>
      <c r="K1539" s="4">
        <f>$M1539+$N1539*IF($B1539&lt;&gt;"",1,0)+$O1539*IF($A1539&lt;&gt;"",1,0)+IF(AND($A1539="",$B1539="",$C1539="",$K1538&lt;&gt;0),1,0)</f>
        <v>0</v>
      </c>
      <c r="L1539" s="4">
        <f>SUM($J1539:$J1539)/MAX(1,SUM($J1539:$J1539))</f>
        <v>0</v>
      </c>
      <c r="M1539" s="4">
        <f>$L1539+IF($C1540&lt;&gt;"",0,$M1540)</f>
        <v>0</v>
      </c>
      <c r="N1539" s="4">
        <f>$M1539+IF($B1540&lt;&gt;"",0,$N1540)</f>
        <v>0</v>
      </c>
      <c r="O1539" s="4">
        <f>$N1539+IF($A1540&lt;&gt;"",0,$O1540)</f>
        <v>0</v>
      </c>
      <c r="P1539" s="5" t="str">
        <f t="shared" si="23"/>
        <v>+STB</v>
      </c>
      <c r="Q1539" t="str">
        <f>IF($A1539="",$Q1538,$A1539)</f>
        <v>Voorontwerp</v>
      </c>
    </row>
    <row r="1540" spans="1:17" ht="15.75" hidden="1" x14ac:dyDescent="0.25">
      <c r="A1540" s="1"/>
      <c r="B1540" s="2"/>
      <c r="C1540" s="3" t="s">
        <v>4574</v>
      </c>
      <c r="D1540" s="3" t="s">
        <v>4575</v>
      </c>
      <c r="E1540" s="6"/>
      <c r="F1540" s="3"/>
      <c r="G1540" s="7"/>
      <c r="H1540" s="3"/>
      <c r="I1540" s="8"/>
      <c r="J1540" s="9"/>
      <c r="K1540" s="4">
        <f>$M1540+$N1540*IF($B1540&lt;&gt;"",1,0)+$O1540*IF($A1540&lt;&gt;"",1,0)+IF(AND($A1540="",$B1540="",$C1540="",$K1539&lt;&gt;0),1,0)</f>
        <v>0</v>
      </c>
      <c r="L1540" s="4">
        <f>SUM($J1540:$J1540)/MAX(1,SUM($J1540:$J1540))</f>
        <v>0</v>
      </c>
      <c r="M1540" s="4">
        <f>$L1540+IF($C1541&lt;&gt;"",0,$M1541)</f>
        <v>0</v>
      </c>
      <c r="N1540" s="4">
        <f>$M1540+IF($B1541&lt;&gt;"",0,$N1541)</f>
        <v>0</v>
      </c>
      <c r="O1540" s="4">
        <f>$N1540+IF($A1541&lt;&gt;"",0,$O1541)</f>
        <v>0</v>
      </c>
      <c r="P1540" s="5" t="str">
        <f t="shared" si="23"/>
        <v>TAAK</v>
      </c>
      <c r="Q1540" t="str">
        <f>IF($A1540="",$Q1539,$A1540)</f>
        <v>Voorontwerp</v>
      </c>
    </row>
    <row r="1541" spans="1:17" ht="15.75" hidden="1" x14ac:dyDescent="0.25">
      <c r="A1541" s="1"/>
      <c r="B1541" s="2"/>
      <c r="C1541" s="3"/>
      <c r="D1541" s="3"/>
      <c r="E1541" s="6">
        <v>1</v>
      </c>
      <c r="F1541" s="3" t="s">
        <v>1273</v>
      </c>
      <c r="G1541" s="7"/>
      <c r="H1541" s="3"/>
      <c r="I1541" s="8"/>
      <c r="J1541" s="9"/>
      <c r="K1541" s="4">
        <f>$M1541+$N1541*IF($B1541&lt;&gt;"",1,0)+$O1541*IF($A1541&lt;&gt;"",1,0)+IF(AND($A1541="",$B1541="",$C1541="",$K1540&lt;&gt;0),1,0)</f>
        <v>0</v>
      </c>
      <c r="L1541" s="4">
        <f>SUM($J1541:$J1541)/MAX(1,SUM($J1541:$J1541))</f>
        <v>0</v>
      </c>
      <c r="M1541" s="4">
        <f>$L1541+IF($C1542&lt;&gt;"",0,$M1542)</f>
        <v>0</v>
      </c>
      <c r="N1541" s="4">
        <f>$M1541+IF($B1542&lt;&gt;"",0,$N1542)</f>
        <v>0</v>
      </c>
      <c r="O1541" s="4">
        <f>$N1541+IF($A1542&lt;&gt;"",0,$O1542)</f>
        <v>0</v>
      </c>
      <c r="P1541" s="5" t="str">
        <f t="shared" ref="P1541:P1604" si="24">IF(OR($A1541&lt;&gt;"",$B1541&lt;&gt;"",$C1541&lt;&gt;""),"TAAK","+STB")</f>
        <v>+STB</v>
      </c>
      <c r="Q1541" t="str">
        <f>IF($A1541="",$Q1540,$A1541)</f>
        <v>Voorontwerp</v>
      </c>
    </row>
    <row r="1542" spans="1:17" ht="15.75" hidden="1" x14ac:dyDescent="0.25">
      <c r="A1542" s="1"/>
      <c r="B1542" s="2"/>
      <c r="C1542" s="3"/>
      <c r="D1542" s="3"/>
      <c r="E1542" s="6"/>
      <c r="F1542" s="3"/>
      <c r="G1542" s="7" t="s">
        <v>1274</v>
      </c>
      <c r="H1542" s="3" t="s">
        <v>1275</v>
      </c>
      <c r="I1542" s="8"/>
      <c r="J1542" s="9"/>
      <c r="K1542" s="4">
        <f>$M1542+$N1542*IF($B1542&lt;&gt;"",1,0)+$O1542*IF($A1542&lt;&gt;"",1,0)+IF(AND($A1542="",$B1542="",$C1542="",$K1541&lt;&gt;0),1,0)</f>
        <v>0</v>
      </c>
      <c r="L1542" s="4">
        <f>SUM($J1542:$J1542)/MAX(1,SUM($J1542:$J1542))</f>
        <v>0</v>
      </c>
      <c r="M1542" s="4">
        <f>$L1542+IF($C1543&lt;&gt;"",0,$M1543)</f>
        <v>0</v>
      </c>
      <c r="N1542" s="4">
        <f>$M1542+IF($B1543&lt;&gt;"",0,$N1543)</f>
        <v>0</v>
      </c>
      <c r="O1542" s="4">
        <f>$N1542+IF($A1543&lt;&gt;"",0,$O1543)</f>
        <v>0</v>
      </c>
      <c r="P1542" s="5" t="str">
        <f t="shared" si="24"/>
        <v>+STB</v>
      </c>
      <c r="Q1542" t="str">
        <f>IF($A1542="",$Q1541,$A1542)</f>
        <v>Voorontwerp</v>
      </c>
    </row>
    <row r="1543" spans="1:17" ht="34.5" hidden="1" x14ac:dyDescent="0.25">
      <c r="A1543" s="1"/>
      <c r="B1543" s="2"/>
      <c r="C1543" s="3"/>
      <c r="D1543" s="3"/>
      <c r="E1543" s="6"/>
      <c r="F1543" s="3"/>
      <c r="G1543" s="7"/>
      <c r="H1543" s="3"/>
      <c r="I1543" s="8" t="s">
        <v>4576</v>
      </c>
      <c r="J1543" s="9"/>
      <c r="K1543" s="4">
        <f>$M1543+$N1543*IF($B1543&lt;&gt;"",1,0)+$O1543*IF($A1543&lt;&gt;"",1,0)+IF(AND($A1543="",$B1543="",$C1543="",$K1542&lt;&gt;0),1,0)</f>
        <v>0</v>
      </c>
      <c r="L1543" s="4">
        <f>SUM($J1543:$J1543)/MAX(1,SUM($J1543:$J1543))</f>
        <v>0</v>
      </c>
      <c r="M1543" s="4">
        <f>$L1543+IF($C1544&lt;&gt;"",0,$M1544)</f>
        <v>0</v>
      </c>
      <c r="N1543" s="4">
        <f>$M1543+IF($B1544&lt;&gt;"",0,$N1544)</f>
        <v>0</v>
      </c>
      <c r="O1543" s="4">
        <f>$N1543+IF($A1544&lt;&gt;"",0,$O1544)</f>
        <v>0</v>
      </c>
      <c r="P1543" s="5" t="str">
        <f t="shared" si="24"/>
        <v>+STB</v>
      </c>
      <c r="Q1543" t="str">
        <f>IF($A1543="",$Q1542,$A1543)</f>
        <v>Voorontwerp</v>
      </c>
    </row>
    <row r="1544" spans="1:17" ht="15.75" hidden="1" x14ac:dyDescent="0.25">
      <c r="A1544" s="1"/>
      <c r="B1544" s="2"/>
      <c r="C1544" s="3" t="s">
        <v>4577</v>
      </c>
      <c r="D1544" s="3" t="s">
        <v>4578</v>
      </c>
      <c r="E1544" s="6"/>
      <c r="F1544" s="3"/>
      <c r="G1544" s="7"/>
      <c r="H1544" s="3"/>
      <c r="I1544" s="8"/>
      <c r="J1544" s="9"/>
      <c r="K1544" s="4">
        <f>$M1544+$N1544*IF($B1544&lt;&gt;"",1,0)+$O1544*IF($A1544&lt;&gt;"",1,0)+IF(AND($A1544="",$B1544="",$C1544="",$K1543&lt;&gt;0),1,0)</f>
        <v>0</v>
      </c>
      <c r="L1544" s="4">
        <f>SUM($J1544:$J1544)/MAX(1,SUM($J1544:$J1544))</f>
        <v>0</v>
      </c>
      <c r="M1544" s="4">
        <f>$L1544+IF($C1545&lt;&gt;"",0,$M1545)</f>
        <v>0</v>
      </c>
      <c r="N1544" s="4">
        <f>$M1544+IF($B1545&lt;&gt;"",0,$N1545)</f>
        <v>0</v>
      </c>
      <c r="O1544" s="4">
        <f>$N1544+IF($A1545&lt;&gt;"",0,$O1545)</f>
        <v>0</v>
      </c>
      <c r="P1544" s="5" t="str">
        <f t="shared" si="24"/>
        <v>TAAK</v>
      </c>
      <c r="Q1544" t="str">
        <f>IF($A1544="",$Q1543,$A1544)</f>
        <v>Voorontwerp</v>
      </c>
    </row>
    <row r="1545" spans="1:17" ht="15.75" hidden="1" x14ac:dyDescent="0.25">
      <c r="A1545" s="1"/>
      <c r="B1545" s="2"/>
      <c r="C1545" s="3"/>
      <c r="D1545" s="3"/>
      <c r="E1545" s="6">
        <v>1</v>
      </c>
      <c r="F1545" s="3" t="s">
        <v>1276</v>
      </c>
      <c r="G1545" s="7"/>
      <c r="H1545" s="3"/>
      <c r="I1545" s="8"/>
      <c r="J1545" s="9"/>
      <c r="K1545" s="4">
        <f>$M1545+$N1545*IF($B1545&lt;&gt;"",1,0)+$O1545*IF($A1545&lt;&gt;"",1,0)+IF(AND($A1545="",$B1545="",$C1545="",$K1544&lt;&gt;0),1,0)</f>
        <v>0</v>
      </c>
      <c r="L1545" s="4">
        <f>SUM($J1545:$J1545)/MAX(1,SUM($J1545:$J1545))</f>
        <v>0</v>
      </c>
      <c r="M1545" s="4">
        <f>$L1545+IF($C1546&lt;&gt;"",0,$M1546)</f>
        <v>0</v>
      </c>
      <c r="N1545" s="4">
        <f>$M1545+IF($B1546&lt;&gt;"",0,$N1546)</f>
        <v>0</v>
      </c>
      <c r="O1545" s="4">
        <f>$N1545+IF($A1546&lt;&gt;"",0,$O1546)</f>
        <v>0</v>
      </c>
      <c r="P1545" s="5" t="str">
        <f t="shared" si="24"/>
        <v>+STB</v>
      </c>
      <c r="Q1545" t="str">
        <f>IF($A1545="",$Q1544,$A1545)</f>
        <v>Voorontwerp</v>
      </c>
    </row>
    <row r="1546" spans="1:17" ht="15.75" hidden="1" x14ac:dyDescent="0.25">
      <c r="A1546" s="1"/>
      <c r="B1546" s="2"/>
      <c r="C1546" s="3"/>
      <c r="D1546" s="3"/>
      <c r="E1546" s="6"/>
      <c r="F1546" s="3"/>
      <c r="G1546" s="7" t="s">
        <v>1277</v>
      </c>
      <c r="H1546" s="3" t="s">
        <v>1278</v>
      </c>
      <c r="I1546" s="8"/>
      <c r="J1546" s="9"/>
      <c r="K1546" s="4">
        <f>$M1546+$N1546*IF($B1546&lt;&gt;"",1,0)+$O1546*IF($A1546&lt;&gt;"",1,0)+IF(AND($A1546="",$B1546="",$C1546="",$K1545&lt;&gt;0),1,0)</f>
        <v>0</v>
      </c>
      <c r="L1546" s="4">
        <f>SUM($J1546:$J1546)/MAX(1,SUM($J1546:$J1546))</f>
        <v>0</v>
      </c>
      <c r="M1546" s="4">
        <f>$L1546+IF($C1547&lt;&gt;"",0,$M1547)</f>
        <v>0</v>
      </c>
      <c r="N1546" s="4">
        <f>$M1546+IF($B1547&lt;&gt;"",0,$N1547)</f>
        <v>0</v>
      </c>
      <c r="O1546" s="4">
        <f>$N1546+IF($A1547&lt;&gt;"",0,$O1547)</f>
        <v>0</v>
      </c>
      <c r="P1546" s="5" t="str">
        <f t="shared" si="24"/>
        <v>+STB</v>
      </c>
      <c r="Q1546" t="str">
        <f>IF($A1546="",$Q1545,$A1546)</f>
        <v>Voorontwerp</v>
      </c>
    </row>
    <row r="1547" spans="1:17" ht="34.5" hidden="1" x14ac:dyDescent="0.25">
      <c r="A1547" s="1"/>
      <c r="B1547" s="2"/>
      <c r="C1547" s="3"/>
      <c r="D1547" s="3"/>
      <c r="E1547" s="6"/>
      <c r="F1547" s="3"/>
      <c r="G1547" s="7"/>
      <c r="H1547" s="3"/>
      <c r="I1547" s="8" t="s">
        <v>4576</v>
      </c>
      <c r="J1547" s="9"/>
      <c r="K1547" s="4">
        <f>$M1547+$N1547*IF($B1547&lt;&gt;"",1,0)+$O1547*IF($A1547&lt;&gt;"",1,0)+IF(AND($A1547="",$B1547="",$C1547="",$K1546&lt;&gt;0),1,0)</f>
        <v>0</v>
      </c>
      <c r="L1547" s="4">
        <f>SUM($J1547:$J1547)/MAX(1,SUM($J1547:$J1547))</f>
        <v>0</v>
      </c>
      <c r="M1547" s="4">
        <f>$L1547+IF($C1548&lt;&gt;"",0,$M1548)</f>
        <v>0</v>
      </c>
      <c r="N1547" s="4">
        <f>$M1547+IF($B1548&lt;&gt;"",0,$N1548)</f>
        <v>0</v>
      </c>
      <c r="O1547" s="4">
        <f>$N1547+IF($A1548&lt;&gt;"",0,$O1548)</f>
        <v>0</v>
      </c>
      <c r="P1547" s="5" t="str">
        <f t="shared" si="24"/>
        <v>+STB</v>
      </c>
      <c r="Q1547" t="str">
        <f>IF($A1547="",$Q1546,$A1547)</f>
        <v>Voorontwerp</v>
      </c>
    </row>
    <row r="1548" spans="1:17" ht="15.75" hidden="1" x14ac:dyDescent="0.25">
      <c r="A1548" s="1"/>
      <c r="B1548" s="2"/>
      <c r="C1548" s="3" t="s">
        <v>4579</v>
      </c>
      <c r="D1548" s="3" t="s">
        <v>4580</v>
      </c>
      <c r="E1548" s="6"/>
      <c r="F1548" s="3"/>
      <c r="G1548" s="7"/>
      <c r="H1548" s="3"/>
      <c r="I1548" s="8"/>
      <c r="J1548" s="9"/>
      <c r="K1548" s="4">
        <f>$M1548+$N1548*IF($B1548&lt;&gt;"",1,0)+$O1548*IF($A1548&lt;&gt;"",1,0)+IF(AND($A1548="",$B1548="",$C1548="",$K1547&lt;&gt;0),1,0)</f>
        <v>0</v>
      </c>
      <c r="L1548" s="4">
        <f>SUM($J1548:$J1548)/MAX(1,SUM($J1548:$J1548))</f>
        <v>0</v>
      </c>
      <c r="M1548" s="4">
        <f>$L1548+IF($C1549&lt;&gt;"",0,$M1549)</f>
        <v>0</v>
      </c>
      <c r="N1548" s="4">
        <f>$M1548+IF($B1549&lt;&gt;"",0,$N1549)</f>
        <v>0</v>
      </c>
      <c r="O1548" s="4">
        <f>$N1548+IF($A1549&lt;&gt;"",0,$O1549)</f>
        <v>0</v>
      </c>
      <c r="P1548" s="5" t="str">
        <f t="shared" si="24"/>
        <v>TAAK</v>
      </c>
      <c r="Q1548" t="str">
        <f>IF($A1548="",$Q1547,$A1548)</f>
        <v>Voorontwerp</v>
      </c>
    </row>
    <row r="1549" spans="1:17" ht="15.75" hidden="1" x14ac:dyDescent="0.25">
      <c r="A1549" s="1"/>
      <c r="B1549" s="2"/>
      <c r="C1549" s="3"/>
      <c r="D1549" s="3"/>
      <c r="E1549" s="6">
        <v>1</v>
      </c>
      <c r="F1549" s="3" t="s">
        <v>1279</v>
      </c>
      <c r="G1549" s="7"/>
      <c r="H1549" s="3"/>
      <c r="I1549" s="8"/>
      <c r="J1549" s="9"/>
      <c r="K1549" s="4">
        <f>$M1549+$N1549*IF($B1549&lt;&gt;"",1,0)+$O1549*IF($A1549&lt;&gt;"",1,0)+IF(AND($A1549="",$B1549="",$C1549="",$K1548&lt;&gt;0),1,0)</f>
        <v>0</v>
      </c>
      <c r="L1549" s="4">
        <f>SUM($J1549:$J1549)/MAX(1,SUM($J1549:$J1549))</f>
        <v>0</v>
      </c>
      <c r="M1549" s="4">
        <f>$L1549+IF($C1550&lt;&gt;"",0,$M1550)</f>
        <v>0</v>
      </c>
      <c r="N1549" s="4">
        <f>$M1549+IF($B1550&lt;&gt;"",0,$N1550)</f>
        <v>0</v>
      </c>
      <c r="O1549" s="4">
        <f>$N1549+IF($A1550&lt;&gt;"",0,$O1550)</f>
        <v>0</v>
      </c>
      <c r="P1549" s="5" t="str">
        <f t="shared" si="24"/>
        <v>+STB</v>
      </c>
      <c r="Q1549" t="str">
        <f>IF($A1549="",$Q1548,$A1549)</f>
        <v>Voorontwerp</v>
      </c>
    </row>
    <row r="1550" spans="1:17" ht="15.75" hidden="1" x14ac:dyDescent="0.25">
      <c r="A1550" s="1"/>
      <c r="B1550" s="2"/>
      <c r="C1550" s="3"/>
      <c r="D1550" s="3"/>
      <c r="E1550" s="6"/>
      <c r="F1550" s="3"/>
      <c r="G1550" s="7" t="s">
        <v>1280</v>
      </c>
      <c r="H1550" s="3" t="s">
        <v>1281</v>
      </c>
      <c r="I1550" s="8"/>
      <c r="J1550" s="9"/>
      <c r="K1550" s="4">
        <f>$M1550+$N1550*IF($B1550&lt;&gt;"",1,0)+$O1550*IF($A1550&lt;&gt;"",1,0)+IF(AND($A1550="",$B1550="",$C1550="",$K1549&lt;&gt;0),1,0)</f>
        <v>0</v>
      </c>
      <c r="L1550" s="4">
        <f>SUM($J1550:$J1550)/MAX(1,SUM($J1550:$J1550))</f>
        <v>0</v>
      </c>
      <c r="M1550" s="4">
        <f>$L1550+IF($C1551&lt;&gt;"",0,$M1551)</f>
        <v>0</v>
      </c>
      <c r="N1550" s="4">
        <f>$M1550+IF($B1551&lt;&gt;"",0,$N1551)</f>
        <v>0</v>
      </c>
      <c r="O1550" s="4">
        <f>$N1550+IF($A1551&lt;&gt;"",0,$O1551)</f>
        <v>0</v>
      </c>
      <c r="P1550" s="5" t="str">
        <f t="shared" si="24"/>
        <v>+STB</v>
      </c>
      <c r="Q1550" t="str">
        <f>IF($A1550="",$Q1549,$A1550)</f>
        <v>Voorontwerp</v>
      </c>
    </row>
    <row r="1551" spans="1:17" ht="34.5" hidden="1" x14ac:dyDescent="0.25">
      <c r="A1551" s="1"/>
      <c r="B1551" s="2"/>
      <c r="C1551" s="3"/>
      <c r="D1551" s="3"/>
      <c r="E1551" s="6"/>
      <c r="F1551" s="3"/>
      <c r="G1551" s="7"/>
      <c r="H1551" s="3"/>
      <c r="I1551" s="8" t="s">
        <v>4576</v>
      </c>
      <c r="J1551" s="9"/>
      <c r="K1551" s="4">
        <f>$M1551+$N1551*IF($B1551&lt;&gt;"",1,0)+$O1551*IF($A1551&lt;&gt;"",1,0)+IF(AND($A1551="",$B1551="",$C1551="",$K1550&lt;&gt;0),1,0)</f>
        <v>0</v>
      </c>
      <c r="L1551" s="4">
        <f>SUM($J1551:$J1551)/MAX(1,SUM($J1551:$J1551))</f>
        <v>0</v>
      </c>
      <c r="M1551" s="4">
        <f>$L1551+IF($C1552&lt;&gt;"",0,$M1552)</f>
        <v>0</v>
      </c>
      <c r="N1551" s="4">
        <f>$M1551+IF($B1552&lt;&gt;"",0,$N1552)</f>
        <v>0</v>
      </c>
      <c r="O1551" s="4">
        <f>$N1551+IF($A1552&lt;&gt;"",0,$O1552)</f>
        <v>0</v>
      </c>
      <c r="P1551" s="5" t="str">
        <f t="shared" si="24"/>
        <v>+STB</v>
      </c>
      <c r="Q1551" t="str">
        <f>IF($A1551="",$Q1550,$A1551)</f>
        <v>Voorontwerp</v>
      </c>
    </row>
    <row r="1552" spans="1:17" ht="15.75" hidden="1" x14ac:dyDescent="0.25">
      <c r="A1552" s="1"/>
      <c r="B1552" s="2"/>
      <c r="C1552" s="3" t="s">
        <v>4581</v>
      </c>
      <c r="D1552" s="3" t="s">
        <v>4582</v>
      </c>
      <c r="E1552" s="6"/>
      <c r="F1552" s="3"/>
      <c r="G1552" s="7"/>
      <c r="H1552" s="3"/>
      <c r="I1552" s="8"/>
      <c r="J1552" s="9"/>
      <c r="K1552" s="4">
        <f>$M1552+$N1552*IF($B1552&lt;&gt;"",1,0)+$O1552*IF($A1552&lt;&gt;"",1,0)+IF(AND($A1552="",$B1552="",$C1552="",$K1551&lt;&gt;0),1,0)</f>
        <v>0</v>
      </c>
      <c r="L1552" s="4">
        <f>SUM($J1552:$J1552)/MAX(1,SUM($J1552:$J1552))</f>
        <v>0</v>
      </c>
      <c r="M1552" s="4">
        <f>$L1552+IF($C1553&lt;&gt;"",0,$M1553)</f>
        <v>0</v>
      </c>
      <c r="N1552" s="4">
        <f>$M1552+IF($B1553&lt;&gt;"",0,$N1553)</f>
        <v>0</v>
      </c>
      <c r="O1552" s="4">
        <f>$N1552+IF($A1553&lt;&gt;"",0,$O1553)</f>
        <v>0</v>
      </c>
      <c r="P1552" s="5" t="str">
        <f t="shared" si="24"/>
        <v>TAAK</v>
      </c>
      <c r="Q1552" t="str">
        <f>IF($A1552="",$Q1551,$A1552)</f>
        <v>Voorontwerp</v>
      </c>
    </row>
    <row r="1553" spans="1:17" ht="15.75" hidden="1" x14ac:dyDescent="0.25">
      <c r="A1553" s="1"/>
      <c r="B1553" s="2"/>
      <c r="C1553" s="3"/>
      <c r="D1553" s="3"/>
      <c r="E1553" s="6">
        <v>1</v>
      </c>
      <c r="F1553" s="3" t="s">
        <v>1282</v>
      </c>
      <c r="G1553" s="7"/>
      <c r="H1553" s="3"/>
      <c r="I1553" s="8"/>
      <c r="J1553" s="9"/>
      <c r="K1553" s="4">
        <f>$M1553+$N1553*IF($B1553&lt;&gt;"",1,0)+$O1553*IF($A1553&lt;&gt;"",1,0)+IF(AND($A1553="",$B1553="",$C1553="",$K1552&lt;&gt;0),1,0)</f>
        <v>0</v>
      </c>
      <c r="L1553" s="4">
        <f>SUM($J1553:$J1553)/MAX(1,SUM($J1553:$J1553))</f>
        <v>0</v>
      </c>
      <c r="M1553" s="4">
        <f>$L1553+IF($C1554&lt;&gt;"",0,$M1554)</f>
        <v>0</v>
      </c>
      <c r="N1553" s="4">
        <f>$M1553+IF($B1554&lt;&gt;"",0,$N1554)</f>
        <v>0</v>
      </c>
      <c r="O1553" s="4">
        <f>$N1553+IF($A1554&lt;&gt;"",0,$O1554)</f>
        <v>0</v>
      </c>
      <c r="P1553" s="5" t="str">
        <f t="shared" si="24"/>
        <v>+STB</v>
      </c>
      <c r="Q1553" t="str">
        <f>IF($A1553="",$Q1552,$A1553)</f>
        <v>Voorontwerp</v>
      </c>
    </row>
    <row r="1554" spans="1:17" ht="15.75" hidden="1" x14ac:dyDescent="0.25">
      <c r="A1554" s="1"/>
      <c r="B1554" s="2"/>
      <c r="C1554" s="3"/>
      <c r="D1554" s="3"/>
      <c r="E1554" s="6"/>
      <c r="F1554" s="3"/>
      <c r="G1554" s="7" t="s">
        <v>1283</v>
      </c>
      <c r="H1554" s="3" t="s">
        <v>1284</v>
      </c>
      <c r="I1554" s="8"/>
      <c r="J1554" s="9"/>
      <c r="K1554" s="4">
        <f>$M1554+$N1554*IF($B1554&lt;&gt;"",1,0)+$O1554*IF($A1554&lt;&gt;"",1,0)+IF(AND($A1554="",$B1554="",$C1554="",$K1553&lt;&gt;0),1,0)</f>
        <v>0</v>
      </c>
      <c r="L1554" s="4">
        <f>SUM($J1554:$J1554)/MAX(1,SUM($J1554:$J1554))</f>
        <v>0</v>
      </c>
      <c r="M1554" s="4">
        <f>$L1554+IF($C1555&lt;&gt;"",0,$M1555)</f>
        <v>0</v>
      </c>
      <c r="N1554" s="4">
        <f>$M1554+IF($B1555&lt;&gt;"",0,$N1555)</f>
        <v>0</v>
      </c>
      <c r="O1554" s="4">
        <f>$N1554+IF($A1555&lt;&gt;"",0,$O1555)</f>
        <v>0</v>
      </c>
      <c r="P1554" s="5" t="str">
        <f t="shared" si="24"/>
        <v>+STB</v>
      </c>
      <c r="Q1554" t="str">
        <f>IF($A1554="",$Q1553,$A1554)</f>
        <v>Voorontwerp</v>
      </c>
    </row>
    <row r="1555" spans="1:17" ht="34.5" hidden="1" x14ac:dyDescent="0.25">
      <c r="A1555" s="1"/>
      <c r="B1555" s="2"/>
      <c r="C1555" s="3"/>
      <c r="D1555" s="3"/>
      <c r="E1555" s="6"/>
      <c r="F1555" s="3"/>
      <c r="G1555" s="7"/>
      <c r="H1555" s="3"/>
      <c r="I1555" s="8" t="s">
        <v>4576</v>
      </c>
      <c r="J1555" s="9"/>
      <c r="K1555" s="4">
        <f>$M1555+$N1555*IF($B1555&lt;&gt;"",1,0)+$O1555*IF($A1555&lt;&gt;"",1,0)+IF(AND($A1555="",$B1555="",$C1555="",$K1554&lt;&gt;0),1,0)</f>
        <v>0</v>
      </c>
      <c r="L1555" s="4">
        <f>SUM($J1555:$J1555)/MAX(1,SUM($J1555:$J1555))</f>
        <v>0</v>
      </c>
      <c r="M1555" s="4">
        <f>$L1555+IF($C1556&lt;&gt;"",0,$M1556)</f>
        <v>0</v>
      </c>
      <c r="N1555" s="4">
        <f>$M1555+IF($B1556&lt;&gt;"",0,$N1556)</f>
        <v>0</v>
      </c>
      <c r="O1555" s="4">
        <f>$N1555+IF($A1556&lt;&gt;"",0,$O1556)</f>
        <v>0</v>
      </c>
      <c r="P1555" s="5" t="str">
        <f t="shared" si="24"/>
        <v>+STB</v>
      </c>
      <c r="Q1555" t="str">
        <f>IF($A1555="",$Q1554,$A1555)</f>
        <v>Voorontwerp</v>
      </c>
    </row>
    <row r="1556" spans="1:17" ht="15.75" hidden="1" x14ac:dyDescent="0.25">
      <c r="A1556" s="1"/>
      <c r="B1556" s="2"/>
      <c r="C1556" s="3" t="s">
        <v>4583</v>
      </c>
      <c r="D1556" s="3" t="s">
        <v>4584</v>
      </c>
      <c r="E1556" s="6"/>
      <c r="F1556" s="3"/>
      <c r="G1556" s="7"/>
      <c r="H1556" s="3"/>
      <c r="I1556" s="8"/>
      <c r="J1556" s="9"/>
      <c r="K1556" s="4">
        <f>$M1556+$N1556*IF($B1556&lt;&gt;"",1,0)+$O1556*IF($A1556&lt;&gt;"",1,0)+IF(AND($A1556="",$B1556="",$C1556="",$K1555&lt;&gt;0),1,0)</f>
        <v>0</v>
      </c>
      <c r="L1556" s="4">
        <f>SUM($J1556:$J1556)/MAX(1,SUM($J1556:$J1556))</f>
        <v>0</v>
      </c>
      <c r="M1556" s="4">
        <f>$L1556+IF($C1557&lt;&gt;"",0,$M1557)</f>
        <v>0</v>
      </c>
      <c r="N1556" s="4">
        <f>$M1556+IF($B1557&lt;&gt;"",0,$N1557)</f>
        <v>0</v>
      </c>
      <c r="O1556" s="4">
        <f>$N1556+IF($A1557&lt;&gt;"",0,$O1557)</f>
        <v>0</v>
      </c>
      <c r="P1556" s="5" t="str">
        <f t="shared" si="24"/>
        <v>TAAK</v>
      </c>
      <c r="Q1556" t="str">
        <f>IF($A1556="",$Q1555,$A1556)</f>
        <v>Voorontwerp</v>
      </c>
    </row>
    <row r="1557" spans="1:17" ht="15.75" hidden="1" x14ac:dyDescent="0.25">
      <c r="A1557" s="1"/>
      <c r="B1557" s="2"/>
      <c r="C1557" s="3"/>
      <c r="D1557" s="3"/>
      <c r="E1557" s="6">
        <v>1</v>
      </c>
      <c r="F1557" s="3" t="s">
        <v>1285</v>
      </c>
      <c r="G1557" s="7"/>
      <c r="H1557" s="3"/>
      <c r="I1557" s="8"/>
      <c r="J1557" s="9"/>
      <c r="K1557" s="4">
        <f>$M1557+$N1557*IF($B1557&lt;&gt;"",1,0)+$O1557*IF($A1557&lt;&gt;"",1,0)+IF(AND($A1557="",$B1557="",$C1557="",$K1556&lt;&gt;0),1,0)</f>
        <v>0</v>
      </c>
      <c r="L1557" s="4">
        <f>SUM($J1557:$J1557)/MAX(1,SUM($J1557:$J1557))</f>
        <v>0</v>
      </c>
      <c r="M1557" s="4">
        <f>$L1557+IF($C1558&lt;&gt;"",0,$M1558)</f>
        <v>0</v>
      </c>
      <c r="N1557" s="4">
        <f>$M1557+IF($B1558&lt;&gt;"",0,$N1558)</f>
        <v>0</v>
      </c>
      <c r="O1557" s="4">
        <f>$N1557+IF($A1558&lt;&gt;"",0,$O1558)</f>
        <v>0</v>
      </c>
      <c r="P1557" s="5" t="str">
        <f t="shared" si="24"/>
        <v>+STB</v>
      </c>
      <c r="Q1557" t="str">
        <f>IF($A1557="",$Q1556,$A1557)</f>
        <v>Voorontwerp</v>
      </c>
    </row>
    <row r="1558" spans="1:17" ht="15.75" hidden="1" x14ac:dyDescent="0.25">
      <c r="A1558" s="1"/>
      <c r="B1558" s="2"/>
      <c r="C1558" s="3"/>
      <c r="D1558" s="3"/>
      <c r="E1558" s="6"/>
      <c r="F1558" s="3"/>
      <c r="G1558" s="7" t="s">
        <v>1286</v>
      </c>
      <c r="H1558" s="3" t="s">
        <v>1287</v>
      </c>
      <c r="I1558" s="8"/>
      <c r="J1558" s="9"/>
      <c r="K1558" s="4">
        <f>$M1558+$N1558*IF($B1558&lt;&gt;"",1,0)+$O1558*IF($A1558&lt;&gt;"",1,0)+IF(AND($A1558="",$B1558="",$C1558="",$K1557&lt;&gt;0),1,0)</f>
        <v>0</v>
      </c>
      <c r="L1558" s="4">
        <f>SUM($J1558:$J1558)/MAX(1,SUM($J1558:$J1558))</f>
        <v>0</v>
      </c>
      <c r="M1558" s="4">
        <f>$L1558+IF($C1559&lt;&gt;"",0,$M1559)</f>
        <v>0</v>
      </c>
      <c r="N1558" s="4">
        <f>$M1558+IF($B1559&lt;&gt;"",0,$N1559)</f>
        <v>0</v>
      </c>
      <c r="O1558" s="4">
        <f>$N1558+IF($A1559&lt;&gt;"",0,$O1559)</f>
        <v>0</v>
      </c>
      <c r="P1558" s="5" t="str">
        <f t="shared" si="24"/>
        <v>+STB</v>
      </c>
      <c r="Q1558" t="str">
        <f>IF($A1558="",$Q1557,$A1558)</f>
        <v>Voorontwerp</v>
      </c>
    </row>
    <row r="1559" spans="1:17" ht="34.5" hidden="1" x14ac:dyDescent="0.25">
      <c r="A1559" s="1"/>
      <c r="B1559" s="2"/>
      <c r="C1559" s="3"/>
      <c r="D1559" s="3"/>
      <c r="E1559" s="6"/>
      <c r="F1559" s="3"/>
      <c r="G1559" s="7"/>
      <c r="H1559" s="3"/>
      <c r="I1559" s="8" t="s">
        <v>4576</v>
      </c>
      <c r="J1559" s="9"/>
      <c r="K1559" s="4">
        <f>$M1559+$N1559*IF($B1559&lt;&gt;"",1,0)+$O1559*IF($A1559&lt;&gt;"",1,0)+IF(AND($A1559="",$B1559="",$C1559="",$K1558&lt;&gt;0),1,0)</f>
        <v>0</v>
      </c>
      <c r="L1559" s="4">
        <f>SUM($J1559:$J1559)/MAX(1,SUM($J1559:$J1559))</f>
        <v>0</v>
      </c>
      <c r="M1559" s="4">
        <f>$L1559+IF($C1560&lt;&gt;"",0,$M1560)</f>
        <v>0</v>
      </c>
      <c r="N1559" s="4">
        <f>$M1559+IF($B1560&lt;&gt;"",0,$N1560)</f>
        <v>0</v>
      </c>
      <c r="O1559" s="4">
        <f>$N1559+IF($A1560&lt;&gt;"",0,$O1560)</f>
        <v>0</v>
      </c>
      <c r="P1559" s="5" t="str">
        <f t="shared" si="24"/>
        <v>+STB</v>
      </c>
      <c r="Q1559" t="str">
        <f>IF($A1559="",$Q1558,$A1559)</f>
        <v>Voorontwerp</v>
      </c>
    </row>
    <row r="1560" spans="1:17" ht="15.75" hidden="1" x14ac:dyDescent="0.25">
      <c r="A1560" s="1"/>
      <c r="B1560" s="2"/>
      <c r="C1560" s="3" t="s">
        <v>4585</v>
      </c>
      <c r="D1560" s="3" t="s">
        <v>4236</v>
      </c>
      <c r="E1560" s="6"/>
      <c r="F1560" s="3"/>
      <c r="G1560" s="7"/>
      <c r="H1560" s="3"/>
      <c r="I1560" s="8"/>
      <c r="J1560" s="9"/>
      <c r="K1560" s="4">
        <f>$M1560+$N1560*IF($B1560&lt;&gt;"",1,0)+$O1560*IF($A1560&lt;&gt;"",1,0)+IF(AND($A1560="",$B1560="",$C1560="",$K1559&lt;&gt;0),1,0)</f>
        <v>0</v>
      </c>
      <c r="L1560" s="4">
        <f>SUM($J1560:$J1560)/MAX(1,SUM($J1560:$J1560))</f>
        <v>0</v>
      </c>
      <c r="M1560" s="4">
        <f>$L1560+IF($C1561&lt;&gt;"",0,$M1561)</f>
        <v>0</v>
      </c>
      <c r="N1560" s="4">
        <f>$M1560+IF($B1561&lt;&gt;"",0,$N1561)</f>
        <v>0</v>
      </c>
      <c r="O1560" s="4">
        <f>$N1560+IF($A1561&lt;&gt;"",0,$O1561)</f>
        <v>0</v>
      </c>
      <c r="P1560" s="5" t="str">
        <f t="shared" si="24"/>
        <v>TAAK</v>
      </c>
      <c r="Q1560" t="str">
        <f>IF($A1560="",$Q1559,$A1560)</f>
        <v>Voorontwerp</v>
      </c>
    </row>
    <row r="1561" spans="1:17" ht="15.75" hidden="1" x14ac:dyDescent="0.25">
      <c r="A1561" s="1"/>
      <c r="B1561" s="2"/>
      <c r="C1561" s="3"/>
      <c r="D1561" s="3"/>
      <c r="E1561" s="6">
        <v>1</v>
      </c>
      <c r="F1561" s="3" t="s">
        <v>4236</v>
      </c>
      <c r="G1561" s="7"/>
      <c r="H1561" s="3"/>
      <c r="I1561" s="8"/>
      <c r="J1561" s="9"/>
      <c r="K1561" s="4">
        <f>$M1561+$N1561*IF($B1561&lt;&gt;"",1,0)+$O1561*IF($A1561&lt;&gt;"",1,0)+IF(AND($A1561="",$B1561="",$C1561="",$K1560&lt;&gt;0),1,0)</f>
        <v>0</v>
      </c>
      <c r="L1561" s="4">
        <f>SUM($J1561:$J1561)/MAX(1,SUM($J1561:$J1561))</f>
        <v>0</v>
      </c>
      <c r="M1561" s="4">
        <f>$L1561+IF($C1562&lt;&gt;"",0,$M1562)</f>
        <v>0</v>
      </c>
      <c r="N1561" s="4">
        <f>$M1561+IF($B1562&lt;&gt;"",0,$N1562)</f>
        <v>0</v>
      </c>
      <c r="O1561" s="4">
        <f>$N1561+IF($A1562&lt;&gt;"",0,$O1562)</f>
        <v>0</v>
      </c>
      <c r="P1561" s="5" t="str">
        <f t="shared" si="24"/>
        <v>+STB</v>
      </c>
      <c r="Q1561" t="str">
        <f>IF($A1561="",$Q1560,$A1561)</f>
        <v>Voorontwerp</v>
      </c>
    </row>
    <row r="1562" spans="1:17" ht="15.75" hidden="1" x14ac:dyDescent="0.25">
      <c r="A1562" s="1"/>
      <c r="B1562" s="2"/>
      <c r="C1562" s="3"/>
      <c r="D1562" s="3"/>
      <c r="E1562" s="6"/>
      <c r="F1562" s="3"/>
      <c r="G1562" s="7" t="s">
        <v>1288</v>
      </c>
      <c r="H1562" s="3" t="s">
        <v>1289</v>
      </c>
      <c r="I1562" s="8"/>
      <c r="J1562" s="9"/>
      <c r="K1562" s="4">
        <f>$M1562+$N1562*IF($B1562&lt;&gt;"",1,0)+$O1562*IF($A1562&lt;&gt;"",1,0)+IF(AND($A1562="",$B1562="",$C1562="",$K1561&lt;&gt;0),1,0)</f>
        <v>0</v>
      </c>
      <c r="L1562" s="4">
        <f>SUM($J1562:$J1562)/MAX(1,SUM($J1562:$J1562))</f>
        <v>0</v>
      </c>
      <c r="M1562" s="4">
        <f>$L1562+IF($C1563&lt;&gt;"",0,$M1563)</f>
        <v>0</v>
      </c>
      <c r="N1562" s="4">
        <f>$M1562+IF($B1563&lt;&gt;"",0,$N1563)</f>
        <v>0</v>
      </c>
      <c r="O1562" s="4">
        <f>$N1562+IF($A1563&lt;&gt;"",0,$O1563)</f>
        <v>0</v>
      </c>
      <c r="P1562" s="5" t="str">
        <f t="shared" si="24"/>
        <v>+STB</v>
      </c>
      <c r="Q1562" t="str">
        <f>IF($A1562="",$Q1561,$A1562)</f>
        <v>Voorontwerp</v>
      </c>
    </row>
    <row r="1563" spans="1:17" ht="34.5" hidden="1" x14ac:dyDescent="0.25">
      <c r="A1563" s="1"/>
      <c r="B1563" s="2"/>
      <c r="C1563" s="3"/>
      <c r="D1563" s="3"/>
      <c r="E1563" s="6"/>
      <c r="F1563" s="3"/>
      <c r="G1563" s="7"/>
      <c r="H1563" s="3"/>
      <c r="I1563" s="8" t="s">
        <v>4586</v>
      </c>
      <c r="J1563" s="9"/>
      <c r="K1563" s="4">
        <f>$M1563+$N1563*IF($B1563&lt;&gt;"",1,0)+$O1563*IF($A1563&lt;&gt;"",1,0)+IF(AND($A1563="",$B1563="",$C1563="",$K1562&lt;&gt;0),1,0)</f>
        <v>0</v>
      </c>
      <c r="L1563" s="4">
        <f>SUM($J1563:$J1563)/MAX(1,SUM($J1563:$J1563))</f>
        <v>0</v>
      </c>
      <c r="M1563" s="4">
        <f>$L1563+IF($C1564&lt;&gt;"",0,$M1564)</f>
        <v>0</v>
      </c>
      <c r="N1563" s="4">
        <f>$M1563+IF($B1564&lt;&gt;"",0,$N1564)</f>
        <v>0</v>
      </c>
      <c r="O1563" s="4">
        <f>$N1563+IF($A1564&lt;&gt;"",0,$O1564)</f>
        <v>0</v>
      </c>
      <c r="P1563" s="5" t="str">
        <f t="shared" si="24"/>
        <v>+STB</v>
      </c>
      <c r="Q1563" t="str">
        <f>IF($A1563="",$Q1562,$A1563)</f>
        <v>Voorontwerp</v>
      </c>
    </row>
    <row r="1564" spans="1:17" ht="15.75" hidden="1" x14ac:dyDescent="0.25">
      <c r="A1564" s="1"/>
      <c r="B1564" s="2"/>
      <c r="C1564" s="3" t="s">
        <v>4587</v>
      </c>
      <c r="D1564" s="3" t="s">
        <v>81</v>
      </c>
      <c r="E1564" s="6"/>
      <c r="F1564" s="3"/>
      <c r="G1564" s="7"/>
      <c r="H1564" s="3"/>
      <c r="I1564" s="8"/>
      <c r="J1564" s="9"/>
      <c r="K1564" s="4">
        <f>$M1564+$N1564*IF($B1564&lt;&gt;"",1,0)+$O1564*IF($A1564&lt;&gt;"",1,0)+IF(AND($A1564="",$B1564="",$C1564="",$K1563&lt;&gt;0),1,0)</f>
        <v>0</v>
      </c>
      <c r="L1564" s="4">
        <f>SUM($J1564:$J1564)/MAX(1,SUM($J1564:$J1564))</f>
        <v>0</v>
      </c>
      <c r="M1564" s="4">
        <f>$L1564+IF($C1565&lt;&gt;"",0,$M1565)</f>
        <v>0</v>
      </c>
      <c r="N1564" s="4">
        <f>$M1564+IF($B1565&lt;&gt;"",0,$N1565)</f>
        <v>0</v>
      </c>
      <c r="O1564" s="4">
        <f>$N1564+IF($A1565&lt;&gt;"",0,$O1565)</f>
        <v>0</v>
      </c>
      <c r="P1564" s="5" t="str">
        <f t="shared" si="24"/>
        <v>TAAK</v>
      </c>
      <c r="Q1564" t="str">
        <f>IF($A1564="",$Q1563,$A1564)</f>
        <v>Voorontwerp</v>
      </c>
    </row>
    <row r="1565" spans="1:17" ht="15.75" hidden="1" x14ac:dyDescent="0.25">
      <c r="A1565" s="1"/>
      <c r="B1565" s="2"/>
      <c r="C1565" s="3"/>
      <c r="D1565" s="3"/>
      <c r="E1565" s="6">
        <v>1</v>
      </c>
      <c r="F1565" s="3" t="s">
        <v>81</v>
      </c>
      <c r="G1565" s="7"/>
      <c r="H1565" s="3"/>
      <c r="I1565" s="8"/>
      <c r="J1565" s="9"/>
      <c r="K1565" s="4">
        <f>$M1565+$N1565*IF($B1565&lt;&gt;"",1,0)+$O1565*IF($A1565&lt;&gt;"",1,0)+IF(AND($A1565="",$B1565="",$C1565="",$K1564&lt;&gt;0),1,0)</f>
        <v>0</v>
      </c>
      <c r="L1565" s="4">
        <f>SUM($J1565:$J1565)/MAX(1,SUM($J1565:$J1565))</f>
        <v>0</v>
      </c>
      <c r="M1565" s="4">
        <f>$L1565+IF($C1566&lt;&gt;"",0,$M1566)</f>
        <v>0</v>
      </c>
      <c r="N1565" s="4">
        <f>$M1565+IF($B1566&lt;&gt;"",0,$N1566)</f>
        <v>0</v>
      </c>
      <c r="O1565" s="4">
        <f>$N1565+IF($A1566&lt;&gt;"",0,$O1566)</f>
        <v>0</v>
      </c>
      <c r="P1565" s="5" t="str">
        <f t="shared" si="24"/>
        <v>+STB</v>
      </c>
      <c r="Q1565" t="str">
        <f>IF($A1565="",$Q1564,$A1565)</f>
        <v>Voorontwerp</v>
      </c>
    </row>
    <row r="1566" spans="1:17" ht="15.75" hidden="1" x14ac:dyDescent="0.25">
      <c r="A1566" s="1"/>
      <c r="B1566" s="2"/>
      <c r="C1566" s="3"/>
      <c r="D1566" s="3"/>
      <c r="E1566" s="6"/>
      <c r="F1566" s="3"/>
      <c r="G1566" s="7" t="s">
        <v>1290</v>
      </c>
      <c r="H1566" s="3" t="s">
        <v>1291</v>
      </c>
      <c r="I1566" s="8"/>
      <c r="J1566" s="9"/>
      <c r="K1566" s="4">
        <f>$M1566+$N1566*IF($B1566&lt;&gt;"",1,0)+$O1566*IF($A1566&lt;&gt;"",1,0)+IF(AND($A1566="",$B1566="",$C1566="",$K1565&lt;&gt;0),1,0)</f>
        <v>0</v>
      </c>
      <c r="L1566" s="4">
        <f>SUM($J1566:$J1566)/MAX(1,SUM($J1566:$J1566))</f>
        <v>0</v>
      </c>
      <c r="M1566" s="4">
        <f>$L1566+IF($C1567&lt;&gt;"",0,$M1567)</f>
        <v>0</v>
      </c>
      <c r="N1566" s="4">
        <f>$M1566+IF($B1567&lt;&gt;"",0,$N1567)</f>
        <v>0</v>
      </c>
      <c r="O1566" s="4">
        <f>$N1566+IF($A1567&lt;&gt;"",0,$O1567)</f>
        <v>0</v>
      </c>
      <c r="P1566" s="5" t="str">
        <f t="shared" si="24"/>
        <v>+STB</v>
      </c>
      <c r="Q1566" t="str">
        <f>IF($A1566="",$Q1565,$A1566)</f>
        <v>Voorontwerp</v>
      </c>
    </row>
    <row r="1567" spans="1:17" ht="23.25" hidden="1" x14ac:dyDescent="0.25">
      <c r="A1567" s="1"/>
      <c r="B1567" s="2"/>
      <c r="C1567" s="3"/>
      <c r="D1567" s="3"/>
      <c r="E1567" s="6"/>
      <c r="F1567" s="3"/>
      <c r="G1567" s="7"/>
      <c r="H1567" s="3"/>
      <c r="I1567" s="8" t="s">
        <v>3988</v>
      </c>
      <c r="J1567" s="9"/>
      <c r="K1567" s="4">
        <f>$M1567+$N1567*IF($B1567&lt;&gt;"",1,0)+$O1567*IF($A1567&lt;&gt;"",1,0)+IF(AND($A1567="",$B1567="",$C1567="",$K1566&lt;&gt;0),1,0)</f>
        <v>0</v>
      </c>
      <c r="L1567" s="4">
        <f>SUM($J1567:$J1567)/MAX(1,SUM($J1567:$J1567))</f>
        <v>0</v>
      </c>
      <c r="M1567" s="4">
        <f>$L1567+IF($C1568&lt;&gt;"",0,$M1568)</f>
        <v>0</v>
      </c>
      <c r="N1567" s="4">
        <f>$M1567+IF($B1568&lt;&gt;"",0,$N1568)</f>
        <v>0</v>
      </c>
      <c r="O1567" s="4">
        <f>$N1567+IF($A1568&lt;&gt;"",0,$O1568)</f>
        <v>0</v>
      </c>
      <c r="P1567" s="5" t="str">
        <f t="shared" si="24"/>
        <v>+STB</v>
      </c>
      <c r="Q1567" t="str">
        <f>IF($A1567="",$Q1566,$A1567)</f>
        <v>Voorontwerp</v>
      </c>
    </row>
    <row r="1568" spans="1:17" ht="15.75" hidden="1" x14ac:dyDescent="0.25">
      <c r="A1568" s="1"/>
      <c r="B1568" s="2"/>
      <c r="C1568" s="3" t="s">
        <v>4588</v>
      </c>
      <c r="D1568" s="3" t="s">
        <v>82</v>
      </c>
      <c r="E1568" s="6"/>
      <c r="F1568" s="3"/>
      <c r="G1568" s="7"/>
      <c r="H1568" s="3"/>
      <c r="I1568" s="8"/>
      <c r="J1568" s="9"/>
      <c r="K1568" s="4">
        <f>$M1568+$N1568*IF($B1568&lt;&gt;"",1,0)+$O1568*IF($A1568&lt;&gt;"",1,0)+IF(AND($A1568="",$B1568="",$C1568="",$K1567&lt;&gt;0),1,0)</f>
        <v>0</v>
      </c>
      <c r="L1568" s="4">
        <f>SUM($J1568:$J1568)/MAX(1,SUM($J1568:$J1568))</f>
        <v>0</v>
      </c>
      <c r="M1568" s="4">
        <f>$L1568+IF($C1569&lt;&gt;"",0,$M1569)</f>
        <v>0</v>
      </c>
      <c r="N1568" s="4">
        <f>$M1568+IF($B1569&lt;&gt;"",0,$N1569)</f>
        <v>0</v>
      </c>
      <c r="O1568" s="4">
        <f>$N1568+IF($A1569&lt;&gt;"",0,$O1569)</f>
        <v>0</v>
      </c>
      <c r="P1568" s="5" t="str">
        <f t="shared" si="24"/>
        <v>TAAK</v>
      </c>
      <c r="Q1568" t="str">
        <f>IF($A1568="",$Q1567,$A1568)</f>
        <v>Voorontwerp</v>
      </c>
    </row>
    <row r="1569" spans="1:17" ht="15.75" hidden="1" x14ac:dyDescent="0.25">
      <c r="A1569" s="1"/>
      <c r="B1569" s="2"/>
      <c r="C1569" s="3"/>
      <c r="D1569" s="3"/>
      <c r="E1569" s="6">
        <v>1</v>
      </c>
      <c r="F1569" s="3" t="s">
        <v>82</v>
      </c>
      <c r="G1569" s="7"/>
      <c r="H1569" s="3"/>
      <c r="I1569" s="8"/>
      <c r="J1569" s="9"/>
      <c r="K1569" s="4">
        <f>$M1569+$N1569*IF($B1569&lt;&gt;"",1,0)+$O1569*IF($A1569&lt;&gt;"",1,0)+IF(AND($A1569="",$B1569="",$C1569="",$K1568&lt;&gt;0),1,0)</f>
        <v>0</v>
      </c>
      <c r="L1569" s="4">
        <f>SUM($J1569:$J1569)/MAX(1,SUM($J1569:$J1569))</f>
        <v>0</v>
      </c>
      <c r="M1569" s="4">
        <f>$L1569+IF($C1570&lt;&gt;"",0,$M1570)</f>
        <v>0</v>
      </c>
      <c r="N1569" s="4">
        <f>$M1569+IF($B1570&lt;&gt;"",0,$N1570)</f>
        <v>0</v>
      </c>
      <c r="O1569" s="4">
        <f>$N1569+IF($A1570&lt;&gt;"",0,$O1570)</f>
        <v>0</v>
      </c>
      <c r="P1569" s="5" t="str">
        <f t="shared" si="24"/>
        <v>+STB</v>
      </c>
      <c r="Q1569" t="str">
        <f>IF($A1569="",$Q1568,$A1569)</f>
        <v>Voorontwerp</v>
      </c>
    </row>
    <row r="1570" spans="1:17" ht="15.75" hidden="1" x14ac:dyDescent="0.25">
      <c r="A1570" s="1"/>
      <c r="B1570" s="2"/>
      <c r="C1570" s="3"/>
      <c r="D1570" s="3"/>
      <c r="E1570" s="6"/>
      <c r="F1570" s="3"/>
      <c r="G1570" s="7" t="s">
        <v>1292</v>
      </c>
      <c r="H1570" s="3" t="s">
        <v>1293</v>
      </c>
      <c r="I1570" s="8"/>
      <c r="J1570" s="9"/>
      <c r="K1570" s="4">
        <f>$M1570+$N1570*IF($B1570&lt;&gt;"",1,0)+$O1570*IF($A1570&lt;&gt;"",1,0)+IF(AND($A1570="",$B1570="",$C1570="",$K1569&lt;&gt;0),1,0)</f>
        <v>0</v>
      </c>
      <c r="L1570" s="4">
        <f>SUM($J1570:$J1570)/MAX(1,SUM($J1570:$J1570))</f>
        <v>0</v>
      </c>
      <c r="M1570" s="4">
        <f>$L1570+IF($C1571&lt;&gt;"",0,$M1571)</f>
        <v>0</v>
      </c>
      <c r="N1570" s="4">
        <f>$M1570+IF($B1571&lt;&gt;"",0,$N1571)</f>
        <v>0</v>
      </c>
      <c r="O1570" s="4">
        <f>$N1570+IF($A1571&lt;&gt;"",0,$O1571)</f>
        <v>0</v>
      </c>
      <c r="P1570" s="5" t="str">
        <f t="shared" si="24"/>
        <v>+STB</v>
      </c>
      <c r="Q1570" t="str">
        <f>IF($A1570="",$Q1569,$A1570)</f>
        <v>Voorontwerp</v>
      </c>
    </row>
    <row r="1571" spans="1:17" ht="15.75" hidden="1" x14ac:dyDescent="0.25">
      <c r="A1571" s="1"/>
      <c r="B1571" s="2"/>
      <c r="C1571" s="3"/>
      <c r="D1571" s="3"/>
      <c r="E1571" s="6"/>
      <c r="F1571" s="3"/>
      <c r="G1571" s="7"/>
      <c r="H1571" s="3"/>
      <c r="I1571" s="8" t="s">
        <v>4240</v>
      </c>
      <c r="J1571" s="9"/>
      <c r="K1571" s="4">
        <f>$M1571+$N1571*IF($B1571&lt;&gt;"",1,0)+$O1571*IF($A1571&lt;&gt;"",1,0)+IF(AND($A1571="",$B1571="",$C1571="",$K1570&lt;&gt;0),1,0)</f>
        <v>0</v>
      </c>
      <c r="L1571" s="4">
        <f>SUM($J1571:$J1571)/MAX(1,SUM($J1571:$J1571))</f>
        <v>0</v>
      </c>
      <c r="M1571" s="4">
        <f>$L1571+IF($C1572&lt;&gt;"",0,$M1572)</f>
        <v>0</v>
      </c>
      <c r="N1571" s="4">
        <f>$M1571+IF($B1572&lt;&gt;"",0,$N1572)</f>
        <v>0</v>
      </c>
      <c r="O1571" s="4">
        <f>$N1571+IF($A1572&lt;&gt;"",0,$O1572)</f>
        <v>0</v>
      </c>
      <c r="P1571" s="5" t="str">
        <f t="shared" si="24"/>
        <v>+STB</v>
      </c>
      <c r="Q1571" t="str">
        <f>IF($A1571="",$Q1570,$A1571)</f>
        <v>Voorontwerp</v>
      </c>
    </row>
    <row r="1572" spans="1:17" ht="15.75" hidden="1" x14ac:dyDescent="0.25">
      <c r="A1572" s="1"/>
      <c r="B1572" s="2"/>
      <c r="C1572" s="3" t="s">
        <v>4589</v>
      </c>
      <c r="D1572" s="3" t="s">
        <v>83</v>
      </c>
      <c r="E1572" s="6"/>
      <c r="F1572" s="3"/>
      <c r="G1572" s="7"/>
      <c r="H1572" s="3"/>
      <c r="I1572" s="8"/>
      <c r="J1572" s="9"/>
      <c r="K1572" s="4">
        <f>$M1572+$N1572*IF($B1572&lt;&gt;"",1,0)+$O1572*IF($A1572&lt;&gt;"",1,0)+IF(AND($A1572="",$B1572="",$C1572="",$K1571&lt;&gt;0),1,0)</f>
        <v>0</v>
      </c>
      <c r="L1572" s="4">
        <f>SUM($J1572:$J1572)/MAX(1,SUM($J1572:$J1572))</f>
        <v>0</v>
      </c>
      <c r="M1572" s="4">
        <f>$L1572+IF($C1573&lt;&gt;"",0,$M1573)</f>
        <v>0</v>
      </c>
      <c r="N1572" s="4">
        <f>$M1572+IF($B1573&lt;&gt;"",0,$N1573)</f>
        <v>0</v>
      </c>
      <c r="O1572" s="4">
        <f>$N1572+IF($A1573&lt;&gt;"",0,$O1573)</f>
        <v>0</v>
      </c>
      <c r="P1572" s="5" t="str">
        <f t="shared" si="24"/>
        <v>TAAK</v>
      </c>
      <c r="Q1572" t="str">
        <f>IF($A1572="",$Q1571,$A1572)</f>
        <v>Voorontwerp</v>
      </c>
    </row>
    <row r="1573" spans="1:17" ht="15.75" hidden="1" x14ac:dyDescent="0.25">
      <c r="A1573" s="1"/>
      <c r="B1573" s="2"/>
      <c r="C1573" s="3"/>
      <c r="D1573" s="3"/>
      <c r="E1573" s="6">
        <v>1</v>
      </c>
      <c r="F1573" s="3" t="s">
        <v>83</v>
      </c>
      <c r="G1573" s="7"/>
      <c r="H1573" s="3"/>
      <c r="I1573" s="8"/>
      <c r="J1573" s="9"/>
      <c r="K1573" s="4">
        <f>$M1573+$N1573*IF($B1573&lt;&gt;"",1,0)+$O1573*IF($A1573&lt;&gt;"",1,0)+IF(AND($A1573="",$B1573="",$C1573="",$K1572&lt;&gt;0),1,0)</f>
        <v>0</v>
      </c>
      <c r="L1573" s="4">
        <f>SUM($J1573:$J1573)/MAX(1,SUM($J1573:$J1573))</f>
        <v>0</v>
      </c>
      <c r="M1573" s="4">
        <f>$L1573+IF($C1574&lt;&gt;"",0,$M1574)</f>
        <v>0</v>
      </c>
      <c r="N1573" s="4">
        <f>$M1573+IF($B1574&lt;&gt;"",0,$N1574)</f>
        <v>0</v>
      </c>
      <c r="O1573" s="4">
        <f>$N1573+IF($A1574&lt;&gt;"",0,$O1574)</f>
        <v>0</v>
      </c>
      <c r="P1573" s="5" t="str">
        <f t="shared" si="24"/>
        <v>+STB</v>
      </c>
      <c r="Q1573" t="str">
        <f>IF($A1573="",$Q1572,$A1573)</f>
        <v>Voorontwerp</v>
      </c>
    </row>
    <row r="1574" spans="1:17" ht="15.75" hidden="1" x14ac:dyDescent="0.25">
      <c r="A1574" s="1"/>
      <c r="B1574" s="2"/>
      <c r="C1574" s="3"/>
      <c r="D1574" s="3"/>
      <c r="E1574" s="6"/>
      <c r="F1574" s="3"/>
      <c r="G1574" s="7" t="s">
        <v>1294</v>
      </c>
      <c r="H1574" s="3" t="s">
        <v>1295</v>
      </c>
      <c r="I1574" s="8"/>
      <c r="J1574" s="9"/>
      <c r="K1574" s="4">
        <f>$M1574+$N1574*IF($B1574&lt;&gt;"",1,0)+$O1574*IF($A1574&lt;&gt;"",1,0)+IF(AND($A1574="",$B1574="",$C1574="",$K1573&lt;&gt;0),1,0)</f>
        <v>0</v>
      </c>
      <c r="L1574" s="4">
        <f>SUM($J1574:$J1574)/MAX(1,SUM($J1574:$J1574))</f>
        <v>0</v>
      </c>
      <c r="M1574" s="4">
        <f>$L1574+IF($C1575&lt;&gt;"",0,$M1575)</f>
        <v>0</v>
      </c>
      <c r="N1574" s="4">
        <f>$M1574+IF($B1575&lt;&gt;"",0,$N1575)</f>
        <v>0</v>
      </c>
      <c r="O1574" s="4">
        <f>$N1574+IF($A1575&lt;&gt;"",0,$O1575)</f>
        <v>0</v>
      </c>
      <c r="P1574" s="5" t="str">
        <f t="shared" si="24"/>
        <v>+STB</v>
      </c>
      <c r="Q1574" t="str">
        <f>IF($A1574="",$Q1573,$A1574)</f>
        <v>Voorontwerp</v>
      </c>
    </row>
    <row r="1575" spans="1:17" ht="34.5" hidden="1" x14ac:dyDescent="0.25">
      <c r="A1575" s="1"/>
      <c r="B1575" s="2"/>
      <c r="C1575" s="3"/>
      <c r="D1575" s="3"/>
      <c r="E1575" s="6"/>
      <c r="F1575" s="3"/>
      <c r="G1575" s="7"/>
      <c r="H1575" s="3"/>
      <c r="I1575" s="8" t="s">
        <v>3990</v>
      </c>
      <c r="J1575" s="9"/>
      <c r="K1575" s="4">
        <f>$M1575+$N1575*IF($B1575&lt;&gt;"",1,0)+$O1575*IF($A1575&lt;&gt;"",1,0)+IF(AND($A1575="",$B1575="",$C1575="",$K1574&lt;&gt;0),1,0)</f>
        <v>0</v>
      </c>
      <c r="L1575" s="4">
        <f>SUM($J1575:$J1575)/MAX(1,SUM($J1575:$J1575))</f>
        <v>0</v>
      </c>
      <c r="M1575" s="4">
        <f>$L1575+IF($C1576&lt;&gt;"",0,$M1576)</f>
        <v>0</v>
      </c>
      <c r="N1575" s="4">
        <f>$M1575+IF($B1576&lt;&gt;"",0,$N1576)</f>
        <v>0</v>
      </c>
      <c r="O1575" s="4">
        <f>$N1575+IF($A1576&lt;&gt;"",0,$O1576)</f>
        <v>0</v>
      </c>
      <c r="P1575" s="5" t="str">
        <f t="shared" si="24"/>
        <v>+STB</v>
      </c>
      <c r="Q1575" t="str">
        <f>IF($A1575="",$Q1574,$A1575)</f>
        <v>Voorontwerp</v>
      </c>
    </row>
    <row r="1576" spans="1:17" ht="15.75" hidden="1" x14ac:dyDescent="0.25">
      <c r="A1576" s="1"/>
      <c r="B1576" s="2"/>
      <c r="C1576" s="3" t="s">
        <v>4590</v>
      </c>
      <c r="D1576" s="3" t="s">
        <v>3992</v>
      </c>
      <c r="E1576" s="6"/>
      <c r="F1576" s="3"/>
      <c r="G1576" s="7"/>
      <c r="H1576" s="3"/>
      <c r="I1576" s="8"/>
      <c r="J1576" s="9"/>
      <c r="K1576" s="4">
        <f>$M1576+$N1576*IF($B1576&lt;&gt;"",1,0)+$O1576*IF($A1576&lt;&gt;"",1,0)+IF(AND($A1576="",$B1576="",$C1576="",$K1575&lt;&gt;0),1,0)</f>
        <v>0</v>
      </c>
      <c r="L1576" s="4">
        <f>SUM($J1576:$J1576)/MAX(1,SUM($J1576:$J1576))</f>
        <v>0</v>
      </c>
      <c r="M1576" s="4">
        <f>$L1576+IF($C1577&lt;&gt;"",0,$M1577)</f>
        <v>0</v>
      </c>
      <c r="N1576" s="4">
        <f>$M1576+IF($B1577&lt;&gt;"",0,$N1577)</f>
        <v>0</v>
      </c>
      <c r="O1576" s="4">
        <f>$N1576+IF($A1577&lt;&gt;"",0,$O1577)</f>
        <v>0</v>
      </c>
      <c r="P1576" s="5" t="str">
        <f t="shared" si="24"/>
        <v>TAAK</v>
      </c>
      <c r="Q1576" t="str">
        <f>IF($A1576="",$Q1575,$A1576)</f>
        <v>Voorontwerp</v>
      </c>
    </row>
    <row r="1577" spans="1:17" ht="15.75" hidden="1" x14ac:dyDescent="0.25">
      <c r="A1577" s="1"/>
      <c r="B1577" s="2"/>
      <c r="C1577" s="3"/>
      <c r="D1577" s="3"/>
      <c r="E1577" s="6">
        <v>1</v>
      </c>
      <c r="F1577" s="3" t="s">
        <v>3992</v>
      </c>
      <c r="G1577" s="7"/>
      <c r="H1577" s="3"/>
      <c r="I1577" s="8"/>
      <c r="J1577" s="9"/>
      <c r="K1577" s="4">
        <f>$M1577+$N1577*IF($B1577&lt;&gt;"",1,0)+$O1577*IF($A1577&lt;&gt;"",1,0)+IF(AND($A1577="",$B1577="",$C1577="",$K1576&lt;&gt;0),1,0)</f>
        <v>0</v>
      </c>
      <c r="L1577" s="4">
        <f>SUM($J1577:$J1577)/MAX(1,SUM($J1577:$J1577))</f>
        <v>0</v>
      </c>
      <c r="M1577" s="4">
        <f>$L1577+IF($C1578&lt;&gt;"",0,$M1578)</f>
        <v>0</v>
      </c>
      <c r="N1577" s="4">
        <f>$M1577+IF($B1578&lt;&gt;"",0,$N1578)</f>
        <v>0</v>
      </c>
      <c r="O1577" s="4">
        <f>$N1577+IF($A1578&lt;&gt;"",0,$O1578)</f>
        <v>0</v>
      </c>
      <c r="P1577" s="5" t="str">
        <f t="shared" si="24"/>
        <v>+STB</v>
      </c>
      <c r="Q1577" t="str">
        <f>IF($A1577="",$Q1576,$A1577)</f>
        <v>Voorontwerp</v>
      </c>
    </row>
    <row r="1578" spans="1:17" ht="15.75" hidden="1" x14ac:dyDescent="0.25">
      <c r="A1578" s="1"/>
      <c r="B1578" s="2"/>
      <c r="C1578" s="3"/>
      <c r="D1578" s="3"/>
      <c r="E1578" s="6"/>
      <c r="F1578" s="3"/>
      <c r="G1578" s="7" t="s">
        <v>1296</v>
      </c>
      <c r="H1578" s="3" t="s">
        <v>1297</v>
      </c>
      <c r="I1578" s="8"/>
      <c r="J1578" s="9"/>
      <c r="K1578" s="4">
        <f>$M1578+$N1578*IF($B1578&lt;&gt;"",1,0)+$O1578*IF($A1578&lt;&gt;"",1,0)+IF(AND($A1578="",$B1578="",$C1578="",$K1577&lt;&gt;0),1,0)</f>
        <v>0</v>
      </c>
      <c r="L1578" s="4">
        <f>SUM($J1578:$J1578)/MAX(1,SUM($J1578:$J1578))</f>
        <v>0</v>
      </c>
      <c r="M1578" s="4">
        <f>$L1578+IF($C1579&lt;&gt;"",0,$M1579)</f>
        <v>0</v>
      </c>
      <c r="N1578" s="4">
        <f>$M1578+IF($B1579&lt;&gt;"",0,$N1579)</f>
        <v>0</v>
      </c>
      <c r="O1578" s="4">
        <f>$N1578+IF($A1579&lt;&gt;"",0,$O1579)</f>
        <v>0</v>
      </c>
      <c r="P1578" s="5" t="str">
        <f t="shared" si="24"/>
        <v>+STB</v>
      </c>
      <c r="Q1578" t="str">
        <f>IF($A1578="",$Q1577,$A1578)</f>
        <v>Voorontwerp</v>
      </c>
    </row>
    <row r="1579" spans="1:17" ht="15.75" hidden="1" x14ac:dyDescent="0.25">
      <c r="A1579" s="1"/>
      <c r="B1579" s="2"/>
      <c r="C1579" s="3"/>
      <c r="D1579" s="3"/>
      <c r="E1579" s="6"/>
      <c r="F1579" s="3"/>
      <c r="G1579" s="7"/>
      <c r="H1579" s="3"/>
      <c r="I1579" s="8" t="s">
        <v>3994</v>
      </c>
      <c r="J1579" s="9"/>
      <c r="K1579" s="4">
        <f>$M1579+$N1579*IF($B1579&lt;&gt;"",1,0)+$O1579*IF($A1579&lt;&gt;"",1,0)+IF(AND($A1579="",$B1579="",$C1579="",$K1578&lt;&gt;0),1,0)</f>
        <v>0</v>
      </c>
      <c r="L1579" s="4">
        <f>SUM($J1579:$J1579)/MAX(1,SUM($J1579:$J1579))</f>
        <v>0</v>
      </c>
      <c r="M1579" s="4">
        <f>$L1579+IF($C1580&lt;&gt;"",0,$M1580)</f>
        <v>0</v>
      </c>
      <c r="N1579" s="4">
        <f>$M1579+IF($B1580&lt;&gt;"",0,$N1580)</f>
        <v>0</v>
      </c>
      <c r="O1579" s="4">
        <f>$N1579+IF($A1580&lt;&gt;"",0,$O1580)</f>
        <v>0</v>
      </c>
      <c r="P1579" s="5" t="str">
        <f t="shared" si="24"/>
        <v>+STB</v>
      </c>
      <c r="Q1579" t="str">
        <f>IF($A1579="",$Q1578,$A1579)</f>
        <v>Voorontwerp</v>
      </c>
    </row>
    <row r="1580" spans="1:17" ht="15.75" hidden="1" x14ac:dyDescent="0.25">
      <c r="A1580" s="1"/>
      <c r="B1580" s="2"/>
      <c r="C1580" s="3" t="s">
        <v>4591</v>
      </c>
      <c r="D1580" s="3" t="s">
        <v>4592</v>
      </c>
      <c r="E1580" s="6"/>
      <c r="F1580" s="3"/>
      <c r="G1580" s="7"/>
      <c r="H1580" s="3"/>
      <c r="I1580" s="8"/>
      <c r="J1580" s="9"/>
      <c r="K1580" s="4">
        <f>$M1580+$N1580*IF($B1580&lt;&gt;"",1,0)+$O1580*IF($A1580&lt;&gt;"",1,0)+IF(AND($A1580="",$B1580="",$C1580="",$K1579&lt;&gt;0),1,0)</f>
        <v>0</v>
      </c>
      <c r="L1580" s="4">
        <f>SUM($J1580:$J1580)/MAX(1,SUM($J1580:$J1580))</f>
        <v>0</v>
      </c>
      <c r="M1580" s="4">
        <f>$L1580+IF($C1581&lt;&gt;"",0,$M1581)</f>
        <v>0</v>
      </c>
      <c r="N1580" s="4">
        <f>$M1580+IF($B1581&lt;&gt;"",0,$N1581)</f>
        <v>0</v>
      </c>
      <c r="O1580" s="4">
        <f>$N1580+IF($A1581&lt;&gt;"",0,$O1581)</f>
        <v>0</v>
      </c>
      <c r="P1580" s="5" t="str">
        <f t="shared" si="24"/>
        <v>TAAK</v>
      </c>
      <c r="Q1580" t="str">
        <f>IF($A1580="",$Q1579,$A1580)</f>
        <v>Voorontwerp</v>
      </c>
    </row>
    <row r="1581" spans="1:17" ht="15.75" hidden="1" x14ac:dyDescent="0.25">
      <c r="A1581" s="1"/>
      <c r="B1581" s="2"/>
      <c r="C1581" s="3"/>
      <c r="D1581" s="3"/>
      <c r="E1581" s="6">
        <v>1</v>
      </c>
      <c r="F1581" s="3" t="s">
        <v>4592</v>
      </c>
      <c r="G1581" s="7"/>
      <c r="H1581" s="3"/>
      <c r="I1581" s="8"/>
      <c r="J1581" s="9"/>
      <c r="K1581" s="4">
        <f>$M1581+$N1581*IF($B1581&lt;&gt;"",1,0)+$O1581*IF($A1581&lt;&gt;"",1,0)+IF(AND($A1581="",$B1581="",$C1581="",$K1580&lt;&gt;0),1,0)</f>
        <v>0</v>
      </c>
      <c r="L1581" s="4">
        <f>SUM($J1581:$J1581)/MAX(1,SUM($J1581:$J1581))</f>
        <v>0</v>
      </c>
      <c r="M1581" s="4">
        <f>$L1581+IF($C1582&lt;&gt;"",0,$M1582)</f>
        <v>0</v>
      </c>
      <c r="N1581" s="4">
        <f>$M1581+IF($B1582&lt;&gt;"",0,$N1582)</f>
        <v>0</v>
      </c>
      <c r="O1581" s="4">
        <f>$N1581+IF($A1582&lt;&gt;"",0,$O1582)</f>
        <v>0</v>
      </c>
      <c r="P1581" s="5" t="str">
        <f t="shared" si="24"/>
        <v>+STB</v>
      </c>
      <c r="Q1581" t="str">
        <f>IF($A1581="",$Q1580,$A1581)</f>
        <v>Voorontwerp</v>
      </c>
    </row>
    <row r="1582" spans="1:17" ht="15.75" hidden="1" x14ac:dyDescent="0.25">
      <c r="A1582" s="1"/>
      <c r="B1582" s="2"/>
      <c r="C1582" s="3"/>
      <c r="D1582" s="3"/>
      <c r="E1582" s="6"/>
      <c r="F1582" s="3"/>
      <c r="G1582" s="7" t="s">
        <v>1298</v>
      </c>
      <c r="H1582" s="3" t="s">
        <v>1299</v>
      </c>
      <c r="I1582" s="8"/>
      <c r="J1582" s="9"/>
      <c r="K1582" s="4">
        <f>$M1582+$N1582*IF($B1582&lt;&gt;"",1,0)+$O1582*IF($A1582&lt;&gt;"",1,0)+IF(AND($A1582="",$B1582="",$C1582="",$K1581&lt;&gt;0),1,0)</f>
        <v>0</v>
      </c>
      <c r="L1582" s="4">
        <f>SUM($J1582:$J1582)/MAX(1,SUM($J1582:$J1582))</f>
        <v>0</v>
      </c>
      <c r="M1582" s="4">
        <f>$L1582+IF($C1583&lt;&gt;"",0,$M1583)</f>
        <v>0</v>
      </c>
      <c r="N1582" s="4">
        <f>$M1582+IF($B1583&lt;&gt;"",0,$N1583)</f>
        <v>0</v>
      </c>
      <c r="O1582" s="4">
        <f>$N1582+IF($A1583&lt;&gt;"",0,$O1583)</f>
        <v>0</v>
      </c>
      <c r="P1582" s="5" t="str">
        <f t="shared" si="24"/>
        <v>+STB</v>
      </c>
      <c r="Q1582" t="str">
        <f>IF($A1582="",$Q1581,$A1582)</f>
        <v>Voorontwerp</v>
      </c>
    </row>
    <row r="1583" spans="1:17" ht="15.75" hidden="1" x14ac:dyDescent="0.25">
      <c r="A1583" s="1"/>
      <c r="B1583" s="2"/>
      <c r="C1583" s="3"/>
      <c r="D1583" s="3"/>
      <c r="E1583" s="6"/>
      <c r="F1583" s="3"/>
      <c r="G1583" s="7"/>
      <c r="H1583" s="3"/>
      <c r="I1583" s="8" t="s">
        <v>3997</v>
      </c>
      <c r="J1583" s="9"/>
      <c r="K1583" s="4">
        <f>$M1583+$N1583*IF($B1583&lt;&gt;"",1,0)+$O1583*IF($A1583&lt;&gt;"",1,0)+IF(AND($A1583="",$B1583="",$C1583="",$K1582&lt;&gt;0),1,0)</f>
        <v>0</v>
      </c>
      <c r="L1583" s="4">
        <f>SUM($J1583:$J1583)/MAX(1,SUM($J1583:$J1583))</f>
        <v>0</v>
      </c>
      <c r="M1583" s="4">
        <f>$L1583+IF($C1584&lt;&gt;"",0,$M1584)</f>
        <v>0</v>
      </c>
      <c r="N1583" s="4">
        <f>$M1583+IF($B1584&lt;&gt;"",0,$N1584)</f>
        <v>0</v>
      </c>
      <c r="O1583" s="4">
        <f>$N1583+IF($A1584&lt;&gt;"",0,$O1584)</f>
        <v>0</v>
      </c>
      <c r="P1583" s="5" t="str">
        <f t="shared" si="24"/>
        <v>+STB</v>
      </c>
      <c r="Q1583" t="str">
        <f>IF($A1583="",$Q1582,$A1583)</f>
        <v>Voorontwerp</v>
      </c>
    </row>
    <row r="1584" spans="1:17" ht="15.75" hidden="1" x14ac:dyDescent="0.25">
      <c r="A1584" s="1"/>
      <c r="B1584" s="2"/>
      <c r="C1584" s="3" t="s">
        <v>4593</v>
      </c>
      <c r="D1584" s="3" t="s">
        <v>3999</v>
      </c>
      <c r="E1584" s="6"/>
      <c r="F1584" s="3"/>
      <c r="G1584" s="7"/>
      <c r="H1584" s="3"/>
      <c r="I1584" s="8"/>
      <c r="J1584" s="9"/>
      <c r="K1584" s="4">
        <f>$M1584+$N1584*IF($B1584&lt;&gt;"",1,0)+$O1584*IF($A1584&lt;&gt;"",1,0)+IF(AND($A1584="",$B1584="",$C1584="",$K1583&lt;&gt;0),1,0)</f>
        <v>0</v>
      </c>
      <c r="L1584" s="4">
        <f>SUM($J1584:$J1584)/MAX(1,SUM($J1584:$J1584))</f>
        <v>0</v>
      </c>
      <c r="M1584" s="4">
        <f>$L1584+IF($C1585&lt;&gt;"",0,$M1585)</f>
        <v>0</v>
      </c>
      <c r="N1584" s="4">
        <f>$M1584+IF($B1585&lt;&gt;"",0,$N1585)</f>
        <v>0</v>
      </c>
      <c r="O1584" s="4">
        <f>$N1584+IF($A1585&lt;&gt;"",0,$O1585)</f>
        <v>0</v>
      </c>
      <c r="P1584" s="5" t="str">
        <f t="shared" si="24"/>
        <v>TAAK</v>
      </c>
      <c r="Q1584" t="str">
        <f>IF($A1584="",$Q1583,$A1584)</f>
        <v>Voorontwerp</v>
      </c>
    </row>
    <row r="1585" spans="1:17" ht="15.75" hidden="1" x14ac:dyDescent="0.25">
      <c r="A1585" s="1"/>
      <c r="B1585" s="2"/>
      <c r="C1585" s="3"/>
      <c r="D1585" s="3"/>
      <c r="E1585" s="6">
        <v>1</v>
      </c>
      <c r="F1585" s="3" t="s">
        <v>3999</v>
      </c>
      <c r="G1585" s="7"/>
      <c r="H1585" s="3"/>
      <c r="I1585" s="8"/>
      <c r="J1585" s="9"/>
      <c r="K1585" s="4">
        <f>$M1585+$N1585*IF($B1585&lt;&gt;"",1,0)+$O1585*IF($A1585&lt;&gt;"",1,0)+IF(AND($A1585="",$B1585="",$C1585="",$K1584&lt;&gt;0),1,0)</f>
        <v>0</v>
      </c>
      <c r="L1585" s="4">
        <f>SUM($J1585:$J1585)/MAX(1,SUM($J1585:$J1585))</f>
        <v>0</v>
      </c>
      <c r="M1585" s="4">
        <f>$L1585+IF($C1586&lt;&gt;"",0,$M1586)</f>
        <v>0</v>
      </c>
      <c r="N1585" s="4">
        <f>$M1585+IF($B1586&lt;&gt;"",0,$N1586)</f>
        <v>0</v>
      </c>
      <c r="O1585" s="4">
        <f>$N1585+IF($A1586&lt;&gt;"",0,$O1586)</f>
        <v>0</v>
      </c>
      <c r="P1585" s="5" t="str">
        <f t="shared" si="24"/>
        <v>+STB</v>
      </c>
      <c r="Q1585" t="str">
        <f>IF($A1585="",$Q1584,$A1585)</f>
        <v>Voorontwerp</v>
      </c>
    </row>
    <row r="1586" spans="1:17" ht="15.75" hidden="1" x14ac:dyDescent="0.25">
      <c r="A1586" s="1"/>
      <c r="B1586" s="2"/>
      <c r="C1586" s="3"/>
      <c r="D1586" s="3"/>
      <c r="E1586" s="6"/>
      <c r="F1586" s="3"/>
      <c r="G1586" s="7" t="s">
        <v>1300</v>
      </c>
      <c r="H1586" s="3" t="s">
        <v>1301</v>
      </c>
      <c r="I1586" s="8"/>
      <c r="J1586" s="9"/>
      <c r="K1586" s="4">
        <f>$M1586+$N1586*IF($B1586&lt;&gt;"",1,0)+$O1586*IF($A1586&lt;&gt;"",1,0)+IF(AND($A1586="",$B1586="",$C1586="",$K1585&lt;&gt;0),1,0)</f>
        <v>0</v>
      </c>
      <c r="L1586" s="4">
        <f>SUM($J1586:$J1586)/MAX(1,SUM($J1586:$J1586))</f>
        <v>0</v>
      </c>
      <c r="M1586" s="4">
        <f>$L1586+IF($C1587&lt;&gt;"",0,$M1587)</f>
        <v>0</v>
      </c>
      <c r="N1586" s="4">
        <f>$M1586+IF($B1587&lt;&gt;"",0,$N1587)</f>
        <v>0</v>
      </c>
      <c r="O1586" s="4">
        <f>$N1586+IF($A1587&lt;&gt;"",0,$O1587)</f>
        <v>0</v>
      </c>
      <c r="P1586" s="5" t="str">
        <f t="shared" si="24"/>
        <v>+STB</v>
      </c>
      <c r="Q1586" t="str">
        <f>IF($A1586="",$Q1585,$A1586)</f>
        <v>Voorontwerp</v>
      </c>
    </row>
    <row r="1587" spans="1:17" ht="15.75" hidden="1" x14ac:dyDescent="0.25">
      <c r="A1587" s="1"/>
      <c r="B1587" s="2"/>
      <c r="C1587" s="3"/>
      <c r="D1587" s="3"/>
      <c r="E1587" s="6"/>
      <c r="F1587" s="3"/>
      <c r="G1587" s="7"/>
      <c r="H1587" s="3"/>
      <c r="I1587" s="8" t="s">
        <v>4000</v>
      </c>
      <c r="J1587" s="9"/>
      <c r="K1587" s="4">
        <f>$M1587+$N1587*IF($B1587&lt;&gt;"",1,0)+$O1587*IF($A1587&lt;&gt;"",1,0)+IF(AND($A1587="",$B1587="",$C1587="",$K1586&lt;&gt;0),1,0)</f>
        <v>0</v>
      </c>
      <c r="L1587" s="4">
        <f>SUM($J1587:$J1587)/MAX(1,SUM($J1587:$J1587))</f>
        <v>0</v>
      </c>
      <c r="M1587" s="4">
        <f>$L1587+IF($C1588&lt;&gt;"",0,$M1588)</f>
        <v>0</v>
      </c>
      <c r="N1587" s="4">
        <f>$M1587+IF($B1588&lt;&gt;"",0,$N1588)</f>
        <v>0</v>
      </c>
      <c r="O1587" s="4">
        <f>$N1587+IF($A1588&lt;&gt;"",0,$O1588)</f>
        <v>0</v>
      </c>
      <c r="P1587" s="5" t="str">
        <f t="shared" si="24"/>
        <v>+STB</v>
      </c>
      <c r="Q1587" t="str">
        <f>IF($A1587="",$Q1586,$A1587)</f>
        <v>Voorontwerp</v>
      </c>
    </row>
    <row r="1588" spans="1:17" ht="15.75" hidden="1" x14ac:dyDescent="0.25">
      <c r="A1588" s="1"/>
      <c r="B1588" s="2" t="s">
        <v>84</v>
      </c>
      <c r="C1588" s="3"/>
      <c r="D1588" s="3"/>
      <c r="E1588" s="6"/>
      <c r="F1588" s="3"/>
      <c r="G1588" s="7"/>
      <c r="H1588" s="3"/>
      <c r="I1588" s="8"/>
      <c r="J1588" s="9"/>
      <c r="K1588" s="4">
        <f>$M1588+$N1588*IF($B1588&lt;&gt;"",1,0)+$O1588*IF($A1588&lt;&gt;"",1,0)+IF(AND($A1588="",$B1588="",$C1588="",$K1587&lt;&gt;0),1,0)</f>
        <v>0</v>
      </c>
      <c r="L1588" s="4">
        <f>SUM($J1588:$J1588)/MAX(1,SUM($J1588:$J1588))</f>
        <v>0</v>
      </c>
      <c r="M1588" s="4">
        <f>$L1588+IF($C1589&lt;&gt;"",0,$M1589)</f>
        <v>0</v>
      </c>
      <c r="N1588" s="4">
        <f>$M1588+IF($B1589&lt;&gt;"",0,$N1589)</f>
        <v>0</v>
      </c>
      <c r="O1588" s="4">
        <f>$N1588+IF($A1589&lt;&gt;"",0,$O1589)</f>
        <v>0</v>
      </c>
      <c r="P1588" s="5" t="str">
        <f t="shared" si="24"/>
        <v>TAAK</v>
      </c>
      <c r="Q1588" t="str">
        <f>IF($A1588="",$Q1587,$A1588)</f>
        <v>Voorontwerp</v>
      </c>
    </row>
    <row r="1589" spans="1:17" ht="15.75" hidden="1" x14ac:dyDescent="0.25">
      <c r="A1589" s="1"/>
      <c r="B1589" s="2"/>
      <c r="C1589" s="3" t="s">
        <v>4594</v>
      </c>
      <c r="D1589" s="3" t="s">
        <v>85</v>
      </c>
      <c r="E1589" s="6"/>
      <c r="F1589" s="3"/>
      <c r="G1589" s="7"/>
      <c r="H1589" s="3"/>
      <c r="I1589" s="8"/>
      <c r="J1589" s="9"/>
      <c r="K1589" s="4">
        <f>$M1589+$N1589*IF($B1589&lt;&gt;"",1,0)+$O1589*IF($A1589&lt;&gt;"",1,0)+IF(AND($A1589="",$B1589="",$C1589="",$K1588&lt;&gt;0),1,0)</f>
        <v>0</v>
      </c>
      <c r="L1589" s="4">
        <f>SUM($J1589:$J1589)/MAX(1,SUM($J1589:$J1589))</f>
        <v>0</v>
      </c>
      <c r="M1589" s="4">
        <f>$L1589+IF($C1590&lt;&gt;"",0,$M1590)</f>
        <v>0</v>
      </c>
      <c r="N1589" s="4">
        <f>$M1589+IF($B1590&lt;&gt;"",0,$N1590)</f>
        <v>0</v>
      </c>
      <c r="O1589" s="4">
        <f>$N1589+IF($A1590&lt;&gt;"",0,$O1590)</f>
        <v>0</v>
      </c>
      <c r="P1589" s="5" t="str">
        <f t="shared" si="24"/>
        <v>TAAK</v>
      </c>
      <c r="Q1589" t="str">
        <f>IF($A1589="",$Q1588,$A1589)</f>
        <v>Voorontwerp</v>
      </c>
    </row>
    <row r="1590" spans="1:17" ht="15.75" hidden="1" x14ac:dyDescent="0.25">
      <c r="A1590" s="1"/>
      <c r="B1590" s="2"/>
      <c r="C1590" s="3"/>
      <c r="D1590" s="3"/>
      <c r="E1590" s="6">
        <v>1</v>
      </c>
      <c r="F1590" s="3" t="s">
        <v>692</v>
      </c>
      <c r="G1590" s="7"/>
      <c r="H1590" s="3"/>
      <c r="I1590" s="8"/>
      <c r="J1590" s="9"/>
      <c r="K1590" s="4">
        <f>$M1590+$N1590*IF($B1590&lt;&gt;"",1,0)+$O1590*IF($A1590&lt;&gt;"",1,0)+IF(AND($A1590="",$B1590="",$C1590="",$K1589&lt;&gt;0),1,0)</f>
        <v>0</v>
      </c>
      <c r="L1590" s="4">
        <f>SUM($J1590:$J1590)/MAX(1,SUM($J1590:$J1590))</f>
        <v>0</v>
      </c>
      <c r="M1590" s="4">
        <f>$L1590+IF($C1591&lt;&gt;"",0,$M1591)</f>
        <v>0</v>
      </c>
      <c r="N1590" s="4">
        <f>$M1590+IF($B1591&lt;&gt;"",0,$N1591)</f>
        <v>0</v>
      </c>
      <c r="O1590" s="4">
        <f>$N1590+IF($A1591&lt;&gt;"",0,$O1591)</f>
        <v>0</v>
      </c>
      <c r="P1590" s="5" t="str">
        <f t="shared" si="24"/>
        <v>+STB</v>
      </c>
      <c r="Q1590" t="str">
        <f>IF($A1590="",$Q1589,$A1590)</f>
        <v>Voorontwerp</v>
      </c>
    </row>
    <row r="1591" spans="1:17" ht="15.75" hidden="1" x14ac:dyDescent="0.25">
      <c r="A1591" s="1"/>
      <c r="B1591" s="2"/>
      <c r="C1591" s="3"/>
      <c r="D1591" s="3"/>
      <c r="E1591" s="6"/>
      <c r="F1591" s="3"/>
      <c r="G1591" s="7" t="s">
        <v>1302</v>
      </c>
      <c r="H1591" s="3" t="s">
        <v>1303</v>
      </c>
      <c r="I1591" s="8"/>
      <c r="J1591" s="9"/>
      <c r="K1591" s="4">
        <f>$M1591+$N1591*IF($B1591&lt;&gt;"",1,0)+$O1591*IF($A1591&lt;&gt;"",1,0)+IF(AND($A1591="",$B1591="",$C1591="",$K1590&lt;&gt;0),1,0)</f>
        <v>0</v>
      </c>
      <c r="L1591" s="4">
        <f>SUM($J1591:$J1591)/MAX(1,SUM($J1591:$J1591))</f>
        <v>0</v>
      </c>
      <c r="M1591" s="4">
        <f>$L1591+IF($C1592&lt;&gt;"",0,$M1592)</f>
        <v>0</v>
      </c>
      <c r="N1591" s="4">
        <f>$M1591+IF($B1592&lt;&gt;"",0,$N1592)</f>
        <v>0</v>
      </c>
      <c r="O1591" s="4">
        <f>$N1591+IF($A1592&lt;&gt;"",0,$O1592)</f>
        <v>0</v>
      </c>
      <c r="P1591" s="5" t="str">
        <f t="shared" si="24"/>
        <v>+STB</v>
      </c>
      <c r="Q1591" t="str">
        <f>IF($A1591="",$Q1590,$A1591)</f>
        <v>Voorontwerp</v>
      </c>
    </row>
    <row r="1592" spans="1:17" ht="23.25" hidden="1" x14ac:dyDescent="0.25">
      <c r="A1592" s="1"/>
      <c r="B1592" s="2"/>
      <c r="C1592" s="3"/>
      <c r="D1592" s="3"/>
      <c r="E1592" s="6"/>
      <c r="F1592" s="3"/>
      <c r="G1592" s="7"/>
      <c r="H1592" s="3"/>
      <c r="I1592" s="8" t="s">
        <v>4002</v>
      </c>
      <c r="J1592" s="9"/>
      <c r="K1592" s="4">
        <f>$M1592+$N1592*IF($B1592&lt;&gt;"",1,0)+$O1592*IF($A1592&lt;&gt;"",1,0)+IF(AND($A1592="",$B1592="",$C1592="",$K1591&lt;&gt;0),1,0)</f>
        <v>0</v>
      </c>
      <c r="L1592" s="4">
        <f>SUM($J1592:$J1592)/MAX(1,SUM($J1592:$J1592))</f>
        <v>0</v>
      </c>
      <c r="M1592" s="4">
        <f>$L1592+IF($C1593&lt;&gt;"",0,$M1593)</f>
        <v>0</v>
      </c>
      <c r="N1592" s="4">
        <f>$M1592+IF($B1593&lt;&gt;"",0,$N1593)</f>
        <v>0</v>
      </c>
      <c r="O1592" s="4">
        <f>$N1592+IF($A1593&lt;&gt;"",0,$O1593)</f>
        <v>0</v>
      </c>
      <c r="P1592" s="5" t="str">
        <f t="shared" si="24"/>
        <v>+STB</v>
      </c>
      <c r="Q1592" t="str">
        <f>IF($A1592="",$Q1591,$A1592)</f>
        <v>Voorontwerp</v>
      </c>
    </row>
    <row r="1593" spans="1:17" ht="15.75" hidden="1" x14ac:dyDescent="0.25">
      <c r="A1593" s="1"/>
      <c r="B1593" s="2"/>
      <c r="C1593" s="3"/>
      <c r="D1593" s="3"/>
      <c r="E1593" s="6">
        <v>2</v>
      </c>
      <c r="F1593" s="3" t="s">
        <v>547</v>
      </c>
      <c r="G1593" s="7"/>
      <c r="H1593" s="3"/>
      <c r="I1593" s="8"/>
      <c r="J1593" s="9"/>
      <c r="K1593" s="4">
        <f>$M1593+$N1593*IF($B1593&lt;&gt;"",1,0)+$O1593*IF($A1593&lt;&gt;"",1,0)+IF(AND($A1593="",$B1593="",$C1593="",$K1592&lt;&gt;0),1,0)</f>
        <v>0</v>
      </c>
      <c r="L1593" s="4">
        <f>SUM($J1593:$J1593)/MAX(1,SUM($J1593:$J1593))</f>
        <v>0</v>
      </c>
      <c r="M1593" s="4">
        <f>$L1593+IF($C1594&lt;&gt;"",0,$M1594)</f>
        <v>0</v>
      </c>
      <c r="N1593" s="4">
        <f>$M1593+IF($B1594&lt;&gt;"",0,$N1594)</f>
        <v>0</v>
      </c>
      <c r="O1593" s="4">
        <f>$N1593+IF($A1594&lt;&gt;"",0,$O1594)</f>
        <v>0</v>
      </c>
      <c r="P1593" s="5" t="str">
        <f t="shared" si="24"/>
        <v>+STB</v>
      </c>
      <c r="Q1593" t="str">
        <f>IF($A1593="",$Q1592,$A1593)</f>
        <v>Voorontwerp</v>
      </c>
    </row>
    <row r="1594" spans="1:17" ht="15.75" hidden="1" x14ac:dyDescent="0.25">
      <c r="A1594" s="1"/>
      <c r="B1594" s="2"/>
      <c r="C1594" s="3"/>
      <c r="D1594" s="3"/>
      <c r="E1594" s="6"/>
      <c r="F1594" s="3"/>
      <c r="G1594" s="7" t="s">
        <v>1304</v>
      </c>
      <c r="H1594" s="3" t="s">
        <v>1305</v>
      </c>
      <c r="I1594" s="8"/>
      <c r="J1594" s="9"/>
      <c r="K1594" s="4">
        <f>$M1594+$N1594*IF($B1594&lt;&gt;"",1,0)+$O1594*IF($A1594&lt;&gt;"",1,0)+IF(AND($A1594="",$B1594="",$C1594="",$K1593&lt;&gt;0),1,0)</f>
        <v>0</v>
      </c>
      <c r="L1594" s="4">
        <f>SUM($J1594:$J1594)/MAX(1,SUM($J1594:$J1594))</f>
        <v>0</v>
      </c>
      <c r="M1594" s="4">
        <f>$L1594+IF($C1595&lt;&gt;"",0,$M1595)</f>
        <v>0</v>
      </c>
      <c r="N1594" s="4">
        <f>$M1594+IF($B1595&lt;&gt;"",0,$N1595)</f>
        <v>0</v>
      </c>
      <c r="O1594" s="4">
        <f>$N1594+IF($A1595&lt;&gt;"",0,$O1595)</f>
        <v>0</v>
      </c>
      <c r="P1594" s="5" t="str">
        <f t="shared" si="24"/>
        <v>+STB</v>
      </c>
      <c r="Q1594" t="str">
        <f>IF($A1594="",$Q1593,$A1594)</f>
        <v>Voorontwerp</v>
      </c>
    </row>
    <row r="1595" spans="1:17" ht="15.75" hidden="1" x14ac:dyDescent="0.25">
      <c r="A1595" s="1"/>
      <c r="B1595" s="2"/>
      <c r="C1595" s="3"/>
      <c r="D1595" s="3"/>
      <c r="E1595" s="6"/>
      <c r="F1595" s="3"/>
      <c r="G1595" s="7"/>
      <c r="H1595" s="3"/>
      <c r="I1595" s="8" t="s">
        <v>4003</v>
      </c>
      <c r="J1595" s="9"/>
      <c r="K1595" s="4">
        <f>$M1595+$N1595*IF($B1595&lt;&gt;"",1,0)+$O1595*IF($A1595&lt;&gt;"",1,0)+IF(AND($A1595="",$B1595="",$C1595="",$K1594&lt;&gt;0),1,0)</f>
        <v>0</v>
      </c>
      <c r="L1595" s="4">
        <f>SUM($J1595:$J1595)/MAX(1,SUM($J1595:$J1595))</f>
        <v>0</v>
      </c>
      <c r="M1595" s="4">
        <f>$L1595+IF($C1596&lt;&gt;"",0,$M1596)</f>
        <v>0</v>
      </c>
      <c r="N1595" s="4">
        <f>$M1595+IF($B1596&lt;&gt;"",0,$N1596)</f>
        <v>0</v>
      </c>
      <c r="O1595" s="4">
        <f>$N1595+IF($A1596&lt;&gt;"",0,$O1596)</f>
        <v>0</v>
      </c>
      <c r="P1595" s="5" t="str">
        <f t="shared" si="24"/>
        <v>+STB</v>
      </c>
      <c r="Q1595" t="str">
        <f>IF($A1595="",$Q1594,$A1595)</f>
        <v>Voorontwerp</v>
      </c>
    </row>
    <row r="1596" spans="1:17" ht="15.75" hidden="1" x14ac:dyDescent="0.25">
      <c r="A1596" s="1"/>
      <c r="B1596" s="2"/>
      <c r="C1596" s="3" t="s">
        <v>4595</v>
      </c>
      <c r="D1596" s="3" t="s">
        <v>86</v>
      </c>
      <c r="E1596" s="6"/>
      <c r="F1596" s="3"/>
      <c r="G1596" s="7"/>
      <c r="H1596" s="3"/>
      <c r="I1596" s="8"/>
      <c r="J1596" s="9"/>
      <c r="K1596" s="4">
        <f>$M1596+$N1596*IF($B1596&lt;&gt;"",1,0)+$O1596*IF($A1596&lt;&gt;"",1,0)+IF(AND($A1596="",$B1596="",$C1596="",$K1595&lt;&gt;0),1,0)</f>
        <v>0</v>
      </c>
      <c r="L1596" s="4">
        <f>SUM($J1596:$J1596)/MAX(1,SUM($J1596:$J1596))</f>
        <v>0</v>
      </c>
      <c r="M1596" s="4">
        <f>$L1596+IF($C1597&lt;&gt;"",0,$M1597)</f>
        <v>0</v>
      </c>
      <c r="N1596" s="4">
        <f>$M1596+IF($B1597&lt;&gt;"",0,$N1597)</f>
        <v>0</v>
      </c>
      <c r="O1596" s="4">
        <f>$N1596+IF($A1597&lt;&gt;"",0,$O1597)</f>
        <v>0</v>
      </c>
      <c r="P1596" s="5" t="str">
        <f t="shared" si="24"/>
        <v>TAAK</v>
      </c>
      <c r="Q1596" t="str">
        <f>IF($A1596="",$Q1595,$A1596)</f>
        <v>Voorontwerp</v>
      </c>
    </row>
    <row r="1597" spans="1:17" ht="15.75" hidden="1" x14ac:dyDescent="0.25">
      <c r="A1597" s="1"/>
      <c r="B1597" s="2"/>
      <c r="C1597" s="3"/>
      <c r="D1597" s="3"/>
      <c r="E1597" s="6">
        <v>1</v>
      </c>
      <c r="F1597" s="3" t="s">
        <v>697</v>
      </c>
      <c r="G1597" s="7"/>
      <c r="H1597" s="3"/>
      <c r="I1597" s="8"/>
      <c r="J1597" s="9"/>
      <c r="K1597" s="4">
        <f>$M1597+$N1597*IF($B1597&lt;&gt;"",1,0)+$O1597*IF($A1597&lt;&gt;"",1,0)+IF(AND($A1597="",$B1597="",$C1597="",$K1596&lt;&gt;0),1,0)</f>
        <v>0</v>
      </c>
      <c r="L1597" s="4">
        <f>SUM($J1597:$J1597)/MAX(1,SUM($J1597:$J1597))</f>
        <v>0</v>
      </c>
      <c r="M1597" s="4">
        <f>$L1597+IF($C1598&lt;&gt;"",0,$M1598)</f>
        <v>0</v>
      </c>
      <c r="N1597" s="4">
        <f>$M1597+IF($B1598&lt;&gt;"",0,$N1598)</f>
        <v>0</v>
      </c>
      <c r="O1597" s="4">
        <f>$N1597+IF($A1598&lt;&gt;"",0,$O1598)</f>
        <v>0</v>
      </c>
      <c r="P1597" s="5" t="str">
        <f t="shared" si="24"/>
        <v>+STB</v>
      </c>
      <c r="Q1597" t="str">
        <f>IF($A1597="",$Q1596,$A1597)</f>
        <v>Voorontwerp</v>
      </c>
    </row>
    <row r="1598" spans="1:17" ht="15.75" hidden="1" x14ac:dyDescent="0.25">
      <c r="A1598" s="1"/>
      <c r="B1598" s="2"/>
      <c r="C1598" s="3"/>
      <c r="D1598" s="3"/>
      <c r="E1598" s="6"/>
      <c r="F1598" s="3"/>
      <c r="G1598" s="7" t="s">
        <v>1306</v>
      </c>
      <c r="H1598" s="3" t="s">
        <v>1307</v>
      </c>
      <c r="I1598" s="8"/>
      <c r="J1598" s="9"/>
      <c r="K1598" s="4">
        <f>$M1598+$N1598*IF($B1598&lt;&gt;"",1,0)+$O1598*IF($A1598&lt;&gt;"",1,0)+IF(AND($A1598="",$B1598="",$C1598="",$K1597&lt;&gt;0),1,0)</f>
        <v>0</v>
      </c>
      <c r="L1598" s="4">
        <f>SUM($J1598:$J1598)/MAX(1,SUM($J1598:$J1598))</f>
        <v>0</v>
      </c>
      <c r="M1598" s="4">
        <f>$L1598+IF($C1599&lt;&gt;"",0,$M1599)</f>
        <v>0</v>
      </c>
      <c r="N1598" s="4">
        <f>$M1598+IF($B1599&lt;&gt;"",0,$N1599)</f>
        <v>0</v>
      </c>
      <c r="O1598" s="4">
        <f>$N1598+IF($A1599&lt;&gt;"",0,$O1599)</f>
        <v>0</v>
      </c>
      <c r="P1598" s="5" t="str">
        <f t="shared" si="24"/>
        <v>+STB</v>
      </c>
      <c r="Q1598" t="str">
        <f>IF($A1598="",$Q1597,$A1598)</f>
        <v>Voorontwerp</v>
      </c>
    </row>
    <row r="1599" spans="1:17" ht="34.5" hidden="1" x14ac:dyDescent="0.25">
      <c r="A1599" s="1"/>
      <c r="B1599" s="2"/>
      <c r="C1599" s="3"/>
      <c r="D1599" s="3"/>
      <c r="E1599" s="6"/>
      <c r="F1599" s="3"/>
      <c r="G1599" s="7"/>
      <c r="H1599" s="3"/>
      <c r="I1599" s="8" t="s">
        <v>4005</v>
      </c>
      <c r="J1599" s="9"/>
      <c r="K1599" s="4">
        <f>$M1599+$N1599*IF($B1599&lt;&gt;"",1,0)+$O1599*IF($A1599&lt;&gt;"",1,0)+IF(AND($A1599="",$B1599="",$C1599="",$K1598&lt;&gt;0),1,0)</f>
        <v>0</v>
      </c>
      <c r="L1599" s="4">
        <f>SUM($J1599:$J1599)/MAX(1,SUM($J1599:$J1599))</f>
        <v>0</v>
      </c>
      <c r="M1599" s="4">
        <f>$L1599+IF($C1600&lt;&gt;"",0,$M1600)</f>
        <v>0</v>
      </c>
      <c r="N1599" s="4">
        <f>$M1599+IF($B1600&lt;&gt;"",0,$N1600)</f>
        <v>0</v>
      </c>
      <c r="O1599" s="4">
        <f>$N1599+IF($A1600&lt;&gt;"",0,$O1600)</f>
        <v>0</v>
      </c>
      <c r="P1599" s="5" t="str">
        <f t="shared" si="24"/>
        <v>+STB</v>
      </c>
      <c r="Q1599" t="str">
        <f>IF($A1599="",$Q1598,$A1599)</f>
        <v>Voorontwerp</v>
      </c>
    </row>
    <row r="1600" spans="1:17" ht="15.75" hidden="1" x14ac:dyDescent="0.25">
      <c r="A1600" s="1"/>
      <c r="B1600" s="2"/>
      <c r="C1600" s="3"/>
      <c r="D1600" s="3"/>
      <c r="E1600" s="6"/>
      <c r="F1600" s="3"/>
      <c r="G1600" s="7" t="s">
        <v>1308</v>
      </c>
      <c r="H1600" s="3" t="s">
        <v>1309</v>
      </c>
      <c r="I1600" s="8"/>
      <c r="J1600" s="9"/>
      <c r="K1600" s="4">
        <f>$M1600+$N1600*IF($B1600&lt;&gt;"",1,0)+$O1600*IF($A1600&lt;&gt;"",1,0)+IF(AND($A1600="",$B1600="",$C1600="",$K1599&lt;&gt;0),1,0)</f>
        <v>0</v>
      </c>
      <c r="L1600" s="4">
        <f>SUM($J1600:$J1600)/MAX(1,SUM($J1600:$J1600))</f>
        <v>0</v>
      </c>
      <c r="M1600" s="4">
        <f>$L1600+IF($C1601&lt;&gt;"",0,$M1601)</f>
        <v>0</v>
      </c>
      <c r="N1600" s="4">
        <f>$M1600+IF($B1601&lt;&gt;"",0,$N1601)</f>
        <v>0</v>
      </c>
      <c r="O1600" s="4">
        <f>$N1600+IF($A1601&lt;&gt;"",0,$O1601)</f>
        <v>0</v>
      </c>
      <c r="P1600" s="5" t="str">
        <f t="shared" si="24"/>
        <v>+STB</v>
      </c>
      <c r="Q1600" t="str">
        <f>IF($A1600="",$Q1599,$A1600)</f>
        <v>Voorontwerp</v>
      </c>
    </row>
    <row r="1601" spans="1:17" ht="23.25" hidden="1" x14ac:dyDescent="0.25">
      <c r="A1601" s="1"/>
      <c r="B1601" s="2"/>
      <c r="C1601" s="3"/>
      <c r="D1601" s="3"/>
      <c r="E1601" s="6"/>
      <c r="F1601" s="3"/>
      <c r="G1601" s="7"/>
      <c r="H1601" s="3"/>
      <c r="I1601" s="8" t="s">
        <v>4006</v>
      </c>
      <c r="J1601" s="9"/>
      <c r="K1601" s="4">
        <f>$M1601+$N1601*IF($B1601&lt;&gt;"",1,0)+$O1601*IF($A1601&lt;&gt;"",1,0)+IF(AND($A1601="",$B1601="",$C1601="",$K1600&lt;&gt;0),1,0)</f>
        <v>0</v>
      </c>
      <c r="L1601" s="4">
        <f>SUM($J1601:$J1601)/MAX(1,SUM($J1601:$J1601))</f>
        <v>0</v>
      </c>
      <c r="M1601" s="4">
        <f>$L1601+IF($C1602&lt;&gt;"",0,$M1602)</f>
        <v>0</v>
      </c>
      <c r="N1601" s="4">
        <f>$M1601+IF($B1602&lt;&gt;"",0,$N1602)</f>
        <v>0</v>
      </c>
      <c r="O1601" s="4">
        <f>$N1601+IF($A1602&lt;&gt;"",0,$O1602)</f>
        <v>0</v>
      </c>
      <c r="P1601" s="5" t="str">
        <f t="shared" si="24"/>
        <v>+STB</v>
      </c>
      <c r="Q1601" t="str">
        <f>IF($A1601="",$Q1600,$A1601)</f>
        <v>Voorontwerp</v>
      </c>
    </row>
    <row r="1602" spans="1:17" ht="15.75" hidden="1" x14ac:dyDescent="0.25">
      <c r="A1602" s="1"/>
      <c r="B1602" s="2"/>
      <c r="C1602" s="3"/>
      <c r="D1602" s="3"/>
      <c r="E1602" s="6">
        <v>2</v>
      </c>
      <c r="F1602" s="3" t="s">
        <v>1310</v>
      </c>
      <c r="G1602" s="7"/>
      <c r="H1602" s="3"/>
      <c r="I1602" s="8"/>
      <c r="J1602" s="9"/>
      <c r="K1602" s="4">
        <f>$M1602+$N1602*IF($B1602&lt;&gt;"",1,0)+$O1602*IF($A1602&lt;&gt;"",1,0)+IF(AND($A1602="",$B1602="",$C1602="",$K1601&lt;&gt;0),1,0)</f>
        <v>0</v>
      </c>
      <c r="L1602" s="4">
        <f>SUM($J1602:$J1602)/MAX(1,SUM($J1602:$J1602))</f>
        <v>0</v>
      </c>
      <c r="M1602" s="4">
        <f>$L1602+IF($C1603&lt;&gt;"",0,$M1603)</f>
        <v>0</v>
      </c>
      <c r="N1602" s="4">
        <f>$M1602+IF($B1603&lt;&gt;"",0,$N1603)</f>
        <v>0</v>
      </c>
      <c r="O1602" s="4">
        <f>$N1602+IF($A1603&lt;&gt;"",0,$O1603)</f>
        <v>0</v>
      </c>
      <c r="P1602" s="5" t="str">
        <f t="shared" si="24"/>
        <v>+STB</v>
      </c>
      <c r="Q1602" t="str">
        <f>IF($A1602="",$Q1601,$A1602)</f>
        <v>Voorontwerp</v>
      </c>
    </row>
    <row r="1603" spans="1:17" ht="15.75" hidden="1" x14ac:dyDescent="0.25">
      <c r="A1603" s="1"/>
      <c r="B1603" s="2"/>
      <c r="C1603" s="3"/>
      <c r="D1603" s="3"/>
      <c r="E1603" s="6"/>
      <c r="F1603" s="3"/>
      <c r="G1603" s="7" t="s">
        <v>1311</v>
      </c>
      <c r="H1603" s="3" t="s">
        <v>1312</v>
      </c>
      <c r="I1603" s="8"/>
      <c r="J1603" s="9"/>
      <c r="K1603" s="4">
        <f>$M1603+$N1603*IF($B1603&lt;&gt;"",1,0)+$O1603*IF($A1603&lt;&gt;"",1,0)+IF(AND($A1603="",$B1603="",$C1603="",$K1602&lt;&gt;0),1,0)</f>
        <v>0</v>
      </c>
      <c r="L1603" s="4">
        <f>SUM($J1603:$J1603)/MAX(1,SUM($J1603:$J1603))</f>
        <v>0</v>
      </c>
      <c r="M1603" s="4">
        <f>$L1603+IF($C1604&lt;&gt;"",0,$M1604)</f>
        <v>0</v>
      </c>
      <c r="N1603" s="4">
        <f>$M1603+IF($B1604&lt;&gt;"",0,$N1604)</f>
        <v>0</v>
      </c>
      <c r="O1603" s="4">
        <f>$N1603+IF($A1604&lt;&gt;"",0,$O1604)</f>
        <v>0</v>
      </c>
      <c r="P1603" s="5" t="str">
        <f t="shared" si="24"/>
        <v>+STB</v>
      </c>
      <c r="Q1603" t="str">
        <f>IF($A1603="",$Q1602,$A1603)</f>
        <v>Voorontwerp</v>
      </c>
    </row>
    <row r="1604" spans="1:17" ht="34.5" hidden="1" x14ac:dyDescent="0.25">
      <c r="A1604" s="1"/>
      <c r="B1604" s="2"/>
      <c r="C1604" s="3"/>
      <c r="D1604" s="3"/>
      <c r="E1604" s="6"/>
      <c r="F1604" s="3"/>
      <c r="G1604" s="7"/>
      <c r="H1604" s="3"/>
      <c r="I1604" s="8" t="s">
        <v>4007</v>
      </c>
      <c r="J1604" s="9"/>
      <c r="K1604" s="4">
        <f>$M1604+$N1604*IF($B1604&lt;&gt;"",1,0)+$O1604*IF($A1604&lt;&gt;"",1,0)+IF(AND($A1604="",$B1604="",$C1604="",$K1603&lt;&gt;0),1,0)</f>
        <v>0</v>
      </c>
      <c r="L1604" s="4">
        <f>SUM($J1604:$J1604)/MAX(1,SUM($J1604:$J1604))</f>
        <v>0</v>
      </c>
      <c r="M1604" s="4">
        <f>$L1604+IF($C1605&lt;&gt;"",0,$M1605)</f>
        <v>0</v>
      </c>
      <c r="N1604" s="4">
        <f>$M1604+IF($B1605&lt;&gt;"",0,$N1605)</f>
        <v>0</v>
      </c>
      <c r="O1604" s="4">
        <f>$N1604+IF($A1605&lt;&gt;"",0,$O1605)</f>
        <v>0</v>
      </c>
      <c r="P1604" s="5" t="str">
        <f t="shared" si="24"/>
        <v>+STB</v>
      </c>
      <c r="Q1604" t="str">
        <f>IF($A1604="",$Q1603,$A1604)</f>
        <v>Voorontwerp</v>
      </c>
    </row>
    <row r="1605" spans="1:17" ht="15.75" hidden="1" x14ac:dyDescent="0.25">
      <c r="A1605" s="1"/>
      <c r="B1605" s="2"/>
      <c r="C1605" s="3"/>
      <c r="D1605" s="3"/>
      <c r="E1605" s="6"/>
      <c r="F1605" s="3"/>
      <c r="G1605" s="7" t="s">
        <v>1313</v>
      </c>
      <c r="H1605" s="3" t="s">
        <v>1314</v>
      </c>
      <c r="I1605" s="8"/>
      <c r="J1605" s="9"/>
      <c r="K1605" s="4">
        <f>$M1605+$N1605*IF($B1605&lt;&gt;"",1,0)+$O1605*IF($A1605&lt;&gt;"",1,0)+IF(AND($A1605="",$B1605="",$C1605="",$K1604&lt;&gt;0),1,0)</f>
        <v>0</v>
      </c>
      <c r="L1605" s="4">
        <f>SUM($J1605:$J1605)/MAX(1,SUM($J1605:$J1605))</f>
        <v>0</v>
      </c>
      <c r="M1605" s="4">
        <f>$L1605+IF($C1606&lt;&gt;"",0,$M1606)</f>
        <v>0</v>
      </c>
      <c r="N1605" s="4">
        <f>$M1605+IF($B1606&lt;&gt;"",0,$N1606)</f>
        <v>0</v>
      </c>
      <c r="O1605" s="4">
        <f>$N1605+IF($A1606&lt;&gt;"",0,$O1606)</f>
        <v>0</v>
      </c>
      <c r="P1605" s="5" t="str">
        <f t="shared" ref="P1605:P1668" si="25">IF(OR($A1605&lt;&gt;"",$B1605&lt;&gt;"",$C1605&lt;&gt;""),"TAAK","+STB")</f>
        <v>+STB</v>
      </c>
      <c r="Q1605" t="str">
        <f>IF($A1605="",$Q1604,$A1605)</f>
        <v>Voorontwerp</v>
      </c>
    </row>
    <row r="1606" spans="1:17" ht="15.75" hidden="1" x14ac:dyDescent="0.25">
      <c r="A1606" s="1"/>
      <c r="B1606" s="2"/>
      <c r="C1606" s="3"/>
      <c r="D1606" s="3"/>
      <c r="E1606" s="6"/>
      <c r="F1606" s="3"/>
      <c r="G1606" s="7"/>
      <c r="H1606" s="3"/>
      <c r="I1606" s="8" t="s">
        <v>4009</v>
      </c>
      <c r="J1606" s="9"/>
      <c r="K1606" s="4">
        <f>$M1606+$N1606*IF($B1606&lt;&gt;"",1,0)+$O1606*IF($A1606&lt;&gt;"",1,0)+IF(AND($A1606="",$B1606="",$C1606="",$K1605&lt;&gt;0),1,0)</f>
        <v>0</v>
      </c>
      <c r="L1606" s="4">
        <f>SUM($J1606:$J1606)/MAX(1,SUM($J1606:$J1606))</f>
        <v>0</v>
      </c>
      <c r="M1606" s="4">
        <f>$L1606+IF($C1607&lt;&gt;"",0,$M1607)</f>
        <v>0</v>
      </c>
      <c r="N1606" s="4">
        <f>$M1606+IF($B1607&lt;&gt;"",0,$N1607)</f>
        <v>0</v>
      </c>
      <c r="O1606" s="4">
        <f>$N1606+IF($A1607&lt;&gt;"",0,$O1607)</f>
        <v>0</v>
      </c>
      <c r="P1606" s="5" t="str">
        <f t="shared" si="25"/>
        <v>+STB</v>
      </c>
      <c r="Q1606" t="str">
        <f>IF($A1606="",$Q1605,$A1606)</f>
        <v>Voorontwerp</v>
      </c>
    </row>
    <row r="1607" spans="1:17" ht="15.75" hidden="1" x14ac:dyDescent="0.25">
      <c r="A1607" s="1"/>
      <c r="B1607" s="2"/>
      <c r="C1607" s="3"/>
      <c r="D1607" s="3"/>
      <c r="E1607" s="6"/>
      <c r="F1607" s="3"/>
      <c r="G1607" s="7" t="s">
        <v>1315</v>
      </c>
      <c r="H1607" s="3" t="s">
        <v>1316</v>
      </c>
      <c r="I1607" s="8"/>
      <c r="J1607" s="9"/>
      <c r="K1607" s="4">
        <f>$M1607+$N1607*IF($B1607&lt;&gt;"",1,0)+$O1607*IF($A1607&lt;&gt;"",1,0)+IF(AND($A1607="",$B1607="",$C1607="",$K1606&lt;&gt;0),1,0)</f>
        <v>0</v>
      </c>
      <c r="L1607" s="4">
        <f>SUM($J1607:$J1607)/MAX(1,SUM($J1607:$J1607))</f>
        <v>0</v>
      </c>
      <c r="M1607" s="4">
        <f>$L1607+IF($C1608&lt;&gt;"",0,$M1608)</f>
        <v>0</v>
      </c>
      <c r="N1607" s="4">
        <f>$M1607+IF($B1608&lt;&gt;"",0,$N1608)</f>
        <v>0</v>
      </c>
      <c r="O1607" s="4">
        <f>$N1607+IF($A1608&lt;&gt;"",0,$O1608)</f>
        <v>0</v>
      </c>
      <c r="P1607" s="5" t="str">
        <f t="shared" si="25"/>
        <v>+STB</v>
      </c>
      <c r="Q1607" t="str">
        <f>IF($A1607="",$Q1606,$A1607)</f>
        <v>Voorontwerp</v>
      </c>
    </row>
    <row r="1608" spans="1:17" ht="23.25" hidden="1" x14ac:dyDescent="0.25">
      <c r="A1608" s="1"/>
      <c r="B1608" s="2"/>
      <c r="C1608" s="3"/>
      <c r="D1608" s="3"/>
      <c r="E1608" s="6"/>
      <c r="F1608" s="3"/>
      <c r="G1608" s="7"/>
      <c r="H1608" s="3"/>
      <c r="I1608" s="8" t="s">
        <v>4008</v>
      </c>
      <c r="J1608" s="9"/>
      <c r="K1608" s="4">
        <f>$M1608+$N1608*IF($B1608&lt;&gt;"",1,0)+$O1608*IF($A1608&lt;&gt;"",1,0)+IF(AND($A1608="",$B1608="",$C1608="",$K1607&lt;&gt;0),1,0)</f>
        <v>0</v>
      </c>
      <c r="L1608" s="4">
        <f>SUM($J1608:$J1608)/MAX(1,SUM($J1608:$J1608))</f>
        <v>0</v>
      </c>
      <c r="M1608" s="4">
        <f>$L1608+IF($C1609&lt;&gt;"",0,$M1609)</f>
        <v>0</v>
      </c>
      <c r="N1608" s="4">
        <f>$M1608+IF($B1609&lt;&gt;"",0,$N1609)</f>
        <v>0</v>
      </c>
      <c r="O1608" s="4">
        <f>$N1608+IF($A1609&lt;&gt;"",0,$O1609)</f>
        <v>0</v>
      </c>
      <c r="P1608" s="5" t="str">
        <f t="shared" si="25"/>
        <v>+STB</v>
      </c>
      <c r="Q1608" t="str">
        <f>IF($A1608="",$Q1607,$A1608)</f>
        <v>Voorontwerp</v>
      </c>
    </row>
    <row r="1609" spans="1:17" ht="15.75" hidden="1" x14ac:dyDescent="0.25">
      <c r="A1609" s="1"/>
      <c r="B1609" s="2"/>
      <c r="C1609" s="3" t="s">
        <v>4596</v>
      </c>
      <c r="D1609" s="3" t="s">
        <v>4597</v>
      </c>
      <c r="E1609" s="6"/>
      <c r="F1609" s="3"/>
      <c r="G1609" s="7"/>
      <c r="H1609" s="3"/>
      <c r="I1609" s="8"/>
      <c r="J1609" s="9"/>
      <c r="K1609" s="4">
        <f>$M1609+$N1609*IF($B1609&lt;&gt;"",1,0)+$O1609*IF($A1609&lt;&gt;"",1,0)+IF(AND($A1609="",$B1609="",$C1609="",$K1608&lt;&gt;0),1,0)</f>
        <v>0</v>
      </c>
      <c r="L1609" s="4">
        <f>SUM($J1609:$J1609)/MAX(1,SUM($J1609:$J1609))</f>
        <v>0</v>
      </c>
      <c r="M1609" s="4">
        <f>$L1609+IF($C1610&lt;&gt;"",0,$M1610)</f>
        <v>0</v>
      </c>
      <c r="N1609" s="4">
        <f>$M1609+IF($B1610&lt;&gt;"",0,$N1610)</f>
        <v>0</v>
      </c>
      <c r="O1609" s="4">
        <f>$N1609+IF($A1610&lt;&gt;"",0,$O1610)</f>
        <v>0</v>
      </c>
      <c r="P1609" s="5" t="str">
        <f t="shared" si="25"/>
        <v>TAAK</v>
      </c>
      <c r="Q1609" t="str">
        <f>IF($A1609="",$Q1608,$A1609)</f>
        <v>Voorontwerp</v>
      </c>
    </row>
    <row r="1610" spans="1:17" ht="15.75" hidden="1" x14ac:dyDescent="0.25">
      <c r="A1610" s="1"/>
      <c r="B1610" s="2"/>
      <c r="C1610" s="3"/>
      <c r="D1610" s="3"/>
      <c r="E1610" s="6">
        <v>1</v>
      </c>
      <c r="F1610" s="3" t="s">
        <v>4598</v>
      </c>
      <c r="G1610" s="7"/>
      <c r="H1610" s="3"/>
      <c r="I1610" s="8"/>
      <c r="J1610" s="9"/>
      <c r="K1610" s="4">
        <f>$M1610+$N1610*IF($B1610&lt;&gt;"",1,0)+$O1610*IF($A1610&lt;&gt;"",1,0)+IF(AND($A1610="",$B1610="",$C1610="",$K1609&lt;&gt;0),1,0)</f>
        <v>0</v>
      </c>
      <c r="L1610" s="4">
        <f>SUM($J1610:$J1610)/MAX(1,SUM($J1610:$J1610))</f>
        <v>0</v>
      </c>
      <c r="M1610" s="4">
        <f>$L1610+IF($C1611&lt;&gt;"",0,$M1611)</f>
        <v>0</v>
      </c>
      <c r="N1610" s="4">
        <f>$M1610+IF($B1611&lt;&gt;"",0,$N1611)</f>
        <v>0</v>
      </c>
      <c r="O1610" s="4">
        <f>$N1610+IF($A1611&lt;&gt;"",0,$O1611)</f>
        <v>0</v>
      </c>
      <c r="P1610" s="5" t="str">
        <f t="shared" si="25"/>
        <v>+STB</v>
      </c>
      <c r="Q1610" t="str">
        <f>IF($A1610="",$Q1609,$A1610)</f>
        <v>Voorontwerp</v>
      </c>
    </row>
    <row r="1611" spans="1:17" ht="15.75" hidden="1" x14ac:dyDescent="0.25">
      <c r="A1611" s="1"/>
      <c r="B1611" s="2"/>
      <c r="C1611" s="3"/>
      <c r="D1611" s="3"/>
      <c r="E1611" s="6"/>
      <c r="F1611" s="3"/>
      <c r="G1611" s="7" t="s">
        <v>1317</v>
      </c>
      <c r="H1611" s="3" t="s">
        <v>4599</v>
      </c>
      <c r="I1611" s="8"/>
      <c r="J1611" s="9"/>
      <c r="K1611" s="4">
        <f>$M1611+$N1611*IF($B1611&lt;&gt;"",1,0)+$O1611*IF($A1611&lt;&gt;"",1,0)+IF(AND($A1611="",$B1611="",$C1611="",$K1610&lt;&gt;0),1,0)</f>
        <v>0</v>
      </c>
      <c r="L1611" s="4">
        <f>SUM($J1611:$J1611)/MAX(1,SUM($J1611:$J1611))</f>
        <v>0</v>
      </c>
      <c r="M1611" s="4">
        <f>$L1611+IF($C1612&lt;&gt;"",0,$M1612)</f>
        <v>0</v>
      </c>
      <c r="N1611" s="4">
        <f>$M1611+IF($B1612&lt;&gt;"",0,$N1612)</f>
        <v>0</v>
      </c>
      <c r="O1611" s="4">
        <f>$N1611+IF($A1612&lt;&gt;"",0,$O1612)</f>
        <v>0</v>
      </c>
      <c r="P1611" s="5" t="str">
        <f t="shared" si="25"/>
        <v>+STB</v>
      </c>
      <c r="Q1611" t="str">
        <f>IF($A1611="",$Q1610,$A1611)</f>
        <v>Voorontwerp</v>
      </c>
    </row>
    <row r="1612" spans="1:17" ht="34.5" hidden="1" x14ac:dyDescent="0.25">
      <c r="A1612" s="1"/>
      <c r="B1612" s="2"/>
      <c r="C1612" s="3"/>
      <c r="D1612" s="3"/>
      <c r="E1612" s="6"/>
      <c r="F1612" s="3"/>
      <c r="G1612" s="7"/>
      <c r="H1612" s="3"/>
      <c r="I1612" s="8" t="s">
        <v>4600</v>
      </c>
      <c r="J1612" s="9"/>
      <c r="K1612" s="4">
        <f>$M1612+$N1612*IF($B1612&lt;&gt;"",1,0)+$O1612*IF($A1612&lt;&gt;"",1,0)+IF(AND($A1612="",$B1612="",$C1612="",$K1611&lt;&gt;0),1,0)</f>
        <v>0</v>
      </c>
      <c r="L1612" s="4">
        <f>SUM($J1612:$J1612)/MAX(1,SUM($J1612:$J1612))</f>
        <v>0</v>
      </c>
      <c r="M1612" s="4">
        <f>$L1612+IF($C1613&lt;&gt;"",0,$M1613)</f>
        <v>0</v>
      </c>
      <c r="N1612" s="4">
        <f>$M1612+IF($B1613&lt;&gt;"",0,$N1613)</f>
        <v>0</v>
      </c>
      <c r="O1612" s="4">
        <f>$N1612+IF($A1613&lt;&gt;"",0,$O1613)</f>
        <v>0</v>
      </c>
      <c r="P1612" s="5" t="str">
        <f t="shared" si="25"/>
        <v>+STB</v>
      </c>
      <c r="Q1612" t="str">
        <f>IF($A1612="",$Q1611,$A1612)</f>
        <v>Voorontwerp</v>
      </c>
    </row>
    <row r="1613" spans="1:17" ht="15.75" hidden="1" x14ac:dyDescent="0.25">
      <c r="A1613" s="1"/>
      <c r="B1613" s="2"/>
      <c r="C1613" s="3"/>
      <c r="D1613" s="3"/>
      <c r="E1613" s="6">
        <v>2</v>
      </c>
      <c r="F1613" s="3" t="s">
        <v>4016</v>
      </c>
      <c r="G1613" s="7"/>
      <c r="H1613" s="3"/>
      <c r="I1613" s="8"/>
      <c r="J1613" s="9"/>
      <c r="K1613" s="4">
        <f>$M1613+$N1613*IF($B1613&lt;&gt;"",1,0)+$O1613*IF($A1613&lt;&gt;"",1,0)+IF(AND($A1613="",$B1613="",$C1613="",$K1612&lt;&gt;0),1,0)</f>
        <v>0</v>
      </c>
      <c r="L1613" s="4">
        <f>SUM($J1613:$J1613)/MAX(1,SUM($J1613:$J1613))</f>
        <v>0</v>
      </c>
      <c r="M1613" s="4">
        <f>$L1613+IF($C1614&lt;&gt;"",0,$M1614)</f>
        <v>0</v>
      </c>
      <c r="N1613" s="4">
        <f>$M1613+IF($B1614&lt;&gt;"",0,$N1614)</f>
        <v>0</v>
      </c>
      <c r="O1613" s="4">
        <f>$N1613+IF($A1614&lt;&gt;"",0,$O1614)</f>
        <v>0</v>
      </c>
      <c r="P1613" s="5" t="str">
        <f t="shared" si="25"/>
        <v>+STB</v>
      </c>
      <c r="Q1613" t="str">
        <f>IF($A1613="",$Q1612,$A1613)</f>
        <v>Voorontwerp</v>
      </c>
    </row>
    <row r="1614" spans="1:17" ht="15.75" hidden="1" x14ac:dyDescent="0.25">
      <c r="A1614" s="1"/>
      <c r="B1614" s="2"/>
      <c r="C1614" s="3"/>
      <c r="D1614" s="3"/>
      <c r="E1614" s="6"/>
      <c r="F1614" s="3"/>
      <c r="G1614" s="7" t="s">
        <v>4601</v>
      </c>
      <c r="H1614" s="3" t="s">
        <v>4602</v>
      </c>
      <c r="I1614" s="8"/>
      <c r="J1614" s="9"/>
      <c r="K1614" s="4">
        <f>$M1614+$N1614*IF($B1614&lt;&gt;"",1,0)+$O1614*IF($A1614&lt;&gt;"",1,0)+IF(AND($A1614="",$B1614="",$C1614="",$K1613&lt;&gt;0),1,0)</f>
        <v>0</v>
      </c>
      <c r="L1614" s="4">
        <f>SUM($J1614:$J1614)/MAX(1,SUM($J1614:$J1614))</f>
        <v>0</v>
      </c>
      <c r="M1614" s="4">
        <f>$L1614+IF($C1615&lt;&gt;"",0,$M1615)</f>
        <v>0</v>
      </c>
      <c r="N1614" s="4">
        <f>$M1614+IF($B1615&lt;&gt;"",0,$N1615)</f>
        <v>0</v>
      </c>
      <c r="O1614" s="4">
        <f>$N1614+IF($A1615&lt;&gt;"",0,$O1615)</f>
        <v>0</v>
      </c>
      <c r="P1614" s="5" t="str">
        <f t="shared" si="25"/>
        <v>+STB</v>
      </c>
      <c r="Q1614" t="str">
        <f>IF($A1614="",$Q1613,$A1614)</f>
        <v>Voorontwerp</v>
      </c>
    </row>
    <row r="1615" spans="1:17" ht="34.5" hidden="1" x14ac:dyDescent="0.25">
      <c r="A1615" s="1"/>
      <c r="B1615" s="2"/>
      <c r="C1615" s="3"/>
      <c r="D1615" s="3"/>
      <c r="E1615" s="6"/>
      <c r="F1615" s="3"/>
      <c r="G1615" s="7"/>
      <c r="H1615" s="3"/>
      <c r="I1615" s="8" t="s">
        <v>4603</v>
      </c>
      <c r="J1615" s="9"/>
      <c r="K1615" s="4">
        <f>$M1615+$N1615*IF($B1615&lt;&gt;"",1,0)+$O1615*IF($A1615&lt;&gt;"",1,0)+IF(AND($A1615="",$B1615="",$C1615="",$K1614&lt;&gt;0),1,0)</f>
        <v>0</v>
      </c>
      <c r="L1615" s="4">
        <f>SUM($J1615:$J1615)/MAX(1,SUM($J1615:$J1615))</f>
        <v>0</v>
      </c>
      <c r="M1615" s="4">
        <f>$L1615+IF($C1616&lt;&gt;"",0,$M1616)</f>
        <v>0</v>
      </c>
      <c r="N1615" s="4">
        <f>$M1615+IF($B1616&lt;&gt;"",0,$N1616)</f>
        <v>0</v>
      </c>
      <c r="O1615" s="4">
        <f>$N1615+IF($A1616&lt;&gt;"",0,$O1616)</f>
        <v>0</v>
      </c>
      <c r="P1615" s="5" t="str">
        <f t="shared" si="25"/>
        <v>+STB</v>
      </c>
      <c r="Q1615" t="str">
        <f>IF($A1615="",$Q1614,$A1615)</f>
        <v>Voorontwerp</v>
      </c>
    </row>
    <row r="1616" spans="1:17" ht="15.75" hidden="1" x14ac:dyDescent="0.25">
      <c r="A1616" s="1"/>
      <c r="B1616" s="2" t="s">
        <v>87</v>
      </c>
      <c r="C1616" s="3"/>
      <c r="D1616" s="3"/>
      <c r="E1616" s="6"/>
      <c r="F1616" s="3"/>
      <c r="G1616" s="7"/>
      <c r="H1616" s="3"/>
      <c r="I1616" s="8"/>
      <c r="J1616" s="9"/>
      <c r="K1616" s="4">
        <f>$M1616+$N1616*IF($B1616&lt;&gt;"",1,0)+$O1616*IF($A1616&lt;&gt;"",1,0)+IF(AND($A1616="",$B1616="",$C1616="",$K1615&lt;&gt;0),1,0)</f>
        <v>0</v>
      </c>
      <c r="L1616" s="4">
        <f>SUM($J1616:$J1616)/MAX(1,SUM($J1616:$J1616))</f>
        <v>0</v>
      </c>
      <c r="M1616" s="4">
        <f>$L1616+IF($C1617&lt;&gt;"",0,$M1617)</f>
        <v>0</v>
      </c>
      <c r="N1616" s="4">
        <f>$M1616+IF($B1617&lt;&gt;"",0,$N1617)</f>
        <v>0</v>
      </c>
      <c r="O1616" s="4">
        <f>$N1616+IF($A1617&lt;&gt;"",0,$O1617)</f>
        <v>0</v>
      </c>
      <c r="P1616" s="5" t="str">
        <f t="shared" si="25"/>
        <v>TAAK</v>
      </c>
      <c r="Q1616" t="str">
        <f>IF($A1616="",$Q1615,$A1616)</f>
        <v>Voorontwerp</v>
      </c>
    </row>
    <row r="1617" spans="1:17" ht="15.75" hidden="1" x14ac:dyDescent="0.25">
      <c r="A1617" s="1"/>
      <c r="B1617" s="2"/>
      <c r="C1617" s="3" t="s">
        <v>4604</v>
      </c>
      <c r="D1617" s="3" t="s">
        <v>4605</v>
      </c>
      <c r="E1617" s="6"/>
      <c r="F1617" s="3"/>
      <c r="G1617" s="7"/>
      <c r="H1617" s="3"/>
      <c r="I1617" s="8"/>
      <c r="J1617" s="9"/>
      <c r="K1617" s="4">
        <f>$M1617+$N1617*IF($B1617&lt;&gt;"",1,0)+$O1617*IF($A1617&lt;&gt;"",1,0)+IF(AND($A1617="",$B1617="",$C1617="",$K1616&lt;&gt;0),1,0)</f>
        <v>0</v>
      </c>
      <c r="L1617" s="4">
        <f>SUM($J1617:$J1617)/MAX(1,SUM($J1617:$J1617))</f>
        <v>0</v>
      </c>
      <c r="M1617" s="4">
        <f>$L1617+IF($C1618&lt;&gt;"",0,$M1618)</f>
        <v>0</v>
      </c>
      <c r="N1617" s="4">
        <f>$M1617+IF($B1618&lt;&gt;"",0,$N1618)</f>
        <v>0</v>
      </c>
      <c r="O1617" s="4">
        <f>$N1617+IF($A1618&lt;&gt;"",0,$O1618)</f>
        <v>0</v>
      </c>
      <c r="P1617" s="5" t="str">
        <f t="shared" si="25"/>
        <v>TAAK</v>
      </c>
      <c r="Q1617" t="str">
        <f>IF($A1617="",$Q1616,$A1617)</f>
        <v>Voorontwerp</v>
      </c>
    </row>
    <row r="1618" spans="1:17" ht="15.75" hidden="1" x14ac:dyDescent="0.25">
      <c r="A1618" s="1"/>
      <c r="B1618" s="2"/>
      <c r="C1618" s="3"/>
      <c r="D1618" s="3"/>
      <c r="E1618" s="6">
        <v>1</v>
      </c>
      <c r="F1618" s="3" t="s">
        <v>4605</v>
      </c>
      <c r="G1618" s="7"/>
      <c r="H1618" s="3"/>
      <c r="I1618" s="8"/>
      <c r="J1618" s="9"/>
      <c r="K1618" s="4">
        <f>$M1618+$N1618*IF($B1618&lt;&gt;"",1,0)+$O1618*IF($A1618&lt;&gt;"",1,0)+IF(AND($A1618="",$B1618="",$C1618="",$K1617&lt;&gt;0),1,0)</f>
        <v>0</v>
      </c>
      <c r="L1618" s="4">
        <f>SUM($J1618:$J1618)/MAX(1,SUM($J1618:$J1618))</f>
        <v>0</v>
      </c>
      <c r="M1618" s="4">
        <f>$L1618+IF($C1619&lt;&gt;"",0,$M1619)</f>
        <v>0</v>
      </c>
      <c r="N1618" s="4">
        <f>$M1618+IF($B1619&lt;&gt;"",0,$N1619)</f>
        <v>0</v>
      </c>
      <c r="O1618" s="4">
        <f>$N1618+IF($A1619&lt;&gt;"",0,$O1619)</f>
        <v>0</v>
      </c>
      <c r="P1618" s="5" t="str">
        <f t="shared" si="25"/>
        <v>+STB</v>
      </c>
      <c r="Q1618" t="str">
        <f>IF($A1618="",$Q1617,$A1618)</f>
        <v>Voorontwerp</v>
      </c>
    </row>
    <row r="1619" spans="1:17" ht="15.75" hidden="1" x14ac:dyDescent="0.25">
      <c r="A1619" s="1"/>
      <c r="B1619" s="2"/>
      <c r="C1619" s="3" t="s">
        <v>4606</v>
      </c>
      <c r="D1619" s="3" t="s">
        <v>4607</v>
      </c>
      <c r="E1619" s="6"/>
      <c r="F1619" s="3"/>
      <c r="G1619" s="7"/>
      <c r="H1619" s="3"/>
      <c r="I1619" s="8"/>
      <c r="J1619" s="9"/>
      <c r="K1619" s="4">
        <f>$M1619+$N1619*IF($B1619&lt;&gt;"",1,0)+$O1619*IF($A1619&lt;&gt;"",1,0)+IF(AND($A1619="",$B1619="",$C1619="",$K1618&lt;&gt;0),1,0)</f>
        <v>0</v>
      </c>
      <c r="L1619" s="4">
        <f>SUM($J1619:$J1619)/MAX(1,SUM($J1619:$J1619))</f>
        <v>0</v>
      </c>
      <c r="M1619" s="4">
        <f>$L1619+IF($C1620&lt;&gt;"",0,$M1620)</f>
        <v>0</v>
      </c>
      <c r="N1619" s="4">
        <f>$M1619+IF($B1620&lt;&gt;"",0,$N1620)</f>
        <v>0</v>
      </c>
      <c r="O1619" s="4">
        <f>$N1619+IF($A1620&lt;&gt;"",0,$O1620)</f>
        <v>0</v>
      </c>
      <c r="P1619" s="5" t="str">
        <f t="shared" si="25"/>
        <v>TAAK</v>
      </c>
      <c r="Q1619" t="str">
        <f>IF($A1619="",$Q1618,$A1619)</f>
        <v>Voorontwerp</v>
      </c>
    </row>
    <row r="1620" spans="1:17" ht="15.75" hidden="1" x14ac:dyDescent="0.25">
      <c r="A1620" s="1"/>
      <c r="B1620" s="2"/>
      <c r="C1620" s="3"/>
      <c r="D1620" s="3"/>
      <c r="E1620" s="6">
        <v>1</v>
      </c>
      <c r="F1620" s="3" t="s">
        <v>88</v>
      </c>
      <c r="G1620" s="7"/>
      <c r="H1620" s="3"/>
      <c r="I1620" s="8"/>
      <c r="J1620" s="9"/>
      <c r="K1620" s="4">
        <f>$M1620+$N1620*IF($B1620&lt;&gt;"",1,0)+$O1620*IF($A1620&lt;&gt;"",1,0)+IF(AND($A1620="",$B1620="",$C1620="",$K1619&lt;&gt;0),1,0)</f>
        <v>0</v>
      </c>
      <c r="L1620" s="4">
        <f>SUM($J1620:$J1620)/MAX(1,SUM($J1620:$J1620))</f>
        <v>0</v>
      </c>
      <c r="M1620" s="4">
        <f>$L1620+IF($C1621&lt;&gt;"",0,$M1621)</f>
        <v>0</v>
      </c>
      <c r="N1620" s="4">
        <f>$M1620+IF($B1621&lt;&gt;"",0,$N1621)</f>
        <v>0</v>
      </c>
      <c r="O1620" s="4">
        <f>$N1620+IF($A1621&lt;&gt;"",0,$O1621)</f>
        <v>0</v>
      </c>
      <c r="P1620" s="5" t="str">
        <f t="shared" si="25"/>
        <v>+STB</v>
      </c>
      <c r="Q1620" t="str">
        <f>IF($A1620="",$Q1619,$A1620)</f>
        <v>Voorontwerp</v>
      </c>
    </row>
    <row r="1621" spans="1:17" ht="15.75" hidden="1" x14ac:dyDescent="0.25">
      <c r="A1621" s="1"/>
      <c r="B1621" s="2"/>
      <c r="C1621" s="3"/>
      <c r="D1621" s="3"/>
      <c r="E1621" s="6"/>
      <c r="F1621" s="3"/>
      <c r="G1621" s="7" t="s">
        <v>1318</v>
      </c>
      <c r="H1621" s="3" t="s">
        <v>1319</v>
      </c>
      <c r="I1621" s="8"/>
      <c r="J1621" s="9"/>
      <c r="K1621" s="4">
        <f>$M1621+$N1621*IF($B1621&lt;&gt;"",1,0)+$O1621*IF($A1621&lt;&gt;"",1,0)+IF(AND($A1621="",$B1621="",$C1621="",$K1620&lt;&gt;0),1,0)</f>
        <v>0</v>
      </c>
      <c r="L1621" s="4">
        <f>SUM($J1621:$J1621)/MAX(1,SUM($J1621:$J1621))</f>
        <v>0</v>
      </c>
      <c r="M1621" s="4">
        <f>$L1621+IF($C1622&lt;&gt;"",0,$M1622)</f>
        <v>0</v>
      </c>
      <c r="N1621" s="4">
        <f>$M1621+IF($B1622&lt;&gt;"",0,$N1622)</f>
        <v>0</v>
      </c>
      <c r="O1621" s="4">
        <f>$N1621+IF($A1622&lt;&gt;"",0,$O1622)</f>
        <v>0</v>
      </c>
      <c r="P1621" s="5" t="str">
        <f t="shared" si="25"/>
        <v>+STB</v>
      </c>
      <c r="Q1621" t="str">
        <f>IF($A1621="",$Q1620,$A1621)</f>
        <v>Voorontwerp</v>
      </c>
    </row>
    <row r="1622" spans="1:17" ht="15.75" hidden="1" x14ac:dyDescent="0.25">
      <c r="A1622" s="1"/>
      <c r="B1622" s="2"/>
      <c r="C1622" s="3"/>
      <c r="D1622" s="3"/>
      <c r="E1622" s="6"/>
      <c r="F1622" s="3"/>
      <c r="G1622" s="7"/>
      <c r="H1622" s="3"/>
      <c r="I1622" s="8" t="s">
        <v>4608</v>
      </c>
      <c r="J1622" s="9"/>
      <c r="K1622" s="4">
        <f>$M1622+$N1622*IF($B1622&lt;&gt;"",1,0)+$O1622*IF($A1622&lt;&gt;"",1,0)+IF(AND($A1622="",$B1622="",$C1622="",$K1621&lt;&gt;0),1,0)</f>
        <v>0</v>
      </c>
      <c r="L1622" s="4">
        <f>SUM($J1622:$J1622)/MAX(1,SUM($J1622:$J1622))</f>
        <v>0</v>
      </c>
      <c r="M1622" s="4">
        <f>$L1622+IF($C1623&lt;&gt;"",0,$M1623)</f>
        <v>0</v>
      </c>
      <c r="N1622" s="4">
        <f>$M1622+IF($B1623&lt;&gt;"",0,$N1623)</f>
        <v>0</v>
      </c>
      <c r="O1622" s="4">
        <f>$N1622+IF($A1623&lt;&gt;"",0,$O1623)</f>
        <v>0</v>
      </c>
      <c r="P1622" s="5" t="str">
        <f t="shared" si="25"/>
        <v>+STB</v>
      </c>
      <c r="Q1622" t="str">
        <f>IF($A1622="",$Q1621,$A1622)</f>
        <v>Voorontwerp</v>
      </c>
    </row>
    <row r="1623" spans="1:17" ht="15.75" hidden="1" x14ac:dyDescent="0.25">
      <c r="A1623" s="1"/>
      <c r="B1623" s="2"/>
      <c r="C1623" s="3" t="s">
        <v>4609</v>
      </c>
      <c r="D1623" s="3" t="s">
        <v>4610</v>
      </c>
      <c r="E1623" s="6"/>
      <c r="F1623" s="3"/>
      <c r="G1623" s="7"/>
      <c r="H1623" s="3"/>
      <c r="I1623" s="8"/>
      <c r="J1623" s="9"/>
      <c r="K1623" s="4">
        <f>$M1623+$N1623*IF($B1623&lt;&gt;"",1,0)+$O1623*IF($A1623&lt;&gt;"",1,0)+IF(AND($A1623="",$B1623="",$C1623="",$K1622&lt;&gt;0),1,0)</f>
        <v>0</v>
      </c>
      <c r="L1623" s="4">
        <f>SUM($J1623:$J1623)/MAX(1,SUM($J1623:$J1623))</f>
        <v>0</v>
      </c>
      <c r="M1623" s="4">
        <f>$L1623+IF($C1624&lt;&gt;"",0,$M1624)</f>
        <v>0</v>
      </c>
      <c r="N1623" s="4">
        <f>$M1623+IF($B1624&lt;&gt;"",0,$N1624)</f>
        <v>0</v>
      </c>
      <c r="O1623" s="4">
        <f>$N1623+IF($A1624&lt;&gt;"",0,$O1624)</f>
        <v>0</v>
      </c>
      <c r="P1623" s="5" t="str">
        <f t="shared" si="25"/>
        <v>TAAK</v>
      </c>
      <c r="Q1623" t="str">
        <f>IF($A1623="",$Q1622,$A1623)</f>
        <v>Voorontwerp</v>
      </c>
    </row>
    <row r="1624" spans="1:17" ht="15.75" hidden="1" x14ac:dyDescent="0.25">
      <c r="A1624" s="1"/>
      <c r="B1624" s="2"/>
      <c r="C1624" s="3"/>
      <c r="D1624" s="3"/>
      <c r="E1624" s="6">
        <v>1</v>
      </c>
      <c r="F1624" s="3" t="s">
        <v>89</v>
      </c>
      <c r="G1624" s="7"/>
      <c r="H1624" s="3"/>
      <c r="I1624" s="8"/>
      <c r="J1624" s="9"/>
      <c r="K1624" s="4">
        <f>$M1624+$N1624*IF($B1624&lt;&gt;"",1,0)+$O1624*IF($A1624&lt;&gt;"",1,0)+IF(AND($A1624="",$B1624="",$C1624="",$K1623&lt;&gt;0),1,0)</f>
        <v>0</v>
      </c>
      <c r="L1624" s="4">
        <f>SUM($J1624:$J1624)/MAX(1,SUM($J1624:$J1624))</f>
        <v>0</v>
      </c>
      <c r="M1624" s="4">
        <f>$L1624+IF($C1625&lt;&gt;"",0,$M1625)</f>
        <v>0</v>
      </c>
      <c r="N1624" s="4">
        <f>$M1624+IF($B1625&lt;&gt;"",0,$N1625)</f>
        <v>0</v>
      </c>
      <c r="O1624" s="4">
        <f>$N1624+IF($A1625&lt;&gt;"",0,$O1625)</f>
        <v>0</v>
      </c>
      <c r="P1624" s="5" t="str">
        <f t="shared" si="25"/>
        <v>+STB</v>
      </c>
      <c r="Q1624" t="str">
        <f>IF($A1624="",$Q1623,$A1624)</f>
        <v>Voorontwerp</v>
      </c>
    </row>
    <row r="1625" spans="1:17" ht="15.75" hidden="1" x14ac:dyDescent="0.25">
      <c r="A1625" s="1"/>
      <c r="B1625" s="2"/>
      <c r="C1625" s="3"/>
      <c r="D1625" s="3"/>
      <c r="E1625" s="6"/>
      <c r="F1625" s="3"/>
      <c r="G1625" s="7" t="s">
        <v>1320</v>
      </c>
      <c r="H1625" s="3" t="s">
        <v>1321</v>
      </c>
      <c r="I1625" s="8"/>
      <c r="J1625" s="9"/>
      <c r="K1625" s="4">
        <f>$M1625+$N1625*IF($B1625&lt;&gt;"",1,0)+$O1625*IF($A1625&lt;&gt;"",1,0)+IF(AND($A1625="",$B1625="",$C1625="",$K1624&lt;&gt;0),1,0)</f>
        <v>0</v>
      </c>
      <c r="L1625" s="4">
        <f>SUM($J1625:$J1625)/MAX(1,SUM($J1625:$J1625))</f>
        <v>0</v>
      </c>
      <c r="M1625" s="4">
        <f>$L1625+IF($C1626&lt;&gt;"",0,$M1626)</f>
        <v>0</v>
      </c>
      <c r="N1625" s="4">
        <f>$M1625+IF($B1626&lt;&gt;"",0,$N1626)</f>
        <v>0</v>
      </c>
      <c r="O1625" s="4">
        <f>$N1625+IF($A1626&lt;&gt;"",0,$O1626)</f>
        <v>0</v>
      </c>
      <c r="P1625" s="5" t="str">
        <f t="shared" si="25"/>
        <v>+STB</v>
      </c>
      <c r="Q1625" t="str">
        <f>IF($A1625="",$Q1624,$A1625)</f>
        <v>Voorontwerp</v>
      </c>
    </row>
    <row r="1626" spans="1:17" ht="15.75" hidden="1" x14ac:dyDescent="0.25">
      <c r="A1626" s="1"/>
      <c r="B1626" s="2"/>
      <c r="C1626" s="3"/>
      <c r="D1626" s="3"/>
      <c r="E1626" s="6"/>
      <c r="F1626" s="3"/>
      <c r="G1626" s="7"/>
      <c r="H1626" s="3"/>
      <c r="I1626" s="8" t="s">
        <v>4608</v>
      </c>
      <c r="J1626" s="9"/>
      <c r="K1626" s="4">
        <f>$M1626+$N1626*IF($B1626&lt;&gt;"",1,0)+$O1626*IF($A1626&lt;&gt;"",1,0)+IF(AND($A1626="",$B1626="",$C1626="",$K1625&lt;&gt;0),1,0)</f>
        <v>0</v>
      </c>
      <c r="L1626" s="4">
        <f>SUM($J1626:$J1626)/MAX(1,SUM($J1626:$J1626))</f>
        <v>0</v>
      </c>
      <c r="M1626" s="4">
        <f>$L1626+IF($C1627&lt;&gt;"",0,$M1627)</f>
        <v>0</v>
      </c>
      <c r="N1626" s="4">
        <f>$M1626+IF($B1627&lt;&gt;"",0,$N1627)</f>
        <v>0</v>
      </c>
      <c r="O1626" s="4">
        <f>$N1626+IF($A1627&lt;&gt;"",0,$O1627)</f>
        <v>0</v>
      </c>
      <c r="P1626" s="5" t="str">
        <f t="shared" si="25"/>
        <v>+STB</v>
      </c>
      <c r="Q1626" t="str">
        <f>IF($A1626="",$Q1625,$A1626)</f>
        <v>Voorontwerp</v>
      </c>
    </row>
    <row r="1627" spans="1:17" ht="15.75" hidden="1" x14ac:dyDescent="0.25">
      <c r="A1627" s="1"/>
      <c r="B1627" s="2"/>
      <c r="C1627" s="3" t="s">
        <v>4611</v>
      </c>
      <c r="D1627" s="3" t="s">
        <v>4612</v>
      </c>
      <c r="E1627" s="6"/>
      <c r="F1627" s="3"/>
      <c r="G1627" s="7"/>
      <c r="H1627" s="3"/>
      <c r="I1627" s="8"/>
      <c r="J1627" s="9"/>
      <c r="K1627" s="4">
        <f>$M1627+$N1627*IF($B1627&lt;&gt;"",1,0)+$O1627*IF($A1627&lt;&gt;"",1,0)+IF(AND($A1627="",$B1627="",$C1627="",$K1626&lt;&gt;0),1,0)</f>
        <v>0</v>
      </c>
      <c r="L1627" s="4">
        <f>SUM($J1627:$J1627)/MAX(1,SUM($J1627:$J1627))</f>
        <v>0</v>
      </c>
      <c r="M1627" s="4">
        <f>$L1627+IF($C1628&lt;&gt;"",0,$M1628)</f>
        <v>0</v>
      </c>
      <c r="N1627" s="4">
        <f>$M1627+IF($B1628&lt;&gt;"",0,$N1628)</f>
        <v>0</v>
      </c>
      <c r="O1627" s="4">
        <f>$N1627+IF($A1628&lt;&gt;"",0,$O1628)</f>
        <v>0</v>
      </c>
      <c r="P1627" s="5" t="str">
        <f t="shared" si="25"/>
        <v>TAAK</v>
      </c>
      <c r="Q1627" t="str">
        <f>IF($A1627="",$Q1626,$A1627)</f>
        <v>Voorontwerp</v>
      </c>
    </row>
    <row r="1628" spans="1:17" ht="15.75" hidden="1" x14ac:dyDescent="0.25">
      <c r="A1628" s="1"/>
      <c r="B1628" s="2"/>
      <c r="C1628" s="3"/>
      <c r="D1628" s="3"/>
      <c r="E1628" s="6">
        <v>1</v>
      </c>
      <c r="F1628" s="3" t="s">
        <v>1322</v>
      </c>
      <c r="G1628" s="7"/>
      <c r="H1628" s="3"/>
      <c r="I1628" s="8"/>
      <c r="J1628" s="9"/>
      <c r="K1628" s="4">
        <f>$M1628+$N1628*IF($B1628&lt;&gt;"",1,0)+$O1628*IF($A1628&lt;&gt;"",1,0)+IF(AND($A1628="",$B1628="",$C1628="",$K1627&lt;&gt;0),1,0)</f>
        <v>0</v>
      </c>
      <c r="L1628" s="4">
        <f>SUM($J1628:$J1628)/MAX(1,SUM($J1628:$J1628))</f>
        <v>0</v>
      </c>
      <c r="M1628" s="4">
        <f>$L1628+IF($C1629&lt;&gt;"",0,$M1629)</f>
        <v>0</v>
      </c>
      <c r="N1628" s="4">
        <f>$M1628+IF($B1629&lt;&gt;"",0,$N1629)</f>
        <v>0</v>
      </c>
      <c r="O1628" s="4">
        <f>$N1628+IF($A1629&lt;&gt;"",0,$O1629)</f>
        <v>0</v>
      </c>
      <c r="P1628" s="5" t="str">
        <f t="shared" si="25"/>
        <v>+STB</v>
      </c>
      <c r="Q1628" t="str">
        <f>IF($A1628="",$Q1627,$A1628)</f>
        <v>Voorontwerp</v>
      </c>
    </row>
    <row r="1629" spans="1:17" ht="15.75" hidden="1" x14ac:dyDescent="0.25">
      <c r="A1629" s="1"/>
      <c r="B1629" s="2"/>
      <c r="C1629" s="3"/>
      <c r="D1629" s="3"/>
      <c r="E1629" s="6"/>
      <c r="F1629" s="3"/>
      <c r="G1629" s="7" t="s">
        <v>1323</v>
      </c>
      <c r="H1629" s="3" t="s">
        <v>1324</v>
      </c>
      <c r="I1629" s="8"/>
      <c r="J1629" s="9"/>
      <c r="K1629" s="4">
        <f>$M1629+$N1629*IF($B1629&lt;&gt;"",1,0)+$O1629*IF($A1629&lt;&gt;"",1,0)+IF(AND($A1629="",$B1629="",$C1629="",$K1628&lt;&gt;0),1,0)</f>
        <v>0</v>
      </c>
      <c r="L1629" s="4">
        <f>SUM($J1629:$J1629)/MAX(1,SUM($J1629:$J1629))</f>
        <v>0</v>
      </c>
      <c r="M1629" s="4">
        <f>$L1629+IF($C1630&lt;&gt;"",0,$M1630)</f>
        <v>0</v>
      </c>
      <c r="N1629" s="4">
        <f>$M1629+IF($B1630&lt;&gt;"",0,$N1630)</f>
        <v>0</v>
      </c>
      <c r="O1629" s="4">
        <f>$N1629+IF($A1630&lt;&gt;"",0,$O1630)</f>
        <v>0</v>
      </c>
      <c r="P1629" s="5" t="str">
        <f t="shared" si="25"/>
        <v>+STB</v>
      </c>
      <c r="Q1629" t="str">
        <f>IF($A1629="",$Q1628,$A1629)</f>
        <v>Voorontwerp</v>
      </c>
    </row>
    <row r="1630" spans="1:17" ht="15.75" hidden="1" x14ac:dyDescent="0.25">
      <c r="A1630" s="1"/>
      <c r="B1630" s="2"/>
      <c r="C1630" s="3"/>
      <c r="D1630" s="3"/>
      <c r="E1630" s="6"/>
      <c r="F1630" s="3"/>
      <c r="G1630" s="7"/>
      <c r="H1630" s="3"/>
      <c r="I1630" s="8" t="s">
        <v>4608</v>
      </c>
      <c r="J1630" s="9"/>
      <c r="K1630" s="4">
        <f>$M1630+$N1630*IF($B1630&lt;&gt;"",1,0)+$O1630*IF($A1630&lt;&gt;"",1,0)+IF(AND($A1630="",$B1630="",$C1630="",$K1629&lt;&gt;0),1,0)</f>
        <v>0</v>
      </c>
      <c r="L1630" s="4">
        <f>SUM($J1630:$J1630)/MAX(1,SUM($J1630:$J1630))</f>
        <v>0</v>
      </c>
      <c r="M1630" s="4">
        <f>$L1630+IF($C1631&lt;&gt;"",0,$M1631)</f>
        <v>0</v>
      </c>
      <c r="N1630" s="4">
        <f>$M1630+IF($B1631&lt;&gt;"",0,$N1631)</f>
        <v>0</v>
      </c>
      <c r="O1630" s="4">
        <f>$N1630+IF($A1631&lt;&gt;"",0,$O1631)</f>
        <v>0</v>
      </c>
      <c r="P1630" s="5" t="str">
        <f t="shared" si="25"/>
        <v>+STB</v>
      </c>
      <c r="Q1630" t="str">
        <f>IF($A1630="",$Q1629,$A1630)</f>
        <v>Voorontwerp</v>
      </c>
    </row>
    <row r="1631" spans="1:17" ht="15.75" hidden="1" x14ac:dyDescent="0.25">
      <c r="A1631" s="1"/>
      <c r="B1631" s="2"/>
      <c r="C1631" s="3" t="s">
        <v>4613</v>
      </c>
      <c r="D1631" s="3" t="s">
        <v>4614</v>
      </c>
      <c r="E1631" s="6"/>
      <c r="F1631" s="3"/>
      <c r="G1631" s="7"/>
      <c r="H1631" s="3"/>
      <c r="I1631" s="8"/>
      <c r="J1631" s="9"/>
      <c r="K1631" s="4">
        <f>$M1631+$N1631*IF($B1631&lt;&gt;"",1,0)+$O1631*IF($A1631&lt;&gt;"",1,0)+IF(AND($A1631="",$B1631="",$C1631="",$K1630&lt;&gt;0),1,0)</f>
        <v>0</v>
      </c>
      <c r="L1631" s="4">
        <f>SUM($J1631:$J1631)/MAX(1,SUM($J1631:$J1631))</f>
        <v>0</v>
      </c>
      <c r="M1631" s="4">
        <f>$L1631+IF($C1632&lt;&gt;"",0,$M1632)</f>
        <v>0</v>
      </c>
      <c r="N1631" s="4">
        <f>$M1631+IF($B1632&lt;&gt;"",0,$N1632)</f>
        <v>0</v>
      </c>
      <c r="O1631" s="4">
        <f>$N1631+IF($A1632&lt;&gt;"",0,$O1632)</f>
        <v>0</v>
      </c>
      <c r="P1631" s="5" t="str">
        <f t="shared" si="25"/>
        <v>TAAK</v>
      </c>
      <c r="Q1631" t="str">
        <f>IF($A1631="",$Q1630,$A1631)</f>
        <v>Voorontwerp</v>
      </c>
    </row>
    <row r="1632" spans="1:17" ht="15.75" hidden="1" x14ac:dyDescent="0.25">
      <c r="A1632" s="1"/>
      <c r="B1632" s="2"/>
      <c r="C1632" s="3"/>
      <c r="D1632" s="3"/>
      <c r="E1632" s="6">
        <v>1</v>
      </c>
      <c r="F1632" s="3" t="s">
        <v>90</v>
      </c>
      <c r="G1632" s="7"/>
      <c r="H1632" s="3"/>
      <c r="I1632" s="8"/>
      <c r="J1632" s="9"/>
      <c r="K1632" s="4">
        <f>$M1632+$N1632*IF($B1632&lt;&gt;"",1,0)+$O1632*IF($A1632&lt;&gt;"",1,0)+IF(AND($A1632="",$B1632="",$C1632="",$K1631&lt;&gt;0),1,0)</f>
        <v>0</v>
      </c>
      <c r="L1632" s="4">
        <f>SUM($J1632:$J1632)/MAX(1,SUM($J1632:$J1632))</f>
        <v>0</v>
      </c>
      <c r="M1632" s="4">
        <f>$L1632+IF($C1633&lt;&gt;"",0,$M1633)</f>
        <v>0</v>
      </c>
      <c r="N1632" s="4">
        <f>$M1632+IF($B1633&lt;&gt;"",0,$N1633)</f>
        <v>0</v>
      </c>
      <c r="O1632" s="4">
        <f>$N1632+IF($A1633&lt;&gt;"",0,$O1633)</f>
        <v>0</v>
      </c>
      <c r="P1632" s="5" t="str">
        <f t="shared" si="25"/>
        <v>+STB</v>
      </c>
      <c r="Q1632" t="str">
        <f>IF($A1632="",$Q1631,$A1632)</f>
        <v>Voorontwerp</v>
      </c>
    </row>
    <row r="1633" spans="1:17" ht="15.75" hidden="1" x14ac:dyDescent="0.25">
      <c r="A1633" s="1"/>
      <c r="B1633" s="2"/>
      <c r="C1633" s="3"/>
      <c r="D1633" s="3"/>
      <c r="E1633" s="6"/>
      <c r="F1633" s="3"/>
      <c r="G1633" s="7" t="s">
        <v>1325</v>
      </c>
      <c r="H1633" s="3" t="s">
        <v>1326</v>
      </c>
      <c r="I1633" s="8"/>
      <c r="J1633" s="9"/>
      <c r="K1633" s="4">
        <f>$M1633+$N1633*IF($B1633&lt;&gt;"",1,0)+$O1633*IF($A1633&lt;&gt;"",1,0)+IF(AND($A1633="",$B1633="",$C1633="",$K1632&lt;&gt;0),1,0)</f>
        <v>0</v>
      </c>
      <c r="L1633" s="4">
        <f>SUM($J1633:$J1633)/MAX(1,SUM($J1633:$J1633))</f>
        <v>0</v>
      </c>
      <c r="M1633" s="4">
        <f>$L1633+IF($C1634&lt;&gt;"",0,$M1634)</f>
        <v>0</v>
      </c>
      <c r="N1633" s="4">
        <f>$M1633+IF($B1634&lt;&gt;"",0,$N1634)</f>
        <v>0</v>
      </c>
      <c r="O1633" s="4">
        <f>$N1633+IF($A1634&lt;&gt;"",0,$O1634)</f>
        <v>0</v>
      </c>
      <c r="P1633" s="5" t="str">
        <f t="shared" si="25"/>
        <v>+STB</v>
      </c>
      <c r="Q1633" t="str">
        <f>IF($A1633="",$Q1632,$A1633)</f>
        <v>Voorontwerp</v>
      </c>
    </row>
    <row r="1634" spans="1:17" ht="15.75" hidden="1" x14ac:dyDescent="0.25">
      <c r="A1634" s="1"/>
      <c r="B1634" s="2"/>
      <c r="C1634" s="3"/>
      <c r="D1634" s="3"/>
      <c r="E1634" s="6"/>
      <c r="F1634" s="3"/>
      <c r="G1634" s="7"/>
      <c r="H1634" s="3"/>
      <c r="I1634" s="8" t="s">
        <v>4608</v>
      </c>
      <c r="J1634" s="9"/>
      <c r="K1634" s="4">
        <f>$M1634+$N1634*IF($B1634&lt;&gt;"",1,0)+$O1634*IF($A1634&lt;&gt;"",1,0)+IF(AND($A1634="",$B1634="",$C1634="",$K1633&lt;&gt;0),1,0)</f>
        <v>0</v>
      </c>
      <c r="L1634" s="4">
        <f>SUM($J1634:$J1634)/MAX(1,SUM($J1634:$J1634))</f>
        <v>0</v>
      </c>
      <c r="M1634" s="4">
        <f>$L1634+IF($C1635&lt;&gt;"",0,$M1635)</f>
        <v>0</v>
      </c>
      <c r="N1634" s="4">
        <f>$M1634+IF($B1635&lt;&gt;"",0,$N1635)</f>
        <v>0</v>
      </c>
      <c r="O1634" s="4">
        <f>$N1634+IF($A1635&lt;&gt;"",0,$O1635)</f>
        <v>0</v>
      </c>
      <c r="P1634" s="5" t="str">
        <f t="shared" si="25"/>
        <v>+STB</v>
      </c>
      <c r="Q1634" t="str">
        <f>IF($A1634="",$Q1633,$A1634)</f>
        <v>Voorontwerp</v>
      </c>
    </row>
    <row r="1635" spans="1:17" ht="15.75" hidden="1" x14ac:dyDescent="0.25">
      <c r="A1635" s="1"/>
      <c r="B1635" s="2"/>
      <c r="C1635" s="3" t="s">
        <v>4615</v>
      </c>
      <c r="D1635" s="3" t="s">
        <v>4616</v>
      </c>
      <c r="E1635" s="6"/>
      <c r="F1635" s="3"/>
      <c r="G1635" s="7"/>
      <c r="H1635" s="3"/>
      <c r="I1635" s="8"/>
      <c r="J1635" s="9"/>
      <c r="K1635" s="4">
        <f>$M1635+$N1635*IF($B1635&lt;&gt;"",1,0)+$O1635*IF($A1635&lt;&gt;"",1,0)+IF(AND($A1635="",$B1635="",$C1635="",$K1634&lt;&gt;0),1,0)</f>
        <v>0</v>
      </c>
      <c r="L1635" s="4">
        <f>SUM($J1635:$J1635)/MAX(1,SUM($J1635:$J1635))</f>
        <v>0</v>
      </c>
      <c r="M1635" s="4">
        <f>$L1635+IF($C1636&lt;&gt;"",0,$M1636)</f>
        <v>0</v>
      </c>
      <c r="N1635" s="4">
        <f>$M1635+IF($B1636&lt;&gt;"",0,$N1636)</f>
        <v>0</v>
      </c>
      <c r="O1635" s="4">
        <f>$N1635+IF($A1636&lt;&gt;"",0,$O1636)</f>
        <v>0</v>
      </c>
      <c r="P1635" s="5" t="str">
        <f t="shared" si="25"/>
        <v>TAAK</v>
      </c>
      <c r="Q1635" t="str">
        <f>IF($A1635="",$Q1634,$A1635)</f>
        <v>Voorontwerp</v>
      </c>
    </row>
    <row r="1636" spans="1:17" ht="15.75" hidden="1" x14ac:dyDescent="0.25">
      <c r="A1636" s="1"/>
      <c r="B1636" s="2"/>
      <c r="C1636" s="3"/>
      <c r="D1636" s="3"/>
      <c r="E1636" s="6">
        <v>1</v>
      </c>
      <c r="F1636" s="3" t="s">
        <v>91</v>
      </c>
      <c r="G1636" s="7"/>
      <c r="H1636" s="3"/>
      <c r="I1636" s="8"/>
      <c r="J1636" s="9"/>
      <c r="K1636" s="4">
        <f>$M1636+$N1636*IF($B1636&lt;&gt;"",1,0)+$O1636*IF($A1636&lt;&gt;"",1,0)+IF(AND($A1636="",$B1636="",$C1636="",$K1635&lt;&gt;0),1,0)</f>
        <v>0</v>
      </c>
      <c r="L1636" s="4">
        <f>SUM($J1636:$J1636)/MAX(1,SUM($J1636:$J1636))</f>
        <v>0</v>
      </c>
      <c r="M1636" s="4">
        <f>$L1636+IF($C1637&lt;&gt;"",0,$M1637)</f>
        <v>0</v>
      </c>
      <c r="N1636" s="4">
        <f>$M1636+IF($B1637&lt;&gt;"",0,$N1637)</f>
        <v>0</v>
      </c>
      <c r="O1636" s="4">
        <f>$N1636+IF($A1637&lt;&gt;"",0,$O1637)</f>
        <v>0</v>
      </c>
      <c r="P1636" s="5" t="str">
        <f t="shared" si="25"/>
        <v>+STB</v>
      </c>
      <c r="Q1636" t="str">
        <f>IF($A1636="",$Q1635,$A1636)</f>
        <v>Voorontwerp</v>
      </c>
    </row>
    <row r="1637" spans="1:17" ht="15.75" hidden="1" x14ac:dyDescent="0.25">
      <c r="A1637" s="1"/>
      <c r="B1637" s="2"/>
      <c r="C1637" s="3"/>
      <c r="D1637" s="3"/>
      <c r="E1637" s="6"/>
      <c r="F1637" s="3"/>
      <c r="G1637" s="7" t="s">
        <v>1327</v>
      </c>
      <c r="H1637" s="3" t="s">
        <v>1328</v>
      </c>
      <c r="I1637" s="8"/>
      <c r="J1637" s="9"/>
      <c r="K1637" s="4">
        <f>$M1637+$N1637*IF($B1637&lt;&gt;"",1,0)+$O1637*IF($A1637&lt;&gt;"",1,0)+IF(AND($A1637="",$B1637="",$C1637="",$K1636&lt;&gt;0),1,0)</f>
        <v>0</v>
      </c>
      <c r="L1637" s="4">
        <f>SUM($J1637:$J1637)/MAX(1,SUM($J1637:$J1637))</f>
        <v>0</v>
      </c>
      <c r="M1637" s="4">
        <f>$L1637+IF($C1638&lt;&gt;"",0,$M1638)</f>
        <v>0</v>
      </c>
      <c r="N1637" s="4">
        <f>$M1637+IF($B1638&lt;&gt;"",0,$N1638)</f>
        <v>0</v>
      </c>
      <c r="O1637" s="4">
        <f>$N1637+IF($A1638&lt;&gt;"",0,$O1638)</f>
        <v>0</v>
      </c>
      <c r="P1637" s="5" t="str">
        <f t="shared" si="25"/>
        <v>+STB</v>
      </c>
      <c r="Q1637" t="str">
        <f>IF($A1637="",$Q1636,$A1637)</f>
        <v>Voorontwerp</v>
      </c>
    </row>
    <row r="1638" spans="1:17" ht="15.75" hidden="1" x14ac:dyDescent="0.25">
      <c r="A1638" s="1"/>
      <c r="B1638" s="2"/>
      <c r="C1638" s="3"/>
      <c r="D1638" s="3"/>
      <c r="E1638" s="6"/>
      <c r="F1638" s="3"/>
      <c r="G1638" s="7"/>
      <c r="H1638" s="3"/>
      <c r="I1638" s="8" t="s">
        <v>4608</v>
      </c>
      <c r="J1638" s="9"/>
      <c r="K1638" s="4">
        <f>$M1638+$N1638*IF($B1638&lt;&gt;"",1,0)+$O1638*IF($A1638&lt;&gt;"",1,0)+IF(AND($A1638="",$B1638="",$C1638="",$K1637&lt;&gt;0),1,0)</f>
        <v>0</v>
      </c>
      <c r="L1638" s="4">
        <f>SUM($J1638:$J1638)/MAX(1,SUM($J1638:$J1638))</f>
        <v>0</v>
      </c>
      <c r="M1638" s="4">
        <f>$L1638+IF($C1639&lt;&gt;"",0,$M1639)</f>
        <v>0</v>
      </c>
      <c r="N1638" s="4">
        <f>$M1638+IF($B1639&lt;&gt;"",0,$N1639)</f>
        <v>0</v>
      </c>
      <c r="O1638" s="4">
        <f>$N1638+IF($A1639&lt;&gt;"",0,$O1639)</f>
        <v>0</v>
      </c>
      <c r="P1638" s="5" t="str">
        <f t="shared" si="25"/>
        <v>+STB</v>
      </c>
      <c r="Q1638" t="str">
        <f>IF($A1638="",$Q1637,$A1638)</f>
        <v>Voorontwerp</v>
      </c>
    </row>
    <row r="1639" spans="1:17" ht="15.75" hidden="1" x14ac:dyDescent="0.25">
      <c r="A1639" s="1"/>
      <c r="B1639" s="2"/>
      <c r="C1639" s="3" t="s">
        <v>4617</v>
      </c>
      <c r="D1639" s="3" t="s">
        <v>4618</v>
      </c>
      <c r="E1639" s="6"/>
      <c r="F1639" s="3"/>
      <c r="G1639" s="7"/>
      <c r="H1639" s="3"/>
      <c r="I1639" s="8"/>
      <c r="J1639" s="9"/>
      <c r="K1639" s="4">
        <f>$M1639+$N1639*IF($B1639&lt;&gt;"",1,0)+$O1639*IF($A1639&lt;&gt;"",1,0)+IF(AND($A1639="",$B1639="",$C1639="",$K1638&lt;&gt;0),1,0)</f>
        <v>0</v>
      </c>
      <c r="L1639" s="4">
        <f>SUM($J1639:$J1639)/MAX(1,SUM($J1639:$J1639))</f>
        <v>0</v>
      </c>
      <c r="M1639" s="4">
        <f>$L1639+IF($C1640&lt;&gt;"",0,$M1640)</f>
        <v>0</v>
      </c>
      <c r="N1639" s="4">
        <f>$M1639+IF($B1640&lt;&gt;"",0,$N1640)</f>
        <v>0</v>
      </c>
      <c r="O1639" s="4">
        <f>$N1639+IF($A1640&lt;&gt;"",0,$O1640)</f>
        <v>0</v>
      </c>
      <c r="P1639" s="5" t="str">
        <f t="shared" si="25"/>
        <v>TAAK</v>
      </c>
      <c r="Q1639" t="str">
        <f>IF($A1639="",$Q1638,$A1639)</f>
        <v>Voorontwerp</v>
      </c>
    </row>
    <row r="1640" spans="1:17" ht="15.75" hidden="1" x14ac:dyDescent="0.25">
      <c r="A1640" s="1"/>
      <c r="B1640" s="2"/>
      <c r="C1640" s="3"/>
      <c r="D1640" s="3"/>
      <c r="E1640" s="6">
        <v>1</v>
      </c>
      <c r="F1640" s="3" t="s">
        <v>4619</v>
      </c>
      <c r="G1640" s="7"/>
      <c r="H1640" s="3"/>
      <c r="I1640" s="8"/>
      <c r="J1640" s="9"/>
      <c r="K1640" s="4">
        <f>$M1640+$N1640*IF($B1640&lt;&gt;"",1,0)+$O1640*IF($A1640&lt;&gt;"",1,0)+IF(AND($A1640="",$B1640="",$C1640="",$K1639&lt;&gt;0),1,0)</f>
        <v>0</v>
      </c>
      <c r="L1640" s="4">
        <f>SUM($J1640:$J1640)/MAX(1,SUM($J1640:$J1640))</f>
        <v>0</v>
      </c>
      <c r="M1640" s="4">
        <f>$L1640+IF($C1641&lt;&gt;"",0,$M1641)</f>
        <v>0</v>
      </c>
      <c r="N1640" s="4">
        <f>$M1640+IF($B1641&lt;&gt;"",0,$N1641)</f>
        <v>0</v>
      </c>
      <c r="O1640" s="4">
        <f>$N1640+IF($A1641&lt;&gt;"",0,$O1641)</f>
        <v>0</v>
      </c>
      <c r="P1640" s="5" t="str">
        <f t="shared" si="25"/>
        <v>+STB</v>
      </c>
      <c r="Q1640" t="str">
        <f>IF($A1640="",$Q1639,$A1640)</f>
        <v>Voorontwerp</v>
      </c>
    </row>
    <row r="1641" spans="1:17" ht="15.75" hidden="1" x14ac:dyDescent="0.25">
      <c r="A1641" s="1"/>
      <c r="B1641" s="2"/>
      <c r="C1641" s="3"/>
      <c r="D1641" s="3"/>
      <c r="E1641" s="6"/>
      <c r="F1641" s="3"/>
      <c r="G1641" s="7" t="s">
        <v>1329</v>
      </c>
      <c r="H1641" s="3" t="s">
        <v>1330</v>
      </c>
      <c r="I1641" s="8"/>
      <c r="J1641" s="9"/>
      <c r="K1641" s="4">
        <f>$M1641+$N1641*IF($B1641&lt;&gt;"",1,0)+$O1641*IF($A1641&lt;&gt;"",1,0)+IF(AND($A1641="",$B1641="",$C1641="",$K1640&lt;&gt;0),1,0)</f>
        <v>0</v>
      </c>
      <c r="L1641" s="4">
        <f>SUM($J1641:$J1641)/MAX(1,SUM($J1641:$J1641))</f>
        <v>0</v>
      </c>
      <c r="M1641" s="4">
        <f>$L1641+IF($C1642&lt;&gt;"",0,$M1642)</f>
        <v>0</v>
      </c>
      <c r="N1641" s="4">
        <f>$M1641+IF($B1642&lt;&gt;"",0,$N1642)</f>
        <v>0</v>
      </c>
      <c r="O1641" s="4">
        <f>$N1641+IF($A1642&lt;&gt;"",0,$O1642)</f>
        <v>0</v>
      </c>
      <c r="P1641" s="5" t="str">
        <f t="shared" si="25"/>
        <v>+STB</v>
      </c>
      <c r="Q1641" t="str">
        <f>IF($A1641="",$Q1640,$A1641)</f>
        <v>Voorontwerp</v>
      </c>
    </row>
    <row r="1642" spans="1:17" ht="15.75" hidden="1" x14ac:dyDescent="0.25">
      <c r="A1642" s="1"/>
      <c r="B1642" s="2"/>
      <c r="C1642" s="3"/>
      <c r="D1642" s="3"/>
      <c r="E1642" s="6"/>
      <c r="F1642" s="3"/>
      <c r="G1642" s="7"/>
      <c r="H1642" s="3"/>
      <c r="I1642" s="8" t="s">
        <v>4021</v>
      </c>
      <c r="J1642" s="9"/>
      <c r="K1642" s="4">
        <f>$M1642+$N1642*IF($B1642&lt;&gt;"",1,0)+$O1642*IF($A1642&lt;&gt;"",1,0)+IF(AND($A1642="",$B1642="",$C1642="",$K1641&lt;&gt;0),1,0)</f>
        <v>0</v>
      </c>
      <c r="L1642" s="4">
        <f>SUM($J1642:$J1642)/MAX(1,SUM($J1642:$J1642))</f>
        <v>0</v>
      </c>
      <c r="M1642" s="4">
        <f>$L1642+IF($C1643&lt;&gt;"",0,$M1643)</f>
        <v>0</v>
      </c>
      <c r="N1642" s="4">
        <f>$M1642+IF($B1643&lt;&gt;"",0,$N1643)</f>
        <v>0</v>
      </c>
      <c r="O1642" s="4">
        <f>$N1642+IF($A1643&lt;&gt;"",0,$O1643)</f>
        <v>0</v>
      </c>
      <c r="P1642" s="5" t="str">
        <f t="shared" si="25"/>
        <v>+STB</v>
      </c>
      <c r="Q1642" t="str">
        <f>IF($A1642="",$Q1641,$A1642)</f>
        <v>Voorontwerp</v>
      </c>
    </row>
    <row r="1643" spans="1:17" ht="15.75" hidden="1" x14ac:dyDescent="0.25">
      <c r="A1643" s="1"/>
      <c r="B1643" s="2"/>
      <c r="C1643" s="3"/>
      <c r="D1643" s="3"/>
      <c r="E1643" s="6">
        <v>2</v>
      </c>
      <c r="F1643" s="3" t="s">
        <v>4620</v>
      </c>
      <c r="G1643" s="7"/>
      <c r="H1643" s="3"/>
      <c r="I1643" s="8"/>
      <c r="J1643" s="9"/>
      <c r="K1643" s="4">
        <f>$M1643+$N1643*IF($B1643&lt;&gt;"",1,0)+$O1643*IF($A1643&lt;&gt;"",1,0)+IF(AND($A1643="",$B1643="",$C1643="",$K1642&lt;&gt;0),1,0)</f>
        <v>0</v>
      </c>
      <c r="L1643" s="4">
        <f>SUM($J1643:$J1643)/MAX(1,SUM($J1643:$J1643))</f>
        <v>0</v>
      </c>
      <c r="M1643" s="4">
        <f>$L1643+IF($C1644&lt;&gt;"",0,$M1644)</f>
        <v>0</v>
      </c>
      <c r="N1643" s="4">
        <f>$M1643+IF($B1644&lt;&gt;"",0,$N1644)</f>
        <v>0</v>
      </c>
      <c r="O1643" s="4">
        <f>$N1643+IF($A1644&lt;&gt;"",0,$O1644)</f>
        <v>0</v>
      </c>
      <c r="P1643" s="5" t="str">
        <f t="shared" si="25"/>
        <v>+STB</v>
      </c>
      <c r="Q1643" t="str">
        <f>IF($A1643="",$Q1642,$A1643)</f>
        <v>Voorontwerp</v>
      </c>
    </row>
    <row r="1644" spans="1:17" ht="15.75" hidden="1" x14ac:dyDescent="0.25">
      <c r="A1644" s="1"/>
      <c r="B1644" s="2"/>
      <c r="C1644" s="3"/>
      <c r="D1644" s="3"/>
      <c r="E1644" s="6"/>
      <c r="F1644" s="3"/>
      <c r="G1644" s="7" t="s">
        <v>4621</v>
      </c>
      <c r="H1644" s="3" t="s">
        <v>4622</v>
      </c>
      <c r="I1644" s="8"/>
      <c r="J1644" s="9"/>
      <c r="K1644" s="4">
        <f>$M1644+$N1644*IF($B1644&lt;&gt;"",1,0)+$O1644*IF($A1644&lt;&gt;"",1,0)+IF(AND($A1644="",$B1644="",$C1644="",$K1643&lt;&gt;0),1,0)</f>
        <v>0</v>
      </c>
      <c r="L1644" s="4">
        <f>SUM($J1644:$J1644)/MAX(1,SUM($J1644:$J1644))</f>
        <v>0</v>
      </c>
      <c r="M1644" s="4">
        <f>$L1644+IF($C1645&lt;&gt;"",0,$M1645)</f>
        <v>0</v>
      </c>
      <c r="N1644" s="4">
        <f>$M1644+IF($B1645&lt;&gt;"",0,$N1645)</f>
        <v>0</v>
      </c>
      <c r="O1644" s="4">
        <f>$N1644+IF($A1645&lt;&gt;"",0,$O1645)</f>
        <v>0</v>
      </c>
      <c r="P1644" s="5" t="str">
        <f t="shared" si="25"/>
        <v>+STB</v>
      </c>
      <c r="Q1644" t="str">
        <f>IF($A1644="",$Q1643,$A1644)</f>
        <v>Voorontwerp</v>
      </c>
    </row>
    <row r="1645" spans="1:17" ht="15.75" hidden="1" x14ac:dyDescent="0.25">
      <c r="A1645" s="1"/>
      <c r="B1645" s="2"/>
      <c r="C1645" s="3"/>
      <c r="D1645" s="3"/>
      <c r="E1645" s="6"/>
      <c r="F1645" s="3"/>
      <c r="G1645" s="7"/>
      <c r="H1645" s="3"/>
      <c r="I1645" s="8" t="s">
        <v>4623</v>
      </c>
      <c r="J1645" s="9"/>
      <c r="K1645" s="4">
        <f>$M1645+$N1645*IF($B1645&lt;&gt;"",1,0)+$O1645*IF($A1645&lt;&gt;"",1,0)+IF(AND($A1645="",$B1645="",$C1645="",$K1644&lt;&gt;0),1,0)</f>
        <v>0</v>
      </c>
      <c r="L1645" s="4">
        <f>SUM($J1645:$J1645)/MAX(1,SUM($J1645:$J1645))</f>
        <v>0</v>
      </c>
      <c r="M1645" s="4">
        <f>$L1645+IF($C1646&lt;&gt;"",0,$M1646)</f>
        <v>0</v>
      </c>
      <c r="N1645" s="4">
        <f>$M1645+IF($B1646&lt;&gt;"",0,$N1646)</f>
        <v>0</v>
      </c>
      <c r="O1645" s="4">
        <f>$N1645+IF($A1646&lt;&gt;"",0,$O1646)</f>
        <v>0</v>
      </c>
      <c r="P1645" s="5" t="str">
        <f t="shared" si="25"/>
        <v>+STB</v>
      </c>
      <c r="Q1645" t="str">
        <f>IF($A1645="",$Q1644,$A1645)</f>
        <v>Voorontwerp</v>
      </c>
    </row>
    <row r="1646" spans="1:17" ht="15.75" hidden="1" x14ac:dyDescent="0.25">
      <c r="A1646" s="1"/>
      <c r="B1646" s="2" t="s">
        <v>92</v>
      </c>
      <c r="C1646" s="3"/>
      <c r="D1646" s="3"/>
      <c r="E1646" s="6"/>
      <c r="F1646" s="3"/>
      <c r="G1646" s="7"/>
      <c r="H1646" s="3"/>
      <c r="I1646" s="8"/>
      <c r="J1646" s="9"/>
      <c r="K1646" s="4">
        <f>$M1646+$N1646*IF($B1646&lt;&gt;"",1,0)+$O1646*IF($A1646&lt;&gt;"",1,0)+IF(AND($A1646="",$B1646="",$C1646="",$K1645&lt;&gt;0),1,0)</f>
        <v>0</v>
      </c>
      <c r="L1646" s="4">
        <f>SUM($J1646:$J1646)/MAX(1,SUM($J1646:$J1646))</f>
        <v>0</v>
      </c>
      <c r="M1646" s="4">
        <f>$L1646+IF($C1647&lt;&gt;"",0,$M1647)</f>
        <v>0</v>
      </c>
      <c r="N1646" s="4">
        <f>$M1646+IF($B1647&lt;&gt;"",0,$N1647)</f>
        <v>0</v>
      </c>
      <c r="O1646" s="4">
        <f>$N1646+IF($A1647&lt;&gt;"",0,$O1647)</f>
        <v>0</v>
      </c>
      <c r="P1646" s="5" t="str">
        <f t="shared" si="25"/>
        <v>TAAK</v>
      </c>
      <c r="Q1646" t="str">
        <f>IF($A1646="",$Q1645,$A1646)</f>
        <v>Voorontwerp</v>
      </c>
    </row>
    <row r="1647" spans="1:17" ht="15.75" hidden="1" x14ac:dyDescent="0.25">
      <c r="A1647" s="1"/>
      <c r="B1647" s="2"/>
      <c r="C1647" s="3" t="s">
        <v>4624</v>
      </c>
      <c r="D1647" s="3" t="s">
        <v>1331</v>
      </c>
      <c r="E1647" s="6"/>
      <c r="F1647" s="3"/>
      <c r="G1647" s="7"/>
      <c r="H1647" s="3"/>
      <c r="I1647" s="8"/>
      <c r="J1647" s="9"/>
      <c r="K1647" s="4">
        <f>$M1647+$N1647*IF($B1647&lt;&gt;"",1,0)+$O1647*IF($A1647&lt;&gt;"",1,0)+IF(AND($A1647="",$B1647="",$C1647="",$K1646&lt;&gt;0),1,0)</f>
        <v>0</v>
      </c>
      <c r="L1647" s="4">
        <f>SUM($J1647:$J1647)/MAX(1,SUM($J1647:$J1647))</f>
        <v>0</v>
      </c>
      <c r="M1647" s="4">
        <f>$L1647+IF($C1648&lt;&gt;"",0,$M1648)</f>
        <v>0</v>
      </c>
      <c r="N1647" s="4">
        <f>$M1647+IF($B1648&lt;&gt;"",0,$N1648)</f>
        <v>0</v>
      </c>
      <c r="O1647" s="4">
        <f>$N1647+IF($A1648&lt;&gt;"",0,$O1648)</f>
        <v>0</v>
      </c>
      <c r="P1647" s="5" t="str">
        <f t="shared" si="25"/>
        <v>TAAK</v>
      </c>
      <c r="Q1647" t="str">
        <f>IF($A1647="",$Q1646,$A1647)</f>
        <v>Voorontwerp</v>
      </c>
    </row>
    <row r="1648" spans="1:17" ht="15.75" hidden="1" x14ac:dyDescent="0.25">
      <c r="A1648" s="1"/>
      <c r="B1648" s="2"/>
      <c r="C1648" s="3"/>
      <c r="D1648" s="3"/>
      <c r="E1648" s="6">
        <v>1</v>
      </c>
      <c r="F1648" s="3" t="s">
        <v>1331</v>
      </c>
      <c r="G1648" s="7"/>
      <c r="H1648" s="3"/>
      <c r="I1648" s="8"/>
      <c r="J1648" s="9"/>
      <c r="K1648" s="4">
        <f>$M1648+$N1648*IF($B1648&lt;&gt;"",1,0)+$O1648*IF($A1648&lt;&gt;"",1,0)+IF(AND($A1648="",$B1648="",$C1648="",$K1647&lt;&gt;0),1,0)</f>
        <v>0</v>
      </c>
      <c r="L1648" s="4">
        <f>SUM($J1648:$J1648)/MAX(1,SUM($J1648:$J1648))</f>
        <v>0</v>
      </c>
      <c r="M1648" s="4">
        <f>$L1648+IF($C1649&lt;&gt;"",0,$M1649)</f>
        <v>0</v>
      </c>
      <c r="N1648" s="4">
        <f>$M1648+IF($B1649&lt;&gt;"",0,$N1649)</f>
        <v>0</v>
      </c>
      <c r="O1648" s="4">
        <f>$N1648+IF($A1649&lt;&gt;"",0,$O1649)</f>
        <v>0</v>
      </c>
      <c r="P1648" s="5" t="str">
        <f t="shared" si="25"/>
        <v>+STB</v>
      </c>
      <c r="Q1648" t="str">
        <f>IF($A1648="",$Q1647,$A1648)</f>
        <v>Voorontwerp</v>
      </c>
    </row>
    <row r="1649" spans="1:17" ht="15.75" hidden="1" x14ac:dyDescent="0.25">
      <c r="A1649" s="1"/>
      <c r="B1649" s="2"/>
      <c r="C1649" s="3"/>
      <c r="D1649" s="3"/>
      <c r="E1649" s="6"/>
      <c r="F1649" s="3"/>
      <c r="G1649" s="7" t="s">
        <v>1332</v>
      </c>
      <c r="H1649" s="3" t="s">
        <v>1333</v>
      </c>
      <c r="I1649" s="8"/>
      <c r="J1649" s="9"/>
      <c r="K1649" s="4">
        <f>$M1649+$N1649*IF($B1649&lt;&gt;"",1,0)+$O1649*IF($A1649&lt;&gt;"",1,0)+IF(AND($A1649="",$B1649="",$C1649="",$K1648&lt;&gt;0),1,0)</f>
        <v>0</v>
      </c>
      <c r="L1649" s="4">
        <f>SUM($J1649:$J1649)/MAX(1,SUM($J1649:$J1649))</f>
        <v>0</v>
      </c>
      <c r="M1649" s="4">
        <f>$L1649+IF($C1650&lt;&gt;"",0,$M1650)</f>
        <v>0</v>
      </c>
      <c r="N1649" s="4">
        <f>$M1649+IF($B1650&lt;&gt;"",0,$N1650)</f>
        <v>0</v>
      </c>
      <c r="O1649" s="4">
        <f>$N1649+IF($A1650&lt;&gt;"",0,$O1650)</f>
        <v>0</v>
      </c>
      <c r="P1649" s="5" t="str">
        <f t="shared" si="25"/>
        <v>+STB</v>
      </c>
      <c r="Q1649" t="str">
        <f>IF($A1649="",$Q1648,$A1649)</f>
        <v>Voorontwerp</v>
      </c>
    </row>
    <row r="1650" spans="1:17" ht="23.25" hidden="1" x14ac:dyDescent="0.25">
      <c r="A1650" s="1"/>
      <c r="B1650" s="2"/>
      <c r="C1650" s="3"/>
      <c r="D1650" s="3"/>
      <c r="E1650" s="6"/>
      <c r="F1650" s="3"/>
      <c r="G1650" s="7"/>
      <c r="H1650" s="3"/>
      <c r="I1650" s="8" t="s">
        <v>4023</v>
      </c>
      <c r="J1650" s="9"/>
      <c r="K1650" s="4">
        <f>$M1650+$N1650*IF($B1650&lt;&gt;"",1,0)+$O1650*IF($A1650&lt;&gt;"",1,0)+IF(AND($A1650="",$B1650="",$C1650="",$K1649&lt;&gt;0),1,0)</f>
        <v>0</v>
      </c>
      <c r="L1650" s="4">
        <f>SUM($J1650:$J1650)/MAX(1,SUM($J1650:$J1650))</f>
        <v>0</v>
      </c>
      <c r="M1650" s="4">
        <f>$L1650+IF($C1651&lt;&gt;"",0,$M1651)</f>
        <v>0</v>
      </c>
      <c r="N1650" s="4">
        <f>$M1650+IF($B1651&lt;&gt;"",0,$N1651)</f>
        <v>0</v>
      </c>
      <c r="O1650" s="4">
        <f>$N1650+IF($A1651&lt;&gt;"",0,$O1651)</f>
        <v>0</v>
      </c>
      <c r="P1650" s="5" t="str">
        <f t="shared" si="25"/>
        <v>+STB</v>
      </c>
      <c r="Q1650" t="str">
        <f>IF($A1650="",$Q1649,$A1650)</f>
        <v>Voorontwerp</v>
      </c>
    </row>
    <row r="1651" spans="1:17" ht="15.75" hidden="1" x14ac:dyDescent="0.25">
      <c r="A1651" s="1"/>
      <c r="B1651" s="2"/>
      <c r="C1651" s="3" t="s">
        <v>4625</v>
      </c>
      <c r="D1651" s="3" t="s">
        <v>4259</v>
      </c>
      <c r="E1651" s="6"/>
      <c r="F1651" s="3"/>
      <c r="G1651" s="7"/>
      <c r="H1651" s="3"/>
      <c r="I1651" s="8"/>
      <c r="J1651" s="9"/>
      <c r="K1651" s="4">
        <f>$M1651+$N1651*IF($B1651&lt;&gt;"",1,0)+$O1651*IF($A1651&lt;&gt;"",1,0)+IF(AND($A1651="",$B1651="",$C1651="",$K1650&lt;&gt;0),1,0)</f>
        <v>0</v>
      </c>
      <c r="L1651" s="4">
        <f>SUM($J1651:$J1651)/MAX(1,SUM($J1651:$J1651))</f>
        <v>0</v>
      </c>
      <c r="M1651" s="4">
        <f>$L1651+IF($C1652&lt;&gt;"",0,$M1652)</f>
        <v>0</v>
      </c>
      <c r="N1651" s="4">
        <f>$M1651+IF($B1652&lt;&gt;"",0,$N1652)</f>
        <v>0</v>
      </c>
      <c r="O1651" s="4">
        <f>$N1651+IF($A1652&lt;&gt;"",0,$O1652)</f>
        <v>0</v>
      </c>
      <c r="P1651" s="5" t="str">
        <f t="shared" si="25"/>
        <v>TAAK</v>
      </c>
      <c r="Q1651" t="str">
        <f>IF($A1651="",$Q1650,$A1651)</f>
        <v>Voorontwerp</v>
      </c>
    </row>
    <row r="1652" spans="1:17" ht="15.75" hidden="1" x14ac:dyDescent="0.25">
      <c r="A1652" s="1"/>
      <c r="B1652" s="2"/>
      <c r="C1652" s="3"/>
      <c r="D1652" s="3"/>
      <c r="E1652" s="6">
        <v>1</v>
      </c>
      <c r="F1652" s="3" t="s">
        <v>4259</v>
      </c>
      <c r="G1652" s="7"/>
      <c r="H1652" s="3"/>
      <c r="I1652" s="8"/>
      <c r="J1652" s="9"/>
      <c r="K1652" s="4">
        <f>$M1652+$N1652*IF($B1652&lt;&gt;"",1,0)+$O1652*IF($A1652&lt;&gt;"",1,0)+IF(AND($A1652="",$B1652="",$C1652="",$K1651&lt;&gt;0),1,0)</f>
        <v>0</v>
      </c>
      <c r="L1652" s="4">
        <f>SUM($J1652:$J1652)/MAX(1,SUM($J1652:$J1652))</f>
        <v>0</v>
      </c>
      <c r="M1652" s="4">
        <f>$L1652+IF($C1653&lt;&gt;"",0,$M1653)</f>
        <v>0</v>
      </c>
      <c r="N1652" s="4">
        <f>$M1652+IF($B1653&lt;&gt;"",0,$N1653)</f>
        <v>0</v>
      </c>
      <c r="O1652" s="4">
        <f>$N1652+IF($A1653&lt;&gt;"",0,$O1653)</f>
        <v>0</v>
      </c>
      <c r="P1652" s="5" t="str">
        <f t="shared" si="25"/>
        <v>+STB</v>
      </c>
      <c r="Q1652" t="str">
        <f>IF($A1652="",$Q1651,$A1652)</f>
        <v>Voorontwerp</v>
      </c>
    </row>
    <row r="1653" spans="1:17" ht="15.75" hidden="1" x14ac:dyDescent="0.25">
      <c r="A1653" s="1"/>
      <c r="B1653" s="2"/>
      <c r="C1653" s="3"/>
      <c r="D1653" s="3"/>
      <c r="E1653" s="6"/>
      <c r="F1653" s="3"/>
      <c r="G1653" s="7" t="s">
        <v>4626</v>
      </c>
      <c r="H1653" s="3" t="s">
        <v>4627</v>
      </c>
      <c r="I1653" s="8"/>
      <c r="J1653" s="9"/>
      <c r="K1653" s="4">
        <f>$M1653+$N1653*IF($B1653&lt;&gt;"",1,0)+$O1653*IF($A1653&lt;&gt;"",1,0)+IF(AND($A1653="",$B1653="",$C1653="",$K1652&lt;&gt;0),1,0)</f>
        <v>0</v>
      </c>
      <c r="L1653" s="4">
        <f>SUM($J1653:$J1653)/MAX(1,SUM($J1653:$J1653))</f>
        <v>0</v>
      </c>
      <c r="M1653" s="4">
        <f>$L1653+IF($C1654&lt;&gt;"",0,$M1654)</f>
        <v>0</v>
      </c>
      <c r="N1653" s="4">
        <f>$M1653+IF($B1654&lt;&gt;"",0,$N1654)</f>
        <v>0</v>
      </c>
      <c r="O1653" s="4">
        <f>$N1653+IF($A1654&lt;&gt;"",0,$O1654)</f>
        <v>0</v>
      </c>
      <c r="P1653" s="5" t="str">
        <f t="shared" si="25"/>
        <v>+STB</v>
      </c>
      <c r="Q1653" t="str">
        <f>IF($A1653="",$Q1652,$A1653)</f>
        <v>Voorontwerp</v>
      </c>
    </row>
    <row r="1654" spans="1:17" ht="23.25" hidden="1" x14ac:dyDescent="0.25">
      <c r="A1654" s="1"/>
      <c r="B1654" s="2"/>
      <c r="C1654" s="3"/>
      <c r="D1654" s="3"/>
      <c r="E1654" s="6"/>
      <c r="F1654" s="3"/>
      <c r="G1654" s="7"/>
      <c r="H1654" s="3"/>
      <c r="I1654" s="8" t="s">
        <v>4262</v>
      </c>
      <c r="J1654" s="9"/>
      <c r="K1654" s="4">
        <f>$M1654+$N1654*IF($B1654&lt;&gt;"",1,0)+$O1654*IF($A1654&lt;&gt;"",1,0)+IF(AND($A1654="",$B1654="",$C1654="",$K1653&lt;&gt;0),1,0)</f>
        <v>0</v>
      </c>
      <c r="L1654" s="4">
        <f>SUM($J1654:$J1654)/MAX(1,SUM($J1654:$J1654))</f>
        <v>0</v>
      </c>
      <c r="M1654" s="4">
        <f>$L1654+IF($C1655&lt;&gt;"",0,$M1655)</f>
        <v>0</v>
      </c>
      <c r="N1654" s="4">
        <f>$M1654+IF($B1655&lt;&gt;"",0,$N1655)</f>
        <v>0</v>
      </c>
      <c r="O1654" s="4">
        <f>$N1654+IF($A1655&lt;&gt;"",0,$O1655)</f>
        <v>0</v>
      </c>
      <c r="P1654" s="5" t="str">
        <f t="shared" si="25"/>
        <v>+STB</v>
      </c>
      <c r="Q1654" t="str">
        <f>IF($A1654="",$Q1653,$A1654)</f>
        <v>Voorontwerp</v>
      </c>
    </row>
    <row r="1655" spans="1:17" ht="15.75" hidden="1" x14ac:dyDescent="0.25">
      <c r="A1655" s="1"/>
      <c r="B1655" s="2"/>
      <c r="C1655" s="3" t="s">
        <v>4628</v>
      </c>
      <c r="D1655" s="3" t="s">
        <v>95</v>
      </c>
      <c r="E1655" s="6"/>
      <c r="F1655" s="3"/>
      <c r="G1655" s="7"/>
      <c r="H1655" s="3"/>
      <c r="I1655" s="8"/>
      <c r="J1655" s="9"/>
      <c r="K1655" s="4">
        <f>$M1655+$N1655*IF($B1655&lt;&gt;"",1,0)+$O1655*IF($A1655&lt;&gt;"",1,0)+IF(AND($A1655="",$B1655="",$C1655="",$K1654&lt;&gt;0),1,0)</f>
        <v>0</v>
      </c>
      <c r="L1655" s="4">
        <f>SUM($J1655:$J1655)/MAX(1,SUM($J1655:$J1655))</f>
        <v>0</v>
      </c>
      <c r="M1655" s="4">
        <f>$L1655+IF($C1656&lt;&gt;"",0,$M1656)</f>
        <v>0</v>
      </c>
      <c r="N1655" s="4">
        <f>$M1655+IF($B1656&lt;&gt;"",0,$N1656)</f>
        <v>0</v>
      </c>
      <c r="O1655" s="4">
        <f>$N1655+IF($A1656&lt;&gt;"",0,$O1656)</f>
        <v>0</v>
      </c>
      <c r="P1655" s="5" t="str">
        <f t="shared" si="25"/>
        <v>TAAK</v>
      </c>
      <c r="Q1655" t="str">
        <f>IF($A1655="",$Q1654,$A1655)</f>
        <v>Voorontwerp</v>
      </c>
    </row>
    <row r="1656" spans="1:17" ht="15.75" hidden="1" x14ac:dyDescent="0.25">
      <c r="A1656" s="1"/>
      <c r="B1656" s="2"/>
      <c r="C1656" s="3"/>
      <c r="D1656" s="3"/>
      <c r="E1656" s="6">
        <v>1</v>
      </c>
      <c r="F1656" s="3" t="s">
        <v>716</v>
      </c>
      <c r="G1656" s="7"/>
      <c r="H1656" s="3"/>
      <c r="I1656" s="8"/>
      <c r="J1656" s="9"/>
      <c r="K1656" s="4">
        <f>$M1656+$N1656*IF($B1656&lt;&gt;"",1,0)+$O1656*IF($A1656&lt;&gt;"",1,0)+IF(AND($A1656="",$B1656="",$C1656="",$K1655&lt;&gt;0),1,0)</f>
        <v>0</v>
      </c>
      <c r="L1656" s="4">
        <f>SUM($J1656:$J1656)/MAX(1,SUM($J1656:$J1656))</f>
        <v>0</v>
      </c>
      <c r="M1656" s="4">
        <f>$L1656+IF($C1657&lt;&gt;"",0,$M1657)</f>
        <v>0</v>
      </c>
      <c r="N1656" s="4">
        <f>$M1656+IF($B1657&lt;&gt;"",0,$N1657)</f>
        <v>0</v>
      </c>
      <c r="O1656" s="4">
        <f>$N1656+IF($A1657&lt;&gt;"",0,$O1657)</f>
        <v>0</v>
      </c>
      <c r="P1656" s="5" t="str">
        <f t="shared" si="25"/>
        <v>+STB</v>
      </c>
      <c r="Q1656" t="str">
        <f>IF($A1656="",$Q1655,$A1656)</f>
        <v>Voorontwerp</v>
      </c>
    </row>
    <row r="1657" spans="1:17" ht="15.75" hidden="1" x14ac:dyDescent="0.25">
      <c r="A1657" s="1"/>
      <c r="B1657" s="2"/>
      <c r="C1657" s="3"/>
      <c r="D1657" s="3"/>
      <c r="E1657" s="6"/>
      <c r="F1657" s="3"/>
      <c r="G1657" s="7" t="s">
        <v>1334</v>
      </c>
      <c r="H1657" s="3" t="s">
        <v>1335</v>
      </c>
      <c r="I1657" s="8"/>
      <c r="J1657" s="9"/>
      <c r="K1657" s="4">
        <f>$M1657+$N1657*IF($B1657&lt;&gt;"",1,0)+$O1657*IF($A1657&lt;&gt;"",1,0)+IF(AND($A1657="",$B1657="",$C1657="",$K1656&lt;&gt;0),1,0)</f>
        <v>0</v>
      </c>
      <c r="L1657" s="4">
        <f>SUM($J1657:$J1657)/MAX(1,SUM($J1657:$J1657))</f>
        <v>0</v>
      </c>
      <c r="M1657" s="4">
        <f>$L1657+IF($C1658&lt;&gt;"",0,$M1658)</f>
        <v>0</v>
      </c>
      <c r="N1657" s="4">
        <f>$M1657+IF($B1658&lt;&gt;"",0,$N1658)</f>
        <v>0</v>
      </c>
      <c r="O1657" s="4">
        <f>$N1657+IF($A1658&lt;&gt;"",0,$O1658)</f>
        <v>0</v>
      </c>
      <c r="P1657" s="5" t="str">
        <f t="shared" si="25"/>
        <v>+STB</v>
      </c>
      <c r="Q1657" t="str">
        <f>IF($A1657="",$Q1656,$A1657)</f>
        <v>Voorontwerp</v>
      </c>
    </row>
    <row r="1658" spans="1:17" ht="15.75" hidden="1" x14ac:dyDescent="0.25">
      <c r="A1658" s="1"/>
      <c r="B1658" s="2"/>
      <c r="C1658" s="3"/>
      <c r="D1658" s="3"/>
      <c r="E1658" s="6"/>
      <c r="F1658" s="3"/>
      <c r="G1658" s="7"/>
      <c r="H1658" s="3"/>
      <c r="I1658" s="8" t="s">
        <v>4031</v>
      </c>
      <c r="J1658" s="9"/>
      <c r="K1658" s="4">
        <f>$M1658+$N1658*IF($B1658&lt;&gt;"",1,0)+$O1658*IF($A1658&lt;&gt;"",1,0)+IF(AND($A1658="",$B1658="",$C1658="",$K1657&lt;&gt;0),1,0)</f>
        <v>0</v>
      </c>
      <c r="L1658" s="4">
        <f>SUM($J1658:$J1658)/MAX(1,SUM($J1658:$J1658))</f>
        <v>0</v>
      </c>
      <c r="M1658" s="4">
        <f>$L1658+IF($C1659&lt;&gt;"",0,$M1659)</f>
        <v>0</v>
      </c>
      <c r="N1658" s="4">
        <f>$M1658+IF($B1659&lt;&gt;"",0,$N1659)</f>
        <v>0</v>
      </c>
      <c r="O1658" s="4">
        <f>$N1658+IF($A1659&lt;&gt;"",0,$O1659)</f>
        <v>0</v>
      </c>
      <c r="P1658" s="5" t="str">
        <f t="shared" si="25"/>
        <v>+STB</v>
      </c>
      <c r="Q1658" t="str">
        <f>IF($A1658="",$Q1657,$A1658)</f>
        <v>Voorontwerp</v>
      </c>
    </row>
    <row r="1659" spans="1:17" ht="15.75" hidden="1" x14ac:dyDescent="0.25">
      <c r="A1659" s="1"/>
      <c r="B1659" s="2"/>
      <c r="C1659" s="3" t="s">
        <v>4629</v>
      </c>
      <c r="D1659" s="3" t="s">
        <v>96</v>
      </c>
      <c r="E1659" s="6"/>
      <c r="F1659" s="3"/>
      <c r="G1659" s="7"/>
      <c r="H1659" s="3"/>
      <c r="I1659" s="8"/>
      <c r="J1659" s="9"/>
      <c r="K1659" s="4">
        <f>$M1659+$N1659*IF($B1659&lt;&gt;"",1,0)+$O1659*IF($A1659&lt;&gt;"",1,0)+IF(AND($A1659="",$B1659="",$C1659="",$K1658&lt;&gt;0),1,0)</f>
        <v>0</v>
      </c>
      <c r="L1659" s="4">
        <f>SUM($J1659:$J1659)/MAX(1,SUM($J1659:$J1659))</f>
        <v>0</v>
      </c>
      <c r="M1659" s="4">
        <f>$L1659+IF($C1660&lt;&gt;"",0,$M1660)</f>
        <v>0</v>
      </c>
      <c r="N1659" s="4">
        <f>$M1659+IF($B1660&lt;&gt;"",0,$N1660)</f>
        <v>0</v>
      </c>
      <c r="O1659" s="4">
        <f>$N1659+IF($A1660&lt;&gt;"",0,$O1660)</f>
        <v>0</v>
      </c>
      <c r="P1659" s="5" t="str">
        <f t="shared" si="25"/>
        <v>TAAK</v>
      </c>
      <c r="Q1659" t="str">
        <f>IF($A1659="",$Q1658,$A1659)</f>
        <v>Voorontwerp</v>
      </c>
    </row>
    <row r="1660" spans="1:17" ht="15.75" hidden="1" x14ac:dyDescent="0.25">
      <c r="A1660" s="1"/>
      <c r="B1660" s="2"/>
      <c r="C1660" s="3"/>
      <c r="D1660" s="3"/>
      <c r="E1660" s="6">
        <v>1</v>
      </c>
      <c r="F1660" s="3" t="s">
        <v>578</v>
      </c>
      <c r="G1660" s="7"/>
      <c r="H1660" s="3"/>
      <c r="I1660" s="8"/>
      <c r="J1660" s="9"/>
      <c r="K1660" s="4">
        <f>$M1660+$N1660*IF($B1660&lt;&gt;"",1,0)+$O1660*IF($A1660&lt;&gt;"",1,0)+IF(AND($A1660="",$B1660="",$C1660="",$K1659&lt;&gt;0),1,0)</f>
        <v>0</v>
      </c>
      <c r="L1660" s="4">
        <f>SUM($J1660:$J1660)/MAX(1,SUM($J1660:$J1660))</f>
        <v>0</v>
      </c>
      <c r="M1660" s="4">
        <f>$L1660+IF($C1661&lt;&gt;"",0,$M1661)</f>
        <v>0</v>
      </c>
      <c r="N1660" s="4">
        <f>$M1660+IF($B1661&lt;&gt;"",0,$N1661)</f>
        <v>0</v>
      </c>
      <c r="O1660" s="4">
        <f>$N1660+IF($A1661&lt;&gt;"",0,$O1661)</f>
        <v>0</v>
      </c>
      <c r="P1660" s="5" t="str">
        <f t="shared" si="25"/>
        <v>+STB</v>
      </c>
      <c r="Q1660" t="str">
        <f>IF($A1660="",$Q1659,$A1660)</f>
        <v>Voorontwerp</v>
      </c>
    </row>
    <row r="1661" spans="1:17" ht="15.75" hidden="1" x14ac:dyDescent="0.25">
      <c r="A1661" s="1"/>
      <c r="B1661" s="2"/>
      <c r="C1661" s="3"/>
      <c r="D1661" s="3"/>
      <c r="E1661" s="6"/>
      <c r="F1661" s="3"/>
      <c r="G1661" s="7" t="s">
        <v>1336</v>
      </c>
      <c r="H1661" s="3" t="s">
        <v>1337</v>
      </c>
      <c r="I1661" s="8"/>
      <c r="J1661" s="9"/>
      <c r="K1661" s="4">
        <f>$M1661+$N1661*IF($B1661&lt;&gt;"",1,0)+$O1661*IF($A1661&lt;&gt;"",1,0)+IF(AND($A1661="",$B1661="",$C1661="",$K1660&lt;&gt;0),1,0)</f>
        <v>0</v>
      </c>
      <c r="L1661" s="4">
        <f>SUM($J1661:$J1661)/MAX(1,SUM($J1661:$J1661))</f>
        <v>0</v>
      </c>
      <c r="M1661" s="4">
        <f>$L1661+IF($C1662&lt;&gt;"",0,$M1662)</f>
        <v>0</v>
      </c>
      <c r="N1661" s="4">
        <f>$M1661+IF($B1662&lt;&gt;"",0,$N1662)</f>
        <v>0</v>
      </c>
      <c r="O1661" s="4">
        <f>$N1661+IF($A1662&lt;&gt;"",0,$O1662)</f>
        <v>0</v>
      </c>
      <c r="P1661" s="5" t="str">
        <f t="shared" si="25"/>
        <v>+STB</v>
      </c>
      <c r="Q1661" t="str">
        <f>IF($A1661="",$Q1660,$A1661)</f>
        <v>Voorontwerp</v>
      </c>
    </row>
    <row r="1662" spans="1:17" ht="15.75" hidden="1" x14ac:dyDescent="0.25">
      <c r="A1662" s="1"/>
      <c r="B1662" s="2"/>
      <c r="C1662" s="3"/>
      <c r="D1662" s="3"/>
      <c r="E1662" s="6"/>
      <c r="F1662" s="3"/>
      <c r="G1662" s="7"/>
      <c r="H1662" s="3"/>
      <c r="I1662" s="8" t="s">
        <v>4031</v>
      </c>
      <c r="J1662" s="9"/>
      <c r="K1662" s="4">
        <f>$M1662+$N1662*IF($B1662&lt;&gt;"",1,0)+$O1662*IF($A1662&lt;&gt;"",1,0)+IF(AND($A1662="",$B1662="",$C1662="",$K1661&lt;&gt;0),1,0)</f>
        <v>0</v>
      </c>
      <c r="L1662" s="4">
        <f>SUM($J1662:$J1662)/MAX(1,SUM($J1662:$J1662))</f>
        <v>0</v>
      </c>
      <c r="M1662" s="4">
        <f>$L1662+IF($C1663&lt;&gt;"",0,$M1663)</f>
        <v>0</v>
      </c>
      <c r="N1662" s="4">
        <f>$M1662+IF($B1663&lt;&gt;"",0,$N1663)</f>
        <v>0</v>
      </c>
      <c r="O1662" s="4">
        <f>$N1662+IF($A1663&lt;&gt;"",0,$O1663)</f>
        <v>0</v>
      </c>
      <c r="P1662" s="5" t="str">
        <f t="shared" si="25"/>
        <v>+STB</v>
      </c>
      <c r="Q1662" t="str">
        <f>IF($A1662="",$Q1661,$A1662)</f>
        <v>Voorontwerp</v>
      </c>
    </row>
    <row r="1663" spans="1:17" ht="15.75" hidden="1" x14ac:dyDescent="0.25">
      <c r="A1663" s="1"/>
      <c r="B1663" s="2"/>
      <c r="C1663" s="3" t="s">
        <v>4630</v>
      </c>
      <c r="D1663" s="3" t="s">
        <v>97</v>
      </c>
      <c r="E1663" s="6"/>
      <c r="F1663" s="3"/>
      <c r="G1663" s="7"/>
      <c r="H1663" s="3"/>
      <c r="I1663" s="8"/>
      <c r="J1663" s="9"/>
      <c r="K1663" s="4">
        <f>$M1663+$N1663*IF($B1663&lt;&gt;"",1,0)+$O1663*IF($A1663&lt;&gt;"",1,0)+IF(AND($A1663="",$B1663="",$C1663="",$K1662&lt;&gt;0),1,0)</f>
        <v>0</v>
      </c>
      <c r="L1663" s="4">
        <f>SUM($J1663:$J1663)/MAX(1,SUM($J1663:$J1663))</f>
        <v>0</v>
      </c>
      <c r="M1663" s="4">
        <f>$L1663+IF($C1664&lt;&gt;"",0,$M1664)</f>
        <v>0</v>
      </c>
      <c r="N1663" s="4">
        <f>$M1663+IF($B1664&lt;&gt;"",0,$N1664)</f>
        <v>0</v>
      </c>
      <c r="O1663" s="4">
        <f>$N1663+IF($A1664&lt;&gt;"",0,$O1664)</f>
        <v>0</v>
      </c>
      <c r="P1663" s="5" t="str">
        <f t="shared" si="25"/>
        <v>TAAK</v>
      </c>
      <c r="Q1663" t="str">
        <f>IF($A1663="",$Q1662,$A1663)</f>
        <v>Voorontwerp</v>
      </c>
    </row>
    <row r="1664" spans="1:17" ht="15.75" hidden="1" x14ac:dyDescent="0.25">
      <c r="A1664" s="1"/>
      <c r="B1664" s="2"/>
      <c r="C1664" s="3"/>
      <c r="D1664" s="3"/>
      <c r="E1664" s="6">
        <v>1</v>
      </c>
      <c r="F1664" s="3" t="s">
        <v>97</v>
      </c>
      <c r="G1664" s="7"/>
      <c r="H1664" s="3"/>
      <c r="I1664" s="8"/>
      <c r="J1664" s="9"/>
      <c r="K1664" s="4">
        <f>$M1664+$N1664*IF($B1664&lt;&gt;"",1,0)+$O1664*IF($A1664&lt;&gt;"",1,0)+IF(AND($A1664="",$B1664="",$C1664="",$K1663&lt;&gt;0),1,0)</f>
        <v>0</v>
      </c>
      <c r="L1664" s="4">
        <f>SUM($J1664:$J1664)/MAX(1,SUM($J1664:$J1664))</f>
        <v>0</v>
      </c>
      <c r="M1664" s="4">
        <f>$L1664+IF($C1665&lt;&gt;"",0,$M1665)</f>
        <v>0</v>
      </c>
      <c r="N1664" s="4">
        <f>$M1664+IF($B1665&lt;&gt;"",0,$N1665)</f>
        <v>0</v>
      </c>
      <c r="O1664" s="4">
        <f>$N1664+IF($A1665&lt;&gt;"",0,$O1665)</f>
        <v>0</v>
      </c>
      <c r="P1664" s="5" t="str">
        <f t="shared" si="25"/>
        <v>+STB</v>
      </c>
      <c r="Q1664" t="str">
        <f>IF($A1664="",$Q1663,$A1664)</f>
        <v>Voorontwerp</v>
      </c>
    </row>
    <row r="1665" spans="1:17" ht="15.75" hidden="1" x14ac:dyDescent="0.25">
      <c r="A1665" s="1"/>
      <c r="B1665" s="2"/>
      <c r="C1665" s="3"/>
      <c r="D1665" s="3"/>
      <c r="E1665" s="6"/>
      <c r="F1665" s="3"/>
      <c r="G1665" s="7" t="s">
        <v>1338</v>
      </c>
      <c r="H1665" s="3" t="s">
        <v>1339</v>
      </c>
      <c r="I1665" s="8"/>
      <c r="J1665" s="9"/>
      <c r="K1665" s="4">
        <f>$M1665+$N1665*IF($B1665&lt;&gt;"",1,0)+$O1665*IF($A1665&lt;&gt;"",1,0)+IF(AND($A1665="",$B1665="",$C1665="",$K1664&lt;&gt;0),1,0)</f>
        <v>0</v>
      </c>
      <c r="L1665" s="4">
        <f>SUM($J1665:$J1665)/MAX(1,SUM($J1665:$J1665))</f>
        <v>0</v>
      </c>
      <c r="M1665" s="4">
        <f>$L1665+IF($C1666&lt;&gt;"",0,$M1666)</f>
        <v>0</v>
      </c>
      <c r="N1665" s="4">
        <f>$M1665+IF($B1666&lt;&gt;"",0,$N1666)</f>
        <v>0</v>
      </c>
      <c r="O1665" s="4">
        <f>$N1665+IF($A1666&lt;&gt;"",0,$O1666)</f>
        <v>0</v>
      </c>
      <c r="P1665" s="5" t="str">
        <f t="shared" si="25"/>
        <v>+STB</v>
      </c>
      <c r="Q1665" t="str">
        <f>IF($A1665="",$Q1664,$A1665)</f>
        <v>Voorontwerp</v>
      </c>
    </row>
    <row r="1666" spans="1:17" ht="15.75" hidden="1" x14ac:dyDescent="0.25">
      <c r="A1666" s="1"/>
      <c r="B1666" s="2"/>
      <c r="C1666" s="3"/>
      <c r="D1666" s="3"/>
      <c r="E1666" s="6"/>
      <c r="F1666" s="3"/>
      <c r="G1666" s="7"/>
      <c r="H1666" s="3"/>
      <c r="I1666" s="8" t="s">
        <v>4026</v>
      </c>
      <c r="J1666" s="9"/>
      <c r="K1666" s="4">
        <f>$M1666+$N1666*IF($B1666&lt;&gt;"",1,0)+$O1666*IF($A1666&lt;&gt;"",1,0)+IF(AND($A1666="",$B1666="",$C1666="",$K1665&lt;&gt;0),1,0)</f>
        <v>0</v>
      </c>
      <c r="L1666" s="4">
        <f>SUM($J1666:$J1666)/MAX(1,SUM($J1666:$J1666))</f>
        <v>0</v>
      </c>
      <c r="M1666" s="4">
        <f>$L1666+IF($C1667&lt;&gt;"",0,$M1667)</f>
        <v>0</v>
      </c>
      <c r="N1666" s="4">
        <f>$M1666+IF($B1667&lt;&gt;"",0,$N1667)</f>
        <v>0</v>
      </c>
      <c r="O1666" s="4">
        <f>$N1666+IF($A1667&lt;&gt;"",0,$O1667)</f>
        <v>0</v>
      </c>
      <c r="P1666" s="5" t="str">
        <f t="shared" si="25"/>
        <v>+STB</v>
      </c>
      <c r="Q1666" t="str">
        <f>IF($A1666="",$Q1665,$A1666)</f>
        <v>Voorontwerp</v>
      </c>
    </row>
    <row r="1667" spans="1:17" ht="15.75" hidden="1" x14ac:dyDescent="0.25">
      <c r="A1667" s="1"/>
      <c r="B1667" s="2"/>
      <c r="C1667" s="3" t="s">
        <v>4631</v>
      </c>
      <c r="D1667" s="3" t="s">
        <v>98</v>
      </c>
      <c r="E1667" s="6"/>
      <c r="F1667" s="3"/>
      <c r="G1667" s="7"/>
      <c r="H1667" s="3"/>
      <c r="I1667" s="8"/>
      <c r="J1667" s="9"/>
      <c r="K1667" s="4">
        <f>$M1667+$N1667*IF($B1667&lt;&gt;"",1,0)+$O1667*IF($A1667&lt;&gt;"",1,0)+IF(AND($A1667="",$B1667="",$C1667="",$K1666&lt;&gt;0),1,0)</f>
        <v>0</v>
      </c>
      <c r="L1667" s="4">
        <f>SUM($J1667:$J1667)/MAX(1,SUM($J1667:$J1667))</f>
        <v>0</v>
      </c>
      <c r="M1667" s="4">
        <f>$L1667+IF($C1668&lt;&gt;"",0,$M1668)</f>
        <v>0</v>
      </c>
      <c r="N1667" s="4">
        <f>$M1667+IF($B1668&lt;&gt;"",0,$N1668)</f>
        <v>0</v>
      </c>
      <c r="O1667" s="4">
        <f>$N1667+IF($A1668&lt;&gt;"",0,$O1668)</f>
        <v>0</v>
      </c>
      <c r="P1667" s="5" t="str">
        <f t="shared" si="25"/>
        <v>TAAK</v>
      </c>
      <c r="Q1667" t="str">
        <f>IF($A1667="",$Q1666,$A1667)</f>
        <v>Voorontwerp</v>
      </c>
    </row>
    <row r="1668" spans="1:17" ht="15.75" hidden="1" x14ac:dyDescent="0.25">
      <c r="A1668" s="1"/>
      <c r="B1668" s="2"/>
      <c r="C1668" s="3"/>
      <c r="D1668" s="3"/>
      <c r="E1668" s="6">
        <v>1</v>
      </c>
      <c r="F1668" s="3" t="s">
        <v>1340</v>
      </c>
      <c r="G1668" s="7"/>
      <c r="H1668" s="3"/>
      <c r="I1668" s="8"/>
      <c r="J1668" s="9"/>
      <c r="K1668" s="4">
        <f>$M1668+$N1668*IF($B1668&lt;&gt;"",1,0)+$O1668*IF($A1668&lt;&gt;"",1,0)+IF(AND($A1668="",$B1668="",$C1668="",$K1667&lt;&gt;0),1,0)</f>
        <v>0</v>
      </c>
      <c r="L1668" s="4">
        <f>SUM($J1668:$J1668)/MAX(1,SUM($J1668:$J1668))</f>
        <v>0</v>
      </c>
      <c r="M1668" s="4">
        <f>$L1668+IF($C1669&lt;&gt;"",0,$M1669)</f>
        <v>0</v>
      </c>
      <c r="N1668" s="4">
        <f>$M1668+IF($B1669&lt;&gt;"",0,$N1669)</f>
        <v>0</v>
      </c>
      <c r="O1668" s="4">
        <f>$N1668+IF($A1669&lt;&gt;"",0,$O1669)</f>
        <v>0</v>
      </c>
      <c r="P1668" s="5" t="str">
        <f t="shared" si="25"/>
        <v>+STB</v>
      </c>
      <c r="Q1668" t="str">
        <f>IF($A1668="",$Q1667,$A1668)</f>
        <v>Voorontwerp</v>
      </c>
    </row>
    <row r="1669" spans="1:17" ht="15.75" hidden="1" x14ac:dyDescent="0.25">
      <c r="A1669" s="1"/>
      <c r="B1669" s="2"/>
      <c r="C1669" s="3" t="s">
        <v>4632</v>
      </c>
      <c r="D1669" s="3" t="s">
        <v>94</v>
      </c>
      <c r="E1669" s="6"/>
      <c r="F1669" s="3"/>
      <c r="G1669" s="7"/>
      <c r="H1669" s="3"/>
      <c r="I1669" s="8"/>
      <c r="J1669" s="9"/>
      <c r="K1669" s="4">
        <f>$M1669+$N1669*IF($B1669&lt;&gt;"",1,0)+$O1669*IF($A1669&lt;&gt;"",1,0)+IF(AND($A1669="",$B1669="",$C1669="",$K1668&lt;&gt;0),1,0)</f>
        <v>0</v>
      </c>
      <c r="L1669" s="4">
        <f>SUM($J1669:$J1669)/MAX(1,SUM($J1669:$J1669))</f>
        <v>0</v>
      </c>
      <c r="M1669" s="4">
        <f>$L1669+IF($C1670&lt;&gt;"",0,$M1670)</f>
        <v>0</v>
      </c>
      <c r="N1669" s="4">
        <f>$M1669+IF($B1670&lt;&gt;"",0,$N1670)</f>
        <v>0</v>
      </c>
      <c r="O1669" s="4">
        <f>$N1669+IF($A1670&lt;&gt;"",0,$O1670)</f>
        <v>0</v>
      </c>
      <c r="P1669" s="5" t="str">
        <f t="shared" ref="P1669:P1732" si="26">IF(OR($A1669&lt;&gt;"",$B1669&lt;&gt;"",$C1669&lt;&gt;""),"TAAK","+STB")</f>
        <v>TAAK</v>
      </c>
      <c r="Q1669" t="str">
        <f>IF($A1669="",$Q1668,$A1669)</f>
        <v>Voorontwerp</v>
      </c>
    </row>
    <row r="1670" spans="1:17" ht="15.75" hidden="1" x14ac:dyDescent="0.25">
      <c r="A1670" s="1"/>
      <c r="B1670" s="2"/>
      <c r="C1670" s="3"/>
      <c r="D1670" s="3"/>
      <c r="E1670" s="6">
        <v>1</v>
      </c>
      <c r="F1670" s="3" t="s">
        <v>94</v>
      </c>
      <c r="G1670" s="7"/>
      <c r="H1670" s="3"/>
      <c r="I1670" s="8"/>
      <c r="J1670" s="9"/>
      <c r="K1670" s="4">
        <f>$M1670+$N1670*IF($B1670&lt;&gt;"",1,0)+$O1670*IF($A1670&lt;&gt;"",1,0)+IF(AND($A1670="",$B1670="",$C1670="",$K1669&lt;&gt;0),1,0)</f>
        <v>0</v>
      </c>
      <c r="L1670" s="4">
        <f>SUM($J1670:$J1670)/MAX(1,SUM($J1670:$J1670))</f>
        <v>0</v>
      </c>
      <c r="M1670" s="4">
        <f>$L1670+IF($C1671&lt;&gt;"",0,$M1671)</f>
        <v>0</v>
      </c>
      <c r="N1670" s="4">
        <f>$M1670+IF($B1671&lt;&gt;"",0,$N1671)</f>
        <v>0</v>
      </c>
      <c r="O1670" s="4">
        <f>$N1670+IF($A1671&lt;&gt;"",0,$O1671)</f>
        <v>0</v>
      </c>
      <c r="P1670" s="5" t="str">
        <f t="shared" si="26"/>
        <v>+STB</v>
      </c>
      <c r="Q1670" t="str">
        <f>IF($A1670="",$Q1669,$A1670)</f>
        <v>Voorontwerp</v>
      </c>
    </row>
    <row r="1671" spans="1:17" ht="15.75" hidden="1" x14ac:dyDescent="0.25">
      <c r="A1671" s="1"/>
      <c r="B1671" s="2"/>
      <c r="C1671" s="3"/>
      <c r="D1671" s="3"/>
      <c r="E1671" s="6"/>
      <c r="F1671" s="3"/>
      <c r="G1671" s="7" t="s">
        <v>1341</v>
      </c>
      <c r="H1671" s="3" t="s">
        <v>1342</v>
      </c>
      <c r="I1671" s="8"/>
      <c r="J1671" s="9"/>
      <c r="K1671" s="4">
        <f>$M1671+$N1671*IF($B1671&lt;&gt;"",1,0)+$O1671*IF($A1671&lt;&gt;"",1,0)+IF(AND($A1671="",$B1671="",$C1671="",$K1670&lt;&gt;0),1,0)</f>
        <v>0</v>
      </c>
      <c r="L1671" s="4">
        <f>SUM($J1671:$J1671)/MAX(1,SUM($J1671:$J1671))</f>
        <v>0</v>
      </c>
      <c r="M1671" s="4">
        <f>$L1671+IF($C1672&lt;&gt;"",0,$M1672)</f>
        <v>0</v>
      </c>
      <c r="N1671" s="4">
        <f>$M1671+IF($B1672&lt;&gt;"",0,$N1672)</f>
        <v>0</v>
      </c>
      <c r="O1671" s="4">
        <f>$N1671+IF($A1672&lt;&gt;"",0,$O1672)</f>
        <v>0</v>
      </c>
      <c r="P1671" s="5" t="str">
        <f t="shared" si="26"/>
        <v>+STB</v>
      </c>
      <c r="Q1671" t="str">
        <f>IF($A1671="",$Q1670,$A1671)</f>
        <v>Voorontwerp</v>
      </c>
    </row>
    <row r="1672" spans="1:17" ht="15.75" hidden="1" x14ac:dyDescent="0.25">
      <c r="A1672" s="1"/>
      <c r="B1672" s="2"/>
      <c r="C1672" s="3"/>
      <c r="D1672" s="3"/>
      <c r="E1672" s="6"/>
      <c r="F1672" s="3"/>
      <c r="G1672" s="7"/>
      <c r="H1672" s="3"/>
      <c r="I1672" s="8" t="s">
        <v>4026</v>
      </c>
      <c r="J1672" s="9"/>
      <c r="K1672" s="4">
        <f>$M1672+$N1672*IF($B1672&lt;&gt;"",1,0)+$O1672*IF($A1672&lt;&gt;"",1,0)+IF(AND($A1672="",$B1672="",$C1672="",$K1671&lt;&gt;0),1,0)</f>
        <v>0</v>
      </c>
      <c r="L1672" s="4">
        <f>SUM($J1672:$J1672)/MAX(1,SUM($J1672:$J1672))</f>
        <v>0</v>
      </c>
      <c r="M1672" s="4">
        <f>$L1672+IF($C1673&lt;&gt;"",0,$M1673)</f>
        <v>0</v>
      </c>
      <c r="N1672" s="4">
        <f>$M1672+IF($B1673&lt;&gt;"",0,$N1673)</f>
        <v>0</v>
      </c>
      <c r="O1672" s="4">
        <f>$N1672+IF($A1673&lt;&gt;"",0,$O1673)</f>
        <v>0</v>
      </c>
      <c r="P1672" s="5" t="str">
        <f t="shared" si="26"/>
        <v>+STB</v>
      </c>
      <c r="Q1672" t="str">
        <f>IF($A1672="",$Q1671,$A1672)</f>
        <v>Voorontwerp</v>
      </c>
    </row>
    <row r="1673" spans="1:17" ht="15.75" hidden="1" x14ac:dyDescent="0.25">
      <c r="A1673" s="1"/>
      <c r="B1673" s="2"/>
      <c r="C1673" s="3" t="s">
        <v>4633</v>
      </c>
      <c r="D1673" s="3" t="s">
        <v>93</v>
      </c>
      <c r="E1673" s="6"/>
      <c r="F1673" s="3"/>
      <c r="G1673" s="7"/>
      <c r="H1673" s="3"/>
      <c r="I1673" s="8"/>
      <c r="J1673" s="9"/>
      <c r="K1673" s="4">
        <f>$M1673+$N1673*IF($B1673&lt;&gt;"",1,0)+$O1673*IF($A1673&lt;&gt;"",1,0)+IF(AND($A1673="",$B1673="",$C1673="",$K1672&lt;&gt;0),1,0)</f>
        <v>0</v>
      </c>
      <c r="L1673" s="4">
        <f>SUM($J1673:$J1673)/MAX(1,SUM($J1673:$J1673))</f>
        <v>0</v>
      </c>
      <c r="M1673" s="4">
        <f>$L1673+IF($C1674&lt;&gt;"",0,$M1674)</f>
        <v>0</v>
      </c>
      <c r="N1673" s="4">
        <f>$M1673+IF($B1674&lt;&gt;"",0,$N1674)</f>
        <v>0</v>
      </c>
      <c r="O1673" s="4">
        <f>$N1673+IF($A1674&lt;&gt;"",0,$O1674)</f>
        <v>0</v>
      </c>
      <c r="P1673" s="5" t="str">
        <f t="shared" si="26"/>
        <v>TAAK</v>
      </c>
      <c r="Q1673" t="str">
        <f>IF($A1673="",$Q1672,$A1673)</f>
        <v>Voorontwerp</v>
      </c>
    </row>
    <row r="1674" spans="1:17" ht="15.75" hidden="1" x14ac:dyDescent="0.25">
      <c r="A1674" s="1"/>
      <c r="B1674" s="2"/>
      <c r="C1674" s="3"/>
      <c r="D1674" s="3"/>
      <c r="E1674" s="6">
        <v>1</v>
      </c>
      <c r="F1674" s="3" t="s">
        <v>573</v>
      </c>
      <c r="G1674" s="7"/>
      <c r="H1674" s="3"/>
      <c r="I1674" s="8"/>
      <c r="J1674" s="9"/>
      <c r="K1674" s="4">
        <f>$M1674+$N1674*IF($B1674&lt;&gt;"",1,0)+$O1674*IF($A1674&lt;&gt;"",1,0)+IF(AND($A1674="",$B1674="",$C1674="",$K1673&lt;&gt;0),1,0)</f>
        <v>0</v>
      </c>
      <c r="L1674" s="4">
        <f>SUM($J1674:$J1674)/MAX(1,SUM($J1674:$J1674))</f>
        <v>0</v>
      </c>
      <c r="M1674" s="4">
        <f>$L1674+IF($C1675&lt;&gt;"",0,$M1675)</f>
        <v>0</v>
      </c>
      <c r="N1674" s="4">
        <f>$M1674+IF($B1675&lt;&gt;"",0,$N1675)</f>
        <v>0</v>
      </c>
      <c r="O1674" s="4">
        <f>$N1674+IF($A1675&lt;&gt;"",0,$O1675)</f>
        <v>0</v>
      </c>
      <c r="P1674" s="5" t="str">
        <f t="shared" si="26"/>
        <v>+STB</v>
      </c>
      <c r="Q1674" t="str">
        <f>IF($A1674="",$Q1673,$A1674)</f>
        <v>Voorontwerp</v>
      </c>
    </row>
    <row r="1675" spans="1:17" ht="15.75" hidden="1" x14ac:dyDescent="0.25">
      <c r="A1675" s="1"/>
      <c r="B1675" s="2"/>
      <c r="C1675" s="3" t="s">
        <v>4634</v>
      </c>
      <c r="D1675" s="3" t="s">
        <v>99</v>
      </c>
      <c r="E1675" s="6"/>
      <c r="F1675" s="3"/>
      <c r="G1675" s="7"/>
      <c r="H1675" s="3"/>
      <c r="I1675" s="8"/>
      <c r="J1675" s="9"/>
      <c r="K1675" s="4">
        <f>$M1675+$N1675*IF($B1675&lt;&gt;"",1,0)+$O1675*IF($A1675&lt;&gt;"",1,0)+IF(AND($A1675="",$B1675="",$C1675="",$K1674&lt;&gt;0),1,0)</f>
        <v>0</v>
      </c>
      <c r="L1675" s="4">
        <f>SUM($J1675:$J1675)/MAX(1,SUM($J1675:$J1675))</f>
        <v>0</v>
      </c>
      <c r="M1675" s="4">
        <f>$L1675+IF($C1676&lt;&gt;"",0,$M1676)</f>
        <v>0</v>
      </c>
      <c r="N1675" s="4">
        <f>$M1675+IF($B1676&lt;&gt;"",0,$N1676)</f>
        <v>0</v>
      </c>
      <c r="O1675" s="4">
        <f>$N1675+IF($A1676&lt;&gt;"",0,$O1676)</f>
        <v>0</v>
      </c>
      <c r="P1675" s="5" t="str">
        <f t="shared" si="26"/>
        <v>TAAK</v>
      </c>
      <c r="Q1675" t="str">
        <f>IF($A1675="",$Q1674,$A1675)</f>
        <v>Voorontwerp</v>
      </c>
    </row>
    <row r="1676" spans="1:17" ht="15.75" hidden="1" x14ac:dyDescent="0.25">
      <c r="A1676" s="1"/>
      <c r="B1676" s="2"/>
      <c r="C1676" s="3"/>
      <c r="D1676" s="3"/>
      <c r="E1676" s="6">
        <v>1</v>
      </c>
      <c r="F1676" s="3" t="s">
        <v>881</v>
      </c>
      <c r="G1676" s="7"/>
      <c r="H1676" s="3"/>
      <c r="I1676" s="8"/>
      <c r="J1676" s="9"/>
      <c r="K1676" s="4">
        <f>$M1676+$N1676*IF($B1676&lt;&gt;"",1,0)+$O1676*IF($A1676&lt;&gt;"",1,0)+IF(AND($A1676="",$B1676="",$C1676="",$K1675&lt;&gt;0),1,0)</f>
        <v>0</v>
      </c>
      <c r="L1676" s="4">
        <f>SUM($J1676:$J1676)/MAX(1,SUM($J1676:$J1676))</f>
        <v>0</v>
      </c>
      <c r="M1676" s="4">
        <f>$L1676+IF($C1677&lt;&gt;"",0,$M1677)</f>
        <v>0</v>
      </c>
      <c r="N1676" s="4">
        <f>$M1676+IF($B1677&lt;&gt;"",0,$N1677)</f>
        <v>0</v>
      </c>
      <c r="O1676" s="4">
        <f>$N1676+IF($A1677&lt;&gt;"",0,$O1677)</f>
        <v>0</v>
      </c>
      <c r="P1676" s="5" t="str">
        <f t="shared" si="26"/>
        <v>+STB</v>
      </c>
      <c r="Q1676" t="str">
        <f>IF($A1676="",$Q1675,$A1676)</f>
        <v>Voorontwerp</v>
      </c>
    </row>
    <row r="1677" spans="1:17" ht="15.75" hidden="1" x14ac:dyDescent="0.25">
      <c r="A1677" s="1"/>
      <c r="B1677" s="2"/>
      <c r="C1677" s="3"/>
      <c r="D1677" s="3"/>
      <c r="E1677" s="6"/>
      <c r="F1677" s="3"/>
      <c r="G1677" s="7" t="s">
        <v>1343</v>
      </c>
      <c r="H1677" s="3" t="s">
        <v>1344</v>
      </c>
      <c r="I1677" s="8"/>
      <c r="J1677" s="9"/>
      <c r="K1677" s="4">
        <f>$M1677+$N1677*IF($B1677&lt;&gt;"",1,0)+$O1677*IF($A1677&lt;&gt;"",1,0)+IF(AND($A1677="",$B1677="",$C1677="",$K1676&lt;&gt;0),1,0)</f>
        <v>0</v>
      </c>
      <c r="L1677" s="4">
        <f>SUM($J1677:$J1677)/MAX(1,SUM($J1677:$J1677))</f>
        <v>0</v>
      </c>
      <c r="M1677" s="4">
        <f>$L1677+IF($C1678&lt;&gt;"",0,$M1678)</f>
        <v>0</v>
      </c>
      <c r="N1677" s="4">
        <f>$M1677+IF($B1678&lt;&gt;"",0,$N1678)</f>
        <v>0</v>
      </c>
      <c r="O1677" s="4">
        <f>$N1677+IF($A1678&lt;&gt;"",0,$O1678)</f>
        <v>0</v>
      </c>
      <c r="P1677" s="5" t="str">
        <f t="shared" si="26"/>
        <v>+STB</v>
      </c>
      <c r="Q1677" t="str">
        <f>IF($A1677="",$Q1676,$A1677)</f>
        <v>Voorontwerp</v>
      </c>
    </row>
    <row r="1678" spans="1:17" ht="15.75" hidden="1" x14ac:dyDescent="0.25">
      <c r="A1678" s="1"/>
      <c r="B1678" s="2"/>
      <c r="C1678" s="3"/>
      <c r="D1678" s="3"/>
      <c r="E1678" s="6"/>
      <c r="F1678" s="3"/>
      <c r="G1678" s="7"/>
      <c r="H1678" s="3"/>
      <c r="I1678" s="8" t="s">
        <v>4031</v>
      </c>
      <c r="J1678" s="9"/>
      <c r="K1678" s="4">
        <f>$M1678+$N1678*IF($B1678&lt;&gt;"",1,0)+$O1678*IF($A1678&lt;&gt;"",1,0)+IF(AND($A1678="",$B1678="",$C1678="",$K1677&lt;&gt;0),1,0)</f>
        <v>0</v>
      </c>
      <c r="L1678" s="4">
        <f>SUM($J1678:$J1678)/MAX(1,SUM($J1678:$J1678))</f>
        <v>0</v>
      </c>
      <c r="M1678" s="4">
        <f>$L1678+IF($C1679&lt;&gt;"",0,$M1679)</f>
        <v>0</v>
      </c>
      <c r="N1678" s="4">
        <f>$M1678+IF($B1679&lt;&gt;"",0,$N1679)</f>
        <v>0</v>
      </c>
      <c r="O1678" s="4">
        <f>$N1678+IF($A1679&lt;&gt;"",0,$O1679)</f>
        <v>0</v>
      </c>
      <c r="P1678" s="5" t="str">
        <f t="shared" si="26"/>
        <v>+STB</v>
      </c>
      <c r="Q1678" t="str">
        <f>IF($A1678="",$Q1677,$A1678)</f>
        <v>Voorontwerp</v>
      </c>
    </row>
    <row r="1679" spans="1:17" ht="15.75" hidden="1" x14ac:dyDescent="0.25">
      <c r="A1679" s="1"/>
      <c r="B1679" s="2"/>
      <c r="C1679" s="3" t="s">
        <v>4635</v>
      </c>
      <c r="D1679" s="3" t="s">
        <v>100</v>
      </c>
      <c r="E1679" s="6"/>
      <c r="F1679" s="3"/>
      <c r="G1679" s="7"/>
      <c r="H1679" s="3"/>
      <c r="I1679" s="8"/>
      <c r="J1679" s="9"/>
      <c r="K1679" s="4">
        <f>$M1679+$N1679*IF($B1679&lt;&gt;"",1,0)+$O1679*IF($A1679&lt;&gt;"",1,0)+IF(AND($A1679="",$B1679="",$C1679="",$K1678&lt;&gt;0),1,0)</f>
        <v>0</v>
      </c>
      <c r="L1679" s="4">
        <f>SUM($J1679:$J1679)/MAX(1,SUM($J1679:$J1679))</f>
        <v>0</v>
      </c>
      <c r="M1679" s="4">
        <f>$L1679+IF($C1680&lt;&gt;"",0,$M1680)</f>
        <v>0</v>
      </c>
      <c r="N1679" s="4">
        <f>$M1679+IF($B1680&lt;&gt;"",0,$N1680)</f>
        <v>0</v>
      </c>
      <c r="O1679" s="4">
        <f>$N1679+IF($A1680&lt;&gt;"",0,$O1680)</f>
        <v>0</v>
      </c>
      <c r="P1679" s="5" t="str">
        <f t="shared" si="26"/>
        <v>TAAK</v>
      </c>
      <c r="Q1679" t="str">
        <f>IF($A1679="",$Q1678,$A1679)</f>
        <v>Voorontwerp</v>
      </c>
    </row>
    <row r="1680" spans="1:17" ht="15.75" hidden="1" x14ac:dyDescent="0.25">
      <c r="A1680" s="1"/>
      <c r="B1680" s="2"/>
      <c r="C1680" s="3"/>
      <c r="D1680" s="3"/>
      <c r="E1680" s="6">
        <v>1</v>
      </c>
      <c r="F1680" s="3" t="s">
        <v>575</v>
      </c>
      <c r="G1680" s="7"/>
      <c r="H1680" s="3"/>
      <c r="I1680" s="8"/>
      <c r="J1680" s="9"/>
      <c r="K1680" s="4">
        <f>$M1680+$N1680*IF($B1680&lt;&gt;"",1,0)+$O1680*IF($A1680&lt;&gt;"",1,0)+IF(AND($A1680="",$B1680="",$C1680="",$K1679&lt;&gt;0),1,0)</f>
        <v>0</v>
      </c>
      <c r="L1680" s="4">
        <f>SUM($J1680:$J1680)/MAX(1,SUM($J1680:$J1680))</f>
        <v>0</v>
      </c>
      <c r="M1680" s="4">
        <f>$L1680+IF($C1681&lt;&gt;"",0,$M1681)</f>
        <v>0</v>
      </c>
      <c r="N1680" s="4">
        <f>$M1680+IF($B1681&lt;&gt;"",0,$N1681)</f>
        <v>0</v>
      </c>
      <c r="O1680" s="4">
        <f>$N1680+IF($A1681&lt;&gt;"",0,$O1681)</f>
        <v>0</v>
      </c>
      <c r="P1680" s="5" t="str">
        <f t="shared" si="26"/>
        <v>+STB</v>
      </c>
      <c r="Q1680" t="str">
        <f>IF($A1680="",$Q1679,$A1680)</f>
        <v>Voorontwerp</v>
      </c>
    </row>
    <row r="1681" spans="1:17" ht="15.75" hidden="1" x14ac:dyDescent="0.25">
      <c r="A1681" s="1"/>
      <c r="B1681" s="2"/>
      <c r="C1681" s="3"/>
      <c r="D1681" s="3"/>
      <c r="E1681" s="6"/>
      <c r="F1681" s="3"/>
      <c r="G1681" s="7" t="s">
        <v>1345</v>
      </c>
      <c r="H1681" s="3" t="s">
        <v>1346</v>
      </c>
      <c r="I1681" s="8"/>
      <c r="J1681" s="9"/>
      <c r="K1681" s="4">
        <f>$M1681+$N1681*IF($B1681&lt;&gt;"",1,0)+$O1681*IF($A1681&lt;&gt;"",1,0)+IF(AND($A1681="",$B1681="",$C1681="",$K1680&lt;&gt;0),1,0)</f>
        <v>0</v>
      </c>
      <c r="L1681" s="4">
        <f>SUM($J1681:$J1681)/MAX(1,SUM($J1681:$J1681))</f>
        <v>0</v>
      </c>
      <c r="M1681" s="4">
        <f>$L1681+IF($C1682&lt;&gt;"",0,$M1682)</f>
        <v>0</v>
      </c>
      <c r="N1681" s="4">
        <f>$M1681+IF($B1682&lt;&gt;"",0,$N1682)</f>
        <v>0</v>
      </c>
      <c r="O1681" s="4">
        <f>$N1681+IF($A1682&lt;&gt;"",0,$O1682)</f>
        <v>0</v>
      </c>
      <c r="P1681" s="5" t="str">
        <f t="shared" si="26"/>
        <v>+STB</v>
      </c>
      <c r="Q1681" t="str">
        <f>IF($A1681="",$Q1680,$A1681)</f>
        <v>Voorontwerp</v>
      </c>
    </row>
    <row r="1682" spans="1:17" ht="15.75" hidden="1" x14ac:dyDescent="0.25">
      <c r="A1682" s="1"/>
      <c r="B1682" s="2"/>
      <c r="C1682" s="3"/>
      <c r="D1682" s="3"/>
      <c r="E1682" s="6"/>
      <c r="F1682" s="3"/>
      <c r="G1682" s="7"/>
      <c r="H1682" s="3"/>
      <c r="I1682" s="8" t="s">
        <v>4031</v>
      </c>
      <c r="J1682" s="9"/>
      <c r="K1682" s="4">
        <f>$M1682+$N1682*IF($B1682&lt;&gt;"",1,0)+$O1682*IF($A1682&lt;&gt;"",1,0)+IF(AND($A1682="",$B1682="",$C1682="",$K1681&lt;&gt;0),1,0)</f>
        <v>0</v>
      </c>
      <c r="L1682" s="4">
        <f>SUM($J1682:$J1682)/MAX(1,SUM($J1682:$J1682))</f>
        <v>0</v>
      </c>
      <c r="M1682" s="4">
        <f>$L1682+IF($C1683&lt;&gt;"",0,$M1683)</f>
        <v>0</v>
      </c>
      <c r="N1682" s="4">
        <f>$M1682+IF($B1683&lt;&gt;"",0,$N1683)</f>
        <v>0</v>
      </c>
      <c r="O1682" s="4">
        <f>$N1682+IF($A1683&lt;&gt;"",0,$O1683)</f>
        <v>0</v>
      </c>
      <c r="P1682" s="5" t="str">
        <f t="shared" si="26"/>
        <v>+STB</v>
      </c>
      <c r="Q1682" t="str">
        <f>IF($A1682="",$Q1681,$A1682)</f>
        <v>Voorontwerp</v>
      </c>
    </row>
    <row r="1683" spans="1:17" ht="15.75" hidden="1" x14ac:dyDescent="0.25">
      <c r="A1683" s="1"/>
      <c r="B1683" s="2"/>
      <c r="C1683" s="3" t="s">
        <v>4636</v>
      </c>
      <c r="D1683" s="3" t="s">
        <v>101</v>
      </c>
      <c r="E1683" s="6"/>
      <c r="F1683" s="3"/>
      <c r="G1683" s="7"/>
      <c r="H1683" s="3"/>
      <c r="I1683" s="8"/>
      <c r="J1683" s="9"/>
      <c r="K1683" s="4">
        <f>$M1683+$N1683*IF($B1683&lt;&gt;"",1,0)+$O1683*IF($A1683&lt;&gt;"",1,0)+IF(AND($A1683="",$B1683="",$C1683="",$K1682&lt;&gt;0),1,0)</f>
        <v>0</v>
      </c>
      <c r="L1683" s="4">
        <f>SUM($J1683:$J1683)/MAX(1,SUM($J1683:$J1683))</f>
        <v>0</v>
      </c>
      <c r="M1683" s="4">
        <f>$L1683+IF($C1684&lt;&gt;"",0,$M1684)</f>
        <v>0</v>
      </c>
      <c r="N1683" s="4">
        <f>$M1683+IF($B1684&lt;&gt;"",0,$N1684)</f>
        <v>0</v>
      </c>
      <c r="O1683" s="4">
        <f>$N1683+IF($A1684&lt;&gt;"",0,$O1684)</f>
        <v>0</v>
      </c>
      <c r="P1683" s="5" t="str">
        <f t="shared" si="26"/>
        <v>TAAK</v>
      </c>
      <c r="Q1683" t="str">
        <f>IF($A1683="",$Q1682,$A1683)</f>
        <v>Voorontwerp</v>
      </c>
    </row>
    <row r="1684" spans="1:17" ht="15.75" hidden="1" x14ac:dyDescent="0.25">
      <c r="A1684" s="1"/>
      <c r="B1684" s="2"/>
      <c r="C1684" s="3"/>
      <c r="D1684" s="3"/>
      <c r="E1684" s="6">
        <v>1</v>
      </c>
      <c r="F1684" s="3" t="s">
        <v>879</v>
      </c>
      <c r="G1684" s="7"/>
      <c r="H1684" s="3"/>
      <c r="I1684" s="8"/>
      <c r="J1684" s="9"/>
      <c r="K1684" s="4">
        <f>$M1684+$N1684*IF($B1684&lt;&gt;"",1,0)+$O1684*IF($A1684&lt;&gt;"",1,0)+IF(AND($A1684="",$B1684="",$C1684="",$K1683&lt;&gt;0),1,0)</f>
        <v>0</v>
      </c>
      <c r="L1684" s="4">
        <f>SUM($J1684:$J1684)/MAX(1,SUM($J1684:$J1684))</f>
        <v>0</v>
      </c>
      <c r="M1684" s="4">
        <f>$L1684+IF($C1685&lt;&gt;"",0,$M1685)</f>
        <v>0</v>
      </c>
      <c r="N1684" s="4">
        <f>$M1684+IF($B1685&lt;&gt;"",0,$N1685)</f>
        <v>0</v>
      </c>
      <c r="O1684" s="4">
        <f>$N1684+IF($A1685&lt;&gt;"",0,$O1685)</f>
        <v>0</v>
      </c>
      <c r="P1684" s="5" t="str">
        <f t="shared" si="26"/>
        <v>+STB</v>
      </c>
      <c r="Q1684" t="str">
        <f>IF($A1684="",$Q1683,$A1684)</f>
        <v>Voorontwerp</v>
      </c>
    </row>
    <row r="1685" spans="1:17" ht="15.75" hidden="1" x14ac:dyDescent="0.25">
      <c r="A1685" s="1"/>
      <c r="B1685" s="2"/>
      <c r="C1685" s="3"/>
      <c r="D1685" s="3"/>
      <c r="E1685" s="6"/>
      <c r="F1685" s="3"/>
      <c r="G1685" s="7" t="s">
        <v>1347</v>
      </c>
      <c r="H1685" s="3" t="s">
        <v>1348</v>
      </c>
      <c r="I1685" s="8"/>
      <c r="J1685" s="9"/>
      <c r="K1685" s="4">
        <f>$M1685+$N1685*IF($B1685&lt;&gt;"",1,0)+$O1685*IF($A1685&lt;&gt;"",1,0)+IF(AND($A1685="",$B1685="",$C1685="",$K1684&lt;&gt;0),1,0)</f>
        <v>0</v>
      </c>
      <c r="L1685" s="4">
        <f>SUM($J1685:$J1685)/MAX(1,SUM($J1685:$J1685))</f>
        <v>0</v>
      </c>
      <c r="M1685" s="4">
        <f>$L1685+IF($C1686&lt;&gt;"",0,$M1686)</f>
        <v>0</v>
      </c>
      <c r="N1685" s="4">
        <f>$M1685+IF($B1686&lt;&gt;"",0,$N1686)</f>
        <v>0</v>
      </c>
      <c r="O1685" s="4">
        <f>$N1685+IF($A1686&lt;&gt;"",0,$O1686)</f>
        <v>0</v>
      </c>
      <c r="P1685" s="5" t="str">
        <f t="shared" si="26"/>
        <v>+STB</v>
      </c>
      <c r="Q1685" t="str">
        <f>IF($A1685="",$Q1684,$A1685)</f>
        <v>Voorontwerp</v>
      </c>
    </row>
    <row r="1686" spans="1:17" ht="15.75" hidden="1" x14ac:dyDescent="0.25">
      <c r="A1686" s="1"/>
      <c r="B1686" s="2"/>
      <c r="C1686" s="3"/>
      <c r="D1686" s="3"/>
      <c r="E1686" s="6"/>
      <c r="F1686" s="3"/>
      <c r="G1686" s="7"/>
      <c r="H1686" s="3"/>
      <c r="I1686" s="8" t="s">
        <v>4031</v>
      </c>
      <c r="J1686" s="9"/>
      <c r="K1686" s="4">
        <f>$M1686+$N1686*IF($B1686&lt;&gt;"",1,0)+$O1686*IF($A1686&lt;&gt;"",1,0)+IF(AND($A1686="",$B1686="",$C1686="",$K1685&lt;&gt;0),1,0)</f>
        <v>0</v>
      </c>
      <c r="L1686" s="4">
        <f>SUM($J1686:$J1686)/MAX(1,SUM($J1686:$J1686))</f>
        <v>0</v>
      </c>
      <c r="M1686" s="4">
        <f>$L1686+IF($C1687&lt;&gt;"",0,$M1687)</f>
        <v>0</v>
      </c>
      <c r="N1686" s="4">
        <f>$M1686+IF($B1687&lt;&gt;"",0,$N1687)</f>
        <v>0</v>
      </c>
      <c r="O1686" s="4">
        <f>$N1686+IF($A1687&lt;&gt;"",0,$O1687)</f>
        <v>0</v>
      </c>
      <c r="P1686" s="5" t="str">
        <f t="shared" si="26"/>
        <v>+STB</v>
      </c>
      <c r="Q1686" t="str">
        <f>IF($A1686="",$Q1685,$A1686)</f>
        <v>Voorontwerp</v>
      </c>
    </row>
    <row r="1687" spans="1:17" ht="15.75" hidden="1" x14ac:dyDescent="0.25">
      <c r="A1687" s="1"/>
      <c r="B1687" s="2"/>
      <c r="C1687" s="3" t="s">
        <v>4637</v>
      </c>
      <c r="D1687" s="3" t="s">
        <v>4276</v>
      </c>
      <c r="E1687" s="6"/>
      <c r="F1687" s="3"/>
      <c r="G1687" s="7"/>
      <c r="H1687" s="3"/>
      <c r="I1687" s="8"/>
      <c r="J1687" s="9"/>
      <c r="K1687" s="4">
        <f>$M1687+$N1687*IF($B1687&lt;&gt;"",1,0)+$O1687*IF($A1687&lt;&gt;"",1,0)+IF(AND($A1687="",$B1687="",$C1687="",$K1686&lt;&gt;0),1,0)</f>
        <v>0</v>
      </c>
      <c r="L1687" s="4">
        <f>SUM($J1687:$J1687)/MAX(1,SUM($J1687:$J1687))</f>
        <v>0</v>
      </c>
      <c r="M1687" s="4">
        <f>$L1687+IF($C1688&lt;&gt;"",0,$M1688)</f>
        <v>0</v>
      </c>
      <c r="N1687" s="4">
        <f>$M1687+IF($B1688&lt;&gt;"",0,$N1688)</f>
        <v>0</v>
      </c>
      <c r="O1687" s="4">
        <f>$N1687+IF($A1688&lt;&gt;"",0,$O1688)</f>
        <v>0</v>
      </c>
      <c r="P1687" s="5" t="str">
        <f t="shared" si="26"/>
        <v>TAAK</v>
      </c>
      <c r="Q1687" t="str">
        <f>IF($A1687="",$Q1686,$A1687)</f>
        <v>Voorontwerp</v>
      </c>
    </row>
    <row r="1688" spans="1:17" ht="15.75" hidden="1" x14ac:dyDescent="0.25">
      <c r="A1688" s="1"/>
      <c r="B1688" s="2"/>
      <c r="C1688" s="3"/>
      <c r="D1688" s="3"/>
      <c r="E1688" s="6">
        <v>1</v>
      </c>
      <c r="F1688" s="3" t="s">
        <v>883</v>
      </c>
      <c r="G1688" s="7"/>
      <c r="H1688" s="3"/>
      <c r="I1688" s="8"/>
      <c r="J1688" s="9"/>
      <c r="K1688" s="4">
        <f>$M1688+$N1688*IF($B1688&lt;&gt;"",1,0)+$O1688*IF($A1688&lt;&gt;"",1,0)+IF(AND($A1688="",$B1688="",$C1688="",$K1687&lt;&gt;0),1,0)</f>
        <v>0</v>
      </c>
      <c r="L1688" s="4">
        <f>SUM($J1688:$J1688)/MAX(1,SUM($J1688:$J1688))</f>
        <v>0</v>
      </c>
      <c r="M1688" s="4">
        <f>$L1688+IF($C1689&lt;&gt;"",0,$M1689)</f>
        <v>0</v>
      </c>
      <c r="N1688" s="4">
        <f>$M1688+IF($B1689&lt;&gt;"",0,$N1689)</f>
        <v>0</v>
      </c>
      <c r="O1688" s="4">
        <f>$N1688+IF($A1689&lt;&gt;"",0,$O1689)</f>
        <v>0</v>
      </c>
      <c r="P1688" s="5" t="str">
        <f t="shared" si="26"/>
        <v>+STB</v>
      </c>
      <c r="Q1688" t="str">
        <f>IF($A1688="",$Q1687,$A1688)</f>
        <v>Voorontwerp</v>
      </c>
    </row>
    <row r="1689" spans="1:17" ht="15.75" hidden="1" x14ac:dyDescent="0.25">
      <c r="A1689" s="1"/>
      <c r="B1689" s="2"/>
      <c r="C1689" s="3"/>
      <c r="D1689" s="3"/>
      <c r="E1689" s="6"/>
      <c r="F1689" s="3"/>
      <c r="G1689" s="7" t="s">
        <v>1349</v>
      </c>
      <c r="H1689" s="3" t="s">
        <v>4638</v>
      </c>
      <c r="I1689" s="8"/>
      <c r="J1689" s="9"/>
      <c r="K1689" s="4">
        <f>$M1689+$N1689*IF($B1689&lt;&gt;"",1,0)+$O1689*IF($A1689&lt;&gt;"",1,0)+IF(AND($A1689="",$B1689="",$C1689="",$K1688&lt;&gt;0),1,0)</f>
        <v>0</v>
      </c>
      <c r="L1689" s="4">
        <f>SUM($J1689:$J1689)/MAX(1,SUM($J1689:$J1689))</f>
        <v>0</v>
      </c>
      <c r="M1689" s="4">
        <f>$L1689+IF($C1690&lt;&gt;"",0,$M1690)</f>
        <v>0</v>
      </c>
      <c r="N1689" s="4">
        <f>$M1689+IF($B1690&lt;&gt;"",0,$N1690)</f>
        <v>0</v>
      </c>
      <c r="O1689" s="4">
        <f>$N1689+IF($A1690&lt;&gt;"",0,$O1690)</f>
        <v>0</v>
      </c>
      <c r="P1689" s="5" t="str">
        <f t="shared" si="26"/>
        <v>+STB</v>
      </c>
      <c r="Q1689" t="str">
        <f>IF($A1689="",$Q1688,$A1689)</f>
        <v>Voorontwerp</v>
      </c>
    </row>
    <row r="1690" spans="1:17" ht="23.25" hidden="1" x14ac:dyDescent="0.25">
      <c r="A1690" s="1"/>
      <c r="B1690" s="2"/>
      <c r="C1690" s="3"/>
      <c r="D1690" s="3"/>
      <c r="E1690" s="6"/>
      <c r="F1690" s="3"/>
      <c r="G1690" s="7"/>
      <c r="H1690" s="3"/>
      <c r="I1690" s="8" t="s">
        <v>4278</v>
      </c>
      <c r="J1690" s="9"/>
      <c r="K1690" s="4">
        <f>$M1690+$N1690*IF($B1690&lt;&gt;"",1,0)+$O1690*IF($A1690&lt;&gt;"",1,0)+IF(AND($A1690="",$B1690="",$C1690="",$K1689&lt;&gt;0),1,0)</f>
        <v>0</v>
      </c>
      <c r="L1690" s="4">
        <f>SUM($J1690:$J1690)/MAX(1,SUM($J1690:$J1690))</f>
        <v>0</v>
      </c>
      <c r="M1690" s="4">
        <f>$L1690+IF($C1691&lt;&gt;"",0,$M1691)</f>
        <v>0</v>
      </c>
      <c r="N1690" s="4">
        <f>$M1690+IF($B1691&lt;&gt;"",0,$N1691)</f>
        <v>0</v>
      </c>
      <c r="O1690" s="4">
        <f>$N1690+IF($A1691&lt;&gt;"",0,$O1691)</f>
        <v>0</v>
      </c>
      <c r="P1690" s="5" t="str">
        <f t="shared" si="26"/>
        <v>+STB</v>
      </c>
      <c r="Q1690" t="str">
        <f>IF($A1690="",$Q1689,$A1690)</f>
        <v>Voorontwerp</v>
      </c>
    </row>
    <row r="1691" spans="1:17" ht="15.75" hidden="1" x14ac:dyDescent="0.25">
      <c r="A1691" s="1"/>
      <c r="B1691" s="2"/>
      <c r="C1691" s="3"/>
      <c r="D1691" s="3"/>
      <c r="E1691" s="6">
        <v>2</v>
      </c>
      <c r="F1691" s="3" t="s">
        <v>885</v>
      </c>
      <c r="G1691" s="7"/>
      <c r="H1691" s="3"/>
      <c r="I1691" s="8"/>
      <c r="J1691" s="9"/>
      <c r="K1691" s="4">
        <f>$M1691+$N1691*IF($B1691&lt;&gt;"",1,0)+$O1691*IF($A1691&lt;&gt;"",1,0)+IF(AND($A1691="",$B1691="",$C1691="",$K1690&lt;&gt;0),1,0)</f>
        <v>0</v>
      </c>
      <c r="L1691" s="4">
        <f>SUM($J1691:$J1691)/MAX(1,SUM($J1691:$J1691))</f>
        <v>0</v>
      </c>
      <c r="M1691" s="4">
        <f>$L1691+IF($C1692&lt;&gt;"",0,$M1692)</f>
        <v>0</v>
      </c>
      <c r="N1691" s="4">
        <f>$M1691+IF($B1692&lt;&gt;"",0,$N1692)</f>
        <v>0</v>
      </c>
      <c r="O1691" s="4">
        <f>$N1691+IF($A1692&lt;&gt;"",0,$O1692)</f>
        <v>0</v>
      </c>
      <c r="P1691" s="5" t="str">
        <f t="shared" si="26"/>
        <v>+STB</v>
      </c>
      <c r="Q1691" t="str">
        <f>IF($A1691="",$Q1690,$A1691)</f>
        <v>Voorontwerp</v>
      </c>
    </row>
    <row r="1692" spans="1:17" ht="15.75" hidden="1" x14ac:dyDescent="0.25">
      <c r="A1692" s="1"/>
      <c r="B1692" s="2"/>
      <c r="C1692" s="3"/>
      <c r="D1692" s="3"/>
      <c r="E1692" s="6"/>
      <c r="F1692" s="3"/>
      <c r="G1692" s="7" t="s">
        <v>1350</v>
      </c>
      <c r="H1692" s="3" t="s">
        <v>1351</v>
      </c>
      <c r="I1692" s="8"/>
      <c r="J1692" s="9"/>
      <c r="K1692" s="4">
        <f>$M1692+$N1692*IF($B1692&lt;&gt;"",1,0)+$O1692*IF($A1692&lt;&gt;"",1,0)+IF(AND($A1692="",$B1692="",$C1692="",$K1691&lt;&gt;0),1,0)</f>
        <v>0</v>
      </c>
      <c r="L1692" s="4">
        <f>SUM($J1692:$J1692)/MAX(1,SUM($J1692:$J1692))</f>
        <v>0</v>
      </c>
      <c r="M1692" s="4">
        <f>$L1692+IF($C1693&lt;&gt;"",0,$M1693)</f>
        <v>0</v>
      </c>
      <c r="N1692" s="4">
        <f>$M1692+IF($B1693&lt;&gt;"",0,$N1693)</f>
        <v>0</v>
      </c>
      <c r="O1692" s="4">
        <f>$N1692+IF($A1693&lt;&gt;"",0,$O1693)</f>
        <v>0</v>
      </c>
      <c r="P1692" s="5" t="str">
        <f t="shared" si="26"/>
        <v>+STB</v>
      </c>
      <c r="Q1692" t="str">
        <f>IF($A1692="",$Q1691,$A1692)</f>
        <v>Voorontwerp</v>
      </c>
    </row>
    <row r="1693" spans="1:17" ht="23.25" hidden="1" x14ac:dyDescent="0.25">
      <c r="A1693" s="1"/>
      <c r="B1693" s="2"/>
      <c r="C1693" s="3"/>
      <c r="D1693" s="3"/>
      <c r="E1693" s="6"/>
      <c r="F1693" s="3"/>
      <c r="G1693" s="7"/>
      <c r="H1693" s="3"/>
      <c r="I1693" s="8" t="s">
        <v>4279</v>
      </c>
      <c r="J1693" s="9"/>
      <c r="K1693" s="4">
        <f>$M1693+$N1693*IF($B1693&lt;&gt;"",1,0)+$O1693*IF($A1693&lt;&gt;"",1,0)+IF(AND($A1693="",$B1693="",$C1693="",$K1692&lt;&gt;0),1,0)</f>
        <v>0</v>
      </c>
      <c r="L1693" s="4">
        <f>SUM($J1693:$J1693)/MAX(1,SUM($J1693:$J1693))</f>
        <v>0</v>
      </c>
      <c r="M1693" s="4">
        <f>$L1693+IF($C1694&lt;&gt;"",0,$M1694)</f>
        <v>0</v>
      </c>
      <c r="N1693" s="4">
        <f>$M1693+IF($B1694&lt;&gt;"",0,$N1694)</f>
        <v>0</v>
      </c>
      <c r="O1693" s="4">
        <f>$N1693+IF($A1694&lt;&gt;"",0,$O1694)</f>
        <v>0</v>
      </c>
      <c r="P1693" s="5" t="str">
        <f t="shared" si="26"/>
        <v>+STB</v>
      </c>
      <c r="Q1693" t="str">
        <f>IF($A1693="",$Q1692,$A1693)</f>
        <v>Voorontwerp</v>
      </c>
    </row>
    <row r="1694" spans="1:17" ht="15.75" hidden="1" x14ac:dyDescent="0.25">
      <c r="A1694" s="1"/>
      <c r="B1694" s="2"/>
      <c r="C1694" s="3" t="s">
        <v>4639</v>
      </c>
      <c r="D1694" s="3" t="s">
        <v>102</v>
      </c>
      <c r="E1694" s="6"/>
      <c r="F1694" s="3"/>
      <c r="G1694" s="7"/>
      <c r="H1694" s="3"/>
      <c r="I1694" s="8"/>
      <c r="J1694" s="9"/>
      <c r="K1694" s="4">
        <f>$M1694+$N1694*IF($B1694&lt;&gt;"",1,0)+$O1694*IF($A1694&lt;&gt;"",1,0)+IF(AND($A1694="",$B1694="",$C1694="",$K1693&lt;&gt;0),1,0)</f>
        <v>0</v>
      </c>
      <c r="L1694" s="4">
        <f>SUM($J1694:$J1694)/MAX(1,SUM($J1694:$J1694))</f>
        <v>0</v>
      </c>
      <c r="M1694" s="4">
        <f>$L1694+IF($C1695&lt;&gt;"",0,$M1695)</f>
        <v>0</v>
      </c>
      <c r="N1694" s="4">
        <f>$M1694+IF($B1695&lt;&gt;"",0,$N1695)</f>
        <v>0</v>
      </c>
      <c r="O1694" s="4">
        <f>$N1694+IF($A1695&lt;&gt;"",0,$O1695)</f>
        <v>0</v>
      </c>
      <c r="P1694" s="5" t="str">
        <f t="shared" si="26"/>
        <v>TAAK</v>
      </c>
      <c r="Q1694" t="str">
        <f>IF($A1694="",$Q1693,$A1694)</f>
        <v>Voorontwerp</v>
      </c>
    </row>
    <row r="1695" spans="1:17" ht="15.75" hidden="1" x14ac:dyDescent="0.25">
      <c r="A1695" s="1"/>
      <c r="B1695" s="2"/>
      <c r="C1695" s="3"/>
      <c r="D1695" s="3"/>
      <c r="E1695" s="6">
        <v>1</v>
      </c>
      <c r="F1695" s="3" t="s">
        <v>4036</v>
      </c>
      <c r="G1695" s="7"/>
      <c r="H1695" s="3"/>
      <c r="I1695" s="8"/>
      <c r="J1695" s="9"/>
      <c r="K1695" s="4">
        <f>$M1695+$N1695*IF($B1695&lt;&gt;"",1,0)+$O1695*IF($A1695&lt;&gt;"",1,0)+IF(AND($A1695="",$B1695="",$C1695="",$K1694&lt;&gt;0),1,0)</f>
        <v>0</v>
      </c>
      <c r="L1695" s="4">
        <f>SUM($J1695:$J1695)/MAX(1,SUM($J1695:$J1695))</f>
        <v>0</v>
      </c>
      <c r="M1695" s="4">
        <f>$L1695+IF($C1696&lt;&gt;"",0,$M1696)</f>
        <v>0</v>
      </c>
      <c r="N1695" s="4">
        <f>$M1695+IF($B1696&lt;&gt;"",0,$N1696)</f>
        <v>0</v>
      </c>
      <c r="O1695" s="4">
        <f>$N1695+IF($A1696&lt;&gt;"",0,$O1696)</f>
        <v>0</v>
      </c>
      <c r="P1695" s="5" t="str">
        <f t="shared" si="26"/>
        <v>+STB</v>
      </c>
      <c r="Q1695" t="str">
        <f>IF($A1695="",$Q1694,$A1695)</f>
        <v>Voorontwerp</v>
      </c>
    </row>
    <row r="1696" spans="1:17" ht="15.75" hidden="1" x14ac:dyDescent="0.25">
      <c r="A1696" s="1"/>
      <c r="B1696" s="2"/>
      <c r="C1696" s="3"/>
      <c r="D1696" s="3"/>
      <c r="E1696" s="6"/>
      <c r="F1696" s="3"/>
      <c r="G1696" s="7" t="s">
        <v>1352</v>
      </c>
      <c r="H1696" s="3" t="s">
        <v>4640</v>
      </c>
      <c r="I1696" s="8"/>
      <c r="J1696" s="9"/>
      <c r="K1696" s="4">
        <f>$M1696+$N1696*IF($B1696&lt;&gt;"",1,0)+$O1696*IF($A1696&lt;&gt;"",1,0)+IF(AND($A1696="",$B1696="",$C1696="",$K1695&lt;&gt;0),1,0)</f>
        <v>0</v>
      </c>
      <c r="L1696" s="4">
        <f>SUM($J1696:$J1696)/MAX(1,SUM($J1696:$J1696))</f>
        <v>0</v>
      </c>
      <c r="M1696" s="4">
        <f>$L1696+IF($C1697&lt;&gt;"",0,$M1697)</f>
        <v>0</v>
      </c>
      <c r="N1696" s="4">
        <f>$M1696+IF($B1697&lt;&gt;"",0,$N1697)</f>
        <v>0</v>
      </c>
      <c r="O1696" s="4">
        <f>$N1696+IF($A1697&lt;&gt;"",0,$O1697)</f>
        <v>0</v>
      </c>
      <c r="P1696" s="5" t="str">
        <f t="shared" si="26"/>
        <v>+STB</v>
      </c>
      <c r="Q1696" t="str">
        <f>IF($A1696="",$Q1695,$A1696)</f>
        <v>Voorontwerp</v>
      </c>
    </row>
    <row r="1697" spans="1:17" ht="23.25" hidden="1" x14ac:dyDescent="0.25">
      <c r="A1697" s="1"/>
      <c r="B1697" s="2"/>
      <c r="C1697" s="3"/>
      <c r="D1697" s="3"/>
      <c r="E1697" s="6"/>
      <c r="F1697" s="3"/>
      <c r="G1697" s="7"/>
      <c r="H1697" s="3"/>
      <c r="I1697" s="8" t="s">
        <v>4038</v>
      </c>
      <c r="J1697" s="9"/>
      <c r="K1697" s="4">
        <f>$M1697+$N1697*IF($B1697&lt;&gt;"",1,0)+$O1697*IF($A1697&lt;&gt;"",1,0)+IF(AND($A1697="",$B1697="",$C1697="",$K1696&lt;&gt;0),1,0)</f>
        <v>0</v>
      </c>
      <c r="L1697" s="4">
        <f>SUM($J1697:$J1697)/MAX(1,SUM($J1697:$J1697))</f>
        <v>0</v>
      </c>
      <c r="M1697" s="4">
        <f>$L1697+IF($C1698&lt;&gt;"",0,$M1698)</f>
        <v>0</v>
      </c>
      <c r="N1697" s="4">
        <f>$M1697+IF($B1698&lt;&gt;"",0,$N1698)</f>
        <v>0</v>
      </c>
      <c r="O1697" s="4">
        <f>$N1697+IF($A1698&lt;&gt;"",0,$O1698)</f>
        <v>0</v>
      </c>
      <c r="P1697" s="5" t="str">
        <f t="shared" si="26"/>
        <v>+STB</v>
      </c>
      <c r="Q1697" t="str">
        <f>IF($A1697="",$Q1696,$A1697)</f>
        <v>Voorontwerp</v>
      </c>
    </row>
    <row r="1698" spans="1:17" ht="15.75" hidden="1" x14ac:dyDescent="0.25">
      <c r="A1698" s="1"/>
      <c r="B1698" s="2"/>
      <c r="C1698" s="3"/>
      <c r="D1698" s="3"/>
      <c r="E1698" s="6">
        <v>2</v>
      </c>
      <c r="F1698" s="3" t="s">
        <v>4039</v>
      </c>
      <c r="G1698" s="7"/>
      <c r="H1698" s="3"/>
      <c r="I1698" s="8"/>
      <c r="J1698" s="9"/>
      <c r="K1698" s="4">
        <f>$M1698+$N1698*IF($B1698&lt;&gt;"",1,0)+$O1698*IF($A1698&lt;&gt;"",1,0)+IF(AND($A1698="",$B1698="",$C1698="",$K1697&lt;&gt;0),1,0)</f>
        <v>0</v>
      </c>
      <c r="L1698" s="4">
        <f>SUM($J1698:$J1698)/MAX(1,SUM($J1698:$J1698))</f>
        <v>0</v>
      </c>
      <c r="M1698" s="4">
        <f>$L1698+IF($C1699&lt;&gt;"",0,$M1699)</f>
        <v>0</v>
      </c>
      <c r="N1698" s="4">
        <f>$M1698+IF($B1699&lt;&gt;"",0,$N1699)</f>
        <v>0</v>
      </c>
      <c r="O1698" s="4">
        <f>$N1698+IF($A1699&lt;&gt;"",0,$O1699)</f>
        <v>0</v>
      </c>
      <c r="P1698" s="5" t="str">
        <f t="shared" si="26"/>
        <v>+STB</v>
      </c>
      <c r="Q1698" t="str">
        <f>IF($A1698="",$Q1697,$A1698)</f>
        <v>Voorontwerp</v>
      </c>
    </row>
    <row r="1699" spans="1:17" ht="15.75" hidden="1" x14ac:dyDescent="0.25">
      <c r="A1699" s="1"/>
      <c r="B1699" s="2"/>
      <c r="C1699" s="3"/>
      <c r="D1699" s="3"/>
      <c r="E1699" s="6"/>
      <c r="F1699" s="3"/>
      <c r="G1699" s="7" t="s">
        <v>1353</v>
      </c>
      <c r="H1699" s="3" t="s">
        <v>4641</v>
      </c>
      <c r="I1699" s="8"/>
      <c r="J1699" s="9"/>
      <c r="K1699" s="4">
        <f>$M1699+$N1699*IF($B1699&lt;&gt;"",1,0)+$O1699*IF($A1699&lt;&gt;"",1,0)+IF(AND($A1699="",$B1699="",$C1699="",$K1698&lt;&gt;0),1,0)</f>
        <v>0</v>
      </c>
      <c r="L1699" s="4">
        <f>SUM($J1699:$J1699)/MAX(1,SUM($J1699:$J1699))</f>
        <v>0</v>
      </c>
      <c r="M1699" s="4">
        <f>$L1699+IF($C1700&lt;&gt;"",0,$M1700)</f>
        <v>0</v>
      </c>
      <c r="N1699" s="4">
        <f>$M1699+IF($B1700&lt;&gt;"",0,$N1700)</f>
        <v>0</v>
      </c>
      <c r="O1699" s="4">
        <f>$N1699+IF($A1700&lt;&gt;"",0,$O1700)</f>
        <v>0</v>
      </c>
      <c r="P1699" s="5" t="str">
        <f t="shared" si="26"/>
        <v>+STB</v>
      </c>
      <c r="Q1699" t="str">
        <f>IF($A1699="",$Q1698,$A1699)</f>
        <v>Voorontwerp</v>
      </c>
    </row>
    <row r="1700" spans="1:17" ht="23.25" hidden="1" x14ac:dyDescent="0.25">
      <c r="A1700" s="1"/>
      <c r="B1700" s="2"/>
      <c r="C1700" s="3"/>
      <c r="D1700" s="3"/>
      <c r="E1700" s="6"/>
      <c r="F1700" s="3"/>
      <c r="G1700" s="7"/>
      <c r="H1700" s="3"/>
      <c r="I1700" s="8" t="s">
        <v>4038</v>
      </c>
      <c r="J1700" s="9"/>
      <c r="K1700" s="4">
        <f>$M1700+$N1700*IF($B1700&lt;&gt;"",1,0)+$O1700*IF($A1700&lt;&gt;"",1,0)+IF(AND($A1700="",$B1700="",$C1700="",$K1699&lt;&gt;0),1,0)</f>
        <v>0</v>
      </c>
      <c r="L1700" s="4">
        <f>SUM($J1700:$J1700)/MAX(1,SUM($J1700:$J1700))</f>
        <v>0</v>
      </c>
      <c r="M1700" s="4">
        <f>$L1700+IF($C1701&lt;&gt;"",0,$M1701)</f>
        <v>0</v>
      </c>
      <c r="N1700" s="4">
        <f>$M1700+IF($B1701&lt;&gt;"",0,$N1701)</f>
        <v>0</v>
      </c>
      <c r="O1700" s="4">
        <f>$N1700+IF($A1701&lt;&gt;"",0,$O1701)</f>
        <v>0</v>
      </c>
      <c r="P1700" s="5" t="str">
        <f t="shared" si="26"/>
        <v>+STB</v>
      </c>
      <c r="Q1700" t="str">
        <f>IF($A1700="",$Q1699,$A1700)</f>
        <v>Voorontwerp</v>
      </c>
    </row>
    <row r="1701" spans="1:17" ht="15.75" hidden="1" x14ac:dyDescent="0.25">
      <c r="A1701" s="1"/>
      <c r="B1701" s="2"/>
      <c r="C1701" s="3" t="s">
        <v>4642</v>
      </c>
      <c r="D1701" s="3" t="s">
        <v>103</v>
      </c>
      <c r="E1701" s="6"/>
      <c r="F1701" s="3"/>
      <c r="G1701" s="7"/>
      <c r="H1701" s="3"/>
      <c r="I1701" s="8"/>
      <c r="J1701" s="9"/>
      <c r="K1701" s="4">
        <f>$M1701+$N1701*IF($B1701&lt;&gt;"",1,0)+$O1701*IF($A1701&lt;&gt;"",1,0)+IF(AND($A1701="",$B1701="",$C1701="",$K1700&lt;&gt;0),1,0)</f>
        <v>0</v>
      </c>
      <c r="L1701" s="4">
        <f>SUM($J1701:$J1701)/MAX(1,SUM($J1701:$J1701))</f>
        <v>0</v>
      </c>
      <c r="M1701" s="4">
        <f>$L1701+IF($C1702&lt;&gt;"",0,$M1702)</f>
        <v>0</v>
      </c>
      <c r="N1701" s="4">
        <f>$M1701+IF($B1702&lt;&gt;"",0,$N1702)</f>
        <v>0</v>
      </c>
      <c r="O1701" s="4">
        <f>$N1701+IF($A1702&lt;&gt;"",0,$O1702)</f>
        <v>0</v>
      </c>
      <c r="P1701" s="5" t="str">
        <f t="shared" si="26"/>
        <v>TAAK</v>
      </c>
      <c r="Q1701" t="str">
        <f>IF($A1701="",$Q1700,$A1701)</f>
        <v>Voorontwerp</v>
      </c>
    </row>
    <row r="1702" spans="1:17" ht="15.75" hidden="1" x14ac:dyDescent="0.25">
      <c r="A1702" s="1"/>
      <c r="B1702" s="2"/>
      <c r="C1702" s="3"/>
      <c r="D1702" s="3"/>
      <c r="E1702" s="6">
        <v>1</v>
      </c>
      <c r="F1702" s="3" t="s">
        <v>1354</v>
      </c>
      <c r="G1702" s="7"/>
      <c r="H1702" s="3"/>
      <c r="I1702" s="8"/>
      <c r="J1702" s="9"/>
      <c r="K1702" s="4">
        <f>$M1702+$N1702*IF($B1702&lt;&gt;"",1,0)+$O1702*IF($A1702&lt;&gt;"",1,0)+IF(AND($A1702="",$B1702="",$C1702="",$K1701&lt;&gt;0),1,0)</f>
        <v>0</v>
      </c>
      <c r="L1702" s="4">
        <f>SUM($J1702:$J1702)/MAX(1,SUM($J1702:$J1702))</f>
        <v>0</v>
      </c>
      <c r="M1702" s="4">
        <f>$L1702+IF($C1703&lt;&gt;"",0,$M1703)</f>
        <v>0</v>
      </c>
      <c r="N1702" s="4">
        <f>$M1702+IF($B1703&lt;&gt;"",0,$N1703)</f>
        <v>0</v>
      </c>
      <c r="O1702" s="4">
        <f>$N1702+IF($A1703&lt;&gt;"",0,$O1703)</f>
        <v>0</v>
      </c>
      <c r="P1702" s="5" t="str">
        <f t="shared" si="26"/>
        <v>+STB</v>
      </c>
      <c r="Q1702" t="str">
        <f>IF($A1702="",$Q1701,$A1702)</f>
        <v>Voorontwerp</v>
      </c>
    </row>
    <row r="1703" spans="1:17" ht="15.75" hidden="1" x14ac:dyDescent="0.25">
      <c r="A1703" s="1"/>
      <c r="B1703" s="2"/>
      <c r="C1703" s="3"/>
      <c r="D1703" s="3"/>
      <c r="E1703" s="6"/>
      <c r="F1703" s="3"/>
      <c r="G1703" s="7" t="s">
        <v>1355</v>
      </c>
      <c r="H1703" s="3" t="s">
        <v>1356</v>
      </c>
      <c r="I1703" s="8"/>
      <c r="J1703" s="9"/>
      <c r="K1703" s="4">
        <f>$M1703+$N1703*IF($B1703&lt;&gt;"",1,0)+$O1703*IF($A1703&lt;&gt;"",1,0)+IF(AND($A1703="",$B1703="",$C1703="",$K1702&lt;&gt;0),1,0)</f>
        <v>0</v>
      </c>
      <c r="L1703" s="4">
        <f>SUM($J1703:$J1703)/MAX(1,SUM($J1703:$J1703))</f>
        <v>0</v>
      </c>
      <c r="M1703" s="4">
        <f>$L1703+IF($C1704&lt;&gt;"",0,$M1704)</f>
        <v>0</v>
      </c>
      <c r="N1703" s="4">
        <f>$M1703+IF($B1704&lt;&gt;"",0,$N1704)</f>
        <v>0</v>
      </c>
      <c r="O1703" s="4">
        <f>$N1703+IF($A1704&lt;&gt;"",0,$O1704)</f>
        <v>0</v>
      </c>
      <c r="P1703" s="5" t="str">
        <f t="shared" si="26"/>
        <v>+STB</v>
      </c>
      <c r="Q1703" t="str">
        <f>IF($A1703="",$Q1702,$A1703)</f>
        <v>Voorontwerp</v>
      </c>
    </row>
    <row r="1704" spans="1:17" ht="15.75" hidden="1" x14ac:dyDescent="0.25">
      <c r="A1704" s="1"/>
      <c r="B1704" s="2"/>
      <c r="C1704" s="3"/>
      <c r="D1704" s="3"/>
      <c r="E1704" s="6"/>
      <c r="F1704" s="3"/>
      <c r="G1704" s="7"/>
      <c r="H1704" s="3"/>
      <c r="I1704" s="8" t="s">
        <v>4643</v>
      </c>
      <c r="J1704" s="9"/>
      <c r="K1704" s="4">
        <f>$M1704+$N1704*IF($B1704&lt;&gt;"",1,0)+$O1704*IF($A1704&lt;&gt;"",1,0)+IF(AND($A1704="",$B1704="",$C1704="",$K1703&lt;&gt;0),1,0)</f>
        <v>0</v>
      </c>
      <c r="L1704" s="4">
        <f>SUM($J1704:$J1704)/MAX(1,SUM($J1704:$J1704))</f>
        <v>0</v>
      </c>
      <c r="M1704" s="4">
        <f>$L1704+IF($C1705&lt;&gt;"",0,$M1705)</f>
        <v>0</v>
      </c>
      <c r="N1704" s="4">
        <f>$M1704+IF($B1705&lt;&gt;"",0,$N1705)</f>
        <v>0</v>
      </c>
      <c r="O1704" s="4">
        <f>$N1704+IF($A1705&lt;&gt;"",0,$O1705)</f>
        <v>0</v>
      </c>
      <c r="P1704" s="5" t="str">
        <f t="shared" si="26"/>
        <v>+STB</v>
      </c>
      <c r="Q1704" t="str">
        <f>IF($A1704="",$Q1703,$A1704)</f>
        <v>Voorontwerp</v>
      </c>
    </row>
    <row r="1705" spans="1:17" ht="15.75" hidden="1" x14ac:dyDescent="0.25">
      <c r="A1705" s="1"/>
      <c r="B1705" s="2"/>
      <c r="C1705" s="3"/>
      <c r="D1705" s="3"/>
      <c r="E1705" s="6">
        <v>2</v>
      </c>
      <c r="F1705" s="3" t="s">
        <v>1357</v>
      </c>
      <c r="G1705" s="7"/>
      <c r="H1705" s="3"/>
      <c r="I1705" s="8"/>
      <c r="J1705" s="9"/>
      <c r="K1705" s="4">
        <f>$M1705+$N1705*IF($B1705&lt;&gt;"",1,0)+$O1705*IF($A1705&lt;&gt;"",1,0)+IF(AND($A1705="",$B1705="",$C1705="",$K1704&lt;&gt;0),1,0)</f>
        <v>0</v>
      </c>
      <c r="L1705" s="4">
        <f>SUM($J1705:$J1705)/MAX(1,SUM($J1705:$J1705))</f>
        <v>0</v>
      </c>
      <c r="M1705" s="4">
        <f>$L1705+IF($C1706&lt;&gt;"",0,$M1706)</f>
        <v>0</v>
      </c>
      <c r="N1705" s="4">
        <f>$M1705+IF($B1706&lt;&gt;"",0,$N1706)</f>
        <v>0</v>
      </c>
      <c r="O1705" s="4">
        <f>$N1705+IF($A1706&lt;&gt;"",0,$O1706)</f>
        <v>0</v>
      </c>
      <c r="P1705" s="5" t="str">
        <f t="shared" si="26"/>
        <v>+STB</v>
      </c>
      <c r="Q1705" t="str">
        <f>IF($A1705="",$Q1704,$A1705)</f>
        <v>Voorontwerp</v>
      </c>
    </row>
    <row r="1706" spans="1:17" ht="15.75" hidden="1" x14ac:dyDescent="0.25">
      <c r="A1706" s="1"/>
      <c r="B1706" s="2"/>
      <c r="C1706" s="3"/>
      <c r="D1706" s="3"/>
      <c r="E1706" s="6"/>
      <c r="F1706" s="3"/>
      <c r="G1706" s="7" t="s">
        <v>1358</v>
      </c>
      <c r="H1706" s="3" t="s">
        <v>1359</v>
      </c>
      <c r="I1706" s="8"/>
      <c r="J1706" s="9"/>
      <c r="K1706" s="4">
        <f>$M1706+$N1706*IF($B1706&lt;&gt;"",1,0)+$O1706*IF($A1706&lt;&gt;"",1,0)+IF(AND($A1706="",$B1706="",$C1706="",$K1705&lt;&gt;0),1,0)</f>
        <v>0</v>
      </c>
      <c r="L1706" s="4">
        <f>SUM($J1706:$J1706)/MAX(1,SUM($J1706:$J1706))</f>
        <v>0</v>
      </c>
      <c r="M1706" s="4">
        <f>$L1706+IF($C1707&lt;&gt;"",0,$M1707)</f>
        <v>0</v>
      </c>
      <c r="N1706" s="4">
        <f>$M1706+IF($B1707&lt;&gt;"",0,$N1707)</f>
        <v>0</v>
      </c>
      <c r="O1706" s="4">
        <f>$N1706+IF($A1707&lt;&gt;"",0,$O1707)</f>
        <v>0</v>
      </c>
      <c r="P1706" s="5" t="str">
        <f t="shared" si="26"/>
        <v>+STB</v>
      </c>
      <c r="Q1706" t="str">
        <f>IF($A1706="",$Q1705,$A1706)</f>
        <v>Voorontwerp</v>
      </c>
    </row>
    <row r="1707" spans="1:17" ht="15.75" hidden="1" x14ac:dyDescent="0.25">
      <c r="A1707" s="1"/>
      <c r="B1707" s="2"/>
      <c r="C1707" s="3"/>
      <c r="D1707" s="3"/>
      <c r="E1707" s="6"/>
      <c r="F1707" s="3"/>
      <c r="G1707" s="7"/>
      <c r="H1707" s="3"/>
      <c r="I1707" s="8" t="s">
        <v>4031</v>
      </c>
      <c r="J1707" s="9"/>
      <c r="K1707" s="4">
        <f>$M1707+$N1707*IF($B1707&lt;&gt;"",1,0)+$O1707*IF($A1707&lt;&gt;"",1,0)+IF(AND($A1707="",$B1707="",$C1707="",$K1706&lt;&gt;0),1,0)</f>
        <v>0</v>
      </c>
      <c r="L1707" s="4">
        <f>SUM($J1707:$J1707)/MAX(1,SUM($J1707:$J1707))</f>
        <v>0</v>
      </c>
      <c r="M1707" s="4">
        <f>$L1707+IF($C1708&lt;&gt;"",0,$M1708)</f>
        <v>0</v>
      </c>
      <c r="N1707" s="4">
        <f>$M1707+IF($B1708&lt;&gt;"",0,$N1708)</f>
        <v>0</v>
      </c>
      <c r="O1707" s="4">
        <f>$N1707+IF($A1708&lt;&gt;"",0,$O1708)</f>
        <v>0</v>
      </c>
      <c r="P1707" s="5" t="str">
        <f t="shared" si="26"/>
        <v>+STB</v>
      </c>
      <c r="Q1707" t="str">
        <f>IF($A1707="",$Q1706,$A1707)</f>
        <v>Voorontwerp</v>
      </c>
    </row>
    <row r="1708" spans="1:17" ht="15.75" hidden="1" x14ac:dyDescent="0.25">
      <c r="A1708" s="1"/>
      <c r="B1708" s="2"/>
      <c r="C1708" s="3" t="s">
        <v>4644</v>
      </c>
      <c r="D1708" s="3" t="s">
        <v>104</v>
      </c>
      <c r="E1708" s="6"/>
      <c r="F1708" s="3"/>
      <c r="G1708" s="7"/>
      <c r="H1708" s="3"/>
      <c r="I1708" s="8"/>
      <c r="J1708" s="9"/>
      <c r="K1708" s="4">
        <f>$M1708+$N1708*IF($B1708&lt;&gt;"",1,0)+$O1708*IF($A1708&lt;&gt;"",1,0)+IF(AND($A1708="",$B1708="",$C1708="",$K1707&lt;&gt;0),1,0)</f>
        <v>0</v>
      </c>
      <c r="L1708" s="4">
        <f>SUM($J1708:$J1708)/MAX(1,SUM($J1708:$J1708))</f>
        <v>0</v>
      </c>
      <c r="M1708" s="4">
        <f>$L1708+IF($C1709&lt;&gt;"",0,$M1709)</f>
        <v>0</v>
      </c>
      <c r="N1708" s="4">
        <f>$M1708+IF($B1709&lt;&gt;"",0,$N1709)</f>
        <v>0</v>
      </c>
      <c r="O1708" s="4">
        <f>$N1708+IF($A1709&lt;&gt;"",0,$O1709)</f>
        <v>0</v>
      </c>
      <c r="P1708" s="5" t="str">
        <f t="shared" si="26"/>
        <v>TAAK</v>
      </c>
      <c r="Q1708" t="str">
        <f>IF($A1708="",$Q1707,$A1708)</f>
        <v>Voorontwerp</v>
      </c>
    </row>
    <row r="1709" spans="1:17" ht="15.75" hidden="1" x14ac:dyDescent="0.25">
      <c r="A1709" s="1"/>
      <c r="B1709" s="2"/>
      <c r="C1709" s="3"/>
      <c r="D1709" s="3"/>
      <c r="E1709" s="6">
        <v>1</v>
      </c>
      <c r="F1709" s="3" t="s">
        <v>104</v>
      </c>
      <c r="G1709" s="7"/>
      <c r="H1709" s="3"/>
      <c r="I1709" s="8"/>
      <c r="J1709" s="9"/>
      <c r="K1709" s="4">
        <f>$M1709+$N1709*IF($B1709&lt;&gt;"",1,0)+$O1709*IF($A1709&lt;&gt;"",1,0)+IF(AND($A1709="",$B1709="",$C1709="",$K1708&lt;&gt;0),1,0)</f>
        <v>0</v>
      </c>
      <c r="L1709" s="4">
        <f>SUM($J1709:$J1709)/MAX(1,SUM($J1709:$J1709))</f>
        <v>0</v>
      </c>
      <c r="M1709" s="4">
        <f>$L1709+IF($C1710&lt;&gt;"",0,$M1710)</f>
        <v>0</v>
      </c>
      <c r="N1709" s="4">
        <f>$M1709+IF($B1710&lt;&gt;"",0,$N1710)</f>
        <v>0</v>
      </c>
      <c r="O1709" s="4">
        <f>$N1709+IF($A1710&lt;&gt;"",0,$O1710)</f>
        <v>0</v>
      </c>
      <c r="P1709" s="5" t="str">
        <f t="shared" si="26"/>
        <v>+STB</v>
      </c>
      <c r="Q1709" t="str">
        <f>IF($A1709="",$Q1708,$A1709)</f>
        <v>Voorontwerp</v>
      </c>
    </row>
    <row r="1710" spans="1:17" ht="15.75" hidden="1" x14ac:dyDescent="0.25">
      <c r="A1710" s="1"/>
      <c r="B1710" s="2"/>
      <c r="C1710" s="3"/>
      <c r="D1710" s="3"/>
      <c r="E1710" s="6"/>
      <c r="F1710" s="3"/>
      <c r="G1710" s="7" t="s">
        <v>1360</v>
      </c>
      <c r="H1710" s="3" t="s">
        <v>1361</v>
      </c>
      <c r="I1710" s="8"/>
      <c r="J1710" s="9"/>
      <c r="K1710" s="4">
        <f>$M1710+$N1710*IF($B1710&lt;&gt;"",1,0)+$O1710*IF($A1710&lt;&gt;"",1,0)+IF(AND($A1710="",$B1710="",$C1710="",$K1709&lt;&gt;0),1,0)</f>
        <v>0</v>
      </c>
      <c r="L1710" s="4">
        <f>SUM($J1710:$J1710)/MAX(1,SUM($J1710:$J1710))</f>
        <v>0</v>
      </c>
      <c r="M1710" s="4">
        <f>$L1710+IF($C1711&lt;&gt;"",0,$M1711)</f>
        <v>0</v>
      </c>
      <c r="N1710" s="4">
        <f>$M1710+IF($B1711&lt;&gt;"",0,$N1711)</f>
        <v>0</v>
      </c>
      <c r="O1710" s="4">
        <f>$N1710+IF($A1711&lt;&gt;"",0,$O1711)</f>
        <v>0</v>
      </c>
      <c r="P1710" s="5" t="str">
        <f t="shared" si="26"/>
        <v>+STB</v>
      </c>
      <c r="Q1710" t="str">
        <f>IF($A1710="",$Q1709,$A1710)</f>
        <v>Voorontwerp</v>
      </c>
    </row>
    <row r="1711" spans="1:17" ht="15.75" hidden="1" x14ac:dyDescent="0.25">
      <c r="A1711" s="1"/>
      <c r="B1711" s="2"/>
      <c r="C1711" s="3"/>
      <c r="D1711" s="3"/>
      <c r="E1711" s="6"/>
      <c r="F1711" s="3"/>
      <c r="G1711" s="7"/>
      <c r="H1711" s="3"/>
      <c r="I1711" s="8" t="s">
        <v>4645</v>
      </c>
      <c r="J1711" s="9"/>
      <c r="K1711" s="4">
        <f>$M1711+$N1711*IF($B1711&lt;&gt;"",1,0)+$O1711*IF($A1711&lt;&gt;"",1,0)+IF(AND($A1711="",$B1711="",$C1711="",$K1710&lt;&gt;0),1,0)</f>
        <v>0</v>
      </c>
      <c r="L1711" s="4">
        <f>SUM($J1711:$J1711)/MAX(1,SUM($J1711:$J1711))</f>
        <v>0</v>
      </c>
      <c r="M1711" s="4">
        <f>$L1711+IF($C1712&lt;&gt;"",0,$M1712)</f>
        <v>0</v>
      </c>
      <c r="N1711" s="4">
        <f>$M1711+IF($B1712&lt;&gt;"",0,$N1712)</f>
        <v>0</v>
      </c>
      <c r="O1711" s="4">
        <f>$N1711+IF($A1712&lt;&gt;"",0,$O1712)</f>
        <v>0</v>
      </c>
      <c r="P1711" s="5" t="str">
        <f t="shared" si="26"/>
        <v>+STB</v>
      </c>
      <c r="Q1711" t="str">
        <f>IF($A1711="",$Q1710,$A1711)</f>
        <v>Voorontwerp</v>
      </c>
    </row>
    <row r="1712" spans="1:17" ht="15.75" hidden="1" x14ac:dyDescent="0.25">
      <c r="A1712" s="1"/>
      <c r="B1712" s="2" t="s">
        <v>105</v>
      </c>
      <c r="C1712" s="3"/>
      <c r="D1712" s="3"/>
      <c r="E1712" s="6"/>
      <c r="F1712" s="3"/>
      <c r="G1712" s="7"/>
      <c r="H1712" s="3"/>
      <c r="I1712" s="8"/>
      <c r="J1712" s="9"/>
      <c r="K1712" s="4">
        <f>$M1712+$N1712*IF($B1712&lt;&gt;"",1,0)+$O1712*IF($A1712&lt;&gt;"",1,0)+IF(AND($A1712="",$B1712="",$C1712="",$K1711&lt;&gt;0),1,0)</f>
        <v>0</v>
      </c>
      <c r="L1712" s="4">
        <f>SUM($J1712:$J1712)/MAX(1,SUM($J1712:$J1712))</f>
        <v>0</v>
      </c>
      <c r="M1712" s="4">
        <f>$L1712+IF($C1713&lt;&gt;"",0,$M1713)</f>
        <v>0</v>
      </c>
      <c r="N1712" s="4">
        <f>$M1712+IF($B1713&lt;&gt;"",0,$N1713)</f>
        <v>0</v>
      </c>
      <c r="O1712" s="4">
        <f>$N1712+IF($A1713&lt;&gt;"",0,$O1713)</f>
        <v>0</v>
      </c>
      <c r="P1712" s="5" t="str">
        <f t="shared" si="26"/>
        <v>TAAK</v>
      </c>
      <c r="Q1712" t="str">
        <f>IF($A1712="",$Q1711,$A1712)</f>
        <v>Voorontwerp</v>
      </c>
    </row>
    <row r="1713" spans="1:17" ht="15.75" hidden="1" x14ac:dyDescent="0.25">
      <c r="A1713" s="1"/>
      <c r="B1713" s="2"/>
      <c r="C1713" s="3" t="s">
        <v>4646</v>
      </c>
      <c r="D1713" s="3" t="s">
        <v>588</v>
      </c>
      <c r="E1713" s="6"/>
      <c r="F1713" s="3"/>
      <c r="G1713" s="7"/>
      <c r="H1713" s="3"/>
      <c r="I1713" s="8"/>
      <c r="J1713" s="9"/>
      <c r="K1713" s="4">
        <f>$M1713+$N1713*IF($B1713&lt;&gt;"",1,0)+$O1713*IF($A1713&lt;&gt;"",1,0)+IF(AND($A1713="",$B1713="",$C1713="",$K1712&lt;&gt;0),1,0)</f>
        <v>0</v>
      </c>
      <c r="L1713" s="4">
        <f>SUM($J1713:$J1713)/MAX(1,SUM($J1713:$J1713))</f>
        <v>0</v>
      </c>
      <c r="M1713" s="4">
        <f>$L1713+IF($C1714&lt;&gt;"",0,$M1714)</f>
        <v>0</v>
      </c>
      <c r="N1713" s="4">
        <f>$M1713+IF($B1714&lt;&gt;"",0,$N1714)</f>
        <v>0</v>
      </c>
      <c r="O1713" s="4">
        <f>$N1713+IF($A1714&lt;&gt;"",0,$O1714)</f>
        <v>0</v>
      </c>
      <c r="P1713" s="5" t="str">
        <f t="shared" si="26"/>
        <v>TAAK</v>
      </c>
      <c r="Q1713" t="str">
        <f>IF($A1713="",$Q1712,$A1713)</f>
        <v>Voorontwerp</v>
      </c>
    </row>
    <row r="1714" spans="1:17" ht="15.75" hidden="1" x14ac:dyDescent="0.25">
      <c r="A1714" s="1"/>
      <c r="B1714" s="2"/>
      <c r="C1714" s="3"/>
      <c r="D1714" s="3"/>
      <c r="E1714" s="6">
        <v>1</v>
      </c>
      <c r="F1714" s="3" t="s">
        <v>588</v>
      </c>
      <c r="G1714" s="7"/>
      <c r="H1714" s="3"/>
      <c r="I1714" s="8"/>
      <c r="J1714" s="9"/>
      <c r="K1714" s="4">
        <f>$M1714+$N1714*IF($B1714&lt;&gt;"",1,0)+$O1714*IF($A1714&lt;&gt;"",1,0)+IF(AND($A1714="",$B1714="",$C1714="",$K1713&lt;&gt;0),1,0)</f>
        <v>0</v>
      </c>
      <c r="L1714" s="4">
        <f>SUM($J1714:$J1714)/MAX(1,SUM($J1714:$J1714))</f>
        <v>0</v>
      </c>
      <c r="M1714" s="4">
        <f>$L1714+IF($C1715&lt;&gt;"",0,$M1715)</f>
        <v>0</v>
      </c>
      <c r="N1714" s="4">
        <f>$M1714+IF($B1715&lt;&gt;"",0,$N1715)</f>
        <v>0</v>
      </c>
      <c r="O1714" s="4">
        <f>$N1714+IF($A1715&lt;&gt;"",0,$O1715)</f>
        <v>0</v>
      </c>
      <c r="P1714" s="5" t="str">
        <f t="shared" si="26"/>
        <v>+STB</v>
      </c>
      <c r="Q1714" t="str">
        <f>IF($A1714="",$Q1713,$A1714)</f>
        <v>Voorontwerp</v>
      </c>
    </row>
    <row r="1715" spans="1:17" ht="15.75" hidden="1" x14ac:dyDescent="0.25">
      <c r="A1715" s="1"/>
      <c r="B1715" s="2"/>
      <c r="C1715" s="3" t="s">
        <v>4647</v>
      </c>
      <c r="D1715" s="3" t="s">
        <v>589</v>
      </c>
      <c r="E1715" s="6"/>
      <c r="F1715" s="3"/>
      <c r="G1715" s="7"/>
      <c r="H1715" s="3"/>
      <c r="I1715" s="8"/>
      <c r="J1715" s="9"/>
      <c r="K1715" s="4">
        <f>$M1715+$N1715*IF($B1715&lt;&gt;"",1,0)+$O1715*IF($A1715&lt;&gt;"",1,0)+IF(AND($A1715="",$B1715="",$C1715="",$K1714&lt;&gt;0),1,0)</f>
        <v>0</v>
      </c>
      <c r="L1715" s="4">
        <f>SUM($J1715:$J1715)/MAX(1,SUM($J1715:$J1715))</f>
        <v>0</v>
      </c>
      <c r="M1715" s="4">
        <f>$L1715+IF($C1716&lt;&gt;"",0,$M1716)</f>
        <v>0</v>
      </c>
      <c r="N1715" s="4">
        <f>$M1715+IF($B1716&lt;&gt;"",0,$N1716)</f>
        <v>0</v>
      </c>
      <c r="O1715" s="4">
        <f>$N1715+IF($A1716&lt;&gt;"",0,$O1716)</f>
        <v>0</v>
      </c>
      <c r="P1715" s="5" t="str">
        <f t="shared" si="26"/>
        <v>TAAK</v>
      </c>
      <c r="Q1715" t="str">
        <f>IF($A1715="",$Q1714,$A1715)</f>
        <v>Voorontwerp</v>
      </c>
    </row>
    <row r="1716" spans="1:17" ht="15.75" hidden="1" x14ac:dyDescent="0.25">
      <c r="A1716" s="1"/>
      <c r="B1716" s="2"/>
      <c r="C1716" s="3"/>
      <c r="D1716" s="3"/>
      <c r="E1716" s="6">
        <v>1</v>
      </c>
      <c r="F1716" s="3" t="s">
        <v>589</v>
      </c>
      <c r="G1716" s="7"/>
      <c r="H1716" s="3"/>
      <c r="I1716" s="8"/>
      <c r="J1716" s="9"/>
      <c r="K1716" s="4">
        <f>$M1716+$N1716*IF($B1716&lt;&gt;"",1,0)+$O1716*IF($A1716&lt;&gt;"",1,0)+IF(AND($A1716="",$B1716="",$C1716="",$K1715&lt;&gt;0),1,0)</f>
        <v>0</v>
      </c>
      <c r="L1716" s="4">
        <f>SUM($J1716:$J1716)/MAX(1,SUM($J1716:$J1716))</f>
        <v>0</v>
      </c>
      <c r="M1716" s="4">
        <f>$L1716+IF($C1717&lt;&gt;"",0,$M1717)</f>
        <v>0</v>
      </c>
      <c r="N1716" s="4">
        <f>$M1716+IF($B1717&lt;&gt;"",0,$N1717)</f>
        <v>0</v>
      </c>
      <c r="O1716" s="4">
        <f>$N1716+IF($A1717&lt;&gt;"",0,$O1717)</f>
        <v>0</v>
      </c>
      <c r="P1716" s="5" t="str">
        <f t="shared" si="26"/>
        <v>+STB</v>
      </c>
      <c r="Q1716" t="str">
        <f>IF($A1716="",$Q1715,$A1716)</f>
        <v>Voorontwerp</v>
      </c>
    </row>
    <row r="1717" spans="1:17" ht="15.75" hidden="1" x14ac:dyDescent="0.25">
      <c r="A1717" s="1"/>
      <c r="B1717" s="2"/>
      <c r="C1717" s="3"/>
      <c r="D1717" s="3"/>
      <c r="E1717" s="6"/>
      <c r="F1717" s="3"/>
      <c r="G1717" s="7" t="s">
        <v>1362</v>
      </c>
      <c r="H1717" s="3" t="s">
        <v>1363</v>
      </c>
      <c r="I1717" s="8"/>
      <c r="J1717" s="9"/>
      <c r="K1717" s="4">
        <f>$M1717+$N1717*IF($B1717&lt;&gt;"",1,0)+$O1717*IF($A1717&lt;&gt;"",1,0)+IF(AND($A1717="",$B1717="",$C1717="",$K1716&lt;&gt;0),1,0)</f>
        <v>0</v>
      </c>
      <c r="L1717" s="4">
        <f>SUM($J1717:$J1717)/MAX(1,SUM($J1717:$J1717))</f>
        <v>0</v>
      </c>
      <c r="M1717" s="4">
        <f>$L1717+IF($C1718&lt;&gt;"",0,$M1718)</f>
        <v>0</v>
      </c>
      <c r="N1717" s="4">
        <f>$M1717+IF($B1718&lt;&gt;"",0,$N1718)</f>
        <v>0</v>
      </c>
      <c r="O1717" s="4">
        <f>$N1717+IF($A1718&lt;&gt;"",0,$O1718)</f>
        <v>0</v>
      </c>
      <c r="P1717" s="5" t="str">
        <f t="shared" si="26"/>
        <v>+STB</v>
      </c>
      <c r="Q1717" t="str">
        <f>IF($A1717="",$Q1716,$A1717)</f>
        <v>Voorontwerp</v>
      </c>
    </row>
    <row r="1718" spans="1:17" ht="23.25" hidden="1" x14ac:dyDescent="0.25">
      <c r="A1718" s="1"/>
      <c r="B1718" s="2"/>
      <c r="C1718" s="3"/>
      <c r="D1718" s="3"/>
      <c r="E1718" s="6"/>
      <c r="F1718" s="3"/>
      <c r="G1718" s="7"/>
      <c r="H1718" s="3"/>
      <c r="I1718" s="8" t="s">
        <v>4043</v>
      </c>
      <c r="J1718" s="9"/>
      <c r="K1718" s="4">
        <f>$M1718+$N1718*IF($B1718&lt;&gt;"",1,0)+$O1718*IF($A1718&lt;&gt;"",1,0)+IF(AND($A1718="",$B1718="",$C1718="",$K1717&lt;&gt;0),1,0)</f>
        <v>0</v>
      </c>
      <c r="L1718" s="4">
        <f>SUM($J1718:$J1718)/MAX(1,SUM($J1718:$J1718))</f>
        <v>0</v>
      </c>
      <c r="M1718" s="4">
        <f>$L1718+IF($C1719&lt;&gt;"",0,$M1719)</f>
        <v>0</v>
      </c>
      <c r="N1718" s="4">
        <f>$M1718+IF($B1719&lt;&gt;"",0,$N1719)</f>
        <v>0</v>
      </c>
      <c r="O1718" s="4">
        <f>$N1718+IF($A1719&lt;&gt;"",0,$O1719)</f>
        <v>0</v>
      </c>
      <c r="P1718" s="5" t="str">
        <f t="shared" si="26"/>
        <v>+STB</v>
      </c>
      <c r="Q1718" t="str">
        <f>IF($A1718="",$Q1717,$A1718)</f>
        <v>Voorontwerp</v>
      </c>
    </row>
    <row r="1719" spans="1:17" ht="15.75" hidden="1" x14ac:dyDescent="0.25">
      <c r="A1719" s="1"/>
      <c r="B1719" s="2"/>
      <c r="C1719" s="3" t="s">
        <v>4648</v>
      </c>
      <c r="D1719" s="3" t="s">
        <v>592</v>
      </c>
      <c r="E1719" s="6"/>
      <c r="F1719" s="3"/>
      <c r="G1719" s="7"/>
      <c r="H1719" s="3"/>
      <c r="I1719" s="8"/>
      <c r="J1719" s="9"/>
      <c r="K1719" s="4">
        <f>$M1719+$N1719*IF($B1719&lt;&gt;"",1,0)+$O1719*IF($A1719&lt;&gt;"",1,0)+IF(AND($A1719="",$B1719="",$C1719="",$K1718&lt;&gt;0),1,0)</f>
        <v>0</v>
      </c>
      <c r="L1719" s="4">
        <f>SUM($J1719:$J1719)/MAX(1,SUM($J1719:$J1719))</f>
        <v>0</v>
      </c>
      <c r="M1719" s="4">
        <f>$L1719+IF($C1720&lt;&gt;"",0,$M1720)</f>
        <v>0</v>
      </c>
      <c r="N1719" s="4">
        <f>$M1719+IF($B1720&lt;&gt;"",0,$N1720)</f>
        <v>0</v>
      </c>
      <c r="O1719" s="4">
        <f>$N1719+IF($A1720&lt;&gt;"",0,$O1720)</f>
        <v>0</v>
      </c>
      <c r="P1719" s="5" t="str">
        <f t="shared" si="26"/>
        <v>TAAK</v>
      </c>
      <c r="Q1719" t="str">
        <f>IF($A1719="",$Q1718,$A1719)</f>
        <v>Voorontwerp</v>
      </c>
    </row>
    <row r="1720" spans="1:17" ht="15.75" hidden="1" x14ac:dyDescent="0.25">
      <c r="A1720" s="1"/>
      <c r="B1720" s="2"/>
      <c r="C1720" s="3"/>
      <c r="D1720" s="3"/>
      <c r="E1720" s="6">
        <v>1</v>
      </c>
      <c r="F1720" s="3" t="s">
        <v>592</v>
      </c>
      <c r="G1720" s="7"/>
      <c r="H1720" s="3"/>
      <c r="I1720" s="8"/>
      <c r="J1720" s="9"/>
      <c r="K1720" s="4">
        <f>$M1720+$N1720*IF($B1720&lt;&gt;"",1,0)+$O1720*IF($A1720&lt;&gt;"",1,0)+IF(AND($A1720="",$B1720="",$C1720="",$K1719&lt;&gt;0),1,0)</f>
        <v>0</v>
      </c>
      <c r="L1720" s="4">
        <f>SUM($J1720:$J1720)/MAX(1,SUM($J1720:$J1720))</f>
        <v>0</v>
      </c>
      <c r="M1720" s="4">
        <f>$L1720+IF($C1721&lt;&gt;"",0,$M1721)</f>
        <v>0</v>
      </c>
      <c r="N1720" s="4">
        <f>$M1720+IF($B1721&lt;&gt;"",0,$N1721)</f>
        <v>0</v>
      </c>
      <c r="O1720" s="4">
        <f>$N1720+IF($A1721&lt;&gt;"",0,$O1721)</f>
        <v>0</v>
      </c>
      <c r="P1720" s="5" t="str">
        <f t="shared" si="26"/>
        <v>+STB</v>
      </c>
      <c r="Q1720" t="str">
        <f>IF($A1720="",$Q1719,$A1720)</f>
        <v>Voorontwerp</v>
      </c>
    </row>
    <row r="1721" spans="1:17" ht="15.75" hidden="1" x14ac:dyDescent="0.25">
      <c r="A1721" s="1"/>
      <c r="B1721" s="2"/>
      <c r="C1721" s="3"/>
      <c r="D1721" s="3"/>
      <c r="E1721" s="6"/>
      <c r="F1721" s="3"/>
      <c r="G1721" s="7" t="s">
        <v>1364</v>
      </c>
      <c r="H1721" s="3" t="s">
        <v>1365</v>
      </c>
      <c r="I1721" s="8"/>
      <c r="J1721" s="9"/>
      <c r="K1721" s="4">
        <f>$M1721+$N1721*IF($B1721&lt;&gt;"",1,0)+$O1721*IF($A1721&lt;&gt;"",1,0)+IF(AND($A1721="",$B1721="",$C1721="",$K1720&lt;&gt;0),1,0)</f>
        <v>0</v>
      </c>
      <c r="L1721" s="4">
        <f>SUM($J1721:$J1721)/MAX(1,SUM($J1721:$J1721))</f>
        <v>0</v>
      </c>
      <c r="M1721" s="4">
        <f>$L1721+IF($C1722&lt;&gt;"",0,$M1722)</f>
        <v>0</v>
      </c>
      <c r="N1721" s="4">
        <f>$M1721+IF($B1722&lt;&gt;"",0,$N1722)</f>
        <v>0</v>
      </c>
      <c r="O1721" s="4">
        <f>$N1721+IF($A1722&lt;&gt;"",0,$O1722)</f>
        <v>0</v>
      </c>
      <c r="P1721" s="5" t="str">
        <f t="shared" si="26"/>
        <v>+STB</v>
      </c>
      <c r="Q1721" t="str">
        <f>IF($A1721="",$Q1720,$A1721)</f>
        <v>Voorontwerp</v>
      </c>
    </row>
    <row r="1722" spans="1:17" ht="23.25" hidden="1" x14ac:dyDescent="0.25">
      <c r="A1722" s="1"/>
      <c r="B1722" s="2"/>
      <c r="C1722" s="3"/>
      <c r="D1722" s="3"/>
      <c r="E1722" s="6"/>
      <c r="F1722" s="3"/>
      <c r="G1722" s="7"/>
      <c r="H1722" s="3"/>
      <c r="I1722" s="8" t="s">
        <v>4043</v>
      </c>
      <c r="J1722" s="9"/>
      <c r="K1722" s="4">
        <f>$M1722+$N1722*IF($B1722&lt;&gt;"",1,0)+$O1722*IF($A1722&lt;&gt;"",1,0)+IF(AND($A1722="",$B1722="",$C1722="",$K1721&lt;&gt;0),1,0)</f>
        <v>0</v>
      </c>
      <c r="L1722" s="4">
        <f>SUM($J1722:$J1722)/MAX(1,SUM($J1722:$J1722))</f>
        <v>0</v>
      </c>
      <c r="M1722" s="4">
        <f>$L1722+IF($C1723&lt;&gt;"",0,$M1723)</f>
        <v>0</v>
      </c>
      <c r="N1722" s="4">
        <f>$M1722+IF($B1723&lt;&gt;"",0,$N1723)</f>
        <v>0</v>
      </c>
      <c r="O1722" s="4">
        <f>$N1722+IF($A1723&lt;&gt;"",0,$O1723)</f>
        <v>0</v>
      </c>
      <c r="P1722" s="5" t="str">
        <f t="shared" si="26"/>
        <v>+STB</v>
      </c>
      <c r="Q1722" t="str">
        <f>IF($A1722="",$Q1721,$A1722)</f>
        <v>Voorontwerp</v>
      </c>
    </row>
    <row r="1723" spans="1:17" ht="15.75" hidden="1" x14ac:dyDescent="0.25">
      <c r="A1723" s="1"/>
      <c r="B1723" s="2"/>
      <c r="C1723" s="3" t="s">
        <v>4649</v>
      </c>
      <c r="D1723" s="3" t="s">
        <v>595</v>
      </c>
      <c r="E1723" s="6"/>
      <c r="F1723" s="3"/>
      <c r="G1723" s="7"/>
      <c r="H1723" s="3"/>
      <c r="I1723" s="8"/>
      <c r="J1723" s="9"/>
      <c r="K1723" s="4">
        <f>$M1723+$N1723*IF($B1723&lt;&gt;"",1,0)+$O1723*IF($A1723&lt;&gt;"",1,0)+IF(AND($A1723="",$B1723="",$C1723="",$K1722&lt;&gt;0),1,0)</f>
        <v>0</v>
      </c>
      <c r="L1723" s="4">
        <f>SUM($J1723:$J1723)/MAX(1,SUM($J1723:$J1723))</f>
        <v>0</v>
      </c>
      <c r="M1723" s="4">
        <f>$L1723+IF($C1724&lt;&gt;"",0,$M1724)</f>
        <v>0</v>
      </c>
      <c r="N1723" s="4">
        <f>$M1723+IF($B1724&lt;&gt;"",0,$N1724)</f>
        <v>0</v>
      </c>
      <c r="O1723" s="4">
        <f>$N1723+IF($A1724&lt;&gt;"",0,$O1724)</f>
        <v>0</v>
      </c>
      <c r="P1723" s="5" t="str">
        <f t="shared" si="26"/>
        <v>TAAK</v>
      </c>
      <c r="Q1723" t="str">
        <f>IF($A1723="",$Q1722,$A1723)</f>
        <v>Voorontwerp</v>
      </c>
    </row>
    <row r="1724" spans="1:17" ht="15.75" hidden="1" x14ac:dyDescent="0.25">
      <c r="A1724" s="1"/>
      <c r="B1724" s="2"/>
      <c r="C1724" s="3"/>
      <c r="D1724" s="3"/>
      <c r="E1724" s="6">
        <v>1</v>
      </c>
      <c r="F1724" s="3" t="s">
        <v>595</v>
      </c>
      <c r="G1724" s="7"/>
      <c r="H1724" s="3"/>
      <c r="I1724" s="8"/>
      <c r="J1724" s="9"/>
      <c r="K1724" s="4">
        <f>$M1724+$N1724*IF($B1724&lt;&gt;"",1,0)+$O1724*IF($A1724&lt;&gt;"",1,0)+IF(AND($A1724="",$B1724="",$C1724="",$K1723&lt;&gt;0),1,0)</f>
        <v>0</v>
      </c>
      <c r="L1724" s="4">
        <f>SUM($J1724:$J1724)/MAX(1,SUM($J1724:$J1724))</f>
        <v>0</v>
      </c>
      <c r="M1724" s="4">
        <f>$L1724+IF($C1725&lt;&gt;"",0,$M1725)</f>
        <v>0</v>
      </c>
      <c r="N1724" s="4">
        <f>$M1724+IF($B1725&lt;&gt;"",0,$N1725)</f>
        <v>0</v>
      </c>
      <c r="O1724" s="4">
        <f>$N1724+IF($A1725&lt;&gt;"",0,$O1725)</f>
        <v>0</v>
      </c>
      <c r="P1724" s="5" t="str">
        <f t="shared" si="26"/>
        <v>+STB</v>
      </c>
      <c r="Q1724" t="str">
        <f>IF($A1724="",$Q1723,$A1724)</f>
        <v>Voorontwerp</v>
      </c>
    </row>
    <row r="1725" spans="1:17" ht="15.75" hidden="1" x14ac:dyDescent="0.25">
      <c r="A1725" s="1"/>
      <c r="B1725" s="2"/>
      <c r="C1725" s="3"/>
      <c r="D1725" s="3"/>
      <c r="E1725" s="6"/>
      <c r="F1725" s="3"/>
      <c r="G1725" s="7" t="s">
        <v>1366</v>
      </c>
      <c r="H1725" s="3" t="s">
        <v>1367</v>
      </c>
      <c r="I1725" s="8"/>
      <c r="J1725" s="9"/>
      <c r="K1725" s="4">
        <f>$M1725+$N1725*IF($B1725&lt;&gt;"",1,0)+$O1725*IF($A1725&lt;&gt;"",1,0)+IF(AND($A1725="",$B1725="",$C1725="",$K1724&lt;&gt;0),1,0)</f>
        <v>0</v>
      </c>
      <c r="L1725" s="4">
        <f>SUM($J1725:$J1725)/MAX(1,SUM($J1725:$J1725))</f>
        <v>0</v>
      </c>
      <c r="M1725" s="4">
        <f>$L1725+IF($C1726&lt;&gt;"",0,$M1726)</f>
        <v>0</v>
      </c>
      <c r="N1725" s="4">
        <f>$M1725+IF($B1726&lt;&gt;"",0,$N1726)</f>
        <v>0</v>
      </c>
      <c r="O1725" s="4">
        <f>$N1725+IF($A1726&lt;&gt;"",0,$O1726)</f>
        <v>0</v>
      </c>
      <c r="P1725" s="5" t="str">
        <f t="shared" si="26"/>
        <v>+STB</v>
      </c>
      <c r="Q1725" t="str">
        <f>IF($A1725="",$Q1724,$A1725)</f>
        <v>Voorontwerp</v>
      </c>
    </row>
    <row r="1726" spans="1:17" ht="23.25" hidden="1" x14ac:dyDescent="0.25">
      <c r="A1726" s="1"/>
      <c r="B1726" s="2"/>
      <c r="C1726" s="3"/>
      <c r="D1726" s="3"/>
      <c r="E1726" s="6"/>
      <c r="F1726" s="3"/>
      <c r="G1726" s="7"/>
      <c r="H1726" s="3"/>
      <c r="I1726" s="8" t="s">
        <v>4043</v>
      </c>
      <c r="J1726" s="9"/>
      <c r="K1726" s="4">
        <f>$M1726+$N1726*IF($B1726&lt;&gt;"",1,0)+$O1726*IF($A1726&lt;&gt;"",1,0)+IF(AND($A1726="",$B1726="",$C1726="",$K1725&lt;&gt;0),1,0)</f>
        <v>0</v>
      </c>
      <c r="L1726" s="4">
        <f>SUM($J1726:$J1726)/MAX(1,SUM($J1726:$J1726))</f>
        <v>0</v>
      </c>
      <c r="M1726" s="4">
        <f>$L1726+IF($C1727&lt;&gt;"",0,$M1727)</f>
        <v>0</v>
      </c>
      <c r="N1726" s="4">
        <f>$M1726+IF($B1727&lt;&gt;"",0,$N1727)</f>
        <v>0</v>
      </c>
      <c r="O1726" s="4">
        <f>$N1726+IF($A1727&lt;&gt;"",0,$O1727)</f>
        <v>0</v>
      </c>
      <c r="P1726" s="5" t="str">
        <f t="shared" si="26"/>
        <v>+STB</v>
      </c>
      <c r="Q1726" t="str">
        <f>IF($A1726="",$Q1725,$A1726)</f>
        <v>Voorontwerp</v>
      </c>
    </row>
    <row r="1727" spans="1:17" ht="15.75" hidden="1" x14ac:dyDescent="0.25">
      <c r="A1727" s="1"/>
      <c r="B1727" s="2"/>
      <c r="C1727" s="3" t="s">
        <v>4650</v>
      </c>
      <c r="D1727" s="3" t="s">
        <v>598</v>
      </c>
      <c r="E1727" s="6"/>
      <c r="F1727" s="3"/>
      <c r="G1727" s="7"/>
      <c r="H1727" s="3"/>
      <c r="I1727" s="8"/>
      <c r="J1727" s="9"/>
      <c r="K1727" s="4">
        <f>$M1727+$N1727*IF($B1727&lt;&gt;"",1,0)+$O1727*IF($A1727&lt;&gt;"",1,0)+IF(AND($A1727="",$B1727="",$C1727="",$K1726&lt;&gt;0),1,0)</f>
        <v>0</v>
      </c>
      <c r="L1727" s="4">
        <f>SUM($J1727:$J1727)/MAX(1,SUM($J1727:$J1727))</f>
        <v>0</v>
      </c>
      <c r="M1727" s="4">
        <f>$L1727+IF($C1728&lt;&gt;"",0,$M1728)</f>
        <v>0</v>
      </c>
      <c r="N1727" s="4">
        <f>$M1727+IF($B1728&lt;&gt;"",0,$N1728)</f>
        <v>0</v>
      </c>
      <c r="O1727" s="4">
        <f>$N1727+IF($A1728&lt;&gt;"",0,$O1728)</f>
        <v>0</v>
      </c>
      <c r="P1727" s="5" t="str">
        <f t="shared" si="26"/>
        <v>TAAK</v>
      </c>
      <c r="Q1727" t="str">
        <f>IF($A1727="",$Q1726,$A1727)</f>
        <v>Voorontwerp</v>
      </c>
    </row>
    <row r="1728" spans="1:17" ht="15.75" hidden="1" x14ac:dyDescent="0.25">
      <c r="A1728" s="1"/>
      <c r="B1728" s="2"/>
      <c r="C1728" s="3"/>
      <c r="D1728" s="3"/>
      <c r="E1728" s="6">
        <v>1</v>
      </c>
      <c r="F1728" s="3" t="s">
        <v>598</v>
      </c>
      <c r="G1728" s="7"/>
      <c r="H1728" s="3"/>
      <c r="I1728" s="8"/>
      <c r="J1728" s="9"/>
      <c r="K1728" s="4">
        <f>$M1728+$N1728*IF($B1728&lt;&gt;"",1,0)+$O1728*IF($A1728&lt;&gt;"",1,0)+IF(AND($A1728="",$B1728="",$C1728="",$K1727&lt;&gt;0),1,0)</f>
        <v>0</v>
      </c>
      <c r="L1728" s="4">
        <f>SUM($J1728:$J1728)/MAX(1,SUM($J1728:$J1728))</f>
        <v>0</v>
      </c>
      <c r="M1728" s="4">
        <f>$L1728+IF($C1729&lt;&gt;"",0,$M1729)</f>
        <v>0</v>
      </c>
      <c r="N1728" s="4">
        <f>$M1728+IF($B1729&lt;&gt;"",0,$N1729)</f>
        <v>0</v>
      </c>
      <c r="O1728" s="4">
        <f>$N1728+IF($A1729&lt;&gt;"",0,$O1729)</f>
        <v>0</v>
      </c>
      <c r="P1728" s="5" t="str">
        <f t="shared" si="26"/>
        <v>+STB</v>
      </c>
      <c r="Q1728" t="str">
        <f>IF($A1728="",$Q1727,$A1728)</f>
        <v>Voorontwerp</v>
      </c>
    </row>
    <row r="1729" spans="1:17" ht="15.75" hidden="1" x14ac:dyDescent="0.25">
      <c r="A1729" s="1"/>
      <c r="B1729" s="2"/>
      <c r="C1729" s="3"/>
      <c r="D1729" s="3"/>
      <c r="E1729" s="6"/>
      <c r="F1729" s="3"/>
      <c r="G1729" s="7" t="s">
        <v>1368</v>
      </c>
      <c r="H1729" s="3" t="s">
        <v>1369</v>
      </c>
      <c r="I1729" s="8"/>
      <c r="J1729" s="9"/>
      <c r="K1729" s="4">
        <f>$M1729+$N1729*IF($B1729&lt;&gt;"",1,0)+$O1729*IF($A1729&lt;&gt;"",1,0)+IF(AND($A1729="",$B1729="",$C1729="",$K1728&lt;&gt;0),1,0)</f>
        <v>0</v>
      </c>
      <c r="L1729" s="4">
        <f>SUM($J1729:$J1729)/MAX(1,SUM($J1729:$J1729))</f>
        <v>0</v>
      </c>
      <c r="M1729" s="4">
        <f>$L1729+IF($C1730&lt;&gt;"",0,$M1730)</f>
        <v>0</v>
      </c>
      <c r="N1729" s="4">
        <f>$M1729+IF($B1730&lt;&gt;"",0,$N1730)</f>
        <v>0</v>
      </c>
      <c r="O1729" s="4">
        <f>$N1729+IF($A1730&lt;&gt;"",0,$O1730)</f>
        <v>0</v>
      </c>
      <c r="P1729" s="5" t="str">
        <f t="shared" si="26"/>
        <v>+STB</v>
      </c>
      <c r="Q1729" t="str">
        <f>IF($A1729="",$Q1728,$A1729)</f>
        <v>Voorontwerp</v>
      </c>
    </row>
    <row r="1730" spans="1:17" ht="23.25" hidden="1" x14ac:dyDescent="0.25">
      <c r="A1730" s="1"/>
      <c r="B1730" s="2"/>
      <c r="C1730" s="3"/>
      <c r="D1730" s="3"/>
      <c r="E1730" s="6"/>
      <c r="F1730" s="3"/>
      <c r="G1730" s="7"/>
      <c r="H1730" s="3"/>
      <c r="I1730" s="8" t="s">
        <v>4043</v>
      </c>
      <c r="J1730" s="9"/>
      <c r="K1730" s="4">
        <f>$M1730+$N1730*IF($B1730&lt;&gt;"",1,0)+$O1730*IF($A1730&lt;&gt;"",1,0)+IF(AND($A1730="",$B1730="",$C1730="",$K1729&lt;&gt;0),1,0)</f>
        <v>0</v>
      </c>
      <c r="L1730" s="4">
        <f>SUM($J1730:$J1730)/MAX(1,SUM($J1730:$J1730))</f>
        <v>0</v>
      </c>
      <c r="M1730" s="4">
        <f>$L1730+IF($C1731&lt;&gt;"",0,$M1731)</f>
        <v>0</v>
      </c>
      <c r="N1730" s="4">
        <f>$M1730+IF($B1731&lt;&gt;"",0,$N1731)</f>
        <v>0</v>
      </c>
      <c r="O1730" s="4">
        <f>$N1730+IF($A1731&lt;&gt;"",0,$O1731)</f>
        <v>0</v>
      </c>
      <c r="P1730" s="5" t="str">
        <f t="shared" si="26"/>
        <v>+STB</v>
      </c>
      <c r="Q1730" t="str">
        <f>IF($A1730="",$Q1729,$A1730)</f>
        <v>Voorontwerp</v>
      </c>
    </row>
    <row r="1731" spans="1:17" ht="15.75" hidden="1" x14ac:dyDescent="0.25">
      <c r="A1731" s="1"/>
      <c r="B1731" s="2"/>
      <c r="C1731" s="3" t="s">
        <v>4651</v>
      </c>
      <c r="D1731" s="3" t="s">
        <v>601</v>
      </c>
      <c r="E1731" s="6"/>
      <c r="F1731" s="3"/>
      <c r="G1731" s="7"/>
      <c r="H1731" s="3"/>
      <c r="I1731" s="8"/>
      <c r="J1731" s="9"/>
      <c r="K1731" s="4">
        <f>$M1731+$N1731*IF($B1731&lt;&gt;"",1,0)+$O1731*IF($A1731&lt;&gt;"",1,0)+IF(AND($A1731="",$B1731="",$C1731="",$K1730&lt;&gt;0),1,0)</f>
        <v>0</v>
      </c>
      <c r="L1731" s="4">
        <f>SUM($J1731:$J1731)/MAX(1,SUM($J1731:$J1731))</f>
        <v>0</v>
      </c>
      <c r="M1731" s="4">
        <f>$L1731+IF($C1732&lt;&gt;"",0,$M1732)</f>
        <v>0</v>
      </c>
      <c r="N1731" s="4">
        <f>$M1731+IF($B1732&lt;&gt;"",0,$N1732)</f>
        <v>0</v>
      </c>
      <c r="O1731" s="4">
        <f>$N1731+IF($A1732&lt;&gt;"",0,$O1732)</f>
        <v>0</v>
      </c>
      <c r="P1731" s="5" t="str">
        <f t="shared" si="26"/>
        <v>TAAK</v>
      </c>
      <c r="Q1731" t="str">
        <f>IF($A1731="",$Q1730,$A1731)</f>
        <v>Voorontwerp</v>
      </c>
    </row>
    <row r="1732" spans="1:17" ht="15.75" hidden="1" x14ac:dyDescent="0.25">
      <c r="A1732" s="1"/>
      <c r="B1732" s="2"/>
      <c r="C1732" s="3"/>
      <c r="D1732" s="3"/>
      <c r="E1732" s="6">
        <v>1</v>
      </c>
      <c r="F1732" s="3" t="s">
        <v>601</v>
      </c>
      <c r="G1732" s="7"/>
      <c r="H1732" s="3"/>
      <c r="I1732" s="8"/>
      <c r="J1732" s="9"/>
      <c r="K1732" s="4">
        <f>$M1732+$N1732*IF($B1732&lt;&gt;"",1,0)+$O1732*IF($A1732&lt;&gt;"",1,0)+IF(AND($A1732="",$B1732="",$C1732="",$K1731&lt;&gt;0),1,0)</f>
        <v>0</v>
      </c>
      <c r="L1732" s="4">
        <f>SUM($J1732:$J1732)/MAX(1,SUM($J1732:$J1732))</f>
        <v>0</v>
      </c>
      <c r="M1732" s="4">
        <f>$L1732+IF($C1733&lt;&gt;"",0,$M1733)</f>
        <v>0</v>
      </c>
      <c r="N1732" s="4">
        <f>$M1732+IF($B1733&lt;&gt;"",0,$N1733)</f>
        <v>0</v>
      </c>
      <c r="O1732" s="4">
        <f>$N1732+IF($A1733&lt;&gt;"",0,$O1733)</f>
        <v>0</v>
      </c>
      <c r="P1732" s="5" t="str">
        <f t="shared" si="26"/>
        <v>+STB</v>
      </c>
      <c r="Q1732" t="str">
        <f>IF($A1732="",$Q1731,$A1732)</f>
        <v>Voorontwerp</v>
      </c>
    </row>
    <row r="1733" spans="1:17" ht="15.75" hidden="1" x14ac:dyDescent="0.25">
      <c r="A1733" s="1"/>
      <c r="B1733" s="2"/>
      <c r="C1733" s="3"/>
      <c r="D1733" s="3"/>
      <c r="E1733" s="6"/>
      <c r="F1733" s="3"/>
      <c r="G1733" s="7" t="s">
        <v>1370</v>
      </c>
      <c r="H1733" s="3" t="s">
        <v>1371</v>
      </c>
      <c r="I1733" s="8"/>
      <c r="J1733" s="9"/>
      <c r="K1733" s="4">
        <f>$M1733+$N1733*IF($B1733&lt;&gt;"",1,0)+$O1733*IF($A1733&lt;&gt;"",1,0)+IF(AND($A1733="",$B1733="",$C1733="",$K1732&lt;&gt;0),1,0)</f>
        <v>0</v>
      </c>
      <c r="L1733" s="4">
        <f>SUM($J1733:$J1733)/MAX(1,SUM($J1733:$J1733))</f>
        <v>0</v>
      </c>
      <c r="M1733" s="4">
        <f>$L1733+IF($C1734&lt;&gt;"",0,$M1734)</f>
        <v>0</v>
      </c>
      <c r="N1733" s="4">
        <f>$M1733+IF($B1734&lt;&gt;"",0,$N1734)</f>
        <v>0</v>
      </c>
      <c r="O1733" s="4">
        <f>$N1733+IF($A1734&lt;&gt;"",0,$O1734)</f>
        <v>0</v>
      </c>
      <c r="P1733" s="5" t="str">
        <f t="shared" ref="P1733:P1796" si="27">IF(OR($A1733&lt;&gt;"",$B1733&lt;&gt;"",$C1733&lt;&gt;""),"TAAK","+STB")</f>
        <v>+STB</v>
      </c>
      <c r="Q1733" t="str">
        <f>IF($A1733="",$Q1732,$A1733)</f>
        <v>Voorontwerp</v>
      </c>
    </row>
    <row r="1734" spans="1:17" ht="23.25" hidden="1" x14ac:dyDescent="0.25">
      <c r="A1734" s="1"/>
      <c r="B1734" s="2"/>
      <c r="C1734" s="3"/>
      <c r="D1734" s="3"/>
      <c r="E1734" s="6"/>
      <c r="F1734" s="3"/>
      <c r="G1734" s="7"/>
      <c r="H1734" s="3"/>
      <c r="I1734" s="8" t="s">
        <v>4043</v>
      </c>
      <c r="J1734" s="9"/>
      <c r="K1734" s="4">
        <f>$M1734+$N1734*IF($B1734&lt;&gt;"",1,0)+$O1734*IF($A1734&lt;&gt;"",1,0)+IF(AND($A1734="",$B1734="",$C1734="",$K1733&lt;&gt;0),1,0)</f>
        <v>0</v>
      </c>
      <c r="L1734" s="4">
        <f>SUM($J1734:$J1734)/MAX(1,SUM($J1734:$J1734))</f>
        <v>0</v>
      </c>
      <c r="M1734" s="4">
        <f>$L1734+IF($C1735&lt;&gt;"",0,$M1735)</f>
        <v>0</v>
      </c>
      <c r="N1734" s="4">
        <f>$M1734+IF($B1735&lt;&gt;"",0,$N1735)</f>
        <v>0</v>
      </c>
      <c r="O1734" s="4">
        <f>$N1734+IF($A1735&lt;&gt;"",0,$O1735)</f>
        <v>0</v>
      </c>
      <c r="P1734" s="5" t="str">
        <f t="shared" si="27"/>
        <v>+STB</v>
      </c>
      <c r="Q1734" t="str">
        <f>IF($A1734="",$Q1733,$A1734)</f>
        <v>Voorontwerp</v>
      </c>
    </row>
    <row r="1735" spans="1:17" ht="15.75" hidden="1" x14ac:dyDescent="0.25">
      <c r="A1735" s="1"/>
      <c r="B1735" s="2"/>
      <c r="C1735" s="3" t="s">
        <v>4652</v>
      </c>
      <c r="D1735" s="3" t="s">
        <v>604</v>
      </c>
      <c r="E1735" s="6"/>
      <c r="F1735" s="3"/>
      <c r="G1735" s="7"/>
      <c r="H1735" s="3"/>
      <c r="I1735" s="8"/>
      <c r="J1735" s="9"/>
      <c r="K1735" s="4">
        <f>$M1735+$N1735*IF($B1735&lt;&gt;"",1,0)+$O1735*IF($A1735&lt;&gt;"",1,0)+IF(AND($A1735="",$B1735="",$C1735="",$K1734&lt;&gt;0),1,0)</f>
        <v>0</v>
      </c>
      <c r="L1735" s="4">
        <f>SUM($J1735:$J1735)/MAX(1,SUM($J1735:$J1735))</f>
        <v>0</v>
      </c>
      <c r="M1735" s="4">
        <f>$L1735+IF($C1736&lt;&gt;"",0,$M1736)</f>
        <v>0</v>
      </c>
      <c r="N1735" s="4">
        <f>$M1735+IF($B1736&lt;&gt;"",0,$N1736)</f>
        <v>0</v>
      </c>
      <c r="O1735" s="4">
        <f>$N1735+IF($A1736&lt;&gt;"",0,$O1736)</f>
        <v>0</v>
      </c>
      <c r="P1735" s="5" t="str">
        <f t="shared" si="27"/>
        <v>TAAK</v>
      </c>
      <c r="Q1735" t="str">
        <f>IF($A1735="",$Q1734,$A1735)</f>
        <v>Voorontwerp</v>
      </c>
    </row>
    <row r="1736" spans="1:17" ht="15.75" hidden="1" x14ac:dyDescent="0.25">
      <c r="A1736" s="1"/>
      <c r="B1736" s="2"/>
      <c r="C1736" s="3"/>
      <c r="D1736" s="3"/>
      <c r="E1736" s="6">
        <v>1</v>
      </c>
      <c r="F1736" s="3" t="s">
        <v>902</v>
      </c>
      <c r="G1736" s="7"/>
      <c r="H1736" s="3"/>
      <c r="I1736" s="8"/>
      <c r="J1736" s="9"/>
      <c r="K1736" s="4">
        <f>$M1736+$N1736*IF($B1736&lt;&gt;"",1,0)+$O1736*IF($A1736&lt;&gt;"",1,0)+IF(AND($A1736="",$B1736="",$C1736="",$K1735&lt;&gt;0),1,0)</f>
        <v>0</v>
      </c>
      <c r="L1736" s="4">
        <f>SUM($J1736:$J1736)/MAX(1,SUM($J1736:$J1736))</f>
        <v>0</v>
      </c>
      <c r="M1736" s="4">
        <f>$L1736+IF($C1737&lt;&gt;"",0,$M1737)</f>
        <v>0</v>
      </c>
      <c r="N1736" s="4">
        <f>$M1736+IF($B1737&lt;&gt;"",0,$N1737)</f>
        <v>0</v>
      </c>
      <c r="O1736" s="4">
        <f>$N1736+IF($A1737&lt;&gt;"",0,$O1737)</f>
        <v>0</v>
      </c>
      <c r="P1736" s="5" t="str">
        <f t="shared" si="27"/>
        <v>+STB</v>
      </c>
      <c r="Q1736" t="str">
        <f>IF($A1736="",$Q1735,$A1736)</f>
        <v>Voorontwerp</v>
      </c>
    </row>
    <row r="1737" spans="1:17" ht="15.75" hidden="1" x14ac:dyDescent="0.25">
      <c r="A1737" s="1"/>
      <c r="B1737" s="2"/>
      <c r="C1737" s="3"/>
      <c r="D1737" s="3"/>
      <c r="E1737" s="6"/>
      <c r="F1737" s="3"/>
      <c r="G1737" s="7" t="s">
        <v>1372</v>
      </c>
      <c r="H1737" s="3" t="s">
        <v>1373</v>
      </c>
      <c r="I1737" s="8"/>
      <c r="J1737" s="9"/>
      <c r="K1737" s="4">
        <f>$M1737+$N1737*IF($B1737&lt;&gt;"",1,0)+$O1737*IF($A1737&lt;&gt;"",1,0)+IF(AND($A1737="",$B1737="",$C1737="",$K1736&lt;&gt;0),1,0)</f>
        <v>0</v>
      </c>
      <c r="L1737" s="4">
        <f>SUM($J1737:$J1737)/MAX(1,SUM($J1737:$J1737))</f>
        <v>0</v>
      </c>
      <c r="M1737" s="4">
        <f>$L1737+IF($C1738&lt;&gt;"",0,$M1738)</f>
        <v>0</v>
      </c>
      <c r="N1737" s="4">
        <f>$M1737+IF($B1738&lt;&gt;"",0,$N1738)</f>
        <v>0</v>
      </c>
      <c r="O1737" s="4">
        <f>$N1737+IF($A1738&lt;&gt;"",0,$O1738)</f>
        <v>0</v>
      </c>
      <c r="P1737" s="5" t="str">
        <f t="shared" si="27"/>
        <v>+STB</v>
      </c>
      <c r="Q1737" t="str">
        <f>IF($A1737="",$Q1736,$A1737)</f>
        <v>Voorontwerp</v>
      </c>
    </row>
    <row r="1738" spans="1:17" ht="23.25" hidden="1" x14ac:dyDescent="0.25">
      <c r="A1738" s="1"/>
      <c r="B1738" s="2"/>
      <c r="C1738" s="3"/>
      <c r="D1738" s="3"/>
      <c r="E1738" s="6"/>
      <c r="F1738" s="3"/>
      <c r="G1738" s="7"/>
      <c r="H1738" s="3"/>
      <c r="I1738" s="8" t="s">
        <v>4043</v>
      </c>
      <c r="J1738" s="9"/>
      <c r="K1738" s="4">
        <f>$M1738+$N1738*IF($B1738&lt;&gt;"",1,0)+$O1738*IF($A1738&lt;&gt;"",1,0)+IF(AND($A1738="",$B1738="",$C1738="",$K1737&lt;&gt;0),1,0)</f>
        <v>0</v>
      </c>
      <c r="L1738" s="4">
        <f>SUM($J1738:$J1738)/MAX(1,SUM($J1738:$J1738))</f>
        <v>0</v>
      </c>
      <c r="M1738" s="4">
        <f>$L1738+IF($C1739&lt;&gt;"",0,$M1739)</f>
        <v>0</v>
      </c>
      <c r="N1738" s="4">
        <f>$M1738+IF($B1739&lt;&gt;"",0,$N1739)</f>
        <v>0</v>
      </c>
      <c r="O1738" s="4">
        <f>$N1738+IF($A1739&lt;&gt;"",0,$O1739)</f>
        <v>0</v>
      </c>
      <c r="P1738" s="5" t="str">
        <f t="shared" si="27"/>
        <v>+STB</v>
      </c>
      <c r="Q1738" t="str">
        <f>IF($A1738="",$Q1737,$A1738)</f>
        <v>Voorontwerp</v>
      </c>
    </row>
    <row r="1739" spans="1:17" ht="15.75" hidden="1" x14ac:dyDescent="0.25">
      <c r="A1739" s="1"/>
      <c r="B1739" s="2"/>
      <c r="C1739" s="3" t="s">
        <v>4653</v>
      </c>
      <c r="D1739" s="3" t="s">
        <v>106</v>
      </c>
      <c r="E1739" s="6"/>
      <c r="F1739" s="3"/>
      <c r="G1739" s="7"/>
      <c r="H1739" s="3"/>
      <c r="I1739" s="8"/>
      <c r="J1739" s="9"/>
      <c r="K1739" s="4">
        <f>$M1739+$N1739*IF($B1739&lt;&gt;"",1,0)+$O1739*IF($A1739&lt;&gt;"",1,0)+IF(AND($A1739="",$B1739="",$C1739="",$K1738&lt;&gt;0),1,0)</f>
        <v>0</v>
      </c>
      <c r="L1739" s="4">
        <f>SUM($J1739:$J1739)/MAX(1,SUM($J1739:$J1739))</f>
        <v>0</v>
      </c>
      <c r="M1739" s="4">
        <f>$L1739+IF($C1740&lt;&gt;"",0,$M1740)</f>
        <v>0</v>
      </c>
      <c r="N1739" s="4">
        <f>$M1739+IF($B1740&lt;&gt;"",0,$N1740)</f>
        <v>0</v>
      </c>
      <c r="O1739" s="4">
        <f>$N1739+IF($A1740&lt;&gt;"",0,$O1740)</f>
        <v>0</v>
      </c>
      <c r="P1739" s="5" t="str">
        <f t="shared" si="27"/>
        <v>TAAK</v>
      </c>
      <c r="Q1739" t="str">
        <f>IF($A1739="",$Q1738,$A1739)</f>
        <v>Voorontwerp</v>
      </c>
    </row>
    <row r="1740" spans="1:17" ht="15.75" hidden="1" x14ac:dyDescent="0.25">
      <c r="A1740" s="1"/>
      <c r="B1740" s="2"/>
      <c r="C1740" s="3"/>
      <c r="D1740" s="3"/>
      <c r="E1740" s="6">
        <v>1</v>
      </c>
      <c r="F1740" s="3" t="s">
        <v>905</v>
      </c>
      <c r="G1740" s="7"/>
      <c r="H1740" s="3"/>
      <c r="I1740" s="8"/>
      <c r="J1740" s="9"/>
      <c r="K1740" s="4">
        <f>$M1740+$N1740*IF($B1740&lt;&gt;"",1,0)+$O1740*IF($A1740&lt;&gt;"",1,0)+IF(AND($A1740="",$B1740="",$C1740="",$K1739&lt;&gt;0),1,0)</f>
        <v>0</v>
      </c>
      <c r="L1740" s="4">
        <f>SUM($J1740:$J1740)/MAX(1,SUM($J1740:$J1740))</f>
        <v>0</v>
      </c>
      <c r="M1740" s="4">
        <f>$L1740+IF($C1741&lt;&gt;"",0,$M1741)</f>
        <v>0</v>
      </c>
      <c r="N1740" s="4">
        <f>$M1740+IF($B1741&lt;&gt;"",0,$N1741)</f>
        <v>0</v>
      </c>
      <c r="O1740" s="4">
        <f>$N1740+IF($A1741&lt;&gt;"",0,$O1741)</f>
        <v>0</v>
      </c>
      <c r="P1740" s="5" t="str">
        <f t="shared" si="27"/>
        <v>+STB</v>
      </c>
      <c r="Q1740" t="str">
        <f>IF($A1740="",$Q1739,$A1740)</f>
        <v>Voorontwerp</v>
      </c>
    </row>
    <row r="1741" spans="1:17" ht="15.75" hidden="1" x14ac:dyDescent="0.25">
      <c r="A1741" s="1"/>
      <c r="B1741" s="2"/>
      <c r="C1741" s="3"/>
      <c r="D1741" s="3"/>
      <c r="E1741" s="6"/>
      <c r="F1741" s="3"/>
      <c r="G1741" s="7" t="s">
        <v>1374</v>
      </c>
      <c r="H1741" s="3" t="s">
        <v>1375</v>
      </c>
      <c r="I1741" s="8"/>
      <c r="J1741" s="9"/>
      <c r="K1741" s="4">
        <f>$M1741+$N1741*IF($B1741&lt;&gt;"",1,0)+$O1741*IF($A1741&lt;&gt;"",1,0)+IF(AND($A1741="",$B1741="",$C1741="",$K1740&lt;&gt;0),1,0)</f>
        <v>0</v>
      </c>
      <c r="L1741" s="4">
        <f>SUM($J1741:$J1741)/MAX(1,SUM($J1741:$J1741))</f>
        <v>0</v>
      </c>
      <c r="M1741" s="4">
        <f>$L1741+IF($C1742&lt;&gt;"",0,$M1742)</f>
        <v>0</v>
      </c>
      <c r="N1741" s="4">
        <f>$M1741+IF($B1742&lt;&gt;"",0,$N1742)</f>
        <v>0</v>
      </c>
      <c r="O1741" s="4">
        <f>$N1741+IF($A1742&lt;&gt;"",0,$O1742)</f>
        <v>0</v>
      </c>
      <c r="P1741" s="5" t="str">
        <f t="shared" si="27"/>
        <v>+STB</v>
      </c>
      <c r="Q1741" t="str">
        <f>IF($A1741="",$Q1740,$A1741)</f>
        <v>Voorontwerp</v>
      </c>
    </row>
    <row r="1742" spans="1:17" ht="23.25" hidden="1" x14ac:dyDescent="0.25">
      <c r="A1742" s="1"/>
      <c r="B1742" s="2"/>
      <c r="C1742" s="3"/>
      <c r="D1742" s="3"/>
      <c r="E1742" s="6"/>
      <c r="F1742" s="3"/>
      <c r="G1742" s="7"/>
      <c r="H1742" s="3"/>
      <c r="I1742" s="8" t="s">
        <v>4654</v>
      </c>
      <c r="J1742" s="9"/>
      <c r="K1742" s="4">
        <f>$M1742+$N1742*IF($B1742&lt;&gt;"",1,0)+$O1742*IF($A1742&lt;&gt;"",1,0)+IF(AND($A1742="",$B1742="",$C1742="",$K1741&lt;&gt;0),1,0)</f>
        <v>0</v>
      </c>
      <c r="L1742" s="4">
        <f>SUM($J1742:$J1742)/MAX(1,SUM($J1742:$J1742))</f>
        <v>0</v>
      </c>
      <c r="M1742" s="4">
        <f>$L1742+IF($C1743&lt;&gt;"",0,$M1743)</f>
        <v>0</v>
      </c>
      <c r="N1742" s="4">
        <f>$M1742+IF($B1743&lt;&gt;"",0,$N1743)</f>
        <v>0</v>
      </c>
      <c r="O1742" s="4">
        <f>$N1742+IF($A1743&lt;&gt;"",0,$O1743)</f>
        <v>0</v>
      </c>
      <c r="P1742" s="5" t="str">
        <f t="shared" si="27"/>
        <v>+STB</v>
      </c>
      <c r="Q1742" t="str">
        <f>IF($A1742="",$Q1741,$A1742)</f>
        <v>Voorontwerp</v>
      </c>
    </row>
    <row r="1743" spans="1:17" ht="15.75" hidden="1" x14ac:dyDescent="0.25">
      <c r="A1743" s="1"/>
      <c r="B1743" s="2"/>
      <c r="C1743" s="3"/>
      <c r="D1743" s="3"/>
      <c r="E1743" s="6">
        <v>2</v>
      </c>
      <c r="F1743" s="3" t="s">
        <v>908</v>
      </c>
      <c r="G1743" s="7"/>
      <c r="H1743" s="3"/>
      <c r="I1743" s="8"/>
      <c r="J1743" s="9"/>
      <c r="K1743" s="4">
        <f>$M1743+$N1743*IF($B1743&lt;&gt;"",1,0)+$O1743*IF($A1743&lt;&gt;"",1,0)+IF(AND($A1743="",$B1743="",$C1743="",$K1742&lt;&gt;0),1,0)</f>
        <v>0</v>
      </c>
      <c r="L1743" s="4">
        <f>SUM($J1743:$J1743)/MAX(1,SUM($J1743:$J1743))</f>
        <v>0</v>
      </c>
      <c r="M1743" s="4">
        <f>$L1743+IF($C1744&lt;&gt;"",0,$M1744)</f>
        <v>0</v>
      </c>
      <c r="N1743" s="4">
        <f>$M1743+IF($B1744&lt;&gt;"",0,$N1744)</f>
        <v>0</v>
      </c>
      <c r="O1743" s="4">
        <f>$N1743+IF($A1744&lt;&gt;"",0,$O1744)</f>
        <v>0</v>
      </c>
      <c r="P1743" s="5" t="str">
        <f t="shared" si="27"/>
        <v>+STB</v>
      </c>
      <c r="Q1743" t="str">
        <f>IF($A1743="",$Q1742,$A1743)</f>
        <v>Voorontwerp</v>
      </c>
    </row>
    <row r="1744" spans="1:17" ht="15.75" hidden="1" x14ac:dyDescent="0.25">
      <c r="A1744" s="1"/>
      <c r="B1744" s="2"/>
      <c r="C1744" s="3"/>
      <c r="D1744" s="3"/>
      <c r="E1744" s="6"/>
      <c r="F1744" s="3"/>
      <c r="G1744" s="7" t="s">
        <v>1376</v>
      </c>
      <c r="H1744" s="3" t="s">
        <v>1377</v>
      </c>
      <c r="I1744" s="8"/>
      <c r="J1744" s="9"/>
      <c r="K1744" s="4">
        <f>$M1744+$N1744*IF($B1744&lt;&gt;"",1,0)+$O1744*IF($A1744&lt;&gt;"",1,0)+IF(AND($A1744="",$B1744="",$C1744="",$K1743&lt;&gt;0),1,0)</f>
        <v>0</v>
      </c>
      <c r="L1744" s="4">
        <f>SUM($J1744:$J1744)/MAX(1,SUM($J1744:$J1744))</f>
        <v>0</v>
      </c>
      <c r="M1744" s="4">
        <f>$L1744+IF($C1745&lt;&gt;"",0,$M1745)</f>
        <v>0</v>
      </c>
      <c r="N1744" s="4">
        <f>$M1744+IF($B1745&lt;&gt;"",0,$N1745)</f>
        <v>0</v>
      </c>
      <c r="O1744" s="4">
        <f>$N1744+IF($A1745&lt;&gt;"",0,$O1745)</f>
        <v>0</v>
      </c>
      <c r="P1744" s="5" t="str">
        <f t="shared" si="27"/>
        <v>+STB</v>
      </c>
      <c r="Q1744" t="str">
        <f>IF($A1744="",$Q1743,$A1744)</f>
        <v>Voorontwerp</v>
      </c>
    </row>
    <row r="1745" spans="1:17" ht="23.25" hidden="1" x14ac:dyDescent="0.25">
      <c r="A1745" s="1"/>
      <c r="B1745" s="2"/>
      <c r="C1745" s="3"/>
      <c r="D1745" s="3"/>
      <c r="E1745" s="6"/>
      <c r="F1745" s="3"/>
      <c r="G1745" s="7"/>
      <c r="H1745" s="3"/>
      <c r="I1745" s="8" t="s">
        <v>4296</v>
      </c>
      <c r="J1745" s="9"/>
      <c r="K1745" s="4">
        <f>$M1745+$N1745*IF($B1745&lt;&gt;"",1,0)+$O1745*IF($A1745&lt;&gt;"",1,0)+IF(AND($A1745="",$B1745="",$C1745="",$K1744&lt;&gt;0),1,0)</f>
        <v>0</v>
      </c>
      <c r="L1745" s="4">
        <f>SUM($J1745:$J1745)/MAX(1,SUM($J1745:$J1745))</f>
        <v>0</v>
      </c>
      <c r="M1745" s="4">
        <f>$L1745+IF($C1746&lt;&gt;"",0,$M1746)</f>
        <v>0</v>
      </c>
      <c r="N1745" s="4">
        <f>$M1745+IF($B1746&lt;&gt;"",0,$N1746)</f>
        <v>0</v>
      </c>
      <c r="O1745" s="4">
        <f>$N1745+IF($A1746&lt;&gt;"",0,$O1746)</f>
        <v>0</v>
      </c>
      <c r="P1745" s="5" t="str">
        <f t="shared" si="27"/>
        <v>+STB</v>
      </c>
      <c r="Q1745" t="str">
        <f>IF($A1745="",$Q1744,$A1745)</f>
        <v>Voorontwerp</v>
      </c>
    </row>
    <row r="1746" spans="1:17" ht="15.75" hidden="1" x14ac:dyDescent="0.25">
      <c r="A1746" s="1"/>
      <c r="B1746" s="2"/>
      <c r="C1746" s="3"/>
      <c r="D1746" s="3"/>
      <c r="E1746" s="6">
        <v>3</v>
      </c>
      <c r="F1746" s="3" t="s">
        <v>911</v>
      </c>
      <c r="G1746" s="7"/>
      <c r="H1746" s="3"/>
      <c r="I1746" s="8"/>
      <c r="J1746" s="9"/>
      <c r="K1746" s="4">
        <f>$M1746+$N1746*IF($B1746&lt;&gt;"",1,0)+$O1746*IF($A1746&lt;&gt;"",1,0)+IF(AND($A1746="",$B1746="",$C1746="",$K1745&lt;&gt;0),1,0)</f>
        <v>0</v>
      </c>
      <c r="L1746" s="4">
        <f>SUM($J1746:$J1746)/MAX(1,SUM($J1746:$J1746))</f>
        <v>0</v>
      </c>
      <c r="M1746" s="4">
        <f>$L1746+IF($C1747&lt;&gt;"",0,$M1747)</f>
        <v>0</v>
      </c>
      <c r="N1746" s="4">
        <f>$M1746+IF($B1747&lt;&gt;"",0,$N1747)</f>
        <v>0</v>
      </c>
      <c r="O1746" s="4">
        <f>$N1746+IF($A1747&lt;&gt;"",0,$O1747)</f>
        <v>0</v>
      </c>
      <c r="P1746" s="5" t="str">
        <f t="shared" si="27"/>
        <v>+STB</v>
      </c>
      <c r="Q1746" t="str">
        <f>IF($A1746="",$Q1745,$A1746)</f>
        <v>Voorontwerp</v>
      </c>
    </row>
    <row r="1747" spans="1:17" ht="15.75" hidden="1" x14ac:dyDescent="0.25">
      <c r="A1747" s="1"/>
      <c r="B1747" s="2"/>
      <c r="C1747" s="3"/>
      <c r="D1747" s="3"/>
      <c r="E1747" s="6"/>
      <c r="F1747" s="3"/>
      <c r="G1747" s="7" t="s">
        <v>1378</v>
      </c>
      <c r="H1747" s="3" t="s">
        <v>1379</v>
      </c>
      <c r="I1747" s="8"/>
      <c r="J1747" s="9"/>
      <c r="K1747" s="4">
        <f>$M1747+$N1747*IF($B1747&lt;&gt;"",1,0)+$O1747*IF($A1747&lt;&gt;"",1,0)+IF(AND($A1747="",$B1747="",$C1747="",$K1746&lt;&gt;0),1,0)</f>
        <v>0</v>
      </c>
      <c r="L1747" s="4">
        <f>SUM($J1747:$J1747)/MAX(1,SUM($J1747:$J1747))</f>
        <v>0</v>
      </c>
      <c r="M1747" s="4">
        <f>$L1747+IF($C1748&lt;&gt;"",0,$M1748)</f>
        <v>0</v>
      </c>
      <c r="N1747" s="4">
        <f>$M1747+IF($B1748&lt;&gt;"",0,$N1748)</f>
        <v>0</v>
      </c>
      <c r="O1747" s="4">
        <f>$N1747+IF($A1748&lt;&gt;"",0,$O1748)</f>
        <v>0</v>
      </c>
      <c r="P1747" s="5" t="str">
        <f t="shared" si="27"/>
        <v>+STB</v>
      </c>
      <c r="Q1747" t="str">
        <f>IF($A1747="",$Q1746,$A1747)</f>
        <v>Voorontwerp</v>
      </c>
    </row>
    <row r="1748" spans="1:17" ht="34.5" hidden="1" x14ac:dyDescent="0.25">
      <c r="A1748" s="1"/>
      <c r="B1748" s="2"/>
      <c r="C1748" s="3"/>
      <c r="D1748" s="3"/>
      <c r="E1748" s="6"/>
      <c r="F1748" s="3"/>
      <c r="G1748" s="7"/>
      <c r="H1748" s="3"/>
      <c r="I1748" s="8" t="s">
        <v>4297</v>
      </c>
      <c r="J1748" s="9"/>
      <c r="K1748" s="4">
        <f>$M1748+$N1748*IF($B1748&lt;&gt;"",1,0)+$O1748*IF($A1748&lt;&gt;"",1,0)+IF(AND($A1748="",$B1748="",$C1748="",$K1747&lt;&gt;0),1,0)</f>
        <v>0</v>
      </c>
      <c r="L1748" s="4">
        <f>SUM($J1748:$J1748)/MAX(1,SUM($J1748:$J1748))</f>
        <v>0</v>
      </c>
      <c r="M1748" s="4">
        <f>$L1748+IF($C1749&lt;&gt;"",0,$M1749)</f>
        <v>0</v>
      </c>
      <c r="N1748" s="4">
        <f>$M1748+IF($B1749&lt;&gt;"",0,$N1749)</f>
        <v>0</v>
      </c>
      <c r="O1748" s="4">
        <f>$N1748+IF($A1749&lt;&gt;"",0,$O1749)</f>
        <v>0</v>
      </c>
      <c r="P1748" s="5" t="str">
        <f t="shared" si="27"/>
        <v>+STB</v>
      </c>
      <c r="Q1748" t="str">
        <f>IF($A1748="",$Q1747,$A1748)</f>
        <v>Voorontwerp</v>
      </c>
    </row>
    <row r="1749" spans="1:17" ht="15.75" hidden="1" x14ac:dyDescent="0.25">
      <c r="A1749" s="1"/>
      <c r="B1749" s="2"/>
      <c r="C1749" s="3" t="s">
        <v>4655</v>
      </c>
      <c r="D1749" s="3" t="s">
        <v>1380</v>
      </c>
      <c r="E1749" s="6"/>
      <c r="F1749" s="3"/>
      <c r="G1749" s="7"/>
      <c r="H1749" s="3"/>
      <c r="I1749" s="8"/>
      <c r="J1749" s="9"/>
      <c r="K1749" s="4">
        <f>$M1749+$N1749*IF($B1749&lt;&gt;"",1,0)+$O1749*IF($A1749&lt;&gt;"",1,0)+IF(AND($A1749="",$B1749="",$C1749="",$K1748&lt;&gt;0),1,0)</f>
        <v>0</v>
      </c>
      <c r="L1749" s="4">
        <f>SUM($J1749:$J1749)/MAX(1,SUM($J1749:$J1749))</f>
        <v>0</v>
      </c>
      <c r="M1749" s="4">
        <f>$L1749+IF($C1750&lt;&gt;"",0,$M1750)</f>
        <v>0</v>
      </c>
      <c r="N1749" s="4">
        <f>$M1749+IF($B1750&lt;&gt;"",0,$N1750)</f>
        <v>0</v>
      </c>
      <c r="O1749" s="4">
        <f>$N1749+IF($A1750&lt;&gt;"",0,$O1750)</f>
        <v>0</v>
      </c>
      <c r="P1749" s="5" t="str">
        <f t="shared" si="27"/>
        <v>TAAK</v>
      </c>
      <c r="Q1749" t="str">
        <f>IF($A1749="",$Q1748,$A1749)</f>
        <v>Voorontwerp</v>
      </c>
    </row>
    <row r="1750" spans="1:17" ht="15.75" hidden="1" x14ac:dyDescent="0.25">
      <c r="A1750" s="1"/>
      <c r="B1750" s="2"/>
      <c r="C1750" s="3"/>
      <c r="D1750" s="3"/>
      <c r="E1750" s="6">
        <v>1</v>
      </c>
      <c r="F1750" s="3" t="s">
        <v>1380</v>
      </c>
      <c r="G1750" s="7"/>
      <c r="H1750" s="3"/>
      <c r="I1750" s="8"/>
      <c r="J1750" s="9"/>
      <c r="K1750" s="4">
        <f>$M1750+$N1750*IF($B1750&lt;&gt;"",1,0)+$O1750*IF($A1750&lt;&gt;"",1,0)+IF(AND($A1750="",$B1750="",$C1750="",$K1749&lt;&gt;0),1,0)</f>
        <v>0</v>
      </c>
      <c r="L1750" s="4">
        <f>SUM($J1750:$J1750)/MAX(1,SUM($J1750:$J1750))</f>
        <v>0</v>
      </c>
      <c r="M1750" s="4">
        <f>$L1750+IF($C1751&lt;&gt;"",0,$M1751)</f>
        <v>0</v>
      </c>
      <c r="N1750" s="4">
        <f>$M1750+IF($B1751&lt;&gt;"",0,$N1751)</f>
        <v>0</v>
      </c>
      <c r="O1750" s="4">
        <f>$N1750+IF($A1751&lt;&gt;"",0,$O1751)</f>
        <v>0</v>
      </c>
      <c r="P1750" s="5" t="str">
        <f t="shared" si="27"/>
        <v>+STB</v>
      </c>
      <c r="Q1750" t="str">
        <f>IF($A1750="",$Q1749,$A1750)</f>
        <v>Voorontwerp</v>
      </c>
    </row>
    <row r="1751" spans="1:17" ht="15.75" hidden="1" x14ac:dyDescent="0.25">
      <c r="A1751" s="1"/>
      <c r="B1751" s="2"/>
      <c r="C1751" s="3" t="s">
        <v>4656</v>
      </c>
      <c r="D1751" s="3" t="s">
        <v>1381</v>
      </c>
      <c r="E1751" s="6"/>
      <c r="F1751" s="3"/>
      <c r="G1751" s="7"/>
      <c r="H1751" s="3"/>
      <c r="I1751" s="8"/>
      <c r="J1751" s="9"/>
      <c r="K1751" s="4">
        <f>$M1751+$N1751*IF($B1751&lt;&gt;"",1,0)+$O1751*IF($A1751&lt;&gt;"",1,0)+IF(AND($A1751="",$B1751="",$C1751="",$K1750&lt;&gt;0),1,0)</f>
        <v>0</v>
      </c>
      <c r="L1751" s="4">
        <f>SUM($J1751:$J1751)/MAX(1,SUM($J1751:$J1751))</f>
        <v>0</v>
      </c>
      <c r="M1751" s="4">
        <f>$L1751+IF($C1752&lt;&gt;"",0,$M1752)</f>
        <v>0</v>
      </c>
      <c r="N1751" s="4">
        <f>$M1751+IF($B1752&lt;&gt;"",0,$N1752)</f>
        <v>0</v>
      </c>
      <c r="O1751" s="4">
        <f>$N1751+IF($A1752&lt;&gt;"",0,$O1752)</f>
        <v>0</v>
      </c>
      <c r="P1751" s="5" t="str">
        <f t="shared" si="27"/>
        <v>TAAK</v>
      </c>
      <c r="Q1751" t="str">
        <f>IF($A1751="",$Q1750,$A1751)</f>
        <v>Voorontwerp</v>
      </c>
    </row>
    <row r="1752" spans="1:17" ht="15.75" hidden="1" x14ac:dyDescent="0.25">
      <c r="A1752" s="1"/>
      <c r="B1752" s="2"/>
      <c r="C1752" s="3"/>
      <c r="D1752" s="3"/>
      <c r="E1752" s="6">
        <v>1</v>
      </c>
      <c r="F1752" s="3" t="s">
        <v>1381</v>
      </c>
      <c r="G1752" s="7"/>
      <c r="H1752" s="3"/>
      <c r="I1752" s="8"/>
      <c r="J1752" s="9"/>
      <c r="K1752" s="4">
        <f>$M1752+$N1752*IF($B1752&lt;&gt;"",1,0)+$O1752*IF($A1752&lt;&gt;"",1,0)+IF(AND($A1752="",$B1752="",$C1752="",$K1751&lt;&gt;0),1,0)</f>
        <v>0</v>
      </c>
      <c r="L1752" s="4">
        <f>SUM($J1752:$J1752)/MAX(1,SUM($J1752:$J1752))</f>
        <v>0</v>
      </c>
      <c r="M1752" s="4">
        <f>$L1752+IF($C1753&lt;&gt;"",0,$M1753)</f>
        <v>0</v>
      </c>
      <c r="N1752" s="4">
        <f>$M1752+IF($B1753&lt;&gt;"",0,$N1753)</f>
        <v>0</v>
      </c>
      <c r="O1752" s="4">
        <f>$N1752+IF($A1753&lt;&gt;"",0,$O1753)</f>
        <v>0</v>
      </c>
      <c r="P1752" s="5" t="str">
        <f t="shared" si="27"/>
        <v>+STB</v>
      </c>
      <c r="Q1752" t="str">
        <f>IF($A1752="",$Q1751,$A1752)</f>
        <v>Voorontwerp</v>
      </c>
    </row>
    <row r="1753" spans="1:17" ht="15.75" hidden="1" x14ac:dyDescent="0.25">
      <c r="A1753" s="1"/>
      <c r="B1753" s="2"/>
      <c r="C1753" s="3"/>
      <c r="D1753" s="3"/>
      <c r="E1753" s="6"/>
      <c r="F1753" s="3"/>
      <c r="G1753" s="7" t="s">
        <v>1382</v>
      </c>
      <c r="H1753" s="3" t="s">
        <v>1383</v>
      </c>
      <c r="I1753" s="8"/>
      <c r="J1753" s="9"/>
      <c r="K1753" s="4">
        <f>$M1753+$N1753*IF($B1753&lt;&gt;"",1,0)+$O1753*IF($A1753&lt;&gt;"",1,0)+IF(AND($A1753="",$B1753="",$C1753="",$K1752&lt;&gt;0),1,0)</f>
        <v>0</v>
      </c>
      <c r="L1753" s="4">
        <f>SUM($J1753:$J1753)/MAX(1,SUM($J1753:$J1753))</f>
        <v>0</v>
      </c>
      <c r="M1753" s="4">
        <f>$L1753+IF($C1754&lt;&gt;"",0,$M1754)</f>
        <v>0</v>
      </c>
      <c r="N1753" s="4">
        <f>$M1753+IF($B1754&lt;&gt;"",0,$N1754)</f>
        <v>0</v>
      </c>
      <c r="O1753" s="4">
        <f>$N1753+IF($A1754&lt;&gt;"",0,$O1754)</f>
        <v>0</v>
      </c>
      <c r="P1753" s="5" t="str">
        <f t="shared" si="27"/>
        <v>+STB</v>
      </c>
      <c r="Q1753" t="str">
        <f>IF($A1753="",$Q1752,$A1753)</f>
        <v>Voorontwerp</v>
      </c>
    </row>
    <row r="1754" spans="1:17" ht="23.25" hidden="1" x14ac:dyDescent="0.25">
      <c r="A1754" s="1"/>
      <c r="B1754" s="2"/>
      <c r="C1754" s="3"/>
      <c r="D1754" s="3"/>
      <c r="E1754" s="6"/>
      <c r="F1754" s="3"/>
      <c r="G1754" s="7"/>
      <c r="H1754" s="3"/>
      <c r="I1754" s="8" t="s">
        <v>4657</v>
      </c>
      <c r="J1754" s="9"/>
      <c r="K1754" s="4">
        <f>$M1754+$N1754*IF($B1754&lt;&gt;"",1,0)+$O1754*IF($A1754&lt;&gt;"",1,0)+IF(AND($A1754="",$B1754="",$C1754="",$K1753&lt;&gt;0),1,0)</f>
        <v>0</v>
      </c>
      <c r="L1754" s="4">
        <f>SUM($J1754:$J1754)/MAX(1,SUM($J1754:$J1754))</f>
        <v>0</v>
      </c>
      <c r="M1754" s="4">
        <f>$L1754+IF($C1755&lt;&gt;"",0,$M1755)</f>
        <v>0</v>
      </c>
      <c r="N1754" s="4">
        <f>$M1754+IF($B1755&lt;&gt;"",0,$N1755)</f>
        <v>0</v>
      </c>
      <c r="O1754" s="4">
        <f>$N1754+IF($A1755&lt;&gt;"",0,$O1755)</f>
        <v>0</v>
      </c>
      <c r="P1754" s="5" t="str">
        <f t="shared" si="27"/>
        <v>+STB</v>
      </c>
      <c r="Q1754" t="str">
        <f>IF($A1754="",$Q1753,$A1754)</f>
        <v>Voorontwerp</v>
      </c>
    </row>
    <row r="1755" spans="1:17" ht="15.75" hidden="1" x14ac:dyDescent="0.25">
      <c r="A1755" s="1"/>
      <c r="B1755" s="2"/>
      <c r="C1755" s="3" t="s">
        <v>4658</v>
      </c>
      <c r="D1755" s="3" t="s">
        <v>1384</v>
      </c>
      <c r="E1755" s="6"/>
      <c r="F1755" s="3"/>
      <c r="G1755" s="7"/>
      <c r="H1755" s="3"/>
      <c r="I1755" s="8"/>
      <c r="J1755" s="9"/>
      <c r="K1755" s="4">
        <f>$M1755+$N1755*IF($B1755&lt;&gt;"",1,0)+$O1755*IF($A1755&lt;&gt;"",1,0)+IF(AND($A1755="",$B1755="",$C1755="",$K1754&lt;&gt;0),1,0)</f>
        <v>0</v>
      </c>
      <c r="L1755" s="4">
        <f>SUM($J1755:$J1755)/MAX(1,SUM($J1755:$J1755))</f>
        <v>0</v>
      </c>
      <c r="M1755" s="4">
        <f>$L1755+IF($C1756&lt;&gt;"",0,$M1756)</f>
        <v>0</v>
      </c>
      <c r="N1755" s="4">
        <f>$M1755+IF($B1756&lt;&gt;"",0,$N1756)</f>
        <v>0</v>
      </c>
      <c r="O1755" s="4">
        <f>$N1755+IF($A1756&lt;&gt;"",0,$O1756)</f>
        <v>0</v>
      </c>
      <c r="P1755" s="5" t="str">
        <f t="shared" si="27"/>
        <v>TAAK</v>
      </c>
      <c r="Q1755" t="str">
        <f>IF($A1755="",$Q1754,$A1755)</f>
        <v>Voorontwerp</v>
      </c>
    </row>
    <row r="1756" spans="1:17" ht="15.75" hidden="1" x14ac:dyDescent="0.25">
      <c r="A1756" s="1"/>
      <c r="B1756" s="2"/>
      <c r="C1756" s="3"/>
      <c r="D1756" s="3"/>
      <c r="E1756" s="6">
        <v>1</v>
      </c>
      <c r="F1756" s="3" t="s">
        <v>1384</v>
      </c>
      <c r="G1756" s="7"/>
      <c r="H1756" s="3"/>
      <c r="I1756" s="8"/>
      <c r="J1756" s="9"/>
      <c r="K1756" s="4">
        <f>$M1756+$N1756*IF($B1756&lt;&gt;"",1,0)+$O1756*IF($A1756&lt;&gt;"",1,0)+IF(AND($A1756="",$B1756="",$C1756="",$K1755&lt;&gt;0),1,0)</f>
        <v>0</v>
      </c>
      <c r="L1756" s="4">
        <f>SUM($J1756:$J1756)/MAX(1,SUM($J1756:$J1756))</f>
        <v>0</v>
      </c>
      <c r="M1756" s="4">
        <f>$L1756+IF($C1757&lt;&gt;"",0,$M1757)</f>
        <v>0</v>
      </c>
      <c r="N1756" s="4">
        <f>$M1756+IF($B1757&lt;&gt;"",0,$N1757)</f>
        <v>0</v>
      </c>
      <c r="O1756" s="4">
        <f>$N1756+IF($A1757&lt;&gt;"",0,$O1757)</f>
        <v>0</v>
      </c>
      <c r="P1756" s="5" t="str">
        <f t="shared" si="27"/>
        <v>+STB</v>
      </c>
      <c r="Q1756" t="str">
        <f>IF($A1756="",$Q1755,$A1756)</f>
        <v>Voorontwerp</v>
      </c>
    </row>
    <row r="1757" spans="1:17" ht="15.75" hidden="1" x14ac:dyDescent="0.25">
      <c r="A1757" s="1"/>
      <c r="B1757" s="2"/>
      <c r="C1757" s="3"/>
      <c r="D1757" s="3"/>
      <c r="E1757" s="6"/>
      <c r="F1757" s="3"/>
      <c r="G1757" s="7" t="s">
        <v>1385</v>
      </c>
      <c r="H1757" s="3" t="s">
        <v>1386</v>
      </c>
      <c r="I1757" s="8"/>
      <c r="J1757" s="9"/>
      <c r="K1757" s="4">
        <f>$M1757+$N1757*IF($B1757&lt;&gt;"",1,0)+$O1757*IF($A1757&lt;&gt;"",1,0)+IF(AND($A1757="",$B1757="",$C1757="",$K1756&lt;&gt;0),1,0)</f>
        <v>0</v>
      </c>
      <c r="L1757" s="4">
        <f>SUM($J1757:$J1757)/MAX(1,SUM($J1757:$J1757))</f>
        <v>0</v>
      </c>
      <c r="M1757" s="4">
        <f>$L1757+IF($C1758&lt;&gt;"",0,$M1758)</f>
        <v>0</v>
      </c>
      <c r="N1757" s="4">
        <f>$M1757+IF($B1758&lt;&gt;"",0,$N1758)</f>
        <v>0</v>
      </c>
      <c r="O1757" s="4">
        <f>$N1757+IF($A1758&lt;&gt;"",0,$O1758)</f>
        <v>0</v>
      </c>
      <c r="P1757" s="5" t="str">
        <f t="shared" si="27"/>
        <v>+STB</v>
      </c>
      <c r="Q1757" t="str">
        <f>IF($A1757="",$Q1756,$A1757)</f>
        <v>Voorontwerp</v>
      </c>
    </row>
    <row r="1758" spans="1:17" ht="23.25" hidden="1" x14ac:dyDescent="0.25">
      <c r="A1758" s="1"/>
      <c r="B1758" s="2"/>
      <c r="C1758" s="3"/>
      <c r="D1758" s="3"/>
      <c r="E1758" s="6"/>
      <c r="F1758" s="3"/>
      <c r="G1758" s="7"/>
      <c r="H1758" s="3"/>
      <c r="I1758" s="8" t="s">
        <v>4657</v>
      </c>
      <c r="J1758" s="9"/>
      <c r="K1758" s="4">
        <f>$M1758+$N1758*IF($B1758&lt;&gt;"",1,0)+$O1758*IF($A1758&lt;&gt;"",1,0)+IF(AND($A1758="",$B1758="",$C1758="",$K1757&lt;&gt;0),1,0)</f>
        <v>0</v>
      </c>
      <c r="L1758" s="4">
        <f>SUM($J1758:$J1758)/MAX(1,SUM($J1758:$J1758))</f>
        <v>0</v>
      </c>
      <c r="M1758" s="4">
        <f>$L1758+IF($C1759&lt;&gt;"",0,$M1759)</f>
        <v>0</v>
      </c>
      <c r="N1758" s="4">
        <f>$M1758+IF($B1759&lt;&gt;"",0,$N1759)</f>
        <v>0</v>
      </c>
      <c r="O1758" s="4">
        <f>$N1758+IF($A1759&lt;&gt;"",0,$O1759)</f>
        <v>0</v>
      </c>
      <c r="P1758" s="5" t="str">
        <f t="shared" si="27"/>
        <v>+STB</v>
      </c>
      <c r="Q1758" t="str">
        <f>IF($A1758="",$Q1757,$A1758)</f>
        <v>Voorontwerp</v>
      </c>
    </row>
    <row r="1759" spans="1:17" ht="15.75" hidden="1" x14ac:dyDescent="0.25">
      <c r="A1759" s="1"/>
      <c r="B1759" s="2"/>
      <c r="C1759" s="3" t="s">
        <v>4659</v>
      </c>
      <c r="D1759" s="3" t="s">
        <v>1387</v>
      </c>
      <c r="E1759" s="6"/>
      <c r="F1759" s="3"/>
      <c r="G1759" s="7"/>
      <c r="H1759" s="3"/>
      <c r="I1759" s="8"/>
      <c r="J1759" s="9"/>
      <c r="K1759" s="4">
        <f>$M1759+$N1759*IF($B1759&lt;&gt;"",1,0)+$O1759*IF($A1759&lt;&gt;"",1,0)+IF(AND($A1759="",$B1759="",$C1759="",$K1758&lt;&gt;0),1,0)</f>
        <v>0</v>
      </c>
      <c r="L1759" s="4">
        <f>SUM($J1759:$J1759)/MAX(1,SUM($J1759:$J1759))</f>
        <v>0</v>
      </c>
      <c r="M1759" s="4">
        <f>$L1759+IF($C1760&lt;&gt;"",0,$M1760)</f>
        <v>0</v>
      </c>
      <c r="N1759" s="4">
        <f>$M1759+IF($B1760&lt;&gt;"",0,$N1760)</f>
        <v>0</v>
      </c>
      <c r="O1759" s="4">
        <f>$N1759+IF($A1760&lt;&gt;"",0,$O1760)</f>
        <v>0</v>
      </c>
      <c r="P1759" s="5" t="str">
        <f t="shared" si="27"/>
        <v>TAAK</v>
      </c>
      <c r="Q1759" t="str">
        <f>IF($A1759="",$Q1758,$A1759)</f>
        <v>Voorontwerp</v>
      </c>
    </row>
    <row r="1760" spans="1:17" ht="15.75" hidden="1" x14ac:dyDescent="0.25">
      <c r="A1760" s="1"/>
      <c r="B1760" s="2"/>
      <c r="C1760" s="3"/>
      <c r="D1760" s="3"/>
      <c r="E1760" s="6">
        <v>1</v>
      </c>
      <c r="F1760" s="3" t="s">
        <v>1387</v>
      </c>
      <c r="G1760" s="7"/>
      <c r="H1760" s="3"/>
      <c r="I1760" s="8"/>
      <c r="J1760" s="9"/>
      <c r="K1760" s="4">
        <f>$M1760+$N1760*IF($B1760&lt;&gt;"",1,0)+$O1760*IF($A1760&lt;&gt;"",1,0)+IF(AND($A1760="",$B1760="",$C1760="",$K1759&lt;&gt;0),1,0)</f>
        <v>0</v>
      </c>
      <c r="L1760" s="4">
        <f>SUM($J1760:$J1760)/MAX(1,SUM($J1760:$J1760))</f>
        <v>0</v>
      </c>
      <c r="M1760" s="4">
        <f>$L1760+IF($C1761&lt;&gt;"",0,$M1761)</f>
        <v>0</v>
      </c>
      <c r="N1760" s="4">
        <f>$M1760+IF($B1761&lt;&gt;"",0,$N1761)</f>
        <v>0</v>
      </c>
      <c r="O1760" s="4">
        <f>$N1760+IF($A1761&lt;&gt;"",0,$O1761)</f>
        <v>0</v>
      </c>
      <c r="P1760" s="5" t="str">
        <f t="shared" si="27"/>
        <v>+STB</v>
      </c>
      <c r="Q1760" t="str">
        <f>IF($A1760="",$Q1759,$A1760)</f>
        <v>Voorontwerp</v>
      </c>
    </row>
    <row r="1761" spans="1:17" ht="15.75" hidden="1" x14ac:dyDescent="0.25">
      <c r="A1761" s="1"/>
      <c r="B1761" s="2"/>
      <c r="C1761" s="3"/>
      <c r="D1761" s="3"/>
      <c r="E1761" s="6"/>
      <c r="F1761" s="3"/>
      <c r="G1761" s="7" t="s">
        <v>1388</v>
      </c>
      <c r="H1761" s="3" t="s">
        <v>1389</v>
      </c>
      <c r="I1761" s="8"/>
      <c r="J1761" s="9"/>
      <c r="K1761" s="4">
        <f>$M1761+$N1761*IF($B1761&lt;&gt;"",1,0)+$O1761*IF($A1761&lt;&gt;"",1,0)+IF(AND($A1761="",$B1761="",$C1761="",$K1760&lt;&gt;0),1,0)</f>
        <v>0</v>
      </c>
      <c r="L1761" s="4">
        <f>SUM($J1761:$J1761)/MAX(1,SUM($J1761:$J1761))</f>
        <v>0</v>
      </c>
      <c r="M1761" s="4">
        <f>$L1761+IF($C1762&lt;&gt;"",0,$M1762)</f>
        <v>0</v>
      </c>
      <c r="N1761" s="4">
        <f>$M1761+IF($B1762&lt;&gt;"",0,$N1762)</f>
        <v>0</v>
      </c>
      <c r="O1761" s="4">
        <f>$N1761+IF($A1762&lt;&gt;"",0,$O1762)</f>
        <v>0</v>
      </c>
      <c r="P1761" s="5" t="str">
        <f t="shared" si="27"/>
        <v>+STB</v>
      </c>
      <c r="Q1761" t="str">
        <f>IF($A1761="",$Q1760,$A1761)</f>
        <v>Voorontwerp</v>
      </c>
    </row>
    <row r="1762" spans="1:17" ht="23.25" hidden="1" x14ac:dyDescent="0.25">
      <c r="A1762" s="1"/>
      <c r="B1762" s="2"/>
      <c r="C1762" s="3"/>
      <c r="D1762" s="3"/>
      <c r="E1762" s="6"/>
      <c r="F1762" s="3"/>
      <c r="G1762" s="7"/>
      <c r="H1762" s="3"/>
      <c r="I1762" s="8" t="s">
        <v>4657</v>
      </c>
      <c r="J1762" s="9"/>
      <c r="K1762" s="4">
        <f>$M1762+$N1762*IF($B1762&lt;&gt;"",1,0)+$O1762*IF($A1762&lt;&gt;"",1,0)+IF(AND($A1762="",$B1762="",$C1762="",$K1761&lt;&gt;0),1,0)</f>
        <v>0</v>
      </c>
      <c r="L1762" s="4">
        <f>SUM($J1762:$J1762)/MAX(1,SUM($J1762:$J1762))</f>
        <v>0</v>
      </c>
      <c r="M1762" s="4">
        <f>$L1762+IF($C1763&lt;&gt;"",0,$M1763)</f>
        <v>0</v>
      </c>
      <c r="N1762" s="4">
        <f>$M1762+IF($B1763&lt;&gt;"",0,$N1763)</f>
        <v>0</v>
      </c>
      <c r="O1762" s="4">
        <f>$N1762+IF($A1763&lt;&gt;"",0,$O1763)</f>
        <v>0</v>
      </c>
      <c r="P1762" s="5" t="str">
        <f t="shared" si="27"/>
        <v>+STB</v>
      </c>
      <c r="Q1762" t="str">
        <f>IF($A1762="",$Q1761,$A1762)</f>
        <v>Voorontwerp</v>
      </c>
    </row>
    <row r="1763" spans="1:17" ht="15.75" hidden="1" x14ac:dyDescent="0.25">
      <c r="A1763" s="1"/>
      <c r="B1763" s="2"/>
      <c r="C1763" s="3" t="s">
        <v>4660</v>
      </c>
      <c r="D1763" s="3" t="s">
        <v>1390</v>
      </c>
      <c r="E1763" s="6"/>
      <c r="F1763" s="3"/>
      <c r="G1763" s="7"/>
      <c r="H1763" s="3"/>
      <c r="I1763" s="8"/>
      <c r="J1763" s="9"/>
      <c r="K1763" s="4">
        <f>$M1763+$N1763*IF($B1763&lt;&gt;"",1,0)+$O1763*IF($A1763&lt;&gt;"",1,0)+IF(AND($A1763="",$B1763="",$C1763="",$K1762&lt;&gt;0),1,0)</f>
        <v>0</v>
      </c>
      <c r="L1763" s="4">
        <f>SUM($J1763:$J1763)/MAX(1,SUM($J1763:$J1763))</f>
        <v>0</v>
      </c>
      <c r="M1763" s="4">
        <f>$L1763+IF($C1764&lt;&gt;"",0,$M1764)</f>
        <v>0</v>
      </c>
      <c r="N1763" s="4">
        <f>$M1763+IF($B1764&lt;&gt;"",0,$N1764)</f>
        <v>0</v>
      </c>
      <c r="O1763" s="4">
        <f>$N1763+IF($A1764&lt;&gt;"",0,$O1764)</f>
        <v>0</v>
      </c>
      <c r="P1763" s="5" t="str">
        <f t="shared" si="27"/>
        <v>TAAK</v>
      </c>
      <c r="Q1763" t="str">
        <f>IF($A1763="",$Q1762,$A1763)</f>
        <v>Voorontwerp</v>
      </c>
    </row>
    <row r="1764" spans="1:17" ht="15.75" hidden="1" x14ac:dyDescent="0.25">
      <c r="A1764" s="1"/>
      <c r="B1764" s="2"/>
      <c r="C1764" s="3"/>
      <c r="D1764" s="3"/>
      <c r="E1764" s="6">
        <v>1</v>
      </c>
      <c r="F1764" s="3" t="s">
        <v>1390</v>
      </c>
      <c r="G1764" s="7"/>
      <c r="H1764" s="3"/>
      <c r="I1764" s="8"/>
      <c r="J1764" s="9"/>
      <c r="K1764" s="4">
        <f>$M1764+$N1764*IF($B1764&lt;&gt;"",1,0)+$O1764*IF($A1764&lt;&gt;"",1,0)+IF(AND($A1764="",$B1764="",$C1764="",$K1763&lt;&gt;0),1,0)</f>
        <v>0</v>
      </c>
      <c r="L1764" s="4">
        <f>SUM($J1764:$J1764)/MAX(1,SUM($J1764:$J1764))</f>
        <v>0</v>
      </c>
      <c r="M1764" s="4">
        <f>$L1764+IF($C1765&lt;&gt;"",0,$M1765)</f>
        <v>0</v>
      </c>
      <c r="N1764" s="4">
        <f>$M1764+IF($B1765&lt;&gt;"",0,$N1765)</f>
        <v>0</v>
      </c>
      <c r="O1764" s="4">
        <f>$N1764+IF($A1765&lt;&gt;"",0,$O1765)</f>
        <v>0</v>
      </c>
      <c r="P1764" s="5" t="str">
        <f t="shared" si="27"/>
        <v>+STB</v>
      </c>
      <c r="Q1764" t="str">
        <f>IF($A1764="",$Q1763,$A1764)</f>
        <v>Voorontwerp</v>
      </c>
    </row>
    <row r="1765" spans="1:17" ht="15.75" hidden="1" x14ac:dyDescent="0.25">
      <c r="A1765" s="1"/>
      <c r="B1765" s="2"/>
      <c r="C1765" s="3"/>
      <c r="D1765" s="3"/>
      <c r="E1765" s="6"/>
      <c r="F1765" s="3"/>
      <c r="G1765" s="7" t="s">
        <v>1391</v>
      </c>
      <c r="H1765" s="3" t="s">
        <v>1392</v>
      </c>
      <c r="I1765" s="8"/>
      <c r="J1765" s="9"/>
      <c r="K1765" s="4">
        <f>$M1765+$N1765*IF($B1765&lt;&gt;"",1,0)+$O1765*IF($A1765&lt;&gt;"",1,0)+IF(AND($A1765="",$B1765="",$C1765="",$K1764&lt;&gt;0),1,0)</f>
        <v>0</v>
      </c>
      <c r="L1765" s="4">
        <f>SUM($J1765:$J1765)/MAX(1,SUM($J1765:$J1765))</f>
        <v>0</v>
      </c>
      <c r="M1765" s="4">
        <f>$L1765+IF($C1766&lt;&gt;"",0,$M1766)</f>
        <v>0</v>
      </c>
      <c r="N1765" s="4">
        <f>$M1765+IF($B1766&lt;&gt;"",0,$N1766)</f>
        <v>0</v>
      </c>
      <c r="O1765" s="4">
        <f>$N1765+IF($A1766&lt;&gt;"",0,$O1766)</f>
        <v>0</v>
      </c>
      <c r="P1765" s="5" t="str">
        <f t="shared" si="27"/>
        <v>+STB</v>
      </c>
      <c r="Q1765" t="str">
        <f>IF($A1765="",$Q1764,$A1765)</f>
        <v>Voorontwerp</v>
      </c>
    </row>
    <row r="1766" spans="1:17" ht="23.25" hidden="1" x14ac:dyDescent="0.25">
      <c r="A1766" s="1"/>
      <c r="B1766" s="2"/>
      <c r="C1766" s="3"/>
      <c r="D1766" s="3"/>
      <c r="E1766" s="6"/>
      <c r="F1766" s="3"/>
      <c r="G1766" s="7"/>
      <c r="H1766" s="3"/>
      <c r="I1766" s="8" t="s">
        <v>4657</v>
      </c>
      <c r="J1766" s="9"/>
      <c r="K1766" s="4">
        <f>$M1766+$N1766*IF($B1766&lt;&gt;"",1,0)+$O1766*IF($A1766&lt;&gt;"",1,0)+IF(AND($A1766="",$B1766="",$C1766="",$K1765&lt;&gt;0),1,0)</f>
        <v>0</v>
      </c>
      <c r="L1766" s="4">
        <f>SUM($J1766:$J1766)/MAX(1,SUM($J1766:$J1766))</f>
        <v>0</v>
      </c>
      <c r="M1766" s="4">
        <f>$L1766+IF($C1767&lt;&gt;"",0,$M1767)</f>
        <v>0</v>
      </c>
      <c r="N1766" s="4">
        <f>$M1766+IF($B1767&lt;&gt;"",0,$N1767)</f>
        <v>0</v>
      </c>
      <c r="O1766" s="4">
        <f>$N1766+IF($A1767&lt;&gt;"",0,$O1767)</f>
        <v>0</v>
      </c>
      <c r="P1766" s="5" t="str">
        <f t="shared" si="27"/>
        <v>+STB</v>
      </c>
      <c r="Q1766" t="str">
        <f>IF($A1766="",$Q1765,$A1766)</f>
        <v>Voorontwerp</v>
      </c>
    </row>
    <row r="1767" spans="1:17" ht="15.75" hidden="1" x14ac:dyDescent="0.25">
      <c r="A1767" s="1"/>
      <c r="B1767" s="2"/>
      <c r="C1767" s="3" t="s">
        <v>4661</v>
      </c>
      <c r="D1767" s="3" t="s">
        <v>1393</v>
      </c>
      <c r="E1767" s="6"/>
      <c r="F1767" s="3"/>
      <c r="G1767" s="7"/>
      <c r="H1767" s="3"/>
      <c r="I1767" s="8"/>
      <c r="J1767" s="9"/>
      <c r="K1767" s="4">
        <f>$M1767+$N1767*IF($B1767&lt;&gt;"",1,0)+$O1767*IF($A1767&lt;&gt;"",1,0)+IF(AND($A1767="",$B1767="",$C1767="",$K1766&lt;&gt;0),1,0)</f>
        <v>0</v>
      </c>
      <c r="L1767" s="4">
        <f>SUM($J1767:$J1767)/MAX(1,SUM($J1767:$J1767))</f>
        <v>0</v>
      </c>
      <c r="M1767" s="4">
        <f>$L1767+IF($C1768&lt;&gt;"",0,$M1768)</f>
        <v>0</v>
      </c>
      <c r="N1767" s="4">
        <f>$M1767+IF($B1768&lt;&gt;"",0,$N1768)</f>
        <v>0</v>
      </c>
      <c r="O1767" s="4">
        <f>$N1767+IF($A1768&lt;&gt;"",0,$O1768)</f>
        <v>0</v>
      </c>
      <c r="P1767" s="5" t="str">
        <f t="shared" si="27"/>
        <v>TAAK</v>
      </c>
      <c r="Q1767" t="str">
        <f>IF($A1767="",$Q1766,$A1767)</f>
        <v>Voorontwerp</v>
      </c>
    </row>
    <row r="1768" spans="1:17" ht="15.75" hidden="1" x14ac:dyDescent="0.25">
      <c r="A1768" s="1"/>
      <c r="B1768" s="2"/>
      <c r="C1768" s="3"/>
      <c r="D1768" s="3"/>
      <c r="E1768" s="6">
        <v>1</v>
      </c>
      <c r="F1768" s="3" t="s">
        <v>1393</v>
      </c>
      <c r="G1768" s="7"/>
      <c r="H1768" s="3"/>
      <c r="I1768" s="8"/>
      <c r="J1768" s="9"/>
      <c r="K1768" s="4">
        <f>$M1768+$N1768*IF($B1768&lt;&gt;"",1,0)+$O1768*IF($A1768&lt;&gt;"",1,0)+IF(AND($A1768="",$B1768="",$C1768="",$K1767&lt;&gt;0),1,0)</f>
        <v>0</v>
      </c>
      <c r="L1768" s="4">
        <f>SUM($J1768:$J1768)/MAX(1,SUM($J1768:$J1768))</f>
        <v>0</v>
      </c>
      <c r="M1768" s="4">
        <f>$L1768+IF($C1769&lt;&gt;"",0,$M1769)</f>
        <v>0</v>
      </c>
      <c r="N1768" s="4">
        <f>$M1768+IF($B1769&lt;&gt;"",0,$N1769)</f>
        <v>0</v>
      </c>
      <c r="O1768" s="4">
        <f>$N1768+IF($A1769&lt;&gt;"",0,$O1769)</f>
        <v>0</v>
      </c>
      <c r="P1768" s="5" t="str">
        <f t="shared" si="27"/>
        <v>+STB</v>
      </c>
      <c r="Q1768" t="str">
        <f>IF($A1768="",$Q1767,$A1768)</f>
        <v>Voorontwerp</v>
      </c>
    </row>
    <row r="1769" spans="1:17" ht="15.75" hidden="1" x14ac:dyDescent="0.25">
      <c r="A1769" s="1"/>
      <c r="B1769" s="2"/>
      <c r="C1769" s="3"/>
      <c r="D1769" s="3"/>
      <c r="E1769" s="6"/>
      <c r="F1769" s="3"/>
      <c r="G1769" s="7" t="s">
        <v>1394</v>
      </c>
      <c r="H1769" s="3" t="s">
        <v>1395</v>
      </c>
      <c r="I1769" s="8"/>
      <c r="J1769" s="9"/>
      <c r="K1769" s="4">
        <f>$M1769+$N1769*IF($B1769&lt;&gt;"",1,0)+$O1769*IF($A1769&lt;&gt;"",1,0)+IF(AND($A1769="",$B1769="",$C1769="",$K1768&lt;&gt;0),1,0)</f>
        <v>0</v>
      </c>
      <c r="L1769" s="4">
        <f>SUM($J1769:$J1769)/MAX(1,SUM($J1769:$J1769))</f>
        <v>0</v>
      </c>
      <c r="M1769" s="4">
        <f>$L1769+IF($C1770&lt;&gt;"",0,$M1770)</f>
        <v>0</v>
      </c>
      <c r="N1769" s="4">
        <f>$M1769+IF($B1770&lt;&gt;"",0,$N1770)</f>
        <v>0</v>
      </c>
      <c r="O1769" s="4">
        <f>$N1769+IF($A1770&lt;&gt;"",0,$O1770)</f>
        <v>0</v>
      </c>
      <c r="P1769" s="5" t="str">
        <f t="shared" si="27"/>
        <v>+STB</v>
      </c>
      <c r="Q1769" t="str">
        <f>IF($A1769="",$Q1768,$A1769)</f>
        <v>Voorontwerp</v>
      </c>
    </row>
    <row r="1770" spans="1:17" ht="23.25" hidden="1" x14ac:dyDescent="0.25">
      <c r="A1770" s="1"/>
      <c r="B1770" s="2"/>
      <c r="C1770" s="3"/>
      <c r="D1770" s="3"/>
      <c r="E1770" s="6"/>
      <c r="F1770" s="3"/>
      <c r="G1770" s="7"/>
      <c r="H1770" s="3"/>
      <c r="I1770" s="8" t="s">
        <v>4657</v>
      </c>
      <c r="J1770" s="9"/>
      <c r="K1770" s="4">
        <f>$M1770+$N1770*IF($B1770&lt;&gt;"",1,0)+$O1770*IF($A1770&lt;&gt;"",1,0)+IF(AND($A1770="",$B1770="",$C1770="",$K1769&lt;&gt;0),1,0)</f>
        <v>0</v>
      </c>
      <c r="L1770" s="4">
        <f>SUM($J1770:$J1770)/MAX(1,SUM($J1770:$J1770))</f>
        <v>0</v>
      </c>
      <c r="M1770" s="4">
        <f>$L1770+IF($C1771&lt;&gt;"",0,$M1771)</f>
        <v>0</v>
      </c>
      <c r="N1770" s="4">
        <f>$M1770+IF($B1771&lt;&gt;"",0,$N1771)</f>
        <v>0</v>
      </c>
      <c r="O1770" s="4">
        <f>$N1770+IF($A1771&lt;&gt;"",0,$O1771)</f>
        <v>0</v>
      </c>
      <c r="P1770" s="5" t="str">
        <f t="shared" si="27"/>
        <v>+STB</v>
      </c>
      <c r="Q1770" t="str">
        <f>IF($A1770="",$Q1769,$A1770)</f>
        <v>Voorontwerp</v>
      </c>
    </row>
    <row r="1771" spans="1:17" ht="15.75" hidden="1" x14ac:dyDescent="0.25">
      <c r="A1771" s="1"/>
      <c r="B1771" s="2"/>
      <c r="C1771" s="3" t="s">
        <v>4662</v>
      </c>
      <c r="D1771" s="3" t="s">
        <v>1396</v>
      </c>
      <c r="E1771" s="6"/>
      <c r="F1771" s="3"/>
      <c r="G1771" s="7"/>
      <c r="H1771" s="3"/>
      <c r="I1771" s="8"/>
      <c r="J1771" s="9"/>
      <c r="K1771" s="4">
        <f>$M1771+$N1771*IF($B1771&lt;&gt;"",1,0)+$O1771*IF($A1771&lt;&gt;"",1,0)+IF(AND($A1771="",$B1771="",$C1771="",$K1770&lt;&gt;0),1,0)</f>
        <v>0</v>
      </c>
      <c r="L1771" s="4">
        <f>SUM($J1771:$J1771)/MAX(1,SUM($J1771:$J1771))</f>
        <v>0</v>
      </c>
      <c r="M1771" s="4">
        <f>$L1771+IF($C1772&lt;&gt;"",0,$M1772)</f>
        <v>0</v>
      </c>
      <c r="N1771" s="4">
        <f>$M1771+IF($B1772&lt;&gt;"",0,$N1772)</f>
        <v>0</v>
      </c>
      <c r="O1771" s="4">
        <f>$N1771+IF($A1772&lt;&gt;"",0,$O1772)</f>
        <v>0</v>
      </c>
      <c r="P1771" s="5" t="str">
        <f t="shared" si="27"/>
        <v>TAAK</v>
      </c>
      <c r="Q1771" t="str">
        <f>IF($A1771="",$Q1770,$A1771)</f>
        <v>Voorontwerp</v>
      </c>
    </row>
    <row r="1772" spans="1:17" ht="15.75" hidden="1" x14ac:dyDescent="0.25">
      <c r="A1772" s="1"/>
      <c r="B1772" s="2"/>
      <c r="C1772" s="3"/>
      <c r="D1772" s="3"/>
      <c r="E1772" s="6">
        <v>1</v>
      </c>
      <c r="F1772" s="3" t="s">
        <v>1396</v>
      </c>
      <c r="G1772" s="7"/>
      <c r="H1772" s="3"/>
      <c r="I1772" s="8"/>
      <c r="J1772" s="9"/>
      <c r="K1772" s="4">
        <f>$M1772+$N1772*IF($B1772&lt;&gt;"",1,0)+$O1772*IF($A1772&lt;&gt;"",1,0)+IF(AND($A1772="",$B1772="",$C1772="",$K1771&lt;&gt;0),1,0)</f>
        <v>0</v>
      </c>
      <c r="L1772" s="4">
        <f>SUM($J1772:$J1772)/MAX(1,SUM($J1772:$J1772))</f>
        <v>0</v>
      </c>
      <c r="M1772" s="4">
        <f>$L1772+IF($C1773&lt;&gt;"",0,$M1773)</f>
        <v>0</v>
      </c>
      <c r="N1772" s="4">
        <f>$M1772+IF($B1773&lt;&gt;"",0,$N1773)</f>
        <v>0</v>
      </c>
      <c r="O1772" s="4">
        <f>$N1772+IF($A1773&lt;&gt;"",0,$O1773)</f>
        <v>0</v>
      </c>
      <c r="P1772" s="5" t="str">
        <f t="shared" si="27"/>
        <v>+STB</v>
      </c>
      <c r="Q1772" t="str">
        <f>IF($A1772="",$Q1771,$A1772)</f>
        <v>Voorontwerp</v>
      </c>
    </row>
    <row r="1773" spans="1:17" ht="15.75" hidden="1" x14ac:dyDescent="0.25">
      <c r="A1773" s="1"/>
      <c r="B1773" s="2"/>
      <c r="C1773" s="3"/>
      <c r="D1773" s="3"/>
      <c r="E1773" s="6"/>
      <c r="F1773" s="3"/>
      <c r="G1773" s="7" t="s">
        <v>1397</v>
      </c>
      <c r="H1773" s="3" t="s">
        <v>1398</v>
      </c>
      <c r="I1773" s="8"/>
      <c r="J1773" s="9"/>
      <c r="K1773" s="4">
        <f>$M1773+$N1773*IF($B1773&lt;&gt;"",1,0)+$O1773*IF($A1773&lt;&gt;"",1,0)+IF(AND($A1773="",$B1773="",$C1773="",$K1772&lt;&gt;0),1,0)</f>
        <v>0</v>
      </c>
      <c r="L1773" s="4">
        <f>SUM($J1773:$J1773)/MAX(1,SUM($J1773:$J1773))</f>
        <v>0</v>
      </c>
      <c r="M1773" s="4">
        <f>$L1773+IF($C1774&lt;&gt;"",0,$M1774)</f>
        <v>0</v>
      </c>
      <c r="N1773" s="4">
        <f>$M1773+IF($B1774&lt;&gt;"",0,$N1774)</f>
        <v>0</v>
      </c>
      <c r="O1773" s="4">
        <f>$N1773+IF($A1774&lt;&gt;"",0,$O1774)</f>
        <v>0</v>
      </c>
      <c r="P1773" s="5" t="str">
        <f t="shared" si="27"/>
        <v>+STB</v>
      </c>
      <c r="Q1773" t="str">
        <f>IF($A1773="",$Q1772,$A1773)</f>
        <v>Voorontwerp</v>
      </c>
    </row>
    <row r="1774" spans="1:17" ht="23.25" hidden="1" x14ac:dyDescent="0.25">
      <c r="A1774" s="1"/>
      <c r="B1774" s="2"/>
      <c r="C1774" s="3"/>
      <c r="D1774" s="3"/>
      <c r="E1774" s="6"/>
      <c r="F1774" s="3"/>
      <c r="G1774" s="7"/>
      <c r="H1774" s="3"/>
      <c r="I1774" s="8" t="s">
        <v>4663</v>
      </c>
      <c r="J1774" s="9"/>
      <c r="K1774" s="4">
        <f>$M1774+$N1774*IF($B1774&lt;&gt;"",1,0)+$O1774*IF($A1774&lt;&gt;"",1,0)+IF(AND($A1774="",$B1774="",$C1774="",$K1773&lt;&gt;0),1,0)</f>
        <v>0</v>
      </c>
      <c r="L1774" s="4">
        <f>SUM($J1774:$J1774)/MAX(1,SUM($J1774:$J1774))</f>
        <v>0</v>
      </c>
      <c r="M1774" s="4">
        <f>$L1774+IF($C1775&lt;&gt;"",0,$M1775)</f>
        <v>0</v>
      </c>
      <c r="N1774" s="4">
        <f>$M1774+IF($B1775&lt;&gt;"",0,$N1775)</f>
        <v>0</v>
      </c>
      <c r="O1774" s="4">
        <f>$N1774+IF($A1775&lt;&gt;"",0,$O1775)</f>
        <v>0</v>
      </c>
      <c r="P1774" s="5" t="str">
        <f t="shared" si="27"/>
        <v>+STB</v>
      </c>
      <c r="Q1774" t="str">
        <f>IF($A1774="",$Q1773,$A1774)</f>
        <v>Voorontwerp</v>
      </c>
    </row>
    <row r="1775" spans="1:17" ht="15.75" hidden="1" x14ac:dyDescent="0.25">
      <c r="A1775" s="1"/>
      <c r="B1775" s="2"/>
      <c r="C1775" s="3"/>
      <c r="D1775" s="3"/>
      <c r="E1775" s="6">
        <v>2</v>
      </c>
      <c r="F1775" s="3" t="s">
        <v>1399</v>
      </c>
      <c r="G1775" s="7"/>
      <c r="H1775" s="3"/>
      <c r="I1775" s="8"/>
      <c r="J1775" s="9"/>
      <c r="K1775" s="4">
        <f>$M1775+$N1775*IF($B1775&lt;&gt;"",1,0)+$O1775*IF($A1775&lt;&gt;"",1,0)+IF(AND($A1775="",$B1775="",$C1775="",$K1774&lt;&gt;0),1,0)</f>
        <v>0</v>
      </c>
      <c r="L1775" s="4">
        <f>SUM($J1775:$J1775)/MAX(1,SUM($J1775:$J1775))</f>
        <v>0</v>
      </c>
      <c r="M1775" s="4">
        <f>$L1775+IF($C1776&lt;&gt;"",0,$M1776)</f>
        <v>0</v>
      </c>
      <c r="N1775" s="4">
        <f>$M1775+IF($B1776&lt;&gt;"",0,$N1776)</f>
        <v>0</v>
      </c>
      <c r="O1775" s="4">
        <f>$N1775+IF($A1776&lt;&gt;"",0,$O1776)</f>
        <v>0</v>
      </c>
      <c r="P1775" s="5" t="str">
        <f t="shared" si="27"/>
        <v>+STB</v>
      </c>
      <c r="Q1775" t="str">
        <f>IF($A1775="",$Q1774,$A1775)</f>
        <v>Voorontwerp</v>
      </c>
    </row>
    <row r="1776" spans="1:17" ht="15.75" hidden="1" x14ac:dyDescent="0.25">
      <c r="A1776" s="1"/>
      <c r="B1776" s="2"/>
      <c r="C1776" s="3"/>
      <c r="D1776" s="3"/>
      <c r="E1776" s="6"/>
      <c r="F1776" s="3"/>
      <c r="G1776" s="7" t="s">
        <v>1400</v>
      </c>
      <c r="H1776" s="3" t="s">
        <v>1401</v>
      </c>
      <c r="I1776" s="8"/>
      <c r="J1776" s="9"/>
      <c r="K1776" s="4">
        <f>$M1776+$N1776*IF($B1776&lt;&gt;"",1,0)+$O1776*IF($A1776&lt;&gt;"",1,0)+IF(AND($A1776="",$B1776="",$C1776="",$K1775&lt;&gt;0),1,0)</f>
        <v>0</v>
      </c>
      <c r="L1776" s="4">
        <f>SUM($J1776:$J1776)/MAX(1,SUM($J1776:$J1776))</f>
        <v>0</v>
      </c>
      <c r="M1776" s="4">
        <f>$L1776+IF($C1777&lt;&gt;"",0,$M1777)</f>
        <v>0</v>
      </c>
      <c r="N1776" s="4">
        <f>$M1776+IF($B1777&lt;&gt;"",0,$N1777)</f>
        <v>0</v>
      </c>
      <c r="O1776" s="4">
        <f>$N1776+IF($A1777&lt;&gt;"",0,$O1777)</f>
        <v>0</v>
      </c>
      <c r="P1776" s="5" t="str">
        <f t="shared" si="27"/>
        <v>+STB</v>
      </c>
      <c r="Q1776" t="str">
        <f>IF($A1776="",$Q1775,$A1776)</f>
        <v>Voorontwerp</v>
      </c>
    </row>
    <row r="1777" spans="1:17" ht="15.75" hidden="1" x14ac:dyDescent="0.25">
      <c r="A1777" s="1"/>
      <c r="B1777" s="2"/>
      <c r="C1777" s="3"/>
      <c r="D1777" s="3"/>
      <c r="E1777" s="6"/>
      <c r="F1777" s="3"/>
      <c r="G1777" s="7"/>
      <c r="H1777" s="3"/>
      <c r="I1777" s="8" t="s">
        <v>4664</v>
      </c>
      <c r="J1777" s="9"/>
      <c r="K1777" s="4">
        <f>$M1777+$N1777*IF($B1777&lt;&gt;"",1,0)+$O1777*IF($A1777&lt;&gt;"",1,0)+IF(AND($A1777="",$B1777="",$C1777="",$K1776&lt;&gt;0),1,0)</f>
        <v>0</v>
      </c>
      <c r="L1777" s="4">
        <f>SUM($J1777:$J1777)/MAX(1,SUM($J1777:$J1777))</f>
        <v>0</v>
      </c>
      <c r="M1777" s="4">
        <f>$L1777+IF($C1778&lt;&gt;"",0,$M1778)</f>
        <v>0</v>
      </c>
      <c r="N1777" s="4">
        <f>$M1777+IF($B1778&lt;&gt;"",0,$N1778)</f>
        <v>0</v>
      </c>
      <c r="O1777" s="4">
        <f>$N1777+IF($A1778&lt;&gt;"",0,$O1778)</f>
        <v>0</v>
      </c>
      <c r="P1777" s="5" t="str">
        <f t="shared" si="27"/>
        <v>+STB</v>
      </c>
      <c r="Q1777" t="str">
        <f>IF($A1777="",$Q1776,$A1777)</f>
        <v>Voorontwerp</v>
      </c>
    </row>
    <row r="1778" spans="1:17" ht="15.75" hidden="1" x14ac:dyDescent="0.25">
      <c r="A1778" s="1"/>
      <c r="B1778" s="2"/>
      <c r="C1778" s="3" t="s">
        <v>4665</v>
      </c>
      <c r="D1778" s="3" t="s">
        <v>4666</v>
      </c>
      <c r="E1778" s="6"/>
      <c r="F1778" s="3"/>
      <c r="G1778" s="7"/>
      <c r="H1778" s="3"/>
      <c r="I1778" s="8"/>
      <c r="J1778" s="9"/>
      <c r="K1778" s="4">
        <f>$M1778+$N1778*IF($B1778&lt;&gt;"",1,0)+$O1778*IF($A1778&lt;&gt;"",1,0)+IF(AND($A1778="",$B1778="",$C1778="",$K1777&lt;&gt;0),1,0)</f>
        <v>0</v>
      </c>
      <c r="L1778" s="4">
        <f>SUM($J1778:$J1778)/MAX(1,SUM($J1778:$J1778))</f>
        <v>0</v>
      </c>
      <c r="M1778" s="4">
        <f>$L1778+IF($C1779&lt;&gt;"",0,$M1779)</f>
        <v>0</v>
      </c>
      <c r="N1778" s="4">
        <f>$M1778+IF($B1779&lt;&gt;"",0,$N1779)</f>
        <v>0</v>
      </c>
      <c r="O1778" s="4">
        <f>$N1778+IF($A1779&lt;&gt;"",0,$O1779)</f>
        <v>0</v>
      </c>
      <c r="P1778" s="5" t="str">
        <f t="shared" si="27"/>
        <v>TAAK</v>
      </c>
      <c r="Q1778" t="str">
        <f>IF($A1778="",$Q1777,$A1778)</f>
        <v>Voorontwerp</v>
      </c>
    </row>
    <row r="1779" spans="1:17" ht="15.75" hidden="1" x14ac:dyDescent="0.25">
      <c r="A1779" s="1"/>
      <c r="B1779" s="2"/>
      <c r="C1779" s="3"/>
      <c r="D1779" s="3"/>
      <c r="E1779" s="6">
        <v>1</v>
      </c>
      <c r="F1779" s="3" t="s">
        <v>4666</v>
      </c>
      <c r="G1779" s="7"/>
      <c r="H1779" s="3"/>
      <c r="I1779" s="8"/>
      <c r="J1779" s="9"/>
      <c r="K1779" s="4">
        <f>$M1779+$N1779*IF($B1779&lt;&gt;"",1,0)+$O1779*IF($A1779&lt;&gt;"",1,0)+IF(AND($A1779="",$B1779="",$C1779="",$K1778&lt;&gt;0),1,0)</f>
        <v>0</v>
      </c>
      <c r="L1779" s="4">
        <f>SUM($J1779:$J1779)/MAX(1,SUM($J1779:$J1779))</f>
        <v>0</v>
      </c>
      <c r="M1779" s="4">
        <f>$L1779+IF($C1780&lt;&gt;"",0,$M1780)</f>
        <v>0</v>
      </c>
      <c r="N1779" s="4">
        <f>$M1779+IF($B1780&lt;&gt;"",0,$N1780)</f>
        <v>0</v>
      </c>
      <c r="O1779" s="4">
        <f>$N1779+IF($A1780&lt;&gt;"",0,$O1780)</f>
        <v>0</v>
      </c>
      <c r="P1779" s="5" t="str">
        <f t="shared" si="27"/>
        <v>+STB</v>
      </c>
      <c r="Q1779" t="str">
        <f>IF($A1779="",$Q1778,$A1779)</f>
        <v>Voorontwerp</v>
      </c>
    </row>
    <row r="1780" spans="1:17" ht="15.75" hidden="1" x14ac:dyDescent="0.25">
      <c r="A1780" s="1"/>
      <c r="B1780" s="2"/>
      <c r="C1780" s="3"/>
      <c r="D1780" s="3"/>
      <c r="E1780" s="6"/>
      <c r="F1780" s="3"/>
      <c r="G1780" s="7" t="s">
        <v>4667</v>
      </c>
      <c r="H1780" s="3" t="s">
        <v>4668</v>
      </c>
      <c r="I1780" s="8"/>
      <c r="J1780" s="9"/>
      <c r="K1780" s="4">
        <f>$M1780+$N1780*IF($B1780&lt;&gt;"",1,0)+$O1780*IF($A1780&lt;&gt;"",1,0)+IF(AND($A1780="",$B1780="",$C1780="",$K1779&lt;&gt;0),1,0)</f>
        <v>0</v>
      </c>
      <c r="L1780" s="4">
        <f>SUM($J1780:$J1780)/MAX(1,SUM($J1780:$J1780))</f>
        <v>0</v>
      </c>
      <c r="M1780" s="4">
        <f>$L1780+IF($C1781&lt;&gt;"",0,$M1781)</f>
        <v>0</v>
      </c>
      <c r="N1780" s="4">
        <f>$M1780+IF($B1781&lt;&gt;"",0,$N1781)</f>
        <v>0</v>
      </c>
      <c r="O1780" s="4">
        <f>$N1780+IF($A1781&lt;&gt;"",0,$O1781)</f>
        <v>0</v>
      </c>
      <c r="P1780" s="5" t="str">
        <f t="shared" si="27"/>
        <v>+STB</v>
      </c>
      <c r="Q1780" t="str">
        <f>IF($A1780="",$Q1779,$A1780)</f>
        <v>Voorontwerp</v>
      </c>
    </row>
    <row r="1781" spans="1:17" ht="23.25" hidden="1" x14ac:dyDescent="0.25">
      <c r="A1781" s="1"/>
      <c r="B1781" s="2"/>
      <c r="C1781" s="3"/>
      <c r="D1781" s="3"/>
      <c r="E1781" s="6"/>
      <c r="F1781" s="3"/>
      <c r="G1781" s="7"/>
      <c r="H1781" s="3"/>
      <c r="I1781" s="8" t="s">
        <v>4669</v>
      </c>
      <c r="J1781" s="9"/>
      <c r="K1781" s="4">
        <f>$M1781+$N1781*IF($B1781&lt;&gt;"",1,0)+$O1781*IF($A1781&lt;&gt;"",1,0)+IF(AND($A1781="",$B1781="",$C1781="",$K1780&lt;&gt;0),1,0)</f>
        <v>0</v>
      </c>
      <c r="L1781" s="4">
        <f>SUM($J1781:$J1781)/MAX(1,SUM($J1781:$J1781))</f>
        <v>0</v>
      </c>
      <c r="M1781" s="4">
        <f>$L1781+IF($C1782&lt;&gt;"",0,$M1782)</f>
        <v>0</v>
      </c>
      <c r="N1781" s="4">
        <f>$M1781+IF($B1782&lt;&gt;"",0,$N1782)</f>
        <v>0</v>
      </c>
      <c r="O1781" s="4">
        <f>$N1781+IF($A1782&lt;&gt;"",0,$O1782)</f>
        <v>0</v>
      </c>
      <c r="P1781" s="5" t="str">
        <f t="shared" si="27"/>
        <v>+STB</v>
      </c>
      <c r="Q1781" t="str">
        <f>IF($A1781="",$Q1780,$A1781)</f>
        <v>Voorontwerp</v>
      </c>
    </row>
    <row r="1782" spans="1:17" ht="15.75" hidden="1" x14ac:dyDescent="0.25">
      <c r="A1782" s="1"/>
      <c r="B1782" s="2"/>
      <c r="C1782" s="3" t="s">
        <v>4670</v>
      </c>
      <c r="D1782" s="3" t="s">
        <v>107</v>
      </c>
      <c r="E1782" s="6"/>
      <c r="F1782" s="3"/>
      <c r="G1782" s="7"/>
      <c r="H1782" s="3"/>
      <c r="I1782" s="8"/>
      <c r="J1782" s="9"/>
      <c r="K1782" s="4">
        <f>$M1782+$N1782*IF($B1782&lt;&gt;"",1,0)+$O1782*IF($A1782&lt;&gt;"",1,0)+IF(AND($A1782="",$B1782="",$C1782="",$K1781&lt;&gt;0),1,0)</f>
        <v>0</v>
      </c>
      <c r="L1782" s="4">
        <f>SUM($J1782:$J1782)/MAX(1,SUM($J1782:$J1782))</f>
        <v>0</v>
      </c>
      <c r="M1782" s="4">
        <f>$L1782+IF($C1783&lt;&gt;"",0,$M1783)</f>
        <v>0</v>
      </c>
      <c r="N1782" s="4">
        <f>$M1782+IF($B1783&lt;&gt;"",0,$N1783)</f>
        <v>0</v>
      </c>
      <c r="O1782" s="4">
        <f>$N1782+IF($A1783&lt;&gt;"",0,$O1783)</f>
        <v>0</v>
      </c>
      <c r="P1782" s="5" t="str">
        <f t="shared" si="27"/>
        <v>TAAK</v>
      </c>
      <c r="Q1782" t="str">
        <f>IF($A1782="",$Q1781,$A1782)</f>
        <v>Voorontwerp</v>
      </c>
    </row>
    <row r="1783" spans="1:17" ht="15.75" hidden="1" x14ac:dyDescent="0.25">
      <c r="A1783" s="1"/>
      <c r="B1783" s="2"/>
      <c r="C1783" s="3"/>
      <c r="D1783" s="3"/>
      <c r="E1783" s="6">
        <v>1</v>
      </c>
      <c r="F1783" s="3" t="s">
        <v>914</v>
      </c>
      <c r="G1783" s="7"/>
      <c r="H1783" s="3"/>
      <c r="I1783" s="8"/>
      <c r="J1783" s="9"/>
      <c r="K1783" s="4">
        <f>$M1783+$N1783*IF($B1783&lt;&gt;"",1,0)+$O1783*IF($A1783&lt;&gt;"",1,0)+IF(AND($A1783="",$B1783="",$C1783="",$K1782&lt;&gt;0),1,0)</f>
        <v>0</v>
      </c>
      <c r="L1783" s="4">
        <f>SUM($J1783:$J1783)/MAX(1,SUM($J1783:$J1783))</f>
        <v>0</v>
      </c>
      <c r="M1783" s="4">
        <f>$L1783+IF($C1784&lt;&gt;"",0,$M1784)</f>
        <v>0</v>
      </c>
      <c r="N1783" s="4">
        <f>$M1783+IF($B1784&lt;&gt;"",0,$N1784)</f>
        <v>0</v>
      </c>
      <c r="O1783" s="4">
        <f>$N1783+IF($A1784&lt;&gt;"",0,$O1784)</f>
        <v>0</v>
      </c>
      <c r="P1783" s="5" t="str">
        <f t="shared" si="27"/>
        <v>+STB</v>
      </c>
      <c r="Q1783" t="str">
        <f>IF($A1783="",$Q1782,$A1783)</f>
        <v>Voorontwerp</v>
      </c>
    </row>
    <row r="1784" spans="1:17" ht="15.75" hidden="1" x14ac:dyDescent="0.25">
      <c r="A1784" s="1"/>
      <c r="B1784" s="2"/>
      <c r="C1784" s="3"/>
      <c r="D1784" s="3"/>
      <c r="E1784" s="6"/>
      <c r="F1784" s="3"/>
      <c r="G1784" s="7" t="s">
        <v>1402</v>
      </c>
      <c r="H1784" s="3" t="s">
        <v>1403</v>
      </c>
      <c r="I1784" s="8"/>
      <c r="J1784" s="9"/>
      <c r="K1784" s="4">
        <f>$M1784+$N1784*IF($B1784&lt;&gt;"",1,0)+$O1784*IF($A1784&lt;&gt;"",1,0)+IF(AND($A1784="",$B1784="",$C1784="",$K1783&lt;&gt;0),1,0)</f>
        <v>0</v>
      </c>
      <c r="L1784" s="4">
        <f>SUM($J1784:$J1784)/MAX(1,SUM($J1784:$J1784))</f>
        <v>0</v>
      </c>
      <c r="M1784" s="4">
        <f>$L1784+IF($C1785&lt;&gt;"",0,$M1785)</f>
        <v>0</v>
      </c>
      <c r="N1784" s="4">
        <f>$M1784+IF($B1785&lt;&gt;"",0,$N1785)</f>
        <v>0</v>
      </c>
      <c r="O1784" s="4">
        <f>$N1784+IF($A1785&lt;&gt;"",0,$O1785)</f>
        <v>0</v>
      </c>
      <c r="P1784" s="5" t="str">
        <f t="shared" si="27"/>
        <v>+STB</v>
      </c>
      <c r="Q1784" t="str">
        <f>IF($A1784="",$Q1783,$A1784)</f>
        <v>Voorontwerp</v>
      </c>
    </row>
    <row r="1785" spans="1:17" ht="23.25" hidden="1" x14ac:dyDescent="0.25">
      <c r="A1785" s="1"/>
      <c r="B1785" s="2"/>
      <c r="C1785" s="3"/>
      <c r="D1785" s="3"/>
      <c r="E1785" s="6"/>
      <c r="F1785" s="3"/>
      <c r="G1785" s="7"/>
      <c r="H1785" s="3"/>
      <c r="I1785" s="8" t="s">
        <v>4299</v>
      </c>
      <c r="J1785" s="9"/>
      <c r="K1785" s="4">
        <f>$M1785+$N1785*IF($B1785&lt;&gt;"",1,0)+$O1785*IF($A1785&lt;&gt;"",1,0)+IF(AND($A1785="",$B1785="",$C1785="",$K1784&lt;&gt;0),1,0)</f>
        <v>0</v>
      </c>
      <c r="L1785" s="4">
        <f>SUM($J1785:$J1785)/MAX(1,SUM($J1785:$J1785))</f>
        <v>0</v>
      </c>
      <c r="M1785" s="4">
        <f>$L1785+IF($C1786&lt;&gt;"",0,$M1786)</f>
        <v>0</v>
      </c>
      <c r="N1785" s="4">
        <f>$M1785+IF($B1786&lt;&gt;"",0,$N1786)</f>
        <v>0</v>
      </c>
      <c r="O1785" s="4">
        <f>$N1785+IF($A1786&lt;&gt;"",0,$O1786)</f>
        <v>0</v>
      </c>
      <c r="P1785" s="5" t="str">
        <f t="shared" si="27"/>
        <v>+STB</v>
      </c>
      <c r="Q1785" t="str">
        <f>IF($A1785="",$Q1784,$A1785)</f>
        <v>Voorontwerp</v>
      </c>
    </row>
    <row r="1786" spans="1:17" ht="15.75" hidden="1" x14ac:dyDescent="0.25">
      <c r="A1786" s="1"/>
      <c r="B1786" s="2"/>
      <c r="C1786" s="3" t="s">
        <v>4671</v>
      </c>
      <c r="D1786" s="3" t="s">
        <v>4672</v>
      </c>
      <c r="E1786" s="6"/>
      <c r="F1786" s="3"/>
      <c r="G1786" s="7"/>
      <c r="H1786" s="3"/>
      <c r="I1786" s="8"/>
      <c r="J1786" s="9"/>
      <c r="K1786" s="4">
        <f>$M1786+$N1786*IF($B1786&lt;&gt;"",1,0)+$O1786*IF($A1786&lt;&gt;"",1,0)+IF(AND($A1786="",$B1786="",$C1786="",$K1785&lt;&gt;0),1,0)</f>
        <v>0</v>
      </c>
      <c r="L1786" s="4">
        <f>SUM($J1786:$J1786)/MAX(1,SUM($J1786:$J1786))</f>
        <v>0</v>
      </c>
      <c r="M1786" s="4">
        <f>$L1786+IF($C1787&lt;&gt;"",0,$M1787)</f>
        <v>0</v>
      </c>
      <c r="N1786" s="4">
        <f>$M1786+IF($B1787&lt;&gt;"",0,$N1787)</f>
        <v>0</v>
      </c>
      <c r="O1786" s="4">
        <f>$N1786+IF($A1787&lt;&gt;"",0,$O1787)</f>
        <v>0</v>
      </c>
      <c r="P1786" s="5" t="str">
        <f t="shared" si="27"/>
        <v>TAAK</v>
      </c>
      <c r="Q1786" t="str">
        <f>IF($A1786="",$Q1785,$A1786)</f>
        <v>Voorontwerp</v>
      </c>
    </row>
    <row r="1787" spans="1:17" ht="15.75" hidden="1" x14ac:dyDescent="0.25">
      <c r="A1787" s="1"/>
      <c r="B1787" s="2"/>
      <c r="C1787" s="3"/>
      <c r="D1787" s="3"/>
      <c r="E1787" s="6">
        <v>1</v>
      </c>
      <c r="F1787" s="3" t="s">
        <v>4673</v>
      </c>
      <c r="G1787" s="7"/>
      <c r="H1787" s="3"/>
      <c r="I1787" s="8"/>
      <c r="J1787" s="9"/>
      <c r="K1787" s="4">
        <f>$M1787+$N1787*IF($B1787&lt;&gt;"",1,0)+$O1787*IF($A1787&lt;&gt;"",1,0)+IF(AND($A1787="",$B1787="",$C1787="",$K1786&lt;&gt;0),1,0)</f>
        <v>0</v>
      </c>
      <c r="L1787" s="4">
        <f>SUM($J1787:$J1787)/MAX(1,SUM($J1787:$J1787))</f>
        <v>0</v>
      </c>
      <c r="M1787" s="4">
        <f>$L1787+IF($C1788&lt;&gt;"",0,$M1788)</f>
        <v>0</v>
      </c>
      <c r="N1787" s="4">
        <f>$M1787+IF($B1788&lt;&gt;"",0,$N1788)</f>
        <v>0</v>
      </c>
      <c r="O1787" s="4">
        <f>$N1787+IF($A1788&lt;&gt;"",0,$O1788)</f>
        <v>0</v>
      </c>
      <c r="P1787" s="5" t="str">
        <f t="shared" si="27"/>
        <v>+STB</v>
      </c>
      <c r="Q1787" t="str">
        <f>IF($A1787="",$Q1786,$A1787)</f>
        <v>Voorontwerp</v>
      </c>
    </row>
    <row r="1788" spans="1:17" ht="15.75" hidden="1" x14ac:dyDescent="0.25">
      <c r="A1788" s="1"/>
      <c r="B1788" s="2"/>
      <c r="C1788" s="3"/>
      <c r="D1788" s="3"/>
      <c r="E1788" s="6"/>
      <c r="F1788" s="3"/>
      <c r="G1788" s="7" t="s">
        <v>4674</v>
      </c>
      <c r="H1788" s="3" t="s">
        <v>4675</v>
      </c>
      <c r="I1788" s="8"/>
      <c r="J1788" s="9"/>
      <c r="K1788" s="4">
        <f>$M1788+$N1788*IF($B1788&lt;&gt;"",1,0)+$O1788*IF($A1788&lt;&gt;"",1,0)+IF(AND($A1788="",$B1788="",$C1788="",$K1787&lt;&gt;0),1,0)</f>
        <v>0</v>
      </c>
      <c r="L1788" s="4">
        <f>SUM($J1788:$J1788)/MAX(1,SUM($J1788:$J1788))</f>
        <v>0</v>
      </c>
      <c r="M1788" s="4">
        <f>$L1788+IF($C1789&lt;&gt;"",0,$M1789)</f>
        <v>0</v>
      </c>
      <c r="N1788" s="4">
        <f>$M1788+IF($B1789&lt;&gt;"",0,$N1789)</f>
        <v>0</v>
      </c>
      <c r="O1788" s="4">
        <f>$N1788+IF($A1789&lt;&gt;"",0,$O1789)</f>
        <v>0</v>
      </c>
      <c r="P1788" s="5" t="str">
        <f t="shared" si="27"/>
        <v>+STB</v>
      </c>
      <c r="Q1788" t="str">
        <f>IF($A1788="",$Q1787,$A1788)</f>
        <v>Voorontwerp</v>
      </c>
    </row>
    <row r="1789" spans="1:17" ht="15.75" hidden="1" x14ac:dyDescent="0.25">
      <c r="A1789" s="1"/>
      <c r="B1789" s="2"/>
      <c r="C1789" s="3"/>
      <c r="D1789" s="3"/>
      <c r="E1789" s="6"/>
      <c r="F1789" s="3"/>
      <c r="G1789" s="7"/>
      <c r="H1789" s="3"/>
      <c r="I1789" s="8" t="s">
        <v>4676</v>
      </c>
      <c r="J1789" s="9"/>
      <c r="K1789" s="4">
        <f>$M1789+$N1789*IF($B1789&lt;&gt;"",1,0)+$O1789*IF($A1789&lt;&gt;"",1,0)+IF(AND($A1789="",$B1789="",$C1789="",$K1788&lt;&gt;0),1,0)</f>
        <v>0</v>
      </c>
      <c r="L1789" s="4">
        <f>SUM($J1789:$J1789)/MAX(1,SUM($J1789:$J1789))</f>
        <v>0</v>
      </c>
      <c r="M1789" s="4">
        <f>$L1789+IF($C1790&lt;&gt;"",0,$M1790)</f>
        <v>0</v>
      </c>
      <c r="N1789" s="4">
        <f>$M1789+IF($B1790&lt;&gt;"",0,$N1790)</f>
        <v>0</v>
      </c>
      <c r="O1789" s="4">
        <f>$N1789+IF($A1790&lt;&gt;"",0,$O1790)</f>
        <v>0</v>
      </c>
      <c r="P1789" s="5" t="str">
        <f t="shared" si="27"/>
        <v>+STB</v>
      </c>
      <c r="Q1789" t="str">
        <f>IF($A1789="",$Q1788,$A1789)</f>
        <v>Voorontwerp</v>
      </c>
    </row>
    <row r="1790" spans="1:17" ht="15.75" hidden="1" x14ac:dyDescent="0.25">
      <c r="A1790" s="1"/>
      <c r="B1790" s="2"/>
      <c r="C1790" s="3" t="s">
        <v>4677</v>
      </c>
      <c r="D1790" s="3" t="s">
        <v>4678</v>
      </c>
      <c r="E1790" s="6"/>
      <c r="F1790" s="3"/>
      <c r="G1790" s="7"/>
      <c r="H1790" s="3"/>
      <c r="I1790" s="8"/>
      <c r="J1790" s="9"/>
      <c r="K1790" s="4">
        <f>$M1790+$N1790*IF($B1790&lt;&gt;"",1,0)+$O1790*IF($A1790&lt;&gt;"",1,0)+IF(AND($A1790="",$B1790="",$C1790="",$K1789&lt;&gt;0),1,0)</f>
        <v>0</v>
      </c>
      <c r="L1790" s="4">
        <f>SUM($J1790:$J1790)/MAX(1,SUM($J1790:$J1790))</f>
        <v>0</v>
      </c>
      <c r="M1790" s="4">
        <f>$L1790+IF($C1791&lt;&gt;"",0,$M1791)</f>
        <v>0</v>
      </c>
      <c r="N1790" s="4">
        <f>$M1790+IF($B1791&lt;&gt;"",0,$N1791)</f>
        <v>0</v>
      </c>
      <c r="O1790" s="4">
        <f>$N1790+IF($A1791&lt;&gt;"",0,$O1791)</f>
        <v>0</v>
      </c>
      <c r="P1790" s="5" t="str">
        <f t="shared" si="27"/>
        <v>TAAK</v>
      </c>
      <c r="Q1790" t="str">
        <f>IF($A1790="",$Q1789,$A1790)</f>
        <v>Voorontwerp</v>
      </c>
    </row>
    <row r="1791" spans="1:17" ht="15.75" hidden="1" x14ac:dyDescent="0.25">
      <c r="A1791" s="1"/>
      <c r="B1791" s="2"/>
      <c r="C1791" s="3"/>
      <c r="D1791" s="3"/>
      <c r="E1791" s="6">
        <v>1</v>
      </c>
      <c r="F1791" s="3" t="s">
        <v>4679</v>
      </c>
      <c r="G1791" s="7"/>
      <c r="H1791" s="3"/>
      <c r="I1791" s="8"/>
      <c r="J1791" s="9"/>
      <c r="K1791" s="4">
        <f>$M1791+$N1791*IF($B1791&lt;&gt;"",1,0)+$O1791*IF($A1791&lt;&gt;"",1,0)+IF(AND($A1791="",$B1791="",$C1791="",$K1790&lt;&gt;0),1,0)</f>
        <v>0</v>
      </c>
      <c r="L1791" s="4">
        <f>SUM($J1791:$J1791)/MAX(1,SUM($J1791:$J1791))</f>
        <v>0</v>
      </c>
      <c r="M1791" s="4">
        <f>$L1791+IF($C1792&lt;&gt;"",0,$M1792)</f>
        <v>0</v>
      </c>
      <c r="N1791" s="4">
        <f>$M1791+IF($B1792&lt;&gt;"",0,$N1792)</f>
        <v>0</v>
      </c>
      <c r="O1791" s="4">
        <f>$N1791+IF($A1792&lt;&gt;"",0,$O1792)</f>
        <v>0</v>
      </c>
      <c r="P1791" s="5" t="str">
        <f t="shared" si="27"/>
        <v>+STB</v>
      </c>
      <c r="Q1791" t="str">
        <f>IF($A1791="",$Q1790,$A1791)</f>
        <v>Voorontwerp</v>
      </c>
    </row>
    <row r="1792" spans="1:17" ht="15.75" hidden="1" x14ac:dyDescent="0.25">
      <c r="A1792" s="1"/>
      <c r="B1792" s="2"/>
      <c r="C1792" s="3"/>
      <c r="D1792" s="3"/>
      <c r="E1792" s="6"/>
      <c r="F1792" s="3"/>
      <c r="G1792" s="7" t="s">
        <v>4680</v>
      </c>
      <c r="H1792" s="3" t="s">
        <v>4681</v>
      </c>
      <c r="I1792" s="8"/>
      <c r="J1792" s="9"/>
      <c r="K1792" s="4">
        <f>$M1792+$N1792*IF($B1792&lt;&gt;"",1,0)+$O1792*IF($A1792&lt;&gt;"",1,0)+IF(AND($A1792="",$B1792="",$C1792="",$K1791&lt;&gt;0),1,0)</f>
        <v>0</v>
      </c>
      <c r="L1792" s="4">
        <f>SUM($J1792:$J1792)/MAX(1,SUM($J1792:$J1792))</f>
        <v>0</v>
      </c>
      <c r="M1792" s="4">
        <f>$L1792+IF($C1793&lt;&gt;"",0,$M1793)</f>
        <v>0</v>
      </c>
      <c r="N1792" s="4">
        <f>$M1792+IF($B1793&lt;&gt;"",0,$N1793)</f>
        <v>0</v>
      </c>
      <c r="O1792" s="4">
        <f>$N1792+IF($A1793&lt;&gt;"",0,$O1793)</f>
        <v>0</v>
      </c>
      <c r="P1792" s="5" t="str">
        <f t="shared" si="27"/>
        <v>+STB</v>
      </c>
      <c r="Q1792" t="str">
        <f>IF($A1792="",$Q1791,$A1792)</f>
        <v>Voorontwerp</v>
      </c>
    </row>
    <row r="1793" spans="1:17" ht="23.25" hidden="1" x14ac:dyDescent="0.25">
      <c r="A1793" s="1"/>
      <c r="B1793" s="2"/>
      <c r="C1793" s="3"/>
      <c r="D1793" s="3"/>
      <c r="E1793" s="6"/>
      <c r="F1793" s="3"/>
      <c r="G1793" s="7"/>
      <c r="H1793" s="3"/>
      <c r="I1793" s="8" t="s">
        <v>4682</v>
      </c>
      <c r="J1793" s="9"/>
      <c r="K1793" s="4">
        <f>$M1793+$N1793*IF($B1793&lt;&gt;"",1,0)+$O1793*IF($A1793&lt;&gt;"",1,0)+IF(AND($A1793="",$B1793="",$C1793="",$K1792&lt;&gt;0),1,0)</f>
        <v>0</v>
      </c>
      <c r="L1793" s="4">
        <f>SUM($J1793:$J1793)/MAX(1,SUM($J1793:$J1793))</f>
        <v>0</v>
      </c>
      <c r="M1793" s="4">
        <f>$L1793+IF($C1794&lt;&gt;"",0,$M1794)</f>
        <v>0</v>
      </c>
      <c r="N1793" s="4">
        <f>$M1793+IF($B1794&lt;&gt;"",0,$N1794)</f>
        <v>0</v>
      </c>
      <c r="O1793" s="4">
        <f>$N1793+IF($A1794&lt;&gt;"",0,$O1794)</f>
        <v>0</v>
      </c>
      <c r="P1793" s="5" t="str">
        <f t="shared" si="27"/>
        <v>+STB</v>
      </c>
      <c r="Q1793" t="str">
        <f>IF($A1793="",$Q1792,$A1793)</f>
        <v>Voorontwerp</v>
      </c>
    </row>
    <row r="1794" spans="1:17" ht="15.75" hidden="1" x14ac:dyDescent="0.25">
      <c r="A1794" s="1"/>
      <c r="B1794" s="2"/>
      <c r="C1794" s="3" t="s">
        <v>4683</v>
      </c>
      <c r="D1794" s="3" t="s">
        <v>108</v>
      </c>
      <c r="E1794" s="6"/>
      <c r="F1794" s="3"/>
      <c r="G1794" s="7"/>
      <c r="H1794" s="3"/>
      <c r="I1794" s="8"/>
      <c r="J1794" s="9"/>
      <c r="K1794" s="4">
        <f>$M1794+$N1794*IF($B1794&lt;&gt;"",1,0)+$O1794*IF($A1794&lt;&gt;"",1,0)+IF(AND($A1794="",$B1794="",$C1794="",$K1793&lt;&gt;0),1,0)</f>
        <v>0</v>
      </c>
      <c r="L1794" s="4">
        <f>SUM($J1794:$J1794)/MAX(1,SUM($J1794:$J1794))</f>
        <v>0</v>
      </c>
      <c r="M1794" s="4">
        <f>$L1794+IF($C1795&lt;&gt;"",0,$M1795)</f>
        <v>0</v>
      </c>
      <c r="N1794" s="4">
        <f>$M1794+IF($B1795&lt;&gt;"",0,$N1795)</f>
        <v>0</v>
      </c>
      <c r="O1794" s="4">
        <f>$N1794+IF($A1795&lt;&gt;"",0,$O1795)</f>
        <v>0</v>
      </c>
      <c r="P1794" s="5" t="str">
        <f t="shared" si="27"/>
        <v>TAAK</v>
      </c>
      <c r="Q1794" t="str">
        <f>IF($A1794="",$Q1793,$A1794)</f>
        <v>Voorontwerp</v>
      </c>
    </row>
    <row r="1795" spans="1:17" ht="15.75" hidden="1" x14ac:dyDescent="0.25">
      <c r="A1795" s="1"/>
      <c r="B1795" s="2"/>
      <c r="C1795" s="3"/>
      <c r="D1795" s="3"/>
      <c r="E1795" s="6">
        <v>1</v>
      </c>
      <c r="F1795" s="3" t="s">
        <v>1404</v>
      </c>
      <c r="G1795" s="7"/>
      <c r="H1795" s="3"/>
      <c r="I1795" s="8"/>
      <c r="J1795" s="9"/>
      <c r="K1795" s="4">
        <f>$M1795+$N1795*IF($B1795&lt;&gt;"",1,0)+$O1795*IF($A1795&lt;&gt;"",1,0)+IF(AND($A1795="",$B1795="",$C1795="",$K1794&lt;&gt;0),1,0)</f>
        <v>0</v>
      </c>
      <c r="L1795" s="4">
        <f>SUM($J1795:$J1795)/MAX(1,SUM($J1795:$J1795))</f>
        <v>0</v>
      </c>
      <c r="M1795" s="4">
        <f>$L1795+IF($C1796&lt;&gt;"",0,$M1796)</f>
        <v>0</v>
      </c>
      <c r="N1795" s="4">
        <f>$M1795+IF($B1796&lt;&gt;"",0,$N1796)</f>
        <v>0</v>
      </c>
      <c r="O1795" s="4">
        <f>$N1795+IF($A1796&lt;&gt;"",0,$O1796)</f>
        <v>0</v>
      </c>
      <c r="P1795" s="5" t="str">
        <f t="shared" si="27"/>
        <v>+STB</v>
      </c>
      <c r="Q1795" t="str">
        <f>IF($A1795="",$Q1794,$A1795)</f>
        <v>Voorontwerp</v>
      </c>
    </row>
    <row r="1796" spans="1:17" ht="15.75" hidden="1" x14ac:dyDescent="0.25">
      <c r="A1796" s="1"/>
      <c r="B1796" s="2"/>
      <c r="C1796" s="3"/>
      <c r="D1796" s="3"/>
      <c r="E1796" s="6"/>
      <c r="F1796" s="3"/>
      <c r="G1796" s="7" t="s">
        <v>1405</v>
      </c>
      <c r="H1796" s="3" t="s">
        <v>1406</v>
      </c>
      <c r="I1796" s="8"/>
      <c r="J1796" s="9"/>
      <c r="K1796" s="4">
        <f>$M1796+$N1796*IF($B1796&lt;&gt;"",1,0)+$O1796*IF($A1796&lt;&gt;"",1,0)+IF(AND($A1796="",$B1796="",$C1796="",$K1795&lt;&gt;0),1,0)</f>
        <v>0</v>
      </c>
      <c r="L1796" s="4">
        <f>SUM($J1796:$J1796)/MAX(1,SUM($J1796:$J1796))</f>
        <v>0</v>
      </c>
      <c r="M1796" s="4">
        <f>$L1796+IF($C1797&lt;&gt;"",0,$M1797)</f>
        <v>0</v>
      </c>
      <c r="N1796" s="4">
        <f>$M1796+IF($B1797&lt;&gt;"",0,$N1797)</f>
        <v>0</v>
      </c>
      <c r="O1796" s="4">
        <f>$N1796+IF($A1797&lt;&gt;"",0,$O1797)</f>
        <v>0</v>
      </c>
      <c r="P1796" s="5" t="str">
        <f t="shared" si="27"/>
        <v>+STB</v>
      </c>
      <c r="Q1796" t="str">
        <f>IF($A1796="",$Q1795,$A1796)</f>
        <v>Voorontwerp</v>
      </c>
    </row>
    <row r="1797" spans="1:17" ht="23.25" hidden="1" x14ac:dyDescent="0.25">
      <c r="A1797" s="1"/>
      <c r="B1797" s="2"/>
      <c r="C1797" s="3"/>
      <c r="D1797" s="3"/>
      <c r="E1797" s="6"/>
      <c r="F1797" s="3"/>
      <c r="G1797" s="7"/>
      <c r="H1797" s="3"/>
      <c r="I1797" s="8" t="s">
        <v>4684</v>
      </c>
      <c r="J1797" s="9"/>
      <c r="K1797" s="4">
        <f>$M1797+$N1797*IF($B1797&lt;&gt;"",1,0)+$O1797*IF($A1797&lt;&gt;"",1,0)+IF(AND($A1797="",$B1797="",$C1797="",$K1796&lt;&gt;0),1,0)</f>
        <v>0</v>
      </c>
      <c r="L1797" s="4">
        <f>SUM($J1797:$J1797)/MAX(1,SUM($J1797:$J1797))</f>
        <v>0</v>
      </c>
      <c r="M1797" s="4">
        <f>$L1797+IF($C1798&lt;&gt;"",0,$M1798)</f>
        <v>0</v>
      </c>
      <c r="N1797" s="4">
        <f>$M1797+IF($B1798&lt;&gt;"",0,$N1798)</f>
        <v>0</v>
      </c>
      <c r="O1797" s="4">
        <f>$N1797+IF($A1798&lt;&gt;"",0,$O1798)</f>
        <v>0</v>
      </c>
      <c r="P1797" s="5" t="str">
        <f t="shared" ref="P1797:P1860" si="28">IF(OR($A1797&lt;&gt;"",$B1797&lt;&gt;"",$C1797&lt;&gt;""),"TAAK","+STB")</f>
        <v>+STB</v>
      </c>
      <c r="Q1797" t="str">
        <f>IF($A1797="",$Q1796,$A1797)</f>
        <v>Voorontwerp</v>
      </c>
    </row>
    <row r="1798" spans="1:17" ht="15.75" hidden="1" x14ac:dyDescent="0.25">
      <c r="A1798" s="1"/>
      <c r="B1798" s="2" t="s">
        <v>109</v>
      </c>
      <c r="C1798" s="3"/>
      <c r="D1798" s="3"/>
      <c r="E1798" s="6"/>
      <c r="F1798" s="3"/>
      <c r="G1798" s="7"/>
      <c r="H1798" s="3"/>
      <c r="I1798" s="8"/>
      <c r="J1798" s="9"/>
      <c r="K1798" s="4">
        <f>$M1798+$N1798*IF($B1798&lt;&gt;"",1,0)+$O1798*IF($A1798&lt;&gt;"",1,0)+IF(AND($A1798="",$B1798="",$C1798="",$K1797&lt;&gt;0),1,0)</f>
        <v>0</v>
      </c>
      <c r="L1798" s="4">
        <f>SUM($J1798:$J1798)/MAX(1,SUM($J1798:$J1798))</f>
        <v>0</v>
      </c>
      <c r="M1798" s="4">
        <f>$L1798+IF($C1799&lt;&gt;"",0,$M1799)</f>
        <v>0</v>
      </c>
      <c r="N1798" s="4">
        <f>$M1798+IF($B1799&lt;&gt;"",0,$N1799)</f>
        <v>0</v>
      </c>
      <c r="O1798" s="4">
        <f>$N1798+IF($A1799&lt;&gt;"",0,$O1799)</f>
        <v>0</v>
      </c>
      <c r="P1798" s="5" t="str">
        <f t="shared" si="28"/>
        <v>TAAK</v>
      </c>
      <c r="Q1798" t="str">
        <f>IF($A1798="",$Q1797,$A1798)</f>
        <v>Voorontwerp</v>
      </c>
    </row>
    <row r="1799" spans="1:17" ht="15.75" hidden="1" x14ac:dyDescent="0.25">
      <c r="A1799" s="1"/>
      <c r="B1799" s="2"/>
      <c r="C1799" s="3" t="s">
        <v>4685</v>
      </c>
      <c r="D1799" s="3" t="s">
        <v>4686</v>
      </c>
      <c r="E1799" s="6"/>
      <c r="F1799" s="3"/>
      <c r="G1799" s="7"/>
      <c r="H1799" s="3"/>
      <c r="I1799" s="8"/>
      <c r="J1799" s="9"/>
      <c r="K1799" s="4">
        <f>$M1799+$N1799*IF($B1799&lt;&gt;"",1,0)+$O1799*IF($A1799&lt;&gt;"",1,0)+IF(AND($A1799="",$B1799="",$C1799="",$K1798&lt;&gt;0),1,0)</f>
        <v>0</v>
      </c>
      <c r="L1799" s="4">
        <f>SUM($J1799:$J1799)/MAX(1,SUM($J1799:$J1799))</f>
        <v>0</v>
      </c>
      <c r="M1799" s="4">
        <f>$L1799+IF($C1800&lt;&gt;"",0,$M1800)</f>
        <v>0</v>
      </c>
      <c r="N1799" s="4">
        <f>$M1799+IF($B1800&lt;&gt;"",0,$N1800)</f>
        <v>0</v>
      </c>
      <c r="O1799" s="4">
        <f>$N1799+IF($A1800&lt;&gt;"",0,$O1800)</f>
        <v>0</v>
      </c>
      <c r="P1799" s="5" t="str">
        <f t="shared" si="28"/>
        <v>TAAK</v>
      </c>
      <c r="Q1799" t="str">
        <f>IF($A1799="",$Q1798,$A1799)</f>
        <v>Voorontwerp</v>
      </c>
    </row>
    <row r="1800" spans="1:17" ht="15.75" hidden="1" x14ac:dyDescent="0.25">
      <c r="A1800" s="1"/>
      <c r="B1800" s="2"/>
      <c r="C1800" s="3"/>
      <c r="D1800" s="3"/>
      <c r="E1800" s="6">
        <v>1</v>
      </c>
      <c r="F1800" s="3" t="s">
        <v>4687</v>
      </c>
      <c r="G1800" s="7"/>
      <c r="H1800" s="3"/>
      <c r="I1800" s="8"/>
      <c r="J1800" s="9"/>
      <c r="K1800" s="4">
        <f>$M1800+$N1800*IF($B1800&lt;&gt;"",1,0)+$O1800*IF($A1800&lt;&gt;"",1,0)+IF(AND($A1800="",$B1800="",$C1800="",$K1799&lt;&gt;0),1,0)</f>
        <v>0</v>
      </c>
      <c r="L1800" s="4">
        <f>SUM($J1800:$J1800)/MAX(1,SUM($J1800:$J1800))</f>
        <v>0</v>
      </c>
      <c r="M1800" s="4">
        <f>$L1800+IF($C1801&lt;&gt;"",0,$M1801)</f>
        <v>0</v>
      </c>
      <c r="N1800" s="4">
        <f>$M1800+IF($B1801&lt;&gt;"",0,$N1801)</f>
        <v>0</v>
      </c>
      <c r="O1800" s="4">
        <f>$N1800+IF($A1801&lt;&gt;"",0,$O1801)</f>
        <v>0</v>
      </c>
      <c r="P1800" s="5" t="str">
        <f t="shared" si="28"/>
        <v>+STB</v>
      </c>
      <c r="Q1800" t="str">
        <f>IF($A1800="",$Q1799,$A1800)</f>
        <v>Voorontwerp</v>
      </c>
    </row>
    <row r="1801" spans="1:17" ht="15.75" hidden="1" x14ac:dyDescent="0.25">
      <c r="A1801" s="1"/>
      <c r="B1801" s="2"/>
      <c r="C1801" s="3"/>
      <c r="D1801" s="3"/>
      <c r="E1801" s="6"/>
      <c r="F1801" s="3"/>
      <c r="G1801" s="7" t="s">
        <v>1407</v>
      </c>
      <c r="H1801" s="3" t="s">
        <v>4688</v>
      </c>
      <c r="I1801" s="8"/>
      <c r="J1801" s="9"/>
      <c r="K1801" s="4">
        <f>$M1801+$N1801*IF($B1801&lt;&gt;"",1,0)+$O1801*IF($A1801&lt;&gt;"",1,0)+IF(AND($A1801="",$B1801="",$C1801="",$K1800&lt;&gt;0),1,0)</f>
        <v>0</v>
      </c>
      <c r="L1801" s="4">
        <f>SUM($J1801:$J1801)/MAX(1,SUM($J1801:$J1801))</f>
        <v>0</v>
      </c>
      <c r="M1801" s="4">
        <f>$L1801+IF($C1802&lt;&gt;"",0,$M1802)</f>
        <v>0</v>
      </c>
      <c r="N1801" s="4">
        <f>$M1801+IF($B1802&lt;&gt;"",0,$N1802)</f>
        <v>0</v>
      </c>
      <c r="O1801" s="4">
        <f>$N1801+IF($A1802&lt;&gt;"",0,$O1802)</f>
        <v>0</v>
      </c>
      <c r="P1801" s="5" t="str">
        <f t="shared" si="28"/>
        <v>+STB</v>
      </c>
      <c r="Q1801" t="str">
        <f>IF($A1801="",$Q1800,$A1801)</f>
        <v>Voorontwerp</v>
      </c>
    </row>
    <row r="1802" spans="1:17" ht="15.75" hidden="1" x14ac:dyDescent="0.25">
      <c r="A1802" s="1"/>
      <c r="B1802" s="2"/>
      <c r="C1802" s="3"/>
      <c r="D1802" s="3"/>
      <c r="E1802" s="6"/>
      <c r="F1802" s="3"/>
      <c r="G1802" s="7"/>
      <c r="H1802" s="3"/>
      <c r="I1802" s="8" t="s">
        <v>4689</v>
      </c>
      <c r="J1802" s="9"/>
      <c r="K1802" s="4">
        <f>$M1802+$N1802*IF($B1802&lt;&gt;"",1,0)+$O1802*IF($A1802&lt;&gt;"",1,0)+IF(AND($A1802="",$B1802="",$C1802="",$K1801&lt;&gt;0),1,0)</f>
        <v>0</v>
      </c>
      <c r="L1802" s="4">
        <f>SUM($J1802:$J1802)/MAX(1,SUM($J1802:$J1802))</f>
        <v>0</v>
      </c>
      <c r="M1802" s="4">
        <f>$L1802+IF($C1803&lt;&gt;"",0,$M1803)</f>
        <v>0</v>
      </c>
      <c r="N1802" s="4">
        <f>$M1802+IF($B1803&lt;&gt;"",0,$N1803)</f>
        <v>0</v>
      </c>
      <c r="O1802" s="4">
        <f>$N1802+IF($A1803&lt;&gt;"",0,$O1803)</f>
        <v>0</v>
      </c>
      <c r="P1802" s="5" t="str">
        <f t="shared" si="28"/>
        <v>+STB</v>
      </c>
      <c r="Q1802" t="str">
        <f>IF($A1802="",$Q1801,$A1802)</f>
        <v>Voorontwerp</v>
      </c>
    </row>
    <row r="1803" spans="1:17" ht="15.75" hidden="1" x14ac:dyDescent="0.25">
      <c r="A1803" s="1"/>
      <c r="B1803" s="2"/>
      <c r="C1803" s="3" t="s">
        <v>4690</v>
      </c>
      <c r="D1803" s="3" t="s">
        <v>4691</v>
      </c>
      <c r="E1803" s="6"/>
      <c r="F1803" s="3"/>
      <c r="G1803" s="7"/>
      <c r="H1803" s="3"/>
      <c r="I1803" s="8"/>
      <c r="J1803" s="9"/>
      <c r="K1803" s="4">
        <f>$M1803+$N1803*IF($B1803&lt;&gt;"",1,0)+$O1803*IF($A1803&lt;&gt;"",1,0)+IF(AND($A1803="",$B1803="",$C1803="",$K1802&lt;&gt;0),1,0)</f>
        <v>0</v>
      </c>
      <c r="L1803" s="4">
        <f>SUM($J1803:$J1803)/MAX(1,SUM($J1803:$J1803))</f>
        <v>0</v>
      </c>
      <c r="M1803" s="4">
        <f>$L1803+IF($C1804&lt;&gt;"",0,$M1804)</f>
        <v>0</v>
      </c>
      <c r="N1803" s="4">
        <f>$M1803+IF($B1804&lt;&gt;"",0,$N1804)</f>
        <v>0</v>
      </c>
      <c r="O1803" s="4">
        <f>$N1803+IF($A1804&lt;&gt;"",0,$O1804)</f>
        <v>0</v>
      </c>
      <c r="P1803" s="5" t="str">
        <f t="shared" si="28"/>
        <v>TAAK</v>
      </c>
      <c r="Q1803" t="str">
        <f>IF($A1803="",$Q1802,$A1803)</f>
        <v>Voorontwerp</v>
      </c>
    </row>
    <row r="1804" spans="1:17" ht="15.75" hidden="1" x14ac:dyDescent="0.25">
      <c r="A1804" s="1"/>
      <c r="B1804" s="2"/>
      <c r="C1804" s="3"/>
      <c r="D1804" s="3"/>
      <c r="E1804" s="6">
        <v>1</v>
      </c>
      <c r="F1804" s="3" t="s">
        <v>4692</v>
      </c>
      <c r="G1804" s="7"/>
      <c r="H1804" s="3"/>
      <c r="I1804" s="8"/>
      <c r="J1804" s="9"/>
      <c r="K1804" s="4">
        <f>$M1804+$N1804*IF($B1804&lt;&gt;"",1,0)+$O1804*IF($A1804&lt;&gt;"",1,0)+IF(AND($A1804="",$B1804="",$C1804="",$K1803&lt;&gt;0),1,0)</f>
        <v>0</v>
      </c>
      <c r="L1804" s="4">
        <f>SUM($J1804:$J1804)/MAX(1,SUM($J1804:$J1804))</f>
        <v>0</v>
      </c>
      <c r="M1804" s="4">
        <f>$L1804+IF($C1805&lt;&gt;"",0,$M1805)</f>
        <v>0</v>
      </c>
      <c r="N1804" s="4">
        <f>$M1804+IF($B1805&lt;&gt;"",0,$N1805)</f>
        <v>0</v>
      </c>
      <c r="O1804" s="4">
        <f>$N1804+IF($A1805&lt;&gt;"",0,$O1805)</f>
        <v>0</v>
      </c>
      <c r="P1804" s="5" t="str">
        <f t="shared" si="28"/>
        <v>+STB</v>
      </c>
      <c r="Q1804" t="str">
        <f>IF($A1804="",$Q1803,$A1804)</f>
        <v>Voorontwerp</v>
      </c>
    </row>
    <row r="1805" spans="1:17" ht="15.75" hidden="1" x14ac:dyDescent="0.25">
      <c r="A1805" s="1"/>
      <c r="B1805" s="2"/>
      <c r="C1805" s="3"/>
      <c r="D1805" s="3"/>
      <c r="E1805" s="6"/>
      <c r="F1805" s="3"/>
      <c r="G1805" s="7" t="s">
        <v>4693</v>
      </c>
      <c r="H1805" s="3" t="s">
        <v>4694</v>
      </c>
      <c r="I1805" s="8"/>
      <c r="J1805" s="9"/>
      <c r="K1805" s="4">
        <f>$M1805+$N1805*IF($B1805&lt;&gt;"",1,0)+$O1805*IF($A1805&lt;&gt;"",1,0)+IF(AND($A1805="",$B1805="",$C1805="",$K1804&lt;&gt;0),1,0)</f>
        <v>0</v>
      </c>
      <c r="L1805" s="4">
        <f>SUM($J1805:$J1805)/MAX(1,SUM($J1805:$J1805))</f>
        <v>0</v>
      </c>
      <c r="M1805" s="4">
        <f>$L1805+IF($C1806&lt;&gt;"",0,$M1806)</f>
        <v>0</v>
      </c>
      <c r="N1805" s="4">
        <f>$M1805+IF($B1806&lt;&gt;"",0,$N1806)</f>
        <v>0</v>
      </c>
      <c r="O1805" s="4">
        <f>$N1805+IF($A1806&lt;&gt;"",0,$O1806)</f>
        <v>0</v>
      </c>
      <c r="P1805" s="5" t="str">
        <f t="shared" si="28"/>
        <v>+STB</v>
      </c>
      <c r="Q1805" t="str">
        <f>IF($A1805="",$Q1804,$A1805)</f>
        <v>Voorontwerp</v>
      </c>
    </row>
    <row r="1806" spans="1:17" ht="23.25" hidden="1" x14ac:dyDescent="0.25">
      <c r="A1806" s="1"/>
      <c r="B1806" s="2"/>
      <c r="C1806" s="3"/>
      <c r="D1806" s="3"/>
      <c r="E1806" s="6"/>
      <c r="F1806" s="3"/>
      <c r="G1806" s="7"/>
      <c r="H1806" s="3"/>
      <c r="I1806" s="8" t="s">
        <v>4695</v>
      </c>
      <c r="J1806" s="9"/>
      <c r="K1806" s="4">
        <f>$M1806+$N1806*IF($B1806&lt;&gt;"",1,0)+$O1806*IF($A1806&lt;&gt;"",1,0)+IF(AND($A1806="",$B1806="",$C1806="",$K1805&lt;&gt;0),1,0)</f>
        <v>0</v>
      </c>
      <c r="L1806" s="4">
        <f>SUM($J1806:$J1806)/MAX(1,SUM($J1806:$J1806))</f>
        <v>0</v>
      </c>
      <c r="M1806" s="4">
        <f>$L1806+IF($C1807&lt;&gt;"",0,$M1807)</f>
        <v>0</v>
      </c>
      <c r="N1806" s="4">
        <f>$M1806+IF($B1807&lt;&gt;"",0,$N1807)</f>
        <v>0</v>
      </c>
      <c r="O1806" s="4">
        <f>$N1806+IF($A1807&lt;&gt;"",0,$O1807)</f>
        <v>0</v>
      </c>
      <c r="P1806" s="5" t="str">
        <f t="shared" si="28"/>
        <v>+STB</v>
      </c>
      <c r="Q1806" t="str">
        <f>IF($A1806="",$Q1805,$A1806)</f>
        <v>Voorontwerp</v>
      </c>
    </row>
    <row r="1807" spans="1:17" ht="15.75" hidden="1" x14ac:dyDescent="0.25">
      <c r="A1807" s="1"/>
      <c r="B1807" s="2"/>
      <c r="C1807" s="3" t="s">
        <v>4696</v>
      </c>
      <c r="D1807" s="3" t="s">
        <v>4697</v>
      </c>
      <c r="E1807" s="6"/>
      <c r="F1807" s="3"/>
      <c r="G1807" s="7"/>
      <c r="H1807" s="3"/>
      <c r="I1807" s="8"/>
      <c r="J1807" s="9"/>
      <c r="K1807" s="4">
        <f>$M1807+$N1807*IF($B1807&lt;&gt;"",1,0)+$O1807*IF($A1807&lt;&gt;"",1,0)+IF(AND($A1807="",$B1807="",$C1807="",$K1806&lt;&gt;0),1,0)</f>
        <v>0</v>
      </c>
      <c r="L1807" s="4">
        <f>SUM($J1807:$J1807)/MAX(1,SUM($J1807:$J1807))</f>
        <v>0</v>
      </c>
      <c r="M1807" s="4">
        <f>$L1807+IF($C1808&lt;&gt;"",0,$M1808)</f>
        <v>0</v>
      </c>
      <c r="N1807" s="4">
        <f>$M1807+IF($B1808&lt;&gt;"",0,$N1808)</f>
        <v>0</v>
      </c>
      <c r="O1807" s="4">
        <f>$N1807+IF($A1808&lt;&gt;"",0,$O1808)</f>
        <v>0</v>
      </c>
      <c r="P1807" s="5" t="str">
        <f t="shared" si="28"/>
        <v>TAAK</v>
      </c>
      <c r="Q1807" t="str">
        <f>IF($A1807="",$Q1806,$A1807)</f>
        <v>Voorontwerp</v>
      </c>
    </row>
    <row r="1808" spans="1:17" ht="15.75" hidden="1" x14ac:dyDescent="0.25">
      <c r="A1808" s="1"/>
      <c r="B1808" s="2"/>
      <c r="C1808" s="3"/>
      <c r="D1808" s="3"/>
      <c r="E1808" s="6">
        <v>1</v>
      </c>
      <c r="F1808" s="3" t="s">
        <v>4698</v>
      </c>
      <c r="G1808" s="7"/>
      <c r="H1808" s="3"/>
      <c r="I1808" s="8"/>
      <c r="J1808" s="9"/>
      <c r="K1808" s="4">
        <f>$M1808+$N1808*IF($B1808&lt;&gt;"",1,0)+$O1808*IF($A1808&lt;&gt;"",1,0)+IF(AND($A1808="",$B1808="",$C1808="",$K1807&lt;&gt;0),1,0)</f>
        <v>0</v>
      </c>
      <c r="L1808" s="4">
        <f>SUM($J1808:$J1808)/MAX(1,SUM($J1808:$J1808))</f>
        <v>0</v>
      </c>
      <c r="M1808" s="4">
        <f>$L1808+IF($C1809&lt;&gt;"",0,$M1809)</f>
        <v>0</v>
      </c>
      <c r="N1808" s="4">
        <f>$M1808+IF($B1809&lt;&gt;"",0,$N1809)</f>
        <v>0</v>
      </c>
      <c r="O1808" s="4">
        <f>$N1808+IF($A1809&lt;&gt;"",0,$O1809)</f>
        <v>0</v>
      </c>
      <c r="P1808" s="5" t="str">
        <f t="shared" si="28"/>
        <v>+STB</v>
      </c>
      <c r="Q1808" t="str">
        <f>IF($A1808="",$Q1807,$A1808)</f>
        <v>Voorontwerp</v>
      </c>
    </row>
    <row r="1809" spans="1:17" ht="15.75" hidden="1" x14ac:dyDescent="0.25">
      <c r="A1809" s="1"/>
      <c r="B1809" s="2"/>
      <c r="C1809" s="3"/>
      <c r="D1809" s="3"/>
      <c r="E1809" s="6"/>
      <c r="F1809" s="3"/>
      <c r="G1809" s="7" t="s">
        <v>4699</v>
      </c>
      <c r="H1809" s="3" t="s">
        <v>4700</v>
      </c>
      <c r="I1809" s="8"/>
      <c r="J1809" s="9"/>
      <c r="K1809" s="4">
        <f>$M1809+$N1809*IF($B1809&lt;&gt;"",1,0)+$O1809*IF($A1809&lt;&gt;"",1,0)+IF(AND($A1809="",$B1809="",$C1809="",$K1808&lt;&gt;0),1,0)</f>
        <v>0</v>
      </c>
      <c r="L1809" s="4">
        <f>SUM($J1809:$J1809)/MAX(1,SUM($J1809:$J1809))</f>
        <v>0</v>
      </c>
      <c r="M1809" s="4">
        <f>$L1809+IF($C1810&lt;&gt;"",0,$M1810)</f>
        <v>0</v>
      </c>
      <c r="N1809" s="4">
        <f>$M1809+IF($B1810&lt;&gt;"",0,$N1810)</f>
        <v>0</v>
      </c>
      <c r="O1809" s="4">
        <f>$N1809+IF($A1810&lt;&gt;"",0,$O1810)</f>
        <v>0</v>
      </c>
      <c r="P1809" s="5" t="str">
        <f t="shared" si="28"/>
        <v>+STB</v>
      </c>
      <c r="Q1809" t="str">
        <f>IF($A1809="",$Q1808,$A1809)</f>
        <v>Voorontwerp</v>
      </c>
    </row>
    <row r="1810" spans="1:17" ht="23.25" hidden="1" x14ac:dyDescent="0.25">
      <c r="A1810" s="1"/>
      <c r="B1810" s="2"/>
      <c r="C1810" s="3"/>
      <c r="D1810" s="3"/>
      <c r="E1810" s="6"/>
      <c r="F1810" s="3"/>
      <c r="G1810" s="7"/>
      <c r="H1810" s="3"/>
      <c r="I1810" s="8" t="s">
        <v>4701</v>
      </c>
      <c r="J1810" s="9"/>
      <c r="K1810" s="4">
        <f>$M1810+$N1810*IF($B1810&lt;&gt;"",1,0)+$O1810*IF($A1810&lt;&gt;"",1,0)+IF(AND($A1810="",$B1810="",$C1810="",$K1809&lt;&gt;0),1,0)</f>
        <v>0</v>
      </c>
      <c r="L1810" s="4">
        <f>SUM($J1810:$J1810)/MAX(1,SUM($J1810:$J1810))</f>
        <v>0</v>
      </c>
      <c r="M1810" s="4">
        <f>$L1810+IF($C1811&lt;&gt;"",0,$M1811)</f>
        <v>0</v>
      </c>
      <c r="N1810" s="4">
        <f>$M1810+IF($B1811&lt;&gt;"",0,$N1811)</f>
        <v>0</v>
      </c>
      <c r="O1810" s="4">
        <f>$N1810+IF($A1811&lt;&gt;"",0,$O1811)</f>
        <v>0</v>
      </c>
      <c r="P1810" s="5" t="str">
        <f t="shared" si="28"/>
        <v>+STB</v>
      </c>
      <c r="Q1810" t="str">
        <f>IF($A1810="",$Q1809,$A1810)</f>
        <v>Voorontwerp</v>
      </c>
    </row>
    <row r="1811" spans="1:17" ht="15.75" hidden="1" x14ac:dyDescent="0.25">
      <c r="A1811" s="1"/>
      <c r="B1811" s="2" t="s">
        <v>929</v>
      </c>
      <c r="C1811" s="3"/>
      <c r="D1811" s="3"/>
      <c r="E1811" s="6"/>
      <c r="F1811" s="3"/>
      <c r="G1811" s="7"/>
      <c r="H1811" s="3"/>
      <c r="I1811" s="8"/>
      <c r="J1811" s="9"/>
      <c r="K1811" s="4">
        <f>$M1811+$N1811*IF($B1811&lt;&gt;"",1,0)+$O1811*IF($A1811&lt;&gt;"",1,0)+IF(AND($A1811="",$B1811="",$C1811="",$K1810&lt;&gt;0),1,0)</f>
        <v>0</v>
      </c>
      <c r="L1811" s="4">
        <f>SUM($J1811:$J1811)/MAX(1,SUM($J1811:$J1811))</f>
        <v>0</v>
      </c>
      <c r="M1811" s="4">
        <f>$L1811+IF($C1812&lt;&gt;"",0,$M1812)</f>
        <v>0</v>
      </c>
      <c r="N1811" s="4">
        <f>$M1811+IF($B1812&lt;&gt;"",0,$N1812)</f>
        <v>0</v>
      </c>
      <c r="O1811" s="4">
        <f>$N1811+IF($A1812&lt;&gt;"",0,$O1812)</f>
        <v>0</v>
      </c>
      <c r="P1811" s="5" t="str">
        <f t="shared" si="28"/>
        <v>TAAK</v>
      </c>
      <c r="Q1811" t="str">
        <f>IF($A1811="",$Q1810,$A1811)</f>
        <v>Voorontwerp</v>
      </c>
    </row>
    <row r="1812" spans="1:17" ht="15.75" hidden="1" x14ac:dyDescent="0.25">
      <c r="A1812" s="1"/>
      <c r="B1812" s="2"/>
      <c r="C1812" s="3" t="s">
        <v>4702</v>
      </c>
      <c r="D1812" s="3" t="s">
        <v>930</v>
      </c>
      <c r="E1812" s="6"/>
      <c r="F1812" s="3"/>
      <c r="G1812" s="7"/>
      <c r="H1812" s="3"/>
      <c r="I1812" s="8"/>
      <c r="J1812" s="9"/>
      <c r="K1812" s="4">
        <f>$M1812+$N1812*IF($B1812&lt;&gt;"",1,0)+$O1812*IF($A1812&lt;&gt;"",1,0)+IF(AND($A1812="",$B1812="",$C1812="",$K1811&lt;&gt;0),1,0)</f>
        <v>0</v>
      </c>
      <c r="L1812" s="4">
        <f>SUM($J1812:$J1812)/MAX(1,SUM($J1812:$J1812))</f>
        <v>0</v>
      </c>
      <c r="M1812" s="4">
        <f>$L1812+IF($C1813&lt;&gt;"",0,$M1813)</f>
        <v>0</v>
      </c>
      <c r="N1812" s="4">
        <f>$M1812+IF($B1813&lt;&gt;"",0,$N1813)</f>
        <v>0</v>
      </c>
      <c r="O1812" s="4">
        <f>$N1812+IF($A1813&lt;&gt;"",0,$O1813)</f>
        <v>0</v>
      </c>
      <c r="P1812" s="5" t="str">
        <f t="shared" si="28"/>
        <v>TAAK</v>
      </c>
      <c r="Q1812" t="str">
        <f>IF($A1812="",$Q1811,$A1812)</f>
        <v>Voorontwerp</v>
      </c>
    </row>
    <row r="1813" spans="1:17" ht="15.75" hidden="1" x14ac:dyDescent="0.25">
      <c r="A1813" s="1"/>
      <c r="B1813" s="2"/>
      <c r="C1813" s="3"/>
      <c r="D1813" s="3"/>
      <c r="E1813" s="6">
        <v>1</v>
      </c>
      <c r="F1813" s="3" t="s">
        <v>930</v>
      </c>
      <c r="G1813" s="7"/>
      <c r="H1813" s="3"/>
      <c r="I1813" s="8"/>
      <c r="J1813" s="9"/>
      <c r="K1813" s="4">
        <f>$M1813+$N1813*IF($B1813&lt;&gt;"",1,0)+$O1813*IF($A1813&lt;&gt;"",1,0)+IF(AND($A1813="",$B1813="",$C1813="",$K1812&lt;&gt;0),1,0)</f>
        <v>0</v>
      </c>
      <c r="L1813" s="4">
        <f>SUM($J1813:$J1813)/MAX(1,SUM($J1813:$J1813))</f>
        <v>0</v>
      </c>
      <c r="M1813" s="4">
        <f>$L1813+IF($C1814&lt;&gt;"",0,$M1814)</f>
        <v>0</v>
      </c>
      <c r="N1813" s="4">
        <f>$M1813+IF($B1814&lt;&gt;"",0,$N1814)</f>
        <v>0</v>
      </c>
      <c r="O1813" s="4">
        <f>$N1813+IF($A1814&lt;&gt;"",0,$O1814)</f>
        <v>0</v>
      </c>
      <c r="P1813" s="5" t="str">
        <f t="shared" si="28"/>
        <v>+STB</v>
      </c>
      <c r="Q1813" t="str">
        <f>IF($A1813="",$Q1812,$A1813)</f>
        <v>Voorontwerp</v>
      </c>
    </row>
    <row r="1814" spans="1:17" ht="15.75" hidden="1" x14ac:dyDescent="0.25">
      <c r="A1814" s="1"/>
      <c r="B1814" s="2"/>
      <c r="C1814" s="3" t="s">
        <v>1408</v>
      </c>
      <c r="D1814" s="3" t="s">
        <v>932</v>
      </c>
      <c r="E1814" s="6"/>
      <c r="F1814" s="3"/>
      <c r="G1814" s="7"/>
      <c r="H1814" s="3"/>
      <c r="I1814" s="8"/>
      <c r="J1814" s="9"/>
      <c r="K1814" s="4">
        <f>$M1814+$N1814*IF($B1814&lt;&gt;"",1,0)+$O1814*IF($A1814&lt;&gt;"",1,0)+IF(AND($A1814="",$B1814="",$C1814="",$K1813&lt;&gt;0),1,0)</f>
        <v>0</v>
      </c>
      <c r="L1814" s="4">
        <f>SUM($J1814:$J1814)/MAX(1,SUM($J1814:$J1814))</f>
        <v>0</v>
      </c>
      <c r="M1814" s="4">
        <f>$L1814+IF($C1815&lt;&gt;"",0,$M1815)</f>
        <v>0</v>
      </c>
      <c r="N1814" s="4">
        <f>$M1814+IF($B1815&lt;&gt;"",0,$N1815)</f>
        <v>0</v>
      </c>
      <c r="O1814" s="4">
        <f>$N1814+IF($A1815&lt;&gt;"",0,$O1815)</f>
        <v>0</v>
      </c>
      <c r="P1814" s="5" t="str">
        <f t="shared" si="28"/>
        <v>TAAK</v>
      </c>
      <c r="Q1814" t="str">
        <f>IF($A1814="",$Q1813,$A1814)</f>
        <v>Voorontwerp</v>
      </c>
    </row>
    <row r="1815" spans="1:17" ht="15.75" hidden="1" x14ac:dyDescent="0.25">
      <c r="A1815" s="1"/>
      <c r="B1815" s="2"/>
      <c r="C1815" s="3"/>
      <c r="D1815" s="3"/>
      <c r="E1815" s="6">
        <v>1</v>
      </c>
      <c r="F1815" s="3" t="s">
        <v>932</v>
      </c>
      <c r="G1815" s="7"/>
      <c r="H1815" s="3"/>
      <c r="I1815" s="8"/>
      <c r="J1815" s="9"/>
      <c r="K1815" s="4">
        <f>$M1815+$N1815*IF($B1815&lt;&gt;"",1,0)+$O1815*IF($A1815&lt;&gt;"",1,0)+IF(AND($A1815="",$B1815="",$C1815="",$K1814&lt;&gt;0),1,0)</f>
        <v>0</v>
      </c>
      <c r="L1815" s="4">
        <f>SUM($J1815:$J1815)/MAX(1,SUM($J1815:$J1815))</f>
        <v>0</v>
      </c>
      <c r="M1815" s="4">
        <f>$L1815+IF($C1816&lt;&gt;"",0,$M1816)</f>
        <v>0</v>
      </c>
      <c r="N1815" s="4">
        <f>$M1815+IF($B1816&lt;&gt;"",0,$N1816)</f>
        <v>0</v>
      </c>
      <c r="O1815" s="4">
        <f>$N1815+IF($A1816&lt;&gt;"",0,$O1816)</f>
        <v>0</v>
      </c>
      <c r="P1815" s="5" t="str">
        <f t="shared" si="28"/>
        <v>+STB</v>
      </c>
      <c r="Q1815" t="str">
        <f>IF($A1815="",$Q1814,$A1815)</f>
        <v>Voorontwerp</v>
      </c>
    </row>
    <row r="1816" spans="1:17" ht="15.75" hidden="1" x14ac:dyDescent="0.25">
      <c r="A1816" s="1"/>
      <c r="B1816" s="2"/>
      <c r="C1816" s="3"/>
      <c r="D1816" s="3"/>
      <c r="E1816" s="6"/>
      <c r="F1816" s="3"/>
      <c r="G1816" s="7" t="s">
        <v>1409</v>
      </c>
      <c r="H1816" s="3" t="s">
        <v>4703</v>
      </c>
      <c r="I1816" s="8"/>
      <c r="J1816" s="9"/>
      <c r="K1816" s="4">
        <f>$M1816+$N1816*IF($B1816&lt;&gt;"",1,0)+$O1816*IF($A1816&lt;&gt;"",1,0)+IF(AND($A1816="",$B1816="",$C1816="",$K1815&lt;&gt;0),1,0)</f>
        <v>0</v>
      </c>
      <c r="L1816" s="4">
        <f>SUM($J1816:$J1816)/MAX(1,SUM($J1816:$J1816))</f>
        <v>0</v>
      </c>
      <c r="M1816" s="4">
        <f>$L1816+IF($C1817&lt;&gt;"",0,$M1817)</f>
        <v>0</v>
      </c>
      <c r="N1816" s="4">
        <f>$M1816+IF($B1817&lt;&gt;"",0,$N1817)</f>
        <v>0</v>
      </c>
      <c r="O1816" s="4">
        <f>$N1816+IF($A1817&lt;&gt;"",0,$O1817)</f>
        <v>0</v>
      </c>
      <c r="P1816" s="5" t="str">
        <f t="shared" si="28"/>
        <v>+STB</v>
      </c>
      <c r="Q1816" t="str">
        <f>IF($A1816="",$Q1815,$A1816)</f>
        <v>Voorontwerp</v>
      </c>
    </row>
    <row r="1817" spans="1:17" ht="23.25" hidden="1" x14ac:dyDescent="0.25">
      <c r="A1817" s="1"/>
      <c r="B1817" s="2"/>
      <c r="C1817" s="3"/>
      <c r="D1817" s="3"/>
      <c r="E1817" s="6"/>
      <c r="F1817" s="3"/>
      <c r="G1817" s="7"/>
      <c r="H1817" s="3"/>
      <c r="I1817" s="8" t="s">
        <v>4310</v>
      </c>
      <c r="J1817" s="9"/>
      <c r="K1817" s="4">
        <f>$M1817+$N1817*IF($B1817&lt;&gt;"",1,0)+$O1817*IF($A1817&lt;&gt;"",1,0)+IF(AND($A1817="",$B1817="",$C1817="",$K1816&lt;&gt;0),1,0)</f>
        <v>0</v>
      </c>
      <c r="L1817" s="4">
        <f>SUM($J1817:$J1817)/MAX(1,SUM($J1817:$J1817))</f>
        <v>0</v>
      </c>
      <c r="M1817" s="4">
        <f>$L1817+IF($C1818&lt;&gt;"",0,$M1818)</f>
        <v>0</v>
      </c>
      <c r="N1817" s="4">
        <f>$M1817+IF($B1818&lt;&gt;"",0,$N1818)</f>
        <v>0</v>
      </c>
      <c r="O1817" s="4">
        <f>$N1817+IF($A1818&lt;&gt;"",0,$O1818)</f>
        <v>0</v>
      </c>
      <c r="P1817" s="5" t="str">
        <f t="shared" si="28"/>
        <v>+STB</v>
      </c>
      <c r="Q1817" t="str">
        <f>IF($A1817="",$Q1816,$A1817)</f>
        <v>Voorontwerp</v>
      </c>
    </row>
    <row r="1818" spans="1:17" ht="15.75" hidden="1" x14ac:dyDescent="0.25">
      <c r="A1818" s="1"/>
      <c r="B1818" s="2"/>
      <c r="C1818" s="3" t="s">
        <v>1410</v>
      </c>
      <c r="D1818" s="3" t="s">
        <v>935</v>
      </c>
      <c r="E1818" s="6"/>
      <c r="F1818" s="3"/>
      <c r="G1818" s="7"/>
      <c r="H1818" s="3"/>
      <c r="I1818" s="8"/>
      <c r="J1818" s="9"/>
      <c r="K1818" s="4">
        <f>$M1818+$N1818*IF($B1818&lt;&gt;"",1,0)+$O1818*IF($A1818&lt;&gt;"",1,0)+IF(AND($A1818="",$B1818="",$C1818="",$K1817&lt;&gt;0),1,0)</f>
        <v>0</v>
      </c>
      <c r="L1818" s="4">
        <f>SUM($J1818:$J1818)/MAX(1,SUM($J1818:$J1818))</f>
        <v>0</v>
      </c>
      <c r="M1818" s="4">
        <f>$L1818+IF($C1819&lt;&gt;"",0,$M1819)</f>
        <v>0</v>
      </c>
      <c r="N1818" s="4">
        <f>$M1818+IF($B1819&lt;&gt;"",0,$N1819)</f>
        <v>0</v>
      </c>
      <c r="O1818" s="4">
        <f>$N1818+IF($A1819&lt;&gt;"",0,$O1819)</f>
        <v>0</v>
      </c>
      <c r="P1818" s="5" t="str">
        <f t="shared" si="28"/>
        <v>TAAK</v>
      </c>
      <c r="Q1818" t="str">
        <f>IF($A1818="",$Q1817,$A1818)</f>
        <v>Voorontwerp</v>
      </c>
    </row>
    <row r="1819" spans="1:17" ht="15.75" hidden="1" x14ac:dyDescent="0.25">
      <c r="A1819" s="1"/>
      <c r="B1819" s="2"/>
      <c r="C1819" s="3"/>
      <c r="D1819" s="3"/>
      <c r="E1819" s="6">
        <v>1</v>
      </c>
      <c r="F1819" s="3" t="s">
        <v>935</v>
      </c>
      <c r="G1819" s="7"/>
      <c r="H1819" s="3"/>
      <c r="I1819" s="8"/>
      <c r="J1819" s="9"/>
      <c r="K1819" s="4">
        <f>$M1819+$N1819*IF($B1819&lt;&gt;"",1,0)+$O1819*IF($A1819&lt;&gt;"",1,0)+IF(AND($A1819="",$B1819="",$C1819="",$K1818&lt;&gt;0),1,0)</f>
        <v>0</v>
      </c>
      <c r="L1819" s="4">
        <f>SUM($J1819:$J1819)/MAX(1,SUM($J1819:$J1819))</f>
        <v>0</v>
      </c>
      <c r="M1819" s="4">
        <f>$L1819+IF($C1820&lt;&gt;"",0,$M1820)</f>
        <v>0</v>
      </c>
      <c r="N1819" s="4">
        <f>$M1819+IF($B1820&lt;&gt;"",0,$N1820)</f>
        <v>0</v>
      </c>
      <c r="O1819" s="4">
        <f>$N1819+IF($A1820&lt;&gt;"",0,$O1820)</f>
        <v>0</v>
      </c>
      <c r="P1819" s="5" t="str">
        <f t="shared" si="28"/>
        <v>+STB</v>
      </c>
      <c r="Q1819" t="str">
        <f>IF($A1819="",$Q1818,$A1819)</f>
        <v>Voorontwerp</v>
      </c>
    </row>
    <row r="1820" spans="1:17" ht="15.75" hidden="1" x14ac:dyDescent="0.25">
      <c r="A1820" s="1"/>
      <c r="B1820" s="2"/>
      <c r="C1820" s="3"/>
      <c r="D1820" s="3"/>
      <c r="E1820" s="6"/>
      <c r="F1820" s="3"/>
      <c r="G1820" s="7" t="s">
        <v>1411</v>
      </c>
      <c r="H1820" s="3" t="s">
        <v>4704</v>
      </c>
      <c r="I1820" s="8"/>
      <c r="J1820" s="9"/>
      <c r="K1820" s="4">
        <f>$M1820+$N1820*IF($B1820&lt;&gt;"",1,0)+$O1820*IF($A1820&lt;&gt;"",1,0)+IF(AND($A1820="",$B1820="",$C1820="",$K1819&lt;&gt;0),1,0)</f>
        <v>0</v>
      </c>
      <c r="L1820" s="4">
        <f>SUM($J1820:$J1820)/MAX(1,SUM($J1820:$J1820))</f>
        <v>0</v>
      </c>
      <c r="M1820" s="4">
        <f>$L1820+IF($C1821&lt;&gt;"",0,$M1821)</f>
        <v>0</v>
      </c>
      <c r="N1820" s="4">
        <f>$M1820+IF($B1821&lt;&gt;"",0,$N1821)</f>
        <v>0</v>
      </c>
      <c r="O1820" s="4">
        <f>$N1820+IF($A1821&lt;&gt;"",0,$O1821)</f>
        <v>0</v>
      </c>
      <c r="P1820" s="5" t="str">
        <f t="shared" si="28"/>
        <v>+STB</v>
      </c>
      <c r="Q1820" t="str">
        <f>IF($A1820="",$Q1819,$A1820)</f>
        <v>Voorontwerp</v>
      </c>
    </row>
    <row r="1821" spans="1:17" ht="23.25" hidden="1" x14ac:dyDescent="0.25">
      <c r="A1821" s="1"/>
      <c r="B1821" s="2"/>
      <c r="C1821" s="3"/>
      <c r="D1821" s="3"/>
      <c r="E1821" s="6"/>
      <c r="F1821" s="3"/>
      <c r="G1821" s="7"/>
      <c r="H1821" s="3"/>
      <c r="I1821" s="8" t="s">
        <v>4312</v>
      </c>
      <c r="J1821" s="9"/>
      <c r="K1821" s="4">
        <f>$M1821+$N1821*IF($B1821&lt;&gt;"",1,0)+$O1821*IF($A1821&lt;&gt;"",1,0)+IF(AND($A1821="",$B1821="",$C1821="",$K1820&lt;&gt;0),1,0)</f>
        <v>0</v>
      </c>
      <c r="L1821" s="4">
        <f>SUM($J1821:$J1821)/MAX(1,SUM($J1821:$J1821))</f>
        <v>0</v>
      </c>
      <c r="M1821" s="4">
        <f>$L1821+IF($C1822&lt;&gt;"",0,$M1822)</f>
        <v>0</v>
      </c>
      <c r="N1821" s="4">
        <f>$M1821+IF($B1822&lt;&gt;"",0,$N1822)</f>
        <v>0</v>
      </c>
      <c r="O1821" s="4">
        <f>$N1821+IF($A1822&lt;&gt;"",0,$O1822)</f>
        <v>0</v>
      </c>
      <c r="P1821" s="5" t="str">
        <f t="shared" si="28"/>
        <v>+STB</v>
      </c>
      <c r="Q1821" t="str">
        <f>IF($A1821="",$Q1820,$A1821)</f>
        <v>Voorontwerp</v>
      </c>
    </row>
    <row r="1822" spans="1:17" ht="15.75" hidden="1" x14ac:dyDescent="0.25">
      <c r="A1822" s="1"/>
      <c r="B1822" s="2"/>
      <c r="C1822" s="3" t="s">
        <v>1412</v>
      </c>
      <c r="D1822" s="3" t="s">
        <v>938</v>
      </c>
      <c r="E1822" s="6"/>
      <c r="F1822" s="3"/>
      <c r="G1822" s="7"/>
      <c r="H1822" s="3"/>
      <c r="I1822" s="8"/>
      <c r="J1822" s="9"/>
      <c r="K1822" s="4">
        <f>$M1822+$N1822*IF($B1822&lt;&gt;"",1,0)+$O1822*IF($A1822&lt;&gt;"",1,0)+IF(AND($A1822="",$B1822="",$C1822="",$K1821&lt;&gt;0),1,0)</f>
        <v>0</v>
      </c>
      <c r="L1822" s="4">
        <f>SUM($J1822:$J1822)/MAX(1,SUM($J1822:$J1822))</f>
        <v>0</v>
      </c>
      <c r="M1822" s="4">
        <f>$L1822+IF($C1823&lt;&gt;"",0,$M1823)</f>
        <v>0</v>
      </c>
      <c r="N1822" s="4">
        <f>$M1822+IF($B1823&lt;&gt;"",0,$N1823)</f>
        <v>0</v>
      </c>
      <c r="O1822" s="4">
        <f>$N1822+IF($A1823&lt;&gt;"",0,$O1823)</f>
        <v>0</v>
      </c>
      <c r="P1822" s="5" t="str">
        <f t="shared" si="28"/>
        <v>TAAK</v>
      </c>
      <c r="Q1822" t="str">
        <f>IF($A1822="",$Q1821,$A1822)</f>
        <v>Voorontwerp</v>
      </c>
    </row>
    <row r="1823" spans="1:17" ht="15.75" hidden="1" x14ac:dyDescent="0.25">
      <c r="A1823" s="1"/>
      <c r="B1823" s="2"/>
      <c r="C1823" s="3"/>
      <c r="D1823" s="3"/>
      <c r="E1823" s="6">
        <v>1</v>
      </c>
      <c r="F1823" s="3" t="s">
        <v>938</v>
      </c>
      <c r="G1823" s="7"/>
      <c r="H1823" s="3"/>
      <c r="I1823" s="8"/>
      <c r="J1823" s="9"/>
      <c r="K1823" s="4">
        <f>$M1823+$N1823*IF($B1823&lt;&gt;"",1,0)+$O1823*IF($A1823&lt;&gt;"",1,0)+IF(AND($A1823="",$B1823="",$C1823="",$K1822&lt;&gt;0),1,0)</f>
        <v>0</v>
      </c>
      <c r="L1823" s="4">
        <f>SUM($J1823:$J1823)/MAX(1,SUM($J1823:$J1823))</f>
        <v>0</v>
      </c>
      <c r="M1823" s="4">
        <f>$L1823+IF($C1824&lt;&gt;"",0,$M1824)</f>
        <v>0</v>
      </c>
      <c r="N1823" s="4">
        <f>$M1823+IF($B1824&lt;&gt;"",0,$N1824)</f>
        <v>0</v>
      </c>
      <c r="O1823" s="4">
        <f>$N1823+IF($A1824&lt;&gt;"",0,$O1824)</f>
        <v>0</v>
      </c>
      <c r="P1823" s="5" t="str">
        <f t="shared" si="28"/>
        <v>+STB</v>
      </c>
      <c r="Q1823" t="str">
        <f>IF($A1823="",$Q1822,$A1823)</f>
        <v>Voorontwerp</v>
      </c>
    </row>
    <row r="1824" spans="1:17" ht="15.75" hidden="1" x14ac:dyDescent="0.25">
      <c r="A1824" s="1"/>
      <c r="B1824" s="2"/>
      <c r="C1824" s="3"/>
      <c r="D1824" s="3"/>
      <c r="E1824" s="6"/>
      <c r="F1824" s="3"/>
      <c r="G1824" s="7" t="s">
        <v>1413</v>
      </c>
      <c r="H1824" s="3" t="s">
        <v>4705</v>
      </c>
      <c r="I1824" s="8"/>
      <c r="J1824" s="9"/>
      <c r="K1824" s="4">
        <f>$M1824+$N1824*IF($B1824&lt;&gt;"",1,0)+$O1824*IF($A1824&lt;&gt;"",1,0)+IF(AND($A1824="",$B1824="",$C1824="",$K1823&lt;&gt;0),1,0)</f>
        <v>0</v>
      </c>
      <c r="L1824" s="4">
        <f>SUM($J1824:$J1824)/MAX(1,SUM($J1824:$J1824))</f>
        <v>0</v>
      </c>
      <c r="M1824" s="4">
        <f>$L1824+IF($C1825&lt;&gt;"",0,$M1825)</f>
        <v>0</v>
      </c>
      <c r="N1824" s="4">
        <f>$M1824+IF($B1825&lt;&gt;"",0,$N1825)</f>
        <v>0</v>
      </c>
      <c r="O1824" s="4">
        <f>$N1824+IF($A1825&lt;&gt;"",0,$O1825)</f>
        <v>0</v>
      </c>
      <c r="P1824" s="5" t="str">
        <f t="shared" si="28"/>
        <v>+STB</v>
      </c>
      <c r="Q1824" t="str">
        <f>IF($A1824="",$Q1823,$A1824)</f>
        <v>Voorontwerp</v>
      </c>
    </row>
    <row r="1825" spans="1:17" ht="23.25" hidden="1" x14ac:dyDescent="0.25">
      <c r="A1825" s="1"/>
      <c r="B1825" s="2"/>
      <c r="C1825" s="3"/>
      <c r="D1825" s="3"/>
      <c r="E1825" s="6"/>
      <c r="F1825" s="3"/>
      <c r="G1825" s="7"/>
      <c r="H1825" s="3"/>
      <c r="I1825" s="8" t="s">
        <v>4314</v>
      </c>
      <c r="J1825" s="9"/>
      <c r="K1825" s="4">
        <f>$M1825+$N1825*IF($B1825&lt;&gt;"",1,0)+$O1825*IF($A1825&lt;&gt;"",1,0)+IF(AND($A1825="",$B1825="",$C1825="",$K1824&lt;&gt;0),1,0)</f>
        <v>0</v>
      </c>
      <c r="L1825" s="4">
        <f>SUM($J1825:$J1825)/MAX(1,SUM($J1825:$J1825))</f>
        <v>0</v>
      </c>
      <c r="M1825" s="4">
        <f>$L1825+IF($C1826&lt;&gt;"",0,$M1826)</f>
        <v>0</v>
      </c>
      <c r="N1825" s="4">
        <f>$M1825+IF($B1826&lt;&gt;"",0,$N1826)</f>
        <v>0</v>
      </c>
      <c r="O1825" s="4">
        <f>$N1825+IF($A1826&lt;&gt;"",0,$O1826)</f>
        <v>0</v>
      </c>
      <c r="P1825" s="5" t="str">
        <f t="shared" si="28"/>
        <v>+STB</v>
      </c>
      <c r="Q1825" t="str">
        <f>IF($A1825="",$Q1824,$A1825)</f>
        <v>Voorontwerp</v>
      </c>
    </row>
    <row r="1826" spans="1:17" ht="15.75" hidden="1" x14ac:dyDescent="0.25">
      <c r="A1826" s="1"/>
      <c r="B1826" s="2"/>
      <c r="C1826" s="3" t="s">
        <v>1414</v>
      </c>
      <c r="D1826" s="3" t="s">
        <v>941</v>
      </c>
      <c r="E1826" s="6"/>
      <c r="F1826" s="3"/>
      <c r="G1826" s="7"/>
      <c r="H1826" s="3"/>
      <c r="I1826" s="8"/>
      <c r="J1826" s="9"/>
      <c r="K1826" s="4">
        <f>$M1826+$N1826*IF($B1826&lt;&gt;"",1,0)+$O1826*IF($A1826&lt;&gt;"",1,0)+IF(AND($A1826="",$B1826="",$C1826="",$K1825&lt;&gt;0),1,0)</f>
        <v>0</v>
      </c>
      <c r="L1826" s="4">
        <f>SUM($J1826:$J1826)/MAX(1,SUM($J1826:$J1826))</f>
        <v>0</v>
      </c>
      <c r="M1826" s="4">
        <f>$L1826+IF($C1827&lt;&gt;"",0,$M1827)</f>
        <v>0</v>
      </c>
      <c r="N1826" s="4">
        <f>$M1826+IF($B1827&lt;&gt;"",0,$N1827)</f>
        <v>0</v>
      </c>
      <c r="O1826" s="4">
        <f>$N1826+IF($A1827&lt;&gt;"",0,$O1827)</f>
        <v>0</v>
      </c>
      <c r="P1826" s="5" t="str">
        <f t="shared" si="28"/>
        <v>TAAK</v>
      </c>
      <c r="Q1826" t="str">
        <f>IF($A1826="",$Q1825,$A1826)</f>
        <v>Voorontwerp</v>
      </c>
    </row>
    <row r="1827" spans="1:17" ht="15.75" hidden="1" x14ac:dyDescent="0.25">
      <c r="A1827" s="1"/>
      <c r="B1827" s="2"/>
      <c r="C1827" s="3"/>
      <c r="D1827" s="3"/>
      <c r="E1827" s="6">
        <v>1</v>
      </c>
      <c r="F1827" s="3" t="s">
        <v>941</v>
      </c>
      <c r="G1827" s="7"/>
      <c r="H1827" s="3"/>
      <c r="I1827" s="8"/>
      <c r="J1827" s="9"/>
      <c r="K1827" s="4">
        <f>$M1827+$N1827*IF($B1827&lt;&gt;"",1,0)+$O1827*IF($A1827&lt;&gt;"",1,0)+IF(AND($A1827="",$B1827="",$C1827="",$K1826&lt;&gt;0),1,0)</f>
        <v>0</v>
      </c>
      <c r="L1827" s="4">
        <f>SUM($J1827:$J1827)/MAX(1,SUM($J1827:$J1827))</f>
        <v>0</v>
      </c>
      <c r="M1827" s="4">
        <f>$L1827+IF($C1828&lt;&gt;"",0,$M1828)</f>
        <v>0</v>
      </c>
      <c r="N1827" s="4">
        <f>$M1827+IF($B1828&lt;&gt;"",0,$N1828)</f>
        <v>0</v>
      </c>
      <c r="O1827" s="4">
        <f>$N1827+IF($A1828&lt;&gt;"",0,$O1828)</f>
        <v>0</v>
      </c>
      <c r="P1827" s="5" t="str">
        <f t="shared" si="28"/>
        <v>+STB</v>
      </c>
      <c r="Q1827" t="str">
        <f>IF($A1827="",$Q1826,$A1827)</f>
        <v>Voorontwerp</v>
      </c>
    </row>
    <row r="1828" spans="1:17" ht="15.75" hidden="1" x14ac:dyDescent="0.25">
      <c r="A1828" s="1"/>
      <c r="B1828" s="2"/>
      <c r="C1828" s="3"/>
      <c r="D1828" s="3"/>
      <c r="E1828" s="6"/>
      <c r="F1828" s="3"/>
      <c r="G1828" s="7" t="s">
        <v>1415</v>
      </c>
      <c r="H1828" s="3" t="s">
        <v>4706</v>
      </c>
      <c r="I1828" s="8"/>
      <c r="J1828" s="9"/>
      <c r="K1828" s="4">
        <f>$M1828+$N1828*IF($B1828&lt;&gt;"",1,0)+$O1828*IF($A1828&lt;&gt;"",1,0)+IF(AND($A1828="",$B1828="",$C1828="",$K1827&lt;&gt;0),1,0)</f>
        <v>0</v>
      </c>
      <c r="L1828" s="4">
        <f>SUM($J1828:$J1828)/MAX(1,SUM($J1828:$J1828))</f>
        <v>0</v>
      </c>
      <c r="M1828" s="4">
        <f>$L1828+IF($C1829&lt;&gt;"",0,$M1829)</f>
        <v>0</v>
      </c>
      <c r="N1828" s="4">
        <f>$M1828+IF($B1829&lt;&gt;"",0,$N1829)</f>
        <v>0</v>
      </c>
      <c r="O1828" s="4">
        <f>$N1828+IF($A1829&lt;&gt;"",0,$O1829)</f>
        <v>0</v>
      </c>
      <c r="P1828" s="5" t="str">
        <f t="shared" si="28"/>
        <v>+STB</v>
      </c>
      <c r="Q1828" t="str">
        <f>IF($A1828="",$Q1827,$A1828)</f>
        <v>Voorontwerp</v>
      </c>
    </row>
    <row r="1829" spans="1:17" ht="23.25" hidden="1" x14ac:dyDescent="0.25">
      <c r="A1829" s="1"/>
      <c r="B1829" s="2"/>
      <c r="C1829" s="3"/>
      <c r="D1829" s="3"/>
      <c r="E1829" s="6"/>
      <c r="F1829" s="3"/>
      <c r="G1829" s="7"/>
      <c r="H1829" s="3"/>
      <c r="I1829" s="8" t="s">
        <v>4316</v>
      </c>
      <c r="J1829" s="9"/>
      <c r="K1829" s="4">
        <f>$M1829+$N1829*IF($B1829&lt;&gt;"",1,0)+$O1829*IF($A1829&lt;&gt;"",1,0)+IF(AND($A1829="",$B1829="",$C1829="",$K1828&lt;&gt;0),1,0)</f>
        <v>0</v>
      </c>
      <c r="L1829" s="4">
        <f>SUM($J1829:$J1829)/MAX(1,SUM($J1829:$J1829))</f>
        <v>0</v>
      </c>
      <c r="M1829" s="4">
        <f>$L1829+IF($C1830&lt;&gt;"",0,$M1830)</f>
        <v>0</v>
      </c>
      <c r="N1829" s="4">
        <f>$M1829+IF($B1830&lt;&gt;"",0,$N1830)</f>
        <v>0</v>
      </c>
      <c r="O1829" s="4">
        <f>$N1829+IF($A1830&lt;&gt;"",0,$O1830)</f>
        <v>0</v>
      </c>
      <c r="P1829" s="5" t="str">
        <f t="shared" si="28"/>
        <v>+STB</v>
      </c>
      <c r="Q1829" t="str">
        <f>IF($A1829="",$Q1828,$A1829)</f>
        <v>Voorontwerp</v>
      </c>
    </row>
    <row r="1830" spans="1:17" ht="15.75" hidden="1" x14ac:dyDescent="0.25">
      <c r="A1830" s="1"/>
      <c r="B1830" s="2"/>
      <c r="C1830" s="3" t="s">
        <v>1416</v>
      </c>
      <c r="D1830" s="3" t="s">
        <v>944</v>
      </c>
      <c r="E1830" s="6"/>
      <c r="F1830" s="3"/>
      <c r="G1830" s="7"/>
      <c r="H1830" s="3"/>
      <c r="I1830" s="8"/>
      <c r="J1830" s="9"/>
      <c r="K1830" s="4">
        <f>$M1830+$N1830*IF($B1830&lt;&gt;"",1,0)+$O1830*IF($A1830&lt;&gt;"",1,0)+IF(AND($A1830="",$B1830="",$C1830="",$K1829&lt;&gt;0),1,0)</f>
        <v>0</v>
      </c>
      <c r="L1830" s="4">
        <f>SUM($J1830:$J1830)/MAX(1,SUM($J1830:$J1830))</f>
        <v>0</v>
      </c>
      <c r="M1830" s="4">
        <f>$L1830+IF($C1831&lt;&gt;"",0,$M1831)</f>
        <v>0</v>
      </c>
      <c r="N1830" s="4">
        <f>$M1830+IF($B1831&lt;&gt;"",0,$N1831)</f>
        <v>0</v>
      </c>
      <c r="O1830" s="4">
        <f>$N1830+IF($A1831&lt;&gt;"",0,$O1831)</f>
        <v>0</v>
      </c>
      <c r="P1830" s="5" t="str">
        <f t="shared" si="28"/>
        <v>TAAK</v>
      </c>
      <c r="Q1830" t="str">
        <f>IF($A1830="",$Q1829,$A1830)</f>
        <v>Voorontwerp</v>
      </c>
    </row>
    <row r="1831" spans="1:17" ht="15.75" hidden="1" x14ac:dyDescent="0.25">
      <c r="A1831" s="1"/>
      <c r="B1831" s="2"/>
      <c r="C1831" s="3"/>
      <c r="D1831" s="3"/>
      <c r="E1831" s="6">
        <v>1</v>
      </c>
      <c r="F1831" s="3" t="s">
        <v>944</v>
      </c>
      <c r="G1831" s="7"/>
      <c r="H1831" s="3"/>
      <c r="I1831" s="8"/>
      <c r="J1831" s="9"/>
      <c r="K1831" s="4">
        <f>$M1831+$N1831*IF($B1831&lt;&gt;"",1,0)+$O1831*IF($A1831&lt;&gt;"",1,0)+IF(AND($A1831="",$B1831="",$C1831="",$K1830&lt;&gt;0),1,0)</f>
        <v>0</v>
      </c>
      <c r="L1831" s="4">
        <f>SUM($J1831:$J1831)/MAX(1,SUM($J1831:$J1831))</f>
        <v>0</v>
      </c>
      <c r="M1831" s="4">
        <f>$L1831+IF($C1832&lt;&gt;"",0,$M1832)</f>
        <v>0</v>
      </c>
      <c r="N1831" s="4">
        <f>$M1831+IF($B1832&lt;&gt;"",0,$N1832)</f>
        <v>0</v>
      </c>
      <c r="O1831" s="4">
        <f>$N1831+IF($A1832&lt;&gt;"",0,$O1832)</f>
        <v>0</v>
      </c>
      <c r="P1831" s="5" t="str">
        <f t="shared" si="28"/>
        <v>+STB</v>
      </c>
      <c r="Q1831" t="str">
        <f>IF($A1831="",$Q1830,$A1831)</f>
        <v>Voorontwerp</v>
      </c>
    </row>
    <row r="1832" spans="1:17" ht="15.75" hidden="1" x14ac:dyDescent="0.25">
      <c r="A1832" s="1"/>
      <c r="B1832" s="2"/>
      <c r="C1832" s="3"/>
      <c r="D1832" s="3"/>
      <c r="E1832" s="6"/>
      <c r="F1832" s="3"/>
      <c r="G1832" s="7" t="s">
        <v>1417</v>
      </c>
      <c r="H1832" s="3" t="s">
        <v>4707</v>
      </c>
      <c r="I1832" s="8"/>
      <c r="J1832" s="9"/>
      <c r="K1832" s="4">
        <f>$M1832+$N1832*IF($B1832&lt;&gt;"",1,0)+$O1832*IF($A1832&lt;&gt;"",1,0)+IF(AND($A1832="",$B1832="",$C1832="",$K1831&lt;&gt;0),1,0)</f>
        <v>0</v>
      </c>
      <c r="L1832" s="4">
        <f>SUM($J1832:$J1832)/MAX(1,SUM($J1832:$J1832))</f>
        <v>0</v>
      </c>
      <c r="M1832" s="4">
        <f>$L1832+IF($C1833&lt;&gt;"",0,$M1833)</f>
        <v>0</v>
      </c>
      <c r="N1832" s="4">
        <f>$M1832+IF($B1833&lt;&gt;"",0,$N1833)</f>
        <v>0</v>
      </c>
      <c r="O1832" s="4">
        <f>$N1832+IF($A1833&lt;&gt;"",0,$O1833)</f>
        <v>0</v>
      </c>
      <c r="P1832" s="5" t="str">
        <f t="shared" si="28"/>
        <v>+STB</v>
      </c>
      <c r="Q1832" t="str">
        <f>IF($A1832="",$Q1831,$A1832)</f>
        <v>Voorontwerp</v>
      </c>
    </row>
    <row r="1833" spans="1:17" ht="23.25" hidden="1" x14ac:dyDescent="0.25">
      <c r="A1833" s="1"/>
      <c r="B1833" s="2"/>
      <c r="C1833" s="3"/>
      <c r="D1833" s="3"/>
      <c r="E1833" s="6"/>
      <c r="F1833" s="3"/>
      <c r="G1833" s="7"/>
      <c r="H1833" s="3"/>
      <c r="I1833" s="8" t="s">
        <v>4318</v>
      </c>
      <c r="J1833" s="9"/>
      <c r="K1833" s="4">
        <f>$M1833+$N1833*IF($B1833&lt;&gt;"",1,0)+$O1833*IF($A1833&lt;&gt;"",1,0)+IF(AND($A1833="",$B1833="",$C1833="",$K1832&lt;&gt;0),1,0)</f>
        <v>0</v>
      </c>
      <c r="L1833" s="4">
        <f>SUM($J1833:$J1833)/MAX(1,SUM($J1833:$J1833))</f>
        <v>0</v>
      </c>
      <c r="M1833" s="4">
        <f>$L1833+IF($C1834&lt;&gt;"",0,$M1834)</f>
        <v>0</v>
      </c>
      <c r="N1833" s="4">
        <f>$M1833+IF($B1834&lt;&gt;"",0,$N1834)</f>
        <v>0</v>
      </c>
      <c r="O1833" s="4">
        <f>$N1833+IF($A1834&lt;&gt;"",0,$O1834)</f>
        <v>0</v>
      </c>
      <c r="P1833" s="5" t="str">
        <f t="shared" si="28"/>
        <v>+STB</v>
      </c>
      <c r="Q1833" t="str">
        <f>IF($A1833="",$Q1832,$A1833)</f>
        <v>Voorontwerp</v>
      </c>
    </row>
    <row r="1834" spans="1:17" ht="15.75" hidden="1" x14ac:dyDescent="0.25">
      <c r="A1834" s="1"/>
      <c r="B1834" s="2"/>
      <c r="C1834" s="3" t="s">
        <v>1418</v>
      </c>
      <c r="D1834" s="3" t="s">
        <v>947</v>
      </c>
      <c r="E1834" s="6"/>
      <c r="F1834" s="3"/>
      <c r="G1834" s="7"/>
      <c r="H1834" s="3"/>
      <c r="I1834" s="8"/>
      <c r="J1834" s="9"/>
      <c r="K1834" s="4">
        <f>$M1834+$N1834*IF($B1834&lt;&gt;"",1,0)+$O1834*IF($A1834&lt;&gt;"",1,0)+IF(AND($A1834="",$B1834="",$C1834="",$K1833&lt;&gt;0),1,0)</f>
        <v>0</v>
      </c>
      <c r="L1834" s="4">
        <f>SUM($J1834:$J1834)/MAX(1,SUM($J1834:$J1834))</f>
        <v>0</v>
      </c>
      <c r="M1834" s="4">
        <f>$L1834+IF($C1835&lt;&gt;"",0,$M1835)</f>
        <v>0</v>
      </c>
      <c r="N1834" s="4">
        <f>$M1834+IF($B1835&lt;&gt;"",0,$N1835)</f>
        <v>0</v>
      </c>
      <c r="O1834" s="4">
        <f>$N1834+IF($A1835&lt;&gt;"",0,$O1835)</f>
        <v>0</v>
      </c>
      <c r="P1834" s="5" t="str">
        <f t="shared" si="28"/>
        <v>TAAK</v>
      </c>
      <c r="Q1834" t="str">
        <f>IF($A1834="",$Q1833,$A1834)</f>
        <v>Voorontwerp</v>
      </c>
    </row>
    <row r="1835" spans="1:17" ht="15.75" hidden="1" x14ac:dyDescent="0.25">
      <c r="A1835" s="1"/>
      <c r="B1835" s="2"/>
      <c r="C1835" s="3"/>
      <c r="D1835" s="3"/>
      <c r="E1835" s="6">
        <v>1</v>
      </c>
      <c r="F1835" s="3" t="s">
        <v>947</v>
      </c>
      <c r="G1835" s="7"/>
      <c r="H1835" s="3"/>
      <c r="I1835" s="8"/>
      <c r="J1835" s="9"/>
      <c r="K1835" s="4">
        <f>$M1835+$N1835*IF($B1835&lt;&gt;"",1,0)+$O1835*IF($A1835&lt;&gt;"",1,0)+IF(AND($A1835="",$B1835="",$C1835="",$K1834&lt;&gt;0),1,0)</f>
        <v>0</v>
      </c>
      <c r="L1835" s="4">
        <f>SUM($J1835:$J1835)/MAX(1,SUM($J1835:$J1835))</f>
        <v>0</v>
      </c>
      <c r="M1835" s="4">
        <f>$L1835+IF($C1836&lt;&gt;"",0,$M1836)</f>
        <v>0</v>
      </c>
      <c r="N1835" s="4">
        <f>$M1835+IF($B1836&lt;&gt;"",0,$N1836)</f>
        <v>0</v>
      </c>
      <c r="O1835" s="4">
        <f>$N1835+IF($A1836&lt;&gt;"",0,$O1836)</f>
        <v>0</v>
      </c>
      <c r="P1835" s="5" t="str">
        <f t="shared" si="28"/>
        <v>+STB</v>
      </c>
      <c r="Q1835" t="str">
        <f>IF($A1835="",$Q1834,$A1835)</f>
        <v>Voorontwerp</v>
      </c>
    </row>
    <row r="1836" spans="1:17" ht="15.75" hidden="1" x14ac:dyDescent="0.25">
      <c r="A1836" s="1"/>
      <c r="B1836" s="2"/>
      <c r="C1836" s="3"/>
      <c r="D1836" s="3"/>
      <c r="E1836" s="6"/>
      <c r="F1836" s="3"/>
      <c r="G1836" s="7" t="s">
        <v>1419</v>
      </c>
      <c r="H1836" s="3" t="s">
        <v>4708</v>
      </c>
      <c r="I1836" s="8"/>
      <c r="J1836" s="9"/>
      <c r="K1836" s="4">
        <f>$M1836+$N1836*IF($B1836&lt;&gt;"",1,0)+$O1836*IF($A1836&lt;&gt;"",1,0)+IF(AND($A1836="",$B1836="",$C1836="",$K1835&lt;&gt;0),1,0)</f>
        <v>0</v>
      </c>
      <c r="L1836" s="4">
        <f>SUM($J1836:$J1836)/MAX(1,SUM($J1836:$J1836))</f>
        <v>0</v>
      </c>
      <c r="M1836" s="4">
        <f>$L1836+IF($C1837&lt;&gt;"",0,$M1837)</f>
        <v>0</v>
      </c>
      <c r="N1836" s="4">
        <f>$M1836+IF($B1837&lt;&gt;"",0,$N1837)</f>
        <v>0</v>
      </c>
      <c r="O1836" s="4">
        <f>$N1836+IF($A1837&lt;&gt;"",0,$O1837)</f>
        <v>0</v>
      </c>
      <c r="P1836" s="5" t="str">
        <f t="shared" si="28"/>
        <v>+STB</v>
      </c>
      <c r="Q1836" t="str">
        <f>IF($A1836="",$Q1835,$A1836)</f>
        <v>Voorontwerp</v>
      </c>
    </row>
    <row r="1837" spans="1:17" ht="23.25" hidden="1" x14ac:dyDescent="0.25">
      <c r="A1837" s="1"/>
      <c r="B1837" s="2"/>
      <c r="C1837" s="3"/>
      <c r="D1837" s="3"/>
      <c r="E1837" s="6"/>
      <c r="F1837" s="3"/>
      <c r="G1837" s="7"/>
      <c r="H1837" s="3"/>
      <c r="I1837" s="8" t="s">
        <v>4320</v>
      </c>
      <c r="J1837" s="9"/>
      <c r="K1837" s="4">
        <f>$M1837+$N1837*IF($B1837&lt;&gt;"",1,0)+$O1837*IF($A1837&lt;&gt;"",1,0)+IF(AND($A1837="",$B1837="",$C1837="",$K1836&lt;&gt;0),1,0)</f>
        <v>0</v>
      </c>
      <c r="L1837" s="4">
        <f>SUM($J1837:$J1837)/MAX(1,SUM($J1837:$J1837))</f>
        <v>0</v>
      </c>
      <c r="M1837" s="4">
        <f>$L1837+IF($C1838&lt;&gt;"",0,$M1838)</f>
        <v>0</v>
      </c>
      <c r="N1837" s="4">
        <f>$M1837+IF($B1838&lt;&gt;"",0,$N1838)</f>
        <v>0</v>
      </c>
      <c r="O1837" s="4">
        <f>$N1837+IF($A1838&lt;&gt;"",0,$O1838)</f>
        <v>0</v>
      </c>
      <c r="P1837" s="5" t="str">
        <f t="shared" si="28"/>
        <v>+STB</v>
      </c>
      <c r="Q1837" t="str">
        <f>IF($A1837="",$Q1836,$A1837)</f>
        <v>Voorontwerp</v>
      </c>
    </row>
    <row r="1838" spans="1:17" ht="15.75" hidden="1" x14ac:dyDescent="0.25">
      <c r="A1838" s="1"/>
      <c r="B1838" s="2"/>
      <c r="C1838" s="3" t="s">
        <v>1420</v>
      </c>
      <c r="D1838" s="3" t="s">
        <v>950</v>
      </c>
      <c r="E1838" s="6"/>
      <c r="F1838" s="3"/>
      <c r="G1838" s="7"/>
      <c r="H1838" s="3"/>
      <c r="I1838" s="8"/>
      <c r="J1838" s="9"/>
      <c r="K1838" s="4">
        <f>$M1838+$N1838*IF($B1838&lt;&gt;"",1,0)+$O1838*IF($A1838&lt;&gt;"",1,0)+IF(AND($A1838="",$B1838="",$C1838="",$K1837&lt;&gt;0),1,0)</f>
        <v>0</v>
      </c>
      <c r="L1838" s="4">
        <f>SUM($J1838:$J1838)/MAX(1,SUM($J1838:$J1838))</f>
        <v>0</v>
      </c>
      <c r="M1838" s="4">
        <f>$L1838+IF($C1839&lt;&gt;"",0,$M1839)</f>
        <v>0</v>
      </c>
      <c r="N1838" s="4">
        <f>$M1838+IF($B1839&lt;&gt;"",0,$N1839)</f>
        <v>0</v>
      </c>
      <c r="O1838" s="4">
        <f>$N1838+IF($A1839&lt;&gt;"",0,$O1839)</f>
        <v>0</v>
      </c>
      <c r="P1838" s="5" t="str">
        <f t="shared" si="28"/>
        <v>TAAK</v>
      </c>
      <c r="Q1838" t="str">
        <f>IF($A1838="",$Q1837,$A1838)</f>
        <v>Voorontwerp</v>
      </c>
    </row>
    <row r="1839" spans="1:17" ht="15.75" hidden="1" x14ac:dyDescent="0.25">
      <c r="A1839" s="1"/>
      <c r="B1839" s="2"/>
      <c r="C1839" s="3"/>
      <c r="D1839" s="3"/>
      <c r="E1839" s="6">
        <v>1</v>
      </c>
      <c r="F1839" s="3" t="s">
        <v>950</v>
      </c>
      <c r="G1839" s="7"/>
      <c r="H1839" s="3"/>
      <c r="I1839" s="8"/>
      <c r="J1839" s="9"/>
      <c r="K1839" s="4">
        <f>$M1839+$N1839*IF($B1839&lt;&gt;"",1,0)+$O1839*IF($A1839&lt;&gt;"",1,0)+IF(AND($A1839="",$B1839="",$C1839="",$K1838&lt;&gt;0),1,0)</f>
        <v>0</v>
      </c>
      <c r="L1839" s="4">
        <f>SUM($J1839:$J1839)/MAX(1,SUM($J1839:$J1839))</f>
        <v>0</v>
      </c>
      <c r="M1839" s="4">
        <f>$L1839+IF($C1840&lt;&gt;"",0,$M1840)</f>
        <v>0</v>
      </c>
      <c r="N1839" s="4">
        <f>$M1839+IF($B1840&lt;&gt;"",0,$N1840)</f>
        <v>0</v>
      </c>
      <c r="O1839" s="4">
        <f>$N1839+IF($A1840&lt;&gt;"",0,$O1840)</f>
        <v>0</v>
      </c>
      <c r="P1839" s="5" t="str">
        <f t="shared" si="28"/>
        <v>+STB</v>
      </c>
      <c r="Q1839" t="str">
        <f>IF($A1839="",$Q1838,$A1839)</f>
        <v>Voorontwerp</v>
      </c>
    </row>
    <row r="1840" spans="1:17" ht="15.75" hidden="1" x14ac:dyDescent="0.25">
      <c r="A1840" s="1"/>
      <c r="B1840" s="2"/>
      <c r="C1840" s="3"/>
      <c r="D1840" s="3"/>
      <c r="E1840" s="6"/>
      <c r="F1840" s="3"/>
      <c r="G1840" s="7" t="s">
        <v>1421</v>
      </c>
      <c r="H1840" s="3" t="s">
        <v>4709</v>
      </c>
      <c r="I1840" s="8"/>
      <c r="J1840" s="9"/>
      <c r="K1840" s="4">
        <f>$M1840+$N1840*IF($B1840&lt;&gt;"",1,0)+$O1840*IF($A1840&lt;&gt;"",1,0)+IF(AND($A1840="",$B1840="",$C1840="",$K1839&lt;&gt;0),1,0)</f>
        <v>0</v>
      </c>
      <c r="L1840" s="4">
        <f>SUM($J1840:$J1840)/MAX(1,SUM($J1840:$J1840))</f>
        <v>0</v>
      </c>
      <c r="M1840" s="4">
        <f>$L1840+IF($C1841&lt;&gt;"",0,$M1841)</f>
        <v>0</v>
      </c>
      <c r="N1840" s="4">
        <f>$M1840+IF($B1841&lt;&gt;"",0,$N1841)</f>
        <v>0</v>
      </c>
      <c r="O1840" s="4">
        <f>$N1840+IF($A1841&lt;&gt;"",0,$O1841)</f>
        <v>0</v>
      </c>
      <c r="P1840" s="5" t="str">
        <f t="shared" si="28"/>
        <v>+STB</v>
      </c>
      <c r="Q1840" t="str">
        <f>IF($A1840="",$Q1839,$A1840)</f>
        <v>Voorontwerp</v>
      </c>
    </row>
    <row r="1841" spans="1:17" ht="23.25" hidden="1" x14ac:dyDescent="0.25">
      <c r="A1841" s="1"/>
      <c r="B1841" s="2"/>
      <c r="C1841" s="3"/>
      <c r="D1841" s="3"/>
      <c r="E1841" s="6"/>
      <c r="F1841" s="3"/>
      <c r="G1841" s="7"/>
      <c r="H1841" s="3"/>
      <c r="I1841" s="8" t="s">
        <v>4322</v>
      </c>
      <c r="J1841" s="9"/>
      <c r="K1841" s="4">
        <f>$M1841+$N1841*IF($B1841&lt;&gt;"",1,0)+$O1841*IF($A1841&lt;&gt;"",1,0)+IF(AND($A1841="",$B1841="",$C1841="",$K1840&lt;&gt;0),1,0)</f>
        <v>0</v>
      </c>
      <c r="L1841" s="4">
        <f>SUM($J1841:$J1841)/MAX(1,SUM($J1841:$J1841))</f>
        <v>0</v>
      </c>
      <c r="M1841" s="4">
        <f>$L1841+IF($C1842&lt;&gt;"",0,$M1842)</f>
        <v>0</v>
      </c>
      <c r="N1841" s="4">
        <f>$M1841+IF($B1842&lt;&gt;"",0,$N1842)</f>
        <v>0</v>
      </c>
      <c r="O1841" s="4">
        <f>$N1841+IF($A1842&lt;&gt;"",0,$O1842)</f>
        <v>0</v>
      </c>
      <c r="P1841" s="5" t="str">
        <f t="shared" si="28"/>
        <v>+STB</v>
      </c>
      <c r="Q1841" t="str">
        <f>IF($A1841="",$Q1840,$A1841)</f>
        <v>Voorontwerp</v>
      </c>
    </row>
    <row r="1842" spans="1:17" ht="15.75" hidden="1" x14ac:dyDescent="0.25">
      <c r="A1842" s="1"/>
      <c r="B1842" s="2"/>
      <c r="C1842" s="3" t="s">
        <v>4710</v>
      </c>
      <c r="D1842" s="3" t="s">
        <v>952</v>
      </c>
      <c r="E1842" s="6"/>
      <c r="F1842" s="3"/>
      <c r="G1842" s="7"/>
      <c r="H1842" s="3"/>
      <c r="I1842" s="8"/>
      <c r="J1842" s="9"/>
      <c r="K1842" s="4">
        <f>$M1842+$N1842*IF($B1842&lt;&gt;"",1,0)+$O1842*IF($A1842&lt;&gt;"",1,0)+IF(AND($A1842="",$B1842="",$C1842="",$K1841&lt;&gt;0),1,0)</f>
        <v>0</v>
      </c>
      <c r="L1842" s="4">
        <f>SUM($J1842:$J1842)/MAX(1,SUM($J1842:$J1842))</f>
        <v>0</v>
      </c>
      <c r="M1842" s="4">
        <f>$L1842+IF($C1843&lt;&gt;"",0,$M1843)</f>
        <v>0</v>
      </c>
      <c r="N1842" s="4">
        <f>$M1842+IF($B1843&lt;&gt;"",0,$N1843)</f>
        <v>0</v>
      </c>
      <c r="O1842" s="4">
        <f>$N1842+IF($A1843&lt;&gt;"",0,$O1843)</f>
        <v>0</v>
      </c>
      <c r="P1842" s="5" t="str">
        <f t="shared" si="28"/>
        <v>TAAK</v>
      </c>
      <c r="Q1842" t="str">
        <f>IF($A1842="",$Q1841,$A1842)</f>
        <v>Voorontwerp</v>
      </c>
    </row>
    <row r="1843" spans="1:17" ht="15.75" hidden="1" x14ac:dyDescent="0.25">
      <c r="A1843" s="1"/>
      <c r="B1843" s="2"/>
      <c r="C1843" s="3"/>
      <c r="D1843" s="3"/>
      <c r="E1843" s="6">
        <v>1</v>
      </c>
      <c r="F1843" s="3" t="s">
        <v>952</v>
      </c>
      <c r="G1843" s="7"/>
      <c r="H1843" s="3"/>
      <c r="I1843" s="8"/>
      <c r="J1843" s="9"/>
      <c r="K1843" s="4">
        <f>$M1843+$N1843*IF($B1843&lt;&gt;"",1,0)+$O1843*IF($A1843&lt;&gt;"",1,0)+IF(AND($A1843="",$B1843="",$C1843="",$K1842&lt;&gt;0),1,0)</f>
        <v>0</v>
      </c>
      <c r="L1843" s="4">
        <f>SUM($J1843:$J1843)/MAX(1,SUM($J1843:$J1843))</f>
        <v>0</v>
      </c>
      <c r="M1843" s="4">
        <f>$L1843+IF($C1844&lt;&gt;"",0,$M1844)</f>
        <v>0</v>
      </c>
      <c r="N1843" s="4">
        <f>$M1843+IF($B1844&lt;&gt;"",0,$N1844)</f>
        <v>0</v>
      </c>
      <c r="O1843" s="4">
        <f>$N1843+IF($A1844&lt;&gt;"",0,$O1844)</f>
        <v>0</v>
      </c>
      <c r="P1843" s="5" t="str">
        <f t="shared" si="28"/>
        <v>+STB</v>
      </c>
      <c r="Q1843" t="str">
        <f>IF($A1843="",$Q1842,$A1843)</f>
        <v>Voorontwerp</v>
      </c>
    </row>
    <row r="1844" spans="1:17" ht="15.75" hidden="1" x14ac:dyDescent="0.25">
      <c r="A1844" s="1"/>
      <c r="B1844" s="2"/>
      <c r="C1844" s="3"/>
      <c r="D1844" s="3"/>
      <c r="E1844" s="6"/>
      <c r="F1844" s="3"/>
      <c r="G1844" s="7" t="s">
        <v>1422</v>
      </c>
      <c r="H1844" s="3" t="s">
        <v>1423</v>
      </c>
      <c r="I1844" s="8"/>
      <c r="J1844" s="9"/>
      <c r="K1844" s="4">
        <f>$M1844+$N1844*IF($B1844&lt;&gt;"",1,0)+$O1844*IF($A1844&lt;&gt;"",1,0)+IF(AND($A1844="",$B1844="",$C1844="",$K1843&lt;&gt;0),1,0)</f>
        <v>0</v>
      </c>
      <c r="L1844" s="4">
        <f>SUM($J1844:$J1844)/MAX(1,SUM($J1844:$J1844))</f>
        <v>0</v>
      </c>
      <c r="M1844" s="4">
        <f>$L1844+IF($C1845&lt;&gt;"",0,$M1845)</f>
        <v>0</v>
      </c>
      <c r="N1844" s="4">
        <f>$M1844+IF($B1845&lt;&gt;"",0,$N1845)</f>
        <v>0</v>
      </c>
      <c r="O1844" s="4">
        <f>$N1844+IF($A1845&lt;&gt;"",0,$O1845)</f>
        <v>0</v>
      </c>
      <c r="P1844" s="5" t="str">
        <f t="shared" si="28"/>
        <v>+STB</v>
      </c>
      <c r="Q1844" t="str">
        <f>IF($A1844="",$Q1843,$A1844)</f>
        <v>Voorontwerp</v>
      </c>
    </row>
    <row r="1845" spans="1:17" ht="23.25" hidden="1" x14ac:dyDescent="0.25">
      <c r="A1845" s="1"/>
      <c r="B1845" s="2"/>
      <c r="C1845" s="3"/>
      <c r="D1845" s="3"/>
      <c r="E1845" s="6"/>
      <c r="F1845" s="3"/>
      <c r="G1845" s="7"/>
      <c r="H1845" s="3"/>
      <c r="I1845" s="8" t="s">
        <v>4324</v>
      </c>
      <c r="J1845" s="9"/>
      <c r="K1845" s="4">
        <f>$M1845+$N1845*IF($B1845&lt;&gt;"",1,0)+$O1845*IF($A1845&lt;&gt;"",1,0)+IF(AND($A1845="",$B1845="",$C1845="",$K1844&lt;&gt;0),1,0)</f>
        <v>0</v>
      </c>
      <c r="L1845" s="4">
        <f>SUM($J1845:$J1845)/MAX(1,SUM($J1845:$J1845))</f>
        <v>0</v>
      </c>
      <c r="M1845" s="4">
        <f>$L1845+IF($C1846&lt;&gt;"",0,$M1846)</f>
        <v>0</v>
      </c>
      <c r="N1845" s="4">
        <f>$M1845+IF($B1846&lt;&gt;"",0,$N1846)</f>
        <v>0</v>
      </c>
      <c r="O1845" s="4">
        <f>$N1845+IF($A1846&lt;&gt;"",0,$O1846)</f>
        <v>0</v>
      </c>
      <c r="P1845" s="5" t="str">
        <f t="shared" si="28"/>
        <v>+STB</v>
      </c>
      <c r="Q1845" t="str">
        <f>IF($A1845="",$Q1844,$A1845)</f>
        <v>Voorontwerp</v>
      </c>
    </row>
    <row r="1846" spans="1:17" ht="15.75" hidden="1" x14ac:dyDescent="0.25">
      <c r="A1846" s="1"/>
      <c r="B1846" s="2"/>
      <c r="C1846" s="3" t="s">
        <v>4711</v>
      </c>
      <c r="D1846" s="3" t="s">
        <v>955</v>
      </c>
      <c r="E1846" s="6"/>
      <c r="F1846" s="3"/>
      <c r="G1846" s="7"/>
      <c r="H1846" s="3"/>
      <c r="I1846" s="8"/>
      <c r="J1846" s="9"/>
      <c r="K1846" s="4">
        <f>$M1846+$N1846*IF($B1846&lt;&gt;"",1,0)+$O1846*IF($A1846&lt;&gt;"",1,0)+IF(AND($A1846="",$B1846="",$C1846="",$K1845&lt;&gt;0),1,0)</f>
        <v>0</v>
      </c>
      <c r="L1846" s="4">
        <f>SUM($J1846:$J1846)/MAX(1,SUM($J1846:$J1846))</f>
        <v>0</v>
      </c>
      <c r="M1846" s="4">
        <f>$L1846+IF($C1847&lt;&gt;"",0,$M1847)</f>
        <v>0</v>
      </c>
      <c r="N1846" s="4">
        <f>$M1846+IF($B1847&lt;&gt;"",0,$N1847)</f>
        <v>0</v>
      </c>
      <c r="O1846" s="4">
        <f>$N1846+IF($A1847&lt;&gt;"",0,$O1847)</f>
        <v>0</v>
      </c>
      <c r="P1846" s="5" t="str">
        <f t="shared" si="28"/>
        <v>TAAK</v>
      </c>
      <c r="Q1846" t="str">
        <f>IF($A1846="",$Q1845,$A1846)</f>
        <v>Voorontwerp</v>
      </c>
    </row>
    <row r="1847" spans="1:17" ht="15.75" hidden="1" x14ac:dyDescent="0.25">
      <c r="A1847" s="1"/>
      <c r="B1847" s="2"/>
      <c r="C1847" s="3"/>
      <c r="D1847" s="3"/>
      <c r="E1847" s="6">
        <v>1</v>
      </c>
      <c r="F1847" s="3" t="s">
        <v>955</v>
      </c>
      <c r="G1847" s="7"/>
      <c r="H1847" s="3"/>
      <c r="I1847" s="8"/>
      <c r="J1847" s="9"/>
      <c r="K1847" s="4">
        <f>$M1847+$N1847*IF($B1847&lt;&gt;"",1,0)+$O1847*IF($A1847&lt;&gt;"",1,0)+IF(AND($A1847="",$B1847="",$C1847="",$K1846&lt;&gt;0),1,0)</f>
        <v>0</v>
      </c>
      <c r="L1847" s="4">
        <f>SUM($J1847:$J1847)/MAX(1,SUM($J1847:$J1847))</f>
        <v>0</v>
      </c>
      <c r="M1847" s="4">
        <f>$L1847+IF($C1848&lt;&gt;"",0,$M1848)</f>
        <v>0</v>
      </c>
      <c r="N1847" s="4">
        <f>$M1847+IF($B1848&lt;&gt;"",0,$N1848)</f>
        <v>0</v>
      </c>
      <c r="O1847" s="4">
        <f>$N1847+IF($A1848&lt;&gt;"",0,$O1848)</f>
        <v>0</v>
      </c>
      <c r="P1847" s="5" t="str">
        <f t="shared" si="28"/>
        <v>+STB</v>
      </c>
      <c r="Q1847" t="str">
        <f>IF($A1847="",$Q1846,$A1847)</f>
        <v>Voorontwerp</v>
      </c>
    </row>
    <row r="1848" spans="1:17" ht="15.75" hidden="1" x14ac:dyDescent="0.25">
      <c r="A1848" s="1"/>
      <c r="B1848" s="2"/>
      <c r="C1848" s="3"/>
      <c r="D1848" s="3"/>
      <c r="E1848" s="6"/>
      <c r="F1848" s="3"/>
      <c r="G1848" s="7" t="s">
        <v>1424</v>
      </c>
      <c r="H1848" s="3" t="s">
        <v>1425</v>
      </c>
      <c r="I1848" s="8"/>
      <c r="J1848" s="9"/>
      <c r="K1848" s="4">
        <f>$M1848+$N1848*IF($B1848&lt;&gt;"",1,0)+$O1848*IF($A1848&lt;&gt;"",1,0)+IF(AND($A1848="",$B1848="",$C1848="",$K1847&lt;&gt;0),1,0)</f>
        <v>0</v>
      </c>
      <c r="L1848" s="4">
        <f>SUM($J1848:$J1848)/MAX(1,SUM($J1848:$J1848))</f>
        <v>0</v>
      </c>
      <c r="M1848" s="4">
        <f>$L1848+IF($C1849&lt;&gt;"",0,$M1849)</f>
        <v>0</v>
      </c>
      <c r="N1848" s="4">
        <f>$M1848+IF($B1849&lt;&gt;"",0,$N1849)</f>
        <v>0</v>
      </c>
      <c r="O1848" s="4">
        <f>$N1848+IF($A1849&lt;&gt;"",0,$O1849)</f>
        <v>0</v>
      </c>
      <c r="P1848" s="5" t="str">
        <f t="shared" si="28"/>
        <v>+STB</v>
      </c>
      <c r="Q1848" t="str">
        <f>IF($A1848="",$Q1847,$A1848)</f>
        <v>Voorontwerp</v>
      </c>
    </row>
    <row r="1849" spans="1:17" ht="45.75" hidden="1" x14ac:dyDescent="0.25">
      <c r="A1849" s="1"/>
      <c r="B1849" s="2"/>
      <c r="C1849" s="3"/>
      <c r="D1849" s="3"/>
      <c r="E1849" s="6"/>
      <c r="F1849" s="3"/>
      <c r="G1849" s="7"/>
      <c r="H1849" s="3"/>
      <c r="I1849" s="8" t="s">
        <v>4326</v>
      </c>
      <c r="J1849" s="9"/>
      <c r="K1849" s="4">
        <f>$M1849+$N1849*IF($B1849&lt;&gt;"",1,0)+$O1849*IF($A1849&lt;&gt;"",1,0)+IF(AND($A1849="",$B1849="",$C1849="",$K1848&lt;&gt;0),1,0)</f>
        <v>0</v>
      </c>
      <c r="L1849" s="4">
        <f>SUM($J1849:$J1849)/MAX(1,SUM($J1849:$J1849))</f>
        <v>0</v>
      </c>
      <c r="M1849" s="4">
        <f>$L1849+IF($C1850&lt;&gt;"",0,$M1850)</f>
        <v>0</v>
      </c>
      <c r="N1849" s="4">
        <f>$M1849+IF($B1850&lt;&gt;"",0,$N1850)</f>
        <v>0</v>
      </c>
      <c r="O1849" s="4">
        <f>$N1849+IF($A1850&lt;&gt;"",0,$O1850)</f>
        <v>0</v>
      </c>
      <c r="P1849" s="5" t="str">
        <f t="shared" si="28"/>
        <v>+STB</v>
      </c>
      <c r="Q1849" t="str">
        <f>IF($A1849="",$Q1848,$A1849)</f>
        <v>Voorontwerp</v>
      </c>
    </row>
    <row r="1850" spans="1:17" ht="15.75" hidden="1" x14ac:dyDescent="0.25">
      <c r="A1850" s="1"/>
      <c r="B1850" s="2"/>
      <c r="C1850" s="3" t="s">
        <v>4712</v>
      </c>
      <c r="D1850" s="3" t="s">
        <v>958</v>
      </c>
      <c r="E1850" s="6"/>
      <c r="F1850" s="3"/>
      <c r="G1850" s="7"/>
      <c r="H1850" s="3"/>
      <c r="I1850" s="8"/>
      <c r="J1850" s="9"/>
      <c r="K1850" s="4">
        <f>$M1850+$N1850*IF($B1850&lt;&gt;"",1,0)+$O1850*IF($A1850&lt;&gt;"",1,0)+IF(AND($A1850="",$B1850="",$C1850="",$K1849&lt;&gt;0),1,0)</f>
        <v>0</v>
      </c>
      <c r="L1850" s="4">
        <f>SUM($J1850:$J1850)/MAX(1,SUM($J1850:$J1850))</f>
        <v>0</v>
      </c>
      <c r="M1850" s="4">
        <f>$L1850+IF($C1851&lt;&gt;"",0,$M1851)</f>
        <v>0</v>
      </c>
      <c r="N1850" s="4">
        <f>$M1850+IF($B1851&lt;&gt;"",0,$N1851)</f>
        <v>0</v>
      </c>
      <c r="O1850" s="4">
        <f>$N1850+IF($A1851&lt;&gt;"",0,$O1851)</f>
        <v>0</v>
      </c>
      <c r="P1850" s="5" t="str">
        <f t="shared" si="28"/>
        <v>TAAK</v>
      </c>
      <c r="Q1850" t="str">
        <f>IF($A1850="",$Q1849,$A1850)</f>
        <v>Voorontwerp</v>
      </c>
    </row>
    <row r="1851" spans="1:17" ht="15.75" hidden="1" x14ac:dyDescent="0.25">
      <c r="A1851" s="1"/>
      <c r="B1851" s="2"/>
      <c r="C1851" s="3"/>
      <c r="D1851" s="3"/>
      <c r="E1851" s="6">
        <v>1</v>
      </c>
      <c r="F1851" s="3" t="s">
        <v>958</v>
      </c>
      <c r="G1851" s="7"/>
      <c r="H1851" s="3"/>
      <c r="I1851" s="8"/>
      <c r="J1851" s="9"/>
      <c r="K1851" s="4">
        <f>$M1851+$N1851*IF($B1851&lt;&gt;"",1,0)+$O1851*IF($A1851&lt;&gt;"",1,0)+IF(AND($A1851="",$B1851="",$C1851="",$K1850&lt;&gt;0),1,0)</f>
        <v>0</v>
      </c>
      <c r="L1851" s="4">
        <f>SUM($J1851:$J1851)/MAX(1,SUM($J1851:$J1851))</f>
        <v>0</v>
      </c>
      <c r="M1851" s="4">
        <f>$L1851+IF($C1852&lt;&gt;"",0,$M1852)</f>
        <v>0</v>
      </c>
      <c r="N1851" s="4">
        <f>$M1851+IF($B1852&lt;&gt;"",0,$N1852)</f>
        <v>0</v>
      </c>
      <c r="O1851" s="4">
        <f>$N1851+IF($A1852&lt;&gt;"",0,$O1852)</f>
        <v>0</v>
      </c>
      <c r="P1851" s="5" t="str">
        <f t="shared" si="28"/>
        <v>+STB</v>
      </c>
      <c r="Q1851" t="str">
        <f>IF($A1851="",$Q1850,$A1851)</f>
        <v>Voorontwerp</v>
      </c>
    </row>
    <row r="1852" spans="1:17" ht="15.75" hidden="1" x14ac:dyDescent="0.25">
      <c r="A1852" s="1"/>
      <c r="B1852" s="2"/>
      <c r="C1852" s="3" t="s">
        <v>1426</v>
      </c>
      <c r="D1852" s="3" t="s">
        <v>960</v>
      </c>
      <c r="E1852" s="6"/>
      <c r="F1852" s="3"/>
      <c r="G1852" s="7"/>
      <c r="H1852" s="3"/>
      <c r="I1852" s="8"/>
      <c r="J1852" s="9"/>
      <c r="K1852" s="4">
        <f>$M1852+$N1852*IF($B1852&lt;&gt;"",1,0)+$O1852*IF($A1852&lt;&gt;"",1,0)+IF(AND($A1852="",$B1852="",$C1852="",$K1851&lt;&gt;0),1,0)</f>
        <v>0</v>
      </c>
      <c r="L1852" s="4">
        <f>SUM($J1852:$J1852)/MAX(1,SUM($J1852:$J1852))</f>
        <v>0</v>
      </c>
      <c r="M1852" s="4">
        <f>$L1852+IF($C1853&lt;&gt;"",0,$M1853)</f>
        <v>0</v>
      </c>
      <c r="N1852" s="4">
        <f>$M1852+IF($B1853&lt;&gt;"",0,$N1853)</f>
        <v>0</v>
      </c>
      <c r="O1852" s="4">
        <f>$N1852+IF($A1853&lt;&gt;"",0,$O1853)</f>
        <v>0</v>
      </c>
      <c r="P1852" s="5" t="str">
        <f t="shared" si="28"/>
        <v>TAAK</v>
      </c>
      <c r="Q1852" t="str">
        <f>IF($A1852="",$Q1851,$A1852)</f>
        <v>Voorontwerp</v>
      </c>
    </row>
    <row r="1853" spans="1:17" ht="15.75" hidden="1" x14ac:dyDescent="0.25">
      <c r="A1853" s="1"/>
      <c r="B1853" s="2"/>
      <c r="C1853" s="3"/>
      <c r="D1853" s="3"/>
      <c r="E1853" s="6">
        <v>1</v>
      </c>
      <c r="F1853" s="3" t="s">
        <v>960</v>
      </c>
      <c r="G1853" s="7"/>
      <c r="H1853" s="3"/>
      <c r="I1853" s="8"/>
      <c r="J1853" s="9"/>
      <c r="K1853" s="4">
        <f>$M1853+$N1853*IF($B1853&lt;&gt;"",1,0)+$O1853*IF($A1853&lt;&gt;"",1,0)+IF(AND($A1853="",$B1853="",$C1853="",$K1852&lt;&gt;0),1,0)</f>
        <v>0</v>
      </c>
      <c r="L1853" s="4">
        <f>SUM($J1853:$J1853)/MAX(1,SUM($J1853:$J1853))</f>
        <v>0</v>
      </c>
      <c r="M1853" s="4">
        <f>$L1853+IF($C1854&lt;&gt;"",0,$M1854)</f>
        <v>0</v>
      </c>
      <c r="N1853" s="4">
        <f>$M1853+IF($B1854&lt;&gt;"",0,$N1854)</f>
        <v>0</v>
      </c>
      <c r="O1853" s="4">
        <f>$N1853+IF($A1854&lt;&gt;"",0,$O1854)</f>
        <v>0</v>
      </c>
      <c r="P1853" s="5" t="str">
        <f t="shared" si="28"/>
        <v>+STB</v>
      </c>
      <c r="Q1853" t="str">
        <f>IF($A1853="",$Q1852,$A1853)</f>
        <v>Voorontwerp</v>
      </c>
    </row>
    <row r="1854" spans="1:17" ht="15.75" hidden="1" x14ac:dyDescent="0.25">
      <c r="A1854" s="1"/>
      <c r="B1854" s="2"/>
      <c r="C1854" s="3"/>
      <c r="D1854" s="3"/>
      <c r="E1854" s="6"/>
      <c r="F1854" s="3"/>
      <c r="G1854" s="7" t="s">
        <v>1427</v>
      </c>
      <c r="H1854" s="3" t="s">
        <v>1428</v>
      </c>
      <c r="I1854" s="8"/>
      <c r="J1854" s="9"/>
      <c r="K1854" s="4">
        <f>$M1854+$N1854*IF($B1854&lt;&gt;"",1,0)+$O1854*IF($A1854&lt;&gt;"",1,0)+IF(AND($A1854="",$B1854="",$C1854="",$K1853&lt;&gt;0),1,0)</f>
        <v>0</v>
      </c>
      <c r="L1854" s="4">
        <f>SUM($J1854:$J1854)/MAX(1,SUM($J1854:$J1854))</f>
        <v>0</v>
      </c>
      <c r="M1854" s="4">
        <f>$L1854+IF($C1855&lt;&gt;"",0,$M1855)</f>
        <v>0</v>
      </c>
      <c r="N1854" s="4">
        <f>$M1854+IF($B1855&lt;&gt;"",0,$N1855)</f>
        <v>0</v>
      </c>
      <c r="O1854" s="4">
        <f>$N1854+IF($A1855&lt;&gt;"",0,$O1855)</f>
        <v>0</v>
      </c>
      <c r="P1854" s="5" t="str">
        <f t="shared" si="28"/>
        <v>+STB</v>
      </c>
      <c r="Q1854" t="str">
        <f>IF($A1854="",$Q1853,$A1854)</f>
        <v>Voorontwerp</v>
      </c>
    </row>
    <row r="1855" spans="1:17" ht="34.5" hidden="1" x14ac:dyDescent="0.25">
      <c r="A1855" s="1"/>
      <c r="B1855" s="2"/>
      <c r="C1855" s="3"/>
      <c r="D1855" s="3"/>
      <c r="E1855" s="6"/>
      <c r="F1855" s="3"/>
      <c r="G1855" s="7"/>
      <c r="H1855" s="3"/>
      <c r="I1855" s="8" t="s">
        <v>4328</v>
      </c>
      <c r="J1855" s="9"/>
      <c r="K1855" s="4">
        <f>$M1855+$N1855*IF($B1855&lt;&gt;"",1,0)+$O1855*IF($A1855&lt;&gt;"",1,0)+IF(AND($A1855="",$B1855="",$C1855="",$K1854&lt;&gt;0),1,0)</f>
        <v>0</v>
      </c>
      <c r="L1855" s="4">
        <f>SUM($J1855:$J1855)/MAX(1,SUM($J1855:$J1855))</f>
        <v>0</v>
      </c>
      <c r="M1855" s="4">
        <f>$L1855+IF($C1856&lt;&gt;"",0,$M1856)</f>
        <v>0</v>
      </c>
      <c r="N1855" s="4">
        <f>$M1855+IF($B1856&lt;&gt;"",0,$N1856)</f>
        <v>0</v>
      </c>
      <c r="O1855" s="4">
        <f>$N1855+IF($A1856&lt;&gt;"",0,$O1856)</f>
        <v>0</v>
      </c>
      <c r="P1855" s="5" t="str">
        <f t="shared" si="28"/>
        <v>+STB</v>
      </c>
      <c r="Q1855" t="str">
        <f>IF($A1855="",$Q1854,$A1855)</f>
        <v>Voorontwerp</v>
      </c>
    </row>
    <row r="1856" spans="1:17" ht="15.75" hidden="1" x14ac:dyDescent="0.25">
      <c r="A1856" s="1"/>
      <c r="B1856" s="2"/>
      <c r="C1856" s="3" t="s">
        <v>1429</v>
      </c>
      <c r="D1856" s="3" t="s">
        <v>964</v>
      </c>
      <c r="E1856" s="6"/>
      <c r="F1856" s="3"/>
      <c r="G1856" s="7"/>
      <c r="H1856" s="3"/>
      <c r="I1856" s="8"/>
      <c r="J1856" s="9"/>
      <c r="K1856" s="4">
        <f>$M1856+$N1856*IF($B1856&lt;&gt;"",1,0)+$O1856*IF($A1856&lt;&gt;"",1,0)+IF(AND($A1856="",$B1856="",$C1856="",$K1855&lt;&gt;0),1,0)</f>
        <v>0</v>
      </c>
      <c r="L1856" s="4">
        <f>SUM($J1856:$J1856)/MAX(1,SUM($J1856:$J1856))</f>
        <v>0</v>
      </c>
      <c r="M1856" s="4">
        <f>$L1856+IF($C1857&lt;&gt;"",0,$M1857)</f>
        <v>0</v>
      </c>
      <c r="N1856" s="4">
        <f>$M1856+IF($B1857&lt;&gt;"",0,$N1857)</f>
        <v>0</v>
      </c>
      <c r="O1856" s="4">
        <f>$N1856+IF($A1857&lt;&gt;"",0,$O1857)</f>
        <v>0</v>
      </c>
      <c r="P1856" s="5" t="str">
        <f t="shared" si="28"/>
        <v>TAAK</v>
      </c>
      <c r="Q1856" t="str">
        <f>IF($A1856="",$Q1855,$A1856)</f>
        <v>Voorontwerp</v>
      </c>
    </row>
    <row r="1857" spans="1:17" ht="15.75" hidden="1" x14ac:dyDescent="0.25">
      <c r="A1857" s="1"/>
      <c r="B1857" s="2"/>
      <c r="C1857" s="3"/>
      <c r="D1857" s="3"/>
      <c r="E1857" s="6">
        <v>1</v>
      </c>
      <c r="F1857" s="3" t="s">
        <v>964</v>
      </c>
      <c r="G1857" s="7"/>
      <c r="H1857" s="3"/>
      <c r="I1857" s="8"/>
      <c r="J1857" s="9"/>
      <c r="K1857" s="4">
        <f>$M1857+$N1857*IF($B1857&lt;&gt;"",1,0)+$O1857*IF($A1857&lt;&gt;"",1,0)+IF(AND($A1857="",$B1857="",$C1857="",$K1856&lt;&gt;0),1,0)</f>
        <v>0</v>
      </c>
      <c r="L1857" s="4">
        <f>SUM($J1857:$J1857)/MAX(1,SUM($J1857:$J1857))</f>
        <v>0</v>
      </c>
      <c r="M1857" s="4">
        <f>$L1857+IF($C1858&lt;&gt;"",0,$M1858)</f>
        <v>0</v>
      </c>
      <c r="N1857" s="4">
        <f>$M1857+IF($B1858&lt;&gt;"",0,$N1858)</f>
        <v>0</v>
      </c>
      <c r="O1857" s="4">
        <f>$N1857+IF($A1858&lt;&gt;"",0,$O1858)</f>
        <v>0</v>
      </c>
      <c r="P1857" s="5" t="str">
        <f t="shared" si="28"/>
        <v>+STB</v>
      </c>
      <c r="Q1857" t="str">
        <f>IF($A1857="",$Q1856,$A1857)</f>
        <v>Voorontwerp</v>
      </c>
    </row>
    <row r="1858" spans="1:17" ht="15.75" hidden="1" x14ac:dyDescent="0.25">
      <c r="A1858" s="1"/>
      <c r="B1858" s="2"/>
      <c r="C1858" s="3"/>
      <c r="D1858" s="3"/>
      <c r="E1858" s="6"/>
      <c r="F1858" s="3"/>
      <c r="G1858" s="7" t="s">
        <v>1430</v>
      </c>
      <c r="H1858" s="3" t="s">
        <v>1431</v>
      </c>
      <c r="I1858" s="8"/>
      <c r="J1858" s="9"/>
      <c r="K1858" s="4">
        <f>$M1858+$N1858*IF($B1858&lt;&gt;"",1,0)+$O1858*IF($A1858&lt;&gt;"",1,0)+IF(AND($A1858="",$B1858="",$C1858="",$K1857&lt;&gt;0),1,0)</f>
        <v>0</v>
      </c>
      <c r="L1858" s="4">
        <f>SUM($J1858:$J1858)/MAX(1,SUM($J1858:$J1858))</f>
        <v>0</v>
      </c>
      <c r="M1858" s="4">
        <f>$L1858+IF($C1859&lt;&gt;"",0,$M1859)</f>
        <v>0</v>
      </c>
      <c r="N1858" s="4">
        <f>$M1858+IF($B1859&lt;&gt;"",0,$N1859)</f>
        <v>0</v>
      </c>
      <c r="O1858" s="4">
        <f>$N1858+IF($A1859&lt;&gt;"",0,$O1859)</f>
        <v>0</v>
      </c>
      <c r="P1858" s="5" t="str">
        <f t="shared" si="28"/>
        <v>+STB</v>
      </c>
      <c r="Q1858" t="str">
        <f>IF($A1858="",$Q1857,$A1858)</f>
        <v>Voorontwerp</v>
      </c>
    </row>
    <row r="1859" spans="1:17" ht="34.5" hidden="1" x14ac:dyDescent="0.25">
      <c r="A1859" s="1"/>
      <c r="B1859" s="2"/>
      <c r="C1859" s="3"/>
      <c r="D1859" s="3"/>
      <c r="E1859" s="6"/>
      <c r="F1859" s="3"/>
      <c r="G1859" s="7"/>
      <c r="H1859" s="3"/>
      <c r="I1859" s="8" t="s">
        <v>4329</v>
      </c>
      <c r="J1859" s="9"/>
      <c r="K1859" s="4">
        <f>$M1859+$N1859*IF($B1859&lt;&gt;"",1,0)+$O1859*IF($A1859&lt;&gt;"",1,0)+IF(AND($A1859="",$B1859="",$C1859="",$K1858&lt;&gt;0),1,0)</f>
        <v>0</v>
      </c>
      <c r="L1859" s="4">
        <f>SUM($J1859:$J1859)/MAX(1,SUM($J1859:$J1859))</f>
        <v>0</v>
      </c>
      <c r="M1859" s="4">
        <f>$L1859+IF($C1860&lt;&gt;"",0,$M1860)</f>
        <v>0</v>
      </c>
      <c r="N1859" s="4">
        <f>$M1859+IF($B1860&lt;&gt;"",0,$N1860)</f>
        <v>0</v>
      </c>
      <c r="O1859" s="4">
        <f>$N1859+IF($A1860&lt;&gt;"",0,$O1860)</f>
        <v>0</v>
      </c>
      <c r="P1859" s="5" t="str">
        <f t="shared" si="28"/>
        <v>+STB</v>
      </c>
      <c r="Q1859" t="str">
        <f>IF($A1859="",$Q1858,$A1859)</f>
        <v>Voorontwerp</v>
      </c>
    </row>
    <row r="1860" spans="1:17" ht="15.75" hidden="1" x14ac:dyDescent="0.25">
      <c r="A1860" s="1"/>
      <c r="B1860" s="2"/>
      <c r="C1860" s="3" t="s">
        <v>1432</v>
      </c>
      <c r="D1860" s="3" t="s">
        <v>968</v>
      </c>
      <c r="E1860" s="6"/>
      <c r="F1860" s="3"/>
      <c r="G1860" s="7"/>
      <c r="H1860" s="3"/>
      <c r="I1860" s="8"/>
      <c r="J1860" s="9"/>
      <c r="K1860" s="4">
        <f>$M1860+$N1860*IF($B1860&lt;&gt;"",1,0)+$O1860*IF($A1860&lt;&gt;"",1,0)+IF(AND($A1860="",$B1860="",$C1860="",$K1859&lt;&gt;0),1,0)</f>
        <v>0</v>
      </c>
      <c r="L1860" s="4">
        <f>SUM($J1860:$J1860)/MAX(1,SUM($J1860:$J1860))</f>
        <v>0</v>
      </c>
      <c r="M1860" s="4">
        <f>$L1860+IF($C1861&lt;&gt;"",0,$M1861)</f>
        <v>0</v>
      </c>
      <c r="N1860" s="4">
        <f>$M1860+IF($B1861&lt;&gt;"",0,$N1861)</f>
        <v>0</v>
      </c>
      <c r="O1860" s="4">
        <f>$N1860+IF($A1861&lt;&gt;"",0,$O1861)</f>
        <v>0</v>
      </c>
      <c r="P1860" s="5" t="str">
        <f t="shared" si="28"/>
        <v>TAAK</v>
      </c>
      <c r="Q1860" t="str">
        <f>IF($A1860="",$Q1859,$A1860)</f>
        <v>Voorontwerp</v>
      </c>
    </row>
    <row r="1861" spans="1:17" ht="15.75" hidden="1" x14ac:dyDescent="0.25">
      <c r="A1861" s="1"/>
      <c r="B1861" s="2"/>
      <c r="C1861" s="3"/>
      <c r="D1861" s="3"/>
      <c r="E1861" s="6">
        <v>1</v>
      </c>
      <c r="F1861" s="3" t="s">
        <v>968</v>
      </c>
      <c r="G1861" s="7"/>
      <c r="H1861" s="3"/>
      <c r="I1861" s="8"/>
      <c r="J1861" s="9"/>
      <c r="K1861" s="4">
        <f>$M1861+$N1861*IF($B1861&lt;&gt;"",1,0)+$O1861*IF($A1861&lt;&gt;"",1,0)+IF(AND($A1861="",$B1861="",$C1861="",$K1860&lt;&gt;0),1,0)</f>
        <v>0</v>
      </c>
      <c r="L1861" s="4">
        <f>SUM($J1861:$J1861)/MAX(1,SUM($J1861:$J1861))</f>
        <v>0</v>
      </c>
      <c r="M1861" s="4">
        <f>$L1861+IF($C1862&lt;&gt;"",0,$M1862)</f>
        <v>0</v>
      </c>
      <c r="N1861" s="4">
        <f>$M1861+IF($B1862&lt;&gt;"",0,$N1862)</f>
        <v>0</v>
      </c>
      <c r="O1861" s="4">
        <f>$N1861+IF($A1862&lt;&gt;"",0,$O1862)</f>
        <v>0</v>
      </c>
      <c r="P1861" s="5" t="str">
        <f t="shared" ref="P1861:P1924" si="29">IF(OR($A1861&lt;&gt;"",$B1861&lt;&gt;"",$C1861&lt;&gt;""),"TAAK","+STB")</f>
        <v>+STB</v>
      </c>
      <c r="Q1861" t="str">
        <f>IF($A1861="",$Q1860,$A1861)</f>
        <v>Voorontwerp</v>
      </c>
    </row>
    <row r="1862" spans="1:17" ht="15.75" hidden="1" x14ac:dyDescent="0.25">
      <c r="A1862" s="1"/>
      <c r="B1862" s="2"/>
      <c r="C1862" s="3"/>
      <c r="D1862" s="3"/>
      <c r="E1862" s="6"/>
      <c r="F1862" s="3"/>
      <c r="G1862" s="7" t="s">
        <v>1433</v>
      </c>
      <c r="H1862" s="3" t="s">
        <v>1434</v>
      </c>
      <c r="I1862" s="8"/>
      <c r="J1862" s="9"/>
      <c r="K1862" s="4">
        <f>$M1862+$N1862*IF($B1862&lt;&gt;"",1,0)+$O1862*IF($A1862&lt;&gt;"",1,0)+IF(AND($A1862="",$B1862="",$C1862="",$K1861&lt;&gt;0),1,0)</f>
        <v>0</v>
      </c>
      <c r="L1862" s="4">
        <f>SUM($J1862:$J1862)/MAX(1,SUM($J1862:$J1862))</f>
        <v>0</v>
      </c>
      <c r="M1862" s="4">
        <f>$L1862+IF($C1863&lt;&gt;"",0,$M1863)</f>
        <v>0</v>
      </c>
      <c r="N1862" s="4">
        <f>$M1862+IF($B1863&lt;&gt;"",0,$N1863)</f>
        <v>0</v>
      </c>
      <c r="O1862" s="4">
        <f>$N1862+IF($A1863&lt;&gt;"",0,$O1863)</f>
        <v>0</v>
      </c>
      <c r="P1862" s="5" t="str">
        <f t="shared" si="29"/>
        <v>+STB</v>
      </c>
      <c r="Q1862" t="str">
        <f>IF($A1862="",$Q1861,$A1862)</f>
        <v>Voorontwerp</v>
      </c>
    </row>
    <row r="1863" spans="1:17" ht="34.5" hidden="1" x14ac:dyDescent="0.25">
      <c r="A1863" s="1"/>
      <c r="B1863" s="2"/>
      <c r="C1863" s="3"/>
      <c r="D1863" s="3"/>
      <c r="E1863" s="6"/>
      <c r="F1863" s="3"/>
      <c r="G1863" s="7"/>
      <c r="H1863" s="3"/>
      <c r="I1863" s="8" t="s">
        <v>4330</v>
      </c>
      <c r="J1863" s="9"/>
      <c r="K1863" s="4">
        <f>$M1863+$N1863*IF($B1863&lt;&gt;"",1,0)+$O1863*IF($A1863&lt;&gt;"",1,0)+IF(AND($A1863="",$B1863="",$C1863="",$K1862&lt;&gt;0),1,0)</f>
        <v>0</v>
      </c>
      <c r="L1863" s="4">
        <f>SUM($J1863:$J1863)/MAX(1,SUM($J1863:$J1863))</f>
        <v>0</v>
      </c>
      <c r="M1863" s="4">
        <f>$L1863+IF($C1864&lt;&gt;"",0,$M1864)</f>
        <v>0</v>
      </c>
      <c r="N1863" s="4">
        <f>$M1863+IF($B1864&lt;&gt;"",0,$N1864)</f>
        <v>0</v>
      </c>
      <c r="O1863" s="4">
        <f>$N1863+IF($A1864&lt;&gt;"",0,$O1864)</f>
        <v>0</v>
      </c>
      <c r="P1863" s="5" t="str">
        <f t="shared" si="29"/>
        <v>+STB</v>
      </c>
      <c r="Q1863" t="str">
        <f>IF($A1863="",$Q1862,$A1863)</f>
        <v>Voorontwerp</v>
      </c>
    </row>
    <row r="1864" spans="1:17" ht="15.75" hidden="1" x14ac:dyDescent="0.25">
      <c r="A1864" s="1"/>
      <c r="B1864" s="2"/>
      <c r="C1864" s="3" t="s">
        <v>1435</v>
      </c>
      <c r="D1864" s="3" t="s">
        <v>972</v>
      </c>
      <c r="E1864" s="6"/>
      <c r="F1864" s="3"/>
      <c r="G1864" s="7"/>
      <c r="H1864" s="3"/>
      <c r="I1864" s="8"/>
      <c r="J1864" s="9"/>
      <c r="K1864" s="4">
        <f>$M1864+$N1864*IF($B1864&lt;&gt;"",1,0)+$O1864*IF($A1864&lt;&gt;"",1,0)+IF(AND($A1864="",$B1864="",$C1864="",$K1863&lt;&gt;0),1,0)</f>
        <v>0</v>
      </c>
      <c r="L1864" s="4">
        <f>SUM($J1864:$J1864)/MAX(1,SUM($J1864:$J1864))</f>
        <v>0</v>
      </c>
      <c r="M1864" s="4">
        <f>$L1864+IF($C1865&lt;&gt;"",0,$M1865)</f>
        <v>0</v>
      </c>
      <c r="N1864" s="4">
        <f>$M1864+IF($B1865&lt;&gt;"",0,$N1865)</f>
        <v>0</v>
      </c>
      <c r="O1864" s="4">
        <f>$N1864+IF($A1865&lt;&gt;"",0,$O1865)</f>
        <v>0</v>
      </c>
      <c r="P1864" s="5" t="str">
        <f t="shared" si="29"/>
        <v>TAAK</v>
      </c>
      <c r="Q1864" t="str">
        <f>IF($A1864="",$Q1863,$A1864)</f>
        <v>Voorontwerp</v>
      </c>
    </row>
    <row r="1865" spans="1:17" ht="15.75" hidden="1" x14ac:dyDescent="0.25">
      <c r="A1865" s="1"/>
      <c r="B1865" s="2"/>
      <c r="C1865" s="3"/>
      <c r="D1865" s="3"/>
      <c r="E1865" s="6">
        <v>1</v>
      </c>
      <c r="F1865" s="3" t="s">
        <v>972</v>
      </c>
      <c r="G1865" s="7"/>
      <c r="H1865" s="3"/>
      <c r="I1865" s="8"/>
      <c r="J1865" s="9"/>
      <c r="K1865" s="4">
        <f>$M1865+$N1865*IF($B1865&lt;&gt;"",1,0)+$O1865*IF($A1865&lt;&gt;"",1,0)+IF(AND($A1865="",$B1865="",$C1865="",$K1864&lt;&gt;0),1,0)</f>
        <v>0</v>
      </c>
      <c r="L1865" s="4">
        <f>SUM($J1865:$J1865)/MAX(1,SUM($J1865:$J1865))</f>
        <v>0</v>
      </c>
      <c r="M1865" s="4">
        <f>$L1865+IF($C1866&lt;&gt;"",0,$M1866)</f>
        <v>0</v>
      </c>
      <c r="N1865" s="4">
        <f>$M1865+IF($B1866&lt;&gt;"",0,$N1866)</f>
        <v>0</v>
      </c>
      <c r="O1865" s="4">
        <f>$N1865+IF($A1866&lt;&gt;"",0,$O1866)</f>
        <v>0</v>
      </c>
      <c r="P1865" s="5" t="str">
        <f t="shared" si="29"/>
        <v>+STB</v>
      </c>
      <c r="Q1865" t="str">
        <f>IF($A1865="",$Q1864,$A1865)</f>
        <v>Voorontwerp</v>
      </c>
    </row>
    <row r="1866" spans="1:17" ht="15.75" hidden="1" x14ac:dyDescent="0.25">
      <c r="A1866" s="1"/>
      <c r="B1866" s="2"/>
      <c r="C1866" s="3"/>
      <c r="D1866" s="3"/>
      <c r="E1866" s="6"/>
      <c r="F1866" s="3"/>
      <c r="G1866" s="7" t="s">
        <v>1436</v>
      </c>
      <c r="H1866" s="3" t="s">
        <v>1437</v>
      </c>
      <c r="I1866" s="8"/>
      <c r="J1866" s="9"/>
      <c r="K1866" s="4">
        <f>$M1866+$N1866*IF($B1866&lt;&gt;"",1,0)+$O1866*IF($A1866&lt;&gt;"",1,0)+IF(AND($A1866="",$B1866="",$C1866="",$K1865&lt;&gt;0),1,0)</f>
        <v>0</v>
      </c>
      <c r="L1866" s="4">
        <f>SUM($J1866:$J1866)/MAX(1,SUM($J1866:$J1866))</f>
        <v>0</v>
      </c>
      <c r="M1866" s="4">
        <f>$L1866+IF($C1867&lt;&gt;"",0,$M1867)</f>
        <v>0</v>
      </c>
      <c r="N1866" s="4">
        <f>$M1866+IF($B1867&lt;&gt;"",0,$N1867)</f>
        <v>0</v>
      </c>
      <c r="O1866" s="4">
        <f>$N1866+IF($A1867&lt;&gt;"",0,$O1867)</f>
        <v>0</v>
      </c>
      <c r="P1866" s="5" t="str">
        <f t="shared" si="29"/>
        <v>+STB</v>
      </c>
      <c r="Q1866" t="str">
        <f>IF($A1866="",$Q1865,$A1866)</f>
        <v>Voorontwerp</v>
      </c>
    </row>
    <row r="1867" spans="1:17" ht="34.5" hidden="1" x14ac:dyDescent="0.25">
      <c r="A1867" s="1"/>
      <c r="B1867" s="2"/>
      <c r="C1867" s="3"/>
      <c r="D1867" s="3"/>
      <c r="E1867" s="6"/>
      <c r="F1867" s="3"/>
      <c r="G1867" s="7"/>
      <c r="H1867" s="3"/>
      <c r="I1867" s="8" t="s">
        <v>4331</v>
      </c>
      <c r="J1867" s="9"/>
      <c r="K1867" s="4">
        <f>$M1867+$N1867*IF($B1867&lt;&gt;"",1,0)+$O1867*IF($A1867&lt;&gt;"",1,0)+IF(AND($A1867="",$B1867="",$C1867="",$K1866&lt;&gt;0),1,0)</f>
        <v>0</v>
      </c>
      <c r="L1867" s="4">
        <f>SUM($J1867:$J1867)/MAX(1,SUM($J1867:$J1867))</f>
        <v>0</v>
      </c>
      <c r="M1867" s="4">
        <f>$L1867+IF($C1868&lt;&gt;"",0,$M1868)</f>
        <v>0</v>
      </c>
      <c r="N1867" s="4">
        <f>$M1867+IF($B1868&lt;&gt;"",0,$N1868)</f>
        <v>0</v>
      </c>
      <c r="O1867" s="4">
        <f>$N1867+IF($A1868&lt;&gt;"",0,$O1868)</f>
        <v>0</v>
      </c>
      <c r="P1867" s="5" t="str">
        <f t="shared" si="29"/>
        <v>+STB</v>
      </c>
      <c r="Q1867" t="str">
        <f>IF($A1867="",$Q1866,$A1867)</f>
        <v>Voorontwerp</v>
      </c>
    </row>
    <row r="1868" spans="1:17" ht="15.75" hidden="1" x14ac:dyDescent="0.25">
      <c r="A1868" s="1"/>
      <c r="B1868" s="2"/>
      <c r="C1868" s="3" t="s">
        <v>1438</v>
      </c>
      <c r="D1868" s="3" t="s">
        <v>976</v>
      </c>
      <c r="E1868" s="6"/>
      <c r="F1868" s="3"/>
      <c r="G1868" s="7"/>
      <c r="H1868" s="3"/>
      <c r="I1868" s="8"/>
      <c r="J1868" s="9"/>
      <c r="K1868" s="4">
        <f>$M1868+$N1868*IF($B1868&lt;&gt;"",1,0)+$O1868*IF($A1868&lt;&gt;"",1,0)+IF(AND($A1868="",$B1868="",$C1868="",$K1867&lt;&gt;0),1,0)</f>
        <v>0</v>
      </c>
      <c r="L1868" s="4">
        <f>SUM($J1868:$J1868)/MAX(1,SUM($J1868:$J1868))</f>
        <v>0</v>
      </c>
      <c r="M1868" s="4">
        <f>$L1868+IF($C1869&lt;&gt;"",0,$M1869)</f>
        <v>0</v>
      </c>
      <c r="N1868" s="4">
        <f>$M1868+IF($B1869&lt;&gt;"",0,$N1869)</f>
        <v>0</v>
      </c>
      <c r="O1868" s="4">
        <f>$N1868+IF($A1869&lt;&gt;"",0,$O1869)</f>
        <v>0</v>
      </c>
      <c r="P1868" s="5" t="str">
        <f t="shared" si="29"/>
        <v>TAAK</v>
      </c>
      <c r="Q1868" t="str">
        <f>IF($A1868="",$Q1867,$A1868)</f>
        <v>Voorontwerp</v>
      </c>
    </row>
    <row r="1869" spans="1:17" ht="15.75" hidden="1" x14ac:dyDescent="0.25">
      <c r="A1869" s="1"/>
      <c r="B1869" s="2"/>
      <c r="C1869" s="3"/>
      <c r="D1869" s="3"/>
      <c r="E1869" s="6">
        <v>1</v>
      </c>
      <c r="F1869" s="3" t="s">
        <v>976</v>
      </c>
      <c r="G1869" s="7"/>
      <c r="H1869" s="3"/>
      <c r="I1869" s="8"/>
      <c r="J1869" s="9"/>
      <c r="K1869" s="4">
        <f>$M1869+$N1869*IF($B1869&lt;&gt;"",1,0)+$O1869*IF($A1869&lt;&gt;"",1,0)+IF(AND($A1869="",$B1869="",$C1869="",$K1868&lt;&gt;0),1,0)</f>
        <v>0</v>
      </c>
      <c r="L1869" s="4">
        <f>SUM($J1869:$J1869)/MAX(1,SUM($J1869:$J1869))</f>
        <v>0</v>
      </c>
      <c r="M1869" s="4">
        <f>$L1869+IF($C1870&lt;&gt;"",0,$M1870)</f>
        <v>0</v>
      </c>
      <c r="N1869" s="4">
        <f>$M1869+IF($B1870&lt;&gt;"",0,$N1870)</f>
        <v>0</v>
      </c>
      <c r="O1869" s="4">
        <f>$N1869+IF($A1870&lt;&gt;"",0,$O1870)</f>
        <v>0</v>
      </c>
      <c r="P1869" s="5" t="str">
        <f t="shared" si="29"/>
        <v>+STB</v>
      </c>
      <c r="Q1869" t="str">
        <f>IF($A1869="",$Q1868,$A1869)</f>
        <v>Voorontwerp</v>
      </c>
    </row>
    <row r="1870" spans="1:17" ht="15.75" hidden="1" x14ac:dyDescent="0.25">
      <c r="A1870" s="1"/>
      <c r="B1870" s="2"/>
      <c r="C1870" s="3"/>
      <c r="D1870" s="3"/>
      <c r="E1870" s="6"/>
      <c r="F1870" s="3"/>
      <c r="G1870" s="7" t="s">
        <v>1439</v>
      </c>
      <c r="H1870" s="3" t="s">
        <v>1440</v>
      </c>
      <c r="I1870" s="8"/>
      <c r="J1870" s="9"/>
      <c r="K1870" s="4">
        <f>$M1870+$N1870*IF($B1870&lt;&gt;"",1,0)+$O1870*IF($A1870&lt;&gt;"",1,0)+IF(AND($A1870="",$B1870="",$C1870="",$K1869&lt;&gt;0),1,0)</f>
        <v>0</v>
      </c>
      <c r="L1870" s="4">
        <f>SUM($J1870:$J1870)/MAX(1,SUM($J1870:$J1870))</f>
        <v>0</v>
      </c>
      <c r="M1870" s="4">
        <f>$L1870+IF($C1871&lt;&gt;"",0,$M1871)</f>
        <v>0</v>
      </c>
      <c r="N1870" s="4">
        <f>$M1870+IF($B1871&lt;&gt;"",0,$N1871)</f>
        <v>0</v>
      </c>
      <c r="O1870" s="4">
        <f>$N1870+IF($A1871&lt;&gt;"",0,$O1871)</f>
        <v>0</v>
      </c>
      <c r="P1870" s="5" t="str">
        <f t="shared" si="29"/>
        <v>+STB</v>
      </c>
      <c r="Q1870" t="str">
        <f>IF($A1870="",$Q1869,$A1870)</f>
        <v>Voorontwerp</v>
      </c>
    </row>
    <row r="1871" spans="1:17" ht="34.5" hidden="1" x14ac:dyDescent="0.25">
      <c r="A1871" s="1"/>
      <c r="B1871" s="2"/>
      <c r="C1871" s="3"/>
      <c r="D1871" s="3"/>
      <c r="E1871" s="6"/>
      <c r="F1871" s="3"/>
      <c r="G1871" s="7"/>
      <c r="H1871" s="3"/>
      <c r="I1871" s="8" t="s">
        <v>4332</v>
      </c>
      <c r="J1871" s="9"/>
      <c r="K1871" s="4">
        <f>$M1871+$N1871*IF($B1871&lt;&gt;"",1,0)+$O1871*IF($A1871&lt;&gt;"",1,0)+IF(AND($A1871="",$B1871="",$C1871="",$K1870&lt;&gt;0),1,0)</f>
        <v>0</v>
      </c>
      <c r="L1871" s="4">
        <f>SUM($J1871:$J1871)/MAX(1,SUM($J1871:$J1871))</f>
        <v>0</v>
      </c>
      <c r="M1871" s="4">
        <f>$L1871+IF($C1872&lt;&gt;"",0,$M1872)</f>
        <v>0</v>
      </c>
      <c r="N1871" s="4">
        <f>$M1871+IF($B1872&lt;&gt;"",0,$N1872)</f>
        <v>0</v>
      </c>
      <c r="O1871" s="4">
        <f>$N1871+IF($A1872&lt;&gt;"",0,$O1872)</f>
        <v>0</v>
      </c>
      <c r="P1871" s="5" t="str">
        <f t="shared" si="29"/>
        <v>+STB</v>
      </c>
      <c r="Q1871" t="str">
        <f>IF($A1871="",$Q1870,$A1871)</f>
        <v>Voorontwerp</v>
      </c>
    </row>
    <row r="1872" spans="1:17" ht="15.75" hidden="1" x14ac:dyDescent="0.25">
      <c r="A1872" s="1"/>
      <c r="B1872" s="2"/>
      <c r="C1872" s="3" t="s">
        <v>1441</v>
      </c>
      <c r="D1872" s="3" t="s">
        <v>980</v>
      </c>
      <c r="E1872" s="6"/>
      <c r="F1872" s="3"/>
      <c r="G1872" s="7"/>
      <c r="H1872" s="3"/>
      <c r="I1872" s="8"/>
      <c r="J1872" s="9"/>
      <c r="K1872" s="4">
        <f>$M1872+$N1872*IF($B1872&lt;&gt;"",1,0)+$O1872*IF($A1872&lt;&gt;"",1,0)+IF(AND($A1872="",$B1872="",$C1872="",$K1871&lt;&gt;0),1,0)</f>
        <v>0</v>
      </c>
      <c r="L1872" s="4">
        <f>SUM($J1872:$J1872)/MAX(1,SUM($J1872:$J1872))</f>
        <v>0</v>
      </c>
      <c r="M1872" s="4">
        <f>$L1872+IF($C1873&lt;&gt;"",0,$M1873)</f>
        <v>0</v>
      </c>
      <c r="N1872" s="4">
        <f>$M1872+IF($B1873&lt;&gt;"",0,$N1873)</f>
        <v>0</v>
      </c>
      <c r="O1872" s="4">
        <f>$N1872+IF($A1873&lt;&gt;"",0,$O1873)</f>
        <v>0</v>
      </c>
      <c r="P1872" s="5" t="str">
        <f t="shared" si="29"/>
        <v>TAAK</v>
      </c>
      <c r="Q1872" t="str">
        <f>IF($A1872="",$Q1871,$A1872)</f>
        <v>Voorontwerp</v>
      </c>
    </row>
    <row r="1873" spans="1:17" ht="15.75" hidden="1" x14ac:dyDescent="0.25">
      <c r="A1873" s="1"/>
      <c r="B1873" s="2"/>
      <c r="C1873" s="3"/>
      <c r="D1873" s="3"/>
      <c r="E1873" s="6">
        <v>1</v>
      </c>
      <c r="F1873" s="3" t="s">
        <v>980</v>
      </c>
      <c r="G1873" s="7"/>
      <c r="H1873" s="3"/>
      <c r="I1873" s="8"/>
      <c r="J1873" s="9"/>
      <c r="K1873" s="4">
        <f>$M1873+$N1873*IF($B1873&lt;&gt;"",1,0)+$O1873*IF($A1873&lt;&gt;"",1,0)+IF(AND($A1873="",$B1873="",$C1873="",$K1872&lt;&gt;0),1,0)</f>
        <v>0</v>
      </c>
      <c r="L1873" s="4">
        <f>SUM($J1873:$J1873)/MAX(1,SUM($J1873:$J1873))</f>
        <v>0</v>
      </c>
      <c r="M1873" s="4">
        <f>$L1873+IF($C1874&lt;&gt;"",0,$M1874)</f>
        <v>0</v>
      </c>
      <c r="N1873" s="4">
        <f>$M1873+IF($B1874&lt;&gt;"",0,$N1874)</f>
        <v>0</v>
      </c>
      <c r="O1873" s="4">
        <f>$N1873+IF($A1874&lt;&gt;"",0,$O1874)</f>
        <v>0</v>
      </c>
      <c r="P1873" s="5" t="str">
        <f t="shared" si="29"/>
        <v>+STB</v>
      </c>
      <c r="Q1873" t="str">
        <f>IF($A1873="",$Q1872,$A1873)</f>
        <v>Voorontwerp</v>
      </c>
    </row>
    <row r="1874" spans="1:17" ht="15.75" hidden="1" x14ac:dyDescent="0.25">
      <c r="A1874" s="1"/>
      <c r="B1874" s="2"/>
      <c r="C1874" s="3"/>
      <c r="D1874" s="3"/>
      <c r="E1874" s="6"/>
      <c r="F1874" s="3"/>
      <c r="G1874" s="7" t="s">
        <v>1442</v>
      </c>
      <c r="H1874" s="3" t="s">
        <v>1443</v>
      </c>
      <c r="I1874" s="8"/>
      <c r="J1874" s="9"/>
      <c r="K1874" s="4">
        <f>$M1874+$N1874*IF($B1874&lt;&gt;"",1,0)+$O1874*IF($A1874&lt;&gt;"",1,0)+IF(AND($A1874="",$B1874="",$C1874="",$K1873&lt;&gt;0),1,0)</f>
        <v>0</v>
      </c>
      <c r="L1874" s="4">
        <f>SUM($J1874:$J1874)/MAX(1,SUM($J1874:$J1874))</f>
        <v>0</v>
      </c>
      <c r="M1874" s="4">
        <f>$L1874+IF($C1875&lt;&gt;"",0,$M1875)</f>
        <v>0</v>
      </c>
      <c r="N1874" s="4">
        <f>$M1874+IF($B1875&lt;&gt;"",0,$N1875)</f>
        <v>0</v>
      </c>
      <c r="O1874" s="4">
        <f>$N1874+IF($A1875&lt;&gt;"",0,$O1875)</f>
        <v>0</v>
      </c>
      <c r="P1874" s="5" t="str">
        <f t="shared" si="29"/>
        <v>+STB</v>
      </c>
      <c r="Q1874" t="str">
        <f>IF($A1874="",$Q1873,$A1874)</f>
        <v>Voorontwerp</v>
      </c>
    </row>
    <row r="1875" spans="1:17" ht="34.5" hidden="1" x14ac:dyDescent="0.25">
      <c r="A1875" s="1"/>
      <c r="B1875" s="2"/>
      <c r="C1875" s="3"/>
      <c r="D1875" s="3"/>
      <c r="E1875" s="6"/>
      <c r="F1875" s="3"/>
      <c r="G1875" s="7"/>
      <c r="H1875" s="3"/>
      <c r="I1875" s="8" t="s">
        <v>4333</v>
      </c>
      <c r="J1875" s="9"/>
      <c r="K1875" s="4">
        <f>$M1875+$N1875*IF($B1875&lt;&gt;"",1,0)+$O1875*IF($A1875&lt;&gt;"",1,0)+IF(AND($A1875="",$B1875="",$C1875="",$K1874&lt;&gt;0),1,0)</f>
        <v>0</v>
      </c>
      <c r="L1875" s="4">
        <f>SUM($J1875:$J1875)/MAX(1,SUM($J1875:$J1875))</f>
        <v>0</v>
      </c>
      <c r="M1875" s="4">
        <f>$L1875+IF($C1876&lt;&gt;"",0,$M1876)</f>
        <v>0</v>
      </c>
      <c r="N1875" s="4">
        <f>$M1875+IF($B1876&lt;&gt;"",0,$N1876)</f>
        <v>0</v>
      </c>
      <c r="O1875" s="4">
        <f>$N1875+IF($A1876&lt;&gt;"",0,$O1876)</f>
        <v>0</v>
      </c>
      <c r="P1875" s="5" t="str">
        <f t="shared" si="29"/>
        <v>+STB</v>
      </c>
      <c r="Q1875" t="str">
        <f>IF($A1875="",$Q1874,$A1875)</f>
        <v>Voorontwerp</v>
      </c>
    </row>
    <row r="1876" spans="1:17" ht="15.75" hidden="1" x14ac:dyDescent="0.25">
      <c r="A1876" s="1"/>
      <c r="B1876" s="2"/>
      <c r="C1876" s="3" t="s">
        <v>1444</v>
      </c>
      <c r="D1876" s="3" t="s">
        <v>984</v>
      </c>
      <c r="E1876" s="6"/>
      <c r="F1876" s="3"/>
      <c r="G1876" s="7"/>
      <c r="H1876" s="3"/>
      <c r="I1876" s="8"/>
      <c r="J1876" s="9"/>
      <c r="K1876" s="4">
        <f>$M1876+$N1876*IF($B1876&lt;&gt;"",1,0)+$O1876*IF($A1876&lt;&gt;"",1,0)+IF(AND($A1876="",$B1876="",$C1876="",$K1875&lt;&gt;0),1,0)</f>
        <v>0</v>
      </c>
      <c r="L1876" s="4">
        <f>SUM($J1876:$J1876)/MAX(1,SUM($J1876:$J1876))</f>
        <v>0</v>
      </c>
      <c r="M1876" s="4">
        <f>$L1876+IF($C1877&lt;&gt;"",0,$M1877)</f>
        <v>0</v>
      </c>
      <c r="N1876" s="4">
        <f>$M1876+IF($B1877&lt;&gt;"",0,$N1877)</f>
        <v>0</v>
      </c>
      <c r="O1876" s="4">
        <f>$N1876+IF($A1877&lt;&gt;"",0,$O1877)</f>
        <v>0</v>
      </c>
      <c r="P1876" s="5" t="str">
        <f t="shared" si="29"/>
        <v>TAAK</v>
      </c>
      <c r="Q1876" t="str">
        <f>IF($A1876="",$Q1875,$A1876)</f>
        <v>Voorontwerp</v>
      </c>
    </row>
    <row r="1877" spans="1:17" ht="15.75" hidden="1" x14ac:dyDescent="0.25">
      <c r="A1877" s="1"/>
      <c r="B1877" s="2"/>
      <c r="C1877" s="3"/>
      <c r="D1877" s="3"/>
      <c r="E1877" s="6">
        <v>1</v>
      </c>
      <c r="F1877" s="3" t="s">
        <v>984</v>
      </c>
      <c r="G1877" s="7"/>
      <c r="H1877" s="3"/>
      <c r="I1877" s="8"/>
      <c r="J1877" s="9"/>
      <c r="K1877" s="4">
        <f>$M1877+$N1877*IF($B1877&lt;&gt;"",1,0)+$O1877*IF($A1877&lt;&gt;"",1,0)+IF(AND($A1877="",$B1877="",$C1877="",$K1876&lt;&gt;0),1,0)</f>
        <v>0</v>
      </c>
      <c r="L1877" s="4">
        <f>SUM($J1877:$J1877)/MAX(1,SUM($J1877:$J1877))</f>
        <v>0</v>
      </c>
      <c r="M1877" s="4">
        <f>$L1877+IF($C1878&lt;&gt;"",0,$M1878)</f>
        <v>0</v>
      </c>
      <c r="N1877" s="4">
        <f>$M1877+IF($B1878&lt;&gt;"",0,$N1878)</f>
        <v>0</v>
      </c>
      <c r="O1877" s="4">
        <f>$N1877+IF($A1878&lt;&gt;"",0,$O1878)</f>
        <v>0</v>
      </c>
      <c r="P1877" s="5" t="str">
        <f t="shared" si="29"/>
        <v>+STB</v>
      </c>
      <c r="Q1877" t="str">
        <f>IF($A1877="",$Q1876,$A1877)</f>
        <v>Voorontwerp</v>
      </c>
    </row>
    <row r="1878" spans="1:17" ht="15.75" hidden="1" x14ac:dyDescent="0.25">
      <c r="A1878" s="1"/>
      <c r="B1878" s="2"/>
      <c r="C1878" s="3"/>
      <c r="D1878" s="3"/>
      <c r="E1878" s="6"/>
      <c r="F1878" s="3"/>
      <c r="G1878" s="7" t="s">
        <v>1445</v>
      </c>
      <c r="H1878" s="3" t="s">
        <v>1446</v>
      </c>
      <c r="I1878" s="8"/>
      <c r="J1878" s="9"/>
      <c r="K1878" s="4">
        <f>$M1878+$N1878*IF($B1878&lt;&gt;"",1,0)+$O1878*IF($A1878&lt;&gt;"",1,0)+IF(AND($A1878="",$B1878="",$C1878="",$K1877&lt;&gt;0),1,0)</f>
        <v>0</v>
      </c>
      <c r="L1878" s="4">
        <f>SUM($J1878:$J1878)/MAX(1,SUM($J1878:$J1878))</f>
        <v>0</v>
      </c>
      <c r="M1878" s="4">
        <f>$L1878+IF($C1879&lt;&gt;"",0,$M1879)</f>
        <v>0</v>
      </c>
      <c r="N1878" s="4">
        <f>$M1878+IF($B1879&lt;&gt;"",0,$N1879)</f>
        <v>0</v>
      </c>
      <c r="O1878" s="4">
        <f>$N1878+IF($A1879&lt;&gt;"",0,$O1879)</f>
        <v>0</v>
      </c>
      <c r="P1878" s="5" t="str">
        <f t="shared" si="29"/>
        <v>+STB</v>
      </c>
      <c r="Q1878" t="str">
        <f>IF($A1878="",$Q1877,$A1878)</f>
        <v>Voorontwerp</v>
      </c>
    </row>
    <row r="1879" spans="1:17" ht="34.5" hidden="1" x14ac:dyDescent="0.25">
      <c r="A1879" s="1"/>
      <c r="B1879" s="2"/>
      <c r="C1879" s="3"/>
      <c r="D1879" s="3"/>
      <c r="E1879" s="6"/>
      <c r="F1879" s="3"/>
      <c r="G1879" s="7"/>
      <c r="H1879" s="3"/>
      <c r="I1879" s="8" t="s">
        <v>4334</v>
      </c>
      <c r="J1879" s="9"/>
      <c r="K1879" s="4">
        <f>$M1879+$N1879*IF($B1879&lt;&gt;"",1,0)+$O1879*IF($A1879&lt;&gt;"",1,0)+IF(AND($A1879="",$B1879="",$C1879="",$K1878&lt;&gt;0),1,0)</f>
        <v>0</v>
      </c>
      <c r="L1879" s="4">
        <f>SUM($J1879:$J1879)/MAX(1,SUM($J1879:$J1879))</f>
        <v>0</v>
      </c>
      <c r="M1879" s="4">
        <f>$L1879+IF($C1880&lt;&gt;"",0,$M1880)</f>
        <v>0</v>
      </c>
      <c r="N1879" s="4">
        <f>$M1879+IF($B1880&lt;&gt;"",0,$N1880)</f>
        <v>0</v>
      </c>
      <c r="O1879" s="4">
        <f>$N1879+IF($A1880&lt;&gt;"",0,$O1880)</f>
        <v>0</v>
      </c>
      <c r="P1879" s="5" t="str">
        <f t="shared" si="29"/>
        <v>+STB</v>
      </c>
      <c r="Q1879" t="str">
        <f>IF($A1879="",$Q1878,$A1879)</f>
        <v>Voorontwerp</v>
      </c>
    </row>
    <row r="1880" spans="1:17" ht="15.75" hidden="1" x14ac:dyDescent="0.25">
      <c r="A1880" s="1"/>
      <c r="B1880" s="2"/>
      <c r="C1880" s="3" t="s">
        <v>4713</v>
      </c>
      <c r="D1880" s="3" t="s">
        <v>987</v>
      </c>
      <c r="E1880" s="6"/>
      <c r="F1880" s="3"/>
      <c r="G1880" s="7"/>
      <c r="H1880" s="3"/>
      <c r="I1880" s="8"/>
      <c r="J1880" s="9"/>
      <c r="K1880" s="4">
        <f>$M1880+$N1880*IF($B1880&lt;&gt;"",1,0)+$O1880*IF($A1880&lt;&gt;"",1,0)+IF(AND($A1880="",$B1880="",$C1880="",$K1879&lt;&gt;0),1,0)</f>
        <v>0</v>
      </c>
      <c r="L1880" s="4">
        <f>SUM($J1880:$J1880)/MAX(1,SUM($J1880:$J1880))</f>
        <v>0</v>
      </c>
      <c r="M1880" s="4">
        <f>$L1880+IF($C1881&lt;&gt;"",0,$M1881)</f>
        <v>0</v>
      </c>
      <c r="N1880" s="4">
        <f>$M1880+IF($B1881&lt;&gt;"",0,$N1881)</f>
        <v>0</v>
      </c>
      <c r="O1880" s="4">
        <f>$N1880+IF($A1881&lt;&gt;"",0,$O1881)</f>
        <v>0</v>
      </c>
      <c r="P1880" s="5" t="str">
        <f t="shared" si="29"/>
        <v>TAAK</v>
      </c>
      <c r="Q1880" t="str">
        <f>IF($A1880="",$Q1879,$A1880)</f>
        <v>Voorontwerp</v>
      </c>
    </row>
    <row r="1881" spans="1:17" ht="15.75" hidden="1" x14ac:dyDescent="0.25">
      <c r="A1881" s="1"/>
      <c r="B1881" s="2"/>
      <c r="C1881" s="3"/>
      <c r="D1881" s="3"/>
      <c r="E1881" s="6">
        <v>1</v>
      </c>
      <c r="F1881" s="3" t="s">
        <v>987</v>
      </c>
      <c r="G1881" s="7"/>
      <c r="H1881" s="3"/>
      <c r="I1881" s="8"/>
      <c r="J1881" s="9"/>
      <c r="K1881" s="4">
        <f>$M1881+$N1881*IF($B1881&lt;&gt;"",1,0)+$O1881*IF($A1881&lt;&gt;"",1,0)+IF(AND($A1881="",$B1881="",$C1881="",$K1880&lt;&gt;0),1,0)</f>
        <v>0</v>
      </c>
      <c r="L1881" s="4">
        <f>SUM($J1881:$J1881)/MAX(1,SUM($J1881:$J1881))</f>
        <v>0</v>
      </c>
      <c r="M1881" s="4">
        <f>$L1881+IF($C1882&lt;&gt;"",0,$M1882)</f>
        <v>0</v>
      </c>
      <c r="N1881" s="4">
        <f>$M1881+IF($B1882&lt;&gt;"",0,$N1882)</f>
        <v>0</v>
      </c>
      <c r="O1881" s="4">
        <f>$N1881+IF($A1882&lt;&gt;"",0,$O1882)</f>
        <v>0</v>
      </c>
      <c r="P1881" s="5" t="str">
        <f t="shared" si="29"/>
        <v>+STB</v>
      </c>
      <c r="Q1881" t="str">
        <f>IF($A1881="",$Q1880,$A1881)</f>
        <v>Voorontwerp</v>
      </c>
    </row>
    <row r="1882" spans="1:17" ht="15.75" hidden="1" x14ac:dyDescent="0.25">
      <c r="A1882" s="1"/>
      <c r="B1882" s="2"/>
      <c r="C1882" s="3"/>
      <c r="D1882" s="3"/>
      <c r="E1882" s="6"/>
      <c r="F1882" s="3"/>
      <c r="G1882" s="7" t="s">
        <v>1447</v>
      </c>
      <c r="H1882" s="3" t="s">
        <v>1448</v>
      </c>
      <c r="I1882" s="8"/>
      <c r="J1882" s="9"/>
      <c r="K1882" s="4">
        <f>$M1882+$N1882*IF($B1882&lt;&gt;"",1,0)+$O1882*IF($A1882&lt;&gt;"",1,0)+IF(AND($A1882="",$B1882="",$C1882="",$K1881&lt;&gt;0),1,0)</f>
        <v>0</v>
      </c>
      <c r="L1882" s="4">
        <f>SUM($J1882:$J1882)/MAX(1,SUM($J1882:$J1882))</f>
        <v>0</v>
      </c>
      <c r="M1882" s="4">
        <f>$L1882+IF($C1883&lt;&gt;"",0,$M1883)</f>
        <v>0</v>
      </c>
      <c r="N1882" s="4">
        <f>$M1882+IF($B1883&lt;&gt;"",0,$N1883)</f>
        <v>0</v>
      </c>
      <c r="O1882" s="4">
        <f>$N1882+IF($A1883&lt;&gt;"",0,$O1883)</f>
        <v>0</v>
      </c>
      <c r="P1882" s="5" t="str">
        <f t="shared" si="29"/>
        <v>+STB</v>
      </c>
      <c r="Q1882" t="str">
        <f>IF($A1882="",$Q1881,$A1882)</f>
        <v>Voorontwerp</v>
      </c>
    </row>
    <row r="1883" spans="1:17" ht="23.25" hidden="1" x14ac:dyDescent="0.25">
      <c r="A1883" s="1"/>
      <c r="B1883" s="2"/>
      <c r="C1883" s="3"/>
      <c r="D1883" s="3"/>
      <c r="E1883" s="6"/>
      <c r="F1883" s="3"/>
      <c r="G1883" s="7"/>
      <c r="H1883" s="3"/>
      <c r="I1883" s="8" t="s">
        <v>4336</v>
      </c>
      <c r="J1883" s="9"/>
      <c r="K1883" s="4">
        <f>$M1883+$N1883*IF($B1883&lt;&gt;"",1,0)+$O1883*IF($A1883&lt;&gt;"",1,0)+IF(AND($A1883="",$B1883="",$C1883="",$K1882&lt;&gt;0),1,0)</f>
        <v>0</v>
      </c>
      <c r="L1883" s="4">
        <f>SUM($J1883:$J1883)/MAX(1,SUM($J1883:$J1883))</f>
        <v>0</v>
      </c>
      <c r="M1883" s="4">
        <f>$L1883+IF($C1884&lt;&gt;"",0,$M1884)</f>
        <v>0</v>
      </c>
      <c r="N1883" s="4">
        <f>$M1883+IF($B1884&lt;&gt;"",0,$N1884)</f>
        <v>0</v>
      </c>
      <c r="O1883" s="4">
        <f>$N1883+IF($A1884&lt;&gt;"",0,$O1884)</f>
        <v>0</v>
      </c>
      <c r="P1883" s="5" t="str">
        <f t="shared" si="29"/>
        <v>+STB</v>
      </c>
      <c r="Q1883" t="str">
        <f>IF($A1883="",$Q1882,$A1883)</f>
        <v>Voorontwerp</v>
      </c>
    </row>
    <row r="1884" spans="1:17" ht="15.75" hidden="1" x14ac:dyDescent="0.25">
      <c r="A1884" s="1"/>
      <c r="B1884" s="2"/>
      <c r="C1884" s="3" t="s">
        <v>4714</v>
      </c>
      <c r="D1884" s="3" t="s">
        <v>1449</v>
      </c>
      <c r="E1884" s="6"/>
      <c r="F1884" s="3"/>
      <c r="G1884" s="7"/>
      <c r="H1884" s="3"/>
      <c r="I1884" s="8"/>
      <c r="J1884" s="9"/>
      <c r="K1884" s="4">
        <f>$M1884+$N1884*IF($B1884&lt;&gt;"",1,0)+$O1884*IF($A1884&lt;&gt;"",1,0)+IF(AND($A1884="",$B1884="",$C1884="",$K1883&lt;&gt;0),1,0)</f>
        <v>0</v>
      </c>
      <c r="L1884" s="4">
        <f>SUM($J1884:$J1884)/MAX(1,SUM($J1884:$J1884))</f>
        <v>0</v>
      </c>
      <c r="M1884" s="4">
        <f>$L1884+IF($C1885&lt;&gt;"",0,$M1885)</f>
        <v>0</v>
      </c>
      <c r="N1884" s="4">
        <f>$M1884+IF($B1885&lt;&gt;"",0,$N1885)</f>
        <v>0</v>
      </c>
      <c r="O1884" s="4">
        <f>$N1884+IF($A1885&lt;&gt;"",0,$O1885)</f>
        <v>0</v>
      </c>
      <c r="P1884" s="5" t="str">
        <f t="shared" si="29"/>
        <v>TAAK</v>
      </c>
      <c r="Q1884" t="str">
        <f>IF($A1884="",$Q1883,$A1884)</f>
        <v>Voorontwerp</v>
      </c>
    </row>
    <row r="1885" spans="1:17" ht="15.75" hidden="1" x14ac:dyDescent="0.25">
      <c r="A1885" s="1"/>
      <c r="B1885" s="2"/>
      <c r="C1885" s="3"/>
      <c r="D1885" s="3"/>
      <c r="E1885" s="6">
        <v>1</v>
      </c>
      <c r="F1885" s="3" t="s">
        <v>1449</v>
      </c>
      <c r="G1885" s="7"/>
      <c r="H1885" s="3"/>
      <c r="I1885" s="8"/>
      <c r="J1885" s="9"/>
      <c r="K1885" s="4">
        <f>$M1885+$N1885*IF($B1885&lt;&gt;"",1,0)+$O1885*IF($A1885&lt;&gt;"",1,0)+IF(AND($A1885="",$B1885="",$C1885="",$K1884&lt;&gt;0),1,0)</f>
        <v>0</v>
      </c>
      <c r="L1885" s="4">
        <f>SUM($J1885:$J1885)/MAX(1,SUM($J1885:$J1885))</f>
        <v>0</v>
      </c>
      <c r="M1885" s="4">
        <f>$L1885+IF($C1886&lt;&gt;"",0,$M1886)</f>
        <v>0</v>
      </c>
      <c r="N1885" s="4">
        <f>$M1885+IF($B1886&lt;&gt;"",0,$N1886)</f>
        <v>0</v>
      </c>
      <c r="O1885" s="4">
        <f>$N1885+IF($A1886&lt;&gt;"",0,$O1886)</f>
        <v>0</v>
      </c>
      <c r="P1885" s="5" t="str">
        <f t="shared" si="29"/>
        <v>+STB</v>
      </c>
      <c r="Q1885" t="str">
        <f>IF($A1885="",$Q1884,$A1885)</f>
        <v>Voorontwerp</v>
      </c>
    </row>
    <row r="1886" spans="1:17" ht="15.75" hidden="1" x14ac:dyDescent="0.25">
      <c r="A1886" s="1"/>
      <c r="B1886" s="2"/>
      <c r="C1886" s="3" t="s">
        <v>1450</v>
      </c>
      <c r="D1886" s="3" t="s">
        <v>1451</v>
      </c>
      <c r="E1886" s="6"/>
      <c r="F1886" s="3"/>
      <c r="G1886" s="7"/>
      <c r="H1886" s="3"/>
      <c r="I1886" s="8"/>
      <c r="J1886" s="9"/>
      <c r="K1886" s="4">
        <f>$M1886+$N1886*IF($B1886&lt;&gt;"",1,0)+$O1886*IF($A1886&lt;&gt;"",1,0)+IF(AND($A1886="",$B1886="",$C1886="",$K1885&lt;&gt;0),1,0)</f>
        <v>0</v>
      </c>
      <c r="L1886" s="4">
        <f>SUM($J1886:$J1886)/MAX(1,SUM($J1886:$J1886))</f>
        <v>0</v>
      </c>
      <c r="M1886" s="4">
        <f>$L1886+IF($C1887&lt;&gt;"",0,$M1887)</f>
        <v>0</v>
      </c>
      <c r="N1886" s="4">
        <f>$M1886+IF($B1887&lt;&gt;"",0,$N1887)</f>
        <v>0</v>
      </c>
      <c r="O1886" s="4">
        <f>$N1886+IF($A1887&lt;&gt;"",0,$O1887)</f>
        <v>0</v>
      </c>
      <c r="P1886" s="5" t="str">
        <f t="shared" si="29"/>
        <v>TAAK</v>
      </c>
      <c r="Q1886" t="str">
        <f>IF($A1886="",$Q1885,$A1886)</f>
        <v>Voorontwerp</v>
      </c>
    </row>
    <row r="1887" spans="1:17" ht="15.75" hidden="1" x14ac:dyDescent="0.25">
      <c r="A1887" s="1"/>
      <c r="B1887" s="2"/>
      <c r="C1887" s="3"/>
      <c r="D1887" s="3"/>
      <c r="E1887" s="6">
        <v>1</v>
      </c>
      <c r="F1887" s="3" t="s">
        <v>993</v>
      </c>
      <c r="G1887" s="7"/>
      <c r="H1887" s="3"/>
      <c r="I1887" s="8"/>
      <c r="J1887" s="9"/>
      <c r="K1887" s="4">
        <f>$M1887+$N1887*IF($B1887&lt;&gt;"",1,0)+$O1887*IF($A1887&lt;&gt;"",1,0)+IF(AND($A1887="",$B1887="",$C1887="",$K1886&lt;&gt;0),1,0)</f>
        <v>0</v>
      </c>
      <c r="L1887" s="4">
        <f>SUM($J1887:$J1887)/MAX(1,SUM($J1887:$J1887))</f>
        <v>0</v>
      </c>
      <c r="M1887" s="4">
        <f>$L1887+IF($C1888&lt;&gt;"",0,$M1888)</f>
        <v>0</v>
      </c>
      <c r="N1887" s="4">
        <f>$M1887+IF($B1888&lt;&gt;"",0,$N1888)</f>
        <v>0</v>
      </c>
      <c r="O1887" s="4">
        <f>$N1887+IF($A1888&lt;&gt;"",0,$O1888)</f>
        <v>0</v>
      </c>
      <c r="P1887" s="5" t="str">
        <f t="shared" si="29"/>
        <v>+STB</v>
      </c>
      <c r="Q1887" t="str">
        <f>IF($A1887="",$Q1886,$A1887)</f>
        <v>Voorontwerp</v>
      </c>
    </row>
    <row r="1888" spans="1:17" ht="15.75" hidden="1" x14ac:dyDescent="0.25">
      <c r="A1888" s="1"/>
      <c r="B1888" s="2"/>
      <c r="C1888" s="3"/>
      <c r="D1888" s="3"/>
      <c r="E1888" s="6"/>
      <c r="F1888" s="3"/>
      <c r="G1888" s="7" t="s">
        <v>1452</v>
      </c>
      <c r="H1888" s="3" t="s">
        <v>1453</v>
      </c>
      <c r="I1888" s="8"/>
      <c r="J1888" s="9"/>
      <c r="K1888" s="4">
        <f>$M1888+$N1888*IF($B1888&lt;&gt;"",1,0)+$O1888*IF($A1888&lt;&gt;"",1,0)+IF(AND($A1888="",$B1888="",$C1888="",$K1887&lt;&gt;0),1,0)</f>
        <v>0</v>
      </c>
      <c r="L1888" s="4">
        <f>SUM($J1888:$J1888)/MAX(1,SUM($J1888:$J1888))</f>
        <v>0</v>
      </c>
      <c r="M1888" s="4">
        <f>$L1888+IF($C1889&lt;&gt;"",0,$M1889)</f>
        <v>0</v>
      </c>
      <c r="N1888" s="4">
        <f>$M1888+IF($B1889&lt;&gt;"",0,$N1889)</f>
        <v>0</v>
      </c>
      <c r="O1888" s="4">
        <f>$N1888+IF($A1889&lt;&gt;"",0,$O1889)</f>
        <v>0</v>
      </c>
      <c r="P1888" s="5" t="str">
        <f t="shared" si="29"/>
        <v>+STB</v>
      </c>
      <c r="Q1888" t="str">
        <f>IF($A1888="",$Q1887,$A1888)</f>
        <v>Voorontwerp</v>
      </c>
    </row>
    <row r="1889" spans="1:17" ht="23.25" hidden="1" x14ac:dyDescent="0.25">
      <c r="A1889" s="1"/>
      <c r="B1889" s="2"/>
      <c r="C1889" s="3"/>
      <c r="D1889" s="3"/>
      <c r="E1889" s="6"/>
      <c r="F1889" s="3"/>
      <c r="G1889" s="7"/>
      <c r="H1889" s="3"/>
      <c r="I1889" s="8" t="s">
        <v>4338</v>
      </c>
      <c r="J1889" s="9"/>
      <c r="K1889" s="4">
        <f>$M1889+$N1889*IF($B1889&lt;&gt;"",1,0)+$O1889*IF($A1889&lt;&gt;"",1,0)+IF(AND($A1889="",$B1889="",$C1889="",$K1888&lt;&gt;0),1,0)</f>
        <v>0</v>
      </c>
      <c r="L1889" s="4">
        <f>SUM($J1889:$J1889)/MAX(1,SUM($J1889:$J1889))</f>
        <v>0</v>
      </c>
      <c r="M1889" s="4">
        <f>$L1889+IF($C1890&lt;&gt;"",0,$M1890)</f>
        <v>0</v>
      </c>
      <c r="N1889" s="4">
        <f>$M1889+IF($B1890&lt;&gt;"",0,$N1890)</f>
        <v>0</v>
      </c>
      <c r="O1889" s="4">
        <f>$N1889+IF($A1890&lt;&gt;"",0,$O1890)</f>
        <v>0</v>
      </c>
      <c r="P1889" s="5" t="str">
        <f t="shared" si="29"/>
        <v>+STB</v>
      </c>
      <c r="Q1889" t="str">
        <f>IF($A1889="",$Q1888,$A1889)</f>
        <v>Voorontwerp</v>
      </c>
    </row>
    <row r="1890" spans="1:17" ht="15.75" hidden="1" x14ac:dyDescent="0.25">
      <c r="A1890" s="1"/>
      <c r="B1890" s="2"/>
      <c r="C1890" s="3" t="s">
        <v>1454</v>
      </c>
      <c r="D1890" s="3" t="s">
        <v>1455</v>
      </c>
      <c r="E1890" s="6"/>
      <c r="F1890" s="3"/>
      <c r="G1890" s="7"/>
      <c r="H1890" s="3"/>
      <c r="I1890" s="8"/>
      <c r="J1890" s="9"/>
      <c r="K1890" s="4">
        <f>$M1890+$N1890*IF($B1890&lt;&gt;"",1,0)+$O1890*IF($A1890&lt;&gt;"",1,0)+IF(AND($A1890="",$B1890="",$C1890="",$K1889&lt;&gt;0),1,0)</f>
        <v>0</v>
      </c>
      <c r="L1890" s="4">
        <f>SUM($J1890:$J1890)/MAX(1,SUM($J1890:$J1890))</f>
        <v>0</v>
      </c>
      <c r="M1890" s="4">
        <f>$L1890+IF($C1891&lt;&gt;"",0,$M1891)</f>
        <v>0</v>
      </c>
      <c r="N1890" s="4">
        <f>$M1890+IF($B1891&lt;&gt;"",0,$N1891)</f>
        <v>0</v>
      </c>
      <c r="O1890" s="4">
        <f>$N1890+IF($A1891&lt;&gt;"",0,$O1891)</f>
        <v>0</v>
      </c>
      <c r="P1890" s="5" t="str">
        <f t="shared" si="29"/>
        <v>TAAK</v>
      </c>
      <c r="Q1890" t="str">
        <f>IF($A1890="",$Q1889,$A1890)</f>
        <v>Voorontwerp</v>
      </c>
    </row>
    <row r="1891" spans="1:17" ht="15.75" hidden="1" x14ac:dyDescent="0.25">
      <c r="A1891" s="1"/>
      <c r="B1891" s="2"/>
      <c r="C1891" s="3"/>
      <c r="D1891" s="3"/>
      <c r="E1891" s="6">
        <v>1</v>
      </c>
      <c r="F1891" s="3" t="s">
        <v>998</v>
      </c>
      <c r="G1891" s="7"/>
      <c r="H1891" s="3"/>
      <c r="I1891" s="8"/>
      <c r="J1891" s="9"/>
      <c r="K1891" s="4">
        <f>$M1891+$N1891*IF($B1891&lt;&gt;"",1,0)+$O1891*IF($A1891&lt;&gt;"",1,0)+IF(AND($A1891="",$B1891="",$C1891="",$K1890&lt;&gt;0),1,0)</f>
        <v>0</v>
      </c>
      <c r="L1891" s="4">
        <f>SUM($J1891:$J1891)/MAX(1,SUM($J1891:$J1891))</f>
        <v>0</v>
      </c>
      <c r="M1891" s="4">
        <f>$L1891+IF($C1892&lt;&gt;"",0,$M1892)</f>
        <v>0</v>
      </c>
      <c r="N1891" s="4">
        <f>$M1891+IF($B1892&lt;&gt;"",0,$N1892)</f>
        <v>0</v>
      </c>
      <c r="O1891" s="4">
        <f>$N1891+IF($A1892&lt;&gt;"",0,$O1892)</f>
        <v>0</v>
      </c>
      <c r="P1891" s="5" t="str">
        <f t="shared" si="29"/>
        <v>+STB</v>
      </c>
      <c r="Q1891" t="str">
        <f>IF($A1891="",$Q1890,$A1891)</f>
        <v>Voorontwerp</v>
      </c>
    </row>
    <row r="1892" spans="1:17" ht="15.75" hidden="1" x14ac:dyDescent="0.25">
      <c r="A1892" s="1"/>
      <c r="B1892" s="2"/>
      <c r="C1892" s="3"/>
      <c r="D1892" s="3"/>
      <c r="E1892" s="6"/>
      <c r="F1892" s="3"/>
      <c r="G1892" s="7" t="s">
        <v>1456</v>
      </c>
      <c r="H1892" s="3" t="s">
        <v>1457</v>
      </c>
      <c r="I1892" s="8"/>
      <c r="J1892" s="9"/>
      <c r="K1892" s="4">
        <f>$M1892+$N1892*IF($B1892&lt;&gt;"",1,0)+$O1892*IF($A1892&lt;&gt;"",1,0)+IF(AND($A1892="",$B1892="",$C1892="",$K1891&lt;&gt;0),1,0)</f>
        <v>0</v>
      </c>
      <c r="L1892" s="4">
        <f>SUM($J1892:$J1892)/MAX(1,SUM($J1892:$J1892))</f>
        <v>0</v>
      </c>
      <c r="M1892" s="4">
        <f>$L1892+IF($C1893&lt;&gt;"",0,$M1893)</f>
        <v>0</v>
      </c>
      <c r="N1892" s="4">
        <f>$M1892+IF($B1893&lt;&gt;"",0,$N1893)</f>
        <v>0</v>
      </c>
      <c r="O1892" s="4">
        <f>$N1892+IF($A1893&lt;&gt;"",0,$O1893)</f>
        <v>0</v>
      </c>
      <c r="P1892" s="5" t="str">
        <f t="shared" si="29"/>
        <v>+STB</v>
      </c>
      <c r="Q1892" t="str">
        <f>IF($A1892="",$Q1891,$A1892)</f>
        <v>Voorontwerp</v>
      </c>
    </row>
    <row r="1893" spans="1:17" ht="23.25" hidden="1" x14ac:dyDescent="0.25">
      <c r="A1893" s="1"/>
      <c r="B1893" s="2"/>
      <c r="C1893" s="3"/>
      <c r="D1893" s="3"/>
      <c r="E1893" s="6"/>
      <c r="F1893" s="3"/>
      <c r="G1893" s="7"/>
      <c r="H1893" s="3"/>
      <c r="I1893" s="8" t="s">
        <v>4338</v>
      </c>
      <c r="J1893" s="9"/>
      <c r="K1893" s="4">
        <f>$M1893+$N1893*IF($B1893&lt;&gt;"",1,0)+$O1893*IF($A1893&lt;&gt;"",1,0)+IF(AND($A1893="",$B1893="",$C1893="",$K1892&lt;&gt;0),1,0)</f>
        <v>0</v>
      </c>
      <c r="L1893" s="4">
        <f>SUM($J1893:$J1893)/MAX(1,SUM($J1893:$J1893))</f>
        <v>0</v>
      </c>
      <c r="M1893" s="4">
        <f>$L1893+IF($C1894&lt;&gt;"",0,$M1894)</f>
        <v>0</v>
      </c>
      <c r="N1893" s="4">
        <f>$M1893+IF($B1894&lt;&gt;"",0,$N1894)</f>
        <v>0</v>
      </c>
      <c r="O1893" s="4">
        <f>$N1893+IF($A1894&lt;&gt;"",0,$O1894)</f>
        <v>0</v>
      </c>
      <c r="P1893" s="5" t="str">
        <f t="shared" si="29"/>
        <v>+STB</v>
      </c>
      <c r="Q1893" t="str">
        <f>IF($A1893="",$Q1892,$A1893)</f>
        <v>Voorontwerp</v>
      </c>
    </row>
    <row r="1894" spans="1:17" ht="15.75" hidden="1" x14ac:dyDescent="0.25">
      <c r="A1894" s="1"/>
      <c r="B1894" s="2"/>
      <c r="C1894" s="3" t="s">
        <v>1458</v>
      </c>
      <c r="D1894" s="3" t="s">
        <v>1459</v>
      </c>
      <c r="E1894" s="6"/>
      <c r="F1894" s="3"/>
      <c r="G1894" s="7"/>
      <c r="H1894" s="3"/>
      <c r="I1894" s="8"/>
      <c r="J1894" s="9"/>
      <c r="K1894" s="4">
        <f>$M1894+$N1894*IF($B1894&lt;&gt;"",1,0)+$O1894*IF($A1894&lt;&gt;"",1,0)+IF(AND($A1894="",$B1894="",$C1894="",$K1893&lt;&gt;0),1,0)</f>
        <v>0</v>
      </c>
      <c r="L1894" s="4">
        <f>SUM($J1894:$J1894)/MAX(1,SUM($J1894:$J1894))</f>
        <v>0</v>
      </c>
      <c r="M1894" s="4">
        <f>$L1894+IF($C1895&lt;&gt;"",0,$M1895)</f>
        <v>0</v>
      </c>
      <c r="N1894" s="4">
        <f>$M1894+IF($B1895&lt;&gt;"",0,$N1895)</f>
        <v>0</v>
      </c>
      <c r="O1894" s="4">
        <f>$N1894+IF($A1895&lt;&gt;"",0,$O1895)</f>
        <v>0</v>
      </c>
      <c r="P1894" s="5" t="str">
        <f t="shared" si="29"/>
        <v>TAAK</v>
      </c>
      <c r="Q1894" t="str">
        <f>IF($A1894="",$Q1893,$A1894)</f>
        <v>Voorontwerp</v>
      </c>
    </row>
    <row r="1895" spans="1:17" ht="15.75" hidden="1" x14ac:dyDescent="0.25">
      <c r="A1895" s="1"/>
      <c r="B1895" s="2"/>
      <c r="C1895" s="3"/>
      <c r="D1895" s="3"/>
      <c r="E1895" s="6">
        <v>1</v>
      </c>
      <c r="F1895" s="3" t="s">
        <v>1003</v>
      </c>
      <c r="G1895" s="7"/>
      <c r="H1895" s="3"/>
      <c r="I1895" s="8"/>
      <c r="J1895" s="9"/>
      <c r="K1895" s="4">
        <f>$M1895+$N1895*IF($B1895&lt;&gt;"",1,0)+$O1895*IF($A1895&lt;&gt;"",1,0)+IF(AND($A1895="",$B1895="",$C1895="",$K1894&lt;&gt;0),1,0)</f>
        <v>0</v>
      </c>
      <c r="L1895" s="4">
        <f>SUM($J1895:$J1895)/MAX(1,SUM($J1895:$J1895))</f>
        <v>0</v>
      </c>
      <c r="M1895" s="4">
        <f>$L1895+IF($C1896&lt;&gt;"",0,$M1896)</f>
        <v>0</v>
      </c>
      <c r="N1895" s="4">
        <f>$M1895+IF($B1896&lt;&gt;"",0,$N1896)</f>
        <v>0</v>
      </c>
      <c r="O1895" s="4">
        <f>$N1895+IF($A1896&lt;&gt;"",0,$O1896)</f>
        <v>0</v>
      </c>
      <c r="P1895" s="5" t="str">
        <f t="shared" si="29"/>
        <v>+STB</v>
      </c>
      <c r="Q1895" t="str">
        <f>IF($A1895="",$Q1894,$A1895)</f>
        <v>Voorontwerp</v>
      </c>
    </row>
    <row r="1896" spans="1:17" ht="15.75" hidden="1" x14ac:dyDescent="0.25">
      <c r="A1896" s="1"/>
      <c r="B1896" s="2"/>
      <c r="C1896" s="3"/>
      <c r="D1896" s="3"/>
      <c r="E1896" s="6"/>
      <c r="F1896" s="3"/>
      <c r="G1896" s="7" t="s">
        <v>1460</v>
      </c>
      <c r="H1896" s="3" t="s">
        <v>1461</v>
      </c>
      <c r="I1896" s="8"/>
      <c r="J1896" s="9"/>
      <c r="K1896" s="4">
        <f>$M1896+$N1896*IF($B1896&lt;&gt;"",1,0)+$O1896*IF($A1896&lt;&gt;"",1,0)+IF(AND($A1896="",$B1896="",$C1896="",$K1895&lt;&gt;0),1,0)</f>
        <v>0</v>
      </c>
      <c r="L1896" s="4">
        <f>SUM($J1896:$J1896)/MAX(1,SUM($J1896:$J1896))</f>
        <v>0</v>
      </c>
      <c r="M1896" s="4">
        <f>$L1896+IF($C1897&lt;&gt;"",0,$M1897)</f>
        <v>0</v>
      </c>
      <c r="N1896" s="4">
        <f>$M1896+IF($B1897&lt;&gt;"",0,$N1897)</f>
        <v>0</v>
      </c>
      <c r="O1896" s="4">
        <f>$N1896+IF($A1897&lt;&gt;"",0,$O1897)</f>
        <v>0</v>
      </c>
      <c r="P1896" s="5" t="str">
        <f t="shared" si="29"/>
        <v>+STB</v>
      </c>
      <c r="Q1896" t="str">
        <f>IF($A1896="",$Q1895,$A1896)</f>
        <v>Voorontwerp</v>
      </c>
    </row>
    <row r="1897" spans="1:17" ht="23.25" hidden="1" x14ac:dyDescent="0.25">
      <c r="A1897" s="1"/>
      <c r="B1897" s="2"/>
      <c r="C1897" s="3"/>
      <c r="D1897" s="3"/>
      <c r="E1897" s="6"/>
      <c r="F1897" s="3"/>
      <c r="G1897" s="7"/>
      <c r="H1897" s="3"/>
      <c r="I1897" s="8" t="s">
        <v>4338</v>
      </c>
      <c r="J1897" s="9"/>
      <c r="K1897" s="4">
        <f>$M1897+$N1897*IF($B1897&lt;&gt;"",1,0)+$O1897*IF($A1897&lt;&gt;"",1,0)+IF(AND($A1897="",$B1897="",$C1897="",$K1896&lt;&gt;0),1,0)</f>
        <v>0</v>
      </c>
      <c r="L1897" s="4">
        <f>SUM($J1897:$J1897)/MAX(1,SUM($J1897:$J1897))</f>
        <v>0</v>
      </c>
      <c r="M1897" s="4">
        <f>$L1897+IF($C1898&lt;&gt;"",0,$M1898)</f>
        <v>0</v>
      </c>
      <c r="N1897" s="4">
        <f>$M1897+IF($B1898&lt;&gt;"",0,$N1898)</f>
        <v>0</v>
      </c>
      <c r="O1897" s="4">
        <f>$N1897+IF($A1898&lt;&gt;"",0,$O1898)</f>
        <v>0</v>
      </c>
      <c r="P1897" s="5" t="str">
        <f t="shared" si="29"/>
        <v>+STB</v>
      </c>
      <c r="Q1897" t="str">
        <f>IF($A1897="",$Q1896,$A1897)</f>
        <v>Voorontwerp</v>
      </c>
    </row>
    <row r="1898" spans="1:17" ht="15.75" hidden="1" x14ac:dyDescent="0.25">
      <c r="A1898" s="1"/>
      <c r="B1898" s="2"/>
      <c r="C1898" s="3" t="s">
        <v>1462</v>
      </c>
      <c r="D1898" s="3" t="s">
        <v>1463</v>
      </c>
      <c r="E1898" s="6"/>
      <c r="F1898" s="3"/>
      <c r="G1898" s="7"/>
      <c r="H1898" s="3"/>
      <c r="I1898" s="8"/>
      <c r="J1898" s="9"/>
      <c r="K1898" s="4">
        <f>$M1898+$N1898*IF($B1898&lt;&gt;"",1,0)+$O1898*IF($A1898&lt;&gt;"",1,0)+IF(AND($A1898="",$B1898="",$C1898="",$K1897&lt;&gt;0),1,0)</f>
        <v>0</v>
      </c>
      <c r="L1898" s="4">
        <f>SUM($J1898:$J1898)/MAX(1,SUM($J1898:$J1898))</f>
        <v>0</v>
      </c>
      <c r="M1898" s="4">
        <f>$L1898+IF($C1899&lt;&gt;"",0,$M1899)</f>
        <v>0</v>
      </c>
      <c r="N1898" s="4">
        <f>$M1898+IF($B1899&lt;&gt;"",0,$N1899)</f>
        <v>0</v>
      </c>
      <c r="O1898" s="4">
        <f>$N1898+IF($A1899&lt;&gt;"",0,$O1899)</f>
        <v>0</v>
      </c>
      <c r="P1898" s="5" t="str">
        <f t="shared" si="29"/>
        <v>TAAK</v>
      </c>
      <c r="Q1898" t="str">
        <f>IF($A1898="",$Q1897,$A1898)</f>
        <v>Voorontwerp</v>
      </c>
    </row>
    <row r="1899" spans="1:17" ht="15.75" hidden="1" x14ac:dyDescent="0.25">
      <c r="A1899" s="1"/>
      <c r="B1899" s="2"/>
      <c r="C1899" s="3"/>
      <c r="D1899" s="3"/>
      <c r="E1899" s="6">
        <v>1</v>
      </c>
      <c r="F1899" s="3" t="s">
        <v>1008</v>
      </c>
      <c r="G1899" s="7"/>
      <c r="H1899" s="3"/>
      <c r="I1899" s="8"/>
      <c r="J1899" s="9"/>
      <c r="K1899" s="4">
        <f>$M1899+$N1899*IF($B1899&lt;&gt;"",1,0)+$O1899*IF($A1899&lt;&gt;"",1,0)+IF(AND($A1899="",$B1899="",$C1899="",$K1898&lt;&gt;0),1,0)</f>
        <v>0</v>
      </c>
      <c r="L1899" s="4">
        <f>SUM($J1899:$J1899)/MAX(1,SUM($J1899:$J1899))</f>
        <v>0</v>
      </c>
      <c r="M1899" s="4">
        <f>$L1899+IF($C1900&lt;&gt;"",0,$M1900)</f>
        <v>0</v>
      </c>
      <c r="N1899" s="4">
        <f>$M1899+IF($B1900&lt;&gt;"",0,$N1900)</f>
        <v>0</v>
      </c>
      <c r="O1899" s="4">
        <f>$N1899+IF($A1900&lt;&gt;"",0,$O1900)</f>
        <v>0</v>
      </c>
      <c r="P1899" s="5" t="str">
        <f t="shared" si="29"/>
        <v>+STB</v>
      </c>
      <c r="Q1899" t="str">
        <f>IF($A1899="",$Q1898,$A1899)</f>
        <v>Voorontwerp</v>
      </c>
    </row>
    <row r="1900" spans="1:17" ht="15.75" hidden="1" x14ac:dyDescent="0.25">
      <c r="A1900" s="1"/>
      <c r="B1900" s="2"/>
      <c r="C1900" s="3"/>
      <c r="D1900" s="3"/>
      <c r="E1900" s="6"/>
      <c r="F1900" s="3"/>
      <c r="G1900" s="7" t="s">
        <v>1464</v>
      </c>
      <c r="H1900" s="3" t="s">
        <v>1465</v>
      </c>
      <c r="I1900" s="8"/>
      <c r="J1900" s="9"/>
      <c r="K1900" s="4">
        <f>$M1900+$N1900*IF($B1900&lt;&gt;"",1,0)+$O1900*IF($A1900&lt;&gt;"",1,0)+IF(AND($A1900="",$B1900="",$C1900="",$K1899&lt;&gt;0),1,0)</f>
        <v>0</v>
      </c>
      <c r="L1900" s="4">
        <f>SUM($J1900:$J1900)/MAX(1,SUM($J1900:$J1900))</f>
        <v>0</v>
      </c>
      <c r="M1900" s="4">
        <f>$L1900+IF($C1901&lt;&gt;"",0,$M1901)</f>
        <v>0</v>
      </c>
      <c r="N1900" s="4">
        <f>$M1900+IF($B1901&lt;&gt;"",0,$N1901)</f>
        <v>0</v>
      </c>
      <c r="O1900" s="4">
        <f>$N1900+IF($A1901&lt;&gt;"",0,$O1901)</f>
        <v>0</v>
      </c>
      <c r="P1900" s="5" t="str">
        <f t="shared" si="29"/>
        <v>+STB</v>
      </c>
      <c r="Q1900" t="str">
        <f>IF($A1900="",$Q1899,$A1900)</f>
        <v>Voorontwerp</v>
      </c>
    </row>
    <row r="1901" spans="1:17" ht="23.25" hidden="1" x14ac:dyDescent="0.25">
      <c r="A1901" s="1"/>
      <c r="B1901" s="2"/>
      <c r="C1901" s="3"/>
      <c r="D1901" s="3"/>
      <c r="E1901" s="6"/>
      <c r="F1901" s="3"/>
      <c r="G1901" s="7"/>
      <c r="H1901" s="3"/>
      <c r="I1901" s="8" t="s">
        <v>4338</v>
      </c>
      <c r="J1901" s="9"/>
      <c r="K1901" s="4">
        <f>$M1901+$N1901*IF($B1901&lt;&gt;"",1,0)+$O1901*IF($A1901&lt;&gt;"",1,0)+IF(AND($A1901="",$B1901="",$C1901="",$K1900&lt;&gt;0),1,0)</f>
        <v>0</v>
      </c>
      <c r="L1901" s="4">
        <f>SUM($J1901:$J1901)/MAX(1,SUM($J1901:$J1901))</f>
        <v>0</v>
      </c>
      <c r="M1901" s="4">
        <f>$L1901+IF($C1902&lt;&gt;"",0,$M1902)</f>
        <v>0</v>
      </c>
      <c r="N1901" s="4">
        <f>$M1901+IF($B1902&lt;&gt;"",0,$N1902)</f>
        <v>0</v>
      </c>
      <c r="O1901" s="4">
        <f>$N1901+IF($A1902&lt;&gt;"",0,$O1902)</f>
        <v>0</v>
      </c>
      <c r="P1901" s="5" t="str">
        <f t="shared" si="29"/>
        <v>+STB</v>
      </c>
      <c r="Q1901" t="str">
        <f>IF($A1901="",$Q1900,$A1901)</f>
        <v>Voorontwerp</v>
      </c>
    </row>
    <row r="1902" spans="1:17" ht="15.75" hidden="1" x14ac:dyDescent="0.25">
      <c r="A1902" s="1"/>
      <c r="B1902" s="2"/>
      <c r="C1902" s="3" t="s">
        <v>1466</v>
      </c>
      <c r="D1902" s="3" t="s">
        <v>1467</v>
      </c>
      <c r="E1902" s="6"/>
      <c r="F1902" s="3"/>
      <c r="G1902" s="7"/>
      <c r="H1902" s="3"/>
      <c r="I1902" s="8"/>
      <c r="J1902" s="9"/>
      <c r="K1902" s="4">
        <f>$M1902+$N1902*IF($B1902&lt;&gt;"",1,0)+$O1902*IF($A1902&lt;&gt;"",1,0)+IF(AND($A1902="",$B1902="",$C1902="",$K1901&lt;&gt;0),1,0)</f>
        <v>0</v>
      </c>
      <c r="L1902" s="4">
        <f>SUM($J1902:$J1902)/MAX(1,SUM($J1902:$J1902))</f>
        <v>0</v>
      </c>
      <c r="M1902" s="4">
        <f>$L1902+IF($C1903&lt;&gt;"",0,$M1903)</f>
        <v>0</v>
      </c>
      <c r="N1902" s="4">
        <f>$M1902+IF($B1903&lt;&gt;"",0,$N1903)</f>
        <v>0</v>
      </c>
      <c r="O1902" s="4">
        <f>$N1902+IF($A1903&lt;&gt;"",0,$O1903)</f>
        <v>0</v>
      </c>
      <c r="P1902" s="5" t="str">
        <f t="shared" si="29"/>
        <v>TAAK</v>
      </c>
      <c r="Q1902" t="str">
        <f>IF($A1902="",$Q1901,$A1902)</f>
        <v>Voorontwerp</v>
      </c>
    </row>
    <row r="1903" spans="1:17" ht="15.75" hidden="1" x14ac:dyDescent="0.25">
      <c r="A1903" s="1"/>
      <c r="B1903" s="2"/>
      <c r="C1903" s="3"/>
      <c r="D1903" s="3"/>
      <c r="E1903" s="6">
        <v>1</v>
      </c>
      <c r="F1903" s="3" t="s">
        <v>1013</v>
      </c>
      <c r="G1903" s="7"/>
      <c r="H1903" s="3"/>
      <c r="I1903" s="8"/>
      <c r="J1903" s="9"/>
      <c r="K1903" s="4">
        <f>$M1903+$N1903*IF($B1903&lt;&gt;"",1,0)+$O1903*IF($A1903&lt;&gt;"",1,0)+IF(AND($A1903="",$B1903="",$C1903="",$K1902&lt;&gt;0),1,0)</f>
        <v>0</v>
      </c>
      <c r="L1903" s="4">
        <f>SUM($J1903:$J1903)/MAX(1,SUM($J1903:$J1903))</f>
        <v>0</v>
      </c>
      <c r="M1903" s="4">
        <f>$L1903+IF($C1904&lt;&gt;"",0,$M1904)</f>
        <v>0</v>
      </c>
      <c r="N1903" s="4">
        <f>$M1903+IF($B1904&lt;&gt;"",0,$N1904)</f>
        <v>0</v>
      </c>
      <c r="O1903" s="4">
        <f>$N1903+IF($A1904&lt;&gt;"",0,$O1904)</f>
        <v>0</v>
      </c>
      <c r="P1903" s="5" t="str">
        <f t="shared" si="29"/>
        <v>+STB</v>
      </c>
      <c r="Q1903" t="str">
        <f>IF($A1903="",$Q1902,$A1903)</f>
        <v>Voorontwerp</v>
      </c>
    </row>
    <row r="1904" spans="1:17" ht="15.75" hidden="1" x14ac:dyDescent="0.25">
      <c r="A1904" s="1"/>
      <c r="B1904" s="2"/>
      <c r="C1904" s="3"/>
      <c r="D1904" s="3"/>
      <c r="E1904" s="6"/>
      <c r="F1904" s="3"/>
      <c r="G1904" s="7" t="s">
        <v>1468</v>
      </c>
      <c r="H1904" s="3" t="s">
        <v>1469</v>
      </c>
      <c r="I1904" s="8"/>
      <c r="J1904" s="9"/>
      <c r="K1904" s="4">
        <f>$M1904+$N1904*IF($B1904&lt;&gt;"",1,0)+$O1904*IF($A1904&lt;&gt;"",1,0)+IF(AND($A1904="",$B1904="",$C1904="",$K1903&lt;&gt;0),1,0)</f>
        <v>0</v>
      </c>
      <c r="L1904" s="4">
        <f>SUM($J1904:$J1904)/MAX(1,SUM($J1904:$J1904))</f>
        <v>0</v>
      </c>
      <c r="M1904" s="4">
        <f>$L1904+IF($C1905&lt;&gt;"",0,$M1905)</f>
        <v>0</v>
      </c>
      <c r="N1904" s="4">
        <f>$M1904+IF($B1905&lt;&gt;"",0,$N1905)</f>
        <v>0</v>
      </c>
      <c r="O1904" s="4">
        <f>$N1904+IF($A1905&lt;&gt;"",0,$O1905)</f>
        <v>0</v>
      </c>
      <c r="P1904" s="5" t="str">
        <f t="shared" si="29"/>
        <v>+STB</v>
      </c>
      <c r="Q1904" t="str">
        <f>IF($A1904="",$Q1903,$A1904)</f>
        <v>Voorontwerp</v>
      </c>
    </row>
    <row r="1905" spans="1:17" ht="23.25" hidden="1" x14ac:dyDescent="0.25">
      <c r="A1905" s="1"/>
      <c r="B1905" s="2"/>
      <c r="C1905" s="3"/>
      <c r="D1905" s="3"/>
      <c r="E1905" s="6"/>
      <c r="F1905" s="3"/>
      <c r="G1905" s="7"/>
      <c r="H1905" s="3"/>
      <c r="I1905" s="8" t="s">
        <v>4338</v>
      </c>
      <c r="J1905" s="9"/>
      <c r="K1905" s="4">
        <f>$M1905+$N1905*IF($B1905&lt;&gt;"",1,0)+$O1905*IF($A1905&lt;&gt;"",1,0)+IF(AND($A1905="",$B1905="",$C1905="",$K1904&lt;&gt;0),1,0)</f>
        <v>0</v>
      </c>
      <c r="L1905" s="4">
        <f>SUM($J1905:$J1905)/MAX(1,SUM($J1905:$J1905))</f>
        <v>0</v>
      </c>
      <c r="M1905" s="4">
        <f>$L1905+IF($C1906&lt;&gt;"",0,$M1906)</f>
        <v>0</v>
      </c>
      <c r="N1905" s="4">
        <f>$M1905+IF($B1906&lt;&gt;"",0,$N1906)</f>
        <v>0</v>
      </c>
      <c r="O1905" s="4">
        <f>$N1905+IF($A1906&lt;&gt;"",0,$O1906)</f>
        <v>0</v>
      </c>
      <c r="P1905" s="5" t="str">
        <f t="shared" si="29"/>
        <v>+STB</v>
      </c>
      <c r="Q1905" t="str">
        <f>IF($A1905="",$Q1904,$A1905)</f>
        <v>Voorontwerp</v>
      </c>
    </row>
    <row r="1906" spans="1:17" ht="15.75" hidden="1" x14ac:dyDescent="0.25">
      <c r="A1906" s="1"/>
      <c r="B1906" s="2"/>
      <c r="C1906" s="3" t="s">
        <v>1470</v>
      </c>
      <c r="D1906" s="3" t="s">
        <v>1471</v>
      </c>
      <c r="E1906" s="6"/>
      <c r="F1906" s="3"/>
      <c r="G1906" s="7"/>
      <c r="H1906" s="3"/>
      <c r="I1906" s="8"/>
      <c r="J1906" s="9"/>
      <c r="K1906" s="4">
        <f>$M1906+$N1906*IF($B1906&lt;&gt;"",1,0)+$O1906*IF($A1906&lt;&gt;"",1,0)+IF(AND($A1906="",$B1906="",$C1906="",$K1905&lt;&gt;0),1,0)</f>
        <v>0</v>
      </c>
      <c r="L1906" s="4">
        <f>SUM($J1906:$J1906)/MAX(1,SUM($J1906:$J1906))</f>
        <v>0</v>
      </c>
      <c r="M1906" s="4">
        <f>$L1906+IF($C1907&lt;&gt;"",0,$M1907)</f>
        <v>0</v>
      </c>
      <c r="N1906" s="4">
        <f>$M1906+IF($B1907&lt;&gt;"",0,$N1907)</f>
        <v>0</v>
      </c>
      <c r="O1906" s="4">
        <f>$N1906+IF($A1907&lt;&gt;"",0,$O1907)</f>
        <v>0</v>
      </c>
      <c r="P1906" s="5" t="str">
        <f t="shared" si="29"/>
        <v>TAAK</v>
      </c>
      <c r="Q1906" t="str">
        <f>IF($A1906="",$Q1905,$A1906)</f>
        <v>Voorontwerp</v>
      </c>
    </row>
    <row r="1907" spans="1:17" ht="15.75" hidden="1" x14ac:dyDescent="0.25">
      <c r="A1907" s="1"/>
      <c r="B1907" s="2"/>
      <c r="C1907" s="3"/>
      <c r="D1907" s="3"/>
      <c r="E1907" s="6">
        <v>1</v>
      </c>
      <c r="F1907" s="3" t="s">
        <v>1018</v>
      </c>
      <c r="G1907" s="7"/>
      <c r="H1907" s="3"/>
      <c r="I1907" s="8"/>
      <c r="J1907" s="9"/>
      <c r="K1907" s="4">
        <f>$M1907+$N1907*IF($B1907&lt;&gt;"",1,0)+$O1907*IF($A1907&lt;&gt;"",1,0)+IF(AND($A1907="",$B1907="",$C1907="",$K1906&lt;&gt;0),1,0)</f>
        <v>0</v>
      </c>
      <c r="L1907" s="4">
        <f>SUM($J1907:$J1907)/MAX(1,SUM($J1907:$J1907))</f>
        <v>0</v>
      </c>
      <c r="M1907" s="4">
        <f>$L1907+IF($C1908&lt;&gt;"",0,$M1908)</f>
        <v>0</v>
      </c>
      <c r="N1907" s="4">
        <f>$M1907+IF($B1908&lt;&gt;"",0,$N1908)</f>
        <v>0</v>
      </c>
      <c r="O1907" s="4">
        <f>$N1907+IF($A1908&lt;&gt;"",0,$O1908)</f>
        <v>0</v>
      </c>
      <c r="P1907" s="5" t="str">
        <f t="shared" si="29"/>
        <v>+STB</v>
      </c>
      <c r="Q1907" t="str">
        <f>IF($A1907="",$Q1906,$A1907)</f>
        <v>Voorontwerp</v>
      </c>
    </row>
    <row r="1908" spans="1:17" ht="15.75" hidden="1" x14ac:dyDescent="0.25">
      <c r="A1908" s="1"/>
      <c r="B1908" s="2"/>
      <c r="C1908" s="3"/>
      <c r="D1908" s="3"/>
      <c r="E1908" s="6"/>
      <c r="F1908" s="3"/>
      <c r="G1908" s="7" t="s">
        <v>1472</v>
      </c>
      <c r="H1908" s="3" t="s">
        <v>1473</v>
      </c>
      <c r="I1908" s="8"/>
      <c r="J1908" s="9"/>
      <c r="K1908" s="4">
        <f>$M1908+$N1908*IF($B1908&lt;&gt;"",1,0)+$O1908*IF($A1908&lt;&gt;"",1,0)+IF(AND($A1908="",$B1908="",$C1908="",$K1907&lt;&gt;0),1,0)</f>
        <v>0</v>
      </c>
      <c r="L1908" s="4">
        <f>SUM($J1908:$J1908)/MAX(1,SUM($J1908:$J1908))</f>
        <v>0</v>
      </c>
      <c r="M1908" s="4">
        <f>$L1908+IF($C1909&lt;&gt;"",0,$M1909)</f>
        <v>0</v>
      </c>
      <c r="N1908" s="4">
        <f>$M1908+IF($B1909&lt;&gt;"",0,$N1909)</f>
        <v>0</v>
      </c>
      <c r="O1908" s="4">
        <f>$N1908+IF($A1909&lt;&gt;"",0,$O1909)</f>
        <v>0</v>
      </c>
      <c r="P1908" s="5" t="str">
        <f t="shared" si="29"/>
        <v>+STB</v>
      </c>
      <c r="Q1908" t="str">
        <f>IF($A1908="",$Q1907,$A1908)</f>
        <v>Voorontwerp</v>
      </c>
    </row>
    <row r="1909" spans="1:17" ht="23.25" hidden="1" x14ac:dyDescent="0.25">
      <c r="A1909" s="1"/>
      <c r="B1909" s="2"/>
      <c r="C1909" s="3"/>
      <c r="D1909" s="3"/>
      <c r="E1909" s="6"/>
      <c r="F1909" s="3"/>
      <c r="G1909" s="7"/>
      <c r="H1909" s="3"/>
      <c r="I1909" s="8" t="s">
        <v>4338</v>
      </c>
      <c r="J1909" s="9"/>
      <c r="K1909" s="4">
        <f>$M1909+$N1909*IF($B1909&lt;&gt;"",1,0)+$O1909*IF($A1909&lt;&gt;"",1,0)+IF(AND($A1909="",$B1909="",$C1909="",$K1908&lt;&gt;0),1,0)</f>
        <v>0</v>
      </c>
      <c r="L1909" s="4">
        <f>SUM($J1909:$J1909)/MAX(1,SUM($J1909:$J1909))</f>
        <v>0</v>
      </c>
      <c r="M1909" s="4">
        <f>$L1909+IF($C1910&lt;&gt;"",0,$M1910)</f>
        <v>0</v>
      </c>
      <c r="N1909" s="4">
        <f>$M1909+IF($B1910&lt;&gt;"",0,$N1910)</f>
        <v>0</v>
      </c>
      <c r="O1909" s="4">
        <f>$N1909+IF($A1910&lt;&gt;"",0,$O1910)</f>
        <v>0</v>
      </c>
      <c r="P1909" s="5" t="str">
        <f t="shared" si="29"/>
        <v>+STB</v>
      </c>
      <c r="Q1909" t="str">
        <f>IF($A1909="",$Q1908,$A1909)</f>
        <v>Voorontwerp</v>
      </c>
    </row>
    <row r="1910" spans="1:17" ht="15.75" hidden="1" x14ac:dyDescent="0.25">
      <c r="A1910" s="1"/>
      <c r="B1910" s="2"/>
      <c r="C1910" s="3" t="s">
        <v>1474</v>
      </c>
      <c r="D1910" s="3" t="s">
        <v>1475</v>
      </c>
      <c r="E1910" s="6"/>
      <c r="F1910" s="3"/>
      <c r="G1910" s="7"/>
      <c r="H1910" s="3"/>
      <c r="I1910" s="8"/>
      <c r="J1910" s="9"/>
      <c r="K1910" s="4">
        <f>$M1910+$N1910*IF($B1910&lt;&gt;"",1,0)+$O1910*IF($A1910&lt;&gt;"",1,0)+IF(AND($A1910="",$B1910="",$C1910="",$K1909&lt;&gt;0),1,0)</f>
        <v>0</v>
      </c>
      <c r="L1910" s="4">
        <f>SUM($J1910:$J1910)/MAX(1,SUM($J1910:$J1910))</f>
        <v>0</v>
      </c>
      <c r="M1910" s="4">
        <f>$L1910+IF($C1911&lt;&gt;"",0,$M1911)</f>
        <v>0</v>
      </c>
      <c r="N1910" s="4">
        <f>$M1910+IF($B1911&lt;&gt;"",0,$N1911)</f>
        <v>0</v>
      </c>
      <c r="O1910" s="4">
        <f>$N1910+IF($A1911&lt;&gt;"",0,$O1911)</f>
        <v>0</v>
      </c>
      <c r="P1910" s="5" t="str">
        <f t="shared" si="29"/>
        <v>TAAK</v>
      </c>
      <c r="Q1910" t="str">
        <f>IF($A1910="",$Q1909,$A1910)</f>
        <v>Voorontwerp</v>
      </c>
    </row>
    <row r="1911" spans="1:17" ht="15.75" hidden="1" x14ac:dyDescent="0.25">
      <c r="A1911" s="1"/>
      <c r="B1911" s="2"/>
      <c r="C1911" s="3"/>
      <c r="D1911" s="3"/>
      <c r="E1911" s="6">
        <v>1</v>
      </c>
      <c r="F1911" s="3" t="s">
        <v>1023</v>
      </c>
      <c r="G1911" s="7"/>
      <c r="H1911" s="3"/>
      <c r="I1911" s="8"/>
      <c r="J1911" s="9"/>
      <c r="K1911" s="4">
        <f>$M1911+$N1911*IF($B1911&lt;&gt;"",1,0)+$O1911*IF($A1911&lt;&gt;"",1,0)+IF(AND($A1911="",$B1911="",$C1911="",$K1910&lt;&gt;0),1,0)</f>
        <v>0</v>
      </c>
      <c r="L1911" s="4">
        <f>SUM($J1911:$J1911)/MAX(1,SUM($J1911:$J1911))</f>
        <v>0</v>
      </c>
      <c r="M1911" s="4">
        <f>$L1911+IF($C1912&lt;&gt;"",0,$M1912)</f>
        <v>0</v>
      </c>
      <c r="N1911" s="4">
        <f>$M1911+IF($B1912&lt;&gt;"",0,$N1912)</f>
        <v>0</v>
      </c>
      <c r="O1911" s="4">
        <f>$N1911+IF($A1912&lt;&gt;"",0,$O1912)</f>
        <v>0</v>
      </c>
      <c r="P1911" s="5" t="str">
        <f t="shared" si="29"/>
        <v>+STB</v>
      </c>
      <c r="Q1911" t="str">
        <f>IF($A1911="",$Q1910,$A1911)</f>
        <v>Voorontwerp</v>
      </c>
    </row>
    <row r="1912" spans="1:17" ht="15.75" hidden="1" x14ac:dyDescent="0.25">
      <c r="A1912" s="1"/>
      <c r="B1912" s="2"/>
      <c r="C1912" s="3"/>
      <c r="D1912" s="3"/>
      <c r="E1912" s="6"/>
      <c r="F1912" s="3"/>
      <c r="G1912" s="7" t="s">
        <v>1476</v>
      </c>
      <c r="H1912" s="3" t="s">
        <v>1477</v>
      </c>
      <c r="I1912" s="8"/>
      <c r="J1912" s="9"/>
      <c r="K1912" s="4">
        <f>$M1912+$N1912*IF($B1912&lt;&gt;"",1,0)+$O1912*IF($A1912&lt;&gt;"",1,0)+IF(AND($A1912="",$B1912="",$C1912="",$K1911&lt;&gt;0),1,0)</f>
        <v>0</v>
      </c>
      <c r="L1912" s="4">
        <f>SUM($J1912:$J1912)/MAX(1,SUM($J1912:$J1912))</f>
        <v>0</v>
      </c>
      <c r="M1912" s="4">
        <f>$L1912+IF($C1913&lt;&gt;"",0,$M1913)</f>
        <v>0</v>
      </c>
      <c r="N1912" s="4">
        <f>$M1912+IF($B1913&lt;&gt;"",0,$N1913)</f>
        <v>0</v>
      </c>
      <c r="O1912" s="4">
        <f>$N1912+IF($A1913&lt;&gt;"",0,$O1913)</f>
        <v>0</v>
      </c>
      <c r="P1912" s="5" t="str">
        <f t="shared" si="29"/>
        <v>+STB</v>
      </c>
      <c r="Q1912" t="str">
        <f>IF($A1912="",$Q1911,$A1912)</f>
        <v>Voorontwerp</v>
      </c>
    </row>
    <row r="1913" spans="1:17" ht="23.25" hidden="1" x14ac:dyDescent="0.25">
      <c r="A1913" s="1"/>
      <c r="B1913" s="2"/>
      <c r="C1913" s="3"/>
      <c r="D1913" s="3"/>
      <c r="E1913" s="6"/>
      <c r="F1913" s="3"/>
      <c r="G1913" s="7"/>
      <c r="H1913" s="3"/>
      <c r="I1913" s="8" t="s">
        <v>4338</v>
      </c>
      <c r="J1913" s="9"/>
      <c r="K1913" s="4">
        <f>$M1913+$N1913*IF($B1913&lt;&gt;"",1,0)+$O1913*IF($A1913&lt;&gt;"",1,0)+IF(AND($A1913="",$B1913="",$C1913="",$K1912&lt;&gt;0),1,0)</f>
        <v>0</v>
      </c>
      <c r="L1913" s="4">
        <f>SUM($J1913:$J1913)/MAX(1,SUM($J1913:$J1913))</f>
        <v>0</v>
      </c>
      <c r="M1913" s="4">
        <f>$L1913+IF($C1914&lt;&gt;"",0,$M1914)</f>
        <v>0</v>
      </c>
      <c r="N1913" s="4">
        <f>$M1913+IF($B1914&lt;&gt;"",0,$N1914)</f>
        <v>0</v>
      </c>
      <c r="O1913" s="4">
        <f>$N1913+IF($A1914&lt;&gt;"",0,$O1914)</f>
        <v>0</v>
      </c>
      <c r="P1913" s="5" t="str">
        <f t="shared" si="29"/>
        <v>+STB</v>
      </c>
      <c r="Q1913" t="str">
        <f>IF($A1913="",$Q1912,$A1913)</f>
        <v>Voorontwerp</v>
      </c>
    </row>
    <row r="1914" spans="1:17" ht="15.75" hidden="1" x14ac:dyDescent="0.25">
      <c r="A1914" s="1"/>
      <c r="B1914" s="2"/>
      <c r="C1914" s="3" t="s">
        <v>4715</v>
      </c>
      <c r="D1914" s="3" t="s">
        <v>1478</v>
      </c>
      <c r="E1914" s="6"/>
      <c r="F1914" s="3"/>
      <c r="G1914" s="7"/>
      <c r="H1914" s="3"/>
      <c r="I1914" s="8"/>
      <c r="J1914" s="9"/>
      <c r="K1914" s="4">
        <f>$M1914+$N1914*IF($B1914&lt;&gt;"",1,0)+$O1914*IF($A1914&lt;&gt;"",1,0)+IF(AND($A1914="",$B1914="",$C1914="",$K1913&lt;&gt;0),1,0)</f>
        <v>0</v>
      </c>
      <c r="L1914" s="4">
        <f>SUM($J1914:$J1914)/MAX(1,SUM($J1914:$J1914))</f>
        <v>0</v>
      </c>
      <c r="M1914" s="4">
        <f>$L1914+IF($C1915&lt;&gt;"",0,$M1915)</f>
        <v>0</v>
      </c>
      <c r="N1914" s="4">
        <f>$M1914+IF($B1915&lt;&gt;"",0,$N1915)</f>
        <v>0</v>
      </c>
      <c r="O1914" s="4">
        <f>$N1914+IF($A1915&lt;&gt;"",0,$O1915)</f>
        <v>0</v>
      </c>
      <c r="P1914" s="5" t="str">
        <f t="shared" si="29"/>
        <v>TAAK</v>
      </c>
      <c r="Q1914" t="str">
        <f>IF($A1914="",$Q1913,$A1914)</f>
        <v>Voorontwerp</v>
      </c>
    </row>
    <row r="1915" spans="1:17" ht="15.75" hidden="1" x14ac:dyDescent="0.25">
      <c r="A1915" s="1"/>
      <c r="B1915" s="2"/>
      <c r="C1915" s="3"/>
      <c r="D1915" s="3"/>
      <c r="E1915" s="6">
        <v>1</v>
      </c>
      <c r="F1915" s="3" t="s">
        <v>1027</v>
      </c>
      <c r="G1915" s="7"/>
      <c r="H1915" s="3"/>
      <c r="I1915" s="8"/>
      <c r="J1915" s="9"/>
      <c r="K1915" s="4">
        <f>$M1915+$N1915*IF($B1915&lt;&gt;"",1,0)+$O1915*IF($A1915&lt;&gt;"",1,0)+IF(AND($A1915="",$B1915="",$C1915="",$K1914&lt;&gt;0),1,0)</f>
        <v>0</v>
      </c>
      <c r="L1915" s="4">
        <f>SUM($J1915:$J1915)/MAX(1,SUM($J1915:$J1915))</f>
        <v>0</v>
      </c>
      <c r="M1915" s="4">
        <f>$L1915+IF($C1916&lt;&gt;"",0,$M1916)</f>
        <v>0</v>
      </c>
      <c r="N1915" s="4">
        <f>$M1915+IF($B1916&lt;&gt;"",0,$N1916)</f>
        <v>0</v>
      </c>
      <c r="O1915" s="4">
        <f>$N1915+IF($A1916&lt;&gt;"",0,$O1916)</f>
        <v>0</v>
      </c>
      <c r="P1915" s="5" t="str">
        <f t="shared" si="29"/>
        <v>+STB</v>
      </c>
      <c r="Q1915" t="str">
        <f>IF($A1915="",$Q1914,$A1915)</f>
        <v>Voorontwerp</v>
      </c>
    </row>
    <row r="1916" spans="1:17" ht="15.75" hidden="1" x14ac:dyDescent="0.25">
      <c r="A1916" s="1"/>
      <c r="B1916" s="2"/>
      <c r="C1916" s="3"/>
      <c r="D1916" s="3"/>
      <c r="E1916" s="6"/>
      <c r="F1916" s="3"/>
      <c r="G1916" s="7" t="s">
        <v>1479</v>
      </c>
      <c r="H1916" s="3" t="s">
        <v>1480</v>
      </c>
      <c r="I1916" s="8"/>
      <c r="J1916" s="9"/>
      <c r="K1916" s="4">
        <f>$M1916+$N1916*IF($B1916&lt;&gt;"",1,0)+$O1916*IF($A1916&lt;&gt;"",1,0)+IF(AND($A1916="",$B1916="",$C1916="",$K1915&lt;&gt;0),1,0)</f>
        <v>0</v>
      </c>
      <c r="L1916" s="4">
        <f>SUM($J1916:$J1916)/MAX(1,SUM($J1916:$J1916))</f>
        <v>0</v>
      </c>
      <c r="M1916" s="4">
        <f>$L1916+IF($C1917&lt;&gt;"",0,$M1917)</f>
        <v>0</v>
      </c>
      <c r="N1916" s="4">
        <f>$M1916+IF($B1917&lt;&gt;"",0,$N1917)</f>
        <v>0</v>
      </c>
      <c r="O1916" s="4">
        <f>$N1916+IF($A1917&lt;&gt;"",0,$O1917)</f>
        <v>0</v>
      </c>
      <c r="P1916" s="5" t="str">
        <f t="shared" si="29"/>
        <v>+STB</v>
      </c>
      <c r="Q1916" t="str">
        <f>IF($A1916="",$Q1915,$A1916)</f>
        <v>Voorontwerp</v>
      </c>
    </row>
    <row r="1917" spans="1:17" ht="23.25" hidden="1" x14ac:dyDescent="0.25">
      <c r="A1917" s="1"/>
      <c r="B1917" s="2"/>
      <c r="C1917" s="3"/>
      <c r="D1917" s="3"/>
      <c r="E1917" s="6"/>
      <c r="F1917" s="3"/>
      <c r="G1917" s="7"/>
      <c r="H1917" s="3"/>
      <c r="I1917" s="8" t="s">
        <v>4338</v>
      </c>
      <c r="J1917" s="9"/>
      <c r="K1917" s="4">
        <f>$M1917+$N1917*IF($B1917&lt;&gt;"",1,0)+$O1917*IF($A1917&lt;&gt;"",1,0)+IF(AND($A1917="",$B1917="",$C1917="",$K1916&lt;&gt;0),1,0)</f>
        <v>0</v>
      </c>
      <c r="L1917" s="4">
        <f>SUM($J1917:$J1917)/MAX(1,SUM($J1917:$J1917))</f>
        <v>0</v>
      </c>
      <c r="M1917" s="4">
        <f>$L1917+IF($C1918&lt;&gt;"",0,$M1918)</f>
        <v>0</v>
      </c>
      <c r="N1917" s="4">
        <f>$M1917+IF($B1918&lt;&gt;"",0,$N1918)</f>
        <v>0</v>
      </c>
      <c r="O1917" s="4">
        <f>$N1917+IF($A1918&lt;&gt;"",0,$O1918)</f>
        <v>0</v>
      </c>
      <c r="P1917" s="5" t="str">
        <f t="shared" si="29"/>
        <v>+STB</v>
      </c>
      <c r="Q1917" t="str">
        <f>IF($A1917="",$Q1916,$A1917)</f>
        <v>Voorontwerp</v>
      </c>
    </row>
    <row r="1918" spans="1:17" ht="15.75" hidden="1" x14ac:dyDescent="0.25">
      <c r="A1918" s="1"/>
      <c r="B1918" s="2"/>
      <c r="C1918" s="3" t="s">
        <v>4716</v>
      </c>
      <c r="D1918" s="3" t="s">
        <v>1030</v>
      </c>
      <c r="E1918" s="6"/>
      <c r="F1918" s="3"/>
      <c r="G1918" s="7"/>
      <c r="H1918" s="3"/>
      <c r="I1918" s="8"/>
      <c r="J1918" s="9"/>
      <c r="K1918" s="4">
        <f>$M1918+$N1918*IF($B1918&lt;&gt;"",1,0)+$O1918*IF($A1918&lt;&gt;"",1,0)+IF(AND($A1918="",$B1918="",$C1918="",$K1917&lt;&gt;0),1,0)</f>
        <v>0</v>
      </c>
      <c r="L1918" s="4">
        <f>SUM($J1918:$J1918)/MAX(1,SUM($J1918:$J1918))</f>
        <v>0</v>
      </c>
      <c r="M1918" s="4">
        <f>$L1918+IF($C1919&lt;&gt;"",0,$M1919)</f>
        <v>0</v>
      </c>
      <c r="N1918" s="4">
        <f>$M1918+IF($B1919&lt;&gt;"",0,$N1919)</f>
        <v>0</v>
      </c>
      <c r="O1918" s="4">
        <f>$N1918+IF($A1919&lt;&gt;"",0,$O1919)</f>
        <v>0</v>
      </c>
      <c r="P1918" s="5" t="str">
        <f t="shared" si="29"/>
        <v>TAAK</v>
      </c>
      <c r="Q1918" t="str">
        <f>IF($A1918="",$Q1917,$A1918)</f>
        <v>Voorontwerp</v>
      </c>
    </row>
    <row r="1919" spans="1:17" ht="15.75" hidden="1" x14ac:dyDescent="0.25">
      <c r="A1919" s="1"/>
      <c r="B1919" s="2"/>
      <c r="C1919" s="3"/>
      <c r="D1919" s="3"/>
      <c r="E1919" s="6">
        <v>1</v>
      </c>
      <c r="F1919" s="3" t="s">
        <v>1030</v>
      </c>
      <c r="G1919" s="7"/>
      <c r="H1919" s="3"/>
      <c r="I1919" s="8"/>
      <c r="J1919" s="9"/>
      <c r="K1919" s="4">
        <f>$M1919+$N1919*IF($B1919&lt;&gt;"",1,0)+$O1919*IF($A1919&lt;&gt;"",1,0)+IF(AND($A1919="",$B1919="",$C1919="",$K1918&lt;&gt;0),1,0)</f>
        <v>0</v>
      </c>
      <c r="L1919" s="4">
        <f>SUM($J1919:$J1919)/MAX(1,SUM($J1919:$J1919))</f>
        <v>0</v>
      </c>
      <c r="M1919" s="4">
        <f>$L1919+IF($C1920&lt;&gt;"",0,$M1920)</f>
        <v>0</v>
      </c>
      <c r="N1919" s="4">
        <f>$M1919+IF($B1920&lt;&gt;"",0,$N1920)</f>
        <v>0</v>
      </c>
      <c r="O1919" s="4">
        <f>$N1919+IF($A1920&lt;&gt;"",0,$O1920)</f>
        <v>0</v>
      </c>
      <c r="P1919" s="5" t="str">
        <f t="shared" si="29"/>
        <v>+STB</v>
      </c>
      <c r="Q1919" t="str">
        <f>IF($A1919="",$Q1918,$A1919)</f>
        <v>Voorontwerp</v>
      </c>
    </row>
    <row r="1920" spans="1:17" ht="15.75" hidden="1" x14ac:dyDescent="0.25">
      <c r="A1920" s="1"/>
      <c r="B1920" s="2"/>
      <c r="C1920" s="3" t="s">
        <v>1481</v>
      </c>
      <c r="D1920" s="3" t="s">
        <v>1032</v>
      </c>
      <c r="E1920" s="6"/>
      <c r="F1920" s="3"/>
      <c r="G1920" s="7"/>
      <c r="H1920" s="3"/>
      <c r="I1920" s="8"/>
      <c r="J1920" s="9"/>
      <c r="K1920" s="4">
        <f>$M1920+$N1920*IF($B1920&lt;&gt;"",1,0)+$O1920*IF($A1920&lt;&gt;"",1,0)+IF(AND($A1920="",$B1920="",$C1920="",$K1919&lt;&gt;0),1,0)</f>
        <v>0</v>
      </c>
      <c r="L1920" s="4">
        <f>SUM($J1920:$J1920)/MAX(1,SUM($J1920:$J1920))</f>
        <v>0</v>
      </c>
      <c r="M1920" s="4">
        <f>$L1920+IF($C1921&lt;&gt;"",0,$M1921)</f>
        <v>0</v>
      </c>
      <c r="N1920" s="4">
        <f>$M1920+IF($B1921&lt;&gt;"",0,$N1921)</f>
        <v>0</v>
      </c>
      <c r="O1920" s="4">
        <f>$N1920+IF($A1921&lt;&gt;"",0,$O1921)</f>
        <v>0</v>
      </c>
      <c r="P1920" s="5" t="str">
        <f t="shared" si="29"/>
        <v>TAAK</v>
      </c>
      <c r="Q1920" t="str">
        <f>IF($A1920="",$Q1919,$A1920)</f>
        <v>Voorontwerp</v>
      </c>
    </row>
    <row r="1921" spans="1:17" ht="15.75" hidden="1" x14ac:dyDescent="0.25">
      <c r="A1921" s="1"/>
      <c r="B1921" s="2"/>
      <c r="C1921" s="3"/>
      <c r="D1921" s="3"/>
      <c r="E1921" s="6">
        <v>1</v>
      </c>
      <c r="F1921" s="3" t="s">
        <v>4341</v>
      </c>
      <c r="G1921" s="7"/>
      <c r="H1921" s="3"/>
      <c r="I1921" s="8"/>
      <c r="J1921" s="9"/>
      <c r="K1921" s="4">
        <f>$M1921+$N1921*IF($B1921&lt;&gt;"",1,0)+$O1921*IF($A1921&lt;&gt;"",1,0)+IF(AND($A1921="",$B1921="",$C1921="",$K1920&lt;&gt;0),1,0)</f>
        <v>0</v>
      </c>
      <c r="L1921" s="4">
        <f>SUM($J1921:$J1921)/MAX(1,SUM($J1921:$J1921))</f>
        <v>0</v>
      </c>
      <c r="M1921" s="4">
        <f>$L1921+IF($C1922&lt;&gt;"",0,$M1922)</f>
        <v>0</v>
      </c>
      <c r="N1921" s="4">
        <f>$M1921+IF($B1922&lt;&gt;"",0,$N1922)</f>
        <v>0</v>
      </c>
      <c r="O1921" s="4">
        <f>$N1921+IF($A1922&lt;&gt;"",0,$O1922)</f>
        <v>0</v>
      </c>
      <c r="P1921" s="5" t="str">
        <f t="shared" si="29"/>
        <v>+STB</v>
      </c>
      <c r="Q1921" t="str">
        <f>IF($A1921="",$Q1920,$A1921)</f>
        <v>Voorontwerp</v>
      </c>
    </row>
    <row r="1922" spans="1:17" ht="15.75" hidden="1" x14ac:dyDescent="0.25">
      <c r="A1922" s="1"/>
      <c r="B1922" s="2"/>
      <c r="C1922" s="3"/>
      <c r="D1922" s="3"/>
      <c r="E1922" s="6"/>
      <c r="F1922" s="3"/>
      <c r="G1922" s="7" t="s">
        <v>1482</v>
      </c>
      <c r="H1922" s="3" t="s">
        <v>1483</v>
      </c>
      <c r="I1922" s="8"/>
      <c r="J1922" s="9"/>
      <c r="K1922" s="4">
        <f>$M1922+$N1922*IF($B1922&lt;&gt;"",1,0)+$O1922*IF($A1922&lt;&gt;"",1,0)+IF(AND($A1922="",$B1922="",$C1922="",$K1921&lt;&gt;0),1,0)</f>
        <v>0</v>
      </c>
      <c r="L1922" s="4">
        <f>SUM($J1922:$J1922)/MAX(1,SUM($J1922:$J1922))</f>
        <v>0</v>
      </c>
      <c r="M1922" s="4">
        <f>$L1922+IF($C1923&lt;&gt;"",0,$M1923)</f>
        <v>0</v>
      </c>
      <c r="N1922" s="4">
        <f>$M1922+IF($B1923&lt;&gt;"",0,$N1923)</f>
        <v>0</v>
      </c>
      <c r="O1922" s="4">
        <f>$N1922+IF($A1923&lt;&gt;"",0,$O1923)</f>
        <v>0</v>
      </c>
      <c r="P1922" s="5" t="str">
        <f t="shared" si="29"/>
        <v>+STB</v>
      </c>
      <c r="Q1922" t="str">
        <f>IF($A1922="",$Q1921,$A1922)</f>
        <v>Voorontwerp</v>
      </c>
    </row>
    <row r="1923" spans="1:17" ht="34.5" hidden="1" x14ac:dyDescent="0.25">
      <c r="A1923" s="1"/>
      <c r="B1923" s="2"/>
      <c r="C1923" s="3"/>
      <c r="D1923" s="3"/>
      <c r="E1923" s="6"/>
      <c r="F1923" s="3"/>
      <c r="G1923" s="7"/>
      <c r="H1923" s="3"/>
      <c r="I1923" s="8" t="s">
        <v>4342</v>
      </c>
      <c r="J1923" s="9"/>
      <c r="K1923" s="4">
        <f>$M1923+$N1923*IF($B1923&lt;&gt;"",1,0)+$O1923*IF($A1923&lt;&gt;"",1,0)+IF(AND($A1923="",$B1923="",$C1923="",$K1922&lt;&gt;0),1,0)</f>
        <v>0</v>
      </c>
      <c r="L1923" s="4">
        <f>SUM($J1923:$J1923)/MAX(1,SUM($J1923:$J1923))</f>
        <v>0</v>
      </c>
      <c r="M1923" s="4">
        <f>$L1923+IF($C1924&lt;&gt;"",0,$M1924)</f>
        <v>0</v>
      </c>
      <c r="N1923" s="4">
        <f>$M1923+IF($B1924&lt;&gt;"",0,$N1924)</f>
        <v>0</v>
      </c>
      <c r="O1923" s="4">
        <f>$N1923+IF($A1924&lt;&gt;"",0,$O1924)</f>
        <v>0</v>
      </c>
      <c r="P1923" s="5" t="str">
        <f t="shared" si="29"/>
        <v>+STB</v>
      </c>
      <c r="Q1923" t="str">
        <f>IF($A1923="",$Q1922,$A1923)</f>
        <v>Voorontwerp</v>
      </c>
    </row>
    <row r="1924" spans="1:17" ht="15.75" hidden="1" x14ac:dyDescent="0.25">
      <c r="A1924" s="1"/>
      <c r="B1924" s="2"/>
      <c r="C1924" s="3"/>
      <c r="D1924" s="3"/>
      <c r="E1924" s="6">
        <v>2</v>
      </c>
      <c r="F1924" s="3" t="s">
        <v>4343</v>
      </c>
      <c r="G1924" s="7"/>
      <c r="H1924" s="3"/>
      <c r="I1924" s="8"/>
      <c r="J1924" s="9"/>
      <c r="K1924" s="4">
        <f>$M1924+$N1924*IF($B1924&lt;&gt;"",1,0)+$O1924*IF($A1924&lt;&gt;"",1,0)+IF(AND($A1924="",$B1924="",$C1924="",$K1923&lt;&gt;0),1,0)</f>
        <v>0</v>
      </c>
      <c r="L1924" s="4">
        <f>SUM($J1924:$J1924)/MAX(1,SUM($J1924:$J1924))</f>
        <v>0</v>
      </c>
      <c r="M1924" s="4">
        <f>$L1924+IF($C1925&lt;&gt;"",0,$M1925)</f>
        <v>0</v>
      </c>
      <c r="N1924" s="4">
        <f>$M1924+IF($B1925&lt;&gt;"",0,$N1925)</f>
        <v>0</v>
      </c>
      <c r="O1924" s="4">
        <f>$N1924+IF($A1925&lt;&gt;"",0,$O1925)</f>
        <v>0</v>
      </c>
      <c r="P1924" s="5" t="str">
        <f t="shared" si="29"/>
        <v>+STB</v>
      </c>
      <c r="Q1924" t="str">
        <f>IF($A1924="",$Q1923,$A1924)</f>
        <v>Voorontwerp</v>
      </c>
    </row>
    <row r="1925" spans="1:17" ht="15.75" hidden="1" x14ac:dyDescent="0.25">
      <c r="A1925" s="1"/>
      <c r="B1925" s="2"/>
      <c r="C1925" s="3"/>
      <c r="D1925" s="3"/>
      <c r="E1925" s="6"/>
      <c r="F1925" s="3"/>
      <c r="G1925" s="7" t="s">
        <v>1484</v>
      </c>
      <c r="H1925" s="3" t="s">
        <v>1485</v>
      </c>
      <c r="I1925" s="8"/>
      <c r="J1925" s="9"/>
      <c r="K1925" s="4">
        <f>$M1925+$N1925*IF($B1925&lt;&gt;"",1,0)+$O1925*IF($A1925&lt;&gt;"",1,0)+IF(AND($A1925="",$B1925="",$C1925="",$K1924&lt;&gt;0),1,0)</f>
        <v>0</v>
      </c>
      <c r="L1925" s="4">
        <f>SUM($J1925:$J1925)/MAX(1,SUM($J1925:$J1925))</f>
        <v>0</v>
      </c>
      <c r="M1925" s="4">
        <f>$L1925+IF($C1926&lt;&gt;"",0,$M1926)</f>
        <v>0</v>
      </c>
      <c r="N1925" s="4">
        <f>$M1925+IF($B1926&lt;&gt;"",0,$N1926)</f>
        <v>0</v>
      </c>
      <c r="O1925" s="4">
        <f>$N1925+IF($A1926&lt;&gt;"",0,$O1926)</f>
        <v>0</v>
      </c>
      <c r="P1925" s="5" t="str">
        <f t="shared" ref="P1925:P1988" si="30">IF(OR($A1925&lt;&gt;"",$B1925&lt;&gt;"",$C1925&lt;&gt;""),"TAAK","+STB")</f>
        <v>+STB</v>
      </c>
      <c r="Q1925" t="str">
        <f>IF($A1925="",$Q1924,$A1925)</f>
        <v>Voorontwerp</v>
      </c>
    </row>
    <row r="1926" spans="1:17" ht="34.5" hidden="1" x14ac:dyDescent="0.25">
      <c r="A1926" s="1"/>
      <c r="B1926" s="2"/>
      <c r="C1926" s="3"/>
      <c r="D1926" s="3"/>
      <c r="E1926" s="6"/>
      <c r="F1926" s="3"/>
      <c r="G1926" s="7"/>
      <c r="H1926" s="3"/>
      <c r="I1926" s="8" t="s">
        <v>4342</v>
      </c>
      <c r="J1926" s="9"/>
      <c r="K1926" s="4">
        <f>$M1926+$N1926*IF($B1926&lt;&gt;"",1,0)+$O1926*IF($A1926&lt;&gt;"",1,0)+IF(AND($A1926="",$B1926="",$C1926="",$K1925&lt;&gt;0),1,0)</f>
        <v>0</v>
      </c>
      <c r="L1926" s="4">
        <f>SUM($J1926:$J1926)/MAX(1,SUM($J1926:$J1926))</f>
        <v>0</v>
      </c>
      <c r="M1926" s="4">
        <f>$L1926+IF($C1927&lt;&gt;"",0,$M1927)</f>
        <v>0</v>
      </c>
      <c r="N1926" s="4">
        <f>$M1926+IF($B1927&lt;&gt;"",0,$N1927)</f>
        <v>0</v>
      </c>
      <c r="O1926" s="4">
        <f>$N1926+IF($A1927&lt;&gt;"",0,$O1927)</f>
        <v>0</v>
      </c>
      <c r="P1926" s="5" t="str">
        <f t="shared" si="30"/>
        <v>+STB</v>
      </c>
      <c r="Q1926" t="str">
        <f>IF($A1926="",$Q1925,$A1926)</f>
        <v>Voorontwerp</v>
      </c>
    </row>
    <row r="1927" spans="1:17" ht="15.75" hidden="1" x14ac:dyDescent="0.25">
      <c r="A1927" s="1"/>
      <c r="B1927" s="2"/>
      <c r="C1927" s="3" t="s">
        <v>1486</v>
      </c>
      <c r="D1927" s="3" t="s">
        <v>1038</v>
      </c>
      <c r="E1927" s="6"/>
      <c r="F1927" s="3"/>
      <c r="G1927" s="7"/>
      <c r="H1927" s="3"/>
      <c r="I1927" s="8"/>
      <c r="J1927" s="9"/>
      <c r="K1927" s="4">
        <f>$M1927+$N1927*IF($B1927&lt;&gt;"",1,0)+$O1927*IF($A1927&lt;&gt;"",1,0)+IF(AND($A1927="",$B1927="",$C1927="",$K1926&lt;&gt;0),1,0)</f>
        <v>0</v>
      </c>
      <c r="L1927" s="4">
        <f>SUM($J1927:$J1927)/MAX(1,SUM($J1927:$J1927))</f>
        <v>0</v>
      </c>
      <c r="M1927" s="4">
        <f>$L1927+IF($C1928&lt;&gt;"",0,$M1928)</f>
        <v>0</v>
      </c>
      <c r="N1927" s="4">
        <f>$M1927+IF($B1928&lt;&gt;"",0,$N1928)</f>
        <v>0</v>
      </c>
      <c r="O1927" s="4">
        <f>$N1927+IF($A1928&lt;&gt;"",0,$O1928)</f>
        <v>0</v>
      </c>
      <c r="P1927" s="5" t="str">
        <f t="shared" si="30"/>
        <v>TAAK</v>
      </c>
      <c r="Q1927" t="str">
        <f>IF($A1927="",$Q1926,$A1927)</f>
        <v>Voorontwerp</v>
      </c>
    </row>
    <row r="1928" spans="1:17" ht="15.75" hidden="1" x14ac:dyDescent="0.25">
      <c r="A1928" s="1"/>
      <c r="B1928" s="2"/>
      <c r="C1928" s="3"/>
      <c r="D1928" s="3"/>
      <c r="E1928" s="6">
        <v>1</v>
      </c>
      <c r="F1928" s="3" t="s">
        <v>1039</v>
      </c>
      <c r="G1928" s="7"/>
      <c r="H1928" s="3"/>
      <c r="I1928" s="8"/>
      <c r="J1928" s="9"/>
      <c r="K1928" s="4">
        <f>$M1928+$N1928*IF($B1928&lt;&gt;"",1,0)+$O1928*IF($A1928&lt;&gt;"",1,0)+IF(AND($A1928="",$B1928="",$C1928="",$K1927&lt;&gt;0),1,0)</f>
        <v>0</v>
      </c>
      <c r="L1928" s="4">
        <f>SUM($J1928:$J1928)/MAX(1,SUM($J1928:$J1928))</f>
        <v>0</v>
      </c>
      <c r="M1928" s="4">
        <f>$L1928+IF($C1929&lt;&gt;"",0,$M1929)</f>
        <v>0</v>
      </c>
      <c r="N1928" s="4">
        <f>$M1928+IF($B1929&lt;&gt;"",0,$N1929)</f>
        <v>0</v>
      </c>
      <c r="O1928" s="4">
        <f>$N1928+IF($A1929&lt;&gt;"",0,$O1929)</f>
        <v>0</v>
      </c>
      <c r="P1928" s="5" t="str">
        <f t="shared" si="30"/>
        <v>+STB</v>
      </c>
      <c r="Q1928" t="str">
        <f>IF($A1928="",$Q1927,$A1928)</f>
        <v>Voorontwerp</v>
      </c>
    </row>
    <row r="1929" spans="1:17" ht="15.75" hidden="1" x14ac:dyDescent="0.25">
      <c r="A1929" s="1"/>
      <c r="B1929" s="2"/>
      <c r="C1929" s="3"/>
      <c r="D1929" s="3"/>
      <c r="E1929" s="6"/>
      <c r="F1929" s="3"/>
      <c r="G1929" s="7" t="s">
        <v>1487</v>
      </c>
      <c r="H1929" s="3" t="s">
        <v>1488</v>
      </c>
      <c r="I1929" s="8"/>
      <c r="J1929" s="9"/>
      <c r="K1929" s="4">
        <f>$M1929+$N1929*IF($B1929&lt;&gt;"",1,0)+$O1929*IF($A1929&lt;&gt;"",1,0)+IF(AND($A1929="",$B1929="",$C1929="",$K1928&lt;&gt;0),1,0)</f>
        <v>0</v>
      </c>
      <c r="L1929" s="4">
        <f>SUM($J1929:$J1929)/MAX(1,SUM($J1929:$J1929))</f>
        <v>0</v>
      </c>
      <c r="M1929" s="4">
        <f>$L1929+IF($C1930&lt;&gt;"",0,$M1930)</f>
        <v>0</v>
      </c>
      <c r="N1929" s="4">
        <f>$M1929+IF($B1930&lt;&gt;"",0,$N1930)</f>
        <v>0</v>
      </c>
      <c r="O1929" s="4">
        <f>$N1929+IF($A1930&lt;&gt;"",0,$O1930)</f>
        <v>0</v>
      </c>
      <c r="P1929" s="5" t="str">
        <f t="shared" si="30"/>
        <v>+STB</v>
      </c>
      <c r="Q1929" t="str">
        <f>IF($A1929="",$Q1928,$A1929)</f>
        <v>Voorontwerp</v>
      </c>
    </row>
    <row r="1930" spans="1:17" ht="34.5" hidden="1" x14ac:dyDescent="0.25">
      <c r="A1930" s="1"/>
      <c r="B1930" s="2"/>
      <c r="C1930" s="3"/>
      <c r="D1930" s="3"/>
      <c r="E1930" s="6"/>
      <c r="F1930" s="3"/>
      <c r="G1930" s="7"/>
      <c r="H1930" s="3"/>
      <c r="I1930" s="8" t="s">
        <v>4342</v>
      </c>
      <c r="J1930" s="9"/>
      <c r="K1930" s="4">
        <f>$M1930+$N1930*IF($B1930&lt;&gt;"",1,0)+$O1930*IF($A1930&lt;&gt;"",1,0)+IF(AND($A1930="",$B1930="",$C1930="",$K1929&lt;&gt;0),1,0)</f>
        <v>0</v>
      </c>
      <c r="L1930" s="4">
        <f>SUM($J1930:$J1930)/MAX(1,SUM($J1930:$J1930))</f>
        <v>0</v>
      </c>
      <c r="M1930" s="4">
        <f>$L1930+IF($C1931&lt;&gt;"",0,$M1931)</f>
        <v>0</v>
      </c>
      <c r="N1930" s="4">
        <f>$M1930+IF($B1931&lt;&gt;"",0,$N1931)</f>
        <v>0</v>
      </c>
      <c r="O1930" s="4">
        <f>$N1930+IF($A1931&lt;&gt;"",0,$O1931)</f>
        <v>0</v>
      </c>
      <c r="P1930" s="5" t="str">
        <f t="shared" si="30"/>
        <v>+STB</v>
      </c>
      <c r="Q1930" t="str">
        <f>IF($A1930="",$Q1929,$A1930)</f>
        <v>Voorontwerp</v>
      </c>
    </row>
    <row r="1931" spans="1:17" ht="15.75" hidden="1" x14ac:dyDescent="0.25">
      <c r="A1931" s="1"/>
      <c r="B1931" s="2"/>
      <c r="C1931" s="3"/>
      <c r="D1931" s="3"/>
      <c r="E1931" s="6">
        <v>2</v>
      </c>
      <c r="F1931" s="3" t="s">
        <v>1042</v>
      </c>
      <c r="G1931" s="7"/>
      <c r="H1931" s="3"/>
      <c r="I1931" s="8"/>
      <c r="J1931" s="9"/>
      <c r="K1931" s="4">
        <f>$M1931+$N1931*IF($B1931&lt;&gt;"",1,0)+$O1931*IF($A1931&lt;&gt;"",1,0)+IF(AND($A1931="",$B1931="",$C1931="",$K1930&lt;&gt;0),1,0)</f>
        <v>0</v>
      </c>
      <c r="L1931" s="4">
        <f>SUM($J1931:$J1931)/MAX(1,SUM($J1931:$J1931))</f>
        <v>0</v>
      </c>
      <c r="M1931" s="4">
        <f>$L1931+IF($C1932&lt;&gt;"",0,$M1932)</f>
        <v>0</v>
      </c>
      <c r="N1931" s="4">
        <f>$M1931+IF($B1932&lt;&gt;"",0,$N1932)</f>
        <v>0</v>
      </c>
      <c r="O1931" s="4">
        <f>$N1931+IF($A1932&lt;&gt;"",0,$O1932)</f>
        <v>0</v>
      </c>
      <c r="P1931" s="5" t="str">
        <f t="shared" si="30"/>
        <v>+STB</v>
      </c>
      <c r="Q1931" t="str">
        <f>IF($A1931="",$Q1930,$A1931)</f>
        <v>Voorontwerp</v>
      </c>
    </row>
    <row r="1932" spans="1:17" ht="15.75" hidden="1" x14ac:dyDescent="0.25">
      <c r="A1932" s="1"/>
      <c r="B1932" s="2"/>
      <c r="C1932" s="3"/>
      <c r="D1932" s="3"/>
      <c r="E1932" s="6"/>
      <c r="F1932" s="3"/>
      <c r="G1932" s="7" t="s">
        <v>1489</v>
      </c>
      <c r="H1932" s="3" t="s">
        <v>1490</v>
      </c>
      <c r="I1932" s="8"/>
      <c r="J1932" s="9"/>
      <c r="K1932" s="4">
        <f>$M1932+$N1932*IF($B1932&lt;&gt;"",1,0)+$O1932*IF($A1932&lt;&gt;"",1,0)+IF(AND($A1932="",$B1932="",$C1932="",$K1931&lt;&gt;0),1,0)</f>
        <v>0</v>
      </c>
      <c r="L1932" s="4">
        <f>SUM($J1932:$J1932)/MAX(1,SUM($J1932:$J1932))</f>
        <v>0</v>
      </c>
      <c r="M1932" s="4">
        <f>$L1932+IF($C1933&lt;&gt;"",0,$M1933)</f>
        <v>0</v>
      </c>
      <c r="N1932" s="4">
        <f>$M1932+IF($B1933&lt;&gt;"",0,$N1933)</f>
        <v>0</v>
      </c>
      <c r="O1932" s="4">
        <f>$N1932+IF($A1933&lt;&gt;"",0,$O1933)</f>
        <v>0</v>
      </c>
      <c r="P1932" s="5" t="str">
        <f t="shared" si="30"/>
        <v>+STB</v>
      </c>
      <c r="Q1932" t="str">
        <f>IF($A1932="",$Q1931,$A1932)</f>
        <v>Voorontwerp</v>
      </c>
    </row>
    <row r="1933" spans="1:17" ht="34.5" hidden="1" x14ac:dyDescent="0.25">
      <c r="A1933" s="1"/>
      <c r="B1933" s="2"/>
      <c r="C1933" s="3"/>
      <c r="D1933" s="3"/>
      <c r="E1933" s="6"/>
      <c r="F1933" s="3"/>
      <c r="G1933" s="7"/>
      <c r="H1933" s="3"/>
      <c r="I1933" s="8" t="s">
        <v>4342</v>
      </c>
      <c r="J1933" s="9"/>
      <c r="K1933" s="4">
        <f>$M1933+$N1933*IF($B1933&lt;&gt;"",1,0)+$O1933*IF($A1933&lt;&gt;"",1,0)+IF(AND($A1933="",$B1933="",$C1933="",$K1932&lt;&gt;0),1,0)</f>
        <v>0</v>
      </c>
      <c r="L1933" s="4">
        <f>SUM($J1933:$J1933)/MAX(1,SUM($J1933:$J1933))</f>
        <v>0</v>
      </c>
      <c r="M1933" s="4">
        <f>$L1933+IF($C1934&lt;&gt;"",0,$M1934)</f>
        <v>0</v>
      </c>
      <c r="N1933" s="4">
        <f>$M1933+IF($B1934&lt;&gt;"",0,$N1934)</f>
        <v>0</v>
      </c>
      <c r="O1933" s="4">
        <f>$N1933+IF($A1934&lt;&gt;"",0,$O1934)</f>
        <v>0</v>
      </c>
      <c r="P1933" s="5" t="str">
        <f t="shared" si="30"/>
        <v>+STB</v>
      </c>
      <c r="Q1933" t="str">
        <f>IF($A1933="",$Q1932,$A1933)</f>
        <v>Voorontwerp</v>
      </c>
    </row>
    <row r="1934" spans="1:17" ht="15.75" hidden="1" x14ac:dyDescent="0.25">
      <c r="A1934" s="1"/>
      <c r="B1934" s="2"/>
      <c r="C1934" s="3" t="s">
        <v>1491</v>
      </c>
      <c r="D1934" s="3" t="s">
        <v>1046</v>
      </c>
      <c r="E1934" s="6"/>
      <c r="F1934" s="3"/>
      <c r="G1934" s="7"/>
      <c r="H1934" s="3"/>
      <c r="I1934" s="8"/>
      <c r="J1934" s="9"/>
      <c r="K1934" s="4">
        <f>$M1934+$N1934*IF($B1934&lt;&gt;"",1,0)+$O1934*IF($A1934&lt;&gt;"",1,0)+IF(AND($A1934="",$B1934="",$C1934="",$K1933&lt;&gt;0),1,0)</f>
        <v>0</v>
      </c>
      <c r="L1934" s="4">
        <f>SUM($J1934:$J1934)/MAX(1,SUM($J1934:$J1934))</f>
        <v>0</v>
      </c>
      <c r="M1934" s="4">
        <f>$L1934+IF($C1935&lt;&gt;"",0,$M1935)</f>
        <v>0</v>
      </c>
      <c r="N1934" s="4">
        <f>$M1934+IF($B1935&lt;&gt;"",0,$N1935)</f>
        <v>0</v>
      </c>
      <c r="O1934" s="4">
        <f>$N1934+IF($A1935&lt;&gt;"",0,$O1935)</f>
        <v>0</v>
      </c>
      <c r="P1934" s="5" t="str">
        <f t="shared" si="30"/>
        <v>TAAK</v>
      </c>
      <c r="Q1934" t="str">
        <f>IF($A1934="",$Q1933,$A1934)</f>
        <v>Voorontwerp</v>
      </c>
    </row>
    <row r="1935" spans="1:17" ht="15.75" hidden="1" x14ac:dyDescent="0.25">
      <c r="A1935" s="1"/>
      <c r="B1935" s="2"/>
      <c r="C1935" s="3"/>
      <c r="D1935" s="3"/>
      <c r="E1935" s="6">
        <v>1</v>
      </c>
      <c r="F1935" s="3" t="s">
        <v>1047</v>
      </c>
      <c r="G1935" s="7"/>
      <c r="H1935" s="3"/>
      <c r="I1935" s="8"/>
      <c r="J1935" s="9"/>
      <c r="K1935" s="4">
        <f>$M1935+$N1935*IF($B1935&lt;&gt;"",1,0)+$O1935*IF($A1935&lt;&gt;"",1,0)+IF(AND($A1935="",$B1935="",$C1935="",$K1934&lt;&gt;0),1,0)</f>
        <v>0</v>
      </c>
      <c r="L1935" s="4">
        <f>SUM($J1935:$J1935)/MAX(1,SUM($J1935:$J1935))</f>
        <v>0</v>
      </c>
      <c r="M1935" s="4">
        <f>$L1935+IF($C1936&lt;&gt;"",0,$M1936)</f>
        <v>0</v>
      </c>
      <c r="N1935" s="4">
        <f>$M1935+IF($B1936&lt;&gt;"",0,$N1936)</f>
        <v>0</v>
      </c>
      <c r="O1935" s="4">
        <f>$N1935+IF($A1936&lt;&gt;"",0,$O1936)</f>
        <v>0</v>
      </c>
      <c r="P1935" s="5" t="str">
        <f t="shared" si="30"/>
        <v>+STB</v>
      </c>
      <c r="Q1935" t="str">
        <f>IF($A1935="",$Q1934,$A1935)</f>
        <v>Voorontwerp</v>
      </c>
    </row>
    <row r="1936" spans="1:17" ht="15.75" hidden="1" x14ac:dyDescent="0.25">
      <c r="A1936" s="1"/>
      <c r="B1936" s="2"/>
      <c r="C1936" s="3"/>
      <c r="D1936" s="3"/>
      <c r="E1936" s="6"/>
      <c r="F1936" s="3"/>
      <c r="G1936" s="7" t="s">
        <v>1492</v>
      </c>
      <c r="H1936" s="3" t="s">
        <v>1493</v>
      </c>
      <c r="I1936" s="8"/>
      <c r="J1936" s="9"/>
      <c r="K1936" s="4">
        <f>$M1936+$N1936*IF($B1936&lt;&gt;"",1,0)+$O1936*IF($A1936&lt;&gt;"",1,0)+IF(AND($A1936="",$B1936="",$C1936="",$K1935&lt;&gt;0),1,0)</f>
        <v>0</v>
      </c>
      <c r="L1936" s="4">
        <f>SUM($J1936:$J1936)/MAX(1,SUM($J1936:$J1936))</f>
        <v>0</v>
      </c>
      <c r="M1936" s="4">
        <f>$L1936+IF($C1937&lt;&gt;"",0,$M1937)</f>
        <v>0</v>
      </c>
      <c r="N1936" s="4">
        <f>$M1936+IF($B1937&lt;&gt;"",0,$N1937)</f>
        <v>0</v>
      </c>
      <c r="O1936" s="4">
        <f>$N1936+IF($A1937&lt;&gt;"",0,$O1937)</f>
        <v>0</v>
      </c>
      <c r="P1936" s="5" t="str">
        <f t="shared" si="30"/>
        <v>+STB</v>
      </c>
      <c r="Q1936" t="str">
        <f>IF($A1936="",$Q1935,$A1936)</f>
        <v>Voorontwerp</v>
      </c>
    </row>
    <row r="1937" spans="1:17" ht="34.5" hidden="1" x14ac:dyDescent="0.25">
      <c r="A1937" s="1"/>
      <c r="B1937" s="2"/>
      <c r="C1937" s="3"/>
      <c r="D1937" s="3"/>
      <c r="E1937" s="6"/>
      <c r="F1937" s="3"/>
      <c r="G1937" s="7"/>
      <c r="H1937" s="3"/>
      <c r="I1937" s="8" t="s">
        <v>4342</v>
      </c>
      <c r="J1937" s="9"/>
      <c r="K1937" s="4">
        <f>$M1937+$N1937*IF($B1937&lt;&gt;"",1,0)+$O1937*IF($A1937&lt;&gt;"",1,0)+IF(AND($A1937="",$B1937="",$C1937="",$K1936&lt;&gt;0),1,0)</f>
        <v>0</v>
      </c>
      <c r="L1937" s="4">
        <f>SUM($J1937:$J1937)/MAX(1,SUM($J1937:$J1937))</f>
        <v>0</v>
      </c>
      <c r="M1937" s="4">
        <f>$L1937+IF($C1938&lt;&gt;"",0,$M1938)</f>
        <v>0</v>
      </c>
      <c r="N1937" s="4">
        <f>$M1937+IF($B1938&lt;&gt;"",0,$N1938)</f>
        <v>0</v>
      </c>
      <c r="O1937" s="4">
        <f>$N1937+IF($A1938&lt;&gt;"",0,$O1938)</f>
        <v>0</v>
      </c>
      <c r="P1937" s="5" t="str">
        <f t="shared" si="30"/>
        <v>+STB</v>
      </c>
      <c r="Q1937" t="str">
        <f>IF($A1937="",$Q1936,$A1937)</f>
        <v>Voorontwerp</v>
      </c>
    </row>
    <row r="1938" spans="1:17" ht="15.75" hidden="1" x14ac:dyDescent="0.25">
      <c r="A1938" s="1"/>
      <c r="B1938" s="2"/>
      <c r="C1938" s="3"/>
      <c r="D1938" s="3"/>
      <c r="E1938" s="6">
        <v>2</v>
      </c>
      <c r="F1938" s="3" t="s">
        <v>1050</v>
      </c>
      <c r="G1938" s="7"/>
      <c r="H1938" s="3"/>
      <c r="I1938" s="8"/>
      <c r="J1938" s="9"/>
      <c r="K1938" s="4">
        <f>$M1938+$N1938*IF($B1938&lt;&gt;"",1,0)+$O1938*IF($A1938&lt;&gt;"",1,0)+IF(AND($A1938="",$B1938="",$C1938="",$K1937&lt;&gt;0),1,0)</f>
        <v>0</v>
      </c>
      <c r="L1938" s="4">
        <f>SUM($J1938:$J1938)/MAX(1,SUM($J1938:$J1938))</f>
        <v>0</v>
      </c>
      <c r="M1938" s="4">
        <f>$L1938+IF($C1939&lt;&gt;"",0,$M1939)</f>
        <v>0</v>
      </c>
      <c r="N1938" s="4">
        <f>$M1938+IF($B1939&lt;&gt;"",0,$N1939)</f>
        <v>0</v>
      </c>
      <c r="O1938" s="4">
        <f>$N1938+IF($A1939&lt;&gt;"",0,$O1939)</f>
        <v>0</v>
      </c>
      <c r="P1938" s="5" t="str">
        <f t="shared" si="30"/>
        <v>+STB</v>
      </c>
      <c r="Q1938" t="str">
        <f>IF($A1938="",$Q1937,$A1938)</f>
        <v>Voorontwerp</v>
      </c>
    </row>
    <row r="1939" spans="1:17" ht="15.75" hidden="1" x14ac:dyDescent="0.25">
      <c r="A1939" s="1"/>
      <c r="B1939" s="2"/>
      <c r="C1939" s="3"/>
      <c r="D1939" s="3"/>
      <c r="E1939" s="6"/>
      <c r="F1939" s="3"/>
      <c r="G1939" s="7" t="s">
        <v>1494</v>
      </c>
      <c r="H1939" s="3" t="s">
        <v>1495</v>
      </c>
      <c r="I1939" s="8"/>
      <c r="J1939" s="9"/>
      <c r="K1939" s="4">
        <f>$M1939+$N1939*IF($B1939&lt;&gt;"",1,0)+$O1939*IF($A1939&lt;&gt;"",1,0)+IF(AND($A1939="",$B1939="",$C1939="",$K1938&lt;&gt;0),1,0)</f>
        <v>0</v>
      </c>
      <c r="L1939" s="4">
        <f>SUM($J1939:$J1939)/MAX(1,SUM($J1939:$J1939))</f>
        <v>0</v>
      </c>
      <c r="M1939" s="4">
        <f>$L1939+IF($C1940&lt;&gt;"",0,$M1940)</f>
        <v>0</v>
      </c>
      <c r="N1939" s="4">
        <f>$M1939+IF($B1940&lt;&gt;"",0,$N1940)</f>
        <v>0</v>
      </c>
      <c r="O1939" s="4">
        <f>$N1939+IF($A1940&lt;&gt;"",0,$O1940)</f>
        <v>0</v>
      </c>
      <c r="P1939" s="5" t="str">
        <f t="shared" si="30"/>
        <v>+STB</v>
      </c>
      <c r="Q1939" t="str">
        <f>IF($A1939="",$Q1938,$A1939)</f>
        <v>Voorontwerp</v>
      </c>
    </row>
    <row r="1940" spans="1:17" ht="34.5" hidden="1" x14ac:dyDescent="0.25">
      <c r="A1940" s="1"/>
      <c r="B1940" s="2"/>
      <c r="C1940" s="3"/>
      <c r="D1940" s="3"/>
      <c r="E1940" s="6"/>
      <c r="F1940" s="3"/>
      <c r="G1940" s="7"/>
      <c r="H1940" s="3"/>
      <c r="I1940" s="8" t="s">
        <v>4342</v>
      </c>
      <c r="J1940" s="9"/>
      <c r="K1940" s="4">
        <f>$M1940+$N1940*IF($B1940&lt;&gt;"",1,0)+$O1940*IF($A1940&lt;&gt;"",1,0)+IF(AND($A1940="",$B1940="",$C1940="",$K1939&lt;&gt;0),1,0)</f>
        <v>0</v>
      </c>
      <c r="L1940" s="4">
        <f>SUM($J1940:$J1940)/MAX(1,SUM($J1940:$J1940))</f>
        <v>0</v>
      </c>
      <c r="M1940" s="4">
        <f>$L1940+IF($C1941&lt;&gt;"",0,$M1941)</f>
        <v>0</v>
      </c>
      <c r="N1940" s="4">
        <f>$M1940+IF($B1941&lt;&gt;"",0,$N1941)</f>
        <v>0</v>
      </c>
      <c r="O1940" s="4">
        <f>$N1940+IF($A1941&lt;&gt;"",0,$O1941)</f>
        <v>0</v>
      </c>
      <c r="P1940" s="5" t="str">
        <f t="shared" si="30"/>
        <v>+STB</v>
      </c>
      <c r="Q1940" t="str">
        <f>IF($A1940="",$Q1939,$A1940)</f>
        <v>Voorontwerp</v>
      </c>
    </row>
    <row r="1941" spans="1:17" ht="15.75" hidden="1" x14ac:dyDescent="0.25">
      <c r="A1941" s="1"/>
      <c r="B1941" s="2"/>
      <c r="C1941" s="3" t="s">
        <v>1496</v>
      </c>
      <c r="D1941" s="3" t="s">
        <v>1054</v>
      </c>
      <c r="E1941" s="6"/>
      <c r="F1941" s="3"/>
      <c r="G1941" s="7"/>
      <c r="H1941" s="3"/>
      <c r="I1941" s="8"/>
      <c r="J1941" s="9"/>
      <c r="K1941" s="4">
        <f>$M1941+$N1941*IF($B1941&lt;&gt;"",1,0)+$O1941*IF($A1941&lt;&gt;"",1,0)+IF(AND($A1941="",$B1941="",$C1941="",$K1940&lt;&gt;0),1,0)</f>
        <v>0</v>
      </c>
      <c r="L1941" s="4">
        <f>SUM($J1941:$J1941)/MAX(1,SUM($J1941:$J1941))</f>
        <v>0</v>
      </c>
      <c r="M1941" s="4">
        <f>$L1941+IF($C1942&lt;&gt;"",0,$M1942)</f>
        <v>0</v>
      </c>
      <c r="N1941" s="4">
        <f>$M1941+IF($B1942&lt;&gt;"",0,$N1942)</f>
        <v>0</v>
      </c>
      <c r="O1941" s="4">
        <f>$N1941+IF($A1942&lt;&gt;"",0,$O1942)</f>
        <v>0</v>
      </c>
      <c r="P1941" s="5" t="str">
        <f t="shared" si="30"/>
        <v>TAAK</v>
      </c>
      <c r="Q1941" t="str">
        <f>IF($A1941="",$Q1940,$A1941)</f>
        <v>Voorontwerp</v>
      </c>
    </row>
    <row r="1942" spans="1:17" ht="15.75" hidden="1" x14ac:dyDescent="0.25">
      <c r="A1942" s="1"/>
      <c r="B1942" s="2"/>
      <c r="C1942" s="3"/>
      <c r="D1942" s="3"/>
      <c r="E1942" s="6">
        <v>1</v>
      </c>
      <c r="F1942" s="3" t="s">
        <v>1055</v>
      </c>
      <c r="G1942" s="7"/>
      <c r="H1942" s="3"/>
      <c r="I1942" s="8"/>
      <c r="J1942" s="9"/>
      <c r="K1942" s="4">
        <f>$M1942+$N1942*IF($B1942&lt;&gt;"",1,0)+$O1942*IF($A1942&lt;&gt;"",1,0)+IF(AND($A1942="",$B1942="",$C1942="",$K1941&lt;&gt;0),1,0)</f>
        <v>0</v>
      </c>
      <c r="L1942" s="4">
        <f>SUM($J1942:$J1942)/MAX(1,SUM($J1942:$J1942))</f>
        <v>0</v>
      </c>
      <c r="M1942" s="4">
        <f>$L1942+IF($C1943&lt;&gt;"",0,$M1943)</f>
        <v>0</v>
      </c>
      <c r="N1942" s="4">
        <f>$M1942+IF($B1943&lt;&gt;"",0,$N1943)</f>
        <v>0</v>
      </c>
      <c r="O1942" s="4">
        <f>$N1942+IF($A1943&lt;&gt;"",0,$O1943)</f>
        <v>0</v>
      </c>
      <c r="P1942" s="5" t="str">
        <f t="shared" si="30"/>
        <v>+STB</v>
      </c>
      <c r="Q1942" t="str">
        <f>IF($A1942="",$Q1941,$A1942)</f>
        <v>Voorontwerp</v>
      </c>
    </row>
    <row r="1943" spans="1:17" ht="15.75" hidden="1" x14ac:dyDescent="0.25">
      <c r="A1943" s="1"/>
      <c r="B1943" s="2"/>
      <c r="C1943" s="3"/>
      <c r="D1943" s="3"/>
      <c r="E1943" s="6"/>
      <c r="F1943" s="3"/>
      <c r="G1943" s="7" t="s">
        <v>1497</v>
      </c>
      <c r="H1943" s="3" t="s">
        <v>1498</v>
      </c>
      <c r="I1943" s="8"/>
      <c r="J1943" s="9"/>
      <c r="K1943" s="4">
        <f>$M1943+$N1943*IF($B1943&lt;&gt;"",1,0)+$O1943*IF($A1943&lt;&gt;"",1,0)+IF(AND($A1943="",$B1943="",$C1943="",$K1942&lt;&gt;0),1,0)</f>
        <v>0</v>
      </c>
      <c r="L1943" s="4">
        <f>SUM($J1943:$J1943)/MAX(1,SUM($J1943:$J1943))</f>
        <v>0</v>
      </c>
      <c r="M1943" s="4">
        <f>$L1943+IF($C1944&lt;&gt;"",0,$M1944)</f>
        <v>0</v>
      </c>
      <c r="N1943" s="4">
        <f>$M1943+IF($B1944&lt;&gt;"",0,$N1944)</f>
        <v>0</v>
      </c>
      <c r="O1943" s="4">
        <f>$N1943+IF($A1944&lt;&gt;"",0,$O1944)</f>
        <v>0</v>
      </c>
      <c r="P1943" s="5" t="str">
        <f t="shared" si="30"/>
        <v>+STB</v>
      </c>
      <c r="Q1943" t="str">
        <f>IF($A1943="",$Q1942,$A1943)</f>
        <v>Voorontwerp</v>
      </c>
    </row>
    <row r="1944" spans="1:17" ht="34.5" hidden="1" x14ac:dyDescent="0.25">
      <c r="A1944" s="1"/>
      <c r="B1944" s="2"/>
      <c r="C1944" s="3"/>
      <c r="D1944" s="3"/>
      <c r="E1944" s="6"/>
      <c r="F1944" s="3"/>
      <c r="G1944" s="7"/>
      <c r="H1944" s="3"/>
      <c r="I1944" s="8" t="s">
        <v>4342</v>
      </c>
      <c r="J1944" s="9"/>
      <c r="K1944" s="4">
        <f>$M1944+$N1944*IF($B1944&lt;&gt;"",1,0)+$O1944*IF($A1944&lt;&gt;"",1,0)+IF(AND($A1944="",$B1944="",$C1944="",$K1943&lt;&gt;0),1,0)</f>
        <v>0</v>
      </c>
      <c r="L1944" s="4">
        <f>SUM($J1944:$J1944)/MAX(1,SUM($J1944:$J1944))</f>
        <v>0</v>
      </c>
      <c r="M1944" s="4">
        <f>$L1944+IF($C1945&lt;&gt;"",0,$M1945)</f>
        <v>0</v>
      </c>
      <c r="N1944" s="4">
        <f>$M1944+IF($B1945&lt;&gt;"",0,$N1945)</f>
        <v>0</v>
      </c>
      <c r="O1944" s="4">
        <f>$N1944+IF($A1945&lt;&gt;"",0,$O1945)</f>
        <v>0</v>
      </c>
      <c r="P1944" s="5" t="str">
        <f t="shared" si="30"/>
        <v>+STB</v>
      </c>
      <c r="Q1944" t="str">
        <f>IF($A1944="",$Q1943,$A1944)</f>
        <v>Voorontwerp</v>
      </c>
    </row>
    <row r="1945" spans="1:17" ht="15.75" hidden="1" x14ac:dyDescent="0.25">
      <c r="A1945" s="1"/>
      <c r="B1945" s="2"/>
      <c r="C1945" s="3"/>
      <c r="D1945" s="3"/>
      <c r="E1945" s="6">
        <v>2</v>
      </c>
      <c r="F1945" s="3" t="s">
        <v>1058</v>
      </c>
      <c r="G1945" s="7"/>
      <c r="H1945" s="3"/>
      <c r="I1945" s="8"/>
      <c r="J1945" s="9"/>
      <c r="K1945" s="4">
        <f>$M1945+$N1945*IF($B1945&lt;&gt;"",1,0)+$O1945*IF($A1945&lt;&gt;"",1,0)+IF(AND($A1945="",$B1945="",$C1945="",$K1944&lt;&gt;0),1,0)</f>
        <v>0</v>
      </c>
      <c r="L1945" s="4">
        <f>SUM($J1945:$J1945)/MAX(1,SUM($J1945:$J1945))</f>
        <v>0</v>
      </c>
      <c r="M1945" s="4">
        <f>$L1945+IF($C1946&lt;&gt;"",0,$M1946)</f>
        <v>0</v>
      </c>
      <c r="N1945" s="4">
        <f>$M1945+IF($B1946&lt;&gt;"",0,$N1946)</f>
        <v>0</v>
      </c>
      <c r="O1945" s="4">
        <f>$N1945+IF($A1946&lt;&gt;"",0,$O1946)</f>
        <v>0</v>
      </c>
      <c r="P1945" s="5" t="str">
        <f t="shared" si="30"/>
        <v>+STB</v>
      </c>
      <c r="Q1945" t="str">
        <f>IF($A1945="",$Q1944,$A1945)</f>
        <v>Voorontwerp</v>
      </c>
    </row>
    <row r="1946" spans="1:17" ht="15.75" hidden="1" x14ac:dyDescent="0.25">
      <c r="A1946" s="1"/>
      <c r="B1946" s="2"/>
      <c r="C1946" s="3"/>
      <c r="D1946" s="3"/>
      <c r="E1946" s="6"/>
      <c r="F1946" s="3"/>
      <c r="G1946" s="7" t="s">
        <v>1499</v>
      </c>
      <c r="H1946" s="3" t="s">
        <v>1500</v>
      </c>
      <c r="I1946" s="8"/>
      <c r="J1946" s="9"/>
      <c r="K1946" s="4">
        <f>$M1946+$N1946*IF($B1946&lt;&gt;"",1,0)+$O1946*IF($A1946&lt;&gt;"",1,0)+IF(AND($A1946="",$B1946="",$C1946="",$K1945&lt;&gt;0),1,0)</f>
        <v>0</v>
      </c>
      <c r="L1946" s="4">
        <f>SUM($J1946:$J1946)/MAX(1,SUM($J1946:$J1946))</f>
        <v>0</v>
      </c>
      <c r="M1946" s="4">
        <f>$L1946+IF($C1947&lt;&gt;"",0,$M1947)</f>
        <v>0</v>
      </c>
      <c r="N1946" s="4">
        <f>$M1946+IF($B1947&lt;&gt;"",0,$N1947)</f>
        <v>0</v>
      </c>
      <c r="O1946" s="4">
        <f>$N1946+IF($A1947&lt;&gt;"",0,$O1947)</f>
        <v>0</v>
      </c>
      <c r="P1946" s="5" t="str">
        <f t="shared" si="30"/>
        <v>+STB</v>
      </c>
      <c r="Q1946" t="str">
        <f>IF($A1946="",$Q1945,$A1946)</f>
        <v>Voorontwerp</v>
      </c>
    </row>
    <row r="1947" spans="1:17" ht="34.5" hidden="1" x14ac:dyDescent="0.25">
      <c r="A1947" s="1"/>
      <c r="B1947" s="2"/>
      <c r="C1947" s="3"/>
      <c r="D1947" s="3"/>
      <c r="E1947" s="6"/>
      <c r="F1947" s="3"/>
      <c r="G1947" s="7"/>
      <c r="H1947" s="3"/>
      <c r="I1947" s="8" t="s">
        <v>4342</v>
      </c>
      <c r="J1947" s="9"/>
      <c r="K1947" s="4">
        <f>$M1947+$N1947*IF($B1947&lt;&gt;"",1,0)+$O1947*IF($A1947&lt;&gt;"",1,0)+IF(AND($A1947="",$B1947="",$C1947="",$K1946&lt;&gt;0),1,0)</f>
        <v>0</v>
      </c>
      <c r="L1947" s="4">
        <f>SUM($J1947:$J1947)/MAX(1,SUM($J1947:$J1947))</f>
        <v>0</v>
      </c>
      <c r="M1947" s="4">
        <f>$L1947+IF($C1948&lt;&gt;"",0,$M1948)</f>
        <v>0</v>
      </c>
      <c r="N1947" s="4">
        <f>$M1947+IF($B1948&lt;&gt;"",0,$N1948)</f>
        <v>0</v>
      </c>
      <c r="O1947" s="4">
        <f>$N1947+IF($A1948&lt;&gt;"",0,$O1948)</f>
        <v>0</v>
      </c>
      <c r="P1947" s="5" t="str">
        <f t="shared" si="30"/>
        <v>+STB</v>
      </c>
      <c r="Q1947" t="str">
        <f>IF($A1947="",$Q1946,$A1947)</f>
        <v>Voorontwerp</v>
      </c>
    </row>
    <row r="1948" spans="1:17" ht="15.75" hidden="1" x14ac:dyDescent="0.25">
      <c r="A1948" s="1"/>
      <c r="B1948" s="2"/>
      <c r="C1948" s="3" t="s">
        <v>1501</v>
      </c>
      <c r="D1948" s="3" t="s">
        <v>1062</v>
      </c>
      <c r="E1948" s="6"/>
      <c r="F1948" s="3"/>
      <c r="G1948" s="7"/>
      <c r="H1948" s="3"/>
      <c r="I1948" s="8"/>
      <c r="J1948" s="9"/>
      <c r="K1948" s="4">
        <f>$M1948+$N1948*IF($B1948&lt;&gt;"",1,0)+$O1948*IF($A1948&lt;&gt;"",1,0)+IF(AND($A1948="",$B1948="",$C1948="",$K1947&lt;&gt;0),1,0)</f>
        <v>0</v>
      </c>
      <c r="L1948" s="4">
        <f>SUM($J1948:$J1948)/MAX(1,SUM($J1948:$J1948))</f>
        <v>0</v>
      </c>
      <c r="M1948" s="4">
        <f>$L1948+IF($C1949&lt;&gt;"",0,$M1949)</f>
        <v>0</v>
      </c>
      <c r="N1948" s="4">
        <f>$M1948+IF($B1949&lt;&gt;"",0,$N1949)</f>
        <v>0</v>
      </c>
      <c r="O1948" s="4">
        <f>$N1948+IF($A1949&lt;&gt;"",0,$O1949)</f>
        <v>0</v>
      </c>
      <c r="P1948" s="5" t="str">
        <f t="shared" si="30"/>
        <v>TAAK</v>
      </c>
      <c r="Q1948" t="str">
        <f>IF($A1948="",$Q1947,$A1948)</f>
        <v>Voorontwerp</v>
      </c>
    </row>
    <row r="1949" spans="1:17" ht="15.75" hidden="1" x14ac:dyDescent="0.25">
      <c r="A1949" s="1"/>
      <c r="B1949" s="2"/>
      <c r="C1949" s="3"/>
      <c r="D1949" s="3"/>
      <c r="E1949" s="6">
        <v>1</v>
      </c>
      <c r="F1949" s="3" t="s">
        <v>1063</v>
      </c>
      <c r="G1949" s="7"/>
      <c r="H1949" s="3"/>
      <c r="I1949" s="8"/>
      <c r="J1949" s="9"/>
      <c r="K1949" s="4">
        <f>$M1949+$N1949*IF($B1949&lt;&gt;"",1,0)+$O1949*IF($A1949&lt;&gt;"",1,0)+IF(AND($A1949="",$B1949="",$C1949="",$K1948&lt;&gt;0),1,0)</f>
        <v>0</v>
      </c>
      <c r="L1949" s="4">
        <f>SUM($J1949:$J1949)/MAX(1,SUM($J1949:$J1949))</f>
        <v>0</v>
      </c>
      <c r="M1949" s="4">
        <f>$L1949+IF($C1950&lt;&gt;"",0,$M1950)</f>
        <v>0</v>
      </c>
      <c r="N1949" s="4">
        <f>$M1949+IF($B1950&lt;&gt;"",0,$N1950)</f>
        <v>0</v>
      </c>
      <c r="O1949" s="4">
        <f>$N1949+IF($A1950&lt;&gt;"",0,$O1950)</f>
        <v>0</v>
      </c>
      <c r="P1949" s="5" t="str">
        <f t="shared" si="30"/>
        <v>+STB</v>
      </c>
      <c r="Q1949" t="str">
        <f>IF($A1949="",$Q1948,$A1949)</f>
        <v>Voorontwerp</v>
      </c>
    </row>
    <row r="1950" spans="1:17" ht="15.75" hidden="1" x14ac:dyDescent="0.25">
      <c r="A1950" s="1"/>
      <c r="B1950" s="2"/>
      <c r="C1950" s="3"/>
      <c r="D1950" s="3"/>
      <c r="E1950" s="6"/>
      <c r="F1950" s="3"/>
      <c r="G1950" s="7" t="s">
        <v>1502</v>
      </c>
      <c r="H1950" s="3" t="s">
        <v>1503</v>
      </c>
      <c r="I1950" s="8"/>
      <c r="J1950" s="9"/>
      <c r="K1950" s="4">
        <f>$M1950+$N1950*IF($B1950&lt;&gt;"",1,0)+$O1950*IF($A1950&lt;&gt;"",1,0)+IF(AND($A1950="",$B1950="",$C1950="",$K1949&lt;&gt;0),1,0)</f>
        <v>0</v>
      </c>
      <c r="L1950" s="4">
        <f>SUM($J1950:$J1950)/MAX(1,SUM($J1950:$J1950))</f>
        <v>0</v>
      </c>
      <c r="M1950" s="4">
        <f>$L1950+IF($C1951&lt;&gt;"",0,$M1951)</f>
        <v>0</v>
      </c>
      <c r="N1950" s="4">
        <f>$M1950+IF($B1951&lt;&gt;"",0,$N1951)</f>
        <v>0</v>
      </c>
      <c r="O1950" s="4">
        <f>$N1950+IF($A1951&lt;&gt;"",0,$O1951)</f>
        <v>0</v>
      </c>
      <c r="P1950" s="5" t="str">
        <f t="shared" si="30"/>
        <v>+STB</v>
      </c>
      <c r="Q1950" t="str">
        <f>IF($A1950="",$Q1949,$A1950)</f>
        <v>Voorontwerp</v>
      </c>
    </row>
    <row r="1951" spans="1:17" ht="34.5" hidden="1" x14ac:dyDescent="0.25">
      <c r="A1951" s="1"/>
      <c r="B1951" s="2"/>
      <c r="C1951" s="3"/>
      <c r="D1951" s="3"/>
      <c r="E1951" s="6"/>
      <c r="F1951" s="3"/>
      <c r="G1951" s="7"/>
      <c r="H1951" s="3"/>
      <c r="I1951" s="8" t="s">
        <v>4342</v>
      </c>
      <c r="J1951" s="9"/>
      <c r="K1951" s="4">
        <f>$M1951+$N1951*IF($B1951&lt;&gt;"",1,0)+$O1951*IF($A1951&lt;&gt;"",1,0)+IF(AND($A1951="",$B1951="",$C1951="",$K1950&lt;&gt;0),1,0)</f>
        <v>0</v>
      </c>
      <c r="L1951" s="4">
        <f>SUM($J1951:$J1951)/MAX(1,SUM($J1951:$J1951))</f>
        <v>0</v>
      </c>
      <c r="M1951" s="4">
        <f>$L1951+IF($C1952&lt;&gt;"",0,$M1952)</f>
        <v>0</v>
      </c>
      <c r="N1951" s="4">
        <f>$M1951+IF($B1952&lt;&gt;"",0,$N1952)</f>
        <v>0</v>
      </c>
      <c r="O1951" s="4">
        <f>$N1951+IF($A1952&lt;&gt;"",0,$O1952)</f>
        <v>0</v>
      </c>
      <c r="P1951" s="5" t="str">
        <f t="shared" si="30"/>
        <v>+STB</v>
      </c>
      <c r="Q1951" t="str">
        <f>IF($A1951="",$Q1950,$A1951)</f>
        <v>Voorontwerp</v>
      </c>
    </row>
    <row r="1952" spans="1:17" ht="15.75" hidden="1" x14ac:dyDescent="0.25">
      <c r="A1952" s="1"/>
      <c r="B1952" s="2"/>
      <c r="C1952" s="3"/>
      <c r="D1952" s="3"/>
      <c r="E1952" s="6">
        <v>2</v>
      </c>
      <c r="F1952" s="3" t="s">
        <v>1066</v>
      </c>
      <c r="G1952" s="7"/>
      <c r="H1952" s="3"/>
      <c r="I1952" s="8"/>
      <c r="J1952" s="9"/>
      <c r="K1952" s="4">
        <f>$M1952+$N1952*IF($B1952&lt;&gt;"",1,0)+$O1952*IF($A1952&lt;&gt;"",1,0)+IF(AND($A1952="",$B1952="",$C1952="",$K1951&lt;&gt;0),1,0)</f>
        <v>0</v>
      </c>
      <c r="L1952" s="4">
        <f>SUM($J1952:$J1952)/MAX(1,SUM($J1952:$J1952))</f>
        <v>0</v>
      </c>
      <c r="M1952" s="4">
        <f>$L1952+IF($C1953&lt;&gt;"",0,$M1953)</f>
        <v>0</v>
      </c>
      <c r="N1952" s="4">
        <f>$M1952+IF($B1953&lt;&gt;"",0,$N1953)</f>
        <v>0</v>
      </c>
      <c r="O1952" s="4">
        <f>$N1952+IF($A1953&lt;&gt;"",0,$O1953)</f>
        <v>0</v>
      </c>
      <c r="P1952" s="5" t="str">
        <f t="shared" si="30"/>
        <v>+STB</v>
      </c>
      <c r="Q1952" t="str">
        <f>IF($A1952="",$Q1951,$A1952)</f>
        <v>Voorontwerp</v>
      </c>
    </row>
    <row r="1953" spans="1:17" ht="15.75" hidden="1" x14ac:dyDescent="0.25">
      <c r="A1953" s="1"/>
      <c r="B1953" s="2"/>
      <c r="C1953" s="3"/>
      <c r="D1953" s="3"/>
      <c r="E1953" s="6"/>
      <c r="F1953" s="3"/>
      <c r="G1953" s="7" t="s">
        <v>1504</v>
      </c>
      <c r="H1953" s="3" t="s">
        <v>1505</v>
      </c>
      <c r="I1953" s="8"/>
      <c r="J1953" s="9"/>
      <c r="K1953" s="4">
        <f>$M1953+$N1953*IF($B1953&lt;&gt;"",1,0)+$O1953*IF($A1953&lt;&gt;"",1,0)+IF(AND($A1953="",$B1953="",$C1953="",$K1952&lt;&gt;0),1,0)</f>
        <v>0</v>
      </c>
      <c r="L1953" s="4">
        <f>SUM($J1953:$J1953)/MAX(1,SUM($J1953:$J1953))</f>
        <v>0</v>
      </c>
      <c r="M1953" s="4">
        <f>$L1953+IF($C1954&lt;&gt;"",0,$M1954)</f>
        <v>0</v>
      </c>
      <c r="N1953" s="4">
        <f>$M1953+IF($B1954&lt;&gt;"",0,$N1954)</f>
        <v>0</v>
      </c>
      <c r="O1953" s="4">
        <f>$N1953+IF($A1954&lt;&gt;"",0,$O1954)</f>
        <v>0</v>
      </c>
      <c r="P1953" s="5" t="str">
        <f t="shared" si="30"/>
        <v>+STB</v>
      </c>
      <c r="Q1953" t="str">
        <f>IF($A1953="",$Q1952,$A1953)</f>
        <v>Voorontwerp</v>
      </c>
    </row>
    <row r="1954" spans="1:17" ht="34.5" hidden="1" x14ac:dyDescent="0.25">
      <c r="A1954" s="1"/>
      <c r="B1954" s="2"/>
      <c r="C1954" s="3"/>
      <c r="D1954" s="3"/>
      <c r="E1954" s="6"/>
      <c r="F1954" s="3"/>
      <c r="G1954" s="7"/>
      <c r="H1954" s="3"/>
      <c r="I1954" s="8" t="s">
        <v>4342</v>
      </c>
      <c r="J1954" s="9"/>
      <c r="K1954" s="4">
        <f>$M1954+$N1954*IF($B1954&lt;&gt;"",1,0)+$O1954*IF($A1954&lt;&gt;"",1,0)+IF(AND($A1954="",$B1954="",$C1954="",$K1953&lt;&gt;0),1,0)</f>
        <v>0</v>
      </c>
      <c r="L1954" s="4">
        <f>SUM($J1954:$J1954)/MAX(1,SUM($J1954:$J1954))</f>
        <v>0</v>
      </c>
      <c r="M1954" s="4">
        <f>$L1954+IF($C1955&lt;&gt;"",0,$M1955)</f>
        <v>0</v>
      </c>
      <c r="N1954" s="4">
        <f>$M1954+IF($B1955&lt;&gt;"",0,$N1955)</f>
        <v>0</v>
      </c>
      <c r="O1954" s="4">
        <f>$N1954+IF($A1955&lt;&gt;"",0,$O1955)</f>
        <v>0</v>
      </c>
      <c r="P1954" s="5" t="str">
        <f t="shared" si="30"/>
        <v>+STB</v>
      </c>
      <c r="Q1954" t="str">
        <f>IF($A1954="",$Q1953,$A1954)</f>
        <v>Voorontwerp</v>
      </c>
    </row>
    <row r="1955" spans="1:17" ht="15.75" hidden="1" x14ac:dyDescent="0.25">
      <c r="A1955" s="1"/>
      <c r="B1955" s="2"/>
      <c r="C1955" s="3" t="s">
        <v>1506</v>
      </c>
      <c r="D1955" s="3" t="s">
        <v>1070</v>
      </c>
      <c r="E1955" s="6"/>
      <c r="F1955" s="3"/>
      <c r="G1955" s="7"/>
      <c r="H1955" s="3"/>
      <c r="I1955" s="8"/>
      <c r="J1955" s="9"/>
      <c r="K1955" s="4">
        <f>$M1955+$N1955*IF($B1955&lt;&gt;"",1,0)+$O1955*IF($A1955&lt;&gt;"",1,0)+IF(AND($A1955="",$B1955="",$C1955="",$K1954&lt;&gt;0),1,0)</f>
        <v>0</v>
      </c>
      <c r="L1955" s="4">
        <f>SUM($J1955:$J1955)/MAX(1,SUM($J1955:$J1955))</f>
        <v>0</v>
      </c>
      <c r="M1955" s="4">
        <f>$L1955+IF($C1956&lt;&gt;"",0,$M1956)</f>
        <v>0</v>
      </c>
      <c r="N1955" s="4">
        <f>$M1955+IF($B1956&lt;&gt;"",0,$N1956)</f>
        <v>0</v>
      </c>
      <c r="O1955" s="4">
        <f>$N1955+IF($A1956&lt;&gt;"",0,$O1956)</f>
        <v>0</v>
      </c>
      <c r="P1955" s="5" t="str">
        <f t="shared" si="30"/>
        <v>TAAK</v>
      </c>
      <c r="Q1955" t="str">
        <f>IF($A1955="",$Q1954,$A1955)</f>
        <v>Voorontwerp</v>
      </c>
    </row>
    <row r="1956" spans="1:17" ht="15.75" hidden="1" x14ac:dyDescent="0.25">
      <c r="A1956" s="1"/>
      <c r="B1956" s="2"/>
      <c r="C1956" s="3"/>
      <c r="D1956" s="3"/>
      <c r="E1956" s="6">
        <v>1</v>
      </c>
      <c r="F1956" s="3" t="s">
        <v>1071</v>
      </c>
      <c r="G1956" s="7"/>
      <c r="H1956" s="3"/>
      <c r="I1956" s="8"/>
      <c r="J1956" s="9"/>
      <c r="K1956" s="4">
        <f>$M1956+$N1956*IF($B1956&lt;&gt;"",1,0)+$O1956*IF($A1956&lt;&gt;"",1,0)+IF(AND($A1956="",$B1956="",$C1956="",$K1955&lt;&gt;0),1,0)</f>
        <v>0</v>
      </c>
      <c r="L1956" s="4">
        <f>SUM($J1956:$J1956)/MAX(1,SUM($J1956:$J1956))</f>
        <v>0</v>
      </c>
      <c r="M1956" s="4">
        <f>$L1956+IF($C1957&lt;&gt;"",0,$M1957)</f>
        <v>0</v>
      </c>
      <c r="N1956" s="4">
        <f>$M1956+IF($B1957&lt;&gt;"",0,$N1957)</f>
        <v>0</v>
      </c>
      <c r="O1956" s="4">
        <f>$N1956+IF($A1957&lt;&gt;"",0,$O1957)</f>
        <v>0</v>
      </c>
      <c r="P1956" s="5" t="str">
        <f t="shared" si="30"/>
        <v>+STB</v>
      </c>
      <c r="Q1956" t="str">
        <f>IF($A1956="",$Q1955,$A1956)</f>
        <v>Voorontwerp</v>
      </c>
    </row>
    <row r="1957" spans="1:17" ht="15.75" hidden="1" x14ac:dyDescent="0.25">
      <c r="A1957" s="1"/>
      <c r="B1957" s="2"/>
      <c r="C1957" s="3"/>
      <c r="D1957" s="3"/>
      <c r="E1957" s="6"/>
      <c r="F1957" s="3"/>
      <c r="G1957" s="7" t="s">
        <v>1507</v>
      </c>
      <c r="H1957" s="3" t="s">
        <v>1508</v>
      </c>
      <c r="I1957" s="8"/>
      <c r="J1957" s="9"/>
      <c r="K1957" s="4">
        <f>$M1957+$N1957*IF($B1957&lt;&gt;"",1,0)+$O1957*IF($A1957&lt;&gt;"",1,0)+IF(AND($A1957="",$B1957="",$C1957="",$K1956&lt;&gt;0),1,0)</f>
        <v>0</v>
      </c>
      <c r="L1957" s="4">
        <f>SUM($J1957:$J1957)/MAX(1,SUM($J1957:$J1957))</f>
        <v>0</v>
      </c>
      <c r="M1957" s="4">
        <f>$L1957+IF($C1958&lt;&gt;"",0,$M1958)</f>
        <v>0</v>
      </c>
      <c r="N1957" s="4">
        <f>$M1957+IF($B1958&lt;&gt;"",0,$N1958)</f>
        <v>0</v>
      </c>
      <c r="O1957" s="4">
        <f>$N1957+IF($A1958&lt;&gt;"",0,$O1958)</f>
        <v>0</v>
      </c>
      <c r="P1957" s="5" t="str">
        <f t="shared" si="30"/>
        <v>+STB</v>
      </c>
      <c r="Q1957" t="str">
        <f>IF($A1957="",$Q1956,$A1957)</f>
        <v>Voorontwerp</v>
      </c>
    </row>
    <row r="1958" spans="1:17" ht="34.5" hidden="1" x14ac:dyDescent="0.25">
      <c r="A1958" s="1"/>
      <c r="B1958" s="2"/>
      <c r="C1958" s="3"/>
      <c r="D1958" s="3"/>
      <c r="E1958" s="6"/>
      <c r="F1958" s="3"/>
      <c r="G1958" s="7"/>
      <c r="H1958" s="3"/>
      <c r="I1958" s="8" t="s">
        <v>4342</v>
      </c>
      <c r="J1958" s="9"/>
      <c r="K1958" s="4">
        <f>$M1958+$N1958*IF($B1958&lt;&gt;"",1,0)+$O1958*IF($A1958&lt;&gt;"",1,0)+IF(AND($A1958="",$B1958="",$C1958="",$K1957&lt;&gt;0),1,0)</f>
        <v>0</v>
      </c>
      <c r="L1958" s="4">
        <f>SUM($J1958:$J1958)/MAX(1,SUM($J1958:$J1958))</f>
        <v>0</v>
      </c>
      <c r="M1958" s="4">
        <f>$L1958+IF($C1959&lt;&gt;"",0,$M1959)</f>
        <v>0</v>
      </c>
      <c r="N1958" s="4">
        <f>$M1958+IF($B1959&lt;&gt;"",0,$N1959)</f>
        <v>0</v>
      </c>
      <c r="O1958" s="4">
        <f>$N1958+IF($A1959&lt;&gt;"",0,$O1959)</f>
        <v>0</v>
      </c>
      <c r="P1958" s="5" t="str">
        <f t="shared" si="30"/>
        <v>+STB</v>
      </c>
      <c r="Q1958" t="str">
        <f>IF($A1958="",$Q1957,$A1958)</f>
        <v>Voorontwerp</v>
      </c>
    </row>
    <row r="1959" spans="1:17" ht="15.75" hidden="1" x14ac:dyDescent="0.25">
      <c r="A1959" s="1"/>
      <c r="B1959" s="2"/>
      <c r="C1959" s="3"/>
      <c r="D1959" s="3"/>
      <c r="E1959" s="6">
        <v>2</v>
      </c>
      <c r="F1959" s="3" t="s">
        <v>1074</v>
      </c>
      <c r="G1959" s="7"/>
      <c r="H1959" s="3"/>
      <c r="I1959" s="8"/>
      <c r="J1959" s="9"/>
      <c r="K1959" s="4">
        <f>$M1959+$N1959*IF($B1959&lt;&gt;"",1,0)+$O1959*IF($A1959&lt;&gt;"",1,0)+IF(AND($A1959="",$B1959="",$C1959="",$K1958&lt;&gt;0),1,0)</f>
        <v>0</v>
      </c>
      <c r="L1959" s="4">
        <f>SUM($J1959:$J1959)/MAX(1,SUM($J1959:$J1959))</f>
        <v>0</v>
      </c>
      <c r="M1959" s="4">
        <f>$L1959+IF($C1960&lt;&gt;"",0,$M1960)</f>
        <v>0</v>
      </c>
      <c r="N1959" s="4">
        <f>$M1959+IF($B1960&lt;&gt;"",0,$N1960)</f>
        <v>0</v>
      </c>
      <c r="O1959" s="4">
        <f>$N1959+IF($A1960&lt;&gt;"",0,$O1960)</f>
        <v>0</v>
      </c>
      <c r="P1959" s="5" t="str">
        <f t="shared" si="30"/>
        <v>+STB</v>
      </c>
      <c r="Q1959" t="str">
        <f>IF($A1959="",$Q1958,$A1959)</f>
        <v>Voorontwerp</v>
      </c>
    </row>
    <row r="1960" spans="1:17" ht="15.75" hidden="1" x14ac:dyDescent="0.25">
      <c r="A1960" s="1"/>
      <c r="B1960" s="2"/>
      <c r="C1960" s="3"/>
      <c r="D1960" s="3"/>
      <c r="E1960" s="6"/>
      <c r="F1960" s="3"/>
      <c r="G1960" s="7" t="s">
        <v>1509</v>
      </c>
      <c r="H1960" s="3" t="s">
        <v>1510</v>
      </c>
      <c r="I1960" s="8"/>
      <c r="J1960" s="9"/>
      <c r="K1960" s="4">
        <f>$M1960+$N1960*IF($B1960&lt;&gt;"",1,0)+$O1960*IF($A1960&lt;&gt;"",1,0)+IF(AND($A1960="",$B1960="",$C1960="",$K1959&lt;&gt;0),1,0)</f>
        <v>0</v>
      </c>
      <c r="L1960" s="4">
        <f>SUM($J1960:$J1960)/MAX(1,SUM($J1960:$J1960))</f>
        <v>0</v>
      </c>
      <c r="M1960" s="4">
        <f>$L1960+IF($C1961&lt;&gt;"",0,$M1961)</f>
        <v>0</v>
      </c>
      <c r="N1960" s="4">
        <f>$M1960+IF($B1961&lt;&gt;"",0,$N1961)</f>
        <v>0</v>
      </c>
      <c r="O1960" s="4">
        <f>$N1960+IF($A1961&lt;&gt;"",0,$O1961)</f>
        <v>0</v>
      </c>
      <c r="P1960" s="5" t="str">
        <f t="shared" si="30"/>
        <v>+STB</v>
      </c>
      <c r="Q1960" t="str">
        <f>IF($A1960="",$Q1959,$A1960)</f>
        <v>Voorontwerp</v>
      </c>
    </row>
    <row r="1961" spans="1:17" ht="34.5" hidden="1" x14ac:dyDescent="0.25">
      <c r="A1961" s="1"/>
      <c r="B1961" s="2"/>
      <c r="C1961" s="3"/>
      <c r="D1961" s="3"/>
      <c r="E1961" s="6"/>
      <c r="F1961" s="3"/>
      <c r="G1961" s="7"/>
      <c r="H1961" s="3"/>
      <c r="I1961" s="8" t="s">
        <v>4342</v>
      </c>
      <c r="J1961" s="9"/>
      <c r="K1961" s="4">
        <f>$M1961+$N1961*IF($B1961&lt;&gt;"",1,0)+$O1961*IF($A1961&lt;&gt;"",1,0)+IF(AND($A1961="",$B1961="",$C1961="",$K1960&lt;&gt;0),1,0)</f>
        <v>0</v>
      </c>
      <c r="L1961" s="4">
        <f>SUM($J1961:$J1961)/MAX(1,SUM($J1961:$J1961))</f>
        <v>0</v>
      </c>
      <c r="M1961" s="4">
        <f>$L1961+IF($C1962&lt;&gt;"",0,$M1962)</f>
        <v>0</v>
      </c>
      <c r="N1961" s="4">
        <f>$M1961+IF($B1962&lt;&gt;"",0,$N1962)</f>
        <v>0</v>
      </c>
      <c r="O1961" s="4">
        <f>$N1961+IF($A1962&lt;&gt;"",0,$O1962)</f>
        <v>0</v>
      </c>
      <c r="P1961" s="5" t="str">
        <f t="shared" si="30"/>
        <v>+STB</v>
      </c>
      <c r="Q1961" t="str">
        <f>IF($A1961="",$Q1960,$A1961)</f>
        <v>Voorontwerp</v>
      </c>
    </row>
    <row r="1962" spans="1:17" ht="15.75" hidden="1" x14ac:dyDescent="0.25">
      <c r="A1962" s="1"/>
      <c r="B1962" s="2"/>
      <c r="C1962" s="3" t="s">
        <v>1511</v>
      </c>
      <c r="D1962" s="3" t="s">
        <v>1078</v>
      </c>
      <c r="E1962" s="6"/>
      <c r="F1962" s="3"/>
      <c r="G1962" s="7"/>
      <c r="H1962" s="3"/>
      <c r="I1962" s="8"/>
      <c r="J1962" s="9"/>
      <c r="K1962" s="4">
        <f>$M1962+$N1962*IF($B1962&lt;&gt;"",1,0)+$O1962*IF($A1962&lt;&gt;"",1,0)+IF(AND($A1962="",$B1962="",$C1962="",$K1961&lt;&gt;0),1,0)</f>
        <v>0</v>
      </c>
      <c r="L1962" s="4">
        <f>SUM($J1962:$J1962)/MAX(1,SUM($J1962:$J1962))</f>
        <v>0</v>
      </c>
      <c r="M1962" s="4">
        <f>$L1962+IF($C1963&lt;&gt;"",0,$M1963)</f>
        <v>0</v>
      </c>
      <c r="N1962" s="4">
        <f>$M1962+IF($B1963&lt;&gt;"",0,$N1963)</f>
        <v>0</v>
      </c>
      <c r="O1962" s="4">
        <f>$N1962+IF($A1963&lt;&gt;"",0,$O1963)</f>
        <v>0</v>
      </c>
      <c r="P1962" s="5" t="str">
        <f t="shared" si="30"/>
        <v>TAAK</v>
      </c>
      <c r="Q1962" t="str">
        <f>IF($A1962="",$Q1961,$A1962)</f>
        <v>Voorontwerp</v>
      </c>
    </row>
    <row r="1963" spans="1:17" ht="15.75" hidden="1" x14ac:dyDescent="0.25">
      <c r="A1963" s="1"/>
      <c r="B1963" s="2"/>
      <c r="C1963" s="3"/>
      <c r="D1963" s="3"/>
      <c r="E1963" s="6">
        <v>1</v>
      </c>
      <c r="F1963" s="3" t="s">
        <v>1079</v>
      </c>
      <c r="G1963" s="7"/>
      <c r="H1963" s="3"/>
      <c r="I1963" s="8"/>
      <c r="J1963" s="9"/>
      <c r="K1963" s="4">
        <f>$M1963+$N1963*IF($B1963&lt;&gt;"",1,0)+$O1963*IF($A1963&lt;&gt;"",1,0)+IF(AND($A1963="",$B1963="",$C1963="",$K1962&lt;&gt;0),1,0)</f>
        <v>0</v>
      </c>
      <c r="L1963" s="4">
        <f>SUM($J1963:$J1963)/MAX(1,SUM($J1963:$J1963))</f>
        <v>0</v>
      </c>
      <c r="M1963" s="4">
        <f>$L1963+IF($C1964&lt;&gt;"",0,$M1964)</f>
        <v>0</v>
      </c>
      <c r="N1963" s="4">
        <f>$M1963+IF($B1964&lt;&gt;"",0,$N1964)</f>
        <v>0</v>
      </c>
      <c r="O1963" s="4">
        <f>$N1963+IF($A1964&lt;&gt;"",0,$O1964)</f>
        <v>0</v>
      </c>
      <c r="P1963" s="5" t="str">
        <f t="shared" si="30"/>
        <v>+STB</v>
      </c>
      <c r="Q1963" t="str">
        <f>IF($A1963="",$Q1962,$A1963)</f>
        <v>Voorontwerp</v>
      </c>
    </row>
    <row r="1964" spans="1:17" ht="15.75" hidden="1" x14ac:dyDescent="0.25">
      <c r="A1964" s="1"/>
      <c r="B1964" s="2"/>
      <c r="C1964" s="3"/>
      <c r="D1964" s="3"/>
      <c r="E1964" s="6"/>
      <c r="F1964" s="3"/>
      <c r="G1964" s="7" t="s">
        <v>1512</v>
      </c>
      <c r="H1964" s="3" t="s">
        <v>1513</v>
      </c>
      <c r="I1964" s="8"/>
      <c r="J1964" s="9"/>
      <c r="K1964" s="4">
        <f>$M1964+$N1964*IF($B1964&lt;&gt;"",1,0)+$O1964*IF($A1964&lt;&gt;"",1,0)+IF(AND($A1964="",$B1964="",$C1964="",$K1963&lt;&gt;0),1,0)</f>
        <v>0</v>
      </c>
      <c r="L1964" s="4">
        <f>SUM($J1964:$J1964)/MAX(1,SUM($J1964:$J1964))</f>
        <v>0</v>
      </c>
      <c r="M1964" s="4">
        <f>$L1964+IF($C1965&lt;&gt;"",0,$M1965)</f>
        <v>0</v>
      </c>
      <c r="N1964" s="4">
        <f>$M1964+IF($B1965&lt;&gt;"",0,$N1965)</f>
        <v>0</v>
      </c>
      <c r="O1964" s="4">
        <f>$N1964+IF($A1965&lt;&gt;"",0,$O1965)</f>
        <v>0</v>
      </c>
      <c r="P1964" s="5" t="str">
        <f t="shared" si="30"/>
        <v>+STB</v>
      </c>
      <c r="Q1964" t="str">
        <f>IF($A1964="",$Q1963,$A1964)</f>
        <v>Voorontwerp</v>
      </c>
    </row>
    <row r="1965" spans="1:17" ht="34.5" hidden="1" x14ac:dyDescent="0.25">
      <c r="A1965" s="1"/>
      <c r="B1965" s="2"/>
      <c r="C1965" s="3"/>
      <c r="D1965" s="3"/>
      <c r="E1965" s="6"/>
      <c r="F1965" s="3"/>
      <c r="G1965" s="7"/>
      <c r="H1965" s="3"/>
      <c r="I1965" s="8" t="s">
        <v>4342</v>
      </c>
      <c r="J1965" s="9"/>
      <c r="K1965" s="4">
        <f>$M1965+$N1965*IF($B1965&lt;&gt;"",1,0)+$O1965*IF($A1965&lt;&gt;"",1,0)+IF(AND($A1965="",$B1965="",$C1965="",$K1964&lt;&gt;0),1,0)</f>
        <v>0</v>
      </c>
      <c r="L1965" s="4">
        <f>SUM($J1965:$J1965)/MAX(1,SUM($J1965:$J1965))</f>
        <v>0</v>
      </c>
      <c r="M1965" s="4">
        <f>$L1965+IF($C1966&lt;&gt;"",0,$M1966)</f>
        <v>0</v>
      </c>
      <c r="N1965" s="4">
        <f>$M1965+IF($B1966&lt;&gt;"",0,$N1966)</f>
        <v>0</v>
      </c>
      <c r="O1965" s="4">
        <f>$N1965+IF($A1966&lt;&gt;"",0,$O1966)</f>
        <v>0</v>
      </c>
      <c r="P1965" s="5" t="str">
        <f t="shared" si="30"/>
        <v>+STB</v>
      </c>
      <c r="Q1965" t="str">
        <f>IF($A1965="",$Q1964,$A1965)</f>
        <v>Voorontwerp</v>
      </c>
    </row>
    <row r="1966" spans="1:17" ht="15.75" hidden="1" x14ac:dyDescent="0.25">
      <c r="A1966" s="1"/>
      <c r="B1966" s="2"/>
      <c r="C1966" s="3"/>
      <c r="D1966" s="3"/>
      <c r="E1966" s="6">
        <v>2</v>
      </c>
      <c r="F1966" s="3" t="s">
        <v>1082</v>
      </c>
      <c r="G1966" s="7"/>
      <c r="H1966" s="3"/>
      <c r="I1966" s="8"/>
      <c r="J1966" s="9"/>
      <c r="K1966" s="4">
        <f>$M1966+$N1966*IF($B1966&lt;&gt;"",1,0)+$O1966*IF($A1966&lt;&gt;"",1,0)+IF(AND($A1966="",$B1966="",$C1966="",$K1965&lt;&gt;0),1,0)</f>
        <v>0</v>
      </c>
      <c r="L1966" s="4">
        <f>SUM($J1966:$J1966)/MAX(1,SUM($J1966:$J1966))</f>
        <v>0</v>
      </c>
      <c r="M1966" s="4">
        <f>$L1966+IF($C1967&lt;&gt;"",0,$M1967)</f>
        <v>0</v>
      </c>
      <c r="N1966" s="4">
        <f>$M1966+IF($B1967&lt;&gt;"",0,$N1967)</f>
        <v>0</v>
      </c>
      <c r="O1966" s="4">
        <f>$N1966+IF($A1967&lt;&gt;"",0,$O1967)</f>
        <v>0</v>
      </c>
      <c r="P1966" s="5" t="str">
        <f t="shared" si="30"/>
        <v>+STB</v>
      </c>
      <c r="Q1966" t="str">
        <f>IF($A1966="",$Q1965,$A1966)</f>
        <v>Voorontwerp</v>
      </c>
    </row>
    <row r="1967" spans="1:17" ht="15.75" hidden="1" x14ac:dyDescent="0.25">
      <c r="A1967" s="1"/>
      <c r="B1967" s="2"/>
      <c r="C1967" s="3"/>
      <c r="D1967" s="3"/>
      <c r="E1967" s="6"/>
      <c r="F1967" s="3"/>
      <c r="G1967" s="7" t="s">
        <v>1514</v>
      </c>
      <c r="H1967" s="3" t="s">
        <v>1515</v>
      </c>
      <c r="I1967" s="8"/>
      <c r="J1967" s="9"/>
      <c r="K1967" s="4">
        <f>$M1967+$N1967*IF($B1967&lt;&gt;"",1,0)+$O1967*IF($A1967&lt;&gt;"",1,0)+IF(AND($A1967="",$B1967="",$C1967="",$K1966&lt;&gt;0),1,0)</f>
        <v>0</v>
      </c>
      <c r="L1967" s="4">
        <f>SUM($J1967:$J1967)/MAX(1,SUM($J1967:$J1967))</f>
        <v>0</v>
      </c>
      <c r="M1967" s="4">
        <f>$L1967+IF($C1968&lt;&gt;"",0,$M1968)</f>
        <v>0</v>
      </c>
      <c r="N1967" s="4">
        <f>$M1967+IF($B1968&lt;&gt;"",0,$N1968)</f>
        <v>0</v>
      </c>
      <c r="O1967" s="4">
        <f>$N1967+IF($A1968&lt;&gt;"",0,$O1968)</f>
        <v>0</v>
      </c>
      <c r="P1967" s="5" t="str">
        <f t="shared" si="30"/>
        <v>+STB</v>
      </c>
      <c r="Q1967" t="str">
        <f>IF($A1967="",$Q1966,$A1967)</f>
        <v>Voorontwerp</v>
      </c>
    </row>
    <row r="1968" spans="1:17" ht="34.5" hidden="1" x14ac:dyDescent="0.25">
      <c r="A1968" s="1"/>
      <c r="B1968" s="2"/>
      <c r="C1968" s="3"/>
      <c r="D1968" s="3"/>
      <c r="E1968" s="6"/>
      <c r="F1968" s="3"/>
      <c r="G1968" s="7"/>
      <c r="H1968" s="3"/>
      <c r="I1968" s="8" t="s">
        <v>4342</v>
      </c>
      <c r="J1968" s="9"/>
      <c r="K1968" s="4">
        <f>$M1968+$N1968*IF($B1968&lt;&gt;"",1,0)+$O1968*IF($A1968&lt;&gt;"",1,0)+IF(AND($A1968="",$B1968="",$C1968="",$K1967&lt;&gt;0),1,0)</f>
        <v>0</v>
      </c>
      <c r="L1968" s="4">
        <f>SUM($J1968:$J1968)/MAX(1,SUM($J1968:$J1968))</f>
        <v>0</v>
      </c>
      <c r="M1968" s="4">
        <f>$L1968+IF($C1969&lt;&gt;"",0,$M1969)</f>
        <v>0</v>
      </c>
      <c r="N1968" s="4">
        <f>$M1968+IF($B1969&lt;&gt;"",0,$N1969)</f>
        <v>0</v>
      </c>
      <c r="O1968" s="4">
        <f>$N1968+IF($A1969&lt;&gt;"",0,$O1969)</f>
        <v>0</v>
      </c>
      <c r="P1968" s="5" t="str">
        <f t="shared" si="30"/>
        <v>+STB</v>
      </c>
      <c r="Q1968" t="str">
        <f>IF($A1968="",$Q1967,$A1968)</f>
        <v>Voorontwerp</v>
      </c>
    </row>
    <row r="1969" spans="1:17" ht="15.75" hidden="1" x14ac:dyDescent="0.25">
      <c r="A1969" s="1"/>
      <c r="B1969" s="2"/>
      <c r="C1969" s="3" t="s">
        <v>4717</v>
      </c>
      <c r="D1969" s="3" t="s">
        <v>1085</v>
      </c>
      <c r="E1969" s="6"/>
      <c r="F1969" s="3"/>
      <c r="G1969" s="7"/>
      <c r="H1969" s="3"/>
      <c r="I1969" s="8"/>
      <c r="J1969" s="9"/>
      <c r="K1969" s="4">
        <f>$M1969+$N1969*IF($B1969&lt;&gt;"",1,0)+$O1969*IF($A1969&lt;&gt;"",1,0)+IF(AND($A1969="",$B1969="",$C1969="",$K1968&lt;&gt;0),1,0)</f>
        <v>0</v>
      </c>
      <c r="L1969" s="4">
        <f>SUM($J1969:$J1969)/MAX(1,SUM($J1969:$J1969))</f>
        <v>0</v>
      </c>
      <c r="M1969" s="4">
        <f>$L1969+IF($C1970&lt;&gt;"",0,$M1970)</f>
        <v>0</v>
      </c>
      <c r="N1969" s="4">
        <f>$M1969+IF($B1970&lt;&gt;"",0,$N1970)</f>
        <v>0</v>
      </c>
      <c r="O1969" s="4">
        <f>$N1969+IF($A1970&lt;&gt;"",0,$O1970)</f>
        <v>0</v>
      </c>
      <c r="P1969" s="5" t="str">
        <f t="shared" si="30"/>
        <v>TAAK</v>
      </c>
      <c r="Q1969" t="str">
        <f>IF($A1969="",$Q1968,$A1969)</f>
        <v>Voorontwerp</v>
      </c>
    </row>
    <row r="1970" spans="1:17" ht="15.75" hidden="1" x14ac:dyDescent="0.25">
      <c r="A1970" s="1"/>
      <c r="B1970" s="2"/>
      <c r="C1970" s="3"/>
      <c r="D1970" s="3"/>
      <c r="E1970" s="6">
        <v>1</v>
      </c>
      <c r="F1970" s="3" t="s">
        <v>1086</v>
      </c>
      <c r="G1970" s="7"/>
      <c r="H1970" s="3"/>
      <c r="I1970" s="8"/>
      <c r="J1970" s="9"/>
      <c r="K1970" s="4">
        <f>$M1970+$N1970*IF($B1970&lt;&gt;"",1,0)+$O1970*IF($A1970&lt;&gt;"",1,0)+IF(AND($A1970="",$B1970="",$C1970="",$K1969&lt;&gt;0),1,0)</f>
        <v>0</v>
      </c>
      <c r="L1970" s="4">
        <f>SUM($J1970:$J1970)/MAX(1,SUM($J1970:$J1970))</f>
        <v>0</v>
      </c>
      <c r="M1970" s="4">
        <f>$L1970+IF($C1971&lt;&gt;"",0,$M1971)</f>
        <v>0</v>
      </c>
      <c r="N1970" s="4">
        <f>$M1970+IF($B1971&lt;&gt;"",0,$N1971)</f>
        <v>0</v>
      </c>
      <c r="O1970" s="4">
        <f>$N1970+IF($A1971&lt;&gt;"",0,$O1971)</f>
        <v>0</v>
      </c>
      <c r="P1970" s="5" t="str">
        <f t="shared" si="30"/>
        <v>+STB</v>
      </c>
      <c r="Q1970" t="str">
        <f>IF($A1970="",$Q1969,$A1970)</f>
        <v>Voorontwerp</v>
      </c>
    </row>
    <row r="1971" spans="1:17" ht="15.75" hidden="1" x14ac:dyDescent="0.25">
      <c r="A1971" s="1"/>
      <c r="B1971" s="2"/>
      <c r="C1971" s="3"/>
      <c r="D1971" s="3"/>
      <c r="E1971" s="6"/>
      <c r="F1971" s="3"/>
      <c r="G1971" s="7" t="s">
        <v>1516</v>
      </c>
      <c r="H1971" s="3" t="s">
        <v>1517</v>
      </c>
      <c r="I1971" s="8"/>
      <c r="J1971" s="9"/>
      <c r="K1971" s="4">
        <f>$M1971+$N1971*IF($B1971&lt;&gt;"",1,0)+$O1971*IF($A1971&lt;&gt;"",1,0)+IF(AND($A1971="",$B1971="",$C1971="",$K1970&lt;&gt;0),1,0)</f>
        <v>0</v>
      </c>
      <c r="L1971" s="4">
        <f>SUM($J1971:$J1971)/MAX(1,SUM($J1971:$J1971))</f>
        <v>0</v>
      </c>
      <c r="M1971" s="4">
        <f>$L1971+IF($C1972&lt;&gt;"",0,$M1972)</f>
        <v>0</v>
      </c>
      <c r="N1971" s="4">
        <f>$M1971+IF($B1972&lt;&gt;"",0,$N1972)</f>
        <v>0</v>
      </c>
      <c r="O1971" s="4">
        <f>$N1971+IF($A1972&lt;&gt;"",0,$O1972)</f>
        <v>0</v>
      </c>
      <c r="P1971" s="5" t="str">
        <f t="shared" si="30"/>
        <v>+STB</v>
      </c>
      <c r="Q1971" t="str">
        <f>IF($A1971="",$Q1970,$A1971)</f>
        <v>Voorontwerp</v>
      </c>
    </row>
    <row r="1972" spans="1:17" ht="34.5" hidden="1" x14ac:dyDescent="0.25">
      <c r="A1972" s="1"/>
      <c r="B1972" s="2"/>
      <c r="C1972" s="3"/>
      <c r="D1972" s="3"/>
      <c r="E1972" s="6"/>
      <c r="F1972" s="3"/>
      <c r="G1972" s="7"/>
      <c r="H1972" s="3"/>
      <c r="I1972" s="8" t="s">
        <v>4342</v>
      </c>
      <c r="J1972" s="9"/>
      <c r="K1972" s="4">
        <f>$M1972+$N1972*IF($B1972&lt;&gt;"",1,0)+$O1972*IF($A1972&lt;&gt;"",1,0)+IF(AND($A1972="",$B1972="",$C1972="",$K1971&lt;&gt;0),1,0)</f>
        <v>0</v>
      </c>
      <c r="L1972" s="4">
        <f>SUM($J1972:$J1972)/MAX(1,SUM($J1972:$J1972))</f>
        <v>0</v>
      </c>
      <c r="M1972" s="4">
        <f>$L1972+IF($C1973&lt;&gt;"",0,$M1973)</f>
        <v>0</v>
      </c>
      <c r="N1972" s="4">
        <f>$M1972+IF($B1973&lt;&gt;"",0,$N1973)</f>
        <v>0</v>
      </c>
      <c r="O1972" s="4">
        <f>$N1972+IF($A1973&lt;&gt;"",0,$O1973)</f>
        <v>0</v>
      </c>
      <c r="P1972" s="5" t="str">
        <f t="shared" si="30"/>
        <v>+STB</v>
      </c>
      <c r="Q1972" t="str">
        <f>IF($A1972="",$Q1971,$A1972)</f>
        <v>Voorontwerp</v>
      </c>
    </row>
    <row r="1973" spans="1:17" ht="15.75" hidden="1" x14ac:dyDescent="0.25">
      <c r="A1973" s="1"/>
      <c r="B1973" s="2"/>
      <c r="C1973" s="3"/>
      <c r="D1973" s="3"/>
      <c r="E1973" s="6">
        <v>2</v>
      </c>
      <c r="F1973" s="3" t="s">
        <v>1089</v>
      </c>
      <c r="G1973" s="7"/>
      <c r="H1973" s="3"/>
      <c r="I1973" s="8"/>
      <c r="J1973" s="9"/>
      <c r="K1973" s="4">
        <f>$M1973+$N1973*IF($B1973&lt;&gt;"",1,0)+$O1973*IF($A1973&lt;&gt;"",1,0)+IF(AND($A1973="",$B1973="",$C1973="",$K1972&lt;&gt;0),1,0)</f>
        <v>0</v>
      </c>
      <c r="L1973" s="4">
        <f>SUM($J1973:$J1973)/MAX(1,SUM($J1973:$J1973))</f>
        <v>0</v>
      </c>
      <c r="M1973" s="4">
        <f>$L1973+IF($C1974&lt;&gt;"",0,$M1974)</f>
        <v>0</v>
      </c>
      <c r="N1973" s="4">
        <f>$M1973+IF($B1974&lt;&gt;"",0,$N1974)</f>
        <v>0</v>
      </c>
      <c r="O1973" s="4">
        <f>$N1973+IF($A1974&lt;&gt;"",0,$O1974)</f>
        <v>0</v>
      </c>
      <c r="P1973" s="5" t="str">
        <f t="shared" si="30"/>
        <v>+STB</v>
      </c>
      <c r="Q1973" t="str">
        <f>IF($A1973="",$Q1972,$A1973)</f>
        <v>Voorontwerp</v>
      </c>
    </row>
    <row r="1974" spans="1:17" ht="15.75" hidden="1" x14ac:dyDescent="0.25">
      <c r="A1974" s="1"/>
      <c r="B1974" s="2"/>
      <c r="C1974" s="3"/>
      <c r="D1974" s="3"/>
      <c r="E1974" s="6"/>
      <c r="F1974" s="3"/>
      <c r="G1974" s="7" t="s">
        <v>1518</v>
      </c>
      <c r="H1974" s="3" t="s">
        <v>1519</v>
      </c>
      <c r="I1974" s="8"/>
      <c r="J1974" s="9"/>
      <c r="K1974" s="4">
        <f>$M1974+$N1974*IF($B1974&lt;&gt;"",1,0)+$O1974*IF($A1974&lt;&gt;"",1,0)+IF(AND($A1974="",$B1974="",$C1974="",$K1973&lt;&gt;0),1,0)</f>
        <v>0</v>
      </c>
      <c r="L1974" s="4">
        <f>SUM($J1974:$J1974)/MAX(1,SUM($J1974:$J1974))</f>
        <v>0</v>
      </c>
      <c r="M1974" s="4">
        <f>$L1974+IF($C1975&lt;&gt;"",0,$M1975)</f>
        <v>0</v>
      </c>
      <c r="N1974" s="4">
        <f>$M1974+IF($B1975&lt;&gt;"",0,$N1975)</f>
        <v>0</v>
      </c>
      <c r="O1974" s="4">
        <f>$N1974+IF($A1975&lt;&gt;"",0,$O1975)</f>
        <v>0</v>
      </c>
      <c r="P1974" s="5" t="str">
        <f t="shared" si="30"/>
        <v>+STB</v>
      </c>
      <c r="Q1974" t="str">
        <f>IF($A1974="",$Q1973,$A1974)</f>
        <v>Voorontwerp</v>
      </c>
    </row>
    <row r="1975" spans="1:17" ht="34.5" hidden="1" x14ac:dyDescent="0.25">
      <c r="A1975" s="1"/>
      <c r="B1975" s="2"/>
      <c r="C1975" s="3"/>
      <c r="D1975" s="3"/>
      <c r="E1975" s="6"/>
      <c r="F1975" s="3"/>
      <c r="G1975" s="7"/>
      <c r="H1975" s="3"/>
      <c r="I1975" s="8" t="s">
        <v>4342</v>
      </c>
      <c r="J1975" s="9"/>
      <c r="K1975" s="4">
        <f>$M1975+$N1975*IF($B1975&lt;&gt;"",1,0)+$O1975*IF($A1975&lt;&gt;"",1,0)+IF(AND($A1975="",$B1975="",$C1975="",$K1974&lt;&gt;0),1,0)</f>
        <v>0</v>
      </c>
      <c r="L1975" s="4">
        <f>SUM($J1975:$J1975)/MAX(1,SUM($J1975:$J1975))</f>
        <v>0</v>
      </c>
      <c r="M1975" s="4">
        <f>$L1975+IF($C1976&lt;&gt;"",0,$M1976)</f>
        <v>0</v>
      </c>
      <c r="N1975" s="4">
        <f>$M1975+IF($B1976&lt;&gt;"",0,$N1976)</f>
        <v>0</v>
      </c>
      <c r="O1975" s="4">
        <f>$N1975+IF($A1976&lt;&gt;"",0,$O1976)</f>
        <v>0</v>
      </c>
      <c r="P1975" s="5" t="str">
        <f t="shared" si="30"/>
        <v>+STB</v>
      </c>
      <c r="Q1975" t="str">
        <f>IF($A1975="",$Q1974,$A1975)</f>
        <v>Voorontwerp</v>
      </c>
    </row>
    <row r="1976" spans="1:17" ht="15.75" hidden="1" x14ac:dyDescent="0.25">
      <c r="A1976" s="1" t="s">
        <v>112</v>
      </c>
      <c r="B1976" s="2"/>
      <c r="C1976" s="3"/>
      <c r="D1976" s="3"/>
      <c r="E1976" s="6"/>
      <c r="F1976" s="3"/>
      <c r="G1976" s="7"/>
      <c r="H1976" s="3"/>
      <c r="I1976" s="8"/>
      <c r="J1976" s="9"/>
      <c r="K1976" s="4">
        <f>$M1976+$N1976*IF($B1976&lt;&gt;"",1,0)+$O1976*IF($A1976&lt;&gt;"",1,0)+IF(AND($A1976="",$B1976="",$C1976="",$K1975&lt;&gt;0),1,0)</f>
        <v>0</v>
      </c>
      <c r="L1976" s="4">
        <f>SUM($J1976:$J1976)/MAX(1,SUM($J1976:$J1976))</f>
        <v>0</v>
      </c>
      <c r="M1976" s="4">
        <f>$L1976+IF($C1977&lt;&gt;"",0,$M1977)</f>
        <v>0</v>
      </c>
      <c r="N1976" s="4">
        <f>$M1976+IF($B1977&lt;&gt;"",0,$N1977)</f>
        <v>0</v>
      </c>
      <c r="O1976" s="4">
        <f>$N1976+IF($A1977&lt;&gt;"",0,$O1977)</f>
        <v>0</v>
      </c>
      <c r="P1976" s="5" t="str">
        <f t="shared" si="30"/>
        <v>TAAK</v>
      </c>
      <c r="Q1976" t="str">
        <f>IF($A1976="",$Q1975,$A1976)</f>
        <v>Definitief ontwerp</v>
      </c>
    </row>
    <row r="1977" spans="1:17" ht="15.75" hidden="1" x14ac:dyDescent="0.25">
      <c r="A1977" s="1"/>
      <c r="B1977" s="2" t="s">
        <v>27</v>
      </c>
      <c r="C1977" s="3"/>
      <c r="D1977" s="3"/>
      <c r="E1977" s="6"/>
      <c r="F1977" s="3"/>
      <c r="G1977" s="7"/>
      <c r="H1977" s="3"/>
      <c r="I1977" s="8"/>
      <c r="J1977" s="9"/>
      <c r="K1977" s="4">
        <f>$M1977+$N1977*IF($B1977&lt;&gt;"",1,0)+$O1977*IF($A1977&lt;&gt;"",1,0)+IF(AND($A1977="",$B1977="",$C1977="",$K1976&lt;&gt;0),1,0)</f>
        <v>0</v>
      </c>
      <c r="L1977" s="4">
        <f>SUM($J1977:$J1977)/MAX(1,SUM($J1977:$J1977))</f>
        <v>0</v>
      </c>
      <c r="M1977" s="4">
        <f>$L1977+IF($C1978&lt;&gt;"",0,$M1978)</f>
        <v>0</v>
      </c>
      <c r="N1977" s="4">
        <f>$M1977+IF($B1978&lt;&gt;"",0,$N1978)</f>
        <v>0</v>
      </c>
      <c r="O1977" s="4">
        <f>$N1977+IF($A1978&lt;&gt;"",0,$O1978)</f>
        <v>0</v>
      </c>
      <c r="P1977" s="5" t="str">
        <f t="shared" si="30"/>
        <v>TAAK</v>
      </c>
      <c r="Q1977" t="str">
        <f>IF($A1977="",$Q1976,$A1977)</f>
        <v>Definitief ontwerp</v>
      </c>
    </row>
    <row r="1978" spans="1:17" ht="15.75" hidden="1" x14ac:dyDescent="0.25">
      <c r="A1978" s="1"/>
      <c r="B1978" s="2"/>
      <c r="C1978" s="3" t="s">
        <v>4718</v>
      </c>
      <c r="D1978" s="3" t="s">
        <v>28</v>
      </c>
      <c r="E1978" s="6"/>
      <c r="F1978" s="3"/>
      <c r="G1978" s="7"/>
      <c r="H1978" s="3"/>
      <c r="I1978" s="8"/>
      <c r="J1978" s="9"/>
      <c r="K1978" s="4">
        <f>$M1978+$N1978*IF($B1978&lt;&gt;"",1,0)+$O1978*IF($A1978&lt;&gt;"",1,0)+IF(AND($A1978="",$B1978="",$C1978="",$K1977&lt;&gt;0),1,0)</f>
        <v>0</v>
      </c>
      <c r="L1978" s="4">
        <f>SUM($J1978:$J1978)/MAX(1,SUM($J1978:$J1978))</f>
        <v>0</v>
      </c>
      <c r="M1978" s="4">
        <f>$L1978+IF($C1979&lt;&gt;"",0,$M1979)</f>
        <v>0</v>
      </c>
      <c r="N1978" s="4">
        <f>$M1978+IF($B1979&lt;&gt;"",0,$N1979)</f>
        <v>0</v>
      </c>
      <c r="O1978" s="4">
        <f>$N1978+IF($A1979&lt;&gt;"",0,$O1979)</f>
        <v>0</v>
      </c>
      <c r="P1978" s="5" t="str">
        <f t="shared" si="30"/>
        <v>TAAK</v>
      </c>
      <c r="Q1978" t="str">
        <f>IF($A1978="",$Q1977,$A1978)</f>
        <v>Definitief ontwerp</v>
      </c>
    </row>
    <row r="1979" spans="1:17" ht="15.75" hidden="1" x14ac:dyDescent="0.25">
      <c r="A1979" s="1"/>
      <c r="B1979" s="2"/>
      <c r="C1979" s="3"/>
      <c r="D1979" s="3"/>
      <c r="E1979" s="6">
        <v>1</v>
      </c>
      <c r="F1979" s="3" t="s">
        <v>28</v>
      </c>
      <c r="G1979" s="7"/>
      <c r="H1979" s="3"/>
      <c r="I1979" s="8"/>
      <c r="J1979" s="9"/>
      <c r="K1979" s="4">
        <f>$M1979+$N1979*IF($B1979&lt;&gt;"",1,0)+$O1979*IF($A1979&lt;&gt;"",1,0)+IF(AND($A1979="",$B1979="",$C1979="",$K1978&lt;&gt;0),1,0)</f>
        <v>0</v>
      </c>
      <c r="L1979" s="4">
        <f>SUM($J1979:$J1979)/MAX(1,SUM($J1979:$J1979))</f>
        <v>0</v>
      </c>
      <c r="M1979" s="4">
        <f>$L1979+IF($C1980&lt;&gt;"",0,$M1980)</f>
        <v>0</v>
      </c>
      <c r="N1979" s="4">
        <f>$M1979+IF($B1980&lt;&gt;"",0,$N1980)</f>
        <v>0</v>
      </c>
      <c r="O1979" s="4">
        <f>$N1979+IF($A1980&lt;&gt;"",0,$O1980)</f>
        <v>0</v>
      </c>
      <c r="P1979" s="5" t="str">
        <f t="shared" si="30"/>
        <v>+STB</v>
      </c>
      <c r="Q1979" t="str">
        <f>IF($A1979="",$Q1978,$A1979)</f>
        <v>Definitief ontwerp</v>
      </c>
    </row>
    <row r="1980" spans="1:17" ht="15.75" hidden="1" x14ac:dyDescent="0.25">
      <c r="A1980" s="1"/>
      <c r="B1980" s="2"/>
      <c r="C1980" s="3"/>
      <c r="D1980" s="3"/>
      <c r="E1980" s="6"/>
      <c r="F1980" s="3"/>
      <c r="G1980" s="7" t="s">
        <v>1520</v>
      </c>
      <c r="H1980" s="3" t="s">
        <v>1521</v>
      </c>
      <c r="I1980" s="8"/>
      <c r="J1980" s="9"/>
      <c r="K1980" s="4">
        <f>$M1980+$N1980*IF($B1980&lt;&gt;"",1,0)+$O1980*IF($A1980&lt;&gt;"",1,0)+IF(AND($A1980="",$B1980="",$C1980="",$K1979&lt;&gt;0),1,0)</f>
        <v>0</v>
      </c>
      <c r="L1980" s="4">
        <f>SUM($J1980:$J1980)/MAX(1,SUM($J1980:$J1980))</f>
        <v>0</v>
      </c>
      <c r="M1980" s="4">
        <f>$L1980+IF($C1981&lt;&gt;"",0,$M1981)</f>
        <v>0</v>
      </c>
      <c r="N1980" s="4">
        <f>$M1980+IF($B1981&lt;&gt;"",0,$N1981)</f>
        <v>0</v>
      </c>
      <c r="O1980" s="4">
        <f>$N1980+IF($A1981&lt;&gt;"",0,$O1981)</f>
        <v>0</v>
      </c>
      <c r="P1980" s="5" t="str">
        <f t="shared" si="30"/>
        <v>+STB</v>
      </c>
      <c r="Q1980" t="str">
        <f>IF($A1980="",$Q1979,$A1980)</f>
        <v>Definitief ontwerp</v>
      </c>
    </row>
    <row r="1981" spans="1:17" ht="34.5" hidden="1" x14ac:dyDescent="0.25">
      <c r="A1981" s="1"/>
      <c r="B1981" s="2"/>
      <c r="C1981" s="3"/>
      <c r="D1981" s="3"/>
      <c r="E1981" s="6"/>
      <c r="F1981" s="3"/>
      <c r="G1981" s="7"/>
      <c r="H1981" s="3"/>
      <c r="I1981" s="8" t="s">
        <v>3881</v>
      </c>
      <c r="J1981" s="9"/>
      <c r="K1981" s="4">
        <f>$M1981+$N1981*IF($B1981&lt;&gt;"",1,0)+$O1981*IF($A1981&lt;&gt;"",1,0)+IF(AND($A1981="",$B1981="",$C1981="",$K1980&lt;&gt;0),1,0)</f>
        <v>0</v>
      </c>
      <c r="L1981" s="4">
        <f>SUM($J1981:$J1981)/MAX(1,SUM($J1981:$J1981))</f>
        <v>0</v>
      </c>
      <c r="M1981" s="4">
        <f>$L1981+IF($C1982&lt;&gt;"",0,$M1982)</f>
        <v>0</v>
      </c>
      <c r="N1981" s="4">
        <f>$M1981+IF($B1982&lt;&gt;"",0,$N1982)</f>
        <v>0</v>
      </c>
      <c r="O1981" s="4">
        <f>$N1981+IF($A1982&lt;&gt;"",0,$O1982)</f>
        <v>0</v>
      </c>
      <c r="P1981" s="5" t="str">
        <f t="shared" si="30"/>
        <v>+STB</v>
      </c>
      <c r="Q1981" t="str">
        <f>IF($A1981="",$Q1980,$A1981)</f>
        <v>Definitief ontwerp</v>
      </c>
    </row>
    <row r="1982" spans="1:17" ht="15.75" hidden="1" x14ac:dyDescent="0.25">
      <c r="A1982" s="1"/>
      <c r="B1982" s="2"/>
      <c r="C1982" s="3" t="s">
        <v>4719</v>
      </c>
      <c r="D1982" s="3" t="s">
        <v>29</v>
      </c>
      <c r="E1982" s="6"/>
      <c r="F1982" s="3"/>
      <c r="G1982" s="7"/>
      <c r="H1982" s="3"/>
      <c r="I1982" s="8"/>
      <c r="J1982" s="9"/>
      <c r="K1982" s="4">
        <f>$M1982+$N1982*IF($B1982&lt;&gt;"",1,0)+$O1982*IF($A1982&lt;&gt;"",1,0)+IF(AND($A1982="",$B1982="",$C1982="",$K1981&lt;&gt;0),1,0)</f>
        <v>0</v>
      </c>
      <c r="L1982" s="4">
        <f>SUM($J1982:$J1982)/MAX(1,SUM($J1982:$J1982))</f>
        <v>0</v>
      </c>
      <c r="M1982" s="4">
        <f>$L1982+IF($C1983&lt;&gt;"",0,$M1983)</f>
        <v>0</v>
      </c>
      <c r="N1982" s="4">
        <f>$M1982+IF($B1983&lt;&gt;"",0,$N1983)</f>
        <v>0</v>
      </c>
      <c r="O1982" s="4">
        <f>$N1982+IF($A1983&lt;&gt;"",0,$O1983)</f>
        <v>0</v>
      </c>
      <c r="P1982" s="5" t="str">
        <f t="shared" si="30"/>
        <v>TAAK</v>
      </c>
      <c r="Q1982" t="str">
        <f>IF($A1982="",$Q1981,$A1982)</f>
        <v>Definitief ontwerp</v>
      </c>
    </row>
    <row r="1983" spans="1:17" ht="15.75" hidden="1" x14ac:dyDescent="0.25">
      <c r="A1983" s="1"/>
      <c r="B1983" s="2"/>
      <c r="C1983" s="3"/>
      <c r="D1983" s="3"/>
      <c r="E1983" s="6">
        <v>1</v>
      </c>
      <c r="F1983" s="3" t="s">
        <v>29</v>
      </c>
      <c r="G1983" s="7"/>
      <c r="H1983" s="3"/>
      <c r="I1983" s="8"/>
      <c r="J1983" s="9"/>
      <c r="K1983" s="4">
        <f>$M1983+$N1983*IF($B1983&lt;&gt;"",1,0)+$O1983*IF($A1983&lt;&gt;"",1,0)+IF(AND($A1983="",$B1983="",$C1983="",$K1982&lt;&gt;0),1,0)</f>
        <v>0</v>
      </c>
      <c r="L1983" s="4">
        <f>SUM($J1983:$J1983)/MAX(1,SUM($J1983:$J1983))</f>
        <v>0</v>
      </c>
      <c r="M1983" s="4">
        <f>$L1983+IF($C1984&lt;&gt;"",0,$M1984)</f>
        <v>0</v>
      </c>
      <c r="N1983" s="4">
        <f>$M1983+IF($B1984&lt;&gt;"",0,$N1984)</f>
        <v>0</v>
      </c>
      <c r="O1983" s="4">
        <f>$N1983+IF($A1984&lt;&gt;"",0,$O1984)</f>
        <v>0</v>
      </c>
      <c r="P1983" s="5" t="str">
        <f t="shared" si="30"/>
        <v>+STB</v>
      </c>
      <c r="Q1983" t="str">
        <f>IF($A1983="",$Q1982,$A1983)</f>
        <v>Definitief ontwerp</v>
      </c>
    </row>
    <row r="1984" spans="1:17" ht="15.75" hidden="1" x14ac:dyDescent="0.25">
      <c r="A1984" s="1"/>
      <c r="B1984" s="2"/>
      <c r="C1984" s="3"/>
      <c r="D1984" s="3"/>
      <c r="E1984" s="6"/>
      <c r="F1984" s="3"/>
      <c r="G1984" s="7" t="s">
        <v>1522</v>
      </c>
      <c r="H1984" s="3" t="s">
        <v>1523</v>
      </c>
      <c r="I1984" s="8"/>
      <c r="J1984" s="9"/>
      <c r="K1984" s="4">
        <f>$M1984+$N1984*IF($B1984&lt;&gt;"",1,0)+$O1984*IF($A1984&lt;&gt;"",1,0)+IF(AND($A1984="",$B1984="",$C1984="",$K1983&lt;&gt;0),1,0)</f>
        <v>0</v>
      </c>
      <c r="L1984" s="4">
        <f>SUM($J1984:$J1984)/MAX(1,SUM($J1984:$J1984))</f>
        <v>0</v>
      </c>
      <c r="M1984" s="4">
        <f>$L1984+IF($C1985&lt;&gt;"",0,$M1985)</f>
        <v>0</v>
      </c>
      <c r="N1984" s="4">
        <f>$M1984+IF($B1985&lt;&gt;"",0,$N1985)</f>
        <v>0</v>
      </c>
      <c r="O1984" s="4">
        <f>$N1984+IF($A1985&lt;&gt;"",0,$O1985)</f>
        <v>0</v>
      </c>
      <c r="P1984" s="5" t="str">
        <f t="shared" si="30"/>
        <v>+STB</v>
      </c>
      <c r="Q1984" t="str">
        <f>IF($A1984="",$Q1983,$A1984)</f>
        <v>Definitief ontwerp</v>
      </c>
    </row>
    <row r="1985" spans="1:17" ht="23.25" hidden="1" x14ac:dyDescent="0.25">
      <c r="A1985" s="1"/>
      <c r="B1985" s="2"/>
      <c r="C1985" s="3"/>
      <c r="D1985" s="3"/>
      <c r="E1985" s="6"/>
      <c r="F1985" s="3"/>
      <c r="G1985" s="7"/>
      <c r="H1985" s="3"/>
      <c r="I1985" s="8" t="s">
        <v>4720</v>
      </c>
      <c r="J1985" s="9"/>
      <c r="K1985" s="4">
        <f>$M1985+$N1985*IF($B1985&lt;&gt;"",1,0)+$O1985*IF($A1985&lt;&gt;"",1,0)+IF(AND($A1985="",$B1985="",$C1985="",$K1984&lt;&gt;0),1,0)</f>
        <v>0</v>
      </c>
      <c r="L1985" s="4">
        <f>SUM($J1985:$J1985)/MAX(1,SUM($J1985:$J1985))</f>
        <v>0</v>
      </c>
      <c r="M1985" s="4">
        <f>$L1985+IF($C1986&lt;&gt;"",0,$M1986)</f>
        <v>0</v>
      </c>
      <c r="N1985" s="4">
        <f>$M1985+IF($B1986&lt;&gt;"",0,$N1986)</f>
        <v>0</v>
      </c>
      <c r="O1985" s="4">
        <f>$N1985+IF($A1986&lt;&gt;"",0,$O1986)</f>
        <v>0</v>
      </c>
      <c r="P1985" s="5" t="str">
        <f t="shared" si="30"/>
        <v>+STB</v>
      </c>
      <c r="Q1985" t="str">
        <f>IF($A1985="",$Q1984,$A1985)</f>
        <v>Definitief ontwerp</v>
      </c>
    </row>
    <row r="1986" spans="1:17" ht="15.75" hidden="1" x14ac:dyDescent="0.25">
      <c r="A1986" s="1"/>
      <c r="B1986" s="2" t="s">
        <v>30</v>
      </c>
      <c r="C1986" s="3"/>
      <c r="D1986" s="3"/>
      <c r="E1986" s="6"/>
      <c r="F1986" s="3"/>
      <c r="G1986" s="7"/>
      <c r="H1986" s="3"/>
      <c r="I1986" s="8"/>
      <c r="J1986" s="9"/>
      <c r="K1986" s="4">
        <f>$M1986+$N1986*IF($B1986&lt;&gt;"",1,0)+$O1986*IF($A1986&lt;&gt;"",1,0)+IF(AND($A1986="",$B1986="",$C1986="",$K1985&lt;&gt;0),1,0)</f>
        <v>0</v>
      </c>
      <c r="L1986" s="4">
        <f>SUM($J1986:$J1986)/MAX(1,SUM($J1986:$J1986))</f>
        <v>0</v>
      </c>
      <c r="M1986" s="4">
        <f>$L1986+IF($C1987&lt;&gt;"",0,$M1987)</f>
        <v>0</v>
      </c>
      <c r="N1986" s="4">
        <f>$M1986+IF($B1987&lt;&gt;"",0,$N1987)</f>
        <v>0</v>
      </c>
      <c r="O1986" s="4">
        <f>$N1986+IF($A1987&lt;&gt;"",0,$O1987)</f>
        <v>0</v>
      </c>
      <c r="P1986" s="5" t="str">
        <f t="shared" si="30"/>
        <v>TAAK</v>
      </c>
      <c r="Q1986" t="str">
        <f>IF($A1986="",$Q1985,$A1986)</f>
        <v>Definitief ontwerp</v>
      </c>
    </row>
    <row r="1987" spans="1:17" ht="15.75" hidden="1" x14ac:dyDescent="0.25">
      <c r="A1987" s="1"/>
      <c r="B1987" s="2"/>
      <c r="C1987" s="3" t="s">
        <v>4721</v>
      </c>
      <c r="D1987" s="3" t="s">
        <v>31</v>
      </c>
      <c r="E1987" s="6"/>
      <c r="F1987" s="3"/>
      <c r="G1987" s="7"/>
      <c r="H1987" s="3"/>
      <c r="I1987" s="8"/>
      <c r="J1987" s="9"/>
      <c r="K1987" s="4">
        <f>$M1987+$N1987*IF($B1987&lt;&gt;"",1,0)+$O1987*IF($A1987&lt;&gt;"",1,0)+IF(AND($A1987="",$B1987="",$C1987="",$K1986&lt;&gt;0),1,0)</f>
        <v>0</v>
      </c>
      <c r="L1987" s="4">
        <f>SUM($J1987:$J1987)/MAX(1,SUM($J1987:$J1987))</f>
        <v>0</v>
      </c>
      <c r="M1987" s="4">
        <f>$L1987+IF($C1988&lt;&gt;"",0,$M1988)</f>
        <v>0</v>
      </c>
      <c r="N1987" s="4">
        <f>$M1987+IF($B1988&lt;&gt;"",0,$N1988)</f>
        <v>0</v>
      </c>
      <c r="O1987" s="4">
        <f>$N1987+IF($A1988&lt;&gt;"",0,$O1988)</f>
        <v>0</v>
      </c>
      <c r="P1987" s="5" t="str">
        <f t="shared" si="30"/>
        <v>TAAK</v>
      </c>
      <c r="Q1987" t="str">
        <f>IF($A1987="",$Q1986,$A1987)</f>
        <v>Definitief ontwerp</v>
      </c>
    </row>
    <row r="1988" spans="1:17" ht="15.75" hidden="1" x14ac:dyDescent="0.25">
      <c r="A1988" s="1"/>
      <c r="B1988" s="2"/>
      <c r="C1988" s="3"/>
      <c r="D1988" s="3"/>
      <c r="E1988" s="6">
        <v>1</v>
      </c>
      <c r="F1988" s="3" t="s">
        <v>377</v>
      </c>
      <c r="G1988" s="7"/>
      <c r="H1988" s="3"/>
      <c r="I1988" s="8"/>
      <c r="J1988" s="9"/>
      <c r="K1988" s="4">
        <f>$M1988+$N1988*IF($B1988&lt;&gt;"",1,0)+$O1988*IF($A1988&lt;&gt;"",1,0)+IF(AND($A1988="",$B1988="",$C1988="",$K1987&lt;&gt;0),1,0)</f>
        <v>0</v>
      </c>
      <c r="L1988" s="4">
        <f>SUM($J1988:$J1988)/MAX(1,SUM($J1988:$J1988))</f>
        <v>0</v>
      </c>
      <c r="M1988" s="4">
        <f>$L1988+IF($C1989&lt;&gt;"",0,$M1989)</f>
        <v>0</v>
      </c>
      <c r="N1988" s="4">
        <f>$M1988+IF($B1989&lt;&gt;"",0,$N1989)</f>
        <v>0</v>
      </c>
      <c r="O1988" s="4">
        <f>$N1988+IF($A1989&lt;&gt;"",0,$O1989)</f>
        <v>0</v>
      </c>
      <c r="P1988" s="5" t="str">
        <f t="shared" si="30"/>
        <v>+STB</v>
      </c>
      <c r="Q1988" t="str">
        <f>IF($A1988="",$Q1987,$A1988)</f>
        <v>Definitief ontwerp</v>
      </c>
    </row>
    <row r="1989" spans="1:17" ht="15.75" hidden="1" x14ac:dyDescent="0.25">
      <c r="A1989" s="1"/>
      <c r="B1989" s="2"/>
      <c r="C1989" s="3"/>
      <c r="D1989" s="3"/>
      <c r="E1989" s="6"/>
      <c r="F1989" s="3"/>
      <c r="G1989" s="7" t="s">
        <v>1524</v>
      </c>
      <c r="H1989" s="3" t="s">
        <v>4722</v>
      </c>
      <c r="I1989" s="8"/>
      <c r="J1989" s="9"/>
      <c r="K1989" s="4">
        <f>$M1989+$N1989*IF($B1989&lt;&gt;"",1,0)+$O1989*IF($A1989&lt;&gt;"",1,0)+IF(AND($A1989="",$B1989="",$C1989="",$K1988&lt;&gt;0),1,0)</f>
        <v>0</v>
      </c>
      <c r="L1989" s="4">
        <f>SUM($J1989:$J1989)/MAX(1,SUM($J1989:$J1989))</f>
        <v>0</v>
      </c>
      <c r="M1989" s="4">
        <f>$L1989+IF($C1990&lt;&gt;"",0,$M1990)</f>
        <v>0</v>
      </c>
      <c r="N1989" s="4">
        <f>$M1989+IF($B1990&lt;&gt;"",0,$N1990)</f>
        <v>0</v>
      </c>
      <c r="O1989" s="4">
        <f>$N1989+IF($A1990&lt;&gt;"",0,$O1990)</f>
        <v>0</v>
      </c>
      <c r="P1989" s="5" t="str">
        <f t="shared" ref="P1989:P2052" si="31">IF(OR($A1989&lt;&gt;"",$B1989&lt;&gt;"",$C1989&lt;&gt;""),"TAAK","+STB")</f>
        <v>+STB</v>
      </c>
      <c r="Q1989" t="str">
        <f>IF($A1989="",$Q1988,$A1989)</f>
        <v>Definitief ontwerp</v>
      </c>
    </row>
    <row r="1990" spans="1:17" ht="15.75" hidden="1" x14ac:dyDescent="0.25">
      <c r="A1990" s="1"/>
      <c r="B1990" s="2"/>
      <c r="C1990" s="3"/>
      <c r="D1990" s="3"/>
      <c r="E1990" s="6"/>
      <c r="F1990" s="3"/>
      <c r="G1990" s="7"/>
      <c r="H1990" s="3"/>
      <c r="I1990" s="8" t="s">
        <v>3885</v>
      </c>
      <c r="J1990" s="9"/>
      <c r="K1990" s="4">
        <f>$M1990+$N1990*IF($B1990&lt;&gt;"",1,0)+$O1990*IF($A1990&lt;&gt;"",1,0)+IF(AND($A1990="",$B1990="",$C1990="",$K1989&lt;&gt;0),1,0)</f>
        <v>0</v>
      </c>
      <c r="L1990" s="4">
        <f>SUM($J1990:$J1990)/MAX(1,SUM($J1990:$J1990))</f>
        <v>0</v>
      </c>
      <c r="M1990" s="4">
        <f>$L1990+IF($C1991&lt;&gt;"",0,$M1991)</f>
        <v>0</v>
      </c>
      <c r="N1990" s="4">
        <f>$M1990+IF($B1991&lt;&gt;"",0,$N1991)</f>
        <v>0</v>
      </c>
      <c r="O1990" s="4">
        <f>$N1990+IF($A1991&lt;&gt;"",0,$O1991)</f>
        <v>0</v>
      </c>
      <c r="P1990" s="5" t="str">
        <f t="shared" si="31"/>
        <v>+STB</v>
      </c>
      <c r="Q1990" t="str">
        <f>IF($A1990="",$Q1989,$A1990)</f>
        <v>Definitief ontwerp</v>
      </c>
    </row>
    <row r="1991" spans="1:17" ht="15.75" hidden="1" x14ac:dyDescent="0.25">
      <c r="A1991" s="1"/>
      <c r="B1991" s="2"/>
      <c r="C1991" s="3"/>
      <c r="D1991" s="3"/>
      <c r="E1991" s="6">
        <v>2</v>
      </c>
      <c r="F1991" s="3" t="s">
        <v>1525</v>
      </c>
      <c r="G1991" s="7"/>
      <c r="H1991" s="3"/>
      <c r="I1991" s="8"/>
      <c r="J1991" s="9"/>
      <c r="K1991" s="4">
        <f>$M1991+$N1991*IF($B1991&lt;&gt;"",1,0)+$O1991*IF($A1991&lt;&gt;"",1,0)+IF(AND($A1991="",$B1991="",$C1991="",$K1990&lt;&gt;0),1,0)</f>
        <v>0</v>
      </c>
      <c r="L1991" s="4">
        <f>SUM($J1991:$J1991)/MAX(1,SUM($J1991:$J1991))</f>
        <v>0</v>
      </c>
      <c r="M1991" s="4">
        <f>$L1991+IF($C1992&lt;&gt;"",0,$M1992)</f>
        <v>0</v>
      </c>
      <c r="N1991" s="4">
        <f>$M1991+IF($B1992&lt;&gt;"",0,$N1992)</f>
        <v>0</v>
      </c>
      <c r="O1991" s="4">
        <f>$N1991+IF($A1992&lt;&gt;"",0,$O1992)</f>
        <v>0</v>
      </c>
      <c r="P1991" s="5" t="str">
        <f t="shared" si="31"/>
        <v>+STB</v>
      </c>
      <c r="Q1991" t="str">
        <f>IF($A1991="",$Q1990,$A1991)</f>
        <v>Definitief ontwerp</v>
      </c>
    </row>
    <row r="1992" spans="1:17" ht="15.75" hidden="1" x14ac:dyDescent="0.25">
      <c r="A1992" s="1"/>
      <c r="B1992" s="2"/>
      <c r="C1992" s="3"/>
      <c r="D1992" s="3"/>
      <c r="E1992" s="6"/>
      <c r="F1992" s="3"/>
      <c r="G1992" s="7" t="s">
        <v>1526</v>
      </c>
      <c r="H1992" s="3" t="s">
        <v>4723</v>
      </c>
      <c r="I1992" s="8"/>
      <c r="J1992" s="9"/>
      <c r="K1992" s="4">
        <f>$M1992+$N1992*IF($B1992&lt;&gt;"",1,0)+$O1992*IF($A1992&lt;&gt;"",1,0)+IF(AND($A1992="",$B1992="",$C1992="",$K1991&lt;&gt;0),1,0)</f>
        <v>0</v>
      </c>
      <c r="L1992" s="4">
        <f>SUM($J1992:$J1992)/MAX(1,SUM($J1992:$J1992))</f>
        <v>0</v>
      </c>
      <c r="M1992" s="4">
        <f>$L1992+IF($C1993&lt;&gt;"",0,$M1993)</f>
        <v>0</v>
      </c>
      <c r="N1992" s="4">
        <f>$M1992+IF($B1993&lt;&gt;"",0,$N1993)</f>
        <v>0</v>
      </c>
      <c r="O1992" s="4">
        <f>$N1992+IF($A1993&lt;&gt;"",0,$O1993)</f>
        <v>0</v>
      </c>
      <c r="P1992" s="5" t="str">
        <f t="shared" si="31"/>
        <v>+STB</v>
      </c>
      <c r="Q1992" t="str">
        <f>IF($A1992="",$Q1991,$A1992)</f>
        <v>Definitief ontwerp</v>
      </c>
    </row>
    <row r="1993" spans="1:17" ht="15.75" hidden="1" x14ac:dyDescent="0.25">
      <c r="A1993" s="1"/>
      <c r="B1993" s="2"/>
      <c r="C1993" s="3"/>
      <c r="D1993" s="3"/>
      <c r="E1993" s="6"/>
      <c r="F1993" s="3"/>
      <c r="G1993" s="7"/>
      <c r="H1993" s="3"/>
      <c r="I1993" s="8" t="s">
        <v>3886</v>
      </c>
      <c r="J1993" s="9"/>
      <c r="K1993" s="4">
        <f>$M1993+$N1993*IF($B1993&lt;&gt;"",1,0)+$O1993*IF($A1993&lt;&gt;"",1,0)+IF(AND($A1993="",$B1993="",$C1993="",$K1992&lt;&gt;0),1,0)</f>
        <v>0</v>
      </c>
      <c r="L1993" s="4">
        <f>SUM($J1993:$J1993)/MAX(1,SUM($J1993:$J1993))</f>
        <v>0</v>
      </c>
      <c r="M1993" s="4">
        <f>$L1993+IF($C1994&lt;&gt;"",0,$M1994)</f>
        <v>0</v>
      </c>
      <c r="N1993" s="4">
        <f>$M1993+IF($B1994&lt;&gt;"",0,$N1994)</f>
        <v>0</v>
      </c>
      <c r="O1993" s="4">
        <f>$N1993+IF($A1994&lt;&gt;"",0,$O1994)</f>
        <v>0</v>
      </c>
      <c r="P1993" s="5" t="str">
        <f t="shared" si="31"/>
        <v>+STB</v>
      </c>
      <c r="Q1993" t="str">
        <f>IF($A1993="",$Q1992,$A1993)</f>
        <v>Definitief ontwerp</v>
      </c>
    </row>
    <row r="1994" spans="1:17" ht="15.75" hidden="1" x14ac:dyDescent="0.25">
      <c r="A1994" s="1"/>
      <c r="B1994" s="2"/>
      <c r="C1994" s="3"/>
      <c r="D1994" s="3"/>
      <c r="E1994" s="6">
        <v>3</v>
      </c>
      <c r="F1994" s="3" t="s">
        <v>31</v>
      </c>
      <c r="G1994" s="7"/>
      <c r="H1994" s="3"/>
      <c r="I1994" s="8"/>
      <c r="J1994" s="9"/>
      <c r="K1994" s="4">
        <f>$M1994+$N1994*IF($B1994&lt;&gt;"",1,0)+$O1994*IF($A1994&lt;&gt;"",1,0)+IF(AND($A1994="",$B1994="",$C1994="",$K1993&lt;&gt;0),1,0)</f>
        <v>0</v>
      </c>
      <c r="L1994" s="4">
        <f>SUM($J1994:$J1994)/MAX(1,SUM($J1994:$J1994))</f>
        <v>0</v>
      </c>
      <c r="M1994" s="4">
        <f>$L1994+IF($C1995&lt;&gt;"",0,$M1995)</f>
        <v>0</v>
      </c>
      <c r="N1994" s="4">
        <f>$M1994+IF($B1995&lt;&gt;"",0,$N1995)</f>
        <v>0</v>
      </c>
      <c r="O1994" s="4">
        <f>$N1994+IF($A1995&lt;&gt;"",0,$O1995)</f>
        <v>0</v>
      </c>
      <c r="P1994" s="5" t="str">
        <f t="shared" si="31"/>
        <v>+STB</v>
      </c>
      <c r="Q1994" t="str">
        <f>IF($A1994="",$Q1993,$A1994)</f>
        <v>Definitief ontwerp</v>
      </c>
    </row>
    <row r="1995" spans="1:17" ht="15.75" hidden="1" x14ac:dyDescent="0.25">
      <c r="A1995" s="1"/>
      <c r="B1995" s="2"/>
      <c r="C1995" s="3"/>
      <c r="D1995" s="3"/>
      <c r="E1995" s="6"/>
      <c r="F1995" s="3"/>
      <c r="G1995" s="7" t="s">
        <v>1527</v>
      </c>
      <c r="H1995" s="3" t="s">
        <v>4724</v>
      </c>
      <c r="I1995" s="8"/>
      <c r="J1995" s="9"/>
      <c r="K1995" s="4">
        <f>$M1995+$N1995*IF($B1995&lt;&gt;"",1,0)+$O1995*IF($A1995&lt;&gt;"",1,0)+IF(AND($A1995="",$B1995="",$C1995="",$K1994&lt;&gt;0),1,0)</f>
        <v>0</v>
      </c>
      <c r="L1995" s="4">
        <f>SUM($J1995:$J1995)/MAX(1,SUM($J1995:$J1995))</f>
        <v>0</v>
      </c>
      <c r="M1995" s="4">
        <f>$L1995+IF($C1996&lt;&gt;"",0,$M1996)</f>
        <v>0</v>
      </c>
      <c r="N1995" s="4">
        <f>$M1995+IF($B1996&lt;&gt;"",0,$N1996)</f>
        <v>0</v>
      </c>
      <c r="O1995" s="4">
        <f>$N1995+IF($A1996&lt;&gt;"",0,$O1996)</f>
        <v>0</v>
      </c>
      <c r="P1995" s="5" t="str">
        <f t="shared" si="31"/>
        <v>+STB</v>
      </c>
      <c r="Q1995" t="str">
        <f>IF($A1995="",$Q1994,$A1995)</f>
        <v>Definitief ontwerp</v>
      </c>
    </row>
    <row r="1996" spans="1:17" ht="15.75" hidden="1" x14ac:dyDescent="0.25">
      <c r="A1996" s="1"/>
      <c r="B1996" s="2"/>
      <c r="C1996" s="3"/>
      <c r="D1996" s="3"/>
      <c r="E1996" s="6"/>
      <c r="F1996" s="3"/>
      <c r="G1996" s="7"/>
      <c r="H1996" s="3"/>
      <c r="I1996" s="8" t="s">
        <v>3889</v>
      </c>
      <c r="J1996" s="9"/>
      <c r="K1996" s="4">
        <f>$M1996+$N1996*IF($B1996&lt;&gt;"",1,0)+$O1996*IF($A1996&lt;&gt;"",1,0)+IF(AND($A1996="",$B1996="",$C1996="",$K1995&lt;&gt;0),1,0)</f>
        <v>0</v>
      </c>
      <c r="L1996" s="4">
        <f>SUM($J1996:$J1996)/MAX(1,SUM($J1996:$J1996))</f>
        <v>0</v>
      </c>
      <c r="M1996" s="4">
        <f>$L1996+IF($C1997&lt;&gt;"",0,$M1997)</f>
        <v>0</v>
      </c>
      <c r="N1996" s="4">
        <f>$M1996+IF($B1997&lt;&gt;"",0,$N1997)</f>
        <v>0</v>
      </c>
      <c r="O1996" s="4">
        <f>$N1996+IF($A1997&lt;&gt;"",0,$O1997)</f>
        <v>0</v>
      </c>
      <c r="P1996" s="5" t="str">
        <f t="shared" si="31"/>
        <v>+STB</v>
      </c>
      <c r="Q1996" t="str">
        <f>IF($A1996="",$Q1995,$A1996)</f>
        <v>Definitief ontwerp</v>
      </c>
    </row>
    <row r="1997" spans="1:17" ht="15.75" hidden="1" x14ac:dyDescent="0.25">
      <c r="A1997" s="1"/>
      <c r="B1997" s="2"/>
      <c r="C1997" s="3"/>
      <c r="D1997" s="3"/>
      <c r="E1997" s="6"/>
      <c r="F1997" s="3"/>
      <c r="G1997" s="7" t="s">
        <v>1528</v>
      </c>
      <c r="H1997" s="3" t="s">
        <v>4725</v>
      </c>
      <c r="I1997" s="8"/>
      <c r="J1997" s="9"/>
      <c r="K1997" s="4">
        <f>$M1997+$N1997*IF($B1997&lt;&gt;"",1,0)+$O1997*IF($A1997&lt;&gt;"",1,0)+IF(AND($A1997="",$B1997="",$C1997="",$K1996&lt;&gt;0),1,0)</f>
        <v>0</v>
      </c>
      <c r="L1997" s="4">
        <f>SUM($J1997:$J1997)/MAX(1,SUM($J1997:$J1997))</f>
        <v>0</v>
      </c>
      <c r="M1997" s="4">
        <f>$L1997+IF($C1998&lt;&gt;"",0,$M1998)</f>
        <v>0</v>
      </c>
      <c r="N1997" s="4">
        <f>$M1997+IF($B1998&lt;&gt;"",0,$N1998)</f>
        <v>0</v>
      </c>
      <c r="O1997" s="4">
        <f>$N1997+IF($A1998&lt;&gt;"",0,$O1998)</f>
        <v>0</v>
      </c>
      <c r="P1997" s="5" t="str">
        <f t="shared" si="31"/>
        <v>+STB</v>
      </c>
      <c r="Q1997" t="str">
        <f>IF($A1997="",$Q1996,$A1997)</f>
        <v>Definitief ontwerp</v>
      </c>
    </row>
    <row r="1998" spans="1:17" ht="15.75" hidden="1" x14ac:dyDescent="0.25">
      <c r="A1998" s="1"/>
      <c r="B1998" s="2"/>
      <c r="C1998" s="3"/>
      <c r="D1998" s="3"/>
      <c r="E1998" s="6"/>
      <c r="F1998" s="3"/>
      <c r="G1998" s="7"/>
      <c r="H1998" s="3"/>
      <c r="I1998" s="8" t="s">
        <v>3888</v>
      </c>
      <c r="J1998" s="9"/>
      <c r="K1998" s="4">
        <f>$M1998+$N1998*IF($B1998&lt;&gt;"",1,0)+$O1998*IF($A1998&lt;&gt;"",1,0)+IF(AND($A1998="",$B1998="",$C1998="",$K1997&lt;&gt;0),1,0)</f>
        <v>0</v>
      </c>
      <c r="L1998" s="4">
        <f>SUM($J1998:$J1998)/MAX(1,SUM($J1998:$J1998))</f>
        <v>0</v>
      </c>
      <c r="M1998" s="4">
        <f>$L1998+IF($C1999&lt;&gt;"",0,$M1999)</f>
        <v>0</v>
      </c>
      <c r="N1998" s="4">
        <f>$M1998+IF($B1999&lt;&gt;"",0,$N1999)</f>
        <v>0</v>
      </c>
      <c r="O1998" s="4">
        <f>$N1998+IF($A1999&lt;&gt;"",0,$O1999)</f>
        <v>0</v>
      </c>
      <c r="P1998" s="5" t="str">
        <f t="shared" si="31"/>
        <v>+STB</v>
      </c>
      <c r="Q1998" t="str">
        <f>IF($A1998="",$Q1997,$A1998)</f>
        <v>Definitief ontwerp</v>
      </c>
    </row>
    <row r="1999" spans="1:17" ht="15.75" hidden="1" x14ac:dyDescent="0.25">
      <c r="A1999" s="1"/>
      <c r="B1999" s="2"/>
      <c r="C1999" s="3"/>
      <c r="D1999" s="3"/>
      <c r="E1999" s="6">
        <v>4</v>
      </c>
      <c r="F1999" s="3" t="s">
        <v>386</v>
      </c>
      <c r="G1999" s="7"/>
      <c r="H1999" s="3"/>
      <c r="I1999" s="8"/>
      <c r="J1999" s="9"/>
      <c r="K1999" s="4">
        <f>$M1999+$N1999*IF($B1999&lt;&gt;"",1,0)+$O1999*IF($A1999&lt;&gt;"",1,0)+IF(AND($A1999="",$B1999="",$C1999="",$K1998&lt;&gt;0),1,0)</f>
        <v>0</v>
      </c>
      <c r="L1999" s="4">
        <f>SUM($J1999:$J1999)/MAX(1,SUM($J1999:$J1999))</f>
        <v>0</v>
      </c>
      <c r="M1999" s="4">
        <f>$L1999+IF($C2000&lt;&gt;"",0,$M2000)</f>
        <v>0</v>
      </c>
      <c r="N1999" s="4">
        <f>$M1999+IF($B2000&lt;&gt;"",0,$N2000)</f>
        <v>0</v>
      </c>
      <c r="O1999" s="4">
        <f>$N1999+IF($A2000&lt;&gt;"",0,$O2000)</f>
        <v>0</v>
      </c>
      <c r="P1999" s="5" t="str">
        <f t="shared" si="31"/>
        <v>+STB</v>
      </c>
      <c r="Q1999" t="str">
        <f>IF($A1999="",$Q1998,$A1999)</f>
        <v>Definitief ontwerp</v>
      </c>
    </row>
    <row r="2000" spans="1:17" ht="15.75" hidden="1" x14ac:dyDescent="0.25">
      <c r="A2000" s="1"/>
      <c r="B2000" s="2"/>
      <c r="C2000" s="3"/>
      <c r="D2000" s="3"/>
      <c r="E2000" s="6"/>
      <c r="F2000" s="3"/>
      <c r="G2000" s="7" t="s">
        <v>1529</v>
      </c>
      <c r="H2000" s="3" t="s">
        <v>4726</v>
      </c>
      <c r="I2000" s="8"/>
      <c r="J2000" s="9"/>
      <c r="K2000" s="4">
        <f>$M2000+$N2000*IF($B2000&lt;&gt;"",1,0)+$O2000*IF($A2000&lt;&gt;"",1,0)+IF(AND($A2000="",$B2000="",$C2000="",$K1999&lt;&gt;0),1,0)</f>
        <v>0</v>
      </c>
      <c r="L2000" s="4">
        <f>SUM($J2000:$J2000)/MAX(1,SUM($J2000:$J2000))</f>
        <v>0</v>
      </c>
      <c r="M2000" s="4">
        <f>$L2000+IF($C2001&lt;&gt;"",0,$M2001)</f>
        <v>0</v>
      </c>
      <c r="N2000" s="4">
        <f>$M2000+IF($B2001&lt;&gt;"",0,$N2001)</f>
        <v>0</v>
      </c>
      <c r="O2000" s="4">
        <f>$N2000+IF($A2001&lt;&gt;"",0,$O2001)</f>
        <v>0</v>
      </c>
      <c r="P2000" s="5" t="str">
        <f t="shared" si="31"/>
        <v>+STB</v>
      </c>
      <c r="Q2000" t="str">
        <f>IF($A2000="",$Q1999,$A2000)</f>
        <v>Definitief ontwerp</v>
      </c>
    </row>
    <row r="2001" spans="1:17" ht="15.75" hidden="1" x14ac:dyDescent="0.25">
      <c r="A2001" s="1"/>
      <c r="B2001" s="2"/>
      <c r="C2001" s="3"/>
      <c r="D2001" s="3"/>
      <c r="E2001" s="6"/>
      <c r="F2001" s="3"/>
      <c r="G2001" s="7"/>
      <c r="H2001" s="3"/>
      <c r="I2001" s="8" t="s">
        <v>3888</v>
      </c>
      <c r="J2001" s="9"/>
      <c r="K2001" s="4">
        <f>$M2001+$N2001*IF($B2001&lt;&gt;"",1,0)+$O2001*IF($A2001&lt;&gt;"",1,0)+IF(AND($A2001="",$B2001="",$C2001="",$K2000&lt;&gt;0),1,0)</f>
        <v>0</v>
      </c>
      <c r="L2001" s="4">
        <f>SUM($J2001:$J2001)/MAX(1,SUM($J2001:$J2001))</f>
        <v>0</v>
      </c>
      <c r="M2001" s="4">
        <f>$L2001+IF($C2002&lt;&gt;"",0,$M2002)</f>
        <v>0</v>
      </c>
      <c r="N2001" s="4">
        <f>$M2001+IF($B2002&lt;&gt;"",0,$N2002)</f>
        <v>0</v>
      </c>
      <c r="O2001" s="4">
        <f>$N2001+IF($A2002&lt;&gt;"",0,$O2002)</f>
        <v>0</v>
      </c>
      <c r="P2001" s="5" t="str">
        <f t="shared" si="31"/>
        <v>+STB</v>
      </c>
      <c r="Q2001" t="str">
        <f>IF($A2001="",$Q2000,$A2001)</f>
        <v>Definitief ontwerp</v>
      </c>
    </row>
    <row r="2002" spans="1:17" ht="15.75" hidden="1" x14ac:dyDescent="0.25">
      <c r="A2002" s="1"/>
      <c r="B2002" s="2"/>
      <c r="C2002" s="3" t="s">
        <v>4727</v>
      </c>
      <c r="D2002" s="3" t="s">
        <v>33</v>
      </c>
      <c r="E2002" s="6"/>
      <c r="F2002" s="3"/>
      <c r="G2002" s="7"/>
      <c r="H2002" s="3"/>
      <c r="I2002" s="8"/>
      <c r="J2002" s="9"/>
      <c r="K2002" s="4">
        <f>$M2002+$N2002*IF($B2002&lt;&gt;"",1,0)+$O2002*IF($A2002&lt;&gt;"",1,0)+IF(AND($A2002="",$B2002="",$C2002="",$K2001&lt;&gt;0),1,0)</f>
        <v>0</v>
      </c>
      <c r="L2002" s="4">
        <f>SUM($J2002:$J2002)/MAX(1,SUM($J2002:$J2002))</f>
        <v>0</v>
      </c>
      <c r="M2002" s="4">
        <f>$L2002+IF($C2003&lt;&gt;"",0,$M2003)</f>
        <v>0</v>
      </c>
      <c r="N2002" s="4">
        <f>$M2002+IF($B2003&lt;&gt;"",0,$N2003)</f>
        <v>0</v>
      </c>
      <c r="O2002" s="4">
        <f>$N2002+IF($A2003&lt;&gt;"",0,$O2003)</f>
        <v>0</v>
      </c>
      <c r="P2002" s="5" t="str">
        <f t="shared" si="31"/>
        <v>TAAK</v>
      </c>
      <c r="Q2002" t="str">
        <f>IF($A2002="",$Q2001,$A2002)</f>
        <v>Definitief ontwerp</v>
      </c>
    </row>
    <row r="2003" spans="1:17" ht="15.75" hidden="1" x14ac:dyDescent="0.25">
      <c r="A2003" s="1"/>
      <c r="B2003" s="2"/>
      <c r="C2003" s="3"/>
      <c r="D2003" s="3"/>
      <c r="E2003" s="6">
        <v>2</v>
      </c>
      <c r="F2003" s="3" t="s">
        <v>623</v>
      </c>
      <c r="G2003" s="7"/>
      <c r="H2003" s="3"/>
      <c r="I2003" s="8"/>
      <c r="J2003" s="9"/>
      <c r="K2003" s="4">
        <f>$M2003+$N2003*IF($B2003&lt;&gt;"",1,0)+$O2003*IF($A2003&lt;&gt;"",1,0)+IF(AND($A2003="",$B2003="",$C2003="",$K2002&lt;&gt;0),1,0)</f>
        <v>0</v>
      </c>
      <c r="L2003" s="4">
        <f>SUM($J2003:$J2003)/MAX(1,SUM($J2003:$J2003))</f>
        <v>0</v>
      </c>
      <c r="M2003" s="4">
        <f>$L2003+IF($C2004&lt;&gt;"",0,$M2004)</f>
        <v>0</v>
      </c>
      <c r="N2003" s="4">
        <f>$M2003+IF($B2004&lt;&gt;"",0,$N2004)</f>
        <v>0</v>
      </c>
      <c r="O2003" s="4">
        <f>$N2003+IF($A2004&lt;&gt;"",0,$O2004)</f>
        <v>0</v>
      </c>
      <c r="P2003" s="5" t="str">
        <f t="shared" si="31"/>
        <v>+STB</v>
      </c>
      <c r="Q2003" t="str">
        <f>IF($A2003="",$Q2002,$A2003)</f>
        <v>Definitief ontwerp</v>
      </c>
    </row>
    <row r="2004" spans="1:17" ht="15.75" hidden="1" x14ac:dyDescent="0.25">
      <c r="A2004" s="1"/>
      <c r="B2004" s="2"/>
      <c r="C2004" s="3"/>
      <c r="D2004" s="3"/>
      <c r="E2004" s="6"/>
      <c r="F2004" s="3"/>
      <c r="G2004" s="7" t="s">
        <v>1530</v>
      </c>
      <c r="H2004" s="3" t="s">
        <v>4728</v>
      </c>
      <c r="I2004" s="8"/>
      <c r="J2004" s="9"/>
      <c r="K2004" s="4">
        <f>$M2004+$N2004*IF($B2004&lt;&gt;"",1,0)+$O2004*IF($A2004&lt;&gt;"",1,0)+IF(AND($A2004="",$B2004="",$C2004="",$K2003&lt;&gt;0),1,0)</f>
        <v>0</v>
      </c>
      <c r="L2004" s="4">
        <f>SUM($J2004:$J2004)/MAX(1,SUM($J2004:$J2004))</f>
        <v>0</v>
      </c>
      <c r="M2004" s="4">
        <f>$L2004+IF($C2005&lt;&gt;"",0,$M2005)</f>
        <v>0</v>
      </c>
      <c r="N2004" s="4">
        <f>$M2004+IF($B2005&lt;&gt;"",0,$N2005)</f>
        <v>0</v>
      </c>
      <c r="O2004" s="4">
        <f>$N2004+IF($A2005&lt;&gt;"",0,$O2005)</f>
        <v>0</v>
      </c>
      <c r="P2004" s="5" t="str">
        <f t="shared" si="31"/>
        <v>+STB</v>
      </c>
      <c r="Q2004" t="str">
        <f>IF($A2004="",$Q2003,$A2004)</f>
        <v>Definitief ontwerp</v>
      </c>
    </row>
    <row r="2005" spans="1:17" ht="15.75" hidden="1" x14ac:dyDescent="0.25">
      <c r="A2005" s="1"/>
      <c r="B2005" s="2"/>
      <c r="C2005" s="3"/>
      <c r="D2005" s="3"/>
      <c r="E2005" s="6"/>
      <c r="F2005" s="3"/>
      <c r="G2005" s="7"/>
      <c r="H2005" s="3"/>
      <c r="I2005" s="8" t="s">
        <v>3892</v>
      </c>
      <c r="J2005" s="9"/>
      <c r="K2005" s="4">
        <f>$M2005+$N2005*IF($B2005&lt;&gt;"",1,0)+$O2005*IF($A2005&lt;&gt;"",1,0)+IF(AND($A2005="",$B2005="",$C2005="",$K2004&lt;&gt;0),1,0)</f>
        <v>0</v>
      </c>
      <c r="L2005" s="4">
        <f>SUM($J2005:$J2005)/MAX(1,SUM($J2005:$J2005))</f>
        <v>0</v>
      </c>
      <c r="M2005" s="4">
        <f>$L2005+IF($C2006&lt;&gt;"",0,$M2006)</f>
        <v>0</v>
      </c>
      <c r="N2005" s="4">
        <f>$M2005+IF($B2006&lt;&gt;"",0,$N2006)</f>
        <v>0</v>
      </c>
      <c r="O2005" s="4">
        <f>$N2005+IF($A2006&lt;&gt;"",0,$O2006)</f>
        <v>0</v>
      </c>
      <c r="P2005" s="5" t="str">
        <f t="shared" si="31"/>
        <v>+STB</v>
      </c>
      <c r="Q2005" t="str">
        <f>IF($A2005="",$Q2004,$A2005)</f>
        <v>Definitief ontwerp</v>
      </c>
    </row>
    <row r="2006" spans="1:17" ht="15.75" hidden="1" x14ac:dyDescent="0.25">
      <c r="A2006" s="1"/>
      <c r="B2006" s="2"/>
      <c r="C2006" s="3" t="s">
        <v>4729</v>
      </c>
      <c r="D2006" s="3" t="s">
        <v>32</v>
      </c>
      <c r="E2006" s="6"/>
      <c r="F2006" s="3"/>
      <c r="G2006" s="7"/>
      <c r="H2006" s="3"/>
      <c r="I2006" s="8"/>
      <c r="J2006" s="9"/>
      <c r="K2006" s="4">
        <f>$M2006+$N2006*IF($B2006&lt;&gt;"",1,0)+$O2006*IF($A2006&lt;&gt;"",1,0)+IF(AND($A2006="",$B2006="",$C2006="",$K2005&lt;&gt;0),1,0)</f>
        <v>0</v>
      </c>
      <c r="L2006" s="4">
        <f>SUM($J2006:$J2006)/MAX(1,SUM($J2006:$J2006))</f>
        <v>0</v>
      </c>
      <c r="M2006" s="4">
        <f>$L2006+IF($C2007&lt;&gt;"",0,$M2007)</f>
        <v>0</v>
      </c>
      <c r="N2006" s="4">
        <f>$M2006+IF($B2007&lt;&gt;"",0,$N2007)</f>
        <v>0</v>
      </c>
      <c r="O2006" s="4">
        <f>$N2006+IF($A2007&lt;&gt;"",0,$O2007)</f>
        <v>0</v>
      </c>
      <c r="P2006" s="5" t="str">
        <f t="shared" si="31"/>
        <v>TAAK</v>
      </c>
      <c r="Q2006" t="str">
        <f>IF($A2006="",$Q2005,$A2006)</f>
        <v>Definitief ontwerp</v>
      </c>
    </row>
    <row r="2007" spans="1:17" ht="15.75" hidden="1" x14ac:dyDescent="0.25">
      <c r="A2007" s="1"/>
      <c r="B2007" s="2"/>
      <c r="C2007" s="3"/>
      <c r="D2007" s="3"/>
      <c r="E2007" s="6">
        <v>1</v>
      </c>
      <c r="F2007" s="3" t="s">
        <v>32</v>
      </c>
      <c r="G2007" s="7"/>
      <c r="H2007" s="3"/>
      <c r="I2007" s="8"/>
      <c r="J2007" s="9"/>
      <c r="K2007" s="4">
        <f>$M2007+$N2007*IF($B2007&lt;&gt;"",1,0)+$O2007*IF($A2007&lt;&gt;"",1,0)+IF(AND($A2007="",$B2007="",$C2007="",$K2006&lt;&gt;0),1,0)</f>
        <v>0</v>
      </c>
      <c r="L2007" s="4">
        <f>SUM($J2007:$J2007)/MAX(1,SUM($J2007:$J2007))</f>
        <v>0</v>
      </c>
      <c r="M2007" s="4">
        <f>$L2007+IF($C2008&lt;&gt;"",0,$M2008)</f>
        <v>0</v>
      </c>
      <c r="N2007" s="4">
        <f>$M2007+IF($B2008&lt;&gt;"",0,$N2008)</f>
        <v>0</v>
      </c>
      <c r="O2007" s="4">
        <f>$N2007+IF($A2008&lt;&gt;"",0,$O2008)</f>
        <v>0</v>
      </c>
      <c r="P2007" s="5" t="str">
        <f t="shared" si="31"/>
        <v>+STB</v>
      </c>
      <c r="Q2007" t="str">
        <f>IF($A2007="",$Q2006,$A2007)</f>
        <v>Definitief ontwerp</v>
      </c>
    </row>
    <row r="2008" spans="1:17" ht="15.75" hidden="1" x14ac:dyDescent="0.25">
      <c r="A2008" s="1"/>
      <c r="B2008" s="2"/>
      <c r="C2008" s="3"/>
      <c r="D2008" s="3"/>
      <c r="E2008" s="6"/>
      <c r="F2008" s="3"/>
      <c r="G2008" s="7" t="s">
        <v>1531</v>
      </c>
      <c r="H2008" s="3" t="s">
        <v>1532</v>
      </c>
      <c r="I2008" s="8"/>
      <c r="J2008" s="9"/>
      <c r="K2008" s="4">
        <f>$M2008+$N2008*IF($B2008&lt;&gt;"",1,0)+$O2008*IF($A2008&lt;&gt;"",1,0)+IF(AND($A2008="",$B2008="",$C2008="",$K2007&lt;&gt;0),1,0)</f>
        <v>0</v>
      </c>
      <c r="L2008" s="4">
        <f>SUM($J2008:$J2008)/MAX(1,SUM($J2008:$J2008))</f>
        <v>0</v>
      </c>
      <c r="M2008" s="4">
        <f>$L2008+IF($C2009&lt;&gt;"",0,$M2009)</f>
        <v>0</v>
      </c>
      <c r="N2008" s="4">
        <f>$M2008+IF($B2009&lt;&gt;"",0,$N2009)</f>
        <v>0</v>
      </c>
      <c r="O2008" s="4">
        <f>$N2008+IF($A2009&lt;&gt;"",0,$O2009)</f>
        <v>0</v>
      </c>
      <c r="P2008" s="5" t="str">
        <f t="shared" si="31"/>
        <v>+STB</v>
      </c>
      <c r="Q2008" t="str">
        <f>IF($A2008="",$Q2007,$A2008)</f>
        <v>Definitief ontwerp</v>
      </c>
    </row>
    <row r="2009" spans="1:17" ht="15.75" hidden="1" x14ac:dyDescent="0.25">
      <c r="A2009" s="1"/>
      <c r="B2009" s="2"/>
      <c r="C2009" s="3"/>
      <c r="D2009" s="3"/>
      <c r="E2009" s="6"/>
      <c r="F2009" s="3"/>
      <c r="G2009" s="7"/>
      <c r="H2009" s="3"/>
      <c r="I2009" s="8" t="s">
        <v>3897</v>
      </c>
      <c r="J2009" s="9"/>
      <c r="K2009" s="4">
        <f>$M2009+$N2009*IF($B2009&lt;&gt;"",1,0)+$O2009*IF($A2009&lt;&gt;"",1,0)+IF(AND($A2009="",$B2009="",$C2009="",$K2008&lt;&gt;0),1,0)</f>
        <v>0</v>
      </c>
      <c r="L2009" s="4">
        <f>SUM($J2009:$J2009)/MAX(1,SUM($J2009:$J2009))</f>
        <v>0</v>
      </c>
      <c r="M2009" s="4">
        <f>$L2009+IF($C2010&lt;&gt;"",0,$M2010)</f>
        <v>0</v>
      </c>
      <c r="N2009" s="4">
        <f>$M2009+IF($B2010&lt;&gt;"",0,$N2010)</f>
        <v>0</v>
      </c>
      <c r="O2009" s="4">
        <f>$N2009+IF($A2010&lt;&gt;"",0,$O2010)</f>
        <v>0</v>
      </c>
      <c r="P2009" s="5" t="str">
        <f t="shared" si="31"/>
        <v>+STB</v>
      </c>
      <c r="Q2009" t="str">
        <f>IF($A2009="",$Q2008,$A2009)</f>
        <v>Definitief ontwerp</v>
      </c>
    </row>
    <row r="2010" spans="1:17" ht="15.75" hidden="1" x14ac:dyDescent="0.25">
      <c r="A2010" s="1"/>
      <c r="B2010" s="2"/>
      <c r="C2010" s="3"/>
      <c r="D2010" s="3"/>
      <c r="E2010" s="6"/>
      <c r="F2010" s="3"/>
      <c r="G2010" s="7" t="s">
        <v>1533</v>
      </c>
      <c r="H2010" s="3" t="s">
        <v>4730</v>
      </c>
      <c r="I2010" s="8"/>
      <c r="J2010" s="9"/>
      <c r="K2010" s="4">
        <f>$M2010+$N2010*IF($B2010&lt;&gt;"",1,0)+$O2010*IF($A2010&lt;&gt;"",1,0)+IF(AND($A2010="",$B2010="",$C2010="",$K2009&lt;&gt;0),1,0)</f>
        <v>0</v>
      </c>
      <c r="L2010" s="4">
        <f>SUM($J2010:$J2010)/MAX(1,SUM($J2010:$J2010))</f>
        <v>0</v>
      </c>
      <c r="M2010" s="4">
        <f>$L2010+IF($C2011&lt;&gt;"",0,$M2011)</f>
        <v>0</v>
      </c>
      <c r="N2010" s="4">
        <f>$M2010+IF($B2011&lt;&gt;"",0,$N2011)</f>
        <v>0</v>
      </c>
      <c r="O2010" s="4">
        <f>$N2010+IF($A2011&lt;&gt;"",0,$O2011)</f>
        <v>0</v>
      </c>
      <c r="P2010" s="5" t="str">
        <f t="shared" si="31"/>
        <v>+STB</v>
      </c>
      <c r="Q2010" t="str">
        <f>IF($A2010="",$Q2009,$A2010)</f>
        <v>Definitief ontwerp</v>
      </c>
    </row>
    <row r="2011" spans="1:17" ht="15.75" hidden="1" x14ac:dyDescent="0.25">
      <c r="A2011" s="1"/>
      <c r="B2011" s="2"/>
      <c r="C2011" s="3"/>
      <c r="D2011" s="3"/>
      <c r="E2011" s="6"/>
      <c r="F2011" s="3"/>
      <c r="G2011" s="7"/>
      <c r="H2011" s="3"/>
      <c r="I2011" s="8" t="s">
        <v>3888</v>
      </c>
      <c r="J2011" s="9"/>
      <c r="K2011" s="4">
        <f>$M2011+$N2011*IF($B2011&lt;&gt;"",1,0)+$O2011*IF($A2011&lt;&gt;"",1,0)+IF(AND($A2011="",$B2011="",$C2011="",$K2010&lt;&gt;0),1,0)</f>
        <v>0</v>
      </c>
      <c r="L2011" s="4">
        <f>SUM($J2011:$J2011)/MAX(1,SUM($J2011:$J2011))</f>
        <v>0</v>
      </c>
      <c r="M2011" s="4">
        <f>$L2011+IF($C2012&lt;&gt;"",0,$M2012)</f>
        <v>0</v>
      </c>
      <c r="N2011" s="4">
        <f>$M2011+IF($B2012&lt;&gt;"",0,$N2012)</f>
        <v>0</v>
      </c>
      <c r="O2011" s="4">
        <f>$N2011+IF($A2012&lt;&gt;"",0,$O2012)</f>
        <v>0</v>
      </c>
      <c r="P2011" s="5" t="str">
        <f t="shared" si="31"/>
        <v>+STB</v>
      </c>
      <c r="Q2011" t="str">
        <f>IF($A2011="",$Q2010,$A2011)</f>
        <v>Definitief ontwerp</v>
      </c>
    </row>
    <row r="2012" spans="1:17" ht="15.75" hidden="1" x14ac:dyDescent="0.25">
      <c r="A2012" s="1"/>
      <c r="B2012" s="2"/>
      <c r="C2012" s="3" t="s">
        <v>4731</v>
      </c>
      <c r="D2012" s="3" t="s">
        <v>34</v>
      </c>
      <c r="E2012" s="6"/>
      <c r="F2012" s="3"/>
      <c r="G2012" s="7"/>
      <c r="H2012" s="3"/>
      <c r="I2012" s="8"/>
      <c r="J2012" s="9"/>
      <c r="K2012" s="4">
        <f>$M2012+$N2012*IF($B2012&lt;&gt;"",1,0)+$O2012*IF($A2012&lt;&gt;"",1,0)+IF(AND($A2012="",$B2012="",$C2012="",$K2011&lt;&gt;0),1,0)</f>
        <v>0</v>
      </c>
      <c r="L2012" s="4">
        <f>SUM($J2012:$J2012)/MAX(1,SUM($J2012:$J2012))</f>
        <v>0</v>
      </c>
      <c r="M2012" s="4">
        <f>$L2012+IF($C2013&lt;&gt;"",0,$M2013)</f>
        <v>0</v>
      </c>
      <c r="N2012" s="4">
        <f>$M2012+IF($B2013&lt;&gt;"",0,$N2013)</f>
        <v>0</v>
      </c>
      <c r="O2012" s="4">
        <f>$N2012+IF($A2013&lt;&gt;"",0,$O2013)</f>
        <v>0</v>
      </c>
      <c r="P2012" s="5" t="str">
        <f t="shared" si="31"/>
        <v>TAAK</v>
      </c>
      <c r="Q2012" t="str">
        <f>IF($A2012="",$Q2011,$A2012)</f>
        <v>Definitief ontwerp</v>
      </c>
    </row>
    <row r="2013" spans="1:17" ht="15.75" hidden="1" x14ac:dyDescent="0.25">
      <c r="A2013" s="1"/>
      <c r="B2013" s="2"/>
      <c r="C2013" s="3"/>
      <c r="D2013" s="3"/>
      <c r="E2013" s="6">
        <v>1</v>
      </c>
      <c r="F2013" s="3" t="s">
        <v>34</v>
      </c>
      <c r="G2013" s="7"/>
      <c r="H2013" s="3"/>
      <c r="I2013" s="8"/>
      <c r="J2013" s="9"/>
      <c r="K2013" s="4">
        <f>$M2013+$N2013*IF($B2013&lt;&gt;"",1,0)+$O2013*IF($A2013&lt;&gt;"",1,0)+IF(AND($A2013="",$B2013="",$C2013="",$K2012&lt;&gt;0),1,0)</f>
        <v>0</v>
      </c>
      <c r="L2013" s="4">
        <f>SUM($J2013:$J2013)/MAX(1,SUM($J2013:$J2013))</f>
        <v>0</v>
      </c>
      <c r="M2013" s="4">
        <f>$L2013+IF($C2014&lt;&gt;"",0,$M2014)</f>
        <v>0</v>
      </c>
      <c r="N2013" s="4">
        <f>$M2013+IF($B2014&lt;&gt;"",0,$N2014)</f>
        <v>0</v>
      </c>
      <c r="O2013" s="4">
        <f>$N2013+IF($A2014&lt;&gt;"",0,$O2014)</f>
        <v>0</v>
      </c>
      <c r="P2013" s="5" t="str">
        <f t="shared" si="31"/>
        <v>+STB</v>
      </c>
      <c r="Q2013" t="str">
        <f>IF($A2013="",$Q2012,$A2013)</f>
        <v>Definitief ontwerp</v>
      </c>
    </row>
    <row r="2014" spans="1:17" ht="15.75" hidden="1" x14ac:dyDescent="0.25">
      <c r="A2014" s="1"/>
      <c r="B2014" s="2"/>
      <c r="C2014" s="3"/>
      <c r="D2014" s="3"/>
      <c r="E2014" s="6"/>
      <c r="F2014" s="3"/>
      <c r="G2014" s="7" t="s">
        <v>1534</v>
      </c>
      <c r="H2014" s="3" t="s">
        <v>4732</v>
      </c>
      <c r="I2014" s="8"/>
      <c r="J2014" s="9"/>
      <c r="K2014" s="4">
        <f>$M2014+$N2014*IF($B2014&lt;&gt;"",1,0)+$O2014*IF($A2014&lt;&gt;"",1,0)+IF(AND($A2014="",$B2014="",$C2014="",$K2013&lt;&gt;0),1,0)</f>
        <v>0</v>
      </c>
      <c r="L2014" s="4">
        <f>SUM($J2014:$J2014)/MAX(1,SUM($J2014:$J2014))</f>
        <v>0</v>
      </c>
      <c r="M2014" s="4">
        <f>$L2014+IF($C2015&lt;&gt;"",0,$M2015)</f>
        <v>0</v>
      </c>
      <c r="N2014" s="4">
        <f>$M2014+IF($B2015&lt;&gt;"",0,$N2015)</f>
        <v>0</v>
      </c>
      <c r="O2014" s="4">
        <f>$N2014+IF($A2015&lt;&gt;"",0,$O2015)</f>
        <v>0</v>
      </c>
      <c r="P2014" s="5" t="str">
        <f t="shared" si="31"/>
        <v>+STB</v>
      </c>
      <c r="Q2014" t="str">
        <f>IF($A2014="",$Q2013,$A2014)</f>
        <v>Definitief ontwerp</v>
      </c>
    </row>
    <row r="2015" spans="1:17" ht="15.75" hidden="1" x14ac:dyDescent="0.25">
      <c r="A2015" s="1"/>
      <c r="B2015" s="2"/>
      <c r="C2015" s="3"/>
      <c r="D2015" s="3"/>
      <c r="E2015" s="6"/>
      <c r="F2015" s="3"/>
      <c r="G2015" s="7"/>
      <c r="H2015" s="3"/>
      <c r="I2015" s="8" t="s">
        <v>3888</v>
      </c>
      <c r="J2015" s="9"/>
      <c r="K2015" s="4">
        <f>$M2015+$N2015*IF($B2015&lt;&gt;"",1,0)+$O2015*IF($A2015&lt;&gt;"",1,0)+IF(AND($A2015="",$B2015="",$C2015="",$K2014&lt;&gt;0),1,0)</f>
        <v>0</v>
      </c>
      <c r="L2015" s="4">
        <f>SUM($J2015:$J2015)/MAX(1,SUM($J2015:$J2015))</f>
        <v>0</v>
      </c>
      <c r="M2015" s="4">
        <f>$L2015+IF($C2016&lt;&gt;"",0,$M2016)</f>
        <v>0</v>
      </c>
      <c r="N2015" s="4">
        <f>$M2015+IF($B2016&lt;&gt;"",0,$N2016)</f>
        <v>0</v>
      </c>
      <c r="O2015" s="4">
        <f>$N2015+IF($A2016&lt;&gt;"",0,$O2016)</f>
        <v>0</v>
      </c>
      <c r="P2015" s="5" t="str">
        <f t="shared" si="31"/>
        <v>+STB</v>
      </c>
      <c r="Q2015" t="str">
        <f>IF($A2015="",$Q2014,$A2015)</f>
        <v>Definitief ontwerp</v>
      </c>
    </row>
    <row r="2016" spans="1:17" ht="15.75" hidden="1" x14ac:dyDescent="0.25">
      <c r="A2016" s="1"/>
      <c r="B2016" s="2" t="s">
        <v>35</v>
      </c>
      <c r="C2016" s="3"/>
      <c r="D2016" s="3"/>
      <c r="E2016" s="6"/>
      <c r="F2016" s="3"/>
      <c r="G2016" s="7"/>
      <c r="H2016" s="3"/>
      <c r="I2016" s="8"/>
      <c r="J2016" s="9"/>
      <c r="K2016" s="4">
        <f>$M2016+$N2016*IF($B2016&lt;&gt;"",1,0)+$O2016*IF($A2016&lt;&gt;"",1,0)+IF(AND($A2016="",$B2016="",$C2016="",$K2015&lt;&gt;0),1,0)</f>
        <v>0</v>
      </c>
      <c r="L2016" s="4">
        <f>SUM($J2016:$J2016)/MAX(1,SUM($J2016:$J2016))</f>
        <v>0</v>
      </c>
      <c r="M2016" s="4">
        <f>$L2016+IF($C2017&lt;&gt;"",0,$M2017)</f>
        <v>0</v>
      </c>
      <c r="N2016" s="4">
        <f>$M2016+IF($B2017&lt;&gt;"",0,$N2017)</f>
        <v>0</v>
      </c>
      <c r="O2016" s="4">
        <f>$N2016+IF($A2017&lt;&gt;"",0,$O2017)</f>
        <v>0</v>
      </c>
      <c r="P2016" s="5" t="str">
        <f t="shared" si="31"/>
        <v>TAAK</v>
      </c>
      <c r="Q2016" t="str">
        <f>IF($A2016="",$Q2015,$A2016)</f>
        <v>Definitief ontwerp</v>
      </c>
    </row>
    <row r="2017" spans="1:17" ht="15.75" hidden="1" x14ac:dyDescent="0.25">
      <c r="A2017" s="1"/>
      <c r="B2017" s="2"/>
      <c r="C2017" s="3" t="s">
        <v>4733</v>
      </c>
      <c r="D2017" s="3" t="s">
        <v>4162</v>
      </c>
      <c r="E2017" s="6"/>
      <c r="F2017" s="3"/>
      <c r="G2017" s="7"/>
      <c r="H2017" s="3"/>
      <c r="I2017" s="8"/>
      <c r="J2017" s="9"/>
      <c r="K2017" s="4">
        <f>$M2017+$N2017*IF($B2017&lt;&gt;"",1,0)+$O2017*IF($A2017&lt;&gt;"",1,0)+IF(AND($A2017="",$B2017="",$C2017="",$K2016&lt;&gt;0),1,0)</f>
        <v>0</v>
      </c>
      <c r="L2017" s="4">
        <f>SUM($J2017:$J2017)/MAX(1,SUM($J2017:$J2017))</f>
        <v>0</v>
      </c>
      <c r="M2017" s="4">
        <f>$L2017+IF($C2018&lt;&gt;"",0,$M2018)</f>
        <v>0</v>
      </c>
      <c r="N2017" s="4">
        <f>$M2017+IF($B2018&lt;&gt;"",0,$N2018)</f>
        <v>0</v>
      </c>
      <c r="O2017" s="4">
        <f>$N2017+IF($A2018&lt;&gt;"",0,$O2018)</f>
        <v>0</v>
      </c>
      <c r="P2017" s="5" t="str">
        <f t="shared" si="31"/>
        <v>TAAK</v>
      </c>
      <c r="Q2017" t="str">
        <f>IF($A2017="",$Q2016,$A2017)</f>
        <v>Definitief ontwerp</v>
      </c>
    </row>
    <row r="2018" spans="1:17" ht="15.75" hidden="1" x14ac:dyDescent="0.25">
      <c r="A2018" s="1"/>
      <c r="B2018" s="2"/>
      <c r="C2018" s="3"/>
      <c r="D2018" s="3"/>
      <c r="E2018" s="6">
        <v>1</v>
      </c>
      <c r="F2018" s="3" t="s">
        <v>4162</v>
      </c>
      <c r="G2018" s="7"/>
      <c r="H2018" s="3"/>
      <c r="I2018" s="8"/>
      <c r="J2018" s="9"/>
      <c r="K2018" s="4">
        <f>$M2018+$N2018*IF($B2018&lt;&gt;"",1,0)+$O2018*IF($A2018&lt;&gt;"",1,0)+IF(AND($A2018="",$B2018="",$C2018="",$K2017&lt;&gt;0),1,0)</f>
        <v>0</v>
      </c>
      <c r="L2018" s="4">
        <f>SUM($J2018:$J2018)/MAX(1,SUM($J2018:$J2018))</f>
        <v>0</v>
      </c>
      <c r="M2018" s="4">
        <f>$L2018+IF($C2019&lt;&gt;"",0,$M2019)</f>
        <v>0</v>
      </c>
      <c r="N2018" s="4">
        <f>$M2018+IF($B2019&lt;&gt;"",0,$N2019)</f>
        <v>0</v>
      </c>
      <c r="O2018" s="4">
        <f>$N2018+IF($A2019&lt;&gt;"",0,$O2019)</f>
        <v>0</v>
      </c>
      <c r="P2018" s="5" t="str">
        <f t="shared" si="31"/>
        <v>+STB</v>
      </c>
      <c r="Q2018" t="str">
        <f>IF($A2018="",$Q2017,$A2018)</f>
        <v>Definitief ontwerp</v>
      </c>
    </row>
    <row r="2019" spans="1:17" ht="15.75" hidden="1" x14ac:dyDescent="0.25">
      <c r="A2019" s="1"/>
      <c r="B2019" s="2"/>
      <c r="C2019" s="3"/>
      <c r="D2019" s="3"/>
      <c r="E2019" s="6"/>
      <c r="F2019" s="3"/>
      <c r="G2019" s="7" t="s">
        <v>1535</v>
      </c>
      <c r="H2019" s="3" t="s">
        <v>4734</v>
      </c>
      <c r="I2019" s="8"/>
      <c r="J2019" s="9"/>
      <c r="K2019" s="4">
        <f>$M2019+$N2019*IF($B2019&lt;&gt;"",1,0)+$O2019*IF($A2019&lt;&gt;"",1,0)+IF(AND($A2019="",$B2019="",$C2019="",$K2018&lt;&gt;0),1,0)</f>
        <v>0</v>
      </c>
      <c r="L2019" s="4">
        <f>SUM($J2019:$J2019)/MAX(1,SUM($J2019:$J2019))</f>
        <v>0</v>
      </c>
      <c r="M2019" s="4">
        <f>$L2019+IF($C2020&lt;&gt;"",0,$M2020)</f>
        <v>0</v>
      </c>
      <c r="N2019" s="4">
        <f>$M2019+IF($B2020&lt;&gt;"",0,$N2020)</f>
        <v>0</v>
      </c>
      <c r="O2019" s="4">
        <f>$N2019+IF($A2020&lt;&gt;"",0,$O2020)</f>
        <v>0</v>
      </c>
      <c r="P2019" s="5" t="str">
        <f t="shared" si="31"/>
        <v>+STB</v>
      </c>
      <c r="Q2019" t="str">
        <f>IF($A2019="",$Q2018,$A2019)</f>
        <v>Definitief ontwerp</v>
      </c>
    </row>
    <row r="2020" spans="1:17" ht="158.25" hidden="1" x14ac:dyDescent="0.25">
      <c r="A2020" s="1"/>
      <c r="B2020" s="2"/>
      <c r="C2020" s="3"/>
      <c r="D2020" s="3"/>
      <c r="E2020" s="6"/>
      <c r="F2020" s="3"/>
      <c r="G2020" s="7"/>
      <c r="H2020" s="3"/>
      <c r="I2020" s="8" t="s">
        <v>4091</v>
      </c>
      <c r="J2020" s="9"/>
      <c r="K2020" s="4">
        <f>$M2020+$N2020*IF($B2020&lt;&gt;"",1,0)+$O2020*IF($A2020&lt;&gt;"",1,0)+IF(AND($A2020="",$B2020="",$C2020="",$K2019&lt;&gt;0),1,0)</f>
        <v>0</v>
      </c>
      <c r="L2020" s="4">
        <f>SUM($J2020:$J2020)/MAX(1,SUM($J2020:$J2020))</f>
        <v>0</v>
      </c>
      <c r="M2020" s="4">
        <f>$L2020+IF($C2021&lt;&gt;"",0,$M2021)</f>
        <v>0</v>
      </c>
      <c r="N2020" s="4">
        <f>$M2020+IF($B2021&lt;&gt;"",0,$N2021)</f>
        <v>0</v>
      </c>
      <c r="O2020" s="4">
        <f>$N2020+IF($A2021&lt;&gt;"",0,$O2021)</f>
        <v>0</v>
      </c>
      <c r="P2020" s="5" t="str">
        <f t="shared" si="31"/>
        <v>+STB</v>
      </c>
      <c r="Q2020" t="str">
        <f>IF($A2020="",$Q2019,$A2020)</f>
        <v>Definitief ontwerp</v>
      </c>
    </row>
    <row r="2021" spans="1:17" ht="15.75" hidden="1" x14ac:dyDescent="0.25">
      <c r="A2021" s="1"/>
      <c r="B2021" s="2" t="s">
        <v>36</v>
      </c>
      <c r="C2021" s="3"/>
      <c r="D2021" s="3"/>
      <c r="E2021" s="6"/>
      <c r="F2021" s="3"/>
      <c r="G2021" s="7"/>
      <c r="H2021" s="3"/>
      <c r="I2021" s="8"/>
      <c r="J2021" s="9"/>
      <c r="K2021" s="4">
        <f>$M2021+$N2021*IF($B2021&lt;&gt;"",1,0)+$O2021*IF($A2021&lt;&gt;"",1,0)+IF(AND($A2021="",$B2021="",$C2021="",$K2020&lt;&gt;0),1,0)</f>
        <v>0</v>
      </c>
      <c r="L2021" s="4">
        <f>SUM($J2021:$J2021)/MAX(1,SUM($J2021:$J2021))</f>
        <v>0</v>
      </c>
      <c r="M2021" s="4">
        <f>$L2021+IF($C2022&lt;&gt;"",0,$M2022)</f>
        <v>0</v>
      </c>
      <c r="N2021" s="4">
        <f>$M2021+IF($B2022&lt;&gt;"",0,$N2022)</f>
        <v>0</v>
      </c>
      <c r="O2021" s="4">
        <f>$N2021+IF($A2022&lt;&gt;"",0,$O2022)</f>
        <v>0</v>
      </c>
      <c r="P2021" s="5" t="str">
        <f t="shared" si="31"/>
        <v>TAAK</v>
      </c>
      <c r="Q2021" t="str">
        <f>IF($A2021="",$Q2020,$A2021)</f>
        <v>Definitief ontwerp</v>
      </c>
    </row>
    <row r="2022" spans="1:17" ht="15.75" hidden="1" x14ac:dyDescent="0.25">
      <c r="A2022" s="1"/>
      <c r="B2022" s="2"/>
      <c r="C2022" s="3" t="s">
        <v>4735</v>
      </c>
      <c r="D2022" s="3" t="s">
        <v>113</v>
      </c>
      <c r="E2022" s="6"/>
      <c r="F2022" s="3"/>
      <c r="G2022" s="7"/>
      <c r="H2022" s="3"/>
      <c r="I2022" s="8"/>
      <c r="J2022" s="9"/>
      <c r="K2022" s="4">
        <f>$M2022+$N2022*IF($B2022&lt;&gt;"",1,0)+$O2022*IF($A2022&lt;&gt;"",1,0)+IF(AND($A2022="",$B2022="",$C2022="",$K2021&lt;&gt;0),1,0)</f>
        <v>0</v>
      </c>
      <c r="L2022" s="4">
        <f>SUM($J2022:$J2022)/MAX(1,SUM($J2022:$J2022))</f>
        <v>0</v>
      </c>
      <c r="M2022" s="4">
        <f>$L2022+IF($C2023&lt;&gt;"",0,$M2023)</f>
        <v>0</v>
      </c>
      <c r="N2022" s="4">
        <f>$M2022+IF($B2023&lt;&gt;"",0,$N2023)</f>
        <v>0</v>
      </c>
      <c r="O2022" s="4">
        <f>$N2022+IF($A2023&lt;&gt;"",0,$O2023)</f>
        <v>0</v>
      </c>
      <c r="P2022" s="5" t="str">
        <f t="shared" si="31"/>
        <v>TAAK</v>
      </c>
      <c r="Q2022" t="str">
        <f>IF($A2022="",$Q2021,$A2022)</f>
        <v>Definitief ontwerp</v>
      </c>
    </row>
    <row r="2023" spans="1:17" ht="15.75" hidden="1" x14ac:dyDescent="0.25">
      <c r="A2023" s="1"/>
      <c r="B2023" s="2"/>
      <c r="C2023" s="3"/>
      <c r="D2023" s="3"/>
      <c r="E2023" s="6">
        <v>1</v>
      </c>
      <c r="F2023" s="3" t="s">
        <v>113</v>
      </c>
      <c r="G2023" s="7"/>
      <c r="H2023" s="3"/>
      <c r="I2023" s="8"/>
      <c r="J2023" s="9"/>
      <c r="K2023" s="4">
        <f>$M2023+$N2023*IF($B2023&lt;&gt;"",1,0)+$O2023*IF($A2023&lt;&gt;"",1,0)+IF(AND($A2023="",$B2023="",$C2023="",$K2022&lt;&gt;0),1,0)</f>
        <v>0</v>
      </c>
      <c r="L2023" s="4">
        <f>SUM($J2023:$J2023)/MAX(1,SUM($J2023:$J2023))</f>
        <v>0</v>
      </c>
      <c r="M2023" s="4">
        <f>$L2023+IF($C2024&lt;&gt;"",0,$M2024)</f>
        <v>0</v>
      </c>
      <c r="N2023" s="4">
        <f>$M2023+IF($B2024&lt;&gt;"",0,$N2024)</f>
        <v>0</v>
      </c>
      <c r="O2023" s="4">
        <f>$N2023+IF($A2024&lt;&gt;"",0,$O2024)</f>
        <v>0</v>
      </c>
      <c r="P2023" s="5" t="str">
        <f t="shared" si="31"/>
        <v>+STB</v>
      </c>
      <c r="Q2023" t="str">
        <f>IF($A2023="",$Q2022,$A2023)</f>
        <v>Definitief ontwerp</v>
      </c>
    </row>
    <row r="2024" spans="1:17" ht="15.75" hidden="1" x14ac:dyDescent="0.25">
      <c r="A2024" s="1"/>
      <c r="B2024" s="2"/>
      <c r="C2024" s="3"/>
      <c r="D2024" s="3"/>
      <c r="E2024" s="6"/>
      <c r="F2024" s="3"/>
      <c r="G2024" s="7" t="s">
        <v>1536</v>
      </c>
      <c r="H2024" s="3" t="s">
        <v>1537</v>
      </c>
      <c r="I2024" s="8"/>
      <c r="J2024" s="9"/>
      <c r="K2024" s="4">
        <f>$M2024+$N2024*IF($B2024&lt;&gt;"",1,0)+$O2024*IF($A2024&lt;&gt;"",1,0)+IF(AND($A2024="",$B2024="",$C2024="",$K2023&lt;&gt;0),1,0)</f>
        <v>0</v>
      </c>
      <c r="L2024" s="4">
        <f>SUM($J2024:$J2024)/MAX(1,SUM($J2024:$J2024))</f>
        <v>0</v>
      </c>
      <c r="M2024" s="4">
        <f>$L2024+IF($C2025&lt;&gt;"",0,$M2025)</f>
        <v>0</v>
      </c>
      <c r="N2024" s="4">
        <f>$M2024+IF($B2025&lt;&gt;"",0,$N2025)</f>
        <v>0</v>
      </c>
      <c r="O2024" s="4">
        <f>$N2024+IF($A2025&lt;&gt;"",0,$O2025)</f>
        <v>0</v>
      </c>
      <c r="P2024" s="5" t="str">
        <f t="shared" si="31"/>
        <v>+STB</v>
      </c>
      <c r="Q2024" t="str">
        <f>IF($A2024="",$Q2023,$A2024)</f>
        <v>Definitief ontwerp</v>
      </c>
    </row>
    <row r="2025" spans="1:17" ht="23.25" hidden="1" x14ac:dyDescent="0.25">
      <c r="A2025" s="1"/>
      <c r="B2025" s="2"/>
      <c r="C2025" s="3"/>
      <c r="D2025" s="3"/>
      <c r="E2025" s="6"/>
      <c r="F2025" s="3"/>
      <c r="G2025" s="7"/>
      <c r="H2025" s="3"/>
      <c r="I2025" s="8" t="s">
        <v>4736</v>
      </c>
      <c r="J2025" s="9"/>
      <c r="K2025" s="4">
        <f>$M2025+$N2025*IF($B2025&lt;&gt;"",1,0)+$O2025*IF($A2025&lt;&gt;"",1,0)+IF(AND($A2025="",$B2025="",$C2025="",$K2024&lt;&gt;0),1,0)</f>
        <v>0</v>
      </c>
      <c r="L2025" s="4">
        <f>SUM($J2025:$J2025)/MAX(1,SUM($J2025:$J2025))</f>
        <v>0</v>
      </c>
      <c r="M2025" s="4">
        <f>$L2025+IF($C2026&lt;&gt;"",0,$M2026)</f>
        <v>0</v>
      </c>
      <c r="N2025" s="4">
        <f>$M2025+IF($B2026&lt;&gt;"",0,$N2026)</f>
        <v>0</v>
      </c>
      <c r="O2025" s="4">
        <f>$N2025+IF($A2026&lt;&gt;"",0,$O2026)</f>
        <v>0</v>
      </c>
      <c r="P2025" s="5" t="str">
        <f t="shared" si="31"/>
        <v>+STB</v>
      </c>
      <c r="Q2025" t="str">
        <f>IF($A2025="",$Q2024,$A2025)</f>
        <v>Definitief ontwerp</v>
      </c>
    </row>
    <row r="2026" spans="1:17" ht="15.75" hidden="1" x14ac:dyDescent="0.25">
      <c r="A2026" s="1"/>
      <c r="B2026" s="2"/>
      <c r="C2026" s="3" t="s">
        <v>4737</v>
      </c>
      <c r="D2026" s="3" t="s">
        <v>114</v>
      </c>
      <c r="E2026" s="6"/>
      <c r="F2026" s="3"/>
      <c r="G2026" s="7"/>
      <c r="H2026" s="3"/>
      <c r="I2026" s="8"/>
      <c r="J2026" s="9"/>
      <c r="K2026" s="4">
        <f>$M2026+$N2026*IF($B2026&lt;&gt;"",1,0)+$O2026*IF($A2026&lt;&gt;"",1,0)+IF(AND($A2026="",$B2026="",$C2026="",$K2025&lt;&gt;0),1,0)</f>
        <v>0</v>
      </c>
      <c r="L2026" s="4">
        <f>SUM($J2026:$J2026)/MAX(1,SUM($J2026:$J2026))</f>
        <v>0</v>
      </c>
      <c r="M2026" s="4">
        <f>$L2026+IF($C2027&lt;&gt;"",0,$M2027)</f>
        <v>0</v>
      </c>
      <c r="N2026" s="4">
        <f>$M2026+IF($B2027&lt;&gt;"",0,$N2027)</f>
        <v>0</v>
      </c>
      <c r="O2026" s="4">
        <f>$N2026+IF($A2027&lt;&gt;"",0,$O2027)</f>
        <v>0</v>
      </c>
      <c r="P2026" s="5" t="str">
        <f t="shared" si="31"/>
        <v>TAAK</v>
      </c>
      <c r="Q2026" t="str">
        <f>IF($A2026="",$Q2025,$A2026)</f>
        <v>Definitief ontwerp</v>
      </c>
    </row>
    <row r="2027" spans="1:17" ht="15.75" hidden="1" x14ac:dyDescent="0.25">
      <c r="A2027" s="1"/>
      <c r="B2027" s="2"/>
      <c r="C2027" s="3"/>
      <c r="D2027" s="3"/>
      <c r="E2027" s="6">
        <v>1</v>
      </c>
      <c r="F2027" s="3" t="s">
        <v>114</v>
      </c>
      <c r="G2027" s="7"/>
      <c r="H2027" s="3"/>
      <c r="I2027" s="8"/>
      <c r="J2027" s="9"/>
      <c r="K2027" s="4">
        <f>$M2027+$N2027*IF($B2027&lt;&gt;"",1,0)+$O2027*IF($A2027&lt;&gt;"",1,0)+IF(AND($A2027="",$B2027="",$C2027="",$K2026&lt;&gt;0),1,0)</f>
        <v>0</v>
      </c>
      <c r="L2027" s="4">
        <f>SUM($J2027:$J2027)/MAX(1,SUM($J2027:$J2027))</f>
        <v>0</v>
      </c>
      <c r="M2027" s="4">
        <f>$L2027+IF($C2028&lt;&gt;"",0,$M2028)</f>
        <v>0</v>
      </c>
      <c r="N2027" s="4">
        <f>$M2027+IF($B2028&lt;&gt;"",0,$N2028)</f>
        <v>0</v>
      </c>
      <c r="O2027" s="4">
        <f>$N2027+IF($A2028&lt;&gt;"",0,$O2028)</f>
        <v>0</v>
      </c>
      <c r="P2027" s="5" t="str">
        <f t="shared" si="31"/>
        <v>+STB</v>
      </c>
      <c r="Q2027" t="str">
        <f>IF($A2027="",$Q2026,$A2027)</f>
        <v>Definitief ontwerp</v>
      </c>
    </row>
    <row r="2028" spans="1:17" ht="15.75" hidden="1" x14ac:dyDescent="0.25">
      <c r="A2028" s="1"/>
      <c r="B2028" s="2"/>
      <c r="C2028" s="3"/>
      <c r="D2028" s="3"/>
      <c r="E2028" s="6"/>
      <c r="F2028" s="3"/>
      <c r="G2028" s="7" t="s">
        <v>1538</v>
      </c>
      <c r="H2028" s="3" t="s">
        <v>1539</v>
      </c>
      <c r="I2028" s="8"/>
      <c r="J2028" s="9"/>
      <c r="K2028" s="4">
        <f>$M2028+$N2028*IF($B2028&lt;&gt;"",1,0)+$O2028*IF($A2028&lt;&gt;"",1,0)+IF(AND($A2028="",$B2028="",$C2028="",$K2027&lt;&gt;0),1,0)</f>
        <v>0</v>
      </c>
      <c r="L2028" s="4">
        <f>SUM($J2028:$J2028)/MAX(1,SUM($J2028:$J2028))</f>
        <v>0</v>
      </c>
      <c r="M2028" s="4">
        <f>$L2028+IF($C2029&lt;&gt;"",0,$M2029)</f>
        <v>0</v>
      </c>
      <c r="N2028" s="4">
        <f>$M2028+IF($B2029&lt;&gt;"",0,$N2029)</f>
        <v>0</v>
      </c>
      <c r="O2028" s="4">
        <f>$N2028+IF($A2029&lt;&gt;"",0,$O2029)</f>
        <v>0</v>
      </c>
      <c r="P2028" s="5" t="str">
        <f t="shared" si="31"/>
        <v>+STB</v>
      </c>
      <c r="Q2028" t="str">
        <f>IF($A2028="",$Q2027,$A2028)</f>
        <v>Definitief ontwerp</v>
      </c>
    </row>
    <row r="2029" spans="1:17" ht="57" hidden="1" x14ac:dyDescent="0.25">
      <c r="A2029" s="1"/>
      <c r="B2029" s="2"/>
      <c r="C2029" s="3"/>
      <c r="D2029" s="3"/>
      <c r="E2029" s="6"/>
      <c r="F2029" s="3"/>
      <c r="G2029" s="7"/>
      <c r="H2029" s="3"/>
      <c r="I2029" s="8" t="s">
        <v>4738</v>
      </c>
      <c r="J2029" s="9"/>
      <c r="K2029" s="4">
        <f>$M2029+$N2029*IF($B2029&lt;&gt;"",1,0)+$O2029*IF($A2029&lt;&gt;"",1,0)+IF(AND($A2029="",$B2029="",$C2029="",$K2028&lt;&gt;0),1,0)</f>
        <v>0</v>
      </c>
      <c r="L2029" s="4">
        <f>SUM($J2029:$J2029)/MAX(1,SUM($J2029:$J2029))</f>
        <v>0</v>
      </c>
      <c r="M2029" s="4">
        <f>$L2029+IF($C2030&lt;&gt;"",0,$M2030)</f>
        <v>0</v>
      </c>
      <c r="N2029" s="4">
        <f>$M2029+IF($B2030&lt;&gt;"",0,$N2030)</f>
        <v>0</v>
      </c>
      <c r="O2029" s="4">
        <f>$N2029+IF($A2030&lt;&gt;"",0,$O2030)</f>
        <v>0</v>
      </c>
      <c r="P2029" s="5" t="str">
        <f t="shared" si="31"/>
        <v>+STB</v>
      </c>
      <c r="Q2029" t="str">
        <f>IF($A2029="",$Q2028,$A2029)</f>
        <v>Definitief ontwerp</v>
      </c>
    </row>
    <row r="2030" spans="1:17" ht="15.75" hidden="1" x14ac:dyDescent="0.25">
      <c r="A2030" s="1"/>
      <c r="B2030" s="2"/>
      <c r="C2030" s="3" t="s">
        <v>4739</v>
      </c>
      <c r="D2030" s="3" t="s">
        <v>115</v>
      </c>
      <c r="E2030" s="6"/>
      <c r="F2030" s="3"/>
      <c r="G2030" s="7"/>
      <c r="H2030" s="3"/>
      <c r="I2030" s="8"/>
      <c r="J2030" s="9"/>
      <c r="K2030" s="4">
        <f>$M2030+$N2030*IF($B2030&lt;&gt;"",1,0)+$O2030*IF($A2030&lt;&gt;"",1,0)+IF(AND($A2030="",$B2030="",$C2030="",$K2029&lt;&gt;0),1,0)</f>
        <v>0</v>
      </c>
      <c r="L2030" s="4">
        <f>SUM($J2030:$J2030)/MAX(1,SUM($J2030:$J2030))</f>
        <v>0</v>
      </c>
      <c r="M2030" s="4">
        <f>$L2030+IF($C2031&lt;&gt;"",0,$M2031)</f>
        <v>0</v>
      </c>
      <c r="N2030" s="4">
        <f>$M2030+IF($B2031&lt;&gt;"",0,$N2031)</f>
        <v>0</v>
      </c>
      <c r="O2030" s="4">
        <f>$N2030+IF($A2031&lt;&gt;"",0,$O2031)</f>
        <v>0</v>
      </c>
      <c r="P2030" s="5" t="str">
        <f t="shared" si="31"/>
        <v>TAAK</v>
      </c>
      <c r="Q2030" t="str">
        <f>IF($A2030="",$Q2029,$A2030)</f>
        <v>Definitief ontwerp</v>
      </c>
    </row>
    <row r="2031" spans="1:17" ht="15.75" hidden="1" x14ac:dyDescent="0.25">
      <c r="A2031" s="1"/>
      <c r="B2031" s="2"/>
      <c r="C2031" s="3"/>
      <c r="D2031" s="3"/>
      <c r="E2031" s="6">
        <v>1</v>
      </c>
      <c r="F2031" s="3" t="s">
        <v>1540</v>
      </c>
      <c r="G2031" s="7"/>
      <c r="H2031" s="3"/>
      <c r="I2031" s="8"/>
      <c r="J2031" s="9"/>
      <c r="K2031" s="4">
        <f>$M2031+$N2031*IF($B2031&lt;&gt;"",1,0)+$O2031*IF($A2031&lt;&gt;"",1,0)+IF(AND($A2031="",$B2031="",$C2031="",$K2030&lt;&gt;0),1,0)</f>
        <v>0</v>
      </c>
      <c r="L2031" s="4">
        <f>SUM($J2031:$J2031)/MAX(1,SUM($J2031:$J2031))</f>
        <v>0</v>
      </c>
      <c r="M2031" s="4">
        <f>$L2031+IF($C2032&lt;&gt;"",0,$M2032)</f>
        <v>0</v>
      </c>
      <c r="N2031" s="4">
        <f>$M2031+IF($B2032&lt;&gt;"",0,$N2032)</f>
        <v>0</v>
      </c>
      <c r="O2031" s="4">
        <f>$N2031+IF($A2032&lt;&gt;"",0,$O2032)</f>
        <v>0</v>
      </c>
      <c r="P2031" s="5" t="str">
        <f t="shared" si="31"/>
        <v>+STB</v>
      </c>
      <c r="Q2031" t="str">
        <f>IF($A2031="",$Q2030,$A2031)</f>
        <v>Definitief ontwerp</v>
      </c>
    </row>
    <row r="2032" spans="1:17" ht="15.75" hidden="1" x14ac:dyDescent="0.25">
      <c r="A2032" s="1"/>
      <c r="B2032" s="2"/>
      <c r="C2032" s="3"/>
      <c r="D2032" s="3"/>
      <c r="E2032" s="6"/>
      <c r="F2032" s="3"/>
      <c r="G2032" s="7" t="s">
        <v>1541</v>
      </c>
      <c r="H2032" s="3" t="s">
        <v>1542</v>
      </c>
      <c r="I2032" s="8"/>
      <c r="J2032" s="9"/>
      <c r="K2032" s="4">
        <f>$M2032+$N2032*IF($B2032&lt;&gt;"",1,0)+$O2032*IF($A2032&lt;&gt;"",1,0)+IF(AND($A2032="",$B2032="",$C2032="",$K2031&lt;&gt;0),1,0)</f>
        <v>0</v>
      </c>
      <c r="L2032" s="4">
        <f>SUM($J2032:$J2032)/MAX(1,SUM($J2032:$J2032))</f>
        <v>0</v>
      </c>
      <c r="M2032" s="4">
        <f>$L2032+IF($C2033&lt;&gt;"",0,$M2033)</f>
        <v>0</v>
      </c>
      <c r="N2032" s="4">
        <f>$M2032+IF($B2033&lt;&gt;"",0,$N2033)</f>
        <v>0</v>
      </c>
      <c r="O2032" s="4">
        <f>$N2032+IF($A2033&lt;&gt;"",0,$O2033)</f>
        <v>0</v>
      </c>
      <c r="P2032" s="5" t="str">
        <f t="shared" si="31"/>
        <v>+STB</v>
      </c>
      <c r="Q2032" t="str">
        <f>IF($A2032="",$Q2031,$A2032)</f>
        <v>Definitief ontwerp</v>
      </c>
    </row>
    <row r="2033" spans="1:17" ht="23.25" hidden="1" x14ac:dyDescent="0.25">
      <c r="A2033" s="1"/>
      <c r="B2033" s="2"/>
      <c r="C2033" s="3"/>
      <c r="D2033" s="3"/>
      <c r="E2033" s="6"/>
      <c r="F2033" s="3"/>
      <c r="G2033" s="7"/>
      <c r="H2033" s="3"/>
      <c r="I2033" s="8" t="s">
        <v>4740</v>
      </c>
      <c r="J2033" s="9"/>
      <c r="K2033" s="4">
        <f>$M2033+$N2033*IF($B2033&lt;&gt;"",1,0)+$O2033*IF($A2033&lt;&gt;"",1,0)+IF(AND($A2033="",$B2033="",$C2033="",$K2032&lt;&gt;0),1,0)</f>
        <v>0</v>
      </c>
      <c r="L2033" s="4">
        <f>SUM($J2033:$J2033)/MAX(1,SUM($J2033:$J2033))</f>
        <v>0</v>
      </c>
      <c r="M2033" s="4">
        <f>$L2033+IF($C2034&lt;&gt;"",0,$M2034)</f>
        <v>0</v>
      </c>
      <c r="N2033" s="4">
        <f>$M2033+IF($B2034&lt;&gt;"",0,$N2034)</f>
        <v>0</v>
      </c>
      <c r="O2033" s="4">
        <f>$N2033+IF($A2034&lt;&gt;"",0,$O2034)</f>
        <v>0</v>
      </c>
      <c r="P2033" s="5" t="str">
        <f t="shared" si="31"/>
        <v>+STB</v>
      </c>
      <c r="Q2033" t="str">
        <f>IF($A2033="",$Q2032,$A2033)</f>
        <v>Definitief ontwerp</v>
      </c>
    </row>
    <row r="2034" spans="1:17" ht="15.75" hidden="1" x14ac:dyDescent="0.25">
      <c r="A2034" s="1"/>
      <c r="B2034" s="2"/>
      <c r="C2034" s="3" t="s">
        <v>4741</v>
      </c>
      <c r="D2034" s="3" t="s">
        <v>116</v>
      </c>
      <c r="E2034" s="6"/>
      <c r="F2034" s="3"/>
      <c r="G2034" s="7"/>
      <c r="H2034" s="3"/>
      <c r="I2034" s="8"/>
      <c r="J2034" s="9"/>
      <c r="K2034" s="4">
        <f>$M2034+$N2034*IF($B2034&lt;&gt;"",1,0)+$O2034*IF($A2034&lt;&gt;"",1,0)+IF(AND($A2034="",$B2034="",$C2034="",$K2033&lt;&gt;0),1,0)</f>
        <v>0</v>
      </c>
      <c r="L2034" s="4">
        <f>SUM($J2034:$J2034)/MAX(1,SUM($J2034:$J2034))</f>
        <v>0</v>
      </c>
      <c r="M2034" s="4">
        <f>$L2034+IF($C2035&lt;&gt;"",0,$M2035)</f>
        <v>0</v>
      </c>
      <c r="N2034" s="4">
        <f>$M2034+IF($B2035&lt;&gt;"",0,$N2035)</f>
        <v>0</v>
      </c>
      <c r="O2034" s="4">
        <f>$N2034+IF($A2035&lt;&gt;"",0,$O2035)</f>
        <v>0</v>
      </c>
      <c r="P2034" s="5" t="str">
        <f t="shared" si="31"/>
        <v>TAAK</v>
      </c>
      <c r="Q2034" t="str">
        <f>IF($A2034="",$Q2033,$A2034)</f>
        <v>Definitief ontwerp</v>
      </c>
    </row>
    <row r="2035" spans="1:17" ht="15.75" hidden="1" x14ac:dyDescent="0.25">
      <c r="A2035" s="1"/>
      <c r="B2035" s="2"/>
      <c r="C2035" s="3"/>
      <c r="D2035" s="3"/>
      <c r="E2035" s="6">
        <v>1</v>
      </c>
      <c r="F2035" s="3" t="s">
        <v>116</v>
      </c>
      <c r="G2035" s="7"/>
      <c r="H2035" s="3"/>
      <c r="I2035" s="8"/>
      <c r="J2035" s="9"/>
      <c r="K2035" s="4">
        <f>$M2035+$N2035*IF($B2035&lt;&gt;"",1,0)+$O2035*IF($A2035&lt;&gt;"",1,0)+IF(AND($A2035="",$B2035="",$C2035="",$K2034&lt;&gt;0),1,0)</f>
        <v>0</v>
      </c>
      <c r="L2035" s="4">
        <f>SUM($J2035:$J2035)/MAX(1,SUM($J2035:$J2035))</f>
        <v>0</v>
      </c>
      <c r="M2035" s="4">
        <f>$L2035+IF($C2036&lt;&gt;"",0,$M2036)</f>
        <v>0</v>
      </c>
      <c r="N2035" s="4">
        <f>$M2035+IF($B2036&lt;&gt;"",0,$N2036)</f>
        <v>0</v>
      </c>
      <c r="O2035" s="4">
        <f>$N2035+IF($A2036&lt;&gt;"",0,$O2036)</f>
        <v>0</v>
      </c>
      <c r="P2035" s="5" t="str">
        <f t="shared" si="31"/>
        <v>+STB</v>
      </c>
      <c r="Q2035" t="str">
        <f>IF($A2035="",$Q2034,$A2035)</f>
        <v>Definitief ontwerp</v>
      </c>
    </row>
    <row r="2036" spans="1:17" ht="15.75" hidden="1" x14ac:dyDescent="0.25">
      <c r="A2036" s="1"/>
      <c r="B2036" s="2"/>
      <c r="C2036" s="3"/>
      <c r="D2036" s="3"/>
      <c r="E2036" s="6"/>
      <c r="F2036" s="3"/>
      <c r="G2036" s="7" t="s">
        <v>1543</v>
      </c>
      <c r="H2036" s="3" t="s">
        <v>1544</v>
      </c>
      <c r="I2036" s="8"/>
      <c r="J2036" s="9"/>
      <c r="K2036" s="4">
        <f>$M2036+$N2036*IF($B2036&lt;&gt;"",1,0)+$O2036*IF($A2036&lt;&gt;"",1,0)+IF(AND($A2036="",$B2036="",$C2036="",$K2035&lt;&gt;0),1,0)</f>
        <v>0</v>
      </c>
      <c r="L2036" s="4">
        <f>SUM($J2036:$J2036)/MAX(1,SUM($J2036:$J2036))</f>
        <v>0</v>
      </c>
      <c r="M2036" s="4">
        <f>$L2036+IF($C2037&lt;&gt;"",0,$M2037)</f>
        <v>0</v>
      </c>
      <c r="N2036" s="4">
        <f>$M2036+IF($B2037&lt;&gt;"",0,$N2037)</f>
        <v>0</v>
      </c>
      <c r="O2036" s="4">
        <f>$N2036+IF($A2037&lt;&gt;"",0,$O2037)</f>
        <v>0</v>
      </c>
      <c r="P2036" s="5" t="str">
        <f t="shared" si="31"/>
        <v>+STB</v>
      </c>
      <c r="Q2036" t="str">
        <f>IF($A2036="",$Q2035,$A2036)</f>
        <v>Definitief ontwerp</v>
      </c>
    </row>
    <row r="2037" spans="1:17" ht="45.75" hidden="1" x14ac:dyDescent="0.25">
      <c r="A2037" s="1"/>
      <c r="B2037" s="2"/>
      <c r="C2037" s="3"/>
      <c r="D2037" s="3"/>
      <c r="E2037" s="6"/>
      <c r="F2037" s="3"/>
      <c r="G2037" s="7"/>
      <c r="H2037" s="3"/>
      <c r="I2037" s="8" t="s">
        <v>4742</v>
      </c>
      <c r="J2037" s="9"/>
      <c r="K2037" s="4">
        <f>$M2037+$N2037*IF($B2037&lt;&gt;"",1,0)+$O2037*IF($A2037&lt;&gt;"",1,0)+IF(AND($A2037="",$B2037="",$C2037="",$K2036&lt;&gt;0),1,0)</f>
        <v>0</v>
      </c>
      <c r="L2037" s="4">
        <f>SUM($J2037:$J2037)/MAX(1,SUM($J2037:$J2037))</f>
        <v>0</v>
      </c>
      <c r="M2037" s="4">
        <f>$L2037+IF($C2038&lt;&gt;"",0,$M2038)</f>
        <v>0</v>
      </c>
      <c r="N2037" s="4">
        <f>$M2037+IF($B2038&lt;&gt;"",0,$N2038)</f>
        <v>0</v>
      </c>
      <c r="O2037" s="4">
        <f>$N2037+IF($A2038&lt;&gt;"",0,$O2038)</f>
        <v>0</v>
      </c>
      <c r="P2037" s="5" t="str">
        <f t="shared" si="31"/>
        <v>+STB</v>
      </c>
      <c r="Q2037" t="str">
        <f>IF($A2037="",$Q2036,$A2037)</f>
        <v>Definitief ontwerp</v>
      </c>
    </row>
    <row r="2038" spans="1:17" ht="15.75" hidden="1" x14ac:dyDescent="0.25">
      <c r="A2038" s="1"/>
      <c r="B2038" s="2"/>
      <c r="C2038" s="3" t="s">
        <v>4743</v>
      </c>
      <c r="D2038" s="3" t="s">
        <v>4744</v>
      </c>
      <c r="E2038" s="6"/>
      <c r="F2038" s="3"/>
      <c r="G2038" s="7"/>
      <c r="H2038" s="3"/>
      <c r="I2038" s="8"/>
      <c r="J2038" s="9"/>
      <c r="K2038" s="4">
        <f>$M2038+$N2038*IF($B2038&lt;&gt;"",1,0)+$O2038*IF($A2038&lt;&gt;"",1,0)+IF(AND($A2038="",$B2038="",$C2038="",$K2037&lt;&gt;0),1,0)</f>
        <v>0</v>
      </c>
      <c r="L2038" s="4">
        <f>SUM($J2038:$J2038)/MAX(1,SUM($J2038:$J2038))</f>
        <v>0</v>
      </c>
      <c r="M2038" s="4">
        <f>$L2038+IF($C2039&lt;&gt;"",0,$M2039)</f>
        <v>0</v>
      </c>
      <c r="N2038" s="4">
        <f>$M2038+IF($B2039&lt;&gt;"",0,$N2039)</f>
        <v>0</v>
      </c>
      <c r="O2038" s="4">
        <f>$N2038+IF($A2039&lt;&gt;"",0,$O2039)</f>
        <v>0</v>
      </c>
      <c r="P2038" s="5" t="str">
        <f t="shared" si="31"/>
        <v>TAAK</v>
      </c>
      <c r="Q2038" t="str">
        <f>IF($A2038="",$Q2037,$A2038)</f>
        <v>Definitief ontwerp</v>
      </c>
    </row>
    <row r="2039" spans="1:17" ht="15.75" hidden="1" x14ac:dyDescent="0.25">
      <c r="A2039" s="1"/>
      <c r="B2039" s="2"/>
      <c r="C2039" s="3"/>
      <c r="D2039" s="3"/>
      <c r="E2039" s="6">
        <v>1</v>
      </c>
      <c r="F2039" s="3" t="s">
        <v>4744</v>
      </c>
      <c r="G2039" s="7"/>
      <c r="H2039" s="3"/>
      <c r="I2039" s="8"/>
      <c r="J2039" s="9"/>
      <c r="K2039" s="4">
        <f>$M2039+$N2039*IF($B2039&lt;&gt;"",1,0)+$O2039*IF($A2039&lt;&gt;"",1,0)+IF(AND($A2039="",$B2039="",$C2039="",$K2038&lt;&gt;0),1,0)</f>
        <v>0</v>
      </c>
      <c r="L2039" s="4">
        <f>SUM($J2039:$J2039)/MAX(1,SUM($J2039:$J2039))</f>
        <v>0</v>
      </c>
      <c r="M2039" s="4">
        <f>$L2039+IF($C2040&lt;&gt;"",0,$M2040)</f>
        <v>0</v>
      </c>
      <c r="N2039" s="4">
        <f>$M2039+IF($B2040&lt;&gt;"",0,$N2040)</f>
        <v>0</v>
      </c>
      <c r="O2039" s="4">
        <f>$N2039+IF($A2040&lt;&gt;"",0,$O2040)</f>
        <v>0</v>
      </c>
      <c r="P2039" s="5" t="str">
        <f t="shared" si="31"/>
        <v>+STB</v>
      </c>
      <c r="Q2039" t="str">
        <f>IF($A2039="",$Q2038,$A2039)</f>
        <v>Definitief ontwerp</v>
      </c>
    </row>
    <row r="2040" spans="1:17" ht="15.75" hidden="1" x14ac:dyDescent="0.25">
      <c r="A2040" s="1"/>
      <c r="B2040" s="2"/>
      <c r="C2040" s="3"/>
      <c r="D2040" s="3"/>
      <c r="E2040" s="6"/>
      <c r="F2040" s="3"/>
      <c r="G2040" s="7" t="s">
        <v>1545</v>
      </c>
      <c r="H2040" s="3" t="s">
        <v>4745</v>
      </c>
      <c r="I2040" s="8"/>
      <c r="J2040" s="9"/>
      <c r="K2040" s="4">
        <f>$M2040+$N2040*IF($B2040&lt;&gt;"",1,0)+$O2040*IF($A2040&lt;&gt;"",1,0)+IF(AND($A2040="",$B2040="",$C2040="",$K2039&lt;&gt;0),1,0)</f>
        <v>0</v>
      </c>
      <c r="L2040" s="4">
        <f>SUM($J2040:$J2040)/MAX(1,SUM($J2040:$J2040))</f>
        <v>0</v>
      </c>
      <c r="M2040" s="4">
        <f>$L2040+IF($C2041&lt;&gt;"",0,$M2041)</f>
        <v>0</v>
      </c>
      <c r="N2040" s="4">
        <f>$M2040+IF($B2041&lt;&gt;"",0,$N2041)</f>
        <v>0</v>
      </c>
      <c r="O2040" s="4">
        <f>$N2040+IF($A2041&lt;&gt;"",0,$O2041)</f>
        <v>0</v>
      </c>
      <c r="P2040" s="5" t="str">
        <f t="shared" si="31"/>
        <v>+STB</v>
      </c>
      <c r="Q2040" t="str">
        <f>IF($A2040="",$Q2039,$A2040)</f>
        <v>Definitief ontwerp</v>
      </c>
    </row>
    <row r="2041" spans="1:17" ht="23.25" hidden="1" x14ac:dyDescent="0.25">
      <c r="A2041" s="1"/>
      <c r="B2041" s="2"/>
      <c r="C2041" s="3"/>
      <c r="D2041" s="3"/>
      <c r="E2041" s="6"/>
      <c r="F2041" s="3"/>
      <c r="G2041" s="7"/>
      <c r="H2041" s="3"/>
      <c r="I2041" s="8" t="s">
        <v>4180</v>
      </c>
      <c r="J2041" s="9"/>
      <c r="K2041" s="4">
        <f>$M2041+$N2041*IF($B2041&lt;&gt;"",1,0)+$O2041*IF($A2041&lt;&gt;"",1,0)+IF(AND($A2041="",$B2041="",$C2041="",$K2040&lt;&gt;0),1,0)</f>
        <v>0</v>
      </c>
      <c r="L2041" s="4">
        <f>SUM($J2041:$J2041)/MAX(1,SUM($J2041:$J2041))</f>
        <v>0</v>
      </c>
      <c r="M2041" s="4">
        <f>$L2041+IF($C2042&lt;&gt;"",0,$M2042)</f>
        <v>0</v>
      </c>
      <c r="N2041" s="4">
        <f>$M2041+IF($B2042&lt;&gt;"",0,$N2042)</f>
        <v>0</v>
      </c>
      <c r="O2041" s="4">
        <f>$N2041+IF($A2042&lt;&gt;"",0,$O2042)</f>
        <v>0</v>
      </c>
      <c r="P2041" s="5" t="str">
        <f t="shared" si="31"/>
        <v>+STB</v>
      </c>
      <c r="Q2041" t="str">
        <f>IF($A2041="",$Q2040,$A2041)</f>
        <v>Definitief ontwerp</v>
      </c>
    </row>
    <row r="2042" spans="1:17" ht="15.75" hidden="1" x14ac:dyDescent="0.25">
      <c r="A2042" s="1"/>
      <c r="B2042" s="2"/>
      <c r="C2042" s="3" t="s">
        <v>4746</v>
      </c>
      <c r="D2042" s="3" t="s">
        <v>117</v>
      </c>
      <c r="E2042" s="6"/>
      <c r="F2042" s="3"/>
      <c r="G2042" s="7"/>
      <c r="H2042" s="3"/>
      <c r="I2042" s="8"/>
      <c r="J2042" s="9"/>
      <c r="K2042" s="4">
        <f>$M2042+$N2042*IF($B2042&lt;&gt;"",1,0)+$O2042*IF($A2042&lt;&gt;"",1,0)+IF(AND($A2042="",$B2042="",$C2042="",$K2041&lt;&gt;0),1,0)</f>
        <v>0</v>
      </c>
      <c r="L2042" s="4">
        <f>SUM($J2042:$J2042)/MAX(1,SUM($J2042:$J2042))</f>
        <v>0</v>
      </c>
      <c r="M2042" s="4">
        <f>$L2042+IF($C2043&lt;&gt;"",0,$M2043)</f>
        <v>0</v>
      </c>
      <c r="N2042" s="4">
        <f>$M2042+IF($B2043&lt;&gt;"",0,$N2043)</f>
        <v>0</v>
      </c>
      <c r="O2042" s="4">
        <f>$N2042+IF($A2043&lt;&gt;"",0,$O2043)</f>
        <v>0</v>
      </c>
      <c r="P2042" s="5" t="str">
        <f t="shared" si="31"/>
        <v>TAAK</v>
      </c>
      <c r="Q2042" t="str">
        <f>IF($A2042="",$Q2041,$A2042)</f>
        <v>Definitief ontwerp</v>
      </c>
    </row>
    <row r="2043" spans="1:17" ht="15.75" hidden="1" x14ac:dyDescent="0.25">
      <c r="A2043" s="1"/>
      <c r="B2043" s="2"/>
      <c r="C2043" s="3"/>
      <c r="D2043" s="3"/>
      <c r="E2043" s="6">
        <v>1</v>
      </c>
      <c r="F2043" s="3" t="s">
        <v>117</v>
      </c>
      <c r="G2043" s="7"/>
      <c r="H2043" s="3"/>
      <c r="I2043" s="8"/>
      <c r="J2043" s="9"/>
      <c r="K2043" s="4">
        <f>$M2043+$N2043*IF($B2043&lt;&gt;"",1,0)+$O2043*IF($A2043&lt;&gt;"",1,0)+IF(AND($A2043="",$B2043="",$C2043="",$K2042&lt;&gt;0),1,0)</f>
        <v>0</v>
      </c>
      <c r="L2043" s="4">
        <f>SUM($J2043:$J2043)/MAX(1,SUM($J2043:$J2043))</f>
        <v>0</v>
      </c>
      <c r="M2043" s="4">
        <f>$L2043+IF($C2044&lt;&gt;"",0,$M2044)</f>
        <v>0</v>
      </c>
      <c r="N2043" s="4">
        <f>$M2043+IF($B2044&lt;&gt;"",0,$N2044)</f>
        <v>0</v>
      </c>
      <c r="O2043" s="4">
        <f>$N2043+IF($A2044&lt;&gt;"",0,$O2044)</f>
        <v>0</v>
      </c>
      <c r="P2043" s="5" t="str">
        <f t="shared" si="31"/>
        <v>+STB</v>
      </c>
      <c r="Q2043" t="str">
        <f>IF($A2043="",$Q2042,$A2043)</f>
        <v>Definitief ontwerp</v>
      </c>
    </row>
    <row r="2044" spans="1:17" ht="15.75" hidden="1" x14ac:dyDescent="0.25">
      <c r="A2044" s="1"/>
      <c r="B2044" s="2"/>
      <c r="C2044" s="3"/>
      <c r="D2044" s="3"/>
      <c r="E2044" s="6"/>
      <c r="F2044" s="3"/>
      <c r="G2044" s="7" t="s">
        <v>1546</v>
      </c>
      <c r="H2044" s="3" t="s">
        <v>1547</v>
      </c>
      <c r="I2044" s="8"/>
      <c r="J2044" s="9"/>
      <c r="K2044" s="4">
        <f>$M2044+$N2044*IF($B2044&lt;&gt;"",1,0)+$O2044*IF($A2044&lt;&gt;"",1,0)+IF(AND($A2044="",$B2044="",$C2044="",$K2043&lt;&gt;0),1,0)</f>
        <v>0</v>
      </c>
      <c r="L2044" s="4">
        <f>SUM($J2044:$J2044)/MAX(1,SUM($J2044:$J2044))</f>
        <v>0</v>
      </c>
      <c r="M2044" s="4">
        <f>$L2044+IF($C2045&lt;&gt;"",0,$M2045)</f>
        <v>0</v>
      </c>
      <c r="N2044" s="4">
        <f>$M2044+IF($B2045&lt;&gt;"",0,$N2045)</f>
        <v>0</v>
      </c>
      <c r="O2044" s="4">
        <f>$N2044+IF($A2045&lt;&gt;"",0,$O2045)</f>
        <v>0</v>
      </c>
      <c r="P2044" s="5" t="str">
        <f t="shared" si="31"/>
        <v>+STB</v>
      </c>
      <c r="Q2044" t="str">
        <f>IF($A2044="",$Q2043,$A2044)</f>
        <v>Definitief ontwerp</v>
      </c>
    </row>
    <row r="2045" spans="1:17" ht="23.25" hidden="1" x14ac:dyDescent="0.25">
      <c r="A2045" s="1"/>
      <c r="B2045" s="2"/>
      <c r="C2045" s="3"/>
      <c r="D2045" s="3"/>
      <c r="E2045" s="6"/>
      <c r="F2045" s="3"/>
      <c r="G2045" s="7"/>
      <c r="H2045" s="3"/>
      <c r="I2045" s="8" t="s">
        <v>4747</v>
      </c>
      <c r="J2045" s="9"/>
      <c r="K2045" s="4">
        <f>$M2045+$N2045*IF($B2045&lt;&gt;"",1,0)+$O2045*IF($A2045&lt;&gt;"",1,0)+IF(AND($A2045="",$B2045="",$C2045="",$K2044&lt;&gt;0),1,0)</f>
        <v>0</v>
      </c>
      <c r="L2045" s="4">
        <f>SUM($J2045:$J2045)/MAX(1,SUM($J2045:$J2045))</f>
        <v>0</v>
      </c>
      <c r="M2045" s="4">
        <f>$L2045+IF($C2046&lt;&gt;"",0,$M2046)</f>
        <v>0</v>
      </c>
      <c r="N2045" s="4">
        <f>$M2045+IF($B2046&lt;&gt;"",0,$N2046)</f>
        <v>0</v>
      </c>
      <c r="O2045" s="4">
        <f>$N2045+IF($A2046&lt;&gt;"",0,$O2046)</f>
        <v>0</v>
      </c>
      <c r="P2045" s="5" t="str">
        <f t="shared" si="31"/>
        <v>+STB</v>
      </c>
      <c r="Q2045" t="str">
        <f>IF($A2045="",$Q2044,$A2045)</f>
        <v>Definitief ontwerp</v>
      </c>
    </row>
    <row r="2046" spans="1:17" ht="15.75" hidden="1" x14ac:dyDescent="0.25">
      <c r="A2046" s="1"/>
      <c r="B2046" s="2"/>
      <c r="C2046" s="3" t="s">
        <v>4748</v>
      </c>
      <c r="D2046" s="3" t="s">
        <v>1548</v>
      </c>
      <c r="E2046" s="6"/>
      <c r="F2046" s="3"/>
      <c r="G2046" s="7"/>
      <c r="H2046" s="3"/>
      <c r="I2046" s="8"/>
      <c r="J2046" s="9"/>
      <c r="K2046" s="4">
        <f>$M2046+$N2046*IF($B2046&lt;&gt;"",1,0)+$O2046*IF($A2046&lt;&gt;"",1,0)+IF(AND($A2046="",$B2046="",$C2046="",$K2045&lt;&gt;0),1,0)</f>
        <v>0</v>
      </c>
      <c r="L2046" s="4">
        <f>SUM($J2046:$J2046)/MAX(1,SUM($J2046:$J2046))</f>
        <v>0</v>
      </c>
      <c r="M2046" s="4">
        <f>$L2046+IF($C2047&lt;&gt;"",0,$M2047)</f>
        <v>0</v>
      </c>
      <c r="N2046" s="4">
        <f>$M2046+IF($B2047&lt;&gt;"",0,$N2047)</f>
        <v>0</v>
      </c>
      <c r="O2046" s="4">
        <f>$N2046+IF($A2047&lt;&gt;"",0,$O2047)</f>
        <v>0</v>
      </c>
      <c r="P2046" s="5" t="str">
        <f t="shared" si="31"/>
        <v>TAAK</v>
      </c>
      <c r="Q2046" t="str">
        <f>IF($A2046="",$Q2045,$A2046)</f>
        <v>Definitief ontwerp</v>
      </c>
    </row>
    <row r="2047" spans="1:17" ht="15.75" hidden="1" x14ac:dyDescent="0.25">
      <c r="A2047" s="1"/>
      <c r="B2047" s="2"/>
      <c r="C2047" s="3"/>
      <c r="D2047" s="3"/>
      <c r="E2047" s="6">
        <v>1</v>
      </c>
      <c r="F2047" s="3" t="s">
        <v>1548</v>
      </c>
      <c r="G2047" s="7"/>
      <c r="H2047" s="3"/>
      <c r="I2047" s="8"/>
      <c r="J2047" s="9"/>
      <c r="K2047" s="4">
        <f>$M2047+$N2047*IF($B2047&lt;&gt;"",1,0)+$O2047*IF($A2047&lt;&gt;"",1,0)+IF(AND($A2047="",$B2047="",$C2047="",$K2046&lt;&gt;0),1,0)</f>
        <v>0</v>
      </c>
      <c r="L2047" s="4">
        <f>SUM($J2047:$J2047)/MAX(1,SUM($J2047:$J2047))</f>
        <v>0</v>
      </c>
      <c r="M2047" s="4">
        <f>$L2047+IF($C2048&lt;&gt;"",0,$M2048)</f>
        <v>0</v>
      </c>
      <c r="N2047" s="4">
        <f>$M2047+IF($B2048&lt;&gt;"",0,$N2048)</f>
        <v>0</v>
      </c>
      <c r="O2047" s="4">
        <f>$N2047+IF($A2048&lt;&gt;"",0,$O2048)</f>
        <v>0</v>
      </c>
      <c r="P2047" s="5" t="str">
        <f t="shared" si="31"/>
        <v>+STB</v>
      </c>
      <c r="Q2047" t="str">
        <f>IF($A2047="",$Q2046,$A2047)</f>
        <v>Definitief ontwerp</v>
      </c>
    </row>
    <row r="2048" spans="1:17" ht="15.75" hidden="1" x14ac:dyDescent="0.25">
      <c r="A2048" s="1"/>
      <c r="B2048" s="2"/>
      <c r="C2048" s="3"/>
      <c r="D2048" s="3"/>
      <c r="E2048" s="6"/>
      <c r="F2048" s="3"/>
      <c r="G2048" s="7" t="s">
        <v>1549</v>
      </c>
      <c r="H2048" s="3" t="s">
        <v>1550</v>
      </c>
      <c r="I2048" s="8"/>
      <c r="J2048" s="9"/>
      <c r="K2048" s="4">
        <f>$M2048+$N2048*IF($B2048&lt;&gt;"",1,0)+$O2048*IF($A2048&lt;&gt;"",1,0)+IF(AND($A2048="",$B2048="",$C2048="",$K2047&lt;&gt;0),1,0)</f>
        <v>0</v>
      </c>
      <c r="L2048" s="4">
        <f>SUM($J2048:$J2048)/MAX(1,SUM($J2048:$J2048))</f>
        <v>0</v>
      </c>
      <c r="M2048" s="4">
        <f>$L2048+IF($C2049&lt;&gt;"",0,$M2049)</f>
        <v>0</v>
      </c>
      <c r="N2048" s="4">
        <f>$M2048+IF($B2049&lt;&gt;"",0,$N2049)</f>
        <v>0</v>
      </c>
      <c r="O2048" s="4">
        <f>$N2048+IF($A2049&lt;&gt;"",0,$O2049)</f>
        <v>0</v>
      </c>
      <c r="P2048" s="5" t="str">
        <f t="shared" si="31"/>
        <v>+STB</v>
      </c>
      <c r="Q2048" t="str">
        <f>IF($A2048="",$Q2047,$A2048)</f>
        <v>Definitief ontwerp</v>
      </c>
    </row>
    <row r="2049" spans="1:17" ht="34.5" hidden="1" x14ac:dyDescent="0.25">
      <c r="A2049" s="1"/>
      <c r="B2049" s="2"/>
      <c r="C2049" s="3"/>
      <c r="D2049" s="3"/>
      <c r="E2049" s="6"/>
      <c r="F2049" s="3"/>
      <c r="G2049" s="7"/>
      <c r="H2049" s="3"/>
      <c r="I2049" s="8" t="s">
        <v>4749</v>
      </c>
      <c r="J2049" s="9"/>
      <c r="K2049" s="4">
        <f>$M2049+$N2049*IF($B2049&lt;&gt;"",1,0)+$O2049*IF($A2049&lt;&gt;"",1,0)+IF(AND($A2049="",$B2049="",$C2049="",$K2048&lt;&gt;0),1,0)</f>
        <v>0</v>
      </c>
      <c r="L2049" s="4">
        <f>SUM($J2049:$J2049)/MAX(1,SUM($J2049:$J2049))</f>
        <v>0</v>
      </c>
      <c r="M2049" s="4">
        <f>$L2049+IF($C2050&lt;&gt;"",0,$M2050)</f>
        <v>0</v>
      </c>
      <c r="N2049" s="4">
        <f>$M2049+IF($B2050&lt;&gt;"",0,$N2050)</f>
        <v>0</v>
      </c>
      <c r="O2049" s="4">
        <f>$N2049+IF($A2050&lt;&gt;"",0,$O2050)</f>
        <v>0</v>
      </c>
      <c r="P2049" s="5" t="str">
        <f t="shared" si="31"/>
        <v>+STB</v>
      </c>
      <c r="Q2049" t="str">
        <f>IF($A2049="",$Q2048,$A2049)</f>
        <v>Definitief ontwerp</v>
      </c>
    </row>
    <row r="2050" spans="1:17" ht="15.75" hidden="1" x14ac:dyDescent="0.25">
      <c r="A2050" s="1"/>
      <c r="B2050" s="2"/>
      <c r="C2050" s="3" t="s">
        <v>4750</v>
      </c>
      <c r="D2050" s="3" t="s">
        <v>4751</v>
      </c>
      <c r="E2050" s="6"/>
      <c r="F2050" s="3"/>
      <c r="G2050" s="7"/>
      <c r="H2050" s="3"/>
      <c r="I2050" s="8"/>
      <c r="J2050" s="9"/>
      <c r="K2050" s="4">
        <f>$M2050+$N2050*IF($B2050&lt;&gt;"",1,0)+$O2050*IF($A2050&lt;&gt;"",1,0)+IF(AND($A2050="",$B2050="",$C2050="",$K2049&lt;&gt;0),1,0)</f>
        <v>0</v>
      </c>
      <c r="L2050" s="4">
        <f>SUM($J2050:$J2050)/MAX(1,SUM($J2050:$J2050))</f>
        <v>0</v>
      </c>
      <c r="M2050" s="4">
        <f>$L2050+IF($C2051&lt;&gt;"",0,$M2051)</f>
        <v>0</v>
      </c>
      <c r="N2050" s="4">
        <f>$M2050+IF($B2051&lt;&gt;"",0,$N2051)</f>
        <v>0</v>
      </c>
      <c r="O2050" s="4">
        <f>$N2050+IF($A2051&lt;&gt;"",0,$O2051)</f>
        <v>0</v>
      </c>
      <c r="P2050" s="5" t="str">
        <f t="shared" si="31"/>
        <v>TAAK</v>
      </c>
      <c r="Q2050" t="str">
        <f>IF($A2050="",$Q2049,$A2050)</f>
        <v>Definitief ontwerp</v>
      </c>
    </row>
    <row r="2051" spans="1:17" ht="15.75" hidden="1" x14ac:dyDescent="0.25">
      <c r="A2051" s="1"/>
      <c r="B2051" s="2"/>
      <c r="C2051" s="3"/>
      <c r="D2051" s="3"/>
      <c r="E2051" s="6">
        <v>1</v>
      </c>
      <c r="F2051" s="3" t="s">
        <v>4751</v>
      </c>
      <c r="G2051" s="7"/>
      <c r="H2051" s="3"/>
      <c r="I2051" s="8"/>
      <c r="J2051" s="9"/>
      <c r="K2051" s="4">
        <f>$M2051+$N2051*IF($B2051&lt;&gt;"",1,0)+$O2051*IF($A2051&lt;&gt;"",1,0)+IF(AND($A2051="",$B2051="",$C2051="",$K2050&lt;&gt;0),1,0)</f>
        <v>0</v>
      </c>
      <c r="L2051" s="4">
        <f>SUM($J2051:$J2051)/MAX(1,SUM($J2051:$J2051))</f>
        <v>0</v>
      </c>
      <c r="M2051" s="4">
        <f>$L2051+IF($C2052&lt;&gt;"",0,$M2052)</f>
        <v>0</v>
      </c>
      <c r="N2051" s="4">
        <f>$M2051+IF($B2052&lt;&gt;"",0,$N2052)</f>
        <v>0</v>
      </c>
      <c r="O2051" s="4">
        <f>$N2051+IF($A2052&lt;&gt;"",0,$O2052)</f>
        <v>0</v>
      </c>
      <c r="P2051" s="5" t="str">
        <f t="shared" si="31"/>
        <v>+STB</v>
      </c>
      <c r="Q2051" t="str">
        <f>IF($A2051="",$Q2050,$A2051)</f>
        <v>Definitief ontwerp</v>
      </c>
    </row>
    <row r="2052" spans="1:17" ht="15.75" hidden="1" x14ac:dyDescent="0.25">
      <c r="A2052" s="1"/>
      <c r="B2052" s="2"/>
      <c r="C2052" s="3"/>
      <c r="D2052" s="3"/>
      <c r="E2052" s="6"/>
      <c r="F2052" s="3"/>
      <c r="G2052" s="7" t="s">
        <v>1551</v>
      </c>
      <c r="H2052" s="3" t="s">
        <v>4752</v>
      </c>
      <c r="I2052" s="8"/>
      <c r="J2052" s="9"/>
      <c r="K2052" s="4">
        <f>$M2052+$N2052*IF($B2052&lt;&gt;"",1,0)+$O2052*IF($A2052&lt;&gt;"",1,0)+IF(AND($A2052="",$B2052="",$C2052="",$K2051&lt;&gt;0),1,0)</f>
        <v>0</v>
      </c>
      <c r="L2052" s="4">
        <f>SUM($J2052:$J2052)/MAX(1,SUM($J2052:$J2052))</f>
        <v>0</v>
      </c>
      <c r="M2052" s="4">
        <f>$L2052+IF($C2053&lt;&gt;"",0,$M2053)</f>
        <v>0</v>
      </c>
      <c r="N2052" s="4">
        <f>$M2052+IF($B2053&lt;&gt;"",0,$N2053)</f>
        <v>0</v>
      </c>
      <c r="O2052" s="4">
        <f>$N2052+IF($A2053&lt;&gt;"",0,$O2053)</f>
        <v>0</v>
      </c>
      <c r="P2052" s="5" t="str">
        <f t="shared" si="31"/>
        <v>+STB</v>
      </c>
      <c r="Q2052" t="str">
        <f>IF($A2052="",$Q2051,$A2052)</f>
        <v>Definitief ontwerp</v>
      </c>
    </row>
    <row r="2053" spans="1:17" ht="34.5" hidden="1" x14ac:dyDescent="0.25">
      <c r="A2053" s="1"/>
      <c r="B2053" s="2"/>
      <c r="C2053" s="3"/>
      <c r="D2053" s="3"/>
      <c r="E2053" s="6"/>
      <c r="F2053" s="3"/>
      <c r="G2053" s="7"/>
      <c r="H2053" s="3"/>
      <c r="I2053" s="8" t="s">
        <v>4753</v>
      </c>
      <c r="J2053" s="9"/>
      <c r="K2053" s="4">
        <f>$M2053+$N2053*IF($B2053&lt;&gt;"",1,0)+$O2053*IF($A2053&lt;&gt;"",1,0)+IF(AND($A2053="",$B2053="",$C2053="",$K2052&lt;&gt;0),1,0)</f>
        <v>0</v>
      </c>
      <c r="L2053" s="4">
        <f>SUM($J2053:$J2053)/MAX(1,SUM($J2053:$J2053))</f>
        <v>0</v>
      </c>
      <c r="M2053" s="4">
        <f>$L2053+IF($C2054&lt;&gt;"",0,$M2054)</f>
        <v>0</v>
      </c>
      <c r="N2053" s="4">
        <f>$M2053+IF($B2054&lt;&gt;"",0,$N2054)</f>
        <v>0</v>
      </c>
      <c r="O2053" s="4">
        <f>$N2053+IF($A2054&lt;&gt;"",0,$O2054)</f>
        <v>0</v>
      </c>
      <c r="P2053" s="5" t="str">
        <f t="shared" ref="P2053:P2116" si="32">IF(OR($A2053&lt;&gt;"",$B2053&lt;&gt;"",$C2053&lt;&gt;""),"TAAK","+STB")</f>
        <v>+STB</v>
      </c>
      <c r="Q2053" t="str">
        <f>IF($A2053="",$Q2052,$A2053)</f>
        <v>Definitief ontwerp</v>
      </c>
    </row>
    <row r="2054" spans="1:17" ht="15.75" hidden="1" x14ac:dyDescent="0.25">
      <c r="A2054" s="1"/>
      <c r="B2054" s="2"/>
      <c r="C2054" s="3" t="s">
        <v>4754</v>
      </c>
      <c r="D2054" s="3" t="s">
        <v>1121</v>
      </c>
      <c r="E2054" s="6"/>
      <c r="F2054" s="3"/>
      <c r="G2054" s="7"/>
      <c r="H2054" s="3"/>
      <c r="I2054" s="8"/>
      <c r="J2054" s="9"/>
      <c r="K2054" s="4">
        <f>$M2054+$N2054*IF($B2054&lt;&gt;"",1,0)+$O2054*IF($A2054&lt;&gt;"",1,0)+IF(AND($A2054="",$B2054="",$C2054="",$K2053&lt;&gt;0),1,0)</f>
        <v>0</v>
      </c>
      <c r="L2054" s="4">
        <f>SUM($J2054:$J2054)/MAX(1,SUM($J2054:$J2054))</f>
        <v>0</v>
      </c>
      <c r="M2054" s="4">
        <f>$L2054+IF($C2055&lt;&gt;"",0,$M2055)</f>
        <v>0</v>
      </c>
      <c r="N2054" s="4">
        <f>$M2054+IF($B2055&lt;&gt;"",0,$N2055)</f>
        <v>0</v>
      </c>
      <c r="O2054" s="4">
        <f>$N2054+IF($A2055&lt;&gt;"",0,$O2055)</f>
        <v>0</v>
      </c>
      <c r="P2054" s="5" t="str">
        <f t="shared" si="32"/>
        <v>TAAK</v>
      </c>
      <c r="Q2054" t="str">
        <f>IF($A2054="",$Q2053,$A2054)</f>
        <v>Definitief ontwerp</v>
      </c>
    </row>
    <row r="2055" spans="1:17" ht="15.75" hidden="1" x14ac:dyDescent="0.25">
      <c r="A2055" s="1"/>
      <c r="B2055" s="2"/>
      <c r="C2055" s="3"/>
      <c r="D2055" s="3"/>
      <c r="E2055" s="6">
        <v>1</v>
      </c>
      <c r="F2055" s="3" t="s">
        <v>1121</v>
      </c>
      <c r="G2055" s="7"/>
      <c r="H2055" s="3"/>
      <c r="I2055" s="8"/>
      <c r="J2055" s="9"/>
      <c r="K2055" s="4">
        <f>$M2055+$N2055*IF($B2055&lt;&gt;"",1,0)+$O2055*IF($A2055&lt;&gt;"",1,0)+IF(AND($A2055="",$B2055="",$C2055="",$K2054&lt;&gt;0),1,0)</f>
        <v>0</v>
      </c>
      <c r="L2055" s="4">
        <f>SUM($J2055:$J2055)/MAX(1,SUM($J2055:$J2055))</f>
        <v>0</v>
      </c>
      <c r="M2055" s="4">
        <f>$L2055+IF($C2056&lt;&gt;"",0,$M2056)</f>
        <v>0</v>
      </c>
      <c r="N2055" s="4">
        <f>$M2055+IF($B2056&lt;&gt;"",0,$N2056)</f>
        <v>0</v>
      </c>
      <c r="O2055" s="4">
        <f>$N2055+IF($A2056&lt;&gt;"",0,$O2056)</f>
        <v>0</v>
      </c>
      <c r="P2055" s="5" t="str">
        <f t="shared" si="32"/>
        <v>+STB</v>
      </c>
      <c r="Q2055" t="str">
        <f>IF($A2055="",$Q2054,$A2055)</f>
        <v>Definitief ontwerp</v>
      </c>
    </row>
    <row r="2056" spans="1:17" ht="15.75" hidden="1" x14ac:dyDescent="0.25">
      <c r="A2056" s="1"/>
      <c r="B2056" s="2"/>
      <c r="C2056" s="3"/>
      <c r="D2056" s="3"/>
      <c r="E2056" s="6"/>
      <c r="F2056" s="3"/>
      <c r="G2056" s="7" t="s">
        <v>1552</v>
      </c>
      <c r="H2056" s="3" t="s">
        <v>1553</v>
      </c>
      <c r="I2056" s="8"/>
      <c r="J2056" s="9"/>
      <c r="K2056" s="4">
        <f>$M2056+$N2056*IF($B2056&lt;&gt;"",1,0)+$O2056*IF($A2056&lt;&gt;"",1,0)+IF(AND($A2056="",$B2056="",$C2056="",$K2055&lt;&gt;0),1,0)</f>
        <v>0</v>
      </c>
      <c r="L2056" s="4">
        <f>SUM($J2056:$J2056)/MAX(1,SUM($J2056:$J2056))</f>
        <v>0</v>
      </c>
      <c r="M2056" s="4">
        <f>$L2056+IF($C2057&lt;&gt;"",0,$M2057)</f>
        <v>0</v>
      </c>
      <c r="N2056" s="4">
        <f>$M2056+IF($B2057&lt;&gt;"",0,$N2057)</f>
        <v>0</v>
      </c>
      <c r="O2056" s="4">
        <f>$N2056+IF($A2057&lt;&gt;"",0,$O2057)</f>
        <v>0</v>
      </c>
      <c r="P2056" s="5" t="str">
        <f t="shared" si="32"/>
        <v>+STB</v>
      </c>
      <c r="Q2056" t="str">
        <f>IF($A2056="",$Q2055,$A2056)</f>
        <v>Definitief ontwerp</v>
      </c>
    </row>
    <row r="2057" spans="1:17" ht="23.25" hidden="1" x14ac:dyDescent="0.25">
      <c r="A2057" s="1"/>
      <c r="B2057" s="2"/>
      <c r="C2057" s="3"/>
      <c r="D2057" s="3"/>
      <c r="E2057" s="6"/>
      <c r="F2057" s="3"/>
      <c r="G2057" s="7"/>
      <c r="H2057" s="3"/>
      <c r="I2057" s="8" t="s">
        <v>4397</v>
      </c>
      <c r="J2057" s="9"/>
      <c r="K2057" s="4">
        <f>$M2057+$N2057*IF($B2057&lt;&gt;"",1,0)+$O2057*IF($A2057&lt;&gt;"",1,0)+IF(AND($A2057="",$B2057="",$C2057="",$K2056&lt;&gt;0),1,0)</f>
        <v>0</v>
      </c>
      <c r="L2057" s="4">
        <f>SUM($J2057:$J2057)/MAX(1,SUM($J2057:$J2057))</f>
        <v>0</v>
      </c>
      <c r="M2057" s="4">
        <f>$L2057+IF($C2058&lt;&gt;"",0,$M2058)</f>
        <v>0</v>
      </c>
      <c r="N2057" s="4">
        <f>$M2057+IF($B2058&lt;&gt;"",0,$N2058)</f>
        <v>0</v>
      </c>
      <c r="O2057" s="4">
        <f>$N2057+IF($A2058&lt;&gt;"",0,$O2058)</f>
        <v>0</v>
      </c>
      <c r="P2057" s="5" t="str">
        <f t="shared" si="32"/>
        <v>+STB</v>
      </c>
      <c r="Q2057" t="str">
        <f>IF($A2057="",$Q2056,$A2057)</f>
        <v>Definitief ontwerp</v>
      </c>
    </row>
    <row r="2058" spans="1:17" ht="15.75" hidden="1" x14ac:dyDescent="0.25">
      <c r="A2058" s="1"/>
      <c r="B2058" s="2"/>
      <c r="C2058" s="3" t="s">
        <v>4755</v>
      </c>
      <c r="D2058" s="3" t="s">
        <v>1124</v>
      </c>
      <c r="E2058" s="6"/>
      <c r="F2058" s="3"/>
      <c r="G2058" s="7"/>
      <c r="H2058" s="3"/>
      <c r="I2058" s="8"/>
      <c r="J2058" s="9"/>
      <c r="K2058" s="4">
        <f>$M2058+$N2058*IF($B2058&lt;&gt;"",1,0)+$O2058*IF($A2058&lt;&gt;"",1,0)+IF(AND($A2058="",$B2058="",$C2058="",$K2057&lt;&gt;0),1,0)</f>
        <v>0</v>
      </c>
      <c r="L2058" s="4">
        <f>SUM($J2058:$J2058)/MAX(1,SUM($J2058:$J2058))</f>
        <v>0</v>
      </c>
      <c r="M2058" s="4">
        <f>$L2058+IF($C2059&lt;&gt;"",0,$M2059)</f>
        <v>0</v>
      </c>
      <c r="N2058" s="4">
        <f>$M2058+IF($B2059&lt;&gt;"",0,$N2059)</f>
        <v>0</v>
      </c>
      <c r="O2058" s="4">
        <f>$N2058+IF($A2059&lt;&gt;"",0,$O2059)</f>
        <v>0</v>
      </c>
      <c r="P2058" s="5" t="str">
        <f t="shared" si="32"/>
        <v>TAAK</v>
      </c>
      <c r="Q2058" t="str">
        <f>IF($A2058="",$Q2057,$A2058)</f>
        <v>Definitief ontwerp</v>
      </c>
    </row>
    <row r="2059" spans="1:17" ht="15.75" hidden="1" x14ac:dyDescent="0.25">
      <c r="A2059" s="1"/>
      <c r="B2059" s="2"/>
      <c r="C2059" s="3"/>
      <c r="D2059" s="3"/>
      <c r="E2059" s="6">
        <v>1</v>
      </c>
      <c r="F2059" s="3" t="s">
        <v>1124</v>
      </c>
      <c r="G2059" s="7"/>
      <c r="H2059" s="3"/>
      <c r="I2059" s="8"/>
      <c r="J2059" s="9"/>
      <c r="K2059" s="4">
        <f>$M2059+$N2059*IF($B2059&lt;&gt;"",1,0)+$O2059*IF($A2059&lt;&gt;"",1,0)+IF(AND($A2059="",$B2059="",$C2059="",$K2058&lt;&gt;0),1,0)</f>
        <v>0</v>
      </c>
      <c r="L2059" s="4">
        <f>SUM($J2059:$J2059)/MAX(1,SUM($J2059:$J2059))</f>
        <v>0</v>
      </c>
      <c r="M2059" s="4">
        <f>$L2059+IF($C2060&lt;&gt;"",0,$M2060)</f>
        <v>0</v>
      </c>
      <c r="N2059" s="4">
        <f>$M2059+IF($B2060&lt;&gt;"",0,$N2060)</f>
        <v>0</v>
      </c>
      <c r="O2059" s="4">
        <f>$N2059+IF($A2060&lt;&gt;"",0,$O2060)</f>
        <v>0</v>
      </c>
      <c r="P2059" s="5" t="str">
        <f t="shared" si="32"/>
        <v>+STB</v>
      </c>
      <c r="Q2059" t="str">
        <f>IF($A2059="",$Q2058,$A2059)</f>
        <v>Definitief ontwerp</v>
      </c>
    </row>
    <row r="2060" spans="1:17" ht="15.75" hidden="1" x14ac:dyDescent="0.25">
      <c r="A2060" s="1"/>
      <c r="B2060" s="2"/>
      <c r="C2060" s="3"/>
      <c r="D2060" s="3"/>
      <c r="E2060" s="6"/>
      <c r="F2060" s="3"/>
      <c r="G2060" s="7" t="s">
        <v>1554</v>
      </c>
      <c r="H2060" s="3" t="s">
        <v>1555</v>
      </c>
      <c r="I2060" s="8"/>
      <c r="J2060" s="9"/>
      <c r="K2060" s="4">
        <f>$M2060+$N2060*IF($B2060&lt;&gt;"",1,0)+$O2060*IF($A2060&lt;&gt;"",1,0)+IF(AND($A2060="",$B2060="",$C2060="",$K2059&lt;&gt;0),1,0)</f>
        <v>0</v>
      </c>
      <c r="L2060" s="4">
        <f>SUM($J2060:$J2060)/MAX(1,SUM($J2060:$J2060))</f>
        <v>0</v>
      </c>
      <c r="M2060" s="4">
        <f>$L2060+IF($C2061&lt;&gt;"",0,$M2061)</f>
        <v>0</v>
      </c>
      <c r="N2060" s="4">
        <f>$M2060+IF($B2061&lt;&gt;"",0,$N2061)</f>
        <v>0</v>
      </c>
      <c r="O2060" s="4">
        <f>$N2060+IF($A2061&lt;&gt;"",0,$O2061)</f>
        <v>0</v>
      </c>
      <c r="P2060" s="5" t="str">
        <f t="shared" si="32"/>
        <v>+STB</v>
      </c>
      <c r="Q2060" t="str">
        <f>IF($A2060="",$Q2059,$A2060)</f>
        <v>Definitief ontwerp</v>
      </c>
    </row>
    <row r="2061" spans="1:17" ht="15.75" hidden="1" x14ac:dyDescent="0.25">
      <c r="A2061" s="1"/>
      <c r="B2061" s="2"/>
      <c r="C2061" s="3"/>
      <c r="D2061" s="3"/>
      <c r="E2061" s="6"/>
      <c r="F2061" s="3"/>
      <c r="G2061" s="7"/>
      <c r="H2061" s="3"/>
      <c r="I2061" s="8" t="s">
        <v>4399</v>
      </c>
      <c r="J2061" s="9"/>
      <c r="K2061" s="4">
        <f>$M2061+$N2061*IF($B2061&lt;&gt;"",1,0)+$O2061*IF($A2061&lt;&gt;"",1,0)+IF(AND($A2061="",$B2061="",$C2061="",$K2060&lt;&gt;0),1,0)</f>
        <v>0</v>
      </c>
      <c r="L2061" s="4">
        <f>SUM($J2061:$J2061)/MAX(1,SUM($J2061:$J2061))</f>
        <v>0</v>
      </c>
      <c r="M2061" s="4">
        <f>$L2061+IF($C2062&lt;&gt;"",0,$M2062)</f>
        <v>0</v>
      </c>
      <c r="N2061" s="4">
        <f>$M2061+IF($B2062&lt;&gt;"",0,$N2062)</f>
        <v>0</v>
      </c>
      <c r="O2061" s="4">
        <f>$N2061+IF($A2062&lt;&gt;"",0,$O2062)</f>
        <v>0</v>
      </c>
      <c r="P2061" s="5" t="str">
        <f t="shared" si="32"/>
        <v>+STB</v>
      </c>
      <c r="Q2061" t="str">
        <f>IF($A2061="",$Q2060,$A2061)</f>
        <v>Definitief ontwerp</v>
      </c>
    </row>
    <row r="2062" spans="1:17" ht="15.75" hidden="1" x14ac:dyDescent="0.25">
      <c r="A2062" s="1"/>
      <c r="B2062" s="2"/>
      <c r="C2062" s="3" t="s">
        <v>4756</v>
      </c>
      <c r="D2062" s="3" t="s">
        <v>118</v>
      </c>
      <c r="E2062" s="6"/>
      <c r="F2062" s="3"/>
      <c r="G2062" s="7"/>
      <c r="H2062" s="3"/>
      <c r="I2062" s="8"/>
      <c r="J2062" s="9"/>
      <c r="K2062" s="4">
        <f>$M2062+$N2062*IF($B2062&lt;&gt;"",1,0)+$O2062*IF($A2062&lt;&gt;"",1,0)+IF(AND($A2062="",$B2062="",$C2062="",$K2061&lt;&gt;0),1,0)</f>
        <v>0</v>
      </c>
      <c r="L2062" s="4">
        <f>SUM($J2062:$J2062)/MAX(1,SUM($J2062:$J2062))</f>
        <v>0</v>
      </c>
      <c r="M2062" s="4">
        <f>$L2062+IF($C2063&lt;&gt;"",0,$M2063)</f>
        <v>0</v>
      </c>
      <c r="N2062" s="4">
        <f>$M2062+IF($B2063&lt;&gt;"",0,$N2063)</f>
        <v>0</v>
      </c>
      <c r="O2062" s="4">
        <f>$N2062+IF($A2063&lt;&gt;"",0,$O2063)</f>
        <v>0</v>
      </c>
      <c r="P2062" s="5" t="str">
        <f t="shared" si="32"/>
        <v>TAAK</v>
      </c>
      <c r="Q2062" t="str">
        <f>IF($A2062="",$Q2061,$A2062)</f>
        <v>Definitief ontwerp</v>
      </c>
    </row>
    <row r="2063" spans="1:17" ht="15.75" hidden="1" x14ac:dyDescent="0.25">
      <c r="A2063" s="1"/>
      <c r="B2063" s="2"/>
      <c r="C2063" s="3"/>
      <c r="D2063" s="3"/>
      <c r="E2063" s="6">
        <v>1</v>
      </c>
      <c r="F2063" s="3" t="s">
        <v>118</v>
      </c>
      <c r="G2063" s="7"/>
      <c r="H2063" s="3"/>
      <c r="I2063" s="8"/>
      <c r="J2063" s="9"/>
      <c r="K2063" s="4">
        <f>$M2063+$N2063*IF($B2063&lt;&gt;"",1,0)+$O2063*IF($A2063&lt;&gt;"",1,0)+IF(AND($A2063="",$B2063="",$C2063="",$K2062&lt;&gt;0),1,0)</f>
        <v>0</v>
      </c>
      <c r="L2063" s="4">
        <f>SUM($J2063:$J2063)/MAX(1,SUM($J2063:$J2063))</f>
        <v>0</v>
      </c>
      <c r="M2063" s="4">
        <f>$L2063+IF($C2064&lt;&gt;"",0,$M2064)</f>
        <v>0</v>
      </c>
      <c r="N2063" s="4">
        <f>$M2063+IF($B2064&lt;&gt;"",0,$N2064)</f>
        <v>0</v>
      </c>
      <c r="O2063" s="4">
        <f>$N2063+IF($A2064&lt;&gt;"",0,$O2064)</f>
        <v>0</v>
      </c>
      <c r="P2063" s="5" t="str">
        <f t="shared" si="32"/>
        <v>+STB</v>
      </c>
      <c r="Q2063" t="str">
        <f>IF($A2063="",$Q2062,$A2063)</f>
        <v>Definitief ontwerp</v>
      </c>
    </row>
    <row r="2064" spans="1:17" ht="15.75" hidden="1" x14ac:dyDescent="0.25">
      <c r="A2064" s="1"/>
      <c r="B2064" s="2"/>
      <c r="C2064" s="3"/>
      <c r="D2064" s="3"/>
      <c r="E2064" s="6"/>
      <c r="F2064" s="3"/>
      <c r="G2064" s="7" t="s">
        <v>1556</v>
      </c>
      <c r="H2064" s="3" t="s">
        <v>1557</v>
      </c>
      <c r="I2064" s="8"/>
      <c r="J2064" s="9"/>
      <c r="K2064" s="4">
        <f>$M2064+$N2064*IF($B2064&lt;&gt;"",1,0)+$O2064*IF($A2064&lt;&gt;"",1,0)+IF(AND($A2064="",$B2064="",$C2064="",$K2063&lt;&gt;0),1,0)</f>
        <v>0</v>
      </c>
      <c r="L2064" s="4">
        <f>SUM($J2064:$J2064)/MAX(1,SUM($J2064:$J2064))</f>
        <v>0</v>
      </c>
      <c r="M2064" s="4">
        <f>$L2064+IF($C2065&lt;&gt;"",0,$M2065)</f>
        <v>0</v>
      </c>
      <c r="N2064" s="4">
        <f>$M2064+IF($B2065&lt;&gt;"",0,$N2065)</f>
        <v>0</v>
      </c>
      <c r="O2064" s="4">
        <f>$N2064+IF($A2065&lt;&gt;"",0,$O2065)</f>
        <v>0</v>
      </c>
      <c r="P2064" s="5" t="str">
        <f t="shared" si="32"/>
        <v>+STB</v>
      </c>
      <c r="Q2064" t="str">
        <f>IF($A2064="",$Q2063,$A2064)</f>
        <v>Definitief ontwerp</v>
      </c>
    </row>
    <row r="2065" spans="1:17" ht="15.75" hidden="1" x14ac:dyDescent="0.25">
      <c r="A2065" s="1"/>
      <c r="B2065" s="2"/>
      <c r="C2065" s="3"/>
      <c r="D2065" s="3"/>
      <c r="E2065" s="6"/>
      <c r="F2065" s="3"/>
      <c r="G2065" s="7"/>
      <c r="H2065" s="3"/>
      <c r="I2065" s="8" t="s">
        <v>4757</v>
      </c>
      <c r="J2065" s="9"/>
      <c r="K2065" s="4">
        <f>$M2065+$N2065*IF($B2065&lt;&gt;"",1,0)+$O2065*IF($A2065&lt;&gt;"",1,0)+IF(AND($A2065="",$B2065="",$C2065="",$K2064&lt;&gt;0),1,0)</f>
        <v>0</v>
      </c>
      <c r="L2065" s="4">
        <f>SUM($J2065:$J2065)/MAX(1,SUM($J2065:$J2065))</f>
        <v>0</v>
      </c>
      <c r="M2065" s="4">
        <f>$L2065+IF($C2066&lt;&gt;"",0,$M2066)</f>
        <v>0</v>
      </c>
      <c r="N2065" s="4">
        <f>$M2065+IF($B2066&lt;&gt;"",0,$N2066)</f>
        <v>0</v>
      </c>
      <c r="O2065" s="4">
        <f>$N2065+IF($A2066&lt;&gt;"",0,$O2066)</f>
        <v>0</v>
      </c>
      <c r="P2065" s="5" t="str">
        <f t="shared" si="32"/>
        <v>+STB</v>
      </c>
      <c r="Q2065" t="str">
        <f>IF($A2065="",$Q2064,$A2065)</f>
        <v>Definitief ontwerp</v>
      </c>
    </row>
    <row r="2066" spans="1:17" ht="15.75" hidden="1" x14ac:dyDescent="0.25">
      <c r="A2066" s="1"/>
      <c r="B2066" s="2" t="s">
        <v>45</v>
      </c>
      <c r="C2066" s="3"/>
      <c r="D2066" s="3"/>
      <c r="E2066" s="6"/>
      <c r="F2066" s="3"/>
      <c r="G2066" s="7"/>
      <c r="H2066" s="3"/>
      <c r="I2066" s="8"/>
      <c r="J2066" s="9"/>
      <c r="K2066" s="4">
        <f>$M2066+$N2066*IF($B2066&lt;&gt;"",1,0)+$O2066*IF($A2066&lt;&gt;"",1,0)+IF(AND($A2066="",$B2066="",$C2066="",$K2065&lt;&gt;0),1,0)</f>
        <v>0</v>
      </c>
      <c r="L2066" s="4">
        <f>SUM($J2066:$J2066)/MAX(1,SUM($J2066:$J2066))</f>
        <v>0</v>
      </c>
      <c r="M2066" s="4">
        <f>$L2066+IF($C2067&lt;&gt;"",0,$M2067)</f>
        <v>0</v>
      </c>
      <c r="N2066" s="4">
        <f>$M2066+IF($B2067&lt;&gt;"",0,$N2067)</f>
        <v>0</v>
      </c>
      <c r="O2066" s="4">
        <f>$N2066+IF($A2067&lt;&gt;"",0,$O2067)</f>
        <v>0</v>
      </c>
      <c r="P2066" s="5" t="str">
        <f t="shared" si="32"/>
        <v>TAAK</v>
      </c>
      <c r="Q2066" t="str">
        <f>IF($A2066="",$Q2065,$A2066)</f>
        <v>Definitief ontwerp</v>
      </c>
    </row>
    <row r="2067" spans="1:17" ht="15.75" hidden="1" x14ac:dyDescent="0.25">
      <c r="A2067" s="1"/>
      <c r="B2067" s="2"/>
      <c r="C2067" s="3" t="s">
        <v>4758</v>
      </c>
      <c r="D2067" s="3" t="s">
        <v>119</v>
      </c>
      <c r="E2067" s="6"/>
      <c r="F2067" s="3"/>
      <c r="G2067" s="7"/>
      <c r="H2067" s="3"/>
      <c r="I2067" s="8"/>
      <c r="J2067" s="9"/>
      <c r="K2067" s="4">
        <f>$M2067+$N2067*IF($B2067&lt;&gt;"",1,0)+$O2067*IF($A2067&lt;&gt;"",1,0)+IF(AND($A2067="",$B2067="",$C2067="",$K2066&lt;&gt;0),1,0)</f>
        <v>0</v>
      </c>
      <c r="L2067" s="4">
        <f>SUM($J2067:$J2067)/MAX(1,SUM($J2067:$J2067))</f>
        <v>0</v>
      </c>
      <c r="M2067" s="4">
        <f>$L2067+IF($C2068&lt;&gt;"",0,$M2068)</f>
        <v>0</v>
      </c>
      <c r="N2067" s="4">
        <f>$M2067+IF($B2068&lt;&gt;"",0,$N2068)</f>
        <v>0</v>
      </c>
      <c r="O2067" s="4">
        <f>$N2067+IF($A2068&lt;&gt;"",0,$O2068)</f>
        <v>0</v>
      </c>
      <c r="P2067" s="5" t="str">
        <f t="shared" si="32"/>
        <v>TAAK</v>
      </c>
      <c r="Q2067" t="str">
        <f>IF($A2067="",$Q2066,$A2067)</f>
        <v>Definitief ontwerp</v>
      </c>
    </row>
    <row r="2068" spans="1:17" ht="15.75" hidden="1" x14ac:dyDescent="0.25">
      <c r="A2068" s="1"/>
      <c r="B2068" s="2"/>
      <c r="C2068" s="3"/>
      <c r="D2068" s="3"/>
      <c r="E2068" s="6">
        <v>1</v>
      </c>
      <c r="F2068" s="3" t="s">
        <v>119</v>
      </c>
      <c r="G2068" s="7"/>
      <c r="H2068" s="3"/>
      <c r="I2068" s="8"/>
      <c r="J2068" s="9"/>
      <c r="K2068" s="4">
        <f>$M2068+$N2068*IF($B2068&lt;&gt;"",1,0)+$O2068*IF($A2068&lt;&gt;"",1,0)+IF(AND($A2068="",$B2068="",$C2068="",$K2067&lt;&gt;0),1,0)</f>
        <v>0</v>
      </c>
      <c r="L2068" s="4">
        <f>SUM($J2068:$J2068)/MAX(1,SUM($J2068:$J2068))</f>
        <v>0</v>
      </c>
      <c r="M2068" s="4">
        <f>$L2068+IF($C2069&lt;&gt;"",0,$M2069)</f>
        <v>0</v>
      </c>
      <c r="N2068" s="4">
        <f>$M2068+IF($B2069&lt;&gt;"",0,$N2069)</f>
        <v>0</v>
      </c>
      <c r="O2068" s="4">
        <f>$N2068+IF($A2069&lt;&gt;"",0,$O2069)</f>
        <v>0</v>
      </c>
      <c r="P2068" s="5" t="str">
        <f t="shared" si="32"/>
        <v>+STB</v>
      </c>
      <c r="Q2068" t="str">
        <f>IF($A2068="",$Q2067,$A2068)</f>
        <v>Definitief ontwerp</v>
      </c>
    </row>
    <row r="2069" spans="1:17" ht="15.75" hidden="1" x14ac:dyDescent="0.25">
      <c r="A2069" s="1"/>
      <c r="B2069" s="2"/>
      <c r="C2069" s="3"/>
      <c r="D2069" s="3"/>
      <c r="E2069" s="6"/>
      <c r="F2069" s="3"/>
      <c r="G2069" s="7" t="s">
        <v>1558</v>
      </c>
      <c r="H2069" s="3" t="s">
        <v>1559</v>
      </c>
      <c r="I2069" s="8"/>
      <c r="J2069" s="9"/>
      <c r="K2069" s="4">
        <f>$M2069+$N2069*IF($B2069&lt;&gt;"",1,0)+$O2069*IF($A2069&lt;&gt;"",1,0)+IF(AND($A2069="",$B2069="",$C2069="",$K2068&lt;&gt;0),1,0)</f>
        <v>0</v>
      </c>
      <c r="L2069" s="4">
        <f>SUM($J2069:$J2069)/MAX(1,SUM($J2069:$J2069))</f>
        <v>0</v>
      </c>
      <c r="M2069" s="4">
        <f>$L2069+IF($C2070&lt;&gt;"",0,$M2070)</f>
        <v>0</v>
      </c>
      <c r="N2069" s="4">
        <f>$M2069+IF($B2070&lt;&gt;"",0,$N2070)</f>
        <v>0</v>
      </c>
      <c r="O2069" s="4">
        <f>$N2069+IF($A2070&lt;&gt;"",0,$O2070)</f>
        <v>0</v>
      </c>
      <c r="P2069" s="5" t="str">
        <f t="shared" si="32"/>
        <v>+STB</v>
      </c>
      <c r="Q2069" t="str">
        <f>IF($A2069="",$Q2068,$A2069)</f>
        <v>Definitief ontwerp</v>
      </c>
    </row>
    <row r="2070" spans="1:17" ht="90.75" hidden="1" x14ac:dyDescent="0.25">
      <c r="A2070" s="1"/>
      <c r="B2070" s="2"/>
      <c r="C2070" s="3"/>
      <c r="D2070" s="3"/>
      <c r="E2070" s="6"/>
      <c r="F2070" s="3"/>
      <c r="G2070" s="7"/>
      <c r="H2070" s="3"/>
      <c r="I2070" s="8" t="s">
        <v>4759</v>
      </c>
      <c r="J2070" s="9"/>
      <c r="K2070" s="4">
        <f>$M2070+$N2070*IF($B2070&lt;&gt;"",1,0)+$O2070*IF($A2070&lt;&gt;"",1,0)+IF(AND($A2070="",$B2070="",$C2070="",$K2069&lt;&gt;0),1,0)</f>
        <v>0</v>
      </c>
      <c r="L2070" s="4">
        <f>SUM($J2070:$J2070)/MAX(1,SUM($J2070:$J2070))</f>
        <v>0</v>
      </c>
      <c r="M2070" s="4">
        <f>$L2070+IF($C2071&lt;&gt;"",0,$M2071)</f>
        <v>0</v>
      </c>
      <c r="N2070" s="4">
        <f>$M2070+IF($B2071&lt;&gt;"",0,$N2071)</f>
        <v>0</v>
      </c>
      <c r="O2070" s="4">
        <f>$N2070+IF($A2071&lt;&gt;"",0,$O2071)</f>
        <v>0</v>
      </c>
      <c r="P2070" s="5" t="str">
        <f t="shared" si="32"/>
        <v>+STB</v>
      </c>
      <c r="Q2070" t="str">
        <f>IF($A2070="",$Q2069,$A2070)</f>
        <v>Definitief ontwerp</v>
      </c>
    </row>
    <row r="2071" spans="1:17" ht="15.75" hidden="1" x14ac:dyDescent="0.25">
      <c r="A2071" s="1"/>
      <c r="B2071" s="2"/>
      <c r="C2071" s="3"/>
      <c r="D2071" s="3"/>
      <c r="E2071" s="6">
        <v>2</v>
      </c>
      <c r="F2071" s="3" t="s">
        <v>1560</v>
      </c>
      <c r="G2071" s="7"/>
      <c r="H2071" s="3"/>
      <c r="I2071" s="8"/>
      <c r="J2071" s="9"/>
      <c r="K2071" s="4">
        <f>$M2071+$N2071*IF($B2071&lt;&gt;"",1,0)+$O2071*IF($A2071&lt;&gt;"",1,0)+IF(AND($A2071="",$B2071="",$C2071="",$K2070&lt;&gt;0),1,0)</f>
        <v>0</v>
      </c>
      <c r="L2071" s="4">
        <f>SUM($J2071:$J2071)/MAX(1,SUM($J2071:$J2071))</f>
        <v>0</v>
      </c>
      <c r="M2071" s="4">
        <f>$L2071+IF($C2072&lt;&gt;"",0,$M2072)</f>
        <v>0</v>
      </c>
      <c r="N2071" s="4">
        <f>$M2071+IF($B2072&lt;&gt;"",0,$N2072)</f>
        <v>0</v>
      </c>
      <c r="O2071" s="4">
        <f>$N2071+IF($A2072&lt;&gt;"",0,$O2072)</f>
        <v>0</v>
      </c>
      <c r="P2071" s="5" t="str">
        <f t="shared" si="32"/>
        <v>+STB</v>
      </c>
      <c r="Q2071" t="str">
        <f>IF($A2071="",$Q2070,$A2071)</f>
        <v>Definitief ontwerp</v>
      </c>
    </row>
    <row r="2072" spans="1:17" ht="15.75" hidden="1" x14ac:dyDescent="0.25">
      <c r="A2072" s="1"/>
      <c r="B2072" s="2"/>
      <c r="C2072" s="3"/>
      <c r="D2072" s="3"/>
      <c r="E2072" s="6"/>
      <c r="F2072" s="3"/>
      <c r="G2072" s="7" t="s">
        <v>1561</v>
      </c>
      <c r="H2072" s="3" t="s">
        <v>1562</v>
      </c>
      <c r="I2072" s="8"/>
      <c r="J2072" s="9"/>
      <c r="K2072" s="4">
        <f>$M2072+$N2072*IF($B2072&lt;&gt;"",1,0)+$O2072*IF($A2072&lt;&gt;"",1,0)+IF(AND($A2072="",$B2072="",$C2072="",$K2071&lt;&gt;0),1,0)</f>
        <v>0</v>
      </c>
      <c r="L2072" s="4">
        <f>SUM($J2072:$J2072)/MAX(1,SUM($J2072:$J2072))</f>
        <v>0</v>
      </c>
      <c r="M2072" s="4">
        <f>$L2072+IF($C2073&lt;&gt;"",0,$M2073)</f>
        <v>0</v>
      </c>
      <c r="N2072" s="4">
        <f>$M2072+IF($B2073&lt;&gt;"",0,$N2073)</f>
        <v>0</v>
      </c>
      <c r="O2072" s="4">
        <f>$N2072+IF($A2073&lt;&gt;"",0,$O2073)</f>
        <v>0</v>
      </c>
      <c r="P2072" s="5" t="str">
        <f t="shared" si="32"/>
        <v>+STB</v>
      </c>
      <c r="Q2072" t="str">
        <f>IF($A2072="",$Q2071,$A2072)</f>
        <v>Definitief ontwerp</v>
      </c>
    </row>
    <row r="2073" spans="1:17" ht="23.25" hidden="1" x14ac:dyDescent="0.25">
      <c r="A2073" s="1"/>
      <c r="B2073" s="2"/>
      <c r="C2073" s="3"/>
      <c r="D2073" s="3"/>
      <c r="E2073" s="6"/>
      <c r="F2073" s="3"/>
      <c r="G2073" s="7"/>
      <c r="H2073" s="3"/>
      <c r="I2073" s="8" t="s">
        <v>4760</v>
      </c>
      <c r="J2073" s="9"/>
      <c r="K2073" s="4">
        <f>$M2073+$N2073*IF($B2073&lt;&gt;"",1,0)+$O2073*IF($A2073&lt;&gt;"",1,0)+IF(AND($A2073="",$B2073="",$C2073="",$K2072&lt;&gt;0),1,0)</f>
        <v>0</v>
      </c>
      <c r="L2073" s="4">
        <f>SUM($J2073:$J2073)/MAX(1,SUM($J2073:$J2073))</f>
        <v>0</v>
      </c>
      <c r="M2073" s="4">
        <f>$L2073+IF($C2074&lt;&gt;"",0,$M2074)</f>
        <v>0</v>
      </c>
      <c r="N2073" s="4">
        <f>$M2073+IF($B2074&lt;&gt;"",0,$N2074)</f>
        <v>0</v>
      </c>
      <c r="O2073" s="4">
        <f>$N2073+IF($A2074&lt;&gt;"",0,$O2074)</f>
        <v>0</v>
      </c>
      <c r="P2073" s="5" t="str">
        <f t="shared" si="32"/>
        <v>+STB</v>
      </c>
      <c r="Q2073" t="str">
        <f>IF($A2073="",$Q2072,$A2073)</f>
        <v>Definitief ontwerp</v>
      </c>
    </row>
    <row r="2074" spans="1:17" ht="15.75" hidden="1" x14ac:dyDescent="0.25">
      <c r="A2074" s="1"/>
      <c r="B2074" s="2"/>
      <c r="C2074" s="3"/>
      <c r="D2074" s="3"/>
      <c r="E2074" s="6">
        <v>3</v>
      </c>
      <c r="F2074" s="3" t="s">
        <v>1563</v>
      </c>
      <c r="G2074" s="7"/>
      <c r="H2074" s="3"/>
      <c r="I2074" s="8"/>
      <c r="J2074" s="9"/>
      <c r="K2074" s="4">
        <f>$M2074+$N2074*IF($B2074&lt;&gt;"",1,0)+$O2074*IF($A2074&lt;&gt;"",1,0)+IF(AND($A2074="",$B2074="",$C2074="",$K2073&lt;&gt;0),1,0)</f>
        <v>0</v>
      </c>
      <c r="L2074" s="4">
        <f>SUM($J2074:$J2074)/MAX(1,SUM($J2074:$J2074))</f>
        <v>0</v>
      </c>
      <c r="M2074" s="4">
        <f>$L2074+IF($C2075&lt;&gt;"",0,$M2075)</f>
        <v>0</v>
      </c>
      <c r="N2074" s="4">
        <f>$M2074+IF($B2075&lt;&gt;"",0,$N2075)</f>
        <v>0</v>
      </c>
      <c r="O2074" s="4">
        <f>$N2074+IF($A2075&lt;&gt;"",0,$O2075)</f>
        <v>0</v>
      </c>
      <c r="P2074" s="5" t="str">
        <f t="shared" si="32"/>
        <v>+STB</v>
      </c>
      <c r="Q2074" t="str">
        <f>IF($A2074="",$Q2073,$A2074)</f>
        <v>Definitief ontwerp</v>
      </c>
    </row>
    <row r="2075" spans="1:17" ht="15.75" hidden="1" x14ac:dyDescent="0.25">
      <c r="A2075" s="1"/>
      <c r="B2075" s="2"/>
      <c r="C2075" s="3"/>
      <c r="D2075" s="3"/>
      <c r="E2075" s="6"/>
      <c r="F2075" s="3"/>
      <c r="G2075" s="7" t="s">
        <v>1564</v>
      </c>
      <c r="H2075" s="3" t="s">
        <v>1565</v>
      </c>
      <c r="I2075" s="8"/>
      <c r="J2075" s="9"/>
      <c r="K2075" s="4">
        <f>$M2075+$N2075*IF($B2075&lt;&gt;"",1,0)+$O2075*IF($A2075&lt;&gt;"",1,0)+IF(AND($A2075="",$B2075="",$C2075="",$K2074&lt;&gt;0),1,0)</f>
        <v>0</v>
      </c>
      <c r="L2075" s="4">
        <f>SUM($J2075:$J2075)/MAX(1,SUM($J2075:$J2075))</f>
        <v>0</v>
      </c>
      <c r="M2075" s="4">
        <f>$L2075+IF($C2076&lt;&gt;"",0,$M2076)</f>
        <v>0</v>
      </c>
      <c r="N2075" s="4">
        <f>$M2075+IF($B2076&lt;&gt;"",0,$N2076)</f>
        <v>0</v>
      </c>
      <c r="O2075" s="4">
        <f>$N2075+IF($A2076&lt;&gt;"",0,$O2076)</f>
        <v>0</v>
      </c>
      <c r="P2075" s="5" t="str">
        <f t="shared" si="32"/>
        <v>+STB</v>
      </c>
      <c r="Q2075" t="str">
        <f>IF($A2075="",$Q2074,$A2075)</f>
        <v>Definitief ontwerp</v>
      </c>
    </row>
    <row r="2076" spans="1:17" ht="23.25" hidden="1" x14ac:dyDescent="0.25">
      <c r="A2076" s="1"/>
      <c r="B2076" s="2"/>
      <c r="C2076" s="3"/>
      <c r="D2076" s="3"/>
      <c r="E2076" s="6"/>
      <c r="F2076" s="3"/>
      <c r="G2076" s="7"/>
      <c r="H2076" s="3"/>
      <c r="I2076" s="8" t="s">
        <v>4747</v>
      </c>
      <c r="J2076" s="9"/>
      <c r="K2076" s="4">
        <f>$M2076+$N2076*IF($B2076&lt;&gt;"",1,0)+$O2076*IF($A2076&lt;&gt;"",1,0)+IF(AND($A2076="",$B2076="",$C2076="",$K2075&lt;&gt;0),1,0)</f>
        <v>0</v>
      </c>
      <c r="L2076" s="4">
        <f>SUM($J2076:$J2076)/MAX(1,SUM($J2076:$J2076))</f>
        <v>0</v>
      </c>
      <c r="M2076" s="4">
        <f>$L2076+IF($C2077&lt;&gt;"",0,$M2077)</f>
        <v>0</v>
      </c>
      <c r="N2076" s="4">
        <f>$M2076+IF($B2077&lt;&gt;"",0,$N2077)</f>
        <v>0</v>
      </c>
      <c r="O2076" s="4">
        <f>$N2076+IF($A2077&lt;&gt;"",0,$O2077)</f>
        <v>0</v>
      </c>
      <c r="P2076" s="5" t="str">
        <f t="shared" si="32"/>
        <v>+STB</v>
      </c>
      <c r="Q2076" t="str">
        <f>IF($A2076="",$Q2075,$A2076)</f>
        <v>Definitief ontwerp</v>
      </c>
    </row>
    <row r="2077" spans="1:17" ht="15.75" hidden="1" x14ac:dyDescent="0.25">
      <c r="A2077" s="1"/>
      <c r="B2077" s="2"/>
      <c r="C2077" s="3"/>
      <c r="D2077" s="3"/>
      <c r="E2077" s="6">
        <v>4</v>
      </c>
      <c r="F2077" s="3" t="s">
        <v>120</v>
      </c>
      <c r="G2077" s="7"/>
      <c r="H2077" s="3"/>
      <c r="I2077" s="8"/>
      <c r="J2077" s="9"/>
      <c r="K2077" s="4">
        <f>$M2077+$N2077*IF($B2077&lt;&gt;"",1,0)+$O2077*IF($A2077&lt;&gt;"",1,0)+IF(AND($A2077="",$B2077="",$C2077="",$K2076&lt;&gt;0),1,0)</f>
        <v>0</v>
      </c>
      <c r="L2077" s="4">
        <f>SUM($J2077:$J2077)/MAX(1,SUM($J2077:$J2077))</f>
        <v>0</v>
      </c>
      <c r="M2077" s="4">
        <f>$L2077+IF($C2078&lt;&gt;"",0,$M2078)</f>
        <v>0</v>
      </c>
      <c r="N2077" s="4">
        <f>$M2077+IF($B2078&lt;&gt;"",0,$N2078)</f>
        <v>0</v>
      </c>
      <c r="O2077" s="4">
        <f>$N2077+IF($A2078&lt;&gt;"",0,$O2078)</f>
        <v>0</v>
      </c>
      <c r="P2077" s="5" t="str">
        <f t="shared" si="32"/>
        <v>+STB</v>
      </c>
      <c r="Q2077" t="str">
        <f>IF($A2077="",$Q2076,$A2077)</f>
        <v>Definitief ontwerp</v>
      </c>
    </row>
    <row r="2078" spans="1:17" ht="15.75" hidden="1" x14ac:dyDescent="0.25">
      <c r="A2078" s="1"/>
      <c r="B2078" s="2"/>
      <c r="C2078" s="3"/>
      <c r="D2078" s="3"/>
      <c r="E2078" s="6"/>
      <c r="F2078" s="3"/>
      <c r="G2078" s="7" t="s">
        <v>1566</v>
      </c>
      <c r="H2078" s="3" t="s">
        <v>1567</v>
      </c>
      <c r="I2078" s="8"/>
      <c r="J2078" s="9"/>
      <c r="K2078" s="4">
        <f>$M2078+$N2078*IF($B2078&lt;&gt;"",1,0)+$O2078*IF($A2078&lt;&gt;"",1,0)+IF(AND($A2078="",$B2078="",$C2078="",$K2077&lt;&gt;0),1,0)</f>
        <v>0</v>
      </c>
      <c r="L2078" s="4">
        <f>SUM($J2078:$J2078)/MAX(1,SUM($J2078:$J2078))</f>
        <v>0</v>
      </c>
      <c r="M2078" s="4">
        <f>$L2078+IF($C2079&lt;&gt;"",0,$M2079)</f>
        <v>0</v>
      </c>
      <c r="N2078" s="4">
        <f>$M2078+IF($B2079&lt;&gt;"",0,$N2079)</f>
        <v>0</v>
      </c>
      <c r="O2078" s="4">
        <f>$N2078+IF($A2079&lt;&gt;"",0,$O2079)</f>
        <v>0</v>
      </c>
      <c r="P2078" s="5" t="str">
        <f t="shared" si="32"/>
        <v>+STB</v>
      </c>
      <c r="Q2078" t="str">
        <f>IF($A2078="",$Q2077,$A2078)</f>
        <v>Definitief ontwerp</v>
      </c>
    </row>
    <row r="2079" spans="1:17" ht="15.75" hidden="1" x14ac:dyDescent="0.25">
      <c r="A2079" s="1"/>
      <c r="B2079" s="2"/>
      <c r="C2079" s="3"/>
      <c r="D2079" s="3"/>
      <c r="E2079" s="6"/>
      <c r="F2079" s="3"/>
      <c r="G2079" s="7"/>
      <c r="H2079" s="3"/>
      <c r="I2079" s="8" t="s">
        <v>4761</v>
      </c>
      <c r="J2079" s="9"/>
      <c r="K2079" s="4">
        <f>$M2079+$N2079*IF($B2079&lt;&gt;"",1,0)+$O2079*IF($A2079&lt;&gt;"",1,0)+IF(AND($A2079="",$B2079="",$C2079="",$K2078&lt;&gt;0),1,0)</f>
        <v>0</v>
      </c>
      <c r="L2079" s="4">
        <f>SUM($J2079:$J2079)/MAX(1,SUM($J2079:$J2079))</f>
        <v>0</v>
      </c>
      <c r="M2079" s="4">
        <f>$L2079+IF($C2080&lt;&gt;"",0,$M2080)</f>
        <v>0</v>
      </c>
      <c r="N2079" s="4">
        <f>$M2079+IF($B2080&lt;&gt;"",0,$N2080)</f>
        <v>0</v>
      </c>
      <c r="O2079" s="4">
        <f>$N2079+IF($A2080&lt;&gt;"",0,$O2080)</f>
        <v>0</v>
      </c>
      <c r="P2079" s="5" t="str">
        <f t="shared" si="32"/>
        <v>+STB</v>
      </c>
      <c r="Q2079" t="str">
        <f>IF($A2079="",$Q2078,$A2079)</f>
        <v>Definitief ontwerp</v>
      </c>
    </row>
    <row r="2080" spans="1:17" ht="15.75" hidden="1" x14ac:dyDescent="0.25">
      <c r="A2080" s="1"/>
      <c r="B2080" s="2"/>
      <c r="C2080" s="3" t="s">
        <v>4762</v>
      </c>
      <c r="D2080" s="3" t="s">
        <v>4763</v>
      </c>
      <c r="E2080" s="6"/>
      <c r="F2080" s="3"/>
      <c r="G2080" s="7"/>
      <c r="H2080" s="3"/>
      <c r="I2080" s="8"/>
      <c r="J2080" s="9"/>
      <c r="K2080" s="4">
        <f>$M2080+$N2080*IF($B2080&lt;&gt;"",1,0)+$O2080*IF($A2080&lt;&gt;"",1,0)+IF(AND($A2080="",$B2080="",$C2080="",$K2079&lt;&gt;0),1,0)</f>
        <v>0</v>
      </c>
      <c r="L2080" s="4">
        <f>SUM($J2080:$J2080)/MAX(1,SUM($J2080:$J2080))</f>
        <v>0</v>
      </c>
      <c r="M2080" s="4">
        <f>$L2080+IF($C2081&lt;&gt;"",0,$M2081)</f>
        <v>0</v>
      </c>
      <c r="N2080" s="4">
        <f>$M2080+IF($B2081&lt;&gt;"",0,$N2081)</f>
        <v>0</v>
      </c>
      <c r="O2080" s="4">
        <f>$N2080+IF($A2081&lt;&gt;"",0,$O2081)</f>
        <v>0</v>
      </c>
      <c r="P2080" s="5" t="str">
        <f t="shared" si="32"/>
        <v>TAAK</v>
      </c>
      <c r="Q2080" t="str">
        <f>IF($A2080="",$Q2079,$A2080)</f>
        <v>Definitief ontwerp</v>
      </c>
    </row>
    <row r="2081" spans="1:17" ht="15.75" hidden="1" x14ac:dyDescent="0.25">
      <c r="A2081" s="1"/>
      <c r="B2081" s="2"/>
      <c r="C2081" s="3"/>
      <c r="D2081" s="3"/>
      <c r="E2081" s="6">
        <v>1</v>
      </c>
      <c r="F2081" s="3" t="s">
        <v>4763</v>
      </c>
      <c r="G2081" s="7"/>
      <c r="H2081" s="3"/>
      <c r="I2081" s="8"/>
      <c r="J2081" s="9"/>
      <c r="K2081" s="4">
        <f>$M2081+$N2081*IF($B2081&lt;&gt;"",1,0)+$O2081*IF($A2081&lt;&gt;"",1,0)+IF(AND($A2081="",$B2081="",$C2081="",$K2080&lt;&gt;0),1,0)</f>
        <v>0</v>
      </c>
      <c r="L2081" s="4">
        <f>SUM($J2081:$J2081)/MAX(1,SUM($J2081:$J2081))</f>
        <v>0</v>
      </c>
      <c r="M2081" s="4">
        <f>$L2081+IF($C2082&lt;&gt;"",0,$M2082)</f>
        <v>0</v>
      </c>
      <c r="N2081" s="4">
        <f>$M2081+IF($B2082&lt;&gt;"",0,$N2082)</f>
        <v>0</v>
      </c>
      <c r="O2081" s="4">
        <f>$N2081+IF($A2082&lt;&gt;"",0,$O2082)</f>
        <v>0</v>
      </c>
      <c r="P2081" s="5" t="str">
        <f t="shared" si="32"/>
        <v>+STB</v>
      </c>
      <c r="Q2081" t="str">
        <f>IF($A2081="",$Q2080,$A2081)</f>
        <v>Definitief ontwerp</v>
      </c>
    </row>
    <row r="2082" spans="1:17" ht="15.75" hidden="1" x14ac:dyDescent="0.25">
      <c r="A2082" s="1"/>
      <c r="B2082" s="2"/>
      <c r="C2082" s="3"/>
      <c r="D2082" s="3"/>
      <c r="E2082" s="6"/>
      <c r="F2082" s="3"/>
      <c r="G2082" s="7" t="s">
        <v>1568</v>
      </c>
      <c r="H2082" s="3" t="s">
        <v>4764</v>
      </c>
      <c r="I2082" s="8"/>
      <c r="J2082" s="9"/>
      <c r="K2082" s="4">
        <f>$M2082+$N2082*IF($B2082&lt;&gt;"",1,0)+$O2082*IF($A2082&lt;&gt;"",1,0)+IF(AND($A2082="",$B2082="",$C2082="",$K2081&lt;&gt;0),1,0)</f>
        <v>0</v>
      </c>
      <c r="L2082" s="4">
        <f>SUM($J2082:$J2082)/MAX(1,SUM($J2082:$J2082))</f>
        <v>0</v>
      </c>
      <c r="M2082" s="4">
        <f>$L2082+IF($C2083&lt;&gt;"",0,$M2083)</f>
        <v>0</v>
      </c>
      <c r="N2082" s="4">
        <f>$M2082+IF($B2083&lt;&gt;"",0,$N2083)</f>
        <v>0</v>
      </c>
      <c r="O2082" s="4">
        <f>$N2082+IF($A2083&lt;&gt;"",0,$O2083)</f>
        <v>0</v>
      </c>
      <c r="P2082" s="5" t="str">
        <f t="shared" si="32"/>
        <v>+STB</v>
      </c>
      <c r="Q2082" t="str">
        <f>IF($A2082="",$Q2081,$A2082)</f>
        <v>Definitief ontwerp</v>
      </c>
    </row>
    <row r="2083" spans="1:17" ht="23.25" hidden="1" x14ac:dyDescent="0.25">
      <c r="A2083" s="1"/>
      <c r="B2083" s="2"/>
      <c r="C2083" s="3"/>
      <c r="D2083" s="3"/>
      <c r="E2083" s="6"/>
      <c r="F2083" s="3"/>
      <c r="G2083" s="7"/>
      <c r="H2083" s="3"/>
      <c r="I2083" s="8" t="s">
        <v>4180</v>
      </c>
      <c r="J2083" s="9"/>
      <c r="K2083" s="4">
        <f>$M2083+$N2083*IF($B2083&lt;&gt;"",1,0)+$O2083*IF($A2083&lt;&gt;"",1,0)+IF(AND($A2083="",$B2083="",$C2083="",$K2082&lt;&gt;0),1,0)</f>
        <v>0</v>
      </c>
      <c r="L2083" s="4">
        <f>SUM($J2083:$J2083)/MAX(1,SUM($J2083:$J2083))</f>
        <v>0</v>
      </c>
      <c r="M2083" s="4">
        <f>$L2083+IF($C2084&lt;&gt;"",0,$M2084)</f>
        <v>0</v>
      </c>
      <c r="N2083" s="4">
        <f>$M2083+IF($B2084&lt;&gt;"",0,$N2084)</f>
        <v>0</v>
      </c>
      <c r="O2083" s="4">
        <f>$N2083+IF($A2084&lt;&gt;"",0,$O2084)</f>
        <v>0</v>
      </c>
      <c r="P2083" s="5" t="str">
        <f t="shared" si="32"/>
        <v>+STB</v>
      </c>
      <c r="Q2083" t="str">
        <f>IF($A2083="",$Q2082,$A2083)</f>
        <v>Definitief ontwerp</v>
      </c>
    </row>
    <row r="2084" spans="1:17" ht="15.75" hidden="1" x14ac:dyDescent="0.25">
      <c r="A2084" s="1"/>
      <c r="B2084" s="2"/>
      <c r="C2084" s="3" t="s">
        <v>4765</v>
      </c>
      <c r="D2084" s="3" t="s">
        <v>1137</v>
      </c>
      <c r="E2084" s="6"/>
      <c r="F2084" s="3"/>
      <c r="G2084" s="7"/>
      <c r="H2084" s="3"/>
      <c r="I2084" s="8"/>
      <c r="J2084" s="9"/>
      <c r="K2084" s="4">
        <f>$M2084+$N2084*IF($B2084&lt;&gt;"",1,0)+$O2084*IF($A2084&lt;&gt;"",1,0)+IF(AND($A2084="",$B2084="",$C2084="",$K2083&lt;&gt;0),1,0)</f>
        <v>0</v>
      </c>
      <c r="L2084" s="4">
        <f>SUM($J2084:$J2084)/MAX(1,SUM($J2084:$J2084))</f>
        <v>0</v>
      </c>
      <c r="M2084" s="4">
        <f>$L2084+IF($C2085&lt;&gt;"",0,$M2085)</f>
        <v>0</v>
      </c>
      <c r="N2084" s="4">
        <f>$M2084+IF($B2085&lt;&gt;"",0,$N2085)</f>
        <v>0</v>
      </c>
      <c r="O2084" s="4">
        <f>$N2084+IF($A2085&lt;&gt;"",0,$O2085)</f>
        <v>0</v>
      </c>
      <c r="P2084" s="5" t="str">
        <f t="shared" si="32"/>
        <v>TAAK</v>
      </c>
      <c r="Q2084" t="str">
        <f>IF($A2084="",$Q2083,$A2084)</f>
        <v>Definitief ontwerp</v>
      </c>
    </row>
    <row r="2085" spans="1:17" ht="15.75" hidden="1" x14ac:dyDescent="0.25">
      <c r="A2085" s="1"/>
      <c r="B2085" s="2"/>
      <c r="C2085" s="3"/>
      <c r="D2085" s="3"/>
      <c r="E2085" s="6">
        <v>1</v>
      </c>
      <c r="F2085" s="3" t="s">
        <v>1137</v>
      </c>
      <c r="G2085" s="7"/>
      <c r="H2085" s="3"/>
      <c r="I2085" s="8"/>
      <c r="J2085" s="9"/>
      <c r="K2085" s="4">
        <f>$M2085+$N2085*IF($B2085&lt;&gt;"",1,0)+$O2085*IF($A2085&lt;&gt;"",1,0)+IF(AND($A2085="",$B2085="",$C2085="",$K2084&lt;&gt;0),1,0)</f>
        <v>0</v>
      </c>
      <c r="L2085" s="4">
        <f>SUM($J2085:$J2085)/MAX(1,SUM($J2085:$J2085))</f>
        <v>0</v>
      </c>
      <c r="M2085" s="4">
        <f>$L2085+IF($C2086&lt;&gt;"",0,$M2086)</f>
        <v>0</v>
      </c>
      <c r="N2085" s="4">
        <f>$M2085+IF($B2086&lt;&gt;"",0,$N2086)</f>
        <v>0</v>
      </c>
      <c r="O2085" s="4">
        <f>$N2085+IF($A2086&lt;&gt;"",0,$O2086)</f>
        <v>0</v>
      </c>
      <c r="P2085" s="5" t="str">
        <f t="shared" si="32"/>
        <v>+STB</v>
      </c>
      <c r="Q2085" t="str">
        <f>IF($A2085="",$Q2084,$A2085)</f>
        <v>Definitief ontwerp</v>
      </c>
    </row>
    <row r="2086" spans="1:17" ht="15.75" hidden="1" x14ac:dyDescent="0.25">
      <c r="A2086" s="1"/>
      <c r="B2086" s="2"/>
      <c r="C2086" s="3"/>
      <c r="D2086" s="3"/>
      <c r="E2086" s="6"/>
      <c r="F2086" s="3"/>
      <c r="G2086" s="7" t="s">
        <v>1569</v>
      </c>
      <c r="H2086" s="3" t="s">
        <v>1570</v>
      </c>
      <c r="I2086" s="8"/>
      <c r="J2086" s="9"/>
      <c r="K2086" s="4">
        <f>$M2086+$N2086*IF($B2086&lt;&gt;"",1,0)+$O2086*IF($A2086&lt;&gt;"",1,0)+IF(AND($A2086="",$B2086="",$C2086="",$K2085&lt;&gt;0),1,0)</f>
        <v>0</v>
      </c>
      <c r="L2086" s="4">
        <f>SUM($J2086:$J2086)/MAX(1,SUM($J2086:$J2086))</f>
        <v>0</v>
      </c>
      <c r="M2086" s="4">
        <f>$L2086+IF($C2087&lt;&gt;"",0,$M2087)</f>
        <v>0</v>
      </c>
      <c r="N2086" s="4">
        <f>$M2086+IF($B2087&lt;&gt;"",0,$N2087)</f>
        <v>0</v>
      </c>
      <c r="O2086" s="4">
        <f>$N2086+IF($A2087&lt;&gt;"",0,$O2087)</f>
        <v>0</v>
      </c>
      <c r="P2086" s="5" t="str">
        <f t="shared" si="32"/>
        <v>+STB</v>
      </c>
      <c r="Q2086" t="str">
        <f>IF($A2086="",$Q2085,$A2086)</f>
        <v>Definitief ontwerp</v>
      </c>
    </row>
    <row r="2087" spans="1:17" ht="23.25" hidden="1" x14ac:dyDescent="0.25">
      <c r="A2087" s="1"/>
      <c r="B2087" s="2"/>
      <c r="C2087" s="3"/>
      <c r="D2087" s="3"/>
      <c r="E2087" s="6"/>
      <c r="F2087" s="3"/>
      <c r="G2087" s="7"/>
      <c r="H2087" s="3"/>
      <c r="I2087" s="8" t="s">
        <v>4397</v>
      </c>
      <c r="J2087" s="9"/>
      <c r="K2087" s="4">
        <f>$M2087+$N2087*IF($B2087&lt;&gt;"",1,0)+$O2087*IF($A2087&lt;&gt;"",1,0)+IF(AND($A2087="",$B2087="",$C2087="",$K2086&lt;&gt;0),1,0)</f>
        <v>0</v>
      </c>
      <c r="L2087" s="4">
        <f>SUM($J2087:$J2087)/MAX(1,SUM($J2087:$J2087))</f>
        <v>0</v>
      </c>
      <c r="M2087" s="4">
        <f>$L2087+IF($C2088&lt;&gt;"",0,$M2088)</f>
        <v>0</v>
      </c>
      <c r="N2087" s="4">
        <f>$M2087+IF($B2088&lt;&gt;"",0,$N2088)</f>
        <v>0</v>
      </c>
      <c r="O2087" s="4">
        <f>$N2087+IF($A2088&lt;&gt;"",0,$O2088)</f>
        <v>0</v>
      </c>
      <c r="P2087" s="5" t="str">
        <f t="shared" si="32"/>
        <v>+STB</v>
      </c>
      <c r="Q2087" t="str">
        <f>IF($A2087="",$Q2086,$A2087)</f>
        <v>Definitief ontwerp</v>
      </c>
    </row>
    <row r="2088" spans="1:17" ht="15.75" hidden="1" x14ac:dyDescent="0.25">
      <c r="A2088" s="1"/>
      <c r="B2088" s="2"/>
      <c r="C2088" s="3" t="s">
        <v>4766</v>
      </c>
      <c r="D2088" s="3" t="s">
        <v>1140</v>
      </c>
      <c r="E2088" s="6"/>
      <c r="F2088" s="3"/>
      <c r="G2088" s="7"/>
      <c r="H2088" s="3"/>
      <c r="I2088" s="8"/>
      <c r="J2088" s="9"/>
      <c r="K2088" s="4">
        <f>$M2088+$N2088*IF($B2088&lt;&gt;"",1,0)+$O2088*IF($A2088&lt;&gt;"",1,0)+IF(AND($A2088="",$B2088="",$C2088="",$K2087&lt;&gt;0),1,0)</f>
        <v>0</v>
      </c>
      <c r="L2088" s="4">
        <f>SUM($J2088:$J2088)/MAX(1,SUM($J2088:$J2088))</f>
        <v>0</v>
      </c>
      <c r="M2088" s="4">
        <f>$L2088+IF($C2089&lt;&gt;"",0,$M2089)</f>
        <v>0</v>
      </c>
      <c r="N2088" s="4">
        <f>$M2088+IF($B2089&lt;&gt;"",0,$N2089)</f>
        <v>0</v>
      </c>
      <c r="O2088" s="4">
        <f>$N2088+IF($A2089&lt;&gt;"",0,$O2089)</f>
        <v>0</v>
      </c>
      <c r="P2088" s="5" t="str">
        <f t="shared" si="32"/>
        <v>TAAK</v>
      </c>
      <c r="Q2088" t="str">
        <f>IF($A2088="",$Q2087,$A2088)</f>
        <v>Definitief ontwerp</v>
      </c>
    </row>
    <row r="2089" spans="1:17" ht="15.75" hidden="1" x14ac:dyDescent="0.25">
      <c r="A2089" s="1"/>
      <c r="B2089" s="2"/>
      <c r="C2089" s="3"/>
      <c r="D2089" s="3"/>
      <c r="E2089" s="6">
        <v>1</v>
      </c>
      <c r="F2089" s="3" t="s">
        <v>1140</v>
      </c>
      <c r="G2089" s="7"/>
      <c r="H2089" s="3"/>
      <c r="I2089" s="8"/>
      <c r="J2089" s="9"/>
      <c r="K2089" s="4">
        <f>$M2089+$N2089*IF($B2089&lt;&gt;"",1,0)+$O2089*IF($A2089&lt;&gt;"",1,0)+IF(AND($A2089="",$B2089="",$C2089="",$K2088&lt;&gt;0),1,0)</f>
        <v>0</v>
      </c>
      <c r="L2089" s="4">
        <f>SUM($J2089:$J2089)/MAX(1,SUM($J2089:$J2089))</f>
        <v>0</v>
      </c>
      <c r="M2089" s="4">
        <f>$L2089+IF($C2090&lt;&gt;"",0,$M2090)</f>
        <v>0</v>
      </c>
      <c r="N2089" s="4">
        <f>$M2089+IF($B2090&lt;&gt;"",0,$N2090)</f>
        <v>0</v>
      </c>
      <c r="O2089" s="4">
        <f>$N2089+IF($A2090&lt;&gt;"",0,$O2090)</f>
        <v>0</v>
      </c>
      <c r="P2089" s="5" t="str">
        <f t="shared" si="32"/>
        <v>+STB</v>
      </c>
      <c r="Q2089" t="str">
        <f>IF($A2089="",$Q2088,$A2089)</f>
        <v>Definitief ontwerp</v>
      </c>
    </row>
    <row r="2090" spans="1:17" ht="15.75" hidden="1" x14ac:dyDescent="0.25">
      <c r="A2090" s="1"/>
      <c r="B2090" s="2"/>
      <c r="C2090" s="3"/>
      <c r="D2090" s="3"/>
      <c r="E2090" s="6"/>
      <c r="F2090" s="3"/>
      <c r="G2090" s="7" t="s">
        <v>1571</v>
      </c>
      <c r="H2090" s="3" t="s">
        <v>1572</v>
      </c>
      <c r="I2090" s="8"/>
      <c r="J2090" s="9"/>
      <c r="K2090" s="4">
        <f>$M2090+$N2090*IF($B2090&lt;&gt;"",1,0)+$O2090*IF($A2090&lt;&gt;"",1,0)+IF(AND($A2090="",$B2090="",$C2090="",$K2089&lt;&gt;0),1,0)</f>
        <v>0</v>
      </c>
      <c r="L2090" s="4">
        <f>SUM($J2090:$J2090)/MAX(1,SUM($J2090:$J2090))</f>
        <v>0</v>
      </c>
      <c r="M2090" s="4">
        <f>$L2090+IF($C2091&lt;&gt;"",0,$M2091)</f>
        <v>0</v>
      </c>
      <c r="N2090" s="4">
        <f>$M2090+IF($B2091&lt;&gt;"",0,$N2091)</f>
        <v>0</v>
      </c>
      <c r="O2090" s="4">
        <f>$N2090+IF($A2091&lt;&gt;"",0,$O2091)</f>
        <v>0</v>
      </c>
      <c r="P2090" s="5" t="str">
        <f t="shared" si="32"/>
        <v>+STB</v>
      </c>
      <c r="Q2090" t="str">
        <f>IF($A2090="",$Q2089,$A2090)</f>
        <v>Definitief ontwerp</v>
      </c>
    </row>
    <row r="2091" spans="1:17" ht="15.75" hidden="1" x14ac:dyDescent="0.25">
      <c r="A2091" s="1"/>
      <c r="B2091" s="2"/>
      <c r="C2091" s="3"/>
      <c r="D2091" s="3"/>
      <c r="E2091" s="6"/>
      <c r="F2091" s="3"/>
      <c r="G2091" s="7"/>
      <c r="H2091" s="3"/>
      <c r="I2091" s="8" t="s">
        <v>4399</v>
      </c>
      <c r="J2091" s="9"/>
      <c r="K2091" s="4">
        <f>$M2091+$N2091*IF($B2091&lt;&gt;"",1,0)+$O2091*IF($A2091&lt;&gt;"",1,0)+IF(AND($A2091="",$B2091="",$C2091="",$K2090&lt;&gt;0),1,0)</f>
        <v>0</v>
      </c>
      <c r="L2091" s="4">
        <f>SUM($J2091:$J2091)/MAX(1,SUM($J2091:$J2091))</f>
        <v>0</v>
      </c>
      <c r="M2091" s="4">
        <f>$L2091+IF($C2092&lt;&gt;"",0,$M2092)</f>
        <v>0</v>
      </c>
      <c r="N2091" s="4">
        <f>$M2091+IF($B2092&lt;&gt;"",0,$N2092)</f>
        <v>0</v>
      </c>
      <c r="O2091" s="4">
        <f>$N2091+IF($A2092&lt;&gt;"",0,$O2092)</f>
        <v>0</v>
      </c>
      <c r="P2091" s="5" t="str">
        <f t="shared" si="32"/>
        <v>+STB</v>
      </c>
      <c r="Q2091" t="str">
        <f>IF($A2091="",$Q2090,$A2091)</f>
        <v>Definitief ontwerp</v>
      </c>
    </row>
    <row r="2092" spans="1:17" ht="15.75" hidden="1" x14ac:dyDescent="0.25">
      <c r="A2092" s="1"/>
      <c r="B2092" s="2"/>
      <c r="C2092" s="3" t="s">
        <v>4767</v>
      </c>
      <c r="D2092" s="3" t="s">
        <v>121</v>
      </c>
      <c r="E2092" s="6"/>
      <c r="F2092" s="3"/>
      <c r="G2092" s="7"/>
      <c r="H2092" s="3"/>
      <c r="I2092" s="8"/>
      <c r="J2092" s="9"/>
      <c r="K2092" s="4">
        <f>$M2092+$N2092*IF($B2092&lt;&gt;"",1,0)+$O2092*IF($A2092&lt;&gt;"",1,0)+IF(AND($A2092="",$B2092="",$C2092="",$K2091&lt;&gt;0),1,0)</f>
        <v>0</v>
      </c>
      <c r="L2092" s="4">
        <f>SUM($J2092:$J2092)/MAX(1,SUM($J2092:$J2092))</f>
        <v>0</v>
      </c>
      <c r="M2092" s="4">
        <f>$L2092+IF($C2093&lt;&gt;"",0,$M2093)</f>
        <v>0</v>
      </c>
      <c r="N2092" s="4">
        <f>$M2092+IF($B2093&lt;&gt;"",0,$N2093)</f>
        <v>0</v>
      </c>
      <c r="O2092" s="4">
        <f>$N2092+IF($A2093&lt;&gt;"",0,$O2093)</f>
        <v>0</v>
      </c>
      <c r="P2092" s="5" t="str">
        <f t="shared" si="32"/>
        <v>TAAK</v>
      </c>
      <c r="Q2092" t="str">
        <f>IF($A2092="",$Q2091,$A2092)</f>
        <v>Definitief ontwerp</v>
      </c>
    </row>
    <row r="2093" spans="1:17" ht="15.75" hidden="1" x14ac:dyDescent="0.25">
      <c r="A2093" s="1"/>
      <c r="B2093" s="2"/>
      <c r="C2093" s="3"/>
      <c r="D2093" s="3"/>
      <c r="E2093" s="6">
        <v>1</v>
      </c>
      <c r="F2093" s="3" t="s">
        <v>121</v>
      </c>
      <c r="G2093" s="7"/>
      <c r="H2093" s="3"/>
      <c r="I2093" s="8"/>
      <c r="J2093" s="9"/>
      <c r="K2093" s="4">
        <f>$M2093+$N2093*IF($B2093&lt;&gt;"",1,0)+$O2093*IF($A2093&lt;&gt;"",1,0)+IF(AND($A2093="",$B2093="",$C2093="",$K2092&lt;&gt;0),1,0)</f>
        <v>0</v>
      </c>
      <c r="L2093" s="4">
        <f>SUM($J2093:$J2093)/MAX(1,SUM($J2093:$J2093))</f>
        <v>0</v>
      </c>
      <c r="M2093" s="4">
        <f>$L2093+IF($C2094&lt;&gt;"",0,$M2094)</f>
        <v>0</v>
      </c>
      <c r="N2093" s="4">
        <f>$M2093+IF($B2094&lt;&gt;"",0,$N2094)</f>
        <v>0</v>
      </c>
      <c r="O2093" s="4">
        <f>$N2093+IF($A2094&lt;&gt;"",0,$O2094)</f>
        <v>0</v>
      </c>
      <c r="P2093" s="5" t="str">
        <f t="shared" si="32"/>
        <v>+STB</v>
      </c>
      <c r="Q2093" t="str">
        <f>IF($A2093="",$Q2092,$A2093)</f>
        <v>Definitief ontwerp</v>
      </c>
    </row>
    <row r="2094" spans="1:17" ht="15.75" hidden="1" x14ac:dyDescent="0.25">
      <c r="A2094" s="1"/>
      <c r="B2094" s="2"/>
      <c r="C2094" s="3"/>
      <c r="D2094" s="3"/>
      <c r="E2094" s="6"/>
      <c r="F2094" s="3"/>
      <c r="G2094" s="7" t="s">
        <v>1573</v>
      </c>
      <c r="H2094" s="3" t="s">
        <v>1574</v>
      </c>
      <c r="I2094" s="8"/>
      <c r="J2094" s="9"/>
      <c r="K2094" s="4">
        <f>$M2094+$N2094*IF($B2094&lt;&gt;"",1,0)+$O2094*IF($A2094&lt;&gt;"",1,0)+IF(AND($A2094="",$B2094="",$C2094="",$K2093&lt;&gt;0),1,0)</f>
        <v>0</v>
      </c>
      <c r="L2094" s="4">
        <f>SUM($J2094:$J2094)/MAX(1,SUM($J2094:$J2094))</f>
        <v>0</v>
      </c>
      <c r="M2094" s="4">
        <f>$L2094+IF($C2095&lt;&gt;"",0,$M2095)</f>
        <v>0</v>
      </c>
      <c r="N2094" s="4">
        <f>$M2094+IF($B2095&lt;&gt;"",0,$N2095)</f>
        <v>0</v>
      </c>
      <c r="O2094" s="4">
        <f>$N2094+IF($A2095&lt;&gt;"",0,$O2095)</f>
        <v>0</v>
      </c>
      <c r="P2094" s="5" t="str">
        <f t="shared" si="32"/>
        <v>+STB</v>
      </c>
      <c r="Q2094" t="str">
        <f>IF($A2094="",$Q2093,$A2094)</f>
        <v>Definitief ontwerp</v>
      </c>
    </row>
    <row r="2095" spans="1:17" ht="15.75" hidden="1" x14ac:dyDescent="0.25">
      <c r="A2095" s="1"/>
      <c r="B2095" s="2"/>
      <c r="C2095" s="3"/>
      <c r="D2095" s="3"/>
      <c r="E2095" s="6"/>
      <c r="F2095" s="3"/>
      <c r="G2095" s="7"/>
      <c r="H2095" s="3"/>
      <c r="I2095" s="8" t="s">
        <v>4757</v>
      </c>
      <c r="J2095" s="9"/>
      <c r="K2095" s="4">
        <f>$M2095+$N2095*IF($B2095&lt;&gt;"",1,0)+$O2095*IF($A2095&lt;&gt;"",1,0)+IF(AND($A2095="",$B2095="",$C2095="",$K2094&lt;&gt;0),1,0)</f>
        <v>0</v>
      </c>
      <c r="L2095" s="4">
        <f>SUM($J2095:$J2095)/MAX(1,SUM($J2095:$J2095))</f>
        <v>0</v>
      </c>
      <c r="M2095" s="4">
        <f>$L2095+IF($C2096&lt;&gt;"",0,$M2096)</f>
        <v>0</v>
      </c>
      <c r="N2095" s="4">
        <f>$M2095+IF($B2096&lt;&gt;"",0,$N2096)</f>
        <v>0</v>
      </c>
      <c r="O2095" s="4">
        <f>$N2095+IF($A2096&lt;&gt;"",0,$O2096)</f>
        <v>0</v>
      </c>
      <c r="P2095" s="5" t="str">
        <f t="shared" si="32"/>
        <v>+STB</v>
      </c>
      <c r="Q2095" t="str">
        <f>IF($A2095="",$Q2094,$A2095)</f>
        <v>Definitief ontwerp</v>
      </c>
    </row>
    <row r="2096" spans="1:17" ht="15.75" hidden="1" x14ac:dyDescent="0.25">
      <c r="A2096" s="1"/>
      <c r="B2096" s="2" t="s">
        <v>49</v>
      </c>
      <c r="C2096" s="3"/>
      <c r="D2096" s="3"/>
      <c r="E2096" s="6"/>
      <c r="F2096" s="3"/>
      <c r="G2096" s="7"/>
      <c r="H2096" s="3"/>
      <c r="I2096" s="8"/>
      <c r="J2096" s="9"/>
      <c r="K2096" s="4">
        <f>$M2096+$N2096*IF($B2096&lt;&gt;"",1,0)+$O2096*IF($A2096&lt;&gt;"",1,0)+IF(AND($A2096="",$B2096="",$C2096="",$K2095&lt;&gt;0),1,0)</f>
        <v>0</v>
      </c>
      <c r="L2096" s="4">
        <f>SUM($J2096:$J2096)/MAX(1,SUM($J2096:$J2096))</f>
        <v>0</v>
      </c>
      <c r="M2096" s="4">
        <f>$L2096+IF($C2097&lt;&gt;"",0,$M2097)</f>
        <v>0</v>
      </c>
      <c r="N2096" s="4">
        <f>$M2096+IF($B2097&lt;&gt;"",0,$N2097)</f>
        <v>0</v>
      </c>
      <c r="O2096" s="4">
        <f>$N2096+IF($A2097&lt;&gt;"",0,$O2097)</f>
        <v>0</v>
      </c>
      <c r="P2096" s="5" t="str">
        <f t="shared" si="32"/>
        <v>TAAK</v>
      </c>
      <c r="Q2096" t="str">
        <f>IF($A2096="",$Q2095,$A2096)</f>
        <v>Definitief ontwerp</v>
      </c>
    </row>
    <row r="2097" spans="1:17" ht="15.75" hidden="1" x14ac:dyDescent="0.25">
      <c r="A2097" s="1"/>
      <c r="B2097" s="2"/>
      <c r="C2097" s="3" t="s">
        <v>4768</v>
      </c>
      <c r="D2097" s="3" t="s">
        <v>1575</v>
      </c>
      <c r="E2097" s="6"/>
      <c r="F2097" s="3"/>
      <c r="G2097" s="7"/>
      <c r="H2097" s="3"/>
      <c r="I2097" s="8"/>
      <c r="J2097" s="9"/>
      <c r="K2097" s="4">
        <f>$M2097+$N2097*IF($B2097&lt;&gt;"",1,0)+$O2097*IF($A2097&lt;&gt;"",1,0)+IF(AND($A2097="",$B2097="",$C2097="",$K2096&lt;&gt;0),1,0)</f>
        <v>0</v>
      </c>
      <c r="L2097" s="4">
        <f>SUM($J2097:$J2097)/MAX(1,SUM($J2097:$J2097))</f>
        <v>0</v>
      </c>
      <c r="M2097" s="4">
        <f>$L2097+IF($C2098&lt;&gt;"",0,$M2098)</f>
        <v>0</v>
      </c>
      <c r="N2097" s="4">
        <f>$M2097+IF($B2098&lt;&gt;"",0,$N2098)</f>
        <v>0</v>
      </c>
      <c r="O2097" s="4">
        <f>$N2097+IF($A2098&lt;&gt;"",0,$O2098)</f>
        <v>0</v>
      </c>
      <c r="P2097" s="5" t="str">
        <f t="shared" si="32"/>
        <v>TAAK</v>
      </c>
      <c r="Q2097" t="str">
        <f>IF($A2097="",$Q2096,$A2097)</f>
        <v>Definitief ontwerp</v>
      </c>
    </row>
    <row r="2098" spans="1:17" ht="15.75" hidden="1" x14ac:dyDescent="0.25">
      <c r="A2098" s="1"/>
      <c r="B2098" s="2"/>
      <c r="C2098" s="3"/>
      <c r="D2098" s="3"/>
      <c r="E2098" s="6">
        <v>1</v>
      </c>
      <c r="F2098" s="3" t="s">
        <v>1575</v>
      </c>
      <c r="G2098" s="7"/>
      <c r="H2098" s="3"/>
      <c r="I2098" s="8"/>
      <c r="J2098" s="9"/>
      <c r="K2098" s="4">
        <f>$M2098+$N2098*IF($B2098&lt;&gt;"",1,0)+$O2098*IF($A2098&lt;&gt;"",1,0)+IF(AND($A2098="",$B2098="",$C2098="",$K2097&lt;&gt;0),1,0)</f>
        <v>0</v>
      </c>
      <c r="L2098" s="4">
        <f>SUM($J2098:$J2098)/MAX(1,SUM($J2098:$J2098))</f>
        <v>0</v>
      </c>
      <c r="M2098" s="4">
        <f>$L2098+IF($C2099&lt;&gt;"",0,$M2099)</f>
        <v>0</v>
      </c>
      <c r="N2098" s="4">
        <f>$M2098+IF($B2099&lt;&gt;"",0,$N2099)</f>
        <v>0</v>
      </c>
      <c r="O2098" s="4">
        <f>$N2098+IF($A2099&lt;&gt;"",0,$O2099)</f>
        <v>0</v>
      </c>
      <c r="P2098" s="5" t="str">
        <f t="shared" si="32"/>
        <v>+STB</v>
      </c>
      <c r="Q2098" t="str">
        <f>IF($A2098="",$Q2097,$A2098)</f>
        <v>Definitief ontwerp</v>
      </c>
    </row>
    <row r="2099" spans="1:17" ht="15.75" hidden="1" x14ac:dyDescent="0.25">
      <c r="A2099" s="1"/>
      <c r="B2099" s="2"/>
      <c r="C2099" s="3"/>
      <c r="D2099" s="3"/>
      <c r="E2099" s="6"/>
      <c r="F2099" s="3"/>
      <c r="G2099" s="7" t="s">
        <v>1576</v>
      </c>
      <c r="H2099" s="3" t="s">
        <v>1577</v>
      </c>
      <c r="I2099" s="8"/>
      <c r="J2099" s="9"/>
      <c r="K2099" s="4">
        <f>$M2099+$N2099*IF($B2099&lt;&gt;"",1,0)+$O2099*IF($A2099&lt;&gt;"",1,0)+IF(AND($A2099="",$B2099="",$C2099="",$K2098&lt;&gt;0),1,0)</f>
        <v>0</v>
      </c>
      <c r="L2099" s="4">
        <f>SUM($J2099:$J2099)/MAX(1,SUM($J2099:$J2099))</f>
        <v>0</v>
      </c>
      <c r="M2099" s="4">
        <f>$L2099+IF($C2100&lt;&gt;"",0,$M2100)</f>
        <v>0</v>
      </c>
      <c r="N2099" s="4">
        <f>$M2099+IF($B2100&lt;&gt;"",0,$N2100)</f>
        <v>0</v>
      </c>
      <c r="O2099" s="4">
        <f>$N2099+IF($A2100&lt;&gt;"",0,$O2100)</f>
        <v>0</v>
      </c>
      <c r="P2099" s="5" t="str">
        <f t="shared" si="32"/>
        <v>+STB</v>
      </c>
      <c r="Q2099" t="str">
        <f>IF($A2099="",$Q2098,$A2099)</f>
        <v>Definitief ontwerp</v>
      </c>
    </row>
    <row r="2100" spans="1:17" ht="90.75" hidden="1" x14ac:dyDescent="0.25">
      <c r="A2100" s="1"/>
      <c r="B2100" s="2"/>
      <c r="C2100" s="3"/>
      <c r="D2100" s="3"/>
      <c r="E2100" s="6"/>
      <c r="F2100" s="3"/>
      <c r="G2100" s="7"/>
      <c r="H2100" s="3"/>
      <c r="I2100" s="8" t="s">
        <v>4769</v>
      </c>
      <c r="J2100" s="9"/>
      <c r="K2100" s="4">
        <f>$M2100+$N2100*IF($B2100&lt;&gt;"",1,0)+$O2100*IF($A2100&lt;&gt;"",1,0)+IF(AND($A2100="",$B2100="",$C2100="",$K2099&lt;&gt;0),1,0)</f>
        <v>0</v>
      </c>
      <c r="L2100" s="4">
        <f>SUM($J2100:$J2100)/MAX(1,SUM($J2100:$J2100))</f>
        <v>0</v>
      </c>
      <c r="M2100" s="4">
        <f>$L2100+IF($C2101&lt;&gt;"",0,$M2101)</f>
        <v>0</v>
      </c>
      <c r="N2100" s="4">
        <f>$M2100+IF($B2101&lt;&gt;"",0,$N2101)</f>
        <v>0</v>
      </c>
      <c r="O2100" s="4">
        <f>$N2100+IF($A2101&lt;&gt;"",0,$O2101)</f>
        <v>0</v>
      </c>
      <c r="P2100" s="5" t="str">
        <f t="shared" si="32"/>
        <v>+STB</v>
      </c>
      <c r="Q2100" t="str">
        <f>IF($A2100="",$Q2099,$A2100)</f>
        <v>Definitief ontwerp</v>
      </c>
    </row>
    <row r="2101" spans="1:17" ht="15.75" hidden="1" x14ac:dyDescent="0.25">
      <c r="A2101" s="1"/>
      <c r="B2101" s="2"/>
      <c r="C2101" s="3"/>
      <c r="D2101" s="3"/>
      <c r="E2101" s="6">
        <v>2</v>
      </c>
      <c r="F2101" s="3" t="s">
        <v>1578</v>
      </c>
      <c r="G2101" s="7"/>
      <c r="H2101" s="3"/>
      <c r="I2101" s="8"/>
      <c r="J2101" s="9"/>
      <c r="K2101" s="4">
        <f>$M2101+$N2101*IF($B2101&lt;&gt;"",1,0)+$O2101*IF($A2101&lt;&gt;"",1,0)+IF(AND($A2101="",$B2101="",$C2101="",$K2100&lt;&gt;0),1,0)</f>
        <v>0</v>
      </c>
      <c r="L2101" s="4">
        <f>SUM($J2101:$J2101)/MAX(1,SUM($J2101:$J2101))</f>
        <v>0</v>
      </c>
      <c r="M2101" s="4">
        <f>$L2101+IF($C2102&lt;&gt;"",0,$M2102)</f>
        <v>0</v>
      </c>
      <c r="N2101" s="4">
        <f>$M2101+IF($B2102&lt;&gt;"",0,$N2102)</f>
        <v>0</v>
      </c>
      <c r="O2101" s="4">
        <f>$N2101+IF($A2102&lt;&gt;"",0,$O2102)</f>
        <v>0</v>
      </c>
      <c r="P2101" s="5" t="str">
        <f t="shared" si="32"/>
        <v>+STB</v>
      </c>
      <c r="Q2101" t="str">
        <f>IF($A2101="",$Q2100,$A2101)</f>
        <v>Definitief ontwerp</v>
      </c>
    </row>
    <row r="2102" spans="1:17" ht="15.75" hidden="1" x14ac:dyDescent="0.25">
      <c r="A2102" s="1"/>
      <c r="B2102" s="2"/>
      <c r="C2102" s="3"/>
      <c r="D2102" s="3"/>
      <c r="E2102" s="6"/>
      <c r="F2102" s="3"/>
      <c r="G2102" s="7" t="s">
        <v>1579</v>
      </c>
      <c r="H2102" s="3" t="s">
        <v>1580</v>
      </c>
      <c r="I2102" s="8"/>
      <c r="J2102" s="9"/>
      <c r="K2102" s="4">
        <f>$M2102+$N2102*IF($B2102&lt;&gt;"",1,0)+$O2102*IF($A2102&lt;&gt;"",1,0)+IF(AND($A2102="",$B2102="",$C2102="",$K2101&lt;&gt;0),1,0)</f>
        <v>0</v>
      </c>
      <c r="L2102" s="4">
        <f>SUM($J2102:$J2102)/MAX(1,SUM($J2102:$J2102))</f>
        <v>0</v>
      </c>
      <c r="M2102" s="4">
        <f>$L2102+IF($C2103&lt;&gt;"",0,$M2103)</f>
        <v>0</v>
      </c>
      <c r="N2102" s="4">
        <f>$M2102+IF($B2103&lt;&gt;"",0,$N2103)</f>
        <v>0</v>
      </c>
      <c r="O2102" s="4">
        <f>$N2102+IF($A2103&lt;&gt;"",0,$O2103)</f>
        <v>0</v>
      </c>
      <c r="P2102" s="5" t="str">
        <f t="shared" si="32"/>
        <v>+STB</v>
      </c>
      <c r="Q2102" t="str">
        <f>IF($A2102="",$Q2101,$A2102)</f>
        <v>Definitief ontwerp</v>
      </c>
    </row>
    <row r="2103" spans="1:17" ht="23.25" hidden="1" x14ac:dyDescent="0.25">
      <c r="A2103" s="1"/>
      <c r="B2103" s="2"/>
      <c r="C2103" s="3"/>
      <c r="D2103" s="3"/>
      <c r="E2103" s="6"/>
      <c r="F2103" s="3"/>
      <c r="G2103" s="7"/>
      <c r="H2103" s="3"/>
      <c r="I2103" s="8" t="s">
        <v>4770</v>
      </c>
      <c r="J2103" s="9"/>
      <c r="K2103" s="4">
        <f>$M2103+$N2103*IF($B2103&lt;&gt;"",1,0)+$O2103*IF($A2103&lt;&gt;"",1,0)+IF(AND($A2103="",$B2103="",$C2103="",$K2102&lt;&gt;0),1,0)</f>
        <v>0</v>
      </c>
      <c r="L2103" s="4">
        <f>SUM($J2103:$J2103)/MAX(1,SUM($J2103:$J2103))</f>
        <v>0</v>
      </c>
      <c r="M2103" s="4">
        <f>$L2103+IF($C2104&lt;&gt;"",0,$M2104)</f>
        <v>0</v>
      </c>
      <c r="N2103" s="4">
        <f>$M2103+IF($B2104&lt;&gt;"",0,$N2104)</f>
        <v>0</v>
      </c>
      <c r="O2103" s="4">
        <f>$N2103+IF($A2104&lt;&gt;"",0,$O2104)</f>
        <v>0</v>
      </c>
      <c r="P2103" s="5" t="str">
        <f t="shared" si="32"/>
        <v>+STB</v>
      </c>
      <c r="Q2103" t="str">
        <f>IF($A2103="",$Q2102,$A2103)</f>
        <v>Definitief ontwerp</v>
      </c>
    </row>
    <row r="2104" spans="1:17" ht="15.75" hidden="1" x14ac:dyDescent="0.25">
      <c r="A2104" s="1"/>
      <c r="B2104" s="2"/>
      <c r="C2104" s="3"/>
      <c r="D2104" s="3"/>
      <c r="E2104" s="6">
        <v>3</v>
      </c>
      <c r="F2104" s="3" t="s">
        <v>1581</v>
      </c>
      <c r="G2104" s="7"/>
      <c r="H2104" s="3"/>
      <c r="I2104" s="8"/>
      <c r="J2104" s="9"/>
      <c r="K2104" s="4">
        <f>$M2104+$N2104*IF($B2104&lt;&gt;"",1,0)+$O2104*IF($A2104&lt;&gt;"",1,0)+IF(AND($A2104="",$B2104="",$C2104="",$K2103&lt;&gt;0),1,0)</f>
        <v>0</v>
      </c>
      <c r="L2104" s="4">
        <f>SUM($J2104:$J2104)/MAX(1,SUM($J2104:$J2104))</f>
        <v>0</v>
      </c>
      <c r="M2104" s="4">
        <f>$L2104+IF($C2105&lt;&gt;"",0,$M2105)</f>
        <v>0</v>
      </c>
      <c r="N2104" s="4">
        <f>$M2104+IF($B2105&lt;&gt;"",0,$N2105)</f>
        <v>0</v>
      </c>
      <c r="O2104" s="4">
        <f>$N2104+IF($A2105&lt;&gt;"",0,$O2105)</f>
        <v>0</v>
      </c>
      <c r="P2104" s="5" t="str">
        <f t="shared" si="32"/>
        <v>+STB</v>
      </c>
      <c r="Q2104" t="str">
        <f>IF($A2104="",$Q2103,$A2104)</f>
        <v>Definitief ontwerp</v>
      </c>
    </row>
    <row r="2105" spans="1:17" ht="15.75" hidden="1" x14ac:dyDescent="0.25">
      <c r="A2105" s="1"/>
      <c r="B2105" s="2"/>
      <c r="C2105" s="3"/>
      <c r="D2105" s="3"/>
      <c r="E2105" s="6"/>
      <c r="F2105" s="3"/>
      <c r="G2105" s="7" t="s">
        <v>1582</v>
      </c>
      <c r="H2105" s="3" t="s">
        <v>1583</v>
      </c>
      <c r="I2105" s="8"/>
      <c r="J2105" s="9"/>
      <c r="K2105" s="4">
        <f>$M2105+$N2105*IF($B2105&lt;&gt;"",1,0)+$O2105*IF($A2105&lt;&gt;"",1,0)+IF(AND($A2105="",$B2105="",$C2105="",$K2104&lt;&gt;0),1,0)</f>
        <v>0</v>
      </c>
      <c r="L2105" s="4">
        <f>SUM($J2105:$J2105)/MAX(1,SUM($J2105:$J2105))</f>
        <v>0</v>
      </c>
      <c r="M2105" s="4">
        <f>$L2105+IF($C2106&lt;&gt;"",0,$M2106)</f>
        <v>0</v>
      </c>
      <c r="N2105" s="4">
        <f>$M2105+IF($B2106&lt;&gt;"",0,$N2106)</f>
        <v>0</v>
      </c>
      <c r="O2105" s="4">
        <f>$N2105+IF($A2106&lt;&gt;"",0,$O2106)</f>
        <v>0</v>
      </c>
      <c r="P2105" s="5" t="str">
        <f t="shared" si="32"/>
        <v>+STB</v>
      </c>
      <c r="Q2105" t="str">
        <f>IF($A2105="",$Q2104,$A2105)</f>
        <v>Definitief ontwerp</v>
      </c>
    </row>
    <row r="2106" spans="1:17" ht="23.25" hidden="1" x14ac:dyDescent="0.25">
      <c r="A2106" s="1"/>
      <c r="B2106" s="2"/>
      <c r="C2106" s="3"/>
      <c r="D2106" s="3"/>
      <c r="E2106" s="6"/>
      <c r="F2106" s="3"/>
      <c r="G2106" s="7"/>
      <c r="H2106" s="3"/>
      <c r="I2106" s="8" t="s">
        <v>4747</v>
      </c>
      <c r="J2106" s="9"/>
      <c r="K2106" s="4">
        <f>$M2106+$N2106*IF($B2106&lt;&gt;"",1,0)+$O2106*IF($A2106&lt;&gt;"",1,0)+IF(AND($A2106="",$B2106="",$C2106="",$K2105&lt;&gt;0),1,0)</f>
        <v>0</v>
      </c>
      <c r="L2106" s="4">
        <f>SUM($J2106:$J2106)/MAX(1,SUM($J2106:$J2106))</f>
        <v>0</v>
      </c>
      <c r="M2106" s="4">
        <f>$L2106+IF($C2107&lt;&gt;"",0,$M2107)</f>
        <v>0</v>
      </c>
      <c r="N2106" s="4">
        <f>$M2106+IF($B2107&lt;&gt;"",0,$N2107)</f>
        <v>0</v>
      </c>
      <c r="O2106" s="4">
        <f>$N2106+IF($A2107&lt;&gt;"",0,$O2107)</f>
        <v>0</v>
      </c>
      <c r="P2106" s="5" t="str">
        <f t="shared" si="32"/>
        <v>+STB</v>
      </c>
      <c r="Q2106" t="str">
        <f>IF($A2106="",$Q2105,$A2106)</f>
        <v>Definitief ontwerp</v>
      </c>
    </row>
    <row r="2107" spans="1:17" ht="15.75" hidden="1" x14ac:dyDescent="0.25">
      <c r="A2107" s="1"/>
      <c r="B2107" s="2"/>
      <c r="C2107" s="3"/>
      <c r="D2107" s="3"/>
      <c r="E2107" s="6">
        <v>4</v>
      </c>
      <c r="F2107" s="3" t="s">
        <v>1584</v>
      </c>
      <c r="G2107" s="7"/>
      <c r="H2107" s="3"/>
      <c r="I2107" s="8"/>
      <c r="J2107" s="9"/>
      <c r="K2107" s="4">
        <f>$M2107+$N2107*IF($B2107&lt;&gt;"",1,0)+$O2107*IF($A2107&lt;&gt;"",1,0)+IF(AND($A2107="",$B2107="",$C2107="",$K2106&lt;&gt;0),1,0)</f>
        <v>0</v>
      </c>
      <c r="L2107" s="4">
        <f>SUM($J2107:$J2107)/MAX(1,SUM($J2107:$J2107))</f>
        <v>0</v>
      </c>
      <c r="M2107" s="4">
        <f>$L2107+IF($C2108&lt;&gt;"",0,$M2108)</f>
        <v>0</v>
      </c>
      <c r="N2107" s="4">
        <f>$M2107+IF($B2108&lt;&gt;"",0,$N2108)</f>
        <v>0</v>
      </c>
      <c r="O2107" s="4">
        <f>$N2107+IF($A2108&lt;&gt;"",0,$O2108)</f>
        <v>0</v>
      </c>
      <c r="P2107" s="5" t="str">
        <f t="shared" si="32"/>
        <v>+STB</v>
      </c>
      <c r="Q2107" t="str">
        <f>IF($A2107="",$Q2106,$A2107)</f>
        <v>Definitief ontwerp</v>
      </c>
    </row>
    <row r="2108" spans="1:17" ht="15.75" hidden="1" x14ac:dyDescent="0.25">
      <c r="A2108" s="1"/>
      <c r="B2108" s="2"/>
      <c r="C2108" s="3"/>
      <c r="D2108" s="3"/>
      <c r="E2108" s="6"/>
      <c r="F2108" s="3"/>
      <c r="G2108" s="7" t="s">
        <v>1585</v>
      </c>
      <c r="H2108" s="3" t="s">
        <v>1586</v>
      </c>
      <c r="I2108" s="8"/>
      <c r="J2108" s="9"/>
      <c r="K2108" s="4">
        <f>$M2108+$N2108*IF($B2108&lt;&gt;"",1,0)+$O2108*IF($A2108&lt;&gt;"",1,0)+IF(AND($A2108="",$B2108="",$C2108="",$K2107&lt;&gt;0),1,0)</f>
        <v>0</v>
      </c>
      <c r="L2108" s="4">
        <f>SUM($J2108:$J2108)/MAX(1,SUM($J2108:$J2108))</f>
        <v>0</v>
      </c>
      <c r="M2108" s="4">
        <f>$L2108+IF($C2109&lt;&gt;"",0,$M2109)</f>
        <v>0</v>
      </c>
      <c r="N2108" s="4">
        <f>$M2108+IF($B2109&lt;&gt;"",0,$N2109)</f>
        <v>0</v>
      </c>
      <c r="O2108" s="4">
        <f>$N2108+IF($A2109&lt;&gt;"",0,$O2109)</f>
        <v>0</v>
      </c>
      <c r="P2108" s="5" t="str">
        <f t="shared" si="32"/>
        <v>+STB</v>
      </c>
      <c r="Q2108" t="str">
        <f>IF($A2108="",$Q2107,$A2108)</f>
        <v>Definitief ontwerp</v>
      </c>
    </row>
    <row r="2109" spans="1:17" ht="15.75" hidden="1" x14ac:dyDescent="0.25">
      <c r="A2109" s="1"/>
      <c r="B2109" s="2"/>
      <c r="C2109" s="3"/>
      <c r="D2109" s="3"/>
      <c r="E2109" s="6"/>
      <c r="F2109" s="3"/>
      <c r="G2109" s="7"/>
      <c r="H2109" s="3"/>
      <c r="I2109" s="8" t="s">
        <v>4761</v>
      </c>
      <c r="J2109" s="9"/>
      <c r="K2109" s="4">
        <f>$M2109+$N2109*IF($B2109&lt;&gt;"",1,0)+$O2109*IF($A2109&lt;&gt;"",1,0)+IF(AND($A2109="",$B2109="",$C2109="",$K2108&lt;&gt;0),1,0)</f>
        <v>0</v>
      </c>
      <c r="L2109" s="4">
        <f>SUM($J2109:$J2109)/MAX(1,SUM($J2109:$J2109))</f>
        <v>0</v>
      </c>
      <c r="M2109" s="4">
        <f>$L2109+IF($C2110&lt;&gt;"",0,$M2110)</f>
        <v>0</v>
      </c>
      <c r="N2109" s="4">
        <f>$M2109+IF($B2110&lt;&gt;"",0,$N2110)</f>
        <v>0</v>
      </c>
      <c r="O2109" s="4">
        <f>$N2109+IF($A2110&lt;&gt;"",0,$O2110)</f>
        <v>0</v>
      </c>
      <c r="P2109" s="5" t="str">
        <f t="shared" si="32"/>
        <v>+STB</v>
      </c>
      <c r="Q2109" t="str">
        <f>IF($A2109="",$Q2108,$A2109)</f>
        <v>Definitief ontwerp</v>
      </c>
    </row>
    <row r="2110" spans="1:17" ht="15.75" hidden="1" x14ac:dyDescent="0.25">
      <c r="A2110" s="1"/>
      <c r="B2110" s="2"/>
      <c r="C2110" s="3" t="s">
        <v>4771</v>
      </c>
      <c r="D2110" s="3" t="s">
        <v>4772</v>
      </c>
      <c r="E2110" s="6"/>
      <c r="F2110" s="3"/>
      <c r="G2110" s="7"/>
      <c r="H2110" s="3"/>
      <c r="I2110" s="8"/>
      <c r="J2110" s="9"/>
      <c r="K2110" s="4">
        <f>$M2110+$N2110*IF($B2110&lt;&gt;"",1,0)+$O2110*IF($A2110&lt;&gt;"",1,0)+IF(AND($A2110="",$B2110="",$C2110="",$K2109&lt;&gt;0),1,0)</f>
        <v>0</v>
      </c>
      <c r="L2110" s="4">
        <f>SUM($J2110:$J2110)/MAX(1,SUM($J2110:$J2110))</f>
        <v>0</v>
      </c>
      <c r="M2110" s="4">
        <f>$L2110+IF($C2111&lt;&gt;"",0,$M2111)</f>
        <v>0</v>
      </c>
      <c r="N2110" s="4">
        <f>$M2110+IF($B2111&lt;&gt;"",0,$N2111)</f>
        <v>0</v>
      </c>
      <c r="O2110" s="4">
        <f>$N2110+IF($A2111&lt;&gt;"",0,$O2111)</f>
        <v>0</v>
      </c>
      <c r="P2110" s="5" t="str">
        <f t="shared" si="32"/>
        <v>TAAK</v>
      </c>
      <c r="Q2110" t="str">
        <f>IF($A2110="",$Q2109,$A2110)</f>
        <v>Definitief ontwerp</v>
      </c>
    </row>
    <row r="2111" spans="1:17" ht="15.75" hidden="1" x14ac:dyDescent="0.25">
      <c r="A2111" s="1"/>
      <c r="B2111" s="2"/>
      <c r="C2111" s="3"/>
      <c r="D2111" s="3"/>
      <c r="E2111" s="6">
        <v>1</v>
      </c>
      <c r="F2111" s="3" t="s">
        <v>4772</v>
      </c>
      <c r="G2111" s="7"/>
      <c r="H2111" s="3"/>
      <c r="I2111" s="8"/>
      <c r="J2111" s="9"/>
      <c r="K2111" s="4">
        <f>$M2111+$N2111*IF($B2111&lt;&gt;"",1,0)+$O2111*IF($A2111&lt;&gt;"",1,0)+IF(AND($A2111="",$B2111="",$C2111="",$K2110&lt;&gt;0),1,0)</f>
        <v>0</v>
      </c>
      <c r="L2111" s="4">
        <f>SUM($J2111:$J2111)/MAX(1,SUM($J2111:$J2111))</f>
        <v>0</v>
      </c>
      <c r="M2111" s="4">
        <f>$L2111+IF($C2112&lt;&gt;"",0,$M2112)</f>
        <v>0</v>
      </c>
      <c r="N2111" s="4">
        <f>$M2111+IF($B2112&lt;&gt;"",0,$N2112)</f>
        <v>0</v>
      </c>
      <c r="O2111" s="4">
        <f>$N2111+IF($A2112&lt;&gt;"",0,$O2112)</f>
        <v>0</v>
      </c>
      <c r="P2111" s="5" t="str">
        <f t="shared" si="32"/>
        <v>+STB</v>
      </c>
      <c r="Q2111" t="str">
        <f>IF($A2111="",$Q2110,$A2111)</f>
        <v>Definitief ontwerp</v>
      </c>
    </row>
    <row r="2112" spans="1:17" ht="15.75" hidden="1" x14ac:dyDescent="0.25">
      <c r="A2112" s="1"/>
      <c r="B2112" s="2"/>
      <c r="C2112" s="3"/>
      <c r="D2112" s="3"/>
      <c r="E2112" s="6"/>
      <c r="F2112" s="3"/>
      <c r="G2112" s="7" t="s">
        <v>1587</v>
      </c>
      <c r="H2112" s="3" t="s">
        <v>4773</v>
      </c>
      <c r="I2112" s="8"/>
      <c r="J2112" s="9"/>
      <c r="K2112" s="4">
        <f>$M2112+$N2112*IF($B2112&lt;&gt;"",1,0)+$O2112*IF($A2112&lt;&gt;"",1,0)+IF(AND($A2112="",$B2112="",$C2112="",$K2111&lt;&gt;0),1,0)</f>
        <v>0</v>
      </c>
      <c r="L2112" s="4">
        <f>SUM($J2112:$J2112)/MAX(1,SUM($J2112:$J2112))</f>
        <v>0</v>
      </c>
      <c r="M2112" s="4">
        <f>$L2112+IF($C2113&lt;&gt;"",0,$M2113)</f>
        <v>0</v>
      </c>
      <c r="N2112" s="4">
        <f>$M2112+IF($B2113&lt;&gt;"",0,$N2113)</f>
        <v>0</v>
      </c>
      <c r="O2112" s="4">
        <f>$N2112+IF($A2113&lt;&gt;"",0,$O2113)</f>
        <v>0</v>
      </c>
      <c r="P2112" s="5" t="str">
        <f t="shared" si="32"/>
        <v>+STB</v>
      </c>
      <c r="Q2112" t="str">
        <f>IF($A2112="",$Q2111,$A2112)</f>
        <v>Definitief ontwerp</v>
      </c>
    </row>
    <row r="2113" spans="1:17" ht="23.25" hidden="1" x14ac:dyDescent="0.25">
      <c r="A2113" s="1"/>
      <c r="B2113" s="2"/>
      <c r="C2113" s="3"/>
      <c r="D2113" s="3"/>
      <c r="E2113" s="6"/>
      <c r="F2113" s="3"/>
      <c r="G2113" s="7"/>
      <c r="H2113" s="3"/>
      <c r="I2113" s="8" t="s">
        <v>4180</v>
      </c>
      <c r="J2113" s="9"/>
      <c r="K2113" s="4">
        <f>$M2113+$N2113*IF($B2113&lt;&gt;"",1,0)+$O2113*IF($A2113&lt;&gt;"",1,0)+IF(AND($A2113="",$B2113="",$C2113="",$K2112&lt;&gt;0),1,0)</f>
        <v>0</v>
      </c>
      <c r="L2113" s="4">
        <f>SUM($J2113:$J2113)/MAX(1,SUM($J2113:$J2113))</f>
        <v>0</v>
      </c>
      <c r="M2113" s="4">
        <f>$L2113+IF($C2114&lt;&gt;"",0,$M2114)</f>
        <v>0</v>
      </c>
      <c r="N2113" s="4">
        <f>$M2113+IF($B2114&lt;&gt;"",0,$N2114)</f>
        <v>0</v>
      </c>
      <c r="O2113" s="4">
        <f>$N2113+IF($A2114&lt;&gt;"",0,$O2114)</f>
        <v>0</v>
      </c>
      <c r="P2113" s="5" t="str">
        <f t="shared" si="32"/>
        <v>+STB</v>
      </c>
      <c r="Q2113" t="str">
        <f>IF($A2113="",$Q2112,$A2113)</f>
        <v>Definitief ontwerp</v>
      </c>
    </row>
    <row r="2114" spans="1:17" ht="15.75" hidden="1" x14ac:dyDescent="0.25">
      <c r="A2114" s="1"/>
      <c r="B2114" s="2"/>
      <c r="C2114" s="3" t="s">
        <v>4774</v>
      </c>
      <c r="D2114" s="3" t="s">
        <v>1157</v>
      </c>
      <c r="E2114" s="6"/>
      <c r="F2114" s="3"/>
      <c r="G2114" s="7"/>
      <c r="H2114" s="3"/>
      <c r="I2114" s="8"/>
      <c r="J2114" s="9"/>
      <c r="K2114" s="4">
        <f>$M2114+$N2114*IF($B2114&lt;&gt;"",1,0)+$O2114*IF($A2114&lt;&gt;"",1,0)+IF(AND($A2114="",$B2114="",$C2114="",$K2113&lt;&gt;0),1,0)</f>
        <v>0</v>
      </c>
      <c r="L2114" s="4">
        <f>SUM($J2114:$J2114)/MAX(1,SUM($J2114:$J2114))</f>
        <v>0</v>
      </c>
      <c r="M2114" s="4">
        <f>$L2114+IF($C2115&lt;&gt;"",0,$M2115)</f>
        <v>0</v>
      </c>
      <c r="N2114" s="4">
        <f>$M2114+IF($B2115&lt;&gt;"",0,$N2115)</f>
        <v>0</v>
      </c>
      <c r="O2114" s="4">
        <f>$N2114+IF($A2115&lt;&gt;"",0,$O2115)</f>
        <v>0</v>
      </c>
      <c r="P2114" s="5" t="str">
        <f t="shared" si="32"/>
        <v>TAAK</v>
      </c>
      <c r="Q2114" t="str">
        <f>IF($A2114="",$Q2113,$A2114)</f>
        <v>Definitief ontwerp</v>
      </c>
    </row>
    <row r="2115" spans="1:17" ht="15.75" hidden="1" x14ac:dyDescent="0.25">
      <c r="A2115" s="1"/>
      <c r="B2115" s="2"/>
      <c r="C2115" s="3"/>
      <c r="D2115" s="3"/>
      <c r="E2115" s="6">
        <v>1</v>
      </c>
      <c r="F2115" s="3" t="s">
        <v>1157</v>
      </c>
      <c r="G2115" s="7"/>
      <c r="H2115" s="3"/>
      <c r="I2115" s="8"/>
      <c r="J2115" s="9"/>
      <c r="K2115" s="4">
        <f>$M2115+$N2115*IF($B2115&lt;&gt;"",1,0)+$O2115*IF($A2115&lt;&gt;"",1,0)+IF(AND($A2115="",$B2115="",$C2115="",$K2114&lt;&gt;0),1,0)</f>
        <v>0</v>
      </c>
      <c r="L2115" s="4">
        <f>SUM($J2115:$J2115)/MAX(1,SUM($J2115:$J2115))</f>
        <v>0</v>
      </c>
      <c r="M2115" s="4">
        <f>$L2115+IF($C2116&lt;&gt;"",0,$M2116)</f>
        <v>0</v>
      </c>
      <c r="N2115" s="4">
        <f>$M2115+IF($B2116&lt;&gt;"",0,$N2116)</f>
        <v>0</v>
      </c>
      <c r="O2115" s="4">
        <f>$N2115+IF($A2116&lt;&gt;"",0,$O2116)</f>
        <v>0</v>
      </c>
      <c r="P2115" s="5" t="str">
        <f t="shared" si="32"/>
        <v>+STB</v>
      </c>
      <c r="Q2115" t="str">
        <f>IF($A2115="",$Q2114,$A2115)</f>
        <v>Definitief ontwerp</v>
      </c>
    </row>
    <row r="2116" spans="1:17" ht="15.75" hidden="1" x14ac:dyDescent="0.25">
      <c r="A2116" s="1"/>
      <c r="B2116" s="2"/>
      <c r="C2116" s="3"/>
      <c r="D2116" s="3"/>
      <c r="E2116" s="6"/>
      <c r="F2116" s="3"/>
      <c r="G2116" s="7" t="s">
        <v>1588</v>
      </c>
      <c r="H2116" s="3" t="s">
        <v>1589</v>
      </c>
      <c r="I2116" s="8"/>
      <c r="J2116" s="9"/>
      <c r="K2116" s="4">
        <f>$M2116+$N2116*IF($B2116&lt;&gt;"",1,0)+$O2116*IF($A2116&lt;&gt;"",1,0)+IF(AND($A2116="",$B2116="",$C2116="",$K2115&lt;&gt;0),1,0)</f>
        <v>0</v>
      </c>
      <c r="L2116" s="4">
        <f>SUM($J2116:$J2116)/MAX(1,SUM($J2116:$J2116))</f>
        <v>0</v>
      </c>
      <c r="M2116" s="4">
        <f>$L2116+IF($C2117&lt;&gt;"",0,$M2117)</f>
        <v>0</v>
      </c>
      <c r="N2116" s="4">
        <f>$M2116+IF($B2117&lt;&gt;"",0,$N2117)</f>
        <v>0</v>
      </c>
      <c r="O2116" s="4">
        <f>$N2116+IF($A2117&lt;&gt;"",0,$O2117)</f>
        <v>0</v>
      </c>
      <c r="P2116" s="5" t="str">
        <f t="shared" si="32"/>
        <v>+STB</v>
      </c>
      <c r="Q2116" t="str">
        <f>IF($A2116="",$Q2115,$A2116)</f>
        <v>Definitief ontwerp</v>
      </c>
    </row>
    <row r="2117" spans="1:17" ht="23.25" hidden="1" x14ac:dyDescent="0.25">
      <c r="A2117" s="1"/>
      <c r="B2117" s="2"/>
      <c r="C2117" s="3"/>
      <c r="D2117" s="3"/>
      <c r="E2117" s="6"/>
      <c r="F2117" s="3"/>
      <c r="G2117" s="7"/>
      <c r="H2117" s="3"/>
      <c r="I2117" s="8" t="s">
        <v>4397</v>
      </c>
      <c r="J2117" s="9"/>
      <c r="K2117" s="4">
        <f>$M2117+$N2117*IF($B2117&lt;&gt;"",1,0)+$O2117*IF($A2117&lt;&gt;"",1,0)+IF(AND($A2117="",$B2117="",$C2117="",$K2116&lt;&gt;0),1,0)</f>
        <v>0</v>
      </c>
      <c r="L2117" s="4">
        <f>SUM($J2117:$J2117)/MAX(1,SUM($J2117:$J2117))</f>
        <v>0</v>
      </c>
      <c r="M2117" s="4">
        <f>$L2117+IF($C2118&lt;&gt;"",0,$M2118)</f>
        <v>0</v>
      </c>
      <c r="N2117" s="4">
        <f>$M2117+IF($B2118&lt;&gt;"",0,$N2118)</f>
        <v>0</v>
      </c>
      <c r="O2117" s="4">
        <f>$N2117+IF($A2118&lt;&gt;"",0,$O2118)</f>
        <v>0</v>
      </c>
      <c r="P2117" s="5" t="str">
        <f t="shared" ref="P2117:P2180" si="33">IF(OR($A2117&lt;&gt;"",$B2117&lt;&gt;"",$C2117&lt;&gt;""),"TAAK","+STB")</f>
        <v>+STB</v>
      </c>
      <c r="Q2117" t="str">
        <f>IF($A2117="",$Q2116,$A2117)</f>
        <v>Definitief ontwerp</v>
      </c>
    </row>
    <row r="2118" spans="1:17" ht="15.75" hidden="1" x14ac:dyDescent="0.25">
      <c r="A2118" s="1"/>
      <c r="B2118" s="2"/>
      <c r="C2118" s="3" t="s">
        <v>4775</v>
      </c>
      <c r="D2118" s="3" t="s">
        <v>122</v>
      </c>
      <c r="E2118" s="6"/>
      <c r="F2118" s="3"/>
      <c r="G2118" s="7"/>
      <c r="H2118" s="3"/>
      <c r="I2118" s="8"/>
      <c r="J2118" s="9"/>
      <c r="K2118" s="4">
        <f>$M2118+$N2118*IF($B2118&lt;&gt;"",1,0)+$O2118*IF($A2118&lt;&gt;"",1,0)+IF(AND($A2118="",$B2118="",$C2118="",$K2117&lt;&gt;0),1,0)</f>
        <v>0</v>
      </c>
      <c r="L2118" s="4">
        <f>SUM($J2118:$J2118)/MAX(1,SUM($J2118:$J2118))</f>
        <v>0</v>
      </c>
      <c r="M2118" s="4">
        <f>$L2118+IF($C2119&lt;&gt;"",0,$M2119)</f>
        <v>0</v>
      </c>
      <c r="N2118" s="4">
        <f>$M2118+IF($B2119&lt;&gt;"",0,$N2119)</f>
        <v>0</v>
      </c>
      <c r="O2118" s="4">
        <f>$N2118+IF($A2119&lt;&gt;"",0,$O2119)</f>
        <v>0</v>
      </c>
      <c r="P2118" s="5" t="str">
        <f t="shared" si="33"/>
        <v>TAAK</v>
      </c>
      <c r="Q2118" t="str">
        <f>IF($A2118="",$Q2117,$A2118)</f>
        <v>Definitief ontwerp</v>
      </c>
    </row>
    <row r="2119" spans="1:17" ht="15.75" hidden="1" x14ac:dyDescent="0.25">
      <c r="A2119" s="1"/>
      <c r="B2119" s="2"/>
      <c r="C2119" s="3"/>
      <c r="D2119" s="3"/>
      <c r="E2119" s="6">
        <v>1</v>
      </c>
      <c r="F2119" s="3" t="s">
        <v>122</v>
      </c>
      <c r="G2119" s="7"/>
      <c r="H2119" s="3"/>
      <c r="I2119" s="8"/>
      <c r="J2119" s="9"/>
      <c r="K2119" s="4">
        <f>$M2119+$N2119*IF($B2119&lt;&gt;"",1,0)+$O2119*IF($A2119&lt;&gt;"",1,0)+IF(AND($A2119="",$B2119="",$C2119="",$K2118&lt;&gt;0),1,0)</f>
        <v>0</v>
      </c>
      <c r="L2119" s="4">
        <f>SUM($J2119:$J2119)/MAX(1,SUM($J2119:$J2119))</f>
        <v>0</v>
      </c>
      <c r="M2119" s="4">
        <f>$L2119+IF($C2120&lt;&gt;"",0,$M2120)</f>
        <v>0</v>
      </c>
      <c r="N2119" s="4">
        <f>$M2119+IF($B2120&lt;&gt;"",0,$N2120)</f>
        <v>0</v>
      </c>
      <c r="O2119" s="4">
        <f>$N2119+IF($A2120&lt;&gt;"",0,$O2120)</f>
        <v>0</v>
      </c>
      <c r="P2119" s="5" t="str">
        <f t="shared" si="33"/>
        <v>+STB</v>
      </c>
      <c r="Q2119" t="str">
        <f>IF($A2119="",$Q2118,$A2119)</f>
        <v>Definitief ontwerp</v>
      </c>
    </row>
    <row r="2120" spans="1:17" ht="15.75" hidden="1" x14ac:dyDescent="0.25">
      <c r="A2120" s="1"/>
      <c r="B2120" s="2"/>
      <c r="C2120" s="3"/>
      <c r="D2120" s="3"/>
      <c r="E2120" s="6"/>
      <c r="F2120" s="3"/>
      <c r="G2120" s="7" t="s">
        <v>1592</v>
      </c>
      <c r="H2120" s="3" t="s">
        <v>1593</v>
      </c>
      <c r="I2120" s="8"/>
      <c r="J2120" s="9"/>
      <c r="K2120" s="4">
        <f>$M2120+$N2120*IF($B2120&lt;&gt;"",1,0)+$O2120*IF($A2120&lt;&gt;"",1,0)+IF(AND($A2120="",$B2120="",$C2120="",$K2119&lt;&gt;0),1,0)</f>
        <v>0</v>
      </c>
      <c r="L2120" s="4">
        <f>SUM($J2120:$J2120)/MAX(1,SUM($J2120:$J2120))</f>
        <v>0</v>
      </c>
      <c r="M2120" s="4">
        <f>$L2120+IF($C2121&lt;&gt;"",0,$M2121)</f>
        <v>0</v>
      </c>
      <c r="N2120" s="4">
        <f>$M2120+IF($B2121&lt;&gt;"",0,$N2121)</f>
        <v>0</v>
      </c>
      <c r="O2120" s="4">
        <f>$N2120+IF($A2121&lt;&gt;"",0,$O2121)</f>
        <v>0</v>
      </c>
      <c r="P2120" s="5" t="str">
        <f t="shared" si="33"/>
        <v>+STB</v>
      </c>
      <c r="Q2120" t="str">
        <f>IF($A2120="",$Q2119,$A2120)</f>
        <v>Definitief ontwerp</v>
      </c>
    </row>
    <row r="2121" spans="1:17" ht="23.25" hidden="1" x14ac:dyDescent="0.25">
      <c r="A2121" s="1"/>
      <c r="B2121" s="2"/>
      <c r="C2121" s="3"/>
      <c r="D2121" s="3"/>
      <c r="E2121" s="6"/>
      <c r="F2121" s="3"/>
      <c r="G2121" s="7"/>
      <c r="H2121" s="3"/>
      <c r="I2121" s="8" t="s">
        <v>4776</v>
      </c>
      <c r="J2121" s="9"/>
      <c r="K2121" s="4">
        <f>$M2121+$N2121*IF($B2121&lt;&gt;"",1,0)+$O2121*IF($A2121&lt;&gt;"",1,0)+IF(AND($A2121="",$B2121="",$C2121="",$K2120&lt;&gt;0),1,0)</f>
        <v>0</v>
      </c>
      <c r="L2121" s="4">
        <f>SUM($J2121:$J2121)/MAX(1,SUM($J2121:$J2121))</f>
        <v>0</v>
      </c>
      <c r="M2121" s="4">
        <f>$L2121+IF($C2122&lt;&gt;"",0,$M2122)</f>
        <v>0</v>
      </c>
      <c r="N2121" s="4">
        <f>$M2121+IF($B2122&lt;&gt;"",0,$N2122)</f>
        <v>0</v>
      </c>
      <c r="O2121" s="4">
        <f>$N2121+IF($A2122&lt;&gt;"",0,$O2122)</f>
        <v>0</v>
      </c>
      <c r="P2121" s="5" t="str">
        <f t="shared" si="33"/>
        <v>+STB</v>
      </c>
      <c r="Q2121" t="str">
        <f>IF($A2121="",$Q2120,$A2121)</f>
        <v>Definitief ontwerp</v>
      </c>
    </row>
    <row r="2122" spans="1:17" ht="15.75" hidden="1" x14ac:dyDescent="0.25">
      <c r="A2122" s="1"/>
      <c r="B2122" s="2"/>
      <c r="C2122" s="3" t="s">
        <v>4777</v>
      </c>
      <c r="D2122" s="3" t="s">
        <v>1160</v>
      </c>
      <c r="E2122" s="6"/>
      <c r="F2122" s="3"/>
      <c r="G2122" s="7"/>
      <c r="H2122" s="3"/>
      <c r="I2122" s="8"/>
      <c r="J2122" s="9"/>
      <c r="K2122" s="4">
        <f>$M2122+$N2122*IF($B2122&lt;&gt;"",1,0)+$O2122*IF($A2122&lt;&gt;"",1,0)+IF(AND($A2122="",$B2122="",$C2122="",$K2121&lt;&gt;0),1,0)</f>
        <v>0</v>
      </c>
      <c r="L2122" s="4">
        <f>SUM($J2122:$J2122)/MAX(1,SUM($J2122:$J2122))</f>
        <v>0</v>
      </c>
      <c r="M2122" s="4">
        <f>$L2122+IF($C2123&lt;&gt;"",0,$M2123)</f>
        <v>0</v>
      </c>
      <c r="N2122" s="4">
        <f>$M2122+IF($B2123&lt;&gt;"",0,$N2123)</f>
        <v>0</v>
      </c>
      <c r="O2122" s="4">
        <f>$N2122+IF($A2123&lt;&gt;"",0,$O2123)</f>
        <v>0</v>
      </c>
      <c r="P2122" s="5" t="str">
        <f t="shared" si="33"/>
        <v>TAAK</v>
      </c>
      <c r="Q2122" t="str">
        <f>IF($A2122="",$Q2121,$A2122)</f>
        <v>Definitief ontwerp</v>
      </c>
    </row>
    <row r="2123" spans="1:17" ht="15.75" hidden="1" x14ac:dyDescent="0.25">
      <c r="A2123" s="1"/>
      <c r="B2123" s="2"/>
      <c r="C2123" s="3"/>
      <c r="D2123" s="3"/>
      <c r="E2123" s="6">
        <v>1</v>
      </c>
      <c r="F2123" s="3" t="s">
        <v>1160</v>
      </c>
      <c r="G2123" s="7"/>
      <c r="H2123" s="3"/>
      <c r="I2123" s="8"/>
      <c r="J2123" s="9"/>
      <c r="K2123" s="4">
        <f>$M2123+$N2123*IF($B2123&lt;&gt;"",1,0)+$O2123*IF($A2123&lt;&gt;"",1,0)+IF(AND($A2123="",$B2123="",$C2123="",$K2122&lt;&gt;0),1,0)</f>
        <v>0</v>
      </c>
      <c r="L2123" s="4">
        <f>SUM($J2123:$J2123)/MAX(1,SUM($J2123:$J2123))</f>
        <v>0</v>
      </c>
      <c r="M2123" s="4">
        <f>$L2123+IF($C2124&lt;&gt;"",0,$M2124)</f>
        <v>0</v>
      </c>
      <c r="N2123" s="4">
        <f>$M2123+IF($B2124&lt;&gt;"",0,$N2124)</f>
        <v>0</v>
      </c>
      <c r="O2123" s="4">
        <f>$N2123+IF($A2124&lt;&gt;"",0,$O2124)</f>
        <v>0</v>
      </c>
      <c r="P2123" s="5" t="str">
        <f t="shared" si="33"/>
        <v>+STB</v>
      </c>
      <c r="Q2123" t="str">
        <f>IF($A2123="",$Q2122,$A2123)</f>
        <v>Definitief ontwerp</v>
      </c>
    </row>
    <row r="2124" spans="1:17" ht="15.75" hidden="1" x14ac:dyDescent="0.25">
      <c r="A2124" s="1"/>
      <c r="B2124" s="2"/>
      <c r="C2124" s="3"/>
      <c r="D2124" s="3"/>
      <c r="E2124" s="6"/>
      <c r="F2124" s="3"/>
      <c r="G2124" s="7" t="s">
        <v>1590</v>
      </c>
      <c r="H2124" s="3" t="s">
        <v>1591</v>
      </c>
      <c r="I2124" s="8"/>
      <c r="J2124" s="9"/>
      <c r="K2124" s="4">
        <f>$M2124+$N2124*IF($B2124&lt;&gt;"",1,0)+$O2124*IF($A2124&lt;&gt;"",1,0)+IF(AND($A2124="",$B2124="",$C2124="",$K2123&lt;&gt;0),1,0)</f>
        <v>0</v>
      </c>
      <c r="L2124" s="4">
        <f>SUM($J2124:$J2124)/MAX(1,SUM($J2124:$J2124))</f>
        <v>0</v>
      </c>
      <c r="M2124" s="4">
        <f>$L2124+IF($C2125&lt;&gt;"",0,$M2125)</f>
        <v>0</v>
      </c>
      <c r="N2124" s="4">
        <f>$M2124+IF($B2125&lt;&gt;"",0,$N2125)</f>
        <v>0</v>
      </c>
      <c r="O2124" s="4">
        <f>$N2124+IF($A2125&lt;&gt;"",0,$O2125)</f>
        <v>0</v>
      </c>
      <c r="P2124" s="5" t="str">
        <f t="shared" si="33"/>
        <v>+STB</v>
      </c>
      <c r="Q2124" t="str">
        <f>IF($A2124="",$Q2123,$A2124)</f>
        <v>Definitief ontwerp</v>
      </c>
    </row>
    <row r="2125" spans="1:17" ht="15.75" hidden="1" x14ac:dyDescent="0.25">
      <c r="A2125" s="1"/>
      <c r="B2125" s="2"/>
      <c r="C2125" s="3"/>
      <c r="D2125" s="3"/>
      <c r="E2125" s="6"/>
      <c r="F2125" s="3"/>
      <c r="G2125" s="7"/>
      <c r="H2125" s="3"/>
      <c r="I2125" s="8" t="s">
        <v>4399</v>
      </c>
      <c r="J2125" s="9"/>
      <c r="K2125" s="4">
        <f>$M2125+$N2125*IF($B2125&lt;&gt;"",1,0)+$O2125*IF($A2125&lt;&gt;"",1,0)+IF(AND($A2125="",$B2125="",$C2125="",$K2124&lt;&gt;0),1,0)</f>
        <v>0</v>
      </c>
      <c r="L2125" s="4">
        <f>SUM($J2125:$J2125)/MAX(1,SUM($J2125:$J2125))</f>
        <v>0</v>
      </c>
      <c r="M2125" s="4">
        <f>$L2125+IF($C2126&lt;&gt;"",0,$M2126)</f>
        <v>0</v>
      </c>
      <c r="N2125" s="4">
        <f>$M2125+IF($B2126&lt;&gt;"",0,$N2126)</f>
        <v>0</v>
      </c>
      <c r="O2125" s="4">
        <f>$N2125+IF($A2126&lt;&gt;"",0,$O2126)</f>
        <v>0</v>
      </c>
      <c r="P2125" s="5" t="str">
        <f t="shared" si="33"/>
        <v>+STB</v>
      </c>
      <c r="Q2125" t="str">
        <f>IF($A2125="",$Q2124,$A2125)</f>
        <v>Definitief ontwerp</v>
      </c>
    </row>
    <row r="2126" spans="1:17" ht="15.75" hidden="1" x14ac:dyDescent="0.25">
      <c r="A2126" s="1"/>
      <c r="B2126" s="2"/>
      <c r="C2126" s="3" t="s">
        <v>4778</v>
      </c>
      <c r="D2126" s="3" t="s">
        <v>1594</v>
      </c>
      <c r="E2126" s="6"/>
      <c r="F2126" s="3"/>
      <c r="G2126" s="7"/>
      <c r="H2126" s="3"/>
      <c r="I2126" s="8"/>
      <c r="J2126" s="9"/>
      <c r="K2126" s="4">
        <f>$M2126+$N2126*IF($B2126&lt;&gt;"",1,0)+$O2126*IF($A2126&lt;&gt;"",1,0)+IF(AND($A2126="",$B2126="",$C2126="",$K2125&lt;&gt;0),1,0)</f>
        <v>0</v>
      </c>
      <c r="L2126" s="4">
        <f>SUM($J2126:$J2126)/MAX(1,SUM($J2126:$J2126))</f>
        <v>0</v>
      </c>
      <c r="M2126" s="4">
        <f>$L2126+IF($C2127&lt;&gt;"",0,$M2127)</f>
        <v>0</v>
      </c>
      <c r="N2126" s="4">
        <f>$M2126+IF($B2127&lt;&gt;"",0,$N2127)</f>
        <v>0</v>
      </c>
      <c r="O2126" s="4">
        <f>$N2126+IF($A2127&lt;&gt;"",0,$O2127)</f>
        <v>0</v>
      </c>
      <c r="P2126" s="5" t="str">
        <f t="shared" si="33"/>
        <v>TAAK</v>
      </c>
      <c r="Q2126" t="str">
        <f>IF($A2126="",$Q2125,$A2126)</f>
        <v>Definitief ontwerp</v>
      </c>
    </row>
    <row r="2127" spans="1:17" ht="15.75" hidden="1" x14ac:dyDescent="0.25">
      <c r="A2127" s="1"/>
      <c r="B2127" s="2"/>
      <c r="C2127" s="3"/>
      <c r="D2127" s="3"/>
      <c r="E2127" s="6">
        <v>1</v>
      </c>
      <c r="F2127" s="3" t="s">
        <v>1594</v>
      </c>
      <c r="G2127" s="7"/>
      <c r="H2127" s="3"/>
      <c r="I2127" s="8"/>
      <c r="J2127" s="9"/>
      <c r="K2127" s="4">
        <f>$M2127+$N2127*IF($B2127&lt;&gt;"",1,0)+$O2127*IF($A2127&lt;&gt;"",1,0)+IF(AND($A2127="",$B2127="",$C2127="",$K2126&lt;&gt;0),1,0)</f>
        <v>0</v>
      </c>
      <c r="L2127" s="4">
        <f>SUM($J2127:$J2127)/MAX(1,SUM($J2127:$J2127))</f>
        <v>0</v>
      </c>
      <c r="M2127" s="4">
        <f>$L2127+IF($C2128&lt;&gt;"",0,$M2128)</f>
        <v>0</v>
      </c>
      <c r="N2127" s="4">
        <f>$M2127+IF($B2128&lt;&gt;"",0,$N2128)</f>
        <v>0</v>
      </c>
      <c r="O2127" s="4">
        <f>$N2127+IF($A2128&lt;&gt;"",0,$O2128)</f>
        <v>0</v>
      </c>
      <c r="P2127" s="5" t="str">
        <f t="shared" si="33"/>
        <v>+STB</v>
      </c>
      <c r="Q2127" t="str">
        <f>IF($A2127="",$Q2126,$A2127)</f>
        <v>Definitief ontwerp</v>
      </c>
    </row>
    <row r="2128" spans="1:17" ht="15.75" hidden="1" x14ac:dyDescent="0.25">
      <c r="A2128" s="1"/>
      <c r="B2128" s="2"/>
      <c r="C2128" s="3"/>
      <c r="D2128" s="3"/>
      <c r="E2128" s="6"/>
      <c r="F2128" s="3"/>
      <c r="G2128" s="7" t="s">
        <v>1595</v>
      </c>
      <c r="H2128" s="3" t="s">
        <v>1596</v>
      </c>
      <c r="I2128" s="8"/>
      <c r="J2128" s="9"/>
      <c r="K2128" s="4">
        <f>$M2128+$N2128*IF($B2128&lt;&gt;"",1,0)+$O2128*IF($A2128&lt;&gt;"",1,0)+IF(AND($A2128="",$B2128="",$C2128="",$K2127&lt;&gt;0),1,0)</f>
        <v>0</v>
      </c>
      <c r="L2128" s="4">
        <f>SUM($J2128:$J2128)/MAX(1,SUM($J2128:$J2128))</f>
        <v>0</v>
      </c>
      <c r="M2128" s="4">
        <f>$L2128+IF($C2129&lt;&gt;"",0,$M2129)</f>
        <v>0</v>
      </c>
      <c r="N2128" s="4">
        <f>$M2128+IF($B2129&lt;&gt;"",0,$N2129)</f>
        <v>0</v>
      </c>
      <c r="O2128" s="4">
        <f>$N2128+IF($A2129&lt;&gt;"",0,$O2129)</f>
        <v>0</v>
      </c>
      <c r="P2128" s="5" t="str">
        <f t="shared" si="33"/>
        <v>+STB</v>
      </c>
      <c r="Q2128" t="str">
        <f>IF($A2128="",$Q2127,$A2128)</f>
        <v>Definitief ontwerp</v>
      </c>
    </row>
    <row r="2129" spans="1:17" ht="23.25" hidden="1" x14ac:dyDescent="0.25">
      <c r="A2129" s="1"/>
      <c r="B2129" s="2"/>
      <c r="C2129" s="3"/>
      <c r="D2129" s="3"/>
      <c r="E2129" s="6"/>
      <c r="F2129" s="3"/>
      <c r="G2129" s="7"/>
      <c r="H2129" s="3"/>
      <c r="I2129" s="8" t="s">
        <v>4779</v>
      </c>
      <c r="J2129" s="9"/>
      <c r="K2129" s="4">
        <f>$M2129+$N2129*IF($B2129&lt;&gt;"",1,0)+$O2129*IF($A2129&lt;&gt;"",1,0)+IF(AND($A2129="",$B2129="",$C2129="",$K2128&lt;&gt;0),1,0)</f>
        <v>0</v>
      </c>
      <c r="L2129" s="4">
        <f>SUM($J2129:$J2129)/MAX(1,SUM($J2129:$J2129))</f>
        <v>0</v>
      </c>
      <c r="M2129" s="4">
        <f>$L2129+IF($C2130&lt;&gt;"",0,$M2130)</f>
        <v>0</v>
      </c>
      <c r="N2129" s="4">
        <f>$M2129+IF($B2130&lt;&gt;"",0,$N2130)</f>
        <v>0</v>
      </c>
      <c r="O2129" s="4">
        <f>$N2129+IF($A2130&lt;&gt;"",0,$O2130)</f>
        <v>0</v>
      </c>
      <c r="P2129" s="5" t="str">
        <f t="shared" si="33"/>
        <v>+STB</v>
      </c>
      <c r="Q2129" t="str">
        <f>IF($A2129="",$Q2128,$A2129)</f>
        <v>Definitief ontwerp</v>
      </c>
    </row>
    <row r="2130" spans="1:17" ht="15.75" hidden="1" x14ac:dyDescent="0.25">
      <c r="A2130" s="1"/>
      <c r="B2130" s="2"/>
      <c r="C2130" s="3" t="s">
        <v>4780</v>
      </c>
      <c r="D2130" s="3" t="s">
        <v>1597</v>
      </c>
      <c r="E2130" s="6"/>
      <c r="F2130" s="3"/>
      <c r="G2130" s="7"/>
      <c r="H2130" s="3"/>
      <c r="I2130" s="8"/>
      <c r="J2130" s="9"/>
      <c r="K2130" s="4">
        <f>$M2130+$N2130*IF($B2130&lt;&gt;"",1,0)+$O2130*IF($A2130&lt;&gt;"",1,0)+IF(AND($A2130="",$B2130="",$C2130="",$K2129&lt;&gt;0),1,0)</f>
        <v>0</v>
      </c>
      <c r="L2130" s="4">
        <f>SUM($J2130:$J2130)/MAX(1,SUM($J2130:$J2130))</f>
        <v>0</v>
      </c>
      <c r="M2130" s="4">
        <f>$L2130+IF($C2131&lt;&gt;"",0,$M2131)</f>
        <v>0</v>
      </c>
      <c r="N2130" s="4">
        <f>$M2130+IF($B2131&lt;&gt;"",0,$N2131)</f>
        <v>0</v>
      </c>
      <c r="O2130" s="4">
        <f>$N2130+IF($A2131&lt;&gt;"",0,$O2131)</f>
        <v>0</v>
      </c>
      <c r="P2130" s="5" t="str">
        <f t="shared" si="33"/>
        <v>TAAK</v>
      </c>
      <c r="Q2130" t="str">
        <f>IF($A2130="",$Q2129,$A2130)</f>
        <v>Definitief ontwerp</v>
      </c>
    </row>
    <row r="2131" spans="1:17" ht="15.75" hidden="1" x14ac:dyDescent="0.25">
      <c r="A2131" s="1"/>
      <c r="B2131" s="2"/>
      <c r="C2131" s="3"/>
      <c r="D2131" s="3"/>
      <c r="E2131" s="6">
        <v>1</v>
      </c>
      <c r="F2131" s="3" t="s">
        <v>1597</v>
      </c>
      <c r="G2131" s="7"/>
      <c r="H2131" s="3"/>
      <c r="I2131" s="8"/>
      <c r="J2131" s="9"/>
      <c r="K2131" s="4">
        <f>$M2131+$N2131*IF($B2131&lt;&gt;"",1,0)+$O2131*IF($A2131&lt;&gt;"",1,0)+IF(AND($A2131="",$B2131="",$C2131="",$K2130&lt;&gt;0),1,0)</f>
        <v>0</v>
      </c>
      <c r="L2131" s="4">
        <f>SUM($J2131:$J2131)/MAX(1,SUM($J2131:$J2131))</f>
        <v>0</v>
      </c>
      <c r="M2131" s="4">
        <f>$L2131+IF($C2132&lt;&gt;"",0,$M2132)</f>
        <v>0</v>
      </c>
      <c r="N2131" s="4">
        <f>$M2131+IF($B2132&lt;&gt;"",0,$N2132)</f>
        <v>0</v>
      </c>
      <c r="O2131" s="4">
        <f>$N2131+IF($A2132&lt;&gt;"",0,$O2132)</f>
        <v>0</v>
      </c>
      <c r="P2131" s="5" t="str">
        <f t="shared" si="33"/>
        <v>+STB</v>
      </c>
      <c r="Q2131" t="str">
        <f>IF($A2131="",$Q2130,$A2131)</f>
        <v>Definitief ontwerp</v>
      </c>
    </row>
    <row r="2132" spans="1:17" ht="15.75" hidden="1" x14ac:dyDescent="0.25">
      <c r="A2132" s="1"/>
      <c r="B2132" s="2"/>
      <c r="C2132" s="3"/>
      <c r="D2132" s="3"/>
      <c r="E2132" s="6"/>
      <c r="F2132" s="3"/>
      <c r="G2132" s="7" t="s">
        <v>1598</v>
      </c>
      <c r="H2132" s="3" t="s">
        <v>1599</v>
      </c>
      <c r="I2132" s="8"/>
      <c r="J2132" s="9"/>
      <c r="K2132" s="4">
        <f>$M2132+$N2132*IF($B2132&lt;&gt;"",1,0)+$O2132*IF($A2132&lt;&gt;"",1,0)+IF(AND($A2132="",$B2132="",$C2132="",$K2131&lt;&gt;0),1,0)</f>
        <v>0</v>
      </c>
      <c r="L2132" s="4">
        <f>SUM($J2132:$J2132)/MAX(1,SUM($J2132:$J2132))</f>
        <v>0</v>
      </c>
      <c r="M2132" s="4">
        <f>$L2132+IF($C2133&lt;&gt;"",0,$M2133)</f>
        <v>0</v>
      </c>
      <c r="N2132" s="4">
        <f>$M2132+IF($B2133&lt;&gt;"",0,$N2133)</f>
        <v>0</v>
      </c>
      <c r="O2132" s="4">
        <f>$N2132+IF($A2133&lt;&gt;"",0,$O2133)</f>
        <v>0</v>
      </c>
      <c r="P2132" s="5" t="str">
        <f t="shared" si="33"/>
        <v>+STB</v>
      </c>
      <c r="Q2132" t="str">
        <f>IF($A2132="",$Q2131,$A2132)</f>
        <v>Definitief ontwerp</v>
      </c>
    </row>
    <row r="2133" spans="1:17" ht="15.75" hidden="1" x14ac:dyDescent="0.25">
      <c r="A2133" s="1"/>
      <c r="B2133" s="2"/>
      <c r="C2133" s="3"/>
      <c r="D2133" s="3"/>
      <c r="E2133" s="6"/>
      <c r="F2133" s="3"/>
      <c r="G2133" s="7"/>
      <c r="H2133" s="3"/>
      <c r="I2133" s="8" t="s">
        <v>4781</v>
      </c>
      <c r="J2133" s="9"/>
      <c r="K2133" s="4">
        <f>$M2133+$N2133*IF($B2133&lt;&gt;"",1,0)+$O2133*IF($A2133&lt;&gt;"",1,0)+IF(AND($A2133="",$B2133="",$C2133="",$K2132&lt;&gt;0),1,0)</f>
        <v>0</v>
      </c>
      <c r="L2133" s="4">
        <f>SUM($J2133:$J2133)/MAX(1,SUM($J2133:$J2133))</f>
        <v>0</v>
      </c>
      <c r="M2133" s="4">
        <f>$L2133+IF($C2134&lt;&gt;"",0,$M2134)</f>
        <v>0</v>
      </c>
      <c r="N2133" s="4">
        <f>$M2133+IF($B2134&lt;&gt;"",0,$N2134)</f>
        <v>0</v>
      </c>
      <c r="O2133" s="4">
        <f>$N2133+IF($A2134&lt;&gt;"",0,$O2134)</f>
        <v>0</v>
      </c>
      <c r="P2133" s="5" t="str">
        <f t="shared" si="33"/>
        <v>+STB</v>
      </c>
      <c r="Q2133" t="str">
        <f>IF($A2133="",$Q2132,$A2133)</f>
        <v>Definitief ontwerp</v>
      </c>
    </row>
    <row r="2134" spans="1:17" ht="15.75" hidden="1" x14ac:dyDescent="0.25">
      <c r="A2134" s="1"/>
      <c r="B2134" s="2"/>
      <c r="C2134" s="3" t="s">
        <v>4782</v>
      </c>
      <c r="D2134" s="3" t="s">
        <v>1600</v>
      </c>
      <c r="E2134" s="6"/>
      <c r="F2134" s="3"/>
      <c r="G2134" s="7"/>
      <c r="H2134" s="3"/>
      <c r="I2134" s="8"/>
      <c r="J2134" s="9"/>
      <c r="K2134" s="4">
        <f>$M2134+$N2134*IF($B2134&lt;&gt;"",1,0)+$O2134*IF($A2134&lt;&gt;"",1,0)+IF(AND($A2134="",$B2134="",$C2134="",$K2133&lt;&gt;0),1,0)</f>
        <v>0</v>
      </c>
      <c r="L2134" s="4">
        <f>SUM($J2134:$J2134)/MAX(1,SUM($J2134:$J2134))</f>
        <v>0</v>
      </c>
      <c r="M2134" s="4">
        <f>$L2134+IF($C2135&lt;&gt;"",0,$M2135)</f>
        <v>0</v>
      </c>
      <c r="N2134" s="4">
        <f>$M2134+IF($B2135&lt;&gt;"",0,$N2135)</f>
        <v>0</v>
      </c>
      <c r="O2134" s="4">
        <f>$N2134+IF($A2135&lt;&gt;"",0,$O2135)</f>
        <v>0</v>
      </c>
      <c r="P2134" s="5" t="str">
        <f t="shared" si="33"/>
        <v>TAAK</v>
      </c>
      <c r="Q2134" t="str">
        <f>IF($A2134="",$Q2133,$A2134)</f>
        <v>Definitief ontwerp</v>
      </c>
    </row>
    <row r="2135" spans="1:17" ht="15.75" hidden="1" x14ac:dyDescent="0.25">
      <c r="A2135" s="1"/>
      <c r="B2135" s="2"/>
      <c r="C2135" s="3"/>
      <c r="D2135" s="3"/>
      <c r="E2135" s="6">
        <v>1</v>
      </c>
      <c r="F2135" s="3" t="s">
        <v>4783</v>
      </c>
      <c r="G2135" s="7"/>
      <c r="H2135" s="3"/>
      <c r="I2135" s="8"/>
      <c r="J2135" s="9"/>
      <c r="K2135" s="4">
        <f>$M2135+$N2135*IF($B2135&lt;&gt;"",1,0)+$O2135*IF($A2135&lt;&gt;"",1,0)+IF(AND($A2135="",$B2135="",$C2135="",$K2134&lt;&gt;0),1,0)</f>
        <v>0</v>
      </c>
      <c r="L2135" s="4">
        <f>SUM($J2135:$J2135)/MAX(1,SUM($J2135:$J2135))</f>
        <v>0</v>
      </c>
      <c r="M2135" s="4">
        <f>$L2135+IF($C2136&lt;&gt;"",0,$M2136)</f>
        <v>0</v>
      </c>
      <c r="N2135" s="4">
        <f>$M2135+IF($B2136&lt;&gt;"",0,$N2136)</f>
        <v>0</v>
      </c>
      <c r="O2135" s="4">
        <f>$N2135+IF($A2136&lt;&gt;"",0,$O2136)</f>
        <v>0</v>
      </c>
      <c r="P2135" s="5" t="str">
        <f t="shared" si="33"/>
        <v>+STB</v>
      </c>
      <c r="Q2135" t="str">
        <f>IF($A2135="",$Q2134,$A2135)</f>
        <v>Definitief ontwerp</v>
      </c>
    </row>
    <row r="2136" spans="1:17" ht="15.75" hidden="1" x14ac:dyDescent="0.25">
      <c r="A2136" s="1"/>
      <c r="B2136" s="2"/>
      <c r="C2136" s="3"/>
      <c r="D2136" s="3"/>
      <c r="E2136" s="6"/>
      <c r="F2136" s="3"/>
      <c r="G2136" s="7" t="s">
        <v>1601</v>
      </c>
      <c r="H2136" s="3" t="s">
        <v>1602</v>
      </c>
      <c r="I2136" s="8"/>
      <c r="J2136" s="9"/>
      <c r="K2136" s="4">
        <f>$M2136+$N2136*IF($B2136&lt;&gt;"",1,0)+$O2136*IF($A2136&lt;&gt;"",1,0)+IF(AND($A2136="",$B2136="",$C2136="",$K2135&lt;&gt;0),1,0)</f>
        <v>0</v>
      </c>
      <c r="L2136" s="4">
        <f>SUM($J2136:$J2136)/MAX(1,SUM($J2136:$J2136))</f>
        <v>0</v>
      </c>
      <c r="M2136" s="4">
        <f>$L2136+IF($C2137&lt;&gt;"",0,$M2137)</f>
        <v>0</v>
      </c>
      <c r="N2136" s="4">
        <f>$M2136+IF($B2137&lt;&gt;"",0,$N2137)</f>
        <v>0</v>
      </c>
      <c r="O2136" s="4">
        <f>$N2136+IF($A2137&lt;&gt;"",0,$O2137)</f>
        <v>0</v>
      </c>
      <c r="P2136" s="5" t="str">
        <f t="shared" si="33"/>
        <v>+STB</v>
      </c>
      <c r="Q2136" t="str">
        <f>IF($A2136="",$Q2135,$A2136)</f>
        <v>Definitief ontwerp</v>
      </c>
    </row>
    <row r="2137" spans="1:17" ht="15.75" hidden="1" x14ac:dyDescent="0.25">
      <c r="A2137" s="1"/>
      <c r="B2137" s="2"/>
      <c r="C2137" s="3"/>
      <c r="D2137" s="3"/>
      <c r="E2137" s="6"/>
      <c r="F2137" s="3"/>
      <c r="G2137" s="7"/>
      <c r="H2137" s="3"/>
      <c r="I2137" s="8" t="s">
        <v>4784</v>
      </c>
      <c r="J2137" s="9"/>
      <c r="K2137" s="4">
        <f>$M2137+$N2137*IF($B2137&lt;&gt;"",1,0)+$O2137*IF($A2137&lt;&gt;"",1,0)+IF(AND($A2137="",$B2137="",$C2137="",$K2136&lt;&gt;0),1,0)</f>
        <v>0</v>
      </c>
      <c r="L2137" s="4">
        <f>SUM($J2137:$J2137)/MAX(1,SUM($J2137:$J2137))</f>
        <v>0</v>
      </c>
      <c r="M2137" s="4">
        <f>$L2137+IF($C2138&lt;&gt;"",0,$M2138)</f>
        <v>0</v>
      </c>
      <c r="N2137" s="4">
        <f>$M2137+IF($B2138&lt;&gt;"",0,$N2138)</f>
        <v>0</v>
      </c>
      <c r="O2137" s="4">
        <f>$N2137+IF($A2138&lt;&gt;"",0,$O2138)</f>
        <v>0</v>
      </c>
      <c r="P2137" s="5" t="str">
        <f t="shared" si="33"/>
        <v>+STB</v>
      </c>
      <c r="Q2137" t="str">
        <f>IF($A2137="",$Q2136,$A2137)</f>
        <v>Definitief ontwerp</v>
      </c>
    </row>
    <row r="2138" spans="1:17" ht="15.75" hidden="1" x14ac:dyDescent="0.25">
      <c r="A2138" s="1"/>
      <c r="B2138" s="2"/>
      <c r="C2138" s="3" t="s">
        <v>4785</v>
      </c>
      <c r="D2138" s="3" t="s">
        <v>1603</v>
      </c>
      <c r="E2138" s="6"/>
      <c r="F2138" s="3"/>
      <c r="G2138" s="7"/>
      <c r="H2138" s="3"/>
      <c r="I2138" s="8"/>
      <c r="J2138" s="9"/>
      <c r="K2138" s="4">
        <f>$M2138+$N2138*IF($B2138&lt;&gt;"",1,0)+$O2138*IF($A2138&lt;&gt;"",1,0)+IF(AND($A2138="",$B2138="",$C2138="",$K2137&lt;&gt;0),1,0)</f>
        <v>0</v>
      </c>
      <c r="L2138" s="4">
        <f>SUM($J2138:$J2138)/MAX(1,SUM($J2138:$J2138))</f>
        <v>0</v>
      </c>
      <c r="M2138" s="4">
        <f>$L2138+IF($C2139&lt;&gt;"",0,$M2139)</f>
        <v>0</v>
      </c>
      <c r="N2138" s="4">
        <f>$M2138+IF($B2139&lt;&gt;"",0,$N2139)</f>
        <v>0</v>
      </c>
      <c r="O2138" s="4">
        <f>$N2138+IF($A2139&lt;&gt;"",0,$O2139)</f>
        <v>0</v>
      </c>
      <c r="P2138" s="5" t="str">
        <f t="shared" si="33"/>
        <v>TAAK</v>
      </c>
      <c r="Q2138" t="str">
        <f>IF($A2138="",$Q2137,$A2138)</f>
        <v>Definitief ontwerp</v>
      </c>
    </row>
    <row r="2139" spans="1:17" ht="15.75" hidden="1" x14ac:dyDescent="0.25">
      <c r="A2139" s="1"/>
      <c r="B2139" s="2"/>
      <c r="C2139" s="3"/>
      <c r="D2139" s="3"/>
      <c r="E2139" s="6">
        <v>1</v>
      </c>
      <c r="F2139" s="3" t="s">
        <v>1603</v>
      </c>
      <c r="G2139" s="7"/>
      <c r="H2139" s="3"/>
      <c r="I2139" s="8"/>
      <c r="J2139" s="9"/>
      <c r="K2139" s="4">
        <f>$M2139+$N2139*IF($B2139&lt;&gt;"",1,0)+$O2139*IF($A2139&lt;&gt;"",1,0)+IF(AND($A2139="",$B2139="",$C2139="",$K2138&lt;&gt;0),1,0)</f>
        <v>0</v>
      </c>
      <c r="L2139" s="4">
        <f>SUM($J2139:$J2139)/MAX(1,SUM($J2139:$J2139))</f>
        <v>0</v>
      </c>
      <c r="M2139" s="4">
        <f>$L2139+IF($C2140&lt;&gt;"",0,$M2140)</f>
        <v>0</v>
      </c>
      <c r="N2139" s="4">
        <f>$M2139+IF($B2140&lt;&gt;"",0,$N2140)</f>
        <v>0</v>
      </c>
      <c r="O2139" s="4">
        <f>$N2139+IF($A2140&lt;&gt;"",0,$O2140)</f>
        <v>0</v>
      </c>
      <c r="P2139" s="5" t="str">
        <f t="shared" si="33"/>
        <v>+STB</v>
      </c>
      <c r="Q2139" t="str">
        <f>IF($A2139="",$Q2138,$A2139)</f>
        <v>Definitief ontwerp</v>
      </c>
    </row>
    <row r="2140" spans="1:17" ht="15.75" hidden="1" x14ac:dyDescent="0.25">
      <c r="A2140" s="1"/>
      <c r="B2140" s="2"/>
      <c r="C2140" s="3"/>
      <c r="D2140" s="3"/>
      <c r="E2140" s="6"/>
      <c r="F2140" s="3"/>
      <c r="G2140" s="7" t="s">
        <v>1604</v>
      </c>
      <c r="H2140" s="3" t="s">
        <v>1605</v>
      </c>
      <c r="I2140" s="8"/>
      <c r="J2140" s="9"/>
      <c r="K2140" s="4">
        <f>$M2140+$N2140*IF($B2140&lt;&gt;"",1,0)+$O2140*IF($A2140&lt;&gt;"",1,0)+IF(AND($A2140="",$B2140="",$C2140="",$K2139&lt;&gt;0),1,0)</f>
        <v>0</v>
      </c>
      <c r="L2140" s="4">
        <f>SUM($J2140:$J2140)/MAX(1,SUM($J2140:$J2140))</f>
        <v>0</v>
      </c>
      <c r="M2140" s="4">
        <f>$L2140+IF($C2141&lt;&gt;"",0,$M2141)</f>
        <v>0</v>
      </c>
      <c r="N2140" s="4">
        <f>$M2140+IF($B2141&lt;&gt;"",0,$N2141)</f>
        <v>0</v>
      </c>
      <c r="O2140" s="4">
        <f>$N2140+IF($A2141&lt;&gt;"",0,$O2141)</f>
        <v>0</v>
      </c>
      <c r="P2140" s="5" t="str">
        <f t="shared" si="33"/>
        <v>+STB</v>
      </c>
      <c r="Q2140" t="str">
        <f>IF($A2140="",$Q2139,$A2140)</f>
        <v>Definitief ontwerp</v>
      </c>
    </row>
    <row r="2141" spans="1:17" ht="15.75" hidden="1" x14ac:dyDescent="0.25">
      <c r="A2141" s="1"/>
      <c r="B2141" s="2"/>
      <c r="C2141" s="3"/>
      <c r="D2141" s="3"/>
      <c r="E2141" s="6"/>
      <c r="F2141" s="3"/>
      <c r="G2141" s="7"/>
      <c r="H2141" s="3"/>
      <c r="I2141" s="8" t="s">
        <v>4786</v>
      </c>
      <c r="J2141" s="9"/>
      <c r="K2141" s="4">
        <f>$M2141+$N2141*IF($B2141&lt;&gt;"",1,0)+$O2141*IF($A2141&lt;&gt;"",1,0)+IF(AND($A2141="",$B2141="",$C2141="",$K2140&lt;&gt;0),1,0)</f>
        <v>0</v>
      </c>
      <c r="L2141" s="4">
        <f>SUM($J2141:$J2141)/MAX(1,SUM($J2141:$J2141))</f>
        <v>0</v>
      </c>
      <c r="M2141" s="4">
        <f>$L2141+IF($C2142&lt;&gt;"",0,$M2142)</f>
        <v>0</v>
      </c>
      <c r="N2141" s="4">
        <f>$M2141+IF($B2142&lt;&gt;"",0,$N2142)</f>
        <v>0</v>
      </c>
      <c r="O2141" s="4">
        <f>$N2141+IF($A2142&lt;&gt;"",0,$O2142)</f>
        <v>0</v>
      </c>
      <c r="P2141" s="5" t="str">
        <f t="shared" si="33"/>
        <v>+STB</v>
      </c>
      <c r="Q2141" t="str">
        <f>IF($A2141="",$Q2140,$A2141)</f>
        <v>Definitief ontwerp</v>
      </c>
    </row>
    <row r="2142" spans="1:17" ht="15.75" hidden="1" x14ac:dyDescent="0.25">
      <c r="A2142" s="1"/>
      <c r="B2142" s="2"/>
      <c r="C2142" s="3" t="s">
        <v>4787</v>
      </c>
      <c r="D2142" s="3" t="s">
        <v>1606</v>
      </c>
      <c r="E2142" s="6"/>
      <c r="F2142" s="3"/>
      <c r="G2142" s="7"/>
      <c r="H2142" s="3"/>
      <c r="I2142" s="8"/>
      <c r="J2142" s="9"/>
      <c r="K2142" s="4">
        <f>$M2142+$N2142*IF($B2142&lt;&gt;"",1,0)+$O2142*IF($A2142&lt;&gt;"",1,0)+IF(AND($A2142="",$B2142="",$C2142="",$K2141&lt;&gt;0),1,0)</f>
        <v>0</v>
      </c>
      <c r="L2142" s="4">
        <f>SUM($J2142:$J2142)/MAX(1,SUM($J2142:$J2142))</f>
        <v>0</v>
      </c>
      <c r="M2142" s="4">
        <f>$L2142+IF($C2143&lt;&gt;"",0,$M2143)</f>
        <v>0</v>
      </c>
      <c r="N2142" s="4">
        <f>$M2142+IF($B2143&lt;&gt;"",0,$N2143)</f>
        <v>0</v>
      </c>
      <c r="O2142" s="4">
        <f>$N2142+IF($A2143&lt;&gt;"",0,$O2143)</f>
        <v>0</v>
      </c>
      <c r="P2142" s="5" t="str">
        <f t="shared" si="33"/>
        <v>TAAK</v>
      </c>
      <c r="Q2142" t="str">
        <f>IF($A2142="",$Q2141,$A2142)</f>
        <v>Definitief ontwerp</v>
      </c>
    </row>
    <row r="2143" spans="1:17" ht="15.75" hidden="1" x14ac:dyDescent="0.25">
      <c r="A2143" s="1"/>
      <c r="B2143" s="2"/>
      <c r="C2143" s="3"/>
      <c r="D2143" s="3"/>
      <c r="E2143" s="6">
        <v>1</v>
      </c>
      <c r="F2143" s="3" t="s">
        <v>1606</v>
      </c>
      <c r="G2143" s="7"/>
      <c r="H2143" s="3"/>
      <c r="I2143" s="8"/>
      <c r="J2143" s="9"/>
      <c r="K2143" s="4">
        <f>$M2143+$N2143*IF($B2143&lt;&gt;"",1,0)+$O2143*IF($A2143&lt;&gt;"",1,0)+IF(AND($A2143="",$B2143="",$C2143="",$K2142&lt;&gt;0),1,0)</f>
        <v>0</v>
      </c>
      <c r="L2143" s="4">
        <f>SUM($J2143:$J2143)/MAX(1,SUM($J2143:$J2143))</f>
        <v>0</v>
      </c>
      <c r="M2143" s="4">
        <f>$L2143+IF($C2144&lt;&gt;"",0,$M2144)</f>
        <v>0</v>
      </c>
      <c r="N2143" s="4">
        <f>$M2143+IF($B2144&lt;&gt;"",0,$N2144)</f>
        <v>0</v>
      </c>
      <c r="O2143" s="4">
        <f>$N2143+IF($A2144&lt;&gt;"",0,$O2144)</f>
        <v>0</v>
      </c>
      <c r="P2143" s="5" t="str">
        <f t="shared" si="33"/>
        <v>+STB</v>
      </c>
      <c r="Q2143" t="str">
        <f>IF($A2143="",$Q2142,$A2143)</f>
        <v>Definitief ontwerp</v>
      </c>
    </row>
    <row r="2144" spans="1:17" ht="15.75" hidden="1" x14ac:dyDescent="0.25">
      <c r="A2144" s="1"/>
      <c r="B2144" s="2"/>
      <c r="C2144" s="3"/>
      <c r="D2144" s="3"/>
      <c r="E2144" s="6"/>
      <c r="F2144" s="3"/>
      <c r="G2144" s="7" t="s">
        <v>1607</v>
      </c>
      <c r="H2144" s="3" t="s">
        <v>1608</v>
      </c>
      <c r="I2144" s="8"/>
      <c r="J2144" s="9"/>
      <c r="K2144" s="4">
        <f>$M2144+$N2144*IF($B2144&lt;&gt;"",1,0)+$O2144*IF($A2144&lt;&gt;"",1,0)+IF(AND($A2144="",$B2144="",$C2144="",$K2143&lt;&gt;0),1,0)</f>
        <v>0</v>
      </c>
      <c r="L2144" s="4">
        <f>SUM($J2144:$J2144)/MAX(1,SUM($J2144:$J2144))</f>
        <v>0</v>
      </c>
      <c r="M2144" s="4">
        <f>$L2144+IF($C2145&lt;&gt;"",0,$M2145)</f>
        <v>0</v>
      </c>
      <c r="N2144" s="4">
        <f>$M2144+IF($B2145&lt;&gt;"",0,$N2145)</f>
        <v>0</v>
      </c>
      <c r="O2144" s="4">
        <f>$N2144+IF($A2145&lt;&gt;"",0,$O2145)</f>
        <v>0</v>
      </c>
      <c r="P2144" s="5" t="str">
        <f t="shared" si="33"/>
        <v>+STB</v>
      </c>
      <c r="Q2144" t="str">
        <f>IF($A2144="",$Q2143,$A2144)</f>
        <v>Definitief ontwerp</v>
      </c>
    </row>
    <row r="2145" spans="1:17" ht="23.25" hidden="1" x14ac:dyDescent="0.25">
      <c r="A2145" s="1"/>
      <c r="B2145" s="2"/>
      <c r="C2145" s="3"/>
      <c r="D2145" s="3"/>
      <c r="E2145" s="6"/>
      <c r="F2145" s="3"/>
      <c r="G2145" s="7"/>
      <c r="H2145" s="3"/>
      <c r="I2145" s="8" t="s">
        <v>4788</v>
      </c>
      <c r="J2145" s="9"/>
      <c r="K2145" s="4">
        <f>$M2145+$N2145*IF($B2145&lt;&gt;"",1,0)+$O2145*IF($A2145&lt;&gt;"",1,0)+IF(AND($A2145="",$B2145="",$C2145="",$K2144&lt;&gt;0),1,0)</f>
        <v>0</v>
      </c>
      <c r="L2145" s="4">
        <f>SUM($J2145:$J2145)/MAX(1,SUM($J2145:$J2145))</f>
        <v>0</v>
      </c>
      <c r="M2145" s="4">
        <f>$L2145+IF($C2146&lt;&gt;"",0,$M2146)</f>
        <v>0</v>
      </c>
      <c r="N2145" s="4">
        <f>$M2145+IF($B2146&lt;&gt;"",0,$N2146)</f>
        <v>0</v>
      </c>
      <c r="O2145" s="4">
        <f>$N2145+IF($A2146&lt;&gt;"",0,$O2146)</f>
        <v>0</v>
      </c>
      <c r="P2145" s="5" t="str">
        <f t="shared" si="33"/>
        <v>+STB</v>
      </c>
      <c r="Q2145" t="str">
        <f>IF($A2145="",$Q2144,$A2145)</f>
        <v>Definitief ontwerp</v>
      </c>
    </row>
    <row r="2146" spans="1:17" ht="15.75" hidden="1" x14ac:dyDescent="0.25">
      <c r="A2146" s="1"/>
      <c r="B2146" s="2" t="s">
        <v>3950</v>
      </c>
      <c r="C2146" s="3"/>
      <c r="D2146" s="3"/>
      <c r="E2146" s="6"/>
      <c r="F2146" s="3"/>
      <c r="G2146" s="7"/>
      <c r="H2146" s="3"/>
      <c r="I2146" s="8"/>
      <c r="J2146" s="9"/>
      <c r="K2146" s="4">
        <f>$M2146+$N2146*IF($B2146&lt;&gt;"",1,0)+$O2146*IF($A2146&lt;&gt;"",1,0)+IF(AND($A2146="",$B2146="",$C2146="",$K2145&lt;&gt;0),1,0)</f>
        <v>0</v>
      </c>
      <c r="L2146" s="4">
        <f>SUM($J2146:$J2146)/MAX(1,SUM($J2146:$J2146))</f>
        <v>0</v>
      </c>
      <c r="M2146" s="4">
        <f>$L2146+IF($C2147&lt;&gt;"",0,$M2147)</f>
        <v>0</v>
      </c>
      <c r="N2146" s="4">
        <f>$M2146+IF($B2147&lt;&gt;"",0,$N2147)</f>
        <v>0</v>
      </c>
      <c r="O2146" s="4">
        <f>$N2146+IF($A2147&lt;&gt;"",0,$O2147)</f>
        <v>0</v>
      </c>
      <c r="P2146" s="5" t="str">
        <f t="shared" si="33"/>
        <v>TAAK</v>
      </c>
      <c r="Q2146" t="str">
        <f>IF($A2146="",$Q2145,$A2146)</f>
        <v>Definitief ontwerp</v>
      </c>
    </row>
    <row r="2147" spans="1:17" ht="15.75" hidden="1" x14ac:dyDescent="0.25">
      <c r="A2147" s="1"/>
      <c r="B2147" s="2"/>
      <c r="C2147" s="3" t="s">
        <v>4789</v>
      </c>
      <c r="D2147" s="3" t="s">
        <v>123</v>
      </c>
      <c r="E2147" s="6"/>
      <c r="F2147" s="3"/>
      <c r="G2147" s="7"/>
      <c r="H2147" s="3"/>
      <c r="I2147" s="8"/>
      <c r="J2147" s="9"/>
      <c r="K2147" s="4">
        <f>$M2147+$N2147*IF($B2147&lt;&gt;"",1,0)+$O2147*IF($A2147&lt;&gt;"",1,0)+IF(AND($A2147="",$B2147="",$C2147="",$K2146&lt;&gt;0),1,0)</f>
        <v>0</v>
      </c>
      <c r="L2147" s="4">
        <f>SUM($J2147:$J2147)/MAX(1,SUM($J2147:$J2147))</f>
        <v>0</v>
      </c>
      <c r="M2147" s="4">
        <f>$L2147+IF($C2148&lt;&gt;"",0,$M2148)</f>
        <v>0</v>
      </c>
      <c r="N2147" s="4">
        <f>$M2147+IF($B2148&lt;&gt;"",0,$N2148)</f>
        <v>0</v>
      </c>
      <c r="O2147" s="4">
        <f>$N2147+IF($A2148&lt;&gt;"",0,$O2148)</f>
        <v>0</v>
      </c>
      <c r="P2147" s="5" t="str">
        <f t="shared" si="33"/>
        <v>TAAK</v>
      </c>
      <c r="Q2147" t="str">
        <f>IF($A2147="",$Q2146,$A2147)</f>
        <v>Definitief ontwerp</v>
      </c>
    </row>
    <row r="2148" spans="1:17" ht="15.75" hidden="1" x14ac:dyDescent="0.25">
      <c r="A2148" s="1"/>
      <c r="B2148" s="2"/>
      <c r="C2148" s="3"/>
      <c r="D2148" s="3"/>
      <c r="E2148" s="6">
        <v>1</v>
      </c>
      <c r="F2148" s="3" t="s">
        <v>123</v>
      </c>
      <c r="G2148" s="7"/>
      <c r="H2148" s="3"/>
      <c r="I2148" s="8"/>
      <c r="J2148" s="9"/>
      <c r="K2148" s="4">
        <f>$M2148+$N2148*IF($B2148&lt;&gt;"",1,0)+$O2148*IF($A2148&lt;&gt;"",1,0)+IF(AND($A2148="",$B2148="",$C2148="",$K2147&lt;&gt;0),1,0)</f>
        <v>0</v>
      </c>
      <c r="L2148" s="4">
        <f>SUM($J2148:$J2148)/MAX(1,SUM($J2148:$J2148))</f>
        <v>0</v>
      </c>
      <c r="M2148" s="4">
        <f>$L2148+IF($C2149&lt;&gt;"",0,$M2149)</f>
        <v>0</v>
      </c>
      <c r="N2148" s="4">
        <f>$M2148+IF($B2149&lt;&gt;"",0,$N2149)</f>
        <v>0</v>
      </c>
      <c r="O2148" s="4">
        <f>$N2148+IF($A2149&lt;&gt;"",0,$O2149)</f>
        <v>0</v>
      </c>
      <c r="P2148" s="5" t="str">
        <f t="shared" si="33"/>
        <v>+STB</v>
      </c>
      <c r="Q2148" t="str">
        <f>IF($A2148="",$Q2147,$A2148)</f>
        <v>Definitief ontwerp</v>
      </c>
    </row>
    <row r="2149" spans="1:17" ht="15.75" hidden="1" x14ac:dyDescent="0.25">
      <c r="A2149" s="1"/>
      <c r="B2149" s="2"/>
      <c r="C2149" s="3"/>
      <c r="D2149" s="3"/>
      <c r="E2149" s="6"/>
      <c r="F2149" s="3"/>
      <c r="G2149" s="7" t="s">
        <v>1609</v>
      </c>
      <c r="H2149" s="3" t="s">
        <v>1610</v>
      </c>
      <c r="I2149" s="8"/>
      <c r="J2149" s="9"/>
      <c r="K2149" s="4">
        <f>$M2149+$N2149*IF($B2149&lt;&gt;"",1,0)+$O2149*IF($A2149&lt;&gt;"",1,0)+IF(AND($A2149="",$B2149="",$C2149="",$K2148&lt;&gt;0),1,0)</f>
        <v>0</v>
      </c>
      <c r="L2149" s="4">
        <f>SUM($J2149:$J2149)/MAX(1,SUM($J2149:$J2149))</f>
        <v>0</v>
      </c>
      <c r="M2149" s="4">
        <f>$L2149+IF($C2150&lt;&gt;"",0,$M2150)</f>
        <v>0</v>
      </c>
      <c r="N2149" s="4">
        <f>$M2149+IF($B2150&lt;&gt;"",0,$N2150)</f>
        <v>0</v>
      </c>
      <c r="O2149" s="4">
        <f>$N2149+IF($A2150&lt;&gt;"",0,$O2150)</f>
        <v>0</v>
      </c>
      <c r="P2149" s="5" t="str">
        <f t="shared" si="33"/>
        <v>+STB</v>
      </c>
      <c r="Q2149" t="str">
        <f>IF($A2149="",$Q2148,$A2149)</f>
        <v>Definitief ontwerp</v>
      </c>
    </row>
    <row r="2150" spans="1:17" ht="45.75" hidden="1" x14ac:dyDescent="0.25">
      <c r="A2150" s="1"/>
      <c r="B2150" s="2"/>
      <c r="C2150" s="3"/>
      <c r="D2150" s="3"/>
      <c r="E2150" s="6"/>
      <c r="F2150" s="3"/>
      <c r="G2150" s="7"/>
      <c r="H2150" s="3"/>
      <c r="I2150" s="8" t="s">
        <v>4790</v>
      </c>
      <c r="J2150" s="9"/>
      <c r="K2150" s="4">
        <f>$M2150+$N2150*IF($B2150&lt;&gt;"",1,0)+$O2150*IF($A2150&lt;&gt;"",1,0)+IF(AND($A2150="",$B2150="",$C2150="",$K2149&lt;&gt;0),1,0)</f>
        <v>0</v>
      </c>
      <c r="L2150" s="4">
        <f>SUM($J2150:$J2150)/MAX(1,SUM($J2150:$J2150))</f>
        <v>0</v>
      </c>
      <c r="M2150" s="4">
        <f>$L2150+IF($C2151&lt;&gt;"",0,$M2151)</f>
        <v>0</v>
      </c>
      <c r="N2150" s="4">
        <f>$M2150+IF($B2151&lt;&gt;"",0,$N2151)</f>
        <v>0</v>
      </c>
      <c r="O2150" s="4">
        <f>$N2150+IF($A2151&lt;&gt;"",0,$O2151)</f>
        <v>0</v>
      </c>
      <c r="P2150" s="5" t="str">
        <f t="shared" si="33"/>
        <v>+STB</v>
      </c>
      <c r="Q2150" t="str">
        <f>IF($A2150="",$Q2149,$A2150)</f>
        <v>Definitief ontwerp</v>
      </c>
    </row>
    <row r="2151" spans="1:17" ht="15.75" hidden="1" x14ac:dyDescent="0.25">
      <c r="A2151" s="1"/>
      <c r="B2151" s="2"/>
      <c r="C2151" s="3"/>
      <c r="D2151" s="3"/>
      <c r="E2151" s="6"/>
      <c r="F2151" s="3"/>
      <c r="G2151" s="7" t="s">
        <v>1611</v>
      </c>
      <c r="H2151" s="3" t="s">
        <v>1612</v>
      </c>
      <c r="I2151" s="8"/>
      <c r="J2151" s="9"/>
      <c r="K2151" s="4">
        <f>$M2151+$N2151*IF($B2151&lt;&gt;"",1,0)+$O2151*IF($A2151&lt;&gt;"",1,0)+IF(AND($A2151="",$B2151="",$C2151="",$K2150&lt;&gt;0),1,0)</f>
        <v>0</v>
      </c>
      <c r="L2151" s="4">
        <f>SUM($J2151:$J2151)/MAX(1,SUM($J2151:$J2151))</f>
        <v>0</v>
      </c>
      <c r="M2151" s="4">
        <f>$L2151+IF($C2152&lt;&gt;"",0,$M2152)</f>
        <v>0</v>
      </c>
      <c r="N2151" s="4">
        <f>$M2151+IF($B2152&lt;&gt;"",0,$N2152)</f>
        <v>0</v>
      </c>
      <c r="O2151" s="4">
        <f>$N2151+IF($A2152&lt;&gt;"",0,$O2152)</f>
        <v>0</v>
      </c>
      <c r="P2151" s="5" t="str">
        <f t="shared" si="33"/>
        <v>+STB</v>
      </c>
      <c r="Q2151" t="str">
        <f>IF($A2151="",$Q2150,$A2151)</f>
        <v>Definitief ontwerp</v>
      </c>
    </row>
    <row r="2152" spans="1:17" ht="23.25" hidden="1" x14ac:dyDescent="0.25">
      <c r="A2152" s="1"/>
      <c r="B2152" s="2"/>
      <c r="C2152" s="3"/>
      <c r="D2152" s="3"/>
      <c r="E2152" s="6"/>
      <c r="F2152" s="3"/>
      <c r="G2152" s="7"/>
      <c r="H2152" s="3"/>
      <c r="I2152" s="8" t="s">
        <v>4429</v>
      </c>
      <c r="J2152" s="9"/>
      <c r="K2152" s="4">
        <f>$M2152+$N2152*IF($B2152&lt;&gt;"",1,0)+$O2152*IF($A2152&lt;&gt;"",1,0)+IF(AND($A2152="",$B2152="",$C2152="",$K2151&lt;&gt;0),1,0)</f>
        <v>0</v>
      </c>
      <c r="L2152" s="4">
        <f>SUM($J2152:$J2152)/MAX(1,SUM($J2152:$J2152))</f>
        <v>0</v>
      </c>
      <c r="M2152" s="4">
        <f>$L2152+IF($C2153&lt;&gt;"",0,$M2153)</f>
        <v>0</v>
      </c>
      <c r="N2152" s="4">
        <f>$M2152+IF($B2153&lt;&gt;"",0,$N2153)</f>
        <v>0</v>
      </c>
      <c r="O2152" s="4">
        <f>$N2152+IF($A2153&lt;&gt;"",0,$O2153)</f>
        <v>0</v>
      </c>
      <c r="P2152" s="5" t="str">
        <f t="shared" si="33"/>
        <v>+STB</v>
      </c>
      <c r="Q2152" t="str">
        <f>IF($A2152="",$Q2151,$A2152)</f>
        <v>Definitief ontwerp</v>
      </c>
    </row>
    <row r="2153" spans="1:17" ht="15.75" hidden="1" x14ac:dyDescent="0.25">
      <c r="A2153" s="1"/>
      <c r="B2153" s="2"/>
      <c r="C2153" s="3" t="s">
        <v>4791</v>
      </c>
      <c r="D2153" s="3" t="s">
        <v>4792</v>
      </c>
      <c r="E2153" s="6"/>
      <c r="F2153" s="3"/>
      <c r="G2153" s="7"/>
      <c r="H2153" s="3"/>
      <c r="I2153" s="8"/>
      <c r="J2153" s="9"/>
      <c r="K2153" s="4">
        <f>$M2153+$N2153*IF($B2153&lt;&gt;"",1,0)+$O2153*IF($A2153&lt;&gt;"",1,0)+IF(AND($A2153="",$B2153="",$C2153="",$K2152&lt;&gt;0),1,0)</f>
        <v>0</v>
      </c>
      <c r="L2153" s="4">
        <f>SUM($J2153:$J2153)/MAX(1,SUM($J2153:$J2153))</f>
        <v>0</v>
      </c>
      <c r="M2153" s="4">
        <f>$L2153+IF($C2154&lt;&gt;"",0,$M2154)</f>
        <v>0</v>
      </c>
      <c r="N2153" s="4">
        <f>$M2153+IF($B2154&lt;&gt;"",0,$N2154)</f>
        <v>0</v>
      </c>
      <c r="O2153" s="4">
        <f>$N2153+IF($A2154&lt;&gt;"",0,$O2154)</f>
        <v>0</v>
      </c>
      <c r="P2153" s="5" t="str">
        <f t="shared" si="33"/>
        <v>TAAK</v>
      </c>
      <c r="Q2153" t="str">
        <f>IF($A2153="",$Q2152,$A2153)</f>
        <v>Definitief ontwerp</v>
      </c>
    </row>
    <row r="2154" spans="1:17" ht="15.75" hidden="1" x14ac:dyDescent="0.25">
      <c r="A2154" s="1"/>
      <c r="B2154" s="2"/>
      <c r="C2154" s="3"/>
      <c r="D2154" s="3"/>
      <c r="E2154" s="6">
        <v>1</v>
      </c>
      <c r="F2154" s="3" t="s">
        <v>4792</v>
      </c>
      <c r="G2154" s="7"/>
      <c r="H2154" s="3"/>
      <c r="I2154" s="8"/>
      <c r="J2154" s="9"/>
      <c r="K2154" s="4">
        <f>$M2154+$N2154*IF($B2154&lt;&gt;"",1,0)+$O2154*IF($A2154&lt;&gt;"",1,0)+IF(AND($A2154="",$B2154="",$C2154="",$K2153&lt;&gt;0),1,0)</f>
        <v>0</v>
      </c>
      <c r="L2154" s="4">
        <f>SUM($J2154:$J2154)/MAX(1,SUM($J2154:$J2154))</f>
        <v>0</v>
      </c>
      <c r="M2154" s="4">
        <f>$L2154+IF($C2155&lt;&gt;"",0,$M2155)</f>
        <v>0</v>
      </c>
      <c r="N2154" s="4">
        <f>$M2154+IF($B2155&lt;&gt;"",0,$N2155)</f>
        <v>0</v>
      </c>
      <c r="O2154" s="4">
        <f>$N2154+IF($A2155&lt;&gt;"",0,$O2155)</f>
        <v>0</v>
      </c>
      <c r="P2154" s="5" t="str">
        <f t="shared" si="33"/>
        <v>+STB</v>
      </c>
      <c r="Q2154" t="str">
        <f>IF($A2154="",$Q2153,$A2154)</f>
        <v>Definitief ontwerp</v>
      </c>
    </row>
    <row r="2155" spans="1:17" ht="15.75" hidden="1" x14ac:dyDescent="0.25">
      <c r="A2155" s="1"/>
      <c r="B2155" s="2"/>
      <c r="C2155" s="3"/>
      <c r="D2155" s="3"/>
      <c r="E2155" s="6"/>
      <c r="F2155" s="3"/>
      <c r="G2155" s="7" t="s">
        <v>1618</v>
      </c>
      <c r="H2155" s="3" t="s">
        <v>4793</v>
      </c>
      <c r="I2155" s="8"/>
      <c r="J2155" s="9"/>
      <c r="K2155" s="4">
        <f>$M2155+$N2155*IF($B2155&lt;&gt;"",1,0)+$O2155*IF($A2155&lt;&gt;"",1,0)+IF(AND($A2155="",$B2155="",$C2155="",$K2154&lt;&gt;0),1,0)</f>
        <v>0</v>
      </c>
      <c r="L2155" s="4">
        <f>SUM($J2155:$J2155)/MAX(1,SUM($J2155:$J2155))</f>
        <v>0</v>
      </c>
      <c r="M2155" s="4">
        <f>$L2155+IF($C2156&lt;&gt;"",0,$M2156)</f>
        <v>0</v>
      </c>
      <c r="N2155" s="4">
        <f>$M2155+IF($B2156&lt;&gt;"",0,$N2156)</f>
        <v>0</v>
      </c>
      <c r="O2155" s="4">
        <f>$N2155+IF($A2156&lt;&gt;"",0,$O2156)</f>
        <v>0</v>
      </c>
      <c r="P2155" s="5" t="str">
        <f t="shared" si="33"/>
        <v>+STB</v>
      </c>
      <c r="Q2155" t="str">
        <f>IF($A2155="",$Q2154,$A2155)</f>
        <v>Definitief ontwerp</v>
      </c>
    </row>
    <row r="2156" spans="1:17" ht="15.75" hidden="1" x14ac:dyDescent="0.25">
      <c r="A2156" s="1"/>
      <c r="B2156" s="2"/>
      <c r="C2156" s="3"/>
      <c r="D2156" s="3"/>
      <c r="E2156" s="6"/>
      <c r="F2156" s="3"/>
      <c r="G2156" s="7"/>
      <c r="H2156" s="3"/>
      <c r="I2156" s="8" t="s">
        <v>4794</v>
      </c>
      <c r="J2156" s="9"/>
      <c r="K2156" s="4">
        <f>$M2156+$N2156*IF($B2156&lt;&gt;"",1,0)+$O2156*IF($A2156&lt;&gt;"",1,0)+IF(AND($A2156="",$B2156="",$C2156="",$K2155&lt;&gt;0),1,0)</f>
        <v>0</v>
      </c>
      <c r="L2156" s="4">
        <f>SUM($J2156:$J2156)/MAX(1,SUM($J2156:$J2156))</f>
        <v>0</v>
      </c>
      <c r="M2156" s="4">
        <f>$L2156+IF($C2157&lt;&gt;"",0,$M2157)</f>
        <v>0</v>
      </c>
      <c r="N2156" s="4">
        <f>$M2156+IF($B2157&lt;&gt;"",0,$N2157)</f>
        <v>0</v>
      </c>
      <c r="O2156" s="4">
        <f>$N2156+IF($A2157&lt;&gt;"",0,$O2157)</f>
        <v>0</v>
      </c>
      <c r="P2156" s="5" t="str">
        <f t="shared" si="33"/>
        <v>+STB</v>
      </c>
      <c r="Q2156" t="str">
        <f>IF($A2156="",$Q2155,$A2156)</f>
        <v>Definitief ontwerp</v>
      </c>
    </row>
    <row r="2157" spans="1:17" ht="15.75" hidden="1" x14ac:dyDescent="0.25">
      <c r="A2157" s="1"/>
      <c r="B2157" s="2"/>
      <c r="C2157" s="3" t="s">
        <v>4795</v>
      </c>
      <c r="D2157" s="3" t="s">
        <v>4796</v>
      </c>
      <c r="E2157" s="6"/>
      <c r="F2157" s="3"/>
      <c r="G2157" s="7"/>
      <c r="H2157" s="3"/>
      <c r="I2157" s="8"/>
      <c r="J2157" s="9"/>
      <c r="K2157" s="4">
        <f>$M2157+$N2157*IF($B2157&lt;&gt;"",1,0)+$O2157*IF($A2157&lt;&gt;"",1,0)+IF(AND($A2157="",$B2157="",$C2157="",$K2156&lt;&gt;0),1,0)</f>
        <v>0</v>
      </c>
      <c r="L2157" s="4">
        <f>SUM($J2157:$J2157)/MAX(1,SUM($J2157:$J2157))</f>
        <v>0</v>
      </c>
      <c r="M2157" s="4">
        <f>$L2157+IF($C2158&lt;&gt;"",0,$M2158)</f>
        <v>0</v>
      </c>
      <c r="N2157" s="4">
        <f>$M2157+IF($B2158&lt;&gt;"",0,$N2158)</f>
        <v>0</v>
      </c>
      <c r="O2157" s="4">
        <f>$N2157+IF($A2158&lt;&gt;"",0,$O2158)</f>
        <v>0</v>
      </c>
      <c r="P2157" s="5" t="str">
        <f t="shared" si="33"/>
        <v>TAAK</v>
      </c>
      <c r="Q2157" t="str">
        <f>IF($A2157="",$Q2156,$A2157)</f>
        <v>Definitief ontwerp</v>
      </c>
    </row>
    <row r="2158" spans="1:17" ht="15.75" hidden="1" x14ac:dyDescent="0.25">
      <c r="A2158" s="1"/>
      <c r="B2158" s="2"/>
      <c r="C2158" s="3"/>
      <c r="D2158" s="3"/>
      <c r="E2158" s="6">
        <v>1</v>
      </c>
      <c r="F2158" s="3" t="s">
        <v>4796</v>
      </c>
      <c r="G2158" s="7"/>
      <c r="H2158" s="3"/>
      <c r="I2158" s="8"/>
      <c r="J2158" s="9"/>
      <c r="K2158" s="4">
        <f>$M2158+$N2158*IF($B2158&lt;&gt;"",1,0)+$O2158*IF($A2158&lt;&gt;"",1,0)+IF(AND($A2158="",$B2158="",$C2158="",$K2157&lt;&gt;0),1,0)</f>
        <v>0</v>
      </c>
      <c r="L2158" s="4">
        <f>SUM($J2158:$J2158)/MAX(1,SUM($J2158:$J2158))</f>
        <v>0</v>
      </c>
      <c r="M2158" s="4">
        <f>$L2158+IF($C2159&lt;&gt;"",0,$M2159)</f>
        <v>0</v>
      </c>
      <c r="N2158" s="4">
        <f>$M2158+IF($B2159&lt;&gt;"",0,$N2159)</f>
        <v>0</v>
      </c>
      <c r="O2158" s="4">
        <f>$N2158+IF($A2159&lt;&gt;"",0,$O2159)</f>
        <v>0</v>
      </c>
      <c r="P2158" s="5" t="str">
        <f t="shared" si="33"/>
        <v>+STB</v>
      </c>
      <c r="Q2158" t="str">
        <f>IF($A2158="",$Q2157,$A2158)</f>
        <v>Definitief ontwerp</v>
      </c>
    </row>
    <row r="2159" spans="1:17" ht="15.75" hidden="1" x14ac:dyDescent="0.25">
      <c r="A2159" s="1"/>
      <c r="B2159" s="2"/>
      <c r="C2159" s="3"/>
      <c r="D2159" s="3"/>
      <c r="E2159" s="6"/>
      <c r="F2159" s="3"/>
      <c r="G2159" s="7" t="s">
        <v>1613</v>
      </c>
      <c r="H2159" s="3" t="s">
        <v>4797</v>
      </c>
      <c r="I2159" s="8"/>
      <c r="J2159" s="9"/>
      <c r="K2159" s="4">
        <f>$M2159+$N2159*IF($B2159&lt;&gt;"",1,0)+$O2159*IF($A2159&lt;&gt;"",1,0)+IF(AND($A2159="",$B2159="",$C2159="",$K2158&lt;&gt;0),1,0)</f>
        <v>0</v>
      </c>
      <c r="L2159" s="4">
        <f>SUM($J2159:$J2159)/MAX(1,SUM($J2159:$J2159))</f>
        <v>0</v>
      </c>
      <c r="M2159" s="4">
        <f>$L2159+IF($C2160&lt;&gt;"",0,$M2160)</f>
        <v>0</v>
      </c>
      <c r="N2159" s="4">
        <f>$M2159+IF($B2160&lt;&gt;"",0,$N2160)</f>
        <v>0</v>
      </c>
      <c r="O2159" s="4">
        <f>$N2159+IF($A2160&lt;&gt;"",0,$O2160)</f>
        <v>0</v>
      </c>
      <c r="P2159" s="5" t="str">
        <f t="shared" si="33"/>
        <v>+STB</v>
      </c>
      <c r="Q2159" t="str">
        <f>IF($A2159="",$Q2158,$A2159)</f>
        <v>Definitief ontwerp</v>
      </c>
    </row>
    <row r="2160" spans="1:17" ht="34.5" hidden="1" x14ac:dyDescent="0.25">
      <c r="A2160" s="1"/>
      <c r="B2160" s="2"/>
      <c r="C2160" s="3"/>
      <c r="D2160" s="3"/>
      <c r="E2160" s="6"/>
      <c r="F2160" s="3"/>
      <c r="G2160" s="7"/>
      <c r="H2160" s="3"/>
      <c r="I2160" s="8" t="s">
        <v>4798</v>
      </c>
      <c r="J2160" s="9"/>
      <c r="K2160" s="4">
        <f>$M2160+$N2160*IF($B2160&lt;&gt;"",1,0)+$O2160*IF($A2160&lt;&gt;"",1,0)+IF(AND($A2160="",$B2160="",$C2160="",$K2159&lt;&gt;0),1,0)</f>
        <v>0</v>
      </c>
      <c r="L2160" s="4">
        <f>SUM($J2160:$J2160)/MAX(1,SUM($J2160:$J2160))</f>
        <v>0</v>
      </c>
      <c r="M2160" s="4">
        <f>$L2160+IF($C2161&lt;&gt;"",0,$M2161)</f>
        <v>0</v>
      </c>
      <c r="N2160" s="4">
        <f>$M2160+IF($B2161&lt;&gt;"",0,$N2161)</f>
        <v>0</v>
      </c>
      <c r="O2160" s="4">
        <f>$N2160+IF($A2161&lt;&gt;"",0,$O2161)</f>
        <v>0</v>
      </c>
      <c r="P2160" s="5" t="str">
        <f t="shared" si="33"/>
        <v>+STB</v>
      </c>
      <c r="Q2160" t="str">
        <f>IF($A2160="",$Q2159,$A2160)</f>
        <v>Definitief ontwerp</v>
      </c>
    </row>
    <row r="2161" spans="1:17" ht="15.75" hidden="1" x14ac:dyDescent="0.25">
      <c r="A2161" s="1"/>
      <c r="B2161" s="2"/>
      <c r="C2161" s="3" t="s">
        <v>4799</v>
      </c>
      <c r="D2161" s="3" t="s">
        <v>125</v>
      </c>
      <c r="E2161" s="6"/>
      <c r="F2161" s="3"/>
      <c r="G2161" s="7"/>
      <c r="H2161" s="3"/>
      <c r="I2161" s="8"/>
      <c r="J2161" s="9"/>
      <c r="K2161" s="4">
        <f>$M2161+$N2161*IF($B2161&lt;&gt;"",1,0)+$O2161*IF($A2161&lt;&gt;"",1,0)+IF(AND($A2161="",$B2161="",$C2161="",$K2160&lt;&gt;0),1,0)</f>
        <v>0</v>
      </c>
      <c r="L2161" s="4">
        <f>SUM($J2161:$J2161)/MAX(1,SUM($J2161:$J2161))</f>
        <v>0</v>
      </c>
      <c r="M2161" s="4">
        <f>$L2161+IF($C2162&lt;&gt;"",0,$M2162)</f>
        <v>0</v>
      </c>
      <c r="N2161" s="4">
        <f>$M2161+IF($B2162&lt;&gt;"",0,$N2162)</f>
        <v>0</v>
      </c>
      <c r="O2161" s="4">
        <f>$N2161+IF($A2162&lt;&gt;"",0,$O2162)</f>
        <v>0</v>
      </c>
      <c r="P2161" s="5" t="str">
        <f t="shared" si="33"/>
        <v>TAAK</v>
      </c>
      <c r="Q2161" t="str">
        <f>IF($A2161="",$Q2160,$A2161)</f>
        <v>Definitief ontwerp</v>
      </c>
    </row>
    <row r="2162" spans="1:17" ht="15.75" hidden="1" x14ac:dyDescent="0.25">
      <c r="A2162" s="1"/>
      <c r="B2162" s="2"/>
      <c r="C2162" s="3"/>
      <c r="D2162" s="3"/>
      <c r="E2162" s="6">
        <v>1</v>
      </c>
      <c r="F2162" s="3" t="s">
        <v>125</v>
      </c>
      <c r="G2162" s="7"/>
      <c r="H2162" s="3"/>
      <c r="I2162" s="8"/>
      <c r="J2162" s="9"/>
      <c r="K2162" s="4">
        <f>$M2162+$N2162*IF($B2162&lt;&gt;"",1,0)+$O2162*IF($A2162&lt;&gt;"",1,0)+IF(AND($A2162="",$B2162="",$C2162="",$K2161&lt;&gt;0),1,0)</f>
        <v>0</v>
      </c>
      <c r="L2162" s="4">
        <f>SUM($J2162:$J2162)/MAX(1,SUM($J2162:$J2162))</f>
        <v>0</v>
      </c>
      <c r="M2162" s="4">
        <f>$L2162+IF($C2163&lt;&gt;"",0,$M2163)</f>
        <v>0</v>
      </c>
      <c r="N2162" s="4">
        <f>$M2162+IF($B2163&lt;&gt;"",0,$N2163)</f>
        <v>0</v>
      </c>
      <c r="O2162" s="4">
        <f>$N2162+IF($A2163&lt;&gt;"",0,$O2163)</f>
        <v>0</v>
      </c>
      <c r="P2162" s="5" t="str">
        <f t="shared" si="33"/>
        <v>+STB</v>
      </c>
      <c r="Q2162" t="str">
        <f>IF($A2162="",$Q2161,$A2162)</f>
        <v>Definitief ontwerp</v>
      </c>
    </row>
    <row r="2163" spans="1:17" ht="15.75" hidden="1" x14ac:dyDescent="0.25">
      <c r="A2163" s="1"/>
      <c r="B2163" s="2"/>
      <c r="C2163" s="3"/>
      <c r="D2163" s="3"/>
      <c r="E2163" s="6"/>
      <c r="F2163" s="3"/>
      <c r="G2163" s="7" t="s">
        <v>1614</v>
      </c>
      <c r="H2163" s="3" t="s">
        <v>1615</v>
      </c>
      <c r="I2163" s="8"/>
      <c r="J2163" s="9"/>
      <c r="K2163" s="4">
        <f>$M2163+$N2163*IF($B2163&lt;&gt;"",1,0)+$O2163*IF($A2163&lt;&gt;"",1,0)+IF(AND($A2163="",$B2163="",$C2163="",$K2162&lt;&gt;0),1,0)</f>
        <v>0</v>
      </c>
      <c r="L2163" s="4">
        <f>SUM($J2163:$J2163)/MAX(1,SUM($J2163:$J2163))</f>
        <v>0</v>
      </c>
      <c r="M2163" s="4">
        <f>$L2163+IF($C2164&lt;&gt;"",0,$M2164)</f>
        <v>0</v>
      </c>
      <c r="N2163" s="4">
        <f>$M2163+IF($B2164&lt;&gt;"",0,$N2164)</f>
        <v>0</v>
      </c>
      <c r="O2163" s="4">
        <f>$N2163+IF($A2164&lt;&gt;"",0,$O2164)</f>
        <v>0</v>
      </c>
      <c r="P2163" s="5" t="str">
        <f t="shared" si="33"/>
        <v>+STB</v>
      </c>
      <c r="Q2163" t="str">
        <f>IF($A2163="",$Q2162,$A2163)</f>
        <v>Definitief ontwerp</v>
      </c>
    </row>
    <row r="2164" spans="1:17" ht="23.25" hidden="1" x14ac:dyDescent="0.25">
      <c r="A2164" s="1"/>
      <c r="B2164" s="2"/>
      <c r="C2164" s="3"/>
      <c r="D2164" s="3"/>
      <c r="E2164" s="6"/>
      <c r="F2164" s="3"/>
      <c r="G2164" s="7"/>
      <c r="H2164" s="3"/>
      <c r="I2164" s="8" t="s">
        <v>4800</v>
      </c>
      <c r="J2164" s="9"/>
      <c r="K2164" s="4">
        <f>$M2164+$N2164*IF($B2164&lt;&gt;"",1,0)+$O2164*IF($A2164&lt;&gt;"",1,0)+IF(AND($A2164="",$B2164="",$C2164="",$K2163&lt;&gt;0),1,0)</f>
        <v>0</v>
      </c>
      <c r="L2164" s="4">
        <f>SUM($J2164:$J2164)/MAX(1,SUM($J2164:$J2164))</f>
        <v>0</v>
      </c>
      <c r="M2164" s="4">
        <f>$L2164+IF($C2165&lt;&gt;"",0,$M2165)</f>
        <v>0</v>
      </c>
      <c r="N2164" s="4">
        <f>$M2164+IF($B2165&lt;&gt;"",0,$N2165)</f>
        <v>0</v>
      </c>
      <c r="O2164" s="4">
        <f>$N2164+IF($A2165&lt;&gt;"",0,$O2165)</f>
        <v>0</v>
      </c>
      <c r="P2164" s="5" t="str">
        <f t="shared" si="33"/>
        <v>+STB</v>
      </c>
      <c r="Q2164" t="str">
        <f>IF($A2164="",$Q2163,$A2164)</f>
        <v>Definitief ontwerp</v>
      </c>
    </row>
    <row r="2165" spans="1:17" ht="15.75" hidden="1" x14ac:dyDescent="0.25">
      <c r="A2165" s="1"/>
      <c r="B2165" s="2"/>
      <c r="C2165" s="3" t="s">
        <v>4801</v>
      </c>
      <c r="D2165" s="3" t="s">
        <v>126</v>
      </c>
      <c r="E2165" s="6"/>
      <c r="F2165" s="3"/>
      <c r="G2165" s="7"/>
      <c r="H2165" s="3"/>
      <c r="I2165" s="8"/>
      <c r="J2165" s="9"/>
      <c r="K2165" s="4">
        <f>$M2165+$N2165*IF($B2165&lt;&gt;"",1,0)+$O2165*IF($A2165&lt;&gt;"",1,0)+IF(AND($A2165="",$B2165="",$C2165="",$K2164&lt;&gt;0),1,0)</f>
        <v>0</v>
      </c>
      <c r="L2165" s="4">
        <f>SUM($J2165:$J2165)/MAX(1,SUM($J2165:$J2165))</f>
        <v>0</v>
      </c>
      <c r="M2165" s="4">
        <f>$L2165+IF($C2166&lt;&gt;"",0,$M2166)</f>
        <v>0</v>
      </c>
      <c r="N2165" s="4">
        <f>$M2165+IF($B2166&lt;&gt;"",0,$N2166)</f>
        <v>0</v>
      </c>
      <c r="O2165" s="4">
        <f>$N2165+IF($A2166&lt;&gt;"",0,$O2166)</f>
        <v>0</v>
      </c>
      <c r="P2165" s="5" t="str">
        <f t="shared" si="33"/>
        <v>TAAK</v>
      </c>
      <c r="Q2165" t="str">
        <f>IF($A2165="",$Q2164,$A2165)</f>
        <v>Definitief ontwerp</v>
      </c>
    </row>
    <row r="2166" spans="1:17" ht="15.75" hidden="1" x14ac:dyDescent="0.25">
      <c r="A2166" s="1"/>
      <c r="B2166" s="2"/>
      <c r="C2166" s="3"/>
      <c r="D2166" s="3"/>
      <c r="E2166" s="6">
        <v>1</v>
      </c>
      <c r="F2166" s="3" t="s">
        <v>126</v>
      </c>
      <c r="G2166" s="7"/>
      <c r="H2166" s="3"/>
      <c r="I2166" s="8"/>
      <c r="J2166" s="9"/>
      <c r="K2166" s="4">
        <f>$M2166+$N2166*IF($B2166&lt;&gt;"",1,0)+$O2166*IF($A2166&lt;&gt;"",1,0)+IF(AND($A2166="",$B2166="",$C2166="",$K2165&lt;&gt;0),1,0)</f>
        <v>0</v>
      </c>
      <c r="L2166" s="4">
        <f>SUM($J2166:$J2166)/MAX(1,SUM($J2166:$J2166))</f>
        <v>0</v>
      </c>
      <c r="M2166" s="4">
        <f>$L2166+IF($C2167&lt;&gt;"",0,$M2167)</f>
        <v>0</v>
      </c>
      <c r="N2166" s="4">
        <f>$M2166+IF($B2167&lt;&gt;"",0,$N2167)</f>
        <v>0</v>
      </c>
      <c r="O2166" s="4">
        <f>$N2166+IF($A2167&lt;&gt;"",0,$O2167)</f>
        <v>0</v>
      </c>
      <c r="P2166" s="5" t="str">
        <f t="shared" si="33"/>
        <v>+STB</v>
      </c>
      <c r="Q2166" t="str">
        <f>IF($A2166="",$Q2165,$A2166)</f>
        <v>Definitief ontwerp</v>
      </c>
    </row>
    <row r="2167" spans="1:17" ht="15.75" hidden="1" x14ac:dyDescent="0.25">
      <c r="A2167" s="1"/>
      <c r="B2167" s="2"/>
      <c r="C2167" s="3"/>
      <c r="D2167" s="3"/>
      <c r="E2167" s="6"/>
      <c r="F2167" s="3"/>
      <c r="G2167" s="7" t="s">
        <v>1616</v>
      </c>
      <c r="H2167" s="3" t="s">
        <v>1617</v>
      </c>
      <c r="I2167" s="8"/>
      <c r="J2167" s="9"/>
      <c r="K2167" s="4">
        <f>$M2167+$N2167*IF($B2167&lt;&gt;"",1,0)+$O2167*IF($A2167&lt;&gt;"",1,0)+IF(AND($A2167="",$B2167="",$C2167="",$K2166&lt;&gt;0),1,0)</f>
        <v>0</v>
      </c>
      <c r="L2167" s="4">
        <f>SUM($J2167:$J2167)/MAX(1,SUM($J2167:$J2167))</f>
        <v>0</v>
      </c>
      <c r="M2167" s="4">
        <f>$L2167+IF($C2168&lt;&gt;"",0,$M2168)</f>
        <v>0</v>
      </c>
      <c r="N2167" s="4">
        <f>$M2167+IF($B2168&lt;&gt;"",0,$N2168)</f>
        <v>0</v>
      </c>
      <c r="O2167" s="4">
        <f>$N2167+IF($A2168&lt;&gt;"",0,$O2168)</f>
        <v>0</v>
      </c>
      <c r="P2167" s="5" t="str">
        <f t="shared" si="33"/>
        <v>+STB</v>
      </c>
      <c r="Q2167" t="str">
        <f>IF($A2167="",$Q2166,$A2167)</f>
        <v>Definitief ontwerp</v>
      </c>
    </row>
    <row r="2168" spans="1:17" ht="23.25" hidden="1" x14ac:dyDescent="0.25">
      <c r="A2168" s="1"/>
      <c r="B2168" s="2"/>
      <c r="C2168" s="3"/>
      <c r="D2168" s="3"/>
      <c r="E2168" s="6"/>
      <c r="F2168" s="3"/>
      <c r="G2168" s="7"/>
      <c r="H2168" s="3"/>
      <c r="I2168" s="8" t="s">
        <v>4800</v>
      </c>
      <c r="J2168" s="9"/>
      <c r="K2168" s="4">
        <f>$M2168+$N2168*IF($B2168&lt;&gt;"",1,0)+$O2168*IF($A2168&lt;&gt;"",1,0)+IF(AND($A2168="",$B2168="",$C2168="",$K2167&lt;&gt;0),1,0)</f>
        <v>0</v>
      </c>
      <c r="L2168" s="4">
        <f>SUM($J2168:$J2168)/MAX(1,SUM($J2168:$J2168))</f>
        <v>0</v>
      </c>
      <c r="M2168" s="4">
        <f>$L2168+IF($C2169&lt;&gt;"",0,$M2169)</f>
        <v>0</v>
      </c>
      <c r="N2168" s="4">
        <f>$M2168+IF($B2169&lt;&gt;"",0,$N2169)</f>
        <v>0</v>
      </c>
      <c r="O2168" s="4">
        <f>$N2168+IF($A2169&lt;&gt;"",0,$O2169)</f>
        <v>0</v>
      </c>
      <c r="P2168" s="5" t="str">
        <f t="shared" si="33"/>
        <v>+STB</v>
      </c>
      <c r="Q2168" t="str">
        <f>IF($A2168="",$Q2167,$A2168)</f>
        <v>Definitief ontwerp</v>
      </c>
    </row>
    <row r="2169" spans="1:17" ht="15.75" hidden="1" x14ac:dyDescent="0.25">
      <c r="A2169" s="1"/>
      <c r="B2169" s="2"/>
      <c r="C2169" s="3" t="s">
        <v>4802</v>
      </c>
      <c r="D2169" s="3" t="s">
        <v>124</v>
      </c>
      <c r="E2169" s="6"/>
      <c r="F2169" s="3"/>
      <c r="G2169" s="7"/>
      <c r="H2169" s="3"/>
      <c r="I2169" s="8"/>
      <c r="J2169" s="9"/>
      <c r="K2169" s="4">
        <f>$M2169+$N2169*IF($B2169&lt;&gt;"",1,0)+$O2169*IF($A2169&lt;&gt;"",1,0)+IF(AND($A2169="",$B2169="",$C2169="",$K2168&lt;&gt;0),1,0)</f>
        <v>0</v>
      </c>
      <c r="L2169" s="4">
        <f>SUM($J2169:$J2169)/MAX(1,SUM($J2169:$J2169))</f>
        <v>0</v>
      </c>
      <c r="M2169" s="4">
        <f>$L2169+IF($C2170&lt;&gt;"",0,$M2170)</f>
        <v>0</v>
      </c>
      <c r="N2169" s="4">
        <f>$M2169+IF($B2170&lt;&gt;"",0,$N2170)</f>
        <v>0</v>
      </c>
      <c r="O2169" s="4">
        <f>$N2169+IF($A2170&lt;&gt;"",0,$O2170)</f>
        <v>0</v>
      </c>
      <c r="P2169" s="5" t="str">
        <f t="shared" si="33"/>
        <v>TAAK</v>
      </c>
      <c r="Q2169" t="str">
        <f>IF($A2169="",$Q2168,$A2169)</f>
        <v>Definitief ontwerp</v>
      </c>
    </row>
    <row r="2170" spans="1:17" ht="15.75" hidden="1" x14ac:dyDescent="0.25">
      <c r="A2170" s="1"/>
      <c r="B2170" s="2"/>
      <c r="C2170" s="3"/>
      <c r="D2170" s="3"/>
      <c r="E2170" s="6">
        <v>1</v>
      </c>
      <c r="F2170" s="3" t="s">
        <v>124</v>
      </c>
      <c r="G2170" s="7"/>
      <c r="H2170" s="3"/>
      <c r="I2170" s="8"/>
      <c r="J2170" s="9"/>
      <c r="K2170" s="4">
        <f>$M2170+$N2170*IF($B2170&lt;&gt;"",1,0)+$O2170*IF($A2170&lt;&gt;"",1,0)+IF(AND($A2170="",$B2170="",$C2170="",$K2169&lt;&gt;0),1,0)</f>
        <v>0</v>
      </c>
      <c r="L2170" s="4">
        <f>SUM($J2170:$J2170)/MAX(1,SUM($J2170:$J2170))</f>
        <v>0</v>
      </c>
      <c r="M2170" s="4">
        <f>$L2170+IF($C2171&lt;&gt;"",0,$M2171)</f>
        <v>0</v>
      </c>
      <c r="N2170" s="4">
        <f>$M2170+IF($B2171&lt;&gt;"",0,$N2171)</f>
        <v>0</v>
      </c>
      <c r="O2170" s="4">
        <f>$N2170+IF($A2171&lt;&gt;"",0,$O2171)</f>
        <v>0</v>
      </c>
      <c r="P2170" s="5" t="str">
        <f t="shared" si="33"/>
        <v>+STB</v>
      </c>
      <c r="Q2170" t="str">
        <f>IF($A2170="",$Q2169,$A2170)</f>
        <v>Definitief ontwerp</v>
      </c>
    </row>
    <row r="2171" spans="1:17" ht="15.75" hidden="1" x14ac:dyDescent="0.25">
      <c r="A2171" s="1"/>
      <c r="B2171" s="2"/>
      <c r="C2171" s="3"/>
      <c r="D2171" s="3"/>
      <c r="E2171" s="6"/>
      <c r="F2171" s="3"/>
      <c r="G2171" s="7" t="s">
        <v>1619</v>
      </c>
      <c r="H2171" s="3" t="s">
        <v>1620</v>
      </c>
      <c r="I2171" s="8"/>
      <c r="J2171" s="9"/>
      <c r="K2171" s="4">
        <f>$M2171+$N2171*IF($B2171&lt;&gt;"",1,0)+$O2171*IF($A2171&lt;&gt;"",1,0)+IF(AND($A2171="",$B2171="",$C2171="",$K2170&lt;&gt;0),1,0)</f>
        <v>0</v>
      </c>
      <c r="L2171" s="4">
        <f>SUM($J2171:$J2171)/MAX(1,SUM($J2171:$J2171))</f>
        <v>0</v>
      </c>
      <c r="M2171" s="4">
        <f>$L2171+IF($C2172&lt;&gt;"",0,$M2172)</f>
        <v>0</v>
      </c>
      <c r="N2171" s="4">
        <f>$M2171+IF($B2172&lt;&gt;"",0,$N2172)</f>
        <v>0</v>
      </c>
      <c r="O2171" s="4">
        <f>$N2171+IF($A2172&lt;&gt;"",0,$O2172)</f>
        <v>0</v>
      </c>
      <c r="P2171" s="5" t="str">
        <f t="shared" si="33"/>
        <v>+STB</v>
      </c>
      <c r="Q2171" t="str">
        <f>IF($A2171="",$Q2170,$A2171)</f>
        <v>Definitief ontwerp</v>
      </c>
    </row>
    <row r="2172" spans="1:17" ht="34.5" hidden="1" x14ac:dyDescent="0.25">
      <c r="A2172" s="1"/>
      <c r="B2172" s="2"/>
      <c r="C2172" s="3"/>
      <c r="D2172" s="3"/>
      <c r="E2172" s="6"/>
      <c r="F2172" s="3"/>
      <c r="G2172" s="7"/>
      <c r="H2172" s="3"/>
      <c r="I2172" s="8" t="s">
        <v>4803</v>
      </c>
      <c r="J2172" s="9"/>
      <c r="K2172" s="4">
        <f>$M2172+$N2172*IF($B2172&lt;&gt;"",1,0)+$O2172*IF($A2172&lt;&gt;"",1,0)+IF(AND($A2172="",$B2172="",$C2172="",$K2171&lt;&gt;0),1,0)</f>
        <v>0</v>
      </c>
      <c r="L2172" s="4">
        <f>SUM($J2172:$J2172)/MAX(1,SUM($J2172:$J2172))</f>
        <v>0</v>
      </c>
      <c r="M2172" s="4">
        <f>$L2172+IF($C2173&lt;&gt;"",0,$M2173)</f>
        <v>0</v>
      </c>
      <c r="N2172" s="4">
        <f>$M2172+IF($B2173&lt;&gt;"",0,$N2173)</f>
        <v>0</v>
      </c>
      <c r="O2172" s="4">
        <f>$N2172+IF($A2173&lt;&gt;"",0,$O2173)</f>
        <v>0</v>
      </c>
      <c r="P2172" s="5" t="str">
        <f t="shared" si="33"/>
        <v>+STB</v>
      </c>
      <c r="Q2172" t="str">
        <f>IF($A2172="",$Q2171,$A2172)</f>
        <v>Definitief ontwerp</v>
      </c>
    </row>
    <row r="2173" spans="1:17" ht="15.75" hidden="1" x14ac:dyDescent="0.25">
      <c r="A2173" s="1"/>
      <c r="B2173" s="2"/>
      <c r="C2173" s="3"/>
      <c r="D2173" s="3"/>
      <c r="E2173" s="6"/>
      <c r="F2173" s="3"/>
      <c r="G2173" s="7" t="s">
        <v>1621</v>
      </c>
      <c r="H2173" s="3" t="s">
        <v>1622</v>
      </c>
      <c r="I2173" s="8"/>
      <c r="J2173" s="9"/>
      <c r="K2173" s="4">
        <f>$M2173+$N2173*IF($B2173&lt;&gt;"",1,0)+$O2173*IF($A2173&lt;&gt;"",1,0)+IF(AND($A2173="",$B2173="",$C2173="",$K2172&lt;&gt;0),1,0)</f>
        <v>0</v>
      </c>
      <c r="L2173" s="4">
        <f>SUM($J2173:$J2173)/MAX(1,SUM($J2173:$J2173))</f>
        <v>0</v>
      </c>
      <c r="M2173" s="4">
        <f>$L2173+IF($C2174&lt;&gt;"",0,$M2174)</f>
        <v>0</v>
      </c>
      <c r="N2173" s="4">
        <f>$M2173+IF($B2174&lt;&gt;"",0,$N2174)</f>
        <v>0</v>
      </c>
      <c r="O2173" s="4">
        <f>$N2173+IF($A2174&lt;&gt;"",0,$O2174)</f>
        <v>0</v>
      </c>
      <c r="P2173" s="5" t="str">
        <f t="shared" si="33"/>
        <v>+STB</v>
      </c>
      <c r="Q2173" t="str">
        <f>IF($A2173="",$Q2172,$A2173)</f>
        <v>Definitief ontwerp</v>
      </c>
    </row>
    <row r="2174" spans="1:17" ht="23.25" hidden="1" x14ac:dyDescent="0.25">
      <c r="A2174" s="1"/>
      <c r="B2174" s="2"/>
      <c r="C2174" s="3"/>
      <c r="D2174" s="3"/>
      <c r="E2174" s="6"/>
      <c r="F2174" s="3"/>
      <c r="G2174" s="7"/>
      <c r="H2174" s="3"/>
      <c r="I2174" s="8" t="s">
        <v>4429</v>
      </c>
      <c r="J2174" s="9"/>
      <c r="K2174" s="4">
        <f>$M2174+$N2174*IF($B2174&lt;&gt;"",1,0)+$O2174*IF($A2174&lt;&gt;"",1,0)+IF(AND($A2174="",$B2174="",$C2174="",$K2173&lt;&gt;0),1,0)</f>
        <v>0</v>
      </c>
      <c r="L2174" s="4">
        <f>SUM($J2174:$J2174)/MAX(1,SUM($J2174:$J2174))</f>
        <v>0</v>
      </c>
      <c r="M2174" s="4">
        <f>$L2174+IF($C2175&lt;&gt;"",0,$M2175)</f>
        <v>0</v>
      </c>
      <c r="N2174" s="4">
        <f>$M2174+IF($B2175&lt;&gt;"",0,$N2175)</f>
        <v>0</v>
      </c>
      <c r="O2174" s="4">
        <f>$N2174+IF($A2175&lt;&gt;"",0,$O2175)</f>
        <v>0</v>
      </c>
      <c r="P2174" s="5" t="str">
        <f t="shared" si="33"/>
        <v>+STB</v>
      </c>
      <c r="Q2174" t="str">
        <f>IF($A2174="",$Q2173,$A2174)</f>
        <v>Definitief ontwerp</v>
      </c>
    </row>
    <row r="2175" spans="1:17" ht="15.75" hidden="1" x14ac:dyDescent="0.25">
      <c r="A2175" s="1"/>
      <c r="B2175" s="2"/>
      <c r="C2175" s="3" t="s">
        <v>4804</v>
      </c>
      <c r="D2175" s="3" t="s">
        <v>4805</v>
      </c>
      <c r="E2175" s="6"/>
      <c r="F2175" s="3"/>
      <c r="G2175" s="7"/>
      <c r="H2175" s="3"/>
      <c r="I2175" s="8"/>
      <c r="J2175" s="9"/>
      <c r="K2175" s="4">
        <f>$M2175+$N2175*IF($B2175&lt;&gt;"",1,0)+$O2175*IF($A2175&lt;&gt;"",1,0)+IF(AND($A2175="",$B2175="",$C2175="",$K2174&lt;&gt;0),1,0)</f>
        <v>0</v>
      </c>
      <c r="L2175" s="4">
        <f>SUM($J2175:$J2175)/MAX(1,SUM($J2175:$J2175))</f>
        <v>0</v>
      </c>
      <c r="M2175" s="4">
        <f>$L2175+IF($C2176&lt;&gt;"",0,$M2176)</f>
        <v>0</v>
      </c>
      <c r="N2175" s="4">
        <f>$M2175+IF($B2176&lt;&gt;"",0,$N2176)</f>
        <v>0</v>
      </c>
      <c r="O2175" s="4">
        <f>$N2175+IF($A2176&lt;&gt;"",0,$O2176)</f>
        <v>0</v>
      </c>
      <c r="P2175" s="5" t="str">
        <f t="shared" si="33"/>
        <v>TAAK</v>
      </c>
      <c r="Q2175" t="str">
        <f>IF($A2175="",$Q2174,$A2175)</f>
        <v>Definitief ontwerp</v>
      </c>
    </row>
    <row r="2176" spans="1:17" ht="15.75" hidden="1" x14ac:dyDescent="0.25">
      <c r="A2176" s="1"/>
      <c r="B2176" s="2"/>
      <c r="C2176" s="3"/>
      <c r="D2176" s="3"/>
      <c r="E2176" s="6">
        <v>1</v>
      </c>
      <c r="F2176" s="3" t="s">
        <v>4806</v>
      </c>
      <c r="G2176" s="7"/>
      <c r="H2176" s="3"/>
      <c r="I2176" s="8"/>
      <c r="J2176" s="9"/>
      <c r="K2176" s="4">
        <f>$M2176+$N2176*IF($B2176&lt;&gt;"",1,0)+$O2176*IF($A2176&lt;&gt;"",1,0)+IF(AND($A2176="",$B2176="",$C2176="",$K2175&lt;&gt;0),1,0)</f>
        <v>0</v>
      </c>
      <c r="L2176" s="4">
        <f>SUM($J2176:$J2176)/MAX(1,SUM($J2176:$J2176))</f>
        <v>0</v>
      </c>
      <c r="M2176" s="4">
        <f>$L2176+IF($C2177&lt;&gt;"",0,$M2177)</f>
        <v>0</v>
      </c>
      <c r="N2176" s="4">
        <f>$M2176+IF($B2177&lt;&gt;"",0,$N2177)</f>
        <v>0</v>
      </c>
      <c r="O2176" s="4">
        <f>$N2176+IF($A2177&lt;&gt;"",0,$O2177)</f>
        <v>0</v>
      </c>
      <c r="P2176" s="5" t="str">
        <f t="shared" si="33"/>
        <v>+STB</v>
      </c>
      <c r="Q2176" t="str">
        <f>IF($A2176="",$Q2175,$A2176)</f>
        <v>Definitief ontwerp</v>
      </c>
    </row>
    <row r="2177" spans="1:17" ht="15.75" hidden="1" x14ac:dyDescent="0.25">
      <c r="A2177" s="1"/>
      <c r="B2177" s="2"/>
      <c r="C2177" s="3"/>
      <c r="D2177" s="3"/>
      <c r="E2177" s="6"/>
      <c r="F2177" s="3"/>
      <c r="G2177" s="7" t="s">
        <v>1631</v>
      </c>
      <c r="H2177" s="3" t="s">
        <v>4807</v>
      </c>
      <c r="I2177" s="8"/>
      <c r="J2177" s="9"/>
      <c r="K2177" s="4">
        <f>$M2177+$N2177*IF($B2177&lt;&gt;"",1,0)+$O2177*IF($A2177&lt;&gt;"",1,0)+IF(AND($A2177="",$B2177="",$C2177="",$K2176&lt;&gt;0),1,0)</f>
        <v>0</v>
      </c>
      <c r="L2177" s="4">
        <f>SUM($J2177:$J2177)/MAX(1,SUM($J2177:$J2177))</f>
        <v>0</v>
      </c>
      <c r="M2177" s="4">
        <f>$L2177+IF($C2178&lt;&gt;"",0,$M2178)</f>
        <v>0</v>
      </c>
      <c r="N2177" s="4">
        <f>$M2177+IF($B2178&lt;&gt;"",0,$N2178)</f>
        <v>0</v>
      </c>
      <c r="O2177" s="4">
        <f>$N2177+IF($A2178&lt;&gt;"",0,$O2178)</f>
        <v>0</v>
      </c>
      <c r="P2177" s="5" t="str">
        <f t="shared" si="33"/>
        <v>+STB</v>
      </c>
      <c r="Q2177" t="str">
        <f>IF($A2177="",$Q2176,$A2177)</f>
        <v>Definitief ontwerp</v>
      </c>
    </row>
    <row r="2178" spans="1:17" ht="23.25" hidden="1" x14ac:dyDescent="0.25">
      <c r="A2178" s="1"/>
      <c r="B2178" s="2"/>
      <c r="C2178" s="3"/>
      <c r="D2178" s="3"/>
      <c r="E2178" s="6"/>
      <c r="F2178" s="3"/>
      <c r="G2178" s="7"/>
      <c r="H2178" s="3"/>
      <c r="I2178" s="8" t="s">
        <v>4808</v>
      </c>
      <c r="J2178" s="9"/>
      <c r="K2178" s="4">
        <f>$M2178+$N2178*IF($B2178&lt;&gt;"",1,0)+$O2178*IF($A2178&lt;&gt;"",1,0)+IF(AND($A2178="",$B2178="",$C2178="",$K2177&lt;&gt;0),1,0)</f>
        <v>0</v>
      </c>
      <c r="L2178" s="4">
        <f>SUM($J2178:$J2178)/MAX(1,SUM($J2178:$J2178))</f>
        <v>0</v>
      </c>
      <c r="M2178" s="4">
        <f>$L2178+IF($C2179&lt;&gt;"",0,$M2179)</f>
        <v>0</v>
      </c>
      <c r="N2178" s="4">
        <f>$M2178+IF($B2179&lt;&gt;"",0,$N2179)</f>
        <v>0</v>
      </c>
      <c r="O2178" s="4">
        <f>$N2178+IF($A2179&lt;&gt;"",0,$O2179)</f>
        <v>0</v>
      </c>
      <c r="P2178" s="5" t="str">
        <f t="shared" si="33"/>
        <v>+STB</v>
      </c>
      <c r="Q2178" t="str">
        <f>IF($A2178="",$Q2177,$A2178)</f>
        <v>Definitief ontwerp</v>
      </c>
    </row>
    <row r="2179" spans="1:17" ht="15.75" hidden="1" x14ac:dyDescent="0.25">
      <c r="A2179" s="1"/>
      <c r="B2179" s="2"/>
      <c r="C2179" s="3" t="s">
        <v>4809</v>
      </c>
      <c r="D2179" s="3" t="s">
        <v>127</v>
      </c>
      <c r="E2179" s="6"/>
      <c r="F2179" s="3"/>
      <c r="G2179" s="7"/>
      <c r="H2179" s="3"/>
      <c r="I2179" s="8"/>
      <c r="J2179" s="9"/>
      <c r="K2179" s="4">
        <f>$M2179+$N2179*IF($B2179&lt;&gt;"",1,0)+$O2179*IF($A2179&lt;&gt;"",1,0)+IF(AND($A2179="",$B2179="",$C2179="",$K2178&lt;&gt;0),1,0)</f>
        <v>0</v>
      </c>
      <c r="L2179" s="4">
        <f>SUM($J2179:$J2179)/MAX(1,SUM($J2179:$J2179))</f>
        <v>0</v>
      </c>
      <c r="M2179" s="4">
        <f>$L2179+IF($C2180&lt;&gt;"",0,$M2180)</f>
        <v>0</v>
      </c>
      <c r="N2179" s="4">
        <f>$M2179+IF($B2180&lt;&gt;"",0,$N2180)</f>
        <v>0</v>
      </c>
      <c r="O2179" s="4">
        <f>$N2179+IF($A2180&lt;&gt;"",0,$O2180)</f>
        <v>0</v>
      </c>
      <c r="P2179" s="5" t="str">
        <f t="shared" si="33"/>
        <v>TAAK</v>
      </c>
      <c r="Q2179" t="str">
        <f>IF($A2179="",$Q2178,$A2179)</f>
        <v>Definitief ontwerp</v>
      </c>
    </row>
    <row r="2180" spans="1:17" ht="15.75" hidden="1" x14ac:dyDescent="0.25">
      <c r="A2180" s="1"/>
      <c r="B2180" s="2"/>
      <c r="C2180" s="3"/>
      <c r="D2180" s="3"/>
      <c r="E2180" s="6">
        <v>1</v>
      </c>
      <c r="F2180" s="3" t="s">
        <v>127</v>
      </c>
      <c r="G2180" s="7"/>
      <c r="H2180" s="3"/>
      <c r="I2180" s="8"/>
      <c r="J2180" s="9"/>
      <c r="K2180" s="4">
        <f>$M2180+$N2180*IF($B2180&lt;&gt;"",1,0)+$O2180*IF($A2180&lt;&gt;"",1,0)+IF(AND($A2180="",$B2180="",$C2180="",$K2179&lt;&gt;0),1,0)</f>
        <v>0</v>
      </c>
      <c r="L2180" s="4">
        <f>SUM($J2180:$J2180)/MAX(1,SUM($J2180:$J2180))</f>
        <v>0</v>
      </c>
      <c r="M2180" s="4">
        <f>$L2180+IF($C2181&lt;&gt;"",0,$M2181)</f>
        <v>0</v>
      </c>
      <c r="N2180" s="4">
        <f>$M2180+IF($B2181&lt;&gt;"",0,$N2181)</f>
        <v>0</v>
      </c>
      <c r="O2180" s="4">
        <f>$N2180+IF($A2181&lt;&gt;"",0,$O2181)</f>
        <v>0</v>
      </c>
      <c r="P2180" s="5" t="str">
        <f t="shared" si="33"/>
        <v>+STB</v>
      </c>
      <c r="Q2180" t="str">
        <f>IF($A2180="",$Q2179,$A2180)</f>
        <v>Definitief ontwerp</v>
      </c>
    </row>
    <row r="2181" spans="1:17" ht="15.75" hidden="1" x14ac:dyDescent="0.25">
      <c r="A2181" s="1"/>
      <c r="B2181" s="2"/>
      <c r="C2181" s="3"/>
      <c r="D2181" s="3"/>
      <c r="E2181" s="6"/>
      <c r="F2181" s="3"/>
      <c r="G2181" s="7" t="s">
        <v>1623</v>
      </c>
      <c r="H2181" s="3" t="s">
        <v>1624</v>
      </c>
      <c r="I2181" s="8"/>
      <c r="J2181" s="9"/>
      <c r="K2181" s="4">
        <f>$M2181+$N2181*IF($B2181&lt;&gt;"",1,0)+$O2181*IF($A2181&lt;&gt;"",1,0)+IF(AND($A2181="",$B2181="",$C2181="",$K2180&lt;&gt;0),1,0)</f>
        <v>0</v>
      </c>
      <c r="L2181" s="4">
        <f>SUM($J2181:$J2181)/MAX(1,SUM($J2181:$J2181))</f>
        <v>0</v>
      </c>
      <c r="M2181" s="4">
        <f>$L2181+IF($C2182&lt;&gt;"",0,$M2182)</f>
        <v>0</v>
      </c>
      <c r="N2181" s="4">
        <f>$M2181+IF($B2182&lt;&gt;"",0,$N2182)</f>
        <v>0</v>
      </c>
      <c r="O2181" s="4">
        <f>$N2181+IF($A2182&lt;&gt;"",0,$O2182)</f>
        <v>0</v>
      </c>
      <c r="P2181" s="5" t="str">
        <f t="shared" ref="P2181:P2244" si="34">IF(OR($A2181&lt;&gt;"",$B2181&lt;&gt;"",$C2181&lt;&gt;""),"TAAK","+STB")</f>
        <v>+STB</v>
      </c>
      <c r="Q2181" t="str">
        <f>IF($A2181="",$Q2180,$A2181)</f>
        <v>Definitief ontwerp</v>
      </c>
    </row>
    <row r="2182" spans="1:17" ht="23.25" hidden="1" x14ac:dyDescent="0.25">
      <c r="A2182" s="1"/>
      <c r="B2182" s="2"/>
      <c r="C2182" s="3"/>
      <c r="D2182" s="3"/>
      <c r="E2182" s="6"/>
      <c r="F2182" s="3"/>
      <c r="G2182" s="7"/>
      <c r="H2182" s="3"/>
      <c r="I2182" s="8" t="s">
        <v>4800</v>
      </c>
      <c r="J2182" s="9"/>
      <c r="K2182" s="4">
        <f>$M2182+$N2182*IF($B2182&lt;&gt;"",1,0)+$O2182*IF($A2182&lt;&gt;"",1,0)+IF(AND($A2182="",$B2182="",$C2182="",$K2181&lt;&gt;0),1,0)</f>
        <v>0</v>
      </c>
      <c r="L2182" s="4">
        <f>SUM($J2182:$J2182)/MAX(1,SUM($J2182:$J2182))</f>
        <v>0</v>
      </c>
      <c r="M2182" s="4">
        <f>$L2182+IF($C2183&lt;&gt;"",0,$M2183)</f>
        <v>0</v>
      </c>
      <c r="N2182" s="4">
        <f>$M2182+IF($B2183&lt;&gt;"",0,$N2183)</f>
        <v>0</v>
      </c>
      <c r="O2182" s="4">
        <f>$N2182+IF($A2183&lt;&gt;"",0,$O2183)</f>
        <v>0</v>
      </c>
      <c r="P2182" s="5" t="str">
        <f t="shared" si="34"/>
        <v>+STB</v>
      </c>
      <c r="Q2182" t="str">
        <f>IF($A2182="",$Q2181,$A2182)</f>
        <v>Definitief ontwerp</v>
      </c>
    </row>
    <row r="2183" spans="1:17" ht="15.75" hidden="1" x14ac:dyDescent="0.25">
      <c r="A2183" s="1"/>
      <c r="B2183" s="2"/>
      <c r="C2183" s="3" t="s">
        <v>4810</v>
      </c>
      <c r="D2183" s="3" t="s">
        <v>128</v>
      </c>
      <c r="E2183" s="6"/>
      <c r="F2183" s="3"/>
      <c r="G2183" s="7"/>
      <c r="H2183" s="3"/>
      <c r="I2183" s="8"/>
      <c r="J2183" s="9"/>
      <c r="K2183" s="4">
        <f>$M2183+$N2183*IF($B2183&lt;&gt;"",1,0)+$O2183*IF($A2183&lt;&gt;"",1,0)+IF(AND($A2183="",$B2183="",$C2183="",$K2182&lt;&gt;0),1,0)</f>
        <v>0</v>
      </c>
      <c r="L2183" s="4">
        <f>SUM($J2183:$J2183)/MAX(1,SUM($J2183:$J2183))</f>
        <v>0</v>
      </c>
      <c r="M2183" s="4">
        <f>$L2183+IF($C2184&lt;&gt;"",0,$M2184)</f>
        <v>0</v>
      </c>
      <c r="N2183" s="4">
        <f>$M2183+IF($B2184&lt;&gt;"",0,$N2184)</f>
        <v>0</v>
      </c>
      <c r="O2183" s="4">
        <f>$N2183+IF($A2184&lt;&gt;"",0,$O2184)</f>
        <v>0</v>
      </c>
      <c r="P2183" s="5" t="str">
        <f t="shared" si="34"/>
        <v>TAAK</v>
      </c>
      <c r="Q2183" t="str">
        <f>IF($A2183="",$Q2182,$A2183)</f>
        <v>Definitief ontwerp</v>
      </c>
    </row>
    <row r="2184" spans="1:17" ht="15.75" hidden="1" x14ac:dyDescent="0.25">
      <c r="A2184" s="1"/>
      <c r="B2184" s="2"/>
      <c r="C2184" s="3"/>
      <c r="D2184" s="3"/>
      <c r="E2184" s="6">
        <v>1</v>
      </c>
      <c r="F2184" s="3" t="s">
        <v>128</v>
      </c>
      <c r="G2184" s="7"/>
      <c r="H2184" s="3"/>
      <c r="I2184" s="8"/>
      <c r="J2184" s="9"/>
      <c r="K2184" s="4">
        <f>$M2184+$N2184*IF($B2184&lt;&gt;"",1,0)+$O2184*IF($A2184&lt;&gt;"",1,0)+IF(AND($A2184="",$B2184="",$C2184="",$K2183&lt;&gt;0),1,0)</f>
        <v>0</v>
      </c>
      <c r="L2184" s="4">
        <f>SUM($J2184:$J2184)/MAX(1,SUM($J2184:$J2184))</f>
        <v>0</v>
      </c>
      <c r="M2184" s="4">
        <f>$L2184+IF($C2185&lt;&gt;"",0,$M2185)</f>
        <v>0</v>
      </c>
      <c r="N2184" s="4">
        <f>$M2184+IF($B2185&lt;&gt;"",0,$N2185)</f>
        <v>0</v>
      </c>
      <c r="O2184" s="4">
        <f>$N2184+IF($A2185&lt;&gt;"",0,$O2185)</f>
        <v>0</v>
      </c>
      <c r="P2184" s="5" t="str">
        <f t="shared" si="34"/>
        <v>+STB</v>
      </c>
      <c r="Q2184" t="str">
        <f>IF($A2184="",$Q2183,$A2184)</f>
        <v>Definitief ontwerp</v>
      </c>
    </row>
    <row r="2185" spans="1:17" ht="15.75" hidden="1" x14ac:dyDescent="0.25">
      <c r="A2185" s="1"/>
      <c r="B2185" s="2"/>
      <c r="C2185" s="3"/>
      <c r="D2185" s="3"/>
      <c r="E2185" s="6"/>
      <c r="F2185" s="3"/>
      <c r="G2185" s="7" t="s">
        <v>1625</v>
      </c>
      <c r="H2185" s="3" t="s">
        <v>1626</v>
      </c>
      <c r="I2185" s="8"/>
      <c r="J2185" s="9"/>
      <c r="K2185" s="4">
        <f>$M2185+$N2185*IF($B2185&lt;&gt;"",1,0)+$O2185*IF($A2185&lt;&gt;"",1,0)+IF(AND($A2185="",$B2185="",$C2185="",$K2184&lt;&gt;0),1,0)</f>
        <v>0</v>
      </c>
      <c r="L2185" s="4">
        <f>SUM($J2185:$J2185)/MAX(1,SUM($J2185:$J2185))</f>
        <v>0</v>
      </c>
      <c r="M2185" s="4">
        <f>$L2185+IF($C2186&lt;&gt;"",0,$M2186)</f>
        <v>0</v>
      </c>
      <c r="N2185" s="4">
        <f>$M2185+IF($B2186&lt;&gt;"",0,$N2186)</f>
        <v>0</v>
      </c>
      <c r="O2185" s="4">
        <f>$N2185+IF($A2186&lt;&gt;"",0,$O2186)</f>
        <v>0</v>
      </c>
      <c r="P2185" s="5" t="str">
        <f t="shared" si="34"/>
        <v>+STB</v>
      </c>
      <c r="Q2185" t="str">
        <f>IF($A2185="",$Q2184,$A2185)</f>
        <v>Definitief ontwerp</v>
      </c>
    </row>
    <row r="2186" spans="1:17" ht="23.25" hidden="1" x14ac:dyDescent="0.25">
      <c r="A2186" s="1"/>
      <c r="B2186" s="2"/>
      <c r="C2186" s="3"/>
      <c r="D2186" s="3"/>
      <c r="E2186" s="6"/>
      <c r="F2186" s="3"/>
      <c r="G2186" s="7"/>
      <c r="H2186" s="3"/>
      <c r="I2186" s="8" t="s">
        <v>4800</v>
      </c>
      <c r="J2186" s="9"/>
      <c r="K2186" s="4">
        <f>$M2186+$N2186*IF($B2186&lt;&gt;"",1,0)+$O2186*IF($A2186&lt;&gt;"",1,0)+IF(AND($A2186="",$B2186="",$C2186="",$K2185&lt;&gt;0),1,0)</f>
        <v>0</v>
      </c>
      <c r="L2186" s="4">
        <f>SUM($J2186:$J2186)/MAX(1,SUM($J2186:$J2186))</f>
        <v>0</v>
      </c>
      <c r="M2186" s="4">
        <f>$L2186+IF($C2187&lt;&gt;"",0,$M2187)</f>
        <v>0</v>
      </c>
      <c r="N2186" s="4">
        <f>$M2186+IF($B2187&lt;&gt;"",0,$N2187)</f>
        <v>0</v>
      </c>
      <c r="O2186" s="4">
        <f>$N2186+IF($A2187&lt;&gt;"",0,$O2187)</f>
        <v>0</v>
      </c>
      <c r="P2186" s="5" t="str">
        <f t="shared" si="34"/>
        <v>+STB</v>
      </c>
      <c r="Q2186" t="str">
        <f>IF($A2186="",$Q2185,$A2186)</f>
        <v>Definitief ontwerp</v>
      </c>
    </row>
    <row r="2187" spans="1:17" ht="15.75" hidden="1" x14ac:dyDescent="0.25">
      <c r="A2187" s="1"/>
      <c r="B2187" s="2"/>
      <c r="C2187" s="3" t="s">
        <v>4811</v>
      </c>
      <c r="D2187" s="3" t="s">
        <v>129</v>
      </c>
      <c r="E2187" s="6"/>
      <c r="F2187" s="3"/>
      <c r="G2187" s="7"/>
      <c r="H2187" s="3"/>
      <c r="I2187" s="8"/>
      <c r="J2187" s="9"/>
      <c r="K2187" s="4">
        <f>$M2187+$N2187*IF($B2187&lt;&gt;"",1,0)+$O2187*IF($A2187&lt;&gt;"",1,0)+IF(AND($A2187="",$B2187="",$C2187="",$K2186&lt;&gt;0),1,0)</f>
        <v>0</v>
      </c>
      <c r="L2187" s="4">
        <f>SUM($J2187:$J2187)/MAX(1,SUM($J2187:$J2187))</f>
        <v>0</v>
      </c>
      <c r="M2187" s="4">
        <f>$L2187+IF($C2188&lt;&gt;"",0,$M2188)</f>
        <v>0</v>
      </c>
      <c r="N2187" s="4">
        <f>$M2187+IF($B2188&lt;&gt;"",0,$N2188)</f>
        <v>0</v>
      </c>
      <c r="O2187" s="4">
        <f>$N2187+IF($A2188&lt;&gt;"",0,$O2188)</f>
        <v>0</v>
      </c>
      <c r="P2187" s="5" t="str">
        <f t="shared" si="34"/>
        <v>TAAK</v>
      </c>
      <c r="Q2187" t="str">
        <f>IF($A2187="",$Q2186,$A2187)</f>
        <v>Definitief ontwerp</v>
      </c>
    </row>
    <row r="2188" spans="1:17" ht="15.75" hidden="1" x14ac:dyDescent="0.25">
      <c r="A2188" s="1"/>
      <c r="B2188" s="2"/>
      <c r="C2188" s="3"/>
      <c r="D2188" s="3"/>
      <c r="E2188" s="6">
        <v>1</v>
      </c>
      <c r="F2188" s="3" t="s">
        <v>129</v>
      </c>
      <c r="G2188" s="7"/>
      <c r="H2188" s="3"/>
      <c r="I2188" s="8"/>
      <c r="J2188" s="9"/>
      <c r="K2188" s="4">
        <f>$M2188+$N2188*IF($B2188&lt;&gt;"",1,0)+$O2188*IF($A2188&lt;&gt;"",1,0)+IF(AND($A2188="",$B2188="",$C2188="",$K2187&lt;&gt;0),1,0)</f>
        <v>0</v>
      </c>
      <c r="L2188" s="4">
        <f>SUM($J2188:$J2188)/MAX(1,SUM($J2188:$J2188))</f>
        <v>0</v>
      </c>
      <c r="M2188" s="4">
        <f>$L2188+IF($C2189&lt;&gt;"",0,$M2189)</f>
        <v>0</v>
      </c>
      <c r="N2188" s="4">
        <f>$M2188+IF($B2189&lt;&gt;"",0,$N2189)</f>
        <v>0</v>
      </c>
      <c r="O2188" s="4">
        <f>$N2188+IF($A2189&lt;&gt;"",0,$O2189)</f>
        <v>0</v>
      </c>
      <c r="P2188" s="5" t="str">
        <f t="shared" si="34"/>
        <v>+STB</v>
      </c>
      <c r="Q2188" t="str">
        <f>IF($A2188="",$Q2187,$A2188)</f>
        <v>Definitief ontwerp</v>
      </c>
    </row>
    <row r="2189" spans="1:17" ht="15.75" hidden="1" x14ac:dyDescent="0.25">
      <c r="A2189" s="1"/>
      <c r="B2189" s="2"/>
      <c r="C2189" s="3"/>
      <c r="D2189" s="3"/>
      <c r="E2189" s="6"/>
      <c r="F2189" s="3"/>
      <c r="G2189" s="7" t="s">
        <v>1627</v>
      </c>
      <c r="H2189" s="3" t="s">
        <v>1628</v>
      </c>
      <c r="I2189" s="8"/>
      <c r="J2189" s="9"/>
      <c r="K2189" s="4">
        <f>$M2189+$N2189*IF($B2189&lt;&gt;"",1,0)+$O2189*IF($A2189&lt;&gt;"",1,0)+IF(AND($A2189="",$B2189="",$C2189="",$K2188&lt;&gt;0),1,0)</f>
        <v>0</v>
      </c>
      <c r="L2189" s="4">
        <f>SUM($J2189:$J2189)/MAX(1,SUM($J2189:$J2189))</f>
        <v>0</v>
      </c>
      <c r="M2189" s="4">
        <f>$L2189+IF($C2190&lt;&gt;"",0,$M2190)</f>
        <v>0</v>
      </c>
      <c r="N2189" s="4">
        <f>$M2189+IF($B2190&lt;&gt;"",0,$N2190)</f>
        <v>0</v>
      </c>
      <c r="O2189" s="4">
        <f>$N2189+IF($A2190&lt;&gt;"",0,$O2190)</f>
        <v>0</v>
      </c>
      <c r="P2189" s="5" t="str">
        <f t="shared" si="34"/>
        <v>+STB</v>
      </c>
      <c r="Q2189" t="str">
        <f>IF($A2189="",$Q2188,$A2189)</f>
        <v>Definitief ontwerp</v>
      </c>
    </row>
    <row r="2190" spans="1:17" ht="23.25" hidden="1" x14ac:dyDescent="0.25">
      <c r="A2190" s="1"/>
      <c r="B2190" s="2"/>
      <c r="C2190" s="3"/>
      <c r="D2190" s="3"/>
      <c r="E2190" s="6"/>
      <c r="F2190" s="3"/>
      <c r="G2190" s="7"/>
      <c r="H2190" s="3"/>
      <c r="I2190" s="8" t="s">
        <v>4800</v>
      </c>
      <c r="J2190" s="9"/>
      <c r="K2190" s="4">
        <f>$M2190+$N2190*IF($B2190&lt;&gt;"",1,0)+$O2190*IF($A2190&lt;&gt;"",1,0)+IF(AND($A2190="",$B2190="",$C2190="",$K2189&lt;&gt;0),1,0)</f>
        <v>0</v>
      </c>
      <c r="L2190" s="4">
        <f>SUM($J2190:$J2190)/MAX(1,SUM($J2190:$J2190))</f>
        <v>0</v>
      </c>
      <c r="M2190" s="4">
        <f>$L2190+IF($C2191&lt;&gt;"",0,$M2191)</f>
        <v>0</v>
      </c>
      <c r="N2190" s="4">
        <f>$M2190+IF($B2191&lt;&gt;"",0,$N2191)</f>
        <v>0</v>
      </c>
      <c r="O2190" s="4">
        <f>$N2190+IF($A2191&lt;&gt;"",0,$O2191)</f>
        <v>0</v>
      </c>
      <c r="P2190" s="5" t="str">
        <f t="shared" si="34"/>
        <v>+STB</v>
      </c>
      <c r="Q2190" t="str">
        <f>IF($A2190="",$Q2189,$A2190)</f>
        <v>Definitief ontwerp</v>
      </c>
    </row>
    <row r="2191" spans="1:17" ht="15.75" hidden="1" x14ac:dyDescent="0.25">
      <c r="A2191" s="1"/>
      <c r="B2191" s="2"/>
      <c r="C2191" s="3" t="s">
        <v>4812</v>
      </c>
      <c r="D2191" s="3" t="s">
        <v>130</v>
      </c>
      <c r="E2191" s="6"/>
      <c r="F2191" s="3"/>
      <c r="G2191" s="7"/>
      <c r="H2191" s="3"/>
      <c r="I2191" s="8"/>
      <c r="J2191" s="9"/>
      <c r="K2191" s="4">
        <f>$M2191+$N2191*IF($B2191&lt;&gt;"",1,0)+$O2191*IF($A2191&lt;&gt;"",1,0)+IF(AND($A2191="",$B2191="",$C2191="",$K2190&lt;&gt;0),1,0)</f>
        <v>0</v>
      </c>
      <c r="L2191" s="4">
        <f>SUM($J2191:$J2191)/MAX(1,SUM($J2191:$J2191))</f>
        <v>0</v>
      </c>
      <c r="M2191" s="4">
        <f>$L2191+IF($C2192&lt;&gt;"",0,$M2192)</f>
        <v>0</v>
      </c>
      <c r="N2191" s="4">
        <f>$M2191+IF($B2192&lt;&gt;"",0,$N2192)</f>
        <v>0</v>
      </c>
      <c r="O2191" s="4">
        <f>$N2191+IF($A2192&lt;&gt;"",0,$O2192)</f>
        <v>0</v>
      </c>
      <c r="P2191" s="5" t="str">
        <f t="shared" si="34"/>
        <v>TAAK</v>
      </c>
      <c r="Q2191" t="str">
        <f>IF($A2191="",$Q2190,$A2191)</f>
        <v>Definitief ontwerp</v>
      </c>
    </row>
    <row r="2192" spans="1:17" ht="15.75" hidden="1" x14ac:dyDescent="0.25">
      <c r="A2192" s="1"/>
      <c r="B2192" s="2"/>
      <c r="C2192" s="3"/>
      <c r="D2192" s="3"/>
      <c r="E2192" s="6">
        <v>1</v>
      </c>
      <c r="F2192" s="3" t="s">
        <v>130</v>
      </c>
      <c r="G2192" s="7"/>
      <c r="H2192" s="3"/>
      <c r="I2192" s="8"/>
      <c r="J2192" s="9"/>
      <c r="K2192" s="4">
        <f>$M2192+$N2192*IF($B2192&lt;&gt;"",1,0)+$O2192*IF($A2192&lt;&gt;"",1,0)+IF(AND($A2192="",$B2192="",$C2192="",$K2191&lt;&gt;0),1,0)</f>
        <v>0</v>
      </c>
      <c r="L2192" s="4">
        <f>SUM($J2192:$J2192)/MAX(1,SUM($J2192:$J2192))</f>
        <v>0</v>
      </c>
      <c r="M2192" s="4">
        <f>$L2192+IF($C2193&lt;&gt;"",0,$M2193)</f>
        <v>0</v>
      </c>
      <c r="N2192" s="4">
        <f>$M2192+IF($B2193&lt;&gt;"",0,$N2193)</f>
        <v>0</v>
      </c>
      <c r="O2192" s="4">
        <f>$N2192+IF($A2193&lt;&gt;"",0,$O2193)</f>
        <v>0</v>
      </c>
      <c r="P2192" s="5" t="str">
        <f t="shared" si="34"/>
        <v>+STB</v>
      </c>
      <c r="Q2192" t="str">
        <f>IF($A2192="",$Q2191,$A2192)</f>
        <v>Definitief ontwerp</v>
      </c>
    </row>
    <row r="2193" spans="1:17" ht="15.75" hidden="1" x14ac:dyDescent="0.25">
      <c r="A2193" s="1"/>
      <c r="B2193" s="2"/>
      <c r="C2193" s="3"/>
      <c r="D2193" s="3"/>
      <c r="E2193" s="6"/>
      <c r="F2193" s="3"/>
      <c r="G2193" s="7" t="s">
        <v>1629</v>
      </c>
      <c r="H2193" s="3" t="s">
        <v>1630</v>
      </c>
      <c r="I2193" s="8"/>
      <c r="J2193" s="9"/>
      <c r="K2193" s="4">
        <f>$M2193+$N2193*IF($B2193&lt;&gt;"",1,0)+$O2193*IF($A2193&lt;&gt;"",1,0)+IF(AND($A2193="",$B2193="",$C2193="",$K2192&lt;&gt;0),1,0)</f>
        <v>0</v>
      </c>
      <c r="L2193" s="4">
        <f>SUM($J2193:$J2193)/MAX(1,SUM($J2193:$J2193))</f>
        <v>0</v>
      </c>
      <c r="M2193" s="4">
        <f>$L2193+IF($C2194&lt;&gt;"",0,$M2194)</f>
        <v>0</v>
      </c>
      <c r="N2193" s="4">
        <f>$M2193+IF($B2194&lt;&gt;"",0,$N2194)</f>
        <v>0</v>
      </c>
      <c r="O2193" s="4">
        <f>$N2193+IF($A2194&lt;&gt;"",0,$O2194)</f>
        <v>0</v>
      </c>
      <c r="P2193" s="5" t="str">
        <f t="shared" si="34"/>
        <v>+STB</v>
      </c>
      <c r="Q2193" t="str">
        <f>IF($A2193="",$Q2192,$A2193)</f>
        <v>Definitief ontwerp</v>
      </c>
    </row>
    <row r="2194" spans="1:17" ht="23.25" hidden="1" x14ac:dyDescent="0.25">
      <c r="A2194" s="1"/>
      <c r="B2194" s="2"/>
      <c r="C2194" s="3"/>
      <c r="D2194" s="3"/>
      <c r="E2194" s="6"/>
      <c r="F2194" s="3"/>
      <c r="G2194" s="7"/>
      <c r="H2194" s="3"/>
      <c r="I2194" s="8" t="s">
        <v>4800</v>
      </c>
      <c r="J2194" s="9"/>
      <c r="K2194" s="4">
        <f>$M2194+$N2194*IF($B2194&lt;&gt;"",1,0)+$O2194*IF($A2194&lt;&gt;"",1,0)+IF(AND($A2194="",$B2194="",$C2194="",$K2193&lt;&gt;0),1,0)</f>
        <v>0</v>
      </c>
      <c r="L2194" s="4">
        <f>SUM($J2194:$J2194)/MAX(1,SUM($J2194:$J2194))</f>
        <v>0</v>
      </c>
      <c r="M2194" s="4">
        <f>$L2194+IF($C2195&lt;&gt;"",0,$M2195)</f>
        <v>0</v>
      </c>
      <c r="N2194" s="4">
        <f>$M2194+IF($B2195&lt;&gt;"",0,$N2195)</f>
        <v>0</v>
      </c>
      <c r="O2194" s="4">
        <f>$N2194+IF($A2195&lt;&gt;"",0,$O2195)</f>
        <v>0</v>
      </c>
      <c r="P2194" s="5" t="str">
        <f t="shared" si="34"/>
        <v>+STB</v>
      </c>
      <c r="Q2194" t="str">
        <f>IF($A2194="",$Q2193,$A2194)</f>
        <v>Definitief ontwerp</v>
      </c>
    </row>
    <row r="2195" spans="1:17" ht="15.75" hidden="1" x14ac:dyDescent="0.25">
      <c r="A2195" s="1"/>
      <c r="B2195" s="2"/>
      <c r="C2195" s="3" t="s">
        <v>4813</v>
      </c>
      <c r="D2195" s="3" t="s">
        <v>4814</v>
      </c>
      <c r="E2195" s="6"/>
      <c r="F2195" s="3"/>
      <c r="G2195" s="7"/>
      <c r="H2195" s="3"/>
      <c r="I2195" s="8"/>
      <c r="J2195" s="9"/>
      <c r="K2195" s="4">
        <f>$M2195+$N2195*IF($B2195&lt;&gt;"",1,0)+$O2195*IF($A2195&lt;&gt;"",1,0)+IF(AND($A2195="",$B2195="",$C2195="",$K2194&lt;&gt;0),1,0)</f>
        <v>0</v>
      </c>
      <c r="L2195" s="4">
        <f>SUM($J2195:$J2195)/MAX(1,SUM($J2195:$J2195))</f>
        <v>0</v>
      </c>
      <c r="M2195" s="4">
        <f>$L2195+IF($C2196&lt;&gt;"",0,$M2196)</f>
        <v>0</v>
      </c>
      <c r="N2195" s="4">
        <f>$M2195+IF($B2196&lt;&gt;"",0,$N2196)</f>
        <v>0</v>
      </c>
      <c r="O2195" s="4">
        <f>$N2195+IF($A2196&lt;&gt;"",0,$O2196)</f>
        <v>0</v>
      </c>
      <c r="P2195" s="5" t="str">
        <f t="shared" si="34"/>
        <v>TAAK</v>
      </c>
      <c r="Q2195" t="str">
        <f>IF($A2195="",$Q2194,$A2195)</f>
        <v>Definitief ontwerp</v>
      </c>
    </row>
    <row r="2196" spans="1:17" ht="15.75" hidden="1" x14ac:dyDescent="0.25">
      <c r="A2196" s="1"/>
      <c r="B2196" s="2"/>
      <c r="C2196" s="3"/>
      <c r="D2196" s="3"/>
      <c r="E2196" s="6">
        <v>1</v>
      </c>
      <c r="F2196" s="3" t="s">
        <v>4814</v>
      </c>
      <c r="G2196" s="7"/>
      <c r="H2196" s="3"/>
      <c r="I2196" s="8"/>
      <c r="J2196" s="9"/>
      <c r="K2196" s="4">
        <f>$M2196+$N2196*IF($B2196&lt;&gt;"",1,0)+$O2196*IF($A2196&lt;&gt;"",1,0)+IF(AND($A2196="",$B2196="",$C2196="",$K2195&lt;&gt;0),1,0)</f>
        <v>0</v>
      </c>
      <c r="L2196" s="4">
        <f>SUM($J2196:$J2196)/MAX(1,SUM($J2196:$J2196))</f>
        <v>0</v>
      </c>
      <c r="M2196" s="4">
        <f>$L2196+IF($C2197&lt;&gt;"",0,$M2197)</f>
        <v>0</v>
      </c>
      <c r="N2196" s="4">
        <f>$M2196+IF($B2197&lt;&gt;"",0,$N2197)</f>
        <v>0</v>
      </c>
      <c r="O2196" s="4">
        <f>$N2196+IF($A2197&lt;&gt;"",0,$O2197)</f>
        <v>0</v>
      </c>
      <c r="P2196" s="5" t="str">
        <f t="shared" si="34"/>
        <v>+STB</v>
      </c>
      <c r="Q2196" t="str">
        <f>IF($A2196="",$Q2195,$A2196)</f>
        <v>Definitief ontwerp</v>
      </c>
    </row>
    <row r="2197" spans="1:17" ht="15.75" hidden="1" x14ac:dyDescent="0.25">
      <c r="A2197" s="1"/>
      <c r="B2197" s="2"/>
      <c r="C2197" s="3"/>
      <c r="D2197" s="3"/>
      <c r="E2197" s="6"/>
      <c r="F2197" s="3"/>
      <c r="G2197" s="7" t="s">
        <v>4815</v>
      </c>
      <c r="H2197" s="3" t="s">
        <v>4816</v>
      </c>
      <c r="I2197" s="8"/>
      <c r="J2197" s="9"/>
      <c r="K2197" s="4">
        <f>$M2197+$N2197*IF($B2197&lt;&gt;"",1,0)+$O2197*IF($A2197&lt;&gt;"",1,0)+IF(AND($A2197="",$B2197="",$C2197="",$K2196&lt;&gt;0),1,0)</f>
        <v>0</v>
      </c>
      <c r="L2197" s="4">
        <f>SUM($J2197:$J2197)/MAX(1,SUM($J2197:$J2197))</f>
        <v>0</v>
      </c>
      <c r="M2197" s="4">
        <f>$L2197+IF($C2198&lt;&gt;"",0,$M2198)</f>
        <v>0</v>
      </c>
      <c r="N2197" s="4">
        <f>$M2197+IF($B2198&lt;&gt;"",0,$N2198)</f>
        <v>0</v>
      </c>
      <c r="O2197" s="4">
        <f>$N2197+IF($A2198&lt;&gt;"",0,$O2198)</f>
        <v>0</v>
      </c>
      <c r="P2197" s="5" t="str">
        <f t="shared" si="34"/>
        <v>+STB</v>
      </c>
      <c r="Q2197" t="str">
        <f>IF($A2197="",$Q2196,$A2197)</f>
        <v>Definitief ontwerp</v>
      </c>
    </row>
    <row r="2198" spans="1:17" ht="34.5" hidden="1" x14ac:dyDescent="0.25">
      <c r="A2198" s="1"/>
      <c r="B2198" s="2"/>
      <c r="C2198" s="3"/>
      <c r="D2198" s="3"/>
      <c r="E2198" s="6"/>
      <c r="F2198" s="3"/>
      <c r="G2198" s="7"/>
      <c r="H2198" s="3"/>
      <c r="I2198" s="8" t="s">
        <v>4817</v>
      </c>
      <c r="J2198" s="9"/>
      <c r="K2198" s="4">
        <f>$M2198+$N2198*IF($B2198&lt;&gt;"",1,0)+$O2198*IF($A2198&lt;&gt;"",1,0)+IF(AND($A2198="",$B2198="",$C2198="",$K2197&lt;&gt;0),1,0)</f>
        <v>0</v>
      </c>
      <c r="L2198" s="4">
        <f>SUM($J2198:$J2198)/MAX(1,SUM($J2198:$J2198))</f>
        <v>0</v>
      </c>
      <c r="M2198" s="4">
        <f>$L2198+IF($C2199&lt;&gt;"",0,$M2199)</f>
        <v>0</v>
      </c>
      <c r="N2198" s="4">
        <f>$M2198+IF($B2199&lt;&gt;"",0,$N2199)</f>
        <v>0</v>
      </c>
      <c r="O2198" s="4">
        <f>$N2198+IF($A2199&lt;&gt;"",0,$O2199)</f>
        <v>0</v>
      </c>
      <c r="P2198" s="5" t="str">
        <f t="shared" si="34"/>
        <v>+STB</v>
      </c>
      <c r="Q2198" t="str">
        <f>IF($A2198="",$Q2197,$A2198)</f>
        <v>Definitief ontwerp</v>
      </c>
    </row>
    <row r="2199" spans="1:17" ht="15.75" hidden="1" x14ac:dyDescent="0.25">
      <c r="A2199" s="1"/>
      <c r="B2199" s="2"/>
      <c r="C2199" s="3" t="s">
        <v>4818</v>
      </c>
      <c r="D2199" s="3" t="s">
        <v>4819</v>
      </c>
      <c r="E2199" s="6"/>
      <c r="F2199" s="3"/>
      <c r="G2199" s="7"/>
      <c r="H2199" s="3"/>
      <c r="I2199" s="8"/>
      <c r="J2199" s="9"/>
      <c r="K2199" s="4">
        <f>$M2199+$N2199*IF($B2199&lt;&gt;"",1,0)+$O2199*IF($A2199&lt;&gt;"",1,0)+IF(AND($A2199="",$B2199="",$C2199="",$K2198&lt;&gt;0),1,0)</f>
        <v>0</v>
      </c>
      <c r="L2199" s="4">
        <f>SUM($J2199:$J2199)/MAX(1,SUM($J2199:$J2199))</f>
        <v>0</v>
      </c>
      <c r="M2199" s="4">
        <f>$L2199+IF($C2200&lt;&gt;"",0,$M2200)</f>
        <v>0</v>
      </c>
      <c r="N2199" s="4">
        <f>$M2199+IF($B2200&lt;&gt;"",0,$N2200)</f>
        <v>0</v>
      </c>
      <c r="O2199" s="4">
        <f>$N2199+IF($A2200&lt;&gt;"",0,$O2200)</f>
        <v>0</v>
      </c>
      <c r="P2199" s="5" t="str">
        <f t="shared" si="34"/>
        <v>TAAK</v>
      </c>
      <c r="Q2199" t="str">
        <f>IF($A2199="",$Q2198,$A2199)</f>
        <v>Definitief ontwerp</v>
      </c>
    </row>
    <row r="2200" spans="1:17" ht="15.75" hidden="1" x14ac:dyDescent="0.25">
      <c r="A2200" s="1"/>
      <c r="B2200" s="2"/>
      <c r="C2200" s="3"/>
      <c r="D2200" s="3"/>
      <c r="E2200" s="6">
        <v>1</v>
      </c>
      <c r="F2200" s="3" t="s">
        <v>4820</v>
      </c>
      <c r="G2200" s="7"/>
      <c r="H2200" s="3"/>
      <c r="I2200" s="8"/>
      <c r="J2200" s="9"/>
      <c r="K2200" s="4">
        <f>$M2200+$N2200*IF($B2200&lt;&gt;"",1,0)+$O2200*IF($A2200&lt;&gt;"",1,0)+IF(AND($A2200="",$B2200="",$C2200="",$K2199&lt;&gt;0),1,0)</f>
        <v>0</v>
      </c>
      <c r="L2200" s="4">
        <f>SUM($J2200:$J2200)/MAX(1,SUM($J2200:$J2200))</f>
        <v>0</v>
      </c>
      <c r="M2200" s="4">
        <f>$L2200+IF($C2201&lt;&gt;"",0,$M2201)</f>
        <v>0</v>
      </c>
      <c r="N2200" s="4">
        <f>$M2200+IF($B2201&lt;&gt;"",0,$N2201)</f>
        <v>0</v>
      </c>
      <c r="O2200" s="4">
        <f>$N2200+IF($A2201&lt;&gt;"",0,$O2201)</f>
        <v>0</v>
      </c>
      <c r="P2200" s="5" t="str">
        <f t="shared" si="34"/>
        <v>+STB</v>
      </c>
      <c r="Q2200" t="str">
        <f>IF($A2200="",$Q2199,$A2200)</f>
        <v>Definitief ontwerp</v>
      </c>
    </row>
    <row r="2201" spans="1:17" ht="15.75" hidden="1" x14ac:dyDescent="0.25">
      <c r="A2201" s="1"/>
      <c r="B2201" s="2"/>
      <c r="C2201" s="3"/>
      <c r="D2201" s="3"/>
      <c r="E2201" s="6"/>
      <c r="F2201" s="3"/>
      <c r="G2201" s="7" t="s">
        <v>4821</v>
      </c>
      <c r="H2201" s="3" t="s">
        <v>4822</v>
      </c>
      <c r="I2201" s="8"/>
      <c r="J2201" s="9"/>
      <c r="K2201" s="4">
        <f>$M2201+$N2201*IF($B2201&lt;&gt;"",1,0)+$O2201*IF($A2201&lt;&gt;"",1,0)+IF(AND($A2201="",$B2201="",$C2201="",$K2200&lt;&gt;0),1,0)</f>
        <v>0</v>
      </c>
      <c r="L2201" s="4">
        <f>SUM($J2201:$J2201)/MAX(1,SUM($J2201:$J2201))</f>
        <v>0</v>
      </c>
      <c r="M2201" s="4">
        <f>$L2201+IF($C2202&lt;&gt;"",0,$M2202)</f>
        <v>0</v>
      </c>
      <c r="N2201" s="4">
        <f>$M2201+IF($B2202&lt;&gt;"",0,$N2202)</f>
        <v>0</v>
      </c>
      <c r="O2201" s="4">
        <f>$N2201+IF($A2202&lt;&gt;"",0,$O2202)</f>
        <v>0</v>
      </c>
      <c r="P2201" s="5" t="str">
        <f t="shared" si="34"/>
        <v>+STB</v>
      </c>
      <c r="Q2201" t="str">
        <f>IF($A2201="",$Q2200,$A2201)</f>
        <v>Definitief ontwerp</v>
      </c>
    </row>
    <row r="2202" spans="1:17" ht="45.75" hidden="1" x14ac:dyDescent="0.25">
      <c r="A2202" s="1"/>
      <c r="B2202" s="2"/>
      <c r="C2202" s="3"/>
      <c r="D2202" s="3"/>
      <c r="E2202" s="6"/>
      <c r="F2202" s="3"/>
      <c r="G2202" s="7"/>
      <c r="H2202" s="3"/>
      <c r="I2202" s="8" t="s">
        <v>4823</v>
      </c>
      <c r="J2202" s="9"/>
      <c r="K2202" s="4">
        <f>$M2202+$N2202*IF($B2202&lt;&gt;"",1,0)+$O2202*IF($A2202&lt;&gt;"",1,0)+IF(AND($A2202="",$B2202="",$C2202="",$K2201&lt;&gt;0),1,0)</f>
        <v>0</v>
      </c>
      <c r="L2202" s="4">
        <f>SUM($J2202:$J2202)/MAX(1,SUM($J2202:$J2202))</f>
        <v>0</v>
      </c>
      <c r="M2202" s="4">
        <f>$L2202+IF($C2203&lt;&gt;"",0,$M2203)</f>
        <v>0</v>
      </c>
      <c r="N2202" s="4">
        <f>$M2202+IF($B2203&lt;&gt;"",0,$N2203)</f>
        <v>0</v>
      </c>
      <c r="O2202" s="4">
        <f>$N2202+IF($A2203&lt;&gt;"",0,$O2203)</f>
        <v>0</v>
      </c>
      <c r="P2202" s="5" t="str">
        <f t="shared" si="34"/>
        <v>+STB</v>
      </c>
      <c r="Q2202" t="str">
        <f>IF($A2202="",$Q2201,$A2202)</f>
        <v>Definitief ontwerp</v>
      </c>
    </row>
    <row r="2203" spans="1:17" ht="15.75" hidden="1" x14ac:dyDescent="0.25">
      <c r="A2203" s="1"/>
      <c r="B2203" s="2"/>
      <c r="C2203" s="3" t="s">
        <v>4824</v>
      </c>
      <c r="D2203" s="3" t="s">
        <v>4825</v>
      </c>
      <c r="E2203" s="6"/>
      <c r="F2203" s="3"/>
      <c r="G2203" s="7"/>
      <c r="H2203" s="3"/>
      <c r="I2203" s="8"/>
      <c r="J2203" s="9"/>
      <c r="K2203" s="4">
        <f>$M2203+$N2203*IF($B2203&lt;&gt;"",1,0)+$O2203*IF($A2203&lt;&gt;"",1,0)+IF(AND($A2203="",$B2203="",$C2203="",$K2202&lt;&gt;0),1,0)</f>
        <v>0</v>
      </c>
      <c r="L2203" s="4">
        <f>SUM($J2203:$J2203)/MAX(1,SUM($J2203:$J2203))</f>
        <v>0</v>
      </c>
      <c r="M2203" s="4">
        <f>$L2203+IF($C2204&lt;&gt;"",0,$M2204)</f>
        <v>0</v>
      </c>
      <c r="N2203" s="4">
        <f>$M2203+IF($B2204&lt;&gt;"",0,$N2204)</f>
        <v>0</v>
      </c>
      <c r="O2203" s="4">
        <f>$N2203+IF($A2204&lt;&gt;"",0,$O2204)</f>
        <v>0</v>
      </c>
      <c r="P2203" s="5" t="str">
        <f t="shared" si="34"/>
        <v>TAAK</v>
      </c>
      <c r="Q2203" t="str">
        <f>IF($A2203="",$Q2202,$A2203)</f>
        <v>Definitief ontwerp</v>
      </c>
    </row>
    <row r="2204" spans="1:17" ht="15.75" hidden="1" x14ac:dyDescent="0.25">
      <c r="A2204" s="1"/>
      <c r="B2204" s="2"/>
      <c r="C2204" s="3"/>
      <c r="D2204" s="3"/>
      <c r="E2204" s="6">
        <v>1</v>
      </c>
      <c r="F2204" s="3" t="s">
        <v>4826</v>
      </c>
      <c r="G2204" s="7"/>
      <c r="H2204" s="3"/>
      <c r="I2204" s="8"/>
      <c r="J2204" s="9"/>
      <c r="K2204" s="4">
        <f>$M2204+$N2204*IF($B2204&lt;&gt;"",1,0)+$O2204*IF($A2204&lt;&gt;"",1,0)+IF(AND($A2204="",$B2204="",$C2204="",$K2203&lt;&gt;0),1,0)</f>
        <v>0</v>
      </c>
      <c r="L2204" s="4">
        <f>SUM($J2204:$J2204)/MAX(1,SUM($J2204:$J2204))</f>
        <v>0</v>
      </c>
      <c r="M2204" s="4">
        <f>$L2204+IF($C2205&lt;&gt;"",0,$M2205)</f>
        <v>0</v>
      </c>
      <c r="N2204" s="4">
        <f>$M2204+IF($B2205&lt;&gt;"",0,$N2205)</f>
        <v>0</v>
      </c>
      <c r="O2204" s="4">
        <f>$N2204+IF($A2205&lt;&gt;"",0,$O2205)</f>
        <v>0</v>
      </c>
      <c r="P2204" s="5" t="str">
        <f t="shared" si="34"/>
        <v>+STB</v>
      </c>
      <c r="Q2204" t="str">
        <f>IF($A2204="",$Q2203,$A2204)</f>
        <v>Definitief ontwerp</v>
      </c>
    </row>
    <row r="2205" spans="1:17" ht="15.75" hidden="1" x14ac:dyDescent="0.25">
      <c r="A2205" s="1"/>
      <c r="B2205" s="2"/>
      <c r="C2205" s="3"/>
      <c r="D2205" s="3"/>
      <c r="E2205" s="6"/>
      <c r="F2205" s="3"/>
      <c r="G2205" s="7" t="s">
        <v>4827</v>
      </c>
      <c r="H2205" s="3" t="s">
        <v>4828</v>
      </c>
      <c r="I2205" s="8"/>
      <c r="J2205" s="9"/>
      <c r="K2205" s="4">
        <f>$M2205+$N2205*IF($B2205&lt;&gt;"",1,0)+$O2205*IF($A2205&lt;&gt;"",1,0)+IF(AND($A2205="",$B2205="",$C2205="",$K2204&lt;&gt;0),1,0)</f>
        <v>0</v>
      </c>
      <c r="L2205" s="4">
        <f>SUM($J2205:$J2205)/MAX(1,SUM($J2205:$J2205))</f>
        <v>0</v>
      </c>
      <c r="M2205" s="4">
        <f>$L2205+IF($C2206&lt;&gt;"",0,$M2206)</f>
        <v>0</v>
      </c>
      <c r="N2205" s="4">
        <f>$M2205+IF($B2206&lt;&gt;"",0,$N2206)</f>
        <v>0</v>
      </c>
      <c r="O2205" s="4">
        <f>$N2205+IF($A2206&lt;&gt;"",0,$O2206)</f>
        <v>0</v>
      </c>
      <c r="P2205" s="5" t="str">
        <f t="shared" si="34"/>
        <v>+STB</v>
      </c>
      <c r="Q2205" t="str">
        <f>IF($A2205="",$Q2204,$A2205)</f>
        <v>Definitief ontwerp</v>
      </c>
    </row>
    <row r="2206" spans="1:17" ht="34.5" hidden="1" x14ac:dyDescent="0.25">
      <c r="A2206" s="1"/>
      <c r="B2206" s="2"/>
      <c r="C2206" s="3"/>
      <c r="D2206" s="3"/>
      <c r="E2206" s="6"/>
      <c r="F2206" s="3"/>
      <c r="G2206" s="7"/>
      <c r="H2206" s="3"/>
      <c r="I2206" s="8" t="s">
        <v>4829</v>
      </c>
      <c r="J2206" s="9"/>
      <c r="K2206" s="4">
        <f>$M2206+$N2206*IF($B2206&lt;&gt;"",1,0)+$O2206*IF($A2206&lt;&gt;"",1,0)+IF(AND($A2206="",$B2206="",$C2206="",$K2205&lt;&gt;0),1,0)</f>
        <v>0</v>
      </c>
      <c r="L2206" s="4">
        <f>SUM($J2206:$J2206)/MAX(1,SUM($J2206:$J2206))</f>
        <v>0</v>
      </c>
      <c r="M2206" s="4">
        <f>$L2206+IF($C2207&lt;&gt;"",0,$M2207)</f>
        <v>0</v>
      </c>
      <c r="N2206" s="4">
        <f>$M2206+IF($B2207&lt;&gt;"",0,$N2207)</f>
        <v>0</v>
      </c>
      <c r="O2206" s="4">
        <f>$N2206+IF($A2207&lt;&gt;"",0,$O2207)</f>
        <v>0</v>
      </c>
      <c r="P2206" s="5" t="str">
        <f t="shared" si="34"/>
        <v>+STB</v>
      </c>
      <c r="Q2206" t="str">
        <f>IF($A2206="",$Q2205,$A2206)</f>
        <v>Definitief ontwerp</v>
      </c>
    </row>
    <row r="2207" spans="1:17" ht="15.75" hidden="1" x14ac:dyDescent="0.25">
      <c r="A2207" s="1"/>
      <c r="B2207" s="2"/>
      <c r="C2207" s="3"/>
      <c r="D2207" s="3"/>
      <c r="E2207" s="6">
        <v>2</v>
      </c>
      <c r="F2207" s="3" t="s">
        <v>4830</v>
      </c>
      <c r="G2207" s="7"/>
      <c r="H2207" s="3"/>
      <c r="I2207" s="8"/>
      <c r="J2207" s="9"/>
      <c r="K2207" s="4">
        <f>$M2207+$N2207*IF($B2207&lt;&gt;"",1,0)+$O2207*IF($A2207&lt;&gt;"",1,0)+IF(AND($A2207="",$B2207="",$C2207="",$K2206&lt;&gt;0),1,0)</f>
        <v>0</v>
      </c>
      <c r="L2207" s="4">
        <f>SUM($J2207:$J2207)/MAX(1,SUM($J2207:$J2207))</f>
        <v>0</v>
      </c>
      <c r="M2207" s="4">
        <f>$L2207+IF($C2208&lt;&gt;"",0,$M2208)</f>
        <v>0</v>
      </c>
      <c r="N2207" s="4">
        <f>$M2207+IF($B2208&lt;&gt;"",0,$N2208)</f>
        <v>0</v>
      </c>
      <c r="O2207" s="4">
        <f>$N2207+IF($A2208&lt;&gt;"",0,$O2208)</f>
        <v>0</v>
      </c>
      <c r="P2207" s="5" t="str">
        <f t="shared" si="34"/>
        <v>+STB</v>
      </c>
      <c r="Q2207" t="str">
        <f>IF($A2207="",$Q2206,$A2207)</f>
        <v>Definitief ontwerp</v>
      </c>
    </row>
    <row r="2208" spans="1:17" ht="15.75" hidden="1" x14ac:dyDescent="0.25">
      <c r="A2208" s="1"/>
      <c r="B2208" s="2"/>
      <c r="C2208" s="3"/>
      <c r="D2208" s="3"/>
      <c r="E2208" s="6"/>
      <c r="F2208" s="3"/>
      <c r="G2208" s="7" t="s">
        <v>4831</v>
      </c>
      <c r="H2208" s="3" t="s">
        <v>4832</v>
      </c>
      <c r="I2208" s="8"/>
      <c r="J2208" s="9"/>
      <c r="K2208" s="4">
        <f>$M2208+$N2208*IF($B2208&lt;&gt;"",1,0)+$O2208*IF($A2208&lt;&gt;"",1,0)+IF(AND($A2208="",$B2208="",$C2208="",$K2207&lt;&gt;0),1,0)</f>
        <v>0</v>
      </c>
      <c r="L2208" s="4">
        <f>SUM($J2208:$J2208)/MAX(1,SUM($J2208:$J2208))</f>
        <v>0</v>
      </c>
      <c r="M2208" s="4">
        <f>$L2208+IF($C2209&lt;&gt;"",0,$M2209)</f>
        <v>0</v>
      </c>
      <c r="N2208" s="4">
        <f>$M2208+IF($B2209&lt;&gt;"",0,$N2209)</f>
        <v>0</v>
      </c>
      <c r="O2208" s="4">
        <f>$N2208+IF($A2209&lt;&gt;"",0,$O2209)</f>
        <v>0</v>
      </c>
      <c r="P2208" s="5" t="str">
        <f t="shared" si="34"/>
        <v>+STB</v>
      </c>
      <c r="Q2208" t="str">
        <f>IF($A2208="",$Q2207,$A2208)</f>
        <v>Definitief ontwerp</v>
      </c>
    </row>
    <row r="2209" spans="1:17" ht="34.5" hidden="1" x14ac:dyDescent="0.25">
      <c r="A2209" s="1"/>
      <c r="B2209" s="2"/>
      <c r="C2209" s="3"/>
      <c r="D2209" s="3"/>
      <c r="E2209" s="6"/>
      <c r="F2209" s="3"/>
      <c r="G2209" s="7"/>
      <c r="H2209" s="3"/>
      <c r="I2209" s="8" t="s">
        <v>4833</v>
      </c>
      <c r="J2209" s="9"/>
      <c r="K2209" s="4">
        <f>$M2209+$N2209*IF($B2209&lt;&gt;"",1,0)+$O2209*IF($A2209&lt;&gt;"",1,0)+IF(AND($A2209="",$B2209="",$C2209="",$K2208&lt;&gt;0),1,0)</f>
        <v>0</v>
      </c>
      <c r="L2209" s="4">
        <f>SUM($J2209:$J2209)/MAX(1,SUM($J2209:$J2209))</f>
        <v>0</v>
      </c>
      <c r="M2209" s="4">
        <f>$L2209+IF($C2210&lt;&gt;"",0,$M2210)</f>
        <v>0</v>
      </c>
      <c r="N2209" s="4">
        <f>$M2209+IF($B2210&lt;&gt;"",0,$N2210)</f>
        <v>0</v>
      </c>
      <c r="O2209" s="4">
        <f>$N2209+IF($A2210&lt;&gt;"",0,$O2210)</f>
        <v>0</v>
      </c>
      <c r="P2209" s="5" t="str">
        <f t="shared" si="34"/>
        <v>+STB</v>
      </c>
      <c r="Q2209" t="str">
        <f>IF($A2209="",$Q2208,$A2209)</f>
        <v>Definitief ontwerp</v>
      </c>
    </row>
    <row r="2210" spans="1:17" ht="15.75" hidden="1" x14ac:dyDescent="0.25">
      <c r="A2210" s="1"/>
      <c r="B2210" s="2"/>
      <c r="C2210" s="3" t="s">
        <v>4834</v>
      </c>
      <c r="D2210" s="3" t="s">
        <v>4835</v>
      </c>
      <c r="E2210" s="6"/>
      <c r="F2210" s="3"/>
      <c r="G2210" s="7"/>
      <c r="H2210" s="3"/>
      <c r="I2210" s="8"/>
      <c r="J2210" s="9"/>
      <c r="K2210" s="4">
        <f>$M2210+$N2210*IF($B2210&lt;&gt;"",1,0)+$O2210*IF($A2210&lt;&gt;"",1,0)+IF(AND($A2210="",$B2210="",$C2210="",$K2209&lt;&gt;0),1,0)</f>
        <v>0</v>
      </c>
      <c r="L2210" s="4">
        <f>SUM($J2210:$J2210)/MAX(1,SUM($J2210:$J2210))</f>
        <v>0</v>
      </c>
      <c r="M2210" s="4">
        <f>$L2210+IF($C2211&lt;&gt;"",0,$M2211)</f>
        <v>0</v>
      </c>
      <c r="N2210" s="4">
        <f>$M2210+IF($B2211&lt;&gt;"",0,$N2211)</f>
        <v>0</v>
      </c>
      <c r="O2210" s="4">
        <f>$N2210+IF($A2211&lt;&gt;"",0,$O2211)</f>
        <v>0</v>
      </c>
      <c r="P2210" s="5" t="str">
        <f t="shared" si="34"/>
        <v>TAAK</v>
      </c>
      <c r="Q2210" t="str">
        <f>IF($A2210="",$Q2209,$A2210)</f>
        <v>Definitief ontwerp</v>
      </c>
    </row>
    <row r="2211" spans="1:17" ht="15.75" hidden="1" x14ac:dyDescent="0.25">
      <c r="A2211" s="1"/>
      <c r="B2211" s="2"/>
      <c r="C2211" s="3"/>
      <c r="D2211" s="3"/>
      <c r="E2211" s="6">
        <v>1</v>
      </c>
      <c r="F2211" s="3" t="s">
        <v>4835</v>
      </c>
      <c r="G2211" s="7"/>
      <c r="H2211" s="3"/>
      <c r="I2211" s="8"/>
      <c r="J2211" s="9"/>
      <c r="K2211" s="4">
        <f>$M2211+$N2211*IF($B2211&lt;&gt;"",1,0)+$O2211*IF($A2211&lt;&gt;"",1,0)+IF(AND($A2211="",$B2211="",$C2211="",$K2210&lt;&gt;0),1,0)</f>
        <v>0</v>
      </c>
      <c r="L2211" s="4">
        <f>SUM($J2211:$J2211)/MAX(1,SUM($J2211:$J2211))</f>
        <v>0</v>
      </c>
      <c r="M2211" s="4">
        <f>$L2211+IF($C2212&lt;&gt;"",0,$M2212)</f>
        <v>0</v>
      </c>
      <c r="N2211" s="4">
        <f>$M2211+IF($B2212&lt;&gt;"",0,$N2212)</f>
        <v>0</v>
      </c>
      <c r="O2211" s="4">
        <f>$N2211+IF($A2212&lt;&gt;"",0,$O2212)</f>
        <v>0</v>
      </c>
      <c r="P2211" s="5" t="str">
        <f t="shared" si="34"/>
        <v>+STB</v>
      </c>
      <c r="Q2211" t="str">
        <f>IF($A2211="",$Q2210,$A2211)</f>
        <v>Definitief ontwerp</v>
      </c>
    </row>
    <row r="2212" spans="1:17" ht="15.75" hidden="1" x14ac:dyDescent="0.25">
      <c r="A2212" s="1"/>
      <c r="B2212" s="2"/>
      <c r="C2212" s="3"/>
      <c r="D2212" s="3"/>
      <c r="E2212" s="6"/>
      <c r="F2212" s="3"/>
      <c r="G2212" s="7" t="s">
        <v>4836</v>
      </c>
      <c r="H2212" s="3" t="s">
        <v>4837</v>
      </c>
      <c r="I2212" s="8"/>
      <c r="J2212" s="9"/>
      <c r="K2212" s="4">
        <f>$M2212+$N2212*IF($B2212&lt;&gt;"",1,0)+$O2212*IF($A2212&lt;&gt;"",1,0)+IF(AND($A2212="",$B2212="",$C2212="",$K2211&lt;&gt;0),1,0)</f>
        <v>0</v>
      </c>
      <c r="L2212" s="4">
        <f>SUM($J2212:$J2212)/MAX(1,SUM($J2212:$J2212))</f>
        <v>0</v>
      </c>
      <c r="M2212" s="4">
        <f>$L2212+IF($C2213&lt;&gt;"",0,$M2213)</f>
        <v>0</v>
      </c>
      <c r="N2212" s="4">
        <f>$M2212+IF($B2213&lt;&gt;"",0,$N2213)</f>
        <v>0</v>
      </c>
      <c r="O2212" s="4">
        <f>$N2212+IF($A2213&lt;&gt;"",0,$O2213)</f>
        <v>0</v>
      </c>
      <c r="P2212" s="5" t="str">
        <f t="shared" si="34"/>
        <v>+STB</v>
      </c>
      <c r="Q2212" t="str">
        <f>IF($A2212="",$Q2211,$A2212)</f>
        <v>Definitief ontwerp</v>
      </c>
    </row>
    <row r="2213" spans="1:17" ht="45.75" hidden="1" x14ac:dyDescent="0.25">
      <c r="A2213" s="1"/>
      <c r="B2213" s="2"/>
      <c r="C2213" s="3"/>
      <c r="D2213" s="3"/>
      <c r="E2213" s="6"/>
      <c r="F2213" s="3"/>
      <c r="G2213" s="7"/>
      <c r="H2213" s="3"/>
      <c r="I2213" s="8" t="s">
        <v>4838</v>
      </c>
      <c r="J2213" s="9"/>
      <c r="K2213" s="4">
        <f>$M2213+$N2213*IF($B2213&lt;&gt;"",1,0)+$O2213*IF($A2213&lt;&gt;"",1,0)+IF(AND($A2213="",$B2213="",$C2213="",$K2212&lt;&gt;0),1,0)</f>
        <v>0</v>
      </c>
      <c r="L2213" s="4">
        <f>SUM($J2213:$J2213)/MAX(1,SUM($J2213:$J2213))</f>
        <v>0</v>
      </c>
      <c r="M2213" s="4">
        <f>$L2213+IF($C2214&lt;&gt;"",0,$M2214)</f>
        <v>0</v>
      </c>
      <c r="N2213" s="4">
        <f>$M2213+IF($B2214&lt;&gt;"",0,$N2214)</f>
        <v>0</v>
      </c>
      <c r="O2213" s="4">
        <f>$N2213+IF($A2214&lt;&gt;"",0,$O2214)</f>
        <v>0</v>
      </c>
      <c r="P2213" s="5" t="str">
        <f t="shared" si="34"/>
        <v>+STB</v>
      </c>
      <c r="Q2213" t="str">
        <f>IF($A2213="",$Q2212,$A2213)</f>
        <v>Definitief ontwerp</v>
      </c>
    </row>
    <row r="2214" spans="1:17" ht="15.75" hidden="1" x14ac:dyDescent="0.25">
      <c r="A2214" s="1"/>
      <c r="B2214" s="2"/>
      <c r="C2214" s="3" t="s">
        <v>4839</v>
      </c>
      <c r="D2214" s="3" t="s">
        <v>4840</v>
      </c>
      <c r="E2214" s="6"/>
      <c r="F2214" s="3"/>
      <c r="G2214" s="7"/>
      <c r="H2214" s="3"/>
      <c r="I2214" s="8"/>
      <c r="J2214" s="9"/>
      <c r="K2214" s="4">
        <f>$M2214+$N2214*IF($B2214&lt;&gt;"",1,0)+$O2214*IF($A2214&lt;&gt;"",1,0)+IF(AND($A2214="",$B2214="",$C2214="",$K2213&lt;&gt;0),1,0)</f>
        <v>0</v>
      </c>
      <c r="L2214" s="4">
        <f>SUM($J2214:$J2214)/MAX(1,SUM($J2214:$J2214))</f>
        <v>0</v>
      </c>
      <c r="M2214" s="4">
        <f>$L2214+IF($C2215&lt;&gt;"",0,$M2215)</f>
        <v>0</v>
      </c>
      <c r="N2214" s="4">
        <f>$M2214+IF($B2215&lt;&gt;"",0,$N2215)</f>
        <v>0</v>
      </c>
      <c r="O2214" s="4">
        <f>$N2214+IF($A2215&lt;&gt;"",0,$O2215)</f>
        <v>0</v>
      </c>
      <c r="P2214" s="5" t="str">
        <f t="shared" si="34"/>
        <v>TAAK</v>
      </c>
      <c r="Q2214" t="str">
        <f>IF($A2214="",$Q2213,$A2214)</f>
        <v>Definitief ontwerp</v>
      </c>
    </row>
    <row r="2215" spans="1:17" ht="15.75" hidden="1" x14ac:dyDescent="0.25">
      <c r="A2215" s="1"/>
      <c r="B2215" s="2"/>
      <c r="C2215" s="3"/>
      <c r="D2215" s="3"/>
      <c r="E2215" s="6">
        <v>1</v>
      </c>
      <c r="F2215" s="3" t="s">
        <v>4840</v>
      </c>
      <c r="G2215" s="7"/>
      <c r="H2215" s="3"/>
      <c r="I2215" s="8"/>
      <c r="J2215" s="9"/>
      <c r="K2215" s="4">
        <f>$M2215+$N2215*IF($B2215&lt;&gt;"",1,0)+$O2215*IF($A2215&lt;&gt;"",1,0)+IF(AND($A2215="",$B2215="",$C2215="",$K2214&lt;&gt;0),1,0)</f>
        <v>0</v>
      </c>
      <c r="L2215" s="4">
        <f>SUM($J2215:$J2215)/MAX(1,SUM($J2215:$J2215))</f>
        <v>0</v>
      </c>
      <c r="M2215" s="4">
        <f>$L2215+IF($C2216&lt;&gt;"",0,$M2216)</f>
        <v>0</v>
      </c>
      <c r="N2215" s="4">
        <f>$M2215+IF($B2216&lt;&gt;"",0,$N2216)</f>
        <v>0</v>
      </c>
      <c r="O2215" s="4">
        <f>$N2215+IF($A2216&lt;&gt;"",0,$O2216)</f>
        <v>0</v>
      </c>
      <c r="P2215" s="5" t="str">
        <f t="shared" si="34"/>
        <v>+STB</v>
      </c>
      <c r="Q2215" t="str">
        <f>IF($A2215="",$Q2214,$A2215)</f>
        <v>Definitief ontwerp</v>
      </c>
    </row>
    <row r="2216" spans="1:17" ht="15.75" hidden="1" x14ac:dyDescent="0.25">
      <c r="A2216" s="1"/>
      <c r="B2216" s="2"/>
      <c r="C2216" s="3"/>
      <c r="D2216" s="3"/>
      <c r="E2216" s="6"/>
      <c r="F2216" s="3"/>
      <c r="G2216" s="7" t="s">
        <v>4841</v>
      </c>
      <c r="H2216" s="3" t="s">
        <v>4842</v>
      </c>
      <c r="I2216" s="8"/>
      <c r="J2216" s="9"/>
      <c r="K2216" s="4">
        <f>$M2216+$N2216*IF($B2216&lt;&gt;"",1,0)+$O2216*IF($A2216&lt;&gt;"",1,0)+IF(AND($A2216="",$B2216="",$C2216="",$K2215&lt;&gt;0),1,0)</f>
        <v>0</v>
      </c>
      <c r="L2216" s="4">
        <f>SUM($J2216:$J2216)/MAX(1,SUM($J2216:$J2216))</f>
        <v>0</v>
      </c>
      <c r="M2216" s="4">
        <f>$L2216+IF($C2217&lt;&gt;"",0,$M2217)</f>
        <v>0</v>
      </c>
      <c r="N2216" s="4">
        <f>$M2216+IF($B2217&lt;&gt;"",0,$N2217)</f>
        <v>0</v>
      </c>
      <c r="O2216" s="4">
        <f>$N2216+IF($A2217&lt;&gt;"",0,$O2217)</f>
        <v>0</v>
      </c>
      <c r="P2216" s="5" t="str">
        <f t="shared" si="34"/>
        <v>+STB</v>
      </c>
      <c r="Q2216" t="str">
        <f>IF($A2216="",$Q2215,$A2216)</f>
        <v>Definitief ontwerp</v>
      </c>
    </row>
    <row r="2217" spans="1:17" ht="23.25" hidden="1" x14ac:dyDescent="0.25">
      <c r="A2217" s="1"/>
      <c r="B2217" s="2"/>
      <c r="C2217" s="3"/>
      <c r="D2217" s="3"/>
      <c r="E2217" s="6"/>
      <c r="F2217" s="3"/>
      <c r="G2217" s="7"/>
      <c r="H2217" s="3"/>
      <c r="I2217" s="8" t="s">
        <v>4843</v>
      </c>
      <c r="J2217" s="9"/>
      <c r="K2217" s="4">
        <f>$M2217+$N2217*IF($B2217&lt;&gt;"",1,0)+$O2217*IF($A2217&lt;&gt;"",1,0)+IF(AND($A2217="",$B2217="",$C2217="",$K2216&lt;&gt;0),1,0)</f>
        <v>0</v>
      </c>
      <c r="L2217" s="4">
        <f>SUM($J2217:$J2217)/MAX(1,SUM($J2217:$J2217))</f>
        <v>0</v>
      </c>
      <c r="M2217" s="4">
        <f>$L2217+IF($C2218&lt;&gt;"",0,$M2218)</f>
        <v>0</v>
      </c>
      <c r="N2217" s="4">
        <f>$M2217+IF($B2218&lt;&gt;"",0,$N2218)</f>
        <v>0</v>
      </c>
      <c r="O2217" s="4">
        <f>$N2217+IF($A2218&lt;&gt;"",0,$O2218)</f>
        <v>0</v>
      </c>
      <c r="P2217" s="5" t="str">
        <f t="shared" si="34"/>
        <v>+STB</v>
      </c>
      <c r="Q2217" t="str">
        <f>IF($A2217="",$Q2216,$A2217)</f>
        <v>Definitief ontwerp</v>
      </c>
    </row>
    <row r="2218" spans="1:17" ht="15.75" hidden="1" x14ac:dyDescent="0.25">
      <c r="A2218" s="1"/>
      <c r="B2218" s="2"/>
      <c r="C2218" s="3" t="s">
        <v>4844</v>
      </c>
      <c r="D2218" s="3" t="s">
        <v>4845</v>
      </c>
      <c r="E2218" s="6"/>
      <c r="F2218" s="3"/>
      <c r="G2218" s="7"/>
      <c r="H2218" s="3"/>
      <c r="I2218" s="8"/>
      <c r="J2218" s="9"/>
      <c r="K2218" s="4">
        <f>$M2218+$N2218*IF($B2218&lt;&gt;"",1,0)+$O2218*IF($A2218&lt;&gt;"",1,0)+IF(AND($A2218="",$B2218="",$C2218="",$K2217&lt;&gt;0),1,0)</f>
        <v>0</v>
      </c>
      <c r="L2218" s="4">
        <f>SUM($J2218:$J2218)/MAX(1,SUM($J2218:$J2218))</f>
        <v>0</v>
      </c>
      <c r="M2218" s="4">
        <f>$L2218+IF($C2219&lt;&gt;"",0,$M2219)</f>
        <v>0</v>
      </c>
      <c r="N2218" s="4">
        <f>$M2218+IF($B2219&lt;&gt;"",0,$N2219)</f>
        <v>0</v>
      </c>
      <c r="O2218" s="4">
        <f>$N2218+IF($A2219&lt;&gt;"",0,$O2219)</f>
        <v>0</v>
      </c>
      <c r="P2218" s="5" t="str">
        <f t="shared" si="34"/>
        <v>TAAK</v>
      </c>
      <c r="Q2218" t="str">
        <f>IF($A2218="",$Q2217,$A2218)</f>
        <v>Definitief ontwerp</v>
      </c>
    </row>
    <row r="2219" spans="1:17" ht="15.75" hidden="1" x14ac:dyDescent="0.25">
      <c r="A2219" s="1"/>
      <c r="B2219" s="2"/>
      <c r="C2219" s="3"/>
      <c r="D2219" s="3"/>
      <c r="E2219" s="6">
        <v>1</v>
      </c>
      <c r="F2219" s="3" t="s">
        <v>4845</v>
      </c>
      <c r="G2219" s="7"/>
      <c r="H2219" s="3"/>
      <c r="I2219" s="8"/>
      <c r="J2219" s="9"/>
      <c r="K2219" s="4">
        <f>$M2219+$N2219*IF($B2219&lt;&gt;"",1,0)+$O2219*IF($A2219&lt;&gt;"",1,0)+IF(AND($A2219="",$B2219="",$C2219="",$K2218&lt;&gt;0),1,0)</f>
        <v>0</v>
      </c>
      <c r="L2219" s="4">
        <f>SUM($J2219:$J2219)/MAX(1,SUM($J2219:$J2219))</f>
        <v>0</v>
      </c>
      <c r="M2219" s="4">
        <f>$L2219+IF($C2220&lt;&gt;"",0,$M2220)</f>
        <v>0</v>
      </c>
      <c r="N2219" s="4">
        <f>$M2219+IF($B2220&lt;&gt;"",0,$N2220)</f>
        <v>0</v>
      </c>
      <c r="O2219" s="4">
        <f>$N2219+IF($A2220&lt;&gt;"",0,$O2220)</f>
        <v>0</v>
      </c>
      <c r="P2219" s="5" t="str">
        <f t="shared" si="34"/>
        <v>+STB</v>
      </c>
      <c r="Q2219" t="str">
        <f>IF($A2219="",$Q2218,$A2219)</f>
        <v>Definitief ontwerp</v>
      </c>
    </row>
    <row r="2220" spans="1:17" ht="15.75" hidden="1" x14ac:dyDescent="0.25">
      <c r="A2220" s="1"/>
      <c r="B2220" s="2"/>
      <c r="C2220" s="3"/>
      <c r="D2220" s="3"/>
      <c r="E2220" s="6"/>
      <c r="F2220" s="3"/>
      <c r="G2220" s="7" t="s">
        <v>4846</v>
      </c>
      <c r="H2220" s="3" t="s">
        <v>4847</v>
      </c>
      <c r="I2220" s="8"/>
      <c r="J2220" s="9"/>
      <c r="K2220" s="4">
        <f>$M2220+$N2220*IF($B2220&lt;&gt;"",1,0)+$O2220*IF($A2220&lt;&gt;"",1,0)+IF(AND($A2220="",$B2220="",$C2220="",$K2219&lt;&gt;0),1,0)</f>
        <v>0</v>
      </c>
      <c r="L2220" s="4">
        <f>SUM($J2220:$J2220)/MAX(1,SUM($J2220:$J2220))</f>
        <v>0</v>
      </c>
      <c r="M2220" s="4">
        <f>$L2220+IF($C2221&lt;&gt;"",0,$M2221)</f>
        <v>0</v>
      </c>
      <c r="N2220" s="4">
        <f>$M2220+IF($B2221&lt;&gt;"",0,$N2221)</f>
        <v>0</v>
      </c>
      <c r="O2220" s="4">
        <f>$N2220+IF($A2221&lt;&gt;"",0,$O2221)</f>
        <v>0</v>
      </c>
      <c r="P2220" s="5" t="str">
        <f t="shared" si="34"/>
        <v>+STB</v>
      </c>
      <c r="Q2220" t="str">
        <f>IF($A2220="",$Q2219,$A2220)</f>
        <v>Definitief ontwerp</v>
      </c>
    </row>
    <row r="2221" spans="1:17" ht="23.25" hidden="1" x14ac:dyDescent="0.25">
      <c r="A2221" s="1"/>
      <c r="B2221" s="2"/>
      <c r="C2221" s="3"/>
      <c r="D2221" s="3"/>
      <c r="E2221" s="6"/>
      <c r="F2221" s="3"/>
      <c r="G2221" s="7"/>
      <c r="H2221" s="3"/>
      <c r="I2221" s="8" t="s">
        <v>4848</v>
      </c>
      <c r="J2221" s="9"/>
      <c r="K2221" s="4">
        <f>$M2221+$N2221*IF($B2221&lt;&gt;"",1,0)+$O2221*IF($A2221&lt;&gt;"",1,0)+IF(AND($A2221="",$B2221="",$C2221="",$K2220&lt;&gt;0),1,0)</f>
        <v>0</v>
      </c>
      <c r="L2221" s="4">
        <f>SUM($J2221:$J2221)/MAX(1,SUM($J2221:$J2221))</f>
        <v>0</v>
      </c>
      <c r="M2221" s="4">
        <f>$L2221+IF($C2222&lt;&gt;"",0,$M2222)</f>
        <v>0</v>
      </c>
      <c r="N2221" s="4">
        <f>$M2221+IF($B2222&lt;&gt;"",0,$N2222)</f>
        <v>0</v>
      </c>
      <c r="O2221" s="4">
        <f>$N2221+IF($A2222&lt;&gt;"",0,$O2222)</f>
        <v>0</v>
      </c>
      <c r="P2221" s="5" t="str">
        <f t="shared" si="34"/>
        <v>+STB</v>
      </c>
      <c r="Q2221" t="str">
        <f>IF($A2221="",$Q2220,$A2221)</f>
        <v>Definitief ontwerp</v>
      </c>
    </row>
    <row r="2222" spans="1:17" ht="15.75" hidden="1" x14ac:dyDescent="0.25">
      <c r="A2222" s="1"/>
      <c r="B2222" s="2"/>
      <c r="C2222" s="3" t="s">
        <v>4849</v>
      </c>
      <c r="D2222" s="3" t="s">
        <v>4850</v>
      </c>
      <c r="E2222" s="6"/>
      <c r="F2222" s="3"/>
      <c r="G2222" s="7"/>
      <c r="H2222" s="3"/>
      <c r="I2222" s="8"/>
      <c r="J2222" s="9"/>
      <c r="K2222" s="4">
        <f>$M2222+$N2222*IF($B2222&lt;&gt;"",1,0)+$O2222*IF($A2222&lt;&gt;"",1,0)+IF(AND($A2222="",$B2222="",$C2222="",$K2221&lt;&gt;0),1,0)</f>
        <v>0</v>
      </c>
      <c r="L2222" s="4">
        <f>SUM($J2222:$J2222)/MAX(1,SUM($J2222:$J2222))</f>
        <v>0</v>
      </c>
      <c r="M2222" s="4">
        <f>$L2222+IF($C2223&lt;&gt;"",0,$M2223)</f>
        <v>0</v>
      </c>
      <c r="N2222" s="4">
        <f>$M2222+IF($B2223&lt;&gt;"",0,$N2223)</f>
        <v>0</v>
      </c>
      <c r="O2222" s="4">
        <f>$N2222+IF($A2223&lt;&gt;"",0,$O2223)</f>
        <v>0</v>
      </c>
      <c r="P2222" s="5" t="str">
        <f t="shared" si="34"/>
        <v>TAAK</v>
      </c>
      <c r="Q2222" t="str">
        <f>IF($A2222="",$Q2221,$A2222)</f>
        <v>Definitief ontwerp</v>
      </c>
    </row>
    <row r="2223" spans="1:17" ht="15.75" hidden="1" x14ac:dyDescent="0.25">
      <c r="A2223" s="1"/>
      <c r="B2223" s="2"/>
      <c r="C2223" s="3"/>
      <c r="D2223" s="3"/>
      <c r="E2223" s="6">
        <v>1</v>
      </c>
      <c r="F2223" s="3" t="s">
        <v>4851</v>
      </c>
      <c r="G2223" s="7"/>
      <c r="H2223" s="3"/>
      <c r="I2223" s="8"/>
      <c r="J2223" s="9"/>
      <c r="K2223" s="4">
        <f>$M2223+$N2223*IF($B2223&lt;&gt;"",1,0)+$O2223*IF($A2223&lt;&gt;"",1,0)+IF(AND($A2223="",$B2223="",$C2223="",$K2222&lt;&gt;0),1,0)</f>
        <v>0</v>
      </c>
      <c r="L2223" s="4">
        <f>SUM($J2223:$J2223)/MAX(1,SUM($J2223:$J2223))</f>
        <v>0</v>
      </c>
      <c r="M2223" s="4">
        <f>$L2223+IF($C2224&lt;&gt;"",0,$M2224)</f>
        <v>0</v>
      </c>
      <c r="N2223" s="4">
        <f>$M2223+IF($B2224&lt;&gt;"",0,$N2224)</f>
        <v>0</v>
      </c>
      <c r="O2223" s="4">
        <f>$N2223+IF($A2224&lt;&gt;"",0,$O2224)</f>
        <v>0</v>
      </c>
      <c r="P2223" s="5" t="str">
        <f t="shared" si="34"/>
        <v>+STB</v>
      </c>
      <c r="Q2223" t="str">
        <f>IF($A2223="",$Q2222,$A2223)</f>
        <v>Definitief ontwerp</v>
      </c>
    </row>
    <row r="2224" spans="1:17" ht="15.75" hidden="1" x14ac:dyDescent="0.25">
      <c r="A2224" s="1"/>
      <c r="B2224" s="2"/>
      <c r="C2224" s="3"/>
      <c r="D2224" s="3"/>
      <c r="E2224" s="6"/>
      <c r="F2224" s="3"/>
      <c r="G2224" s="7" t="s">
        <v>4852</v>
      </c>
      <c r="H2224" s="3" t="s">
        <v>4853</v>
      </c>
      <c r="I2224" s="8"/>
      <c r="J2224" s="9"/>
      <c r="K2224" s="4">
        <f>$M2224+$N2224*IF($B2224&lt;&gt;"",1,0)+$O2224*IF($A2224&lt;&gt;"",1,0)+IF(AND($A2224="",$B2224="",$C2224="",$K2223&lt;&gt;0),1,0)</f>
        <v>0</v>
      </c>
      <c r="L2224" s="4">
        <f>SUM($J2224:$J2224)/MAX(1,SUM($J2224:$J2224))</f>
        <v>0</v>
      </c>
      <c r="M2224" s="4">
        <f>$L2224+IF($C2225&lt;&gt;"",0,$M2225)</f>
        <v>0</v>
      </c>
      <c r="N2224" s="4">
        <f>$M2224+IF($B2225&lt;&gt;"",0,$N2225)</f>
        <v>0</v>
      </c>
      <c r="O2224" s="4">
        <f>$N2224+IF($A2225&lt;&gt;"",0,$O2225)</f>
        <v>0</v>
      </c>
      <c r="P2224" s="5" t="str">
        <f t="shared" si="34"/>
        <v>+STB</v>
      </c>
      <c r="Q2224" t="str">
        <f>IF($A2224="",$Q2223,$A2224)</f>
        <v>Definitief ontwerp</v>
      </c>
    </row>
    <row r="2225" spans="1:17" ht="23.25" hidden="1" x14ac:dyDescent="0.25">
      <c r="A2225" s="1"/>
      <c r="B2225" s="2"/>
      <c r="C2225" s="3"/>
      <c r="D2225" s="3"/>
      <c r="E2225" s="6"/>
      <c r="F2225" s="3"/>
      <c r="G2225" s="7"/>
      <c r="H2225" s="3"/>
      <c r="I2225" s="8" t="s">
        <v>4854</v>
      </c>
      <c r="J2225" s="9"/>
      <c r="K2225" s="4">
        <f>$M2225+$N2225*IF($B2225&lt;&gt;"",1,0)+$O2225*IF($A2225&lt;&gt;"",1,0)+IF(AND($A2225="",$B2225="",$C2225="",$K2224&lt;&gt;0),1,0)</f>
        <v>0</v>
      </c>
      <c r="L2225" s="4">
        <f>SUM($J2225:$J2225)/MAX(1,SUM($J2225:$J2225))</f>
        <v>0</v>
      </c>
      <c r="M2225" s="4">
        <f>$L2225+IF($C2226&lt;&gt;"",0,$M2226)</f>
        <v>0</v>
      </c>
      <c r="N2225" s="4">
        <f>$M2225+IF($B2226&lt;&gt;"",0,$N2226)</f>
        <v>0</v>
      </c>
      <c r="O2225" s="4">
        <f>$N2225+IF($A2226&lt;&gt;"",0,$O2226)</f>
        <v>0</v>
      </c>
      <c r="P2225" s="5" t="str">
        <f t="shared" si="34"/>
        <v>+STB</v>
      </c>
      <c r="Q2225" t="str">
        <f>IF($A2225="",$Q2224,$A2225)</f>
        <v>Definitief ontwerp</v>
      </c>
    </row>
    <row r="2226" spans="1:17" ht="15.75" hidden="1" x14ac:dyDescent="0.25">
      <c r="A2226" s="1"/>
      <c r="B2226" s="2"/>
      <c r="C2226" s="3"/>
      <c r="D2226" s="3"/>
      <c r="E2226" s="6">
        <v>2</v>
      </c>
      <c r="F2226" s="3" t="s">
        <v>4855</v>
      </c>
      <c r="G2226" s="7"/>
      <c r="H2226" s="3"/>
      <c r="I2226" s="8"/>
      <c r="J2226" s="9"/>
      <c r="K2226" s="4">
        <f>$M2226+$N2226*IF($B2226&lt;&gt;"",1,0)+$O2226*IF($A2226&lt;&gt;"",1,0)+IF(AND($A2226="",$B2226="",$C2226="",$K2225&lt;&gt;0),1,0)</f>
        <v>0</v>
      </c>
      <c r="L2226" s="4">
        <f>SUM($J2226:$J2226)/MAX(1,SUM($J2226:$J2226))</f>
        <v>0</v>
      </c>
      <c r="M2226" s="4">
        <f>$L2226+IF($C2227&lt;&gt;"",0,$M2227)</f>
        <v>0</v>
      </c>
      <c r="N2226" s="4">
        <f>$M2226+IF($B2227&lt;&gt;"",0,$N2227)</f>
        <v>0</v>
      </c>
      <c r="O2226" s="4">
        <f>$N2226+IF($A2227&lt;&gt;"",0,$O2227)</f>
        <v>0</v>
      </c>
      <c r="P2226" s="5" t="str">
        <f t="shared" si="34"/>
        <v>+STB</v>
      </c>
      <c r="Q2226" t="str">
        <f>IF($A2226="",$Q2225,$A2226)</f>
        <v>Definitief ontwerp</v>
      </c>
    </row>
    <row r="2227" spans="1:17" ht="15.75" hidden="1" x14ac:dyDescent="0.25">
      <c r="A2227" s="1"/>
      <c r="B2227" s="2"/>
      <c r="C2227" s="3"/>
      <c r="D2227" s="3"/>
      <c r="E2227" s="6"/>
      <c r="F2227" s="3"/>
      <c r="G2227" s="7" t="s">
        <v>4856</v>
      </c>
      <c r="H2227" s="3" t="s">
        <v>4857</v>
      </c>
      <c r="I2227" s="8"/>
      <c r="J2227" s="9"/>
      <c r="K2227" s="4">
        <f>$M2227+$N2227*IF($B2227&lt;&gt;"",1,0)+$O2227*IF($A2227&lt;&gt;"",1,0)+IF(AND($A2227="",$B2227="",$C2227="",$K2226&lt;&gt;0),1,0)</f>
        <v>0</v>
      </c>
      <c r="L2227" s="4">
        <f>SUM($J2227:$J2227)/MAX(1,SUM($J2227:$J2227))</f>
        <v>0</v>
      </c>
      <c r="M2227" s="4">
        <f>$L2227+IF($C2228&lt;&gt;"",0,$M2228)</f>
        <v>0</v>
      </c>
      <c r="N2227" s="4">
        <f>$M2227+IF($B2228&lt;&gt;"",0,$N2228)</f>
        <v>0</v>
      </c>
      <c r="O2227" s="4">
        <f>$N2227+IF($A2228&lt;&gt;"",0,$O2228)</f>
        <v>0</v>
      </c>
      <c r="P2227" s="5" t="str">
        <f t="shared" si="34"/>
        <v>+STB</v>
      </c>
      <c r="Q2227" t="str">
        <f>IF($A2227="",$Q2226,$A2227)</f>
        <v>Definitief ontwerp</v>
      </c>
    </row>
    <row r="2228" spans="1:17" ht="45.75" hidden="1" x14ac:dyDescent="0.25">
      <c r="A2228" s="1"/>
      <c r="B2228" s="2"/>
      <c r="C2228" s="3"/>
      <c r="D2228" s="3"/>
      <c r="E2228" s="6"/>
      <c r="F2228" s="3"/>
      <c r="G2228" s="7"/>
      <c r="H2228" s="3"/>
      <c r="I2228" s="8" t="s">
        <v>4858</v>
      </c>
      <c r="J2228" s="9"/>
      <c r="K2228" s="4">
        <f>$M2228+$N2228*IF($B2228&lt;&gt;"",1,0)+$O2228*IF($A2228&lt;&gt;"",1,0)+IF(AND($A2228="",$B2228="",$C2228="",$K2227&lt;&gt;0),1,0)</f>
        <v>0</v>
      </c>
      <c r="L2228" s="4">
        <f>SUM($J2228:$J2228)/MAX(1,SUM($J2228:$J2228))</f>
        <v>0</v>
      </c>
      <c r="M2228" s="4">
        <f>$L2228+IF($C2229&lt;&gt;"",0,$M2229)</f>
        <v>0</v>
      </c>
      <c r="N2228" s="4">
        <f>$M2228+IF($B2229&lt;&gt;"",0,$N2229)</f>
        <v>0</v>
      </c>
      <c r="O2228" s="4">
        <f>$N2228+IF($A2229&lt;&gt;"",0,$O2229)</f>
        <v>0</v>
      </c>
      <c r="P2228" s="5" t="str">
        <f t="shared" si="34"/>
        <v>+STB</v>
      </c>
      <c r="Q2228" t="str">
        <f>IF($A2228="",$Q2227,$A2228)</f>
        <v>Definitief ontwerp</v>
      </c>
    </row>
    <row r="2229" spans="1:17" ht="15.75" hidden="1" x14ac:dyDescent="0.25">
      <c r="A2229" s="1"/>
      <c r="B2229" s="2" t="s">
        <v>61</v>
      </c>
      <c r="C2229" s="3"/>
      <c r="D2229" s="3"/>
      <c r="E2229" s="6"/>
      <c r="F2229" s="3"/>
      <c r="G2229" s="7"/>
      <c r="H2229" s="3"/>
      <c r="I2229" s="8"/>
      <c r="J2229" s="9"/>
      <c r="K2229" s="4">
        <f>$M2229+$N2229*IF($B2229&lt;&gt;"",1,0)+$O2229*IF($A2229&lt;&gt;"",1,0)+IF(AND($A2229="",$B2229="",$C2229="",$K2228&lt;&gt;0),1,0)</f>
        <v>0</v>
      </c>
      <c r="L2229" s="4">
        <f>SUM($J2229:$J2229)/MAX(1,SUM($J2229:$J2229))</f>
        <v>0</v>
      </c>
      <c r="M2229" s="4">
        <f>$L2229+IF($C2230&lt;&gt;"",0,$M2230)</f>
        <v>0</v>
      </c>
      <c r="N2229" s="4">
        <f>$M2229+IF($B2230&lt;&gt;"",0,$N2230)</f>
        <v>0</v>
      </c>
      <c r="O2229" s="4">
        <f>$N2229+IF($A2230&lt;&gt;"",0,$O2230)</f>
        <v>0</v>
      </c>
      <c r="P2229" s="5" t="str">
        <f t="shared" si="34"/>
        <v>TAAK</v>
      </c>
      <c r="Q2229" t="str">
        <f>IF($A2229="",$Q2228,$A2229)</f>
        <v>Definitief ontwerp</v>
      </c>
    </row>
    <row r="2230" spans="1:17" ht="15.75" hidden="1" x14ac:dyDescent="0.25">
      <c r="A2230" s="1"/>
      <c r="B2230" s="2"/>
      <c r="C2230" s="3" t="s">
        <v>4859</v>
      </c>
      <c r="D2230" s="3" t="s">
        <v>131</v>
      </c>
      <c r="E2230" s="6"/>
      <c r="F2230" s="3"/>
      <c r="G2230" s="7"/>
      <c r="H2230" s="3"/>
      <c r="I2230" s="8"/>
      <c r="J2230" s="9"/>
      <c r="K2230" s="4">
        <f>$M2230+$N2230*IF($B2230&lt;&gt;"",1,0)+$O2230*IF($A2230&lt;&gt;"",1,0)+IF(AND($A2230="",$B2230="",$C2230="",$K2229&lt;&gt;0),1,0)</f>
        <v>0</v>
      </c>
      <c r="L2230" s="4">
        <f>SUM($J2230:$J2230)/MAX(1,SUM($J2230:$J2230))</f>
        <v>0</v>
      </c>
      <c r="M2230" s="4">
        <f>$L2230+IF($C2231&lt;&gt;"",0,$M2231)</f>
        <v>0</v>
      </c>
      <c r="N2230" s="4">
        <f>$M2230+IF($B2231&lt;&gt;"",0,$N2231)</f>
        <v>0</v>
      </c>
      <c r="O2230" s="4">
        <f>$N2230+IF($A2231&lt;&gt;"",0,$O2231)</f>
        <v>0</v>
      </c>
      <c r="P2230" s="5" t="str">
        <f t="shared" si="34"/>
        <v>TAAK</v>
      </c>
      <c r="Q2230" t="str">
        <f>IF($A2230="",$Q2229,$A2230)</f>
        <v>Definitief ontwerp</v>
      </c>
    </row>
    <row r="2231" spans="1:17" ht="15.75" hidden="1" x14ac:dyDescent="0.25">
      <c r="A2231" s="1"/>
      <c r="B2231" s="2"/>
      <c r="C2231" s="3"/>
      <c r="D2231" s="3"/>
      <c r="E2231" s="6">
        <v>1</v>
      </c>
      <c r="F2231" s="3" t="s">
        <v>1632</v>
      </c>
      <c r="G2231" s="7"/>
      <c r="H2231" s="3"/>
      <c r="I2231" s="8"/>
      <c r="J2231" s="9"/>
      <c r="K2231" s="4">
        <f>$M2231+$N2231*IF($B2231&lt;&gt;"",1,0)+$O2231*IF($A2231&lt;&gt;"",1,0)+IF(AND($A2231="",$B2231="",$C2231="",$K2230&lt;&gt;0),1,0)</f>
        <v>0</v>
      </c>
      <c r="L2231" s="4">
        <f>SUM($J2231:$J2231)/MAX(1,SUM($J2231:$J2231))</f>
        <v>0</v>
      </c>
      <c r="M2231" s="4">
        <f>$L2231+IF($C2232&lt;&gt;"",0,$M2232)</f>
        <v>0</v>
      </c>
      <c r="N2231" s="4">
        <f>$M2231+IF($B2232&lt;&gt;"",0,$N2232)</f>
        <v>0</v>
      </c>
      <c r="O2231" s="4">
        <f>$N2231+IF($A2232&lt;&gt;"",0,$O2232)</f>
        <v>0</v>
      </c>
      <c r="P2231" s="5" t="str">
        <f t="shared" si="34"/>
        <v>+STB</v>
      </c>
      <c r="Q2231" t="str">
        <f>IF($A2231="",$Q2230,$A2231)</f>
        <v>Definitief ontwerp</v>
      </c>
    </row>
    <row r="2232" spans="1:17" ht="15.75" hidden="1" x14ac:dyDescent="0.25">
      <c r="A2232" s="1"/>
      <c r="B2232" s="2"/>
      <c r="C2232" s="3"/>
      <c r="D2232" s="3"/>
      <c r="E2232" s="6"/>
      <c r="F2232" s="3"/>
      <c r="G2232" s="7" t="s">
        <v>1633</v>
      </c>
      <c r="H2232" s="3" t="s">
        <v>1634</v>
      </c>
      <c r="I2232" s="8"/>
      <c r="J2232" s="9"/>
      <c r="K2232" s="4">
        <f>$M2232+$N2232*IF($B2232&lt;&gt;"",1,0)+$O2232*IF($A2232&lt;&gt;"",1,0)+IF(AND($A2232="",$B2232="",$C2232="",$K2231&lt;&gt;0),1,0)</f>
        <v>0</v>
      </c>
      <c r="L2232" s="4">
        <f>SUM($J2232:$J2232)/MAX(1,SUM($J2232:$J2232))</f>
        <v>0</v>
      </c>
      <c r="M2232" s="4">
        <f>$L2232+IF($C2233&lt;&gt;"",0,$M2233)</f>
        <v>0</v>
      </c>
      <c r="N2232" s="4">
        <f>$M2232+IF($B2233&lt;&gt;"",0,$N2233)</f>
        <v>0</v>
      </c>
      <c r="O2232" s="4">
        <f>$N2232+IF($A2233&lt;&gt;"",0,$O2233)</f>
        <v>0</v>
      </c>
      <c r="P2232" s="5" t="str">
        <f t="shared" si="34"/>
        <v>+STB</v>
      </c>
      <c r="Q2232" t="str">
        <f>IF($A2232="",$Q2231,$A2232)</f>
        <v>Definitief ontwerp</v>
      </c>
    </row>
    <row r="2233" spans="1:17" ht="34.5" hidden="1" x14ac:dyDescent="0.25">
      <c r="A2233" s="1"/>
      <c r="B2233" s="2"/>
      <c r="C2233" s="3"/>
      <c r="D2233" s="3"/>
      <c r="E2233" s="6"/>
      <c r="F2233" s="3"/>
      <c r="G2233" s="7"/>
      <c r="H2233" s="3"/>
      <c r="I2233" s="8" t="s">
        <v>4860</v>
      </c>
      <c r="J2233" s="9"/>
      <c r="K2233" s="4">
        <f>$M2233+$N2233*IF($B2233&lt;&gt;"",1,0)+$O2233*IF($A2233&lt;&gt;"",1,0)+IF(AND($A2233="",$B2233="",$C2233="",$K2232&lt;&gt;0),1,0)</f>
        <v>0</v>
      </c>
      <c r="L2233" s="4">
        <f>SUM($J2233:$J2233)/MAX(1,SUM($J2233:$J2233))</f>
        <v>0</v>
      </c>
      <c r="M2233" s="4">
        <f>$L2233+IF($C2234&lt;&gt;"",0,$M2234)</f>
        <v>0</v>
      </c>
      <c r="N2233" s="4">
        <f>$M2233+IF($B2234&lt;&gt;"",0,$N2234)</f>
        <v>0</v>
      </c>
      <c r="O2233" s="4">
        <f>$N2233+IF($A2234&lt;&gt;"",0,$O2234)</f>
        <v>0</v>
      </c>
      <c r="P2233" s="5" t="str">
        <f t="shared" si="34"/>
        <v>+STB</v>
      </c>
      <c r="Q2233" t="str">
        <f>IF($A2233="",$Q2232,$A2233)</f>
        <v>Definitief ontwerp</v>
      </c>
    </row>
    <row r="2234" spans="1:17" ht="15.75" hidden="1" x14ac:dyDescent="0.25">
      <c r="A2234" s="1"/>
      <c r="B2234" s="2"/>
      <c r="C2234" s="3"/>
      <c r="D2234" s="3"/>
      <c r="E2234" s="6">
        <v>2</v>
      </c>
      <c r="F2234" s="3" t="s">
        <v>131</v>
      </c>
      <c r="G2234" s="7"/>
      <c r="H2234" s="3"/>
      <c r="I2234" s="8"/>
      <c r="J2234" s="9"/>
      <c r="K2234" s="4">
        <f>$M2234+$N2234*IF($B2234&lt;&gt;"",1,0)+$O2234*IF($A2234&lt;&gt;"",1,0)+IF(AND($A2234="",$B2234="",$C2234="",$K2233&lt;&gt;0),1,0)</f>
        <v>0</v>
      </c>
      <c r="L2234" s="4">
        <f>SUM($J2234:$J2234)/MAX(1,SUM($J2234:$J2234))</f>
        <v>0</v>
      </c>
      <c r="M2234" s="4">
        <f>$L2234+IF($C2235&lt;&gt;"",0,$M2235)</f>
        <v>0</v>
      </c>
      <c r="N2234" s="4">
        <f>$M2234+IF($B2235&lt;&gt;"",0,$N2235)</f>
        <v>0</v>
      </c>
      <c r="O2234" s="4">
        <f>$N2234+IF($A2235&lt;&gt;"",0,$O2235)</f>
        <v>0</v>
      </c>
      <c r="P2234" s="5" t="str">
        <f t="shared" si="34"/>
        <v>+STB</v>
      </c>
      <c r="Q2234" t="str">
        <f>IF($A2234="",$Q2233,$A2234)</f>
        <v>Definitief ontwerp</v>
      </c>
    </row>
    <row r="2235" spans="1:17" ht="15.75" hidden="1" x14ac:dyDescent="0.25">
      <c r="A2235" s="1"/>
      <c r="B2235" s="2"/>
      <c r="C2235" s="3"/>
      <c r="D2235" s="3"/>
      <c r="E2235" s="6"/>
      <c r="F2235" s="3"/>
      <c r="G2235" s="7" t="s">
        <v>1635</v>
      </c>
      <c r="H2235" s="3" t="s">
        <v>1636</v>
      </c>
      <c r="I2235" s="8"/>
      <c r="J2235" s="9"/>
      <c r="K2235" s="4">
        <f>$M2235+$N2235*IF($B2235&lt;&gt;"",1,0)+$O2235*IF($A2235&lt;&gt;"",1,0)+IF(AND($A2235="",$B2235="",$C2235="",$K2234&lt;&gt;0),1,0)</f>
        <v>0</v>
      </c>
      <c r="L2235" s="4">
        <f>SUM($J2235:$J2235)/MAX(1,SUM($J2235:$J2235))</f>
        <v>0</v>
      </c>
      <c r="M2235" s="4">
        <f>$L2235+IF($C2236&lt;&gt;"",0,$M2236)</f>
        <v>0</v>
      </c>
      <c r="N2235" s="4">
        <f>$M2235+IF($B2236&lt;&gt;"",0,$N2236)</f>
        <v>0</v>
      </c>
      <c r="O2235" s="4">
        <f>$N2235+IF($A2236&lt;&gt;"",0,$O2236)</f>
        <v>0</v>
      </c>
      <c r="P2235" s="5" t="str">
        <f t="shared" si="34"/>
        <v>+STB</v>
      </c>
      <c r="Q2235" t="str">
        <f>IF($A2235="",$Q2234,$A2235)</f>
        <v>Definitief ontwerp</v>
      </c>
    </row>
    <row r="2236" spans="1:17" ht="68.25" hidden="1" x14ac:dyDescent="0.25">
      <c r="A2236" s="1"/>
      <c r="B2236" s="2"/>
      <c r="C2236" s="3"/>
      <c r="D2236" s="3"/>
      <c r="E2236" s="6"/>
      <c r="F2236" s="3"/>
      <c r="G2236" s="7"/>
      <c r="H2236" s="3"/>
      <c r="I2236" s="8" t="s">
        <v>4861</v>
      </c>
      <c r="J2236" s="9"/>
      <c r="K2236" s="4">
        <f>$M2236+$N2236*IF($B2236&lt;&gt;"",1,0)+$O2236*IF($A2236&lt;&gt;"",1,0)+IF(AND($A2236="",$B2236="",$C2236="",$K2235&lt;&gt;0),1,0)</f>
        <v>0</v>
      </c>
      <c r="L2236" s="4">
        <f>SUM($J2236:$J2236)/MAX(1,SUM($J2236:$J2236))</f>
        <v>0</v>
      </c>
      <c r="M2236" s="4">
        <f>$L2236+IF($C2237&lt;&gt;"",0,$M2237)</f>
        <v>0</v>
      </c>
      <c r="N2236" s="4">
        <f>$M2236+IF($B2237&lt;&gt;"",0,$N2237)</f>
        <v>0</v>
      </c>
      <c r="O2236" s="4">
        <f>$N2236+IF($A2237&lt;&gt;"",0,$O2237)</f>
        <v>0</v>
      </c>
      <c r="P2236" s="5" t="str">
        <f t="shared" si="34"/>
        <v>+STB</v>
      </c>
      <c r="Q2236" t="str">
        <f>IF($A2236="",$Q2235,$A2236)</f>
        <v>Definitief ontwerp</v>
      </c>
    </row>
    <row r="2237" spans="1:17" ht="15.75" hidden="1" x14ac:dyDescent="0.25">
      <c r="A2237" s="1"/>
      <c r="B2237" s="2"/>
      <c r="C2237" s="3"/>
      <c r="D2237" s="3"/>
      <c r="E2237" s="6">
        <v>4</v>
      </c>
      <c r="F2237" s="3" t="s">
        <v>1638</v>
      </c>
      <c r="G2237" s="7"/>
      <c r="H2237" s="3"/>
      <c r="I2237" s="8"/>
      <c r="J2237" s="9"/>
      <c r="K2237" s="4">
        <f>$M2237+$N2237*IF($B2237&lt;&gt;"",1,0)+$O2237*IF($A2237&lt;&gt;"",1,0)+IF(AND($A2237="",$B2237="",$C2237="",$K2236&lt;&gt;0),1,0)</f>
        <v>0</v>
      </c>
      <c r="L2237" s="4">
        <f>SUM($J2237:$J2237)/MAX(1,SUM($J2237:$J2237))</f>
        <v>0</v>
      </c>
      <c r="M2237" s="4">
        <f>$L2237+IF($C2238&lt;&gt;"",0,$M2238)</f>
        <v>0</v>
      </c>
      <c r="N2237" s="4">
        <f>$M2237+IF($B2238&lt;&gt;"",0,$N2238)</f>
        <v>0</v>
      </c>
      <c r="O2237" s="4">
        <f>$N2237+IF($A2238&lt;&gt;"",0,$O2238)</f>
        <v>0</v>
      </c>
      <c r="P2237" s="5" t="str">
        <f t="shared" si="34"/>
        <v>+STB</v>
      </c>
      <c r="Q2237" t="str">
        <f>IF($A2237="",$Q2236,$A2237)</f>
        <v>Definitief ontwerp</v>
      </c>
    </row>
    <row r="2238" spans="1:17" ht="15.75" hidden="1" x14ac:dyDescent="0.25">
      <c r="A2238" s="1"/>
      <c r="B2238" s="2"/>
      <c r="C2238" s="3"/>
      <c r="D2238" s="3"/>
      <c r="E2238" s="6"/>
      <c r="F2238" s="3"/>
      <c r="G2238" s="7" t="s">
        <v>1639</v>
      </c>
      <c r="H2238" s="3" t="s">
        <v>1640</v>
      </c>
      <c r="I2238" s="8"/>
      <c r="J2238" s="9"/>
      <c r="K2238" s="4">
        <f>$M2238+$N2238*IF($B2238&lt;&gt;"",1,0)+$O2238*IF($A2238&lt;&gt;"",1,0)+IF(AND($A2238="",$B2238="",$C2238="",$K2237&lt;&gt;0),1,0)</f>
        <v>0</v>
      </c>
      <c r="L2238" s="4">
        <f>SUM($J2238:$J2238)/MAX(1,SUM($J2238:$J2238))</f>
        <v>0</v>
      </c>
      <c r="M2238" s="4">
        <f>$L2238+IF($C2239&lt;&gt;"",0,$M2239)</f>
        <v>0</v>
      </c>
      <c r="N2238" s="4">
        <f>$M2238+IF($B2239&lt;&gt;"",0,$N2239)</f>
        <v>0</v>
      </c>
      <c r="O2238" s="4">
        <f>$N2238+IF($A2239&lt;&gt;"",0,$O2239)</f>
        <v>0</v>
      </c>
      <c r="P2238" s="5" t="str">
        <f t="shared" si="34"/>
        <v>+STB</v>
      </c>
      <c r="Q2238" t="str">
        <f>IF($A2238="",$Q2237,$A2238)</f>
        <v>Definitief ontwerp</v>
      </c>
    </row>
    <row r="2239" spans="1:17" ht="23.25" hidden="1" x14ac:dyDescent="0.25">
      <c r="A2239" s="1"/>
      <c r="B2239" s="2"/>
      <c r="C2239" s="3"/>
      <c r="D2239" s="3"/>
      <c r="E2239" s="6"/>
      <c r="F2239" s="3"/>
      <c r="G2239" s="7"/>
      <c r="H2239" s="3"/>
      <c r="I2239" s="8" t="s">
        <v>4862</v>
      </c>
      <c r="J2239" s="9"/>
      <c r="K2239" s="4">
        <f>$M2239+$N2239*IF($B2239&lt;&gt;"",1,0)+$O2239*IF($A2239&lt;&gt;"",1,0)+IF(AND($A2239="",$B2239="",$C2239="",$K2238&lt;&gt;0),1,0)</f>
        <v>0</v>
      </c>
      <c r="L2239" s="4">
        <f>SUM($J2239:$J2239)/MAX(1,SUM($J2239:$J2239))</f>
        <v>0</v>
      </c>
      <c r="M2239" s="4">
        <f>$L2239+IF($C2240&lt;&gt;"",0,$M2240)</f>
        <v>0</v>
      </c>
      <c r="N2239" s="4">
        <f>$M2239+IF($B2240&lt;&gt;"",0,$N2240)</f>
        <v>0</v>
      </c>
      <c r="O2239" s="4">
        <f>$N2239+IF($A2240&lt;&gt;"",0,$O2240)</f>
        <v>0</v>
      </c>
      <c r="P2239" s="5" t="str">
        <f t="shared" si="34"/>
        <v>+STB</v>
      </c>
      <c r="Q2239" t="str">
        <f>IF($A2239="",$Q2238,$A2239)</f>
        <v>Definitief ontwerp</v>
      </c>
    </row>
    <row r="2240" spans="1:17" ht="15.75" hidden="1" x14ac:dyDescent="0.25">
      <c r="A2240" s="1"/>
      <c r="B2240" s="2"/>
      <c r="C2240" s="3" t="s">
        <v>4863</v>
      </c>
      <c r="D2240" s="3" t="s">
        <v>4864</v>
      </c>
      <c r="E2240" s="6"/>
      <c r="F2240" s="3"/>
      <c r="G2240" s="7"/>
      <c r="H2240" s="3"/>
      <c r="I2240" s="8"/>
      <c r="J2240" s="9"/>
      <c r="K2240" s="4">
        <f>$M2240+$N2240*IF($B2240&lt;&gt;"",1,0)+$O2240*IF($A2240&lt;&gt;"",1,0)+IF(AND($A2240="",$B2240="",$C2240="",$K2239&lt;&gt;0),1,0)</f>
        <v>0</v>
      </c>
      <c r="L2240" s="4">
        <f>SUM($J2240:$J2240)/MAX(1,SUM($J2240:$J2240))</f>
        <v>0</v>
      </c>
      <c r="M2240" s="4">
        <f>$L2240+IF($C2241&lt;&gt;"",0,$M2241)</f>
        <v>0</v>
      </c>
      <c r="N2240" s="4">
        <f>$M2240+IF($B2241&lt;&gt;"",0,$N2241)</f>
        <v>0</v>
      </c>
      <c r="O2240" s="4">
        <f>$N2240+IF($A2241&lt;&gt;"",0,$O2241)</f>
        <v>0</v>
      </c>
      <c r="P2240" s="5" t="str">
        <f t="shared" si="34"/>
        <v>TAAK</v>
      </c>
      <c r="Q2240" t="str">
        <f>IF($A2240="",$Q2239,$A2240)</f>
        <v>Definitief ontwerp</v>
      </c>
    </row>
    <row r="2241" spans="1:17" ht="15.75" hidden="1" x14ac:dyDescent="0.25">
      <c r="A2241" s="1"/>
      <c r="B2241" s="2"/>
      <c r="C2241" s="3"/>
      <c r="D2241" s="3"/>
      <c r="E2241" s="6">
        <v>1</v>
      </c>
      <c r="F2241" s="3" t="s">
        <v>133</v>
      </c>
      <c r="G2241" s="7"/>
      <c r="H2241" s="3"/>
      <c r="I2241" s="8"/>
      <c r="J2241" s="9"/>
      <c r="K2241" s="4">
        <f>$M2241+$N2241*IF($B2241&lt;&gt;"",1,0)+$O2241*IF($A2241&lt;&gt;"",1,0)+IF(AND($A2241="",$B2241="",$C2241="",$K2240&lt;&gt;0),1,0)</f>
        <v>0</v>
      </c>
      <c r="L2241" s="4">
        <f>SUM($J2241:$J2241)/MAX(1,SUM($J2241:$J2241))</f>
        <v>0</v>
      </c>
      <c r="M2241" s="4">
        <f>$L2241+IF($C2242&lt;&gt;"",0,$M2242)</f>
        <v>0</v>
      </c>
      <c r="N2241" s="4">
        <f>$M2241+IF($B2242&lt;&gt;"",0,$N2242)</f>
        <v>0</v>
      </c>
      <c r="O2241" s="4">
        <f>$N2241+IF($A2242&lt;&gt;"",0,$O2242)</f>
        <v>0</v>
      </c>
      <c r="P2241" s="5" t="str">
        <f t="shared" si="34"/>
        <v>+STB</v>
      </c>
      <c r="Q2241" t="str">
        <f>IF($A2241="",$Q2240,$A2241)</f>
        <v>Definitief ontwerp</v>
      </c>
    </row>
    <row r="2242" spans="1:17" ht="15.75" hidden="1" x14ac:dyDescent="0.25">
      <c r="A2242" s="1"/>
      <c r="B2242" s="2"/>
      <c r="C2242" s="3"/>
      <c r="D2242" s="3"/>
      <c r="E2242" s="6"/>
      <c r="F2242" s="3"/>
      <c r="G2242" s="7" t="s">
        <v>1637</v>
      </c>
      <c r="H2242" s="3" t="s">
        <v>4865</v>
      </c>
      <c r="I2242" s="8"/>
      <c r="J2242" s="9"/>
      <c r="K2242" s="4">
        <f>$M2242+$N2242*IF($B2242&lt;&gt;"",1,0)+$O2242*IF($A2242&lt;&gt;"",1,0)+IF(AND($A2242="",$B2242="",$C2242="",$K2241&lt;&gt;0),1,0)</f>
        <v>0</v>
      </c>
      <c r="L2242" s="4">
        <f>SUM($J2242:$J2242)/MAX(1,SUM($J2242:$J2242))</f>
        <v>0</v>
      </c>
      <c r="M2242" s="4">
        <f>$L2242+IF($C2243&lt;&gt;"",0,$M2243)</f>
        <v>0</v>
      </c>
      <c r="N2242" s="4">
        <f>$M2242+IF($B2243&lt;&gt;"",0,$N2243)</f>
        <v>0</v>
      </c>
      <c r="O2242" s="4">
        <f>$N2242+IF($A2243&lt;&gt;"",0,$O2243)</f>
        <v>0</v>
      </c>
      <c r="P2242" s="5" t="str">
        <f t="shared" si="34"/>
        <v>+STB</v>
      </c>
      <c r="Q2242" t="str">
        <f>IF($A2242="",$Q2241,$A2242)</f>
        <v>Definitief ontwerp</v>
      </c>
    </row>
    <row r="2243" spans="1:17" ht="57" hidden="1" x14ac:dyDescent="0.25">
      <c r="A2243" s="1"/>
      <c r="B2243" s="2"/>
      <c r="C2243" s="3"/>
      <c r="D2243" s="3"/>
      <c r="E2243" s="6"/>
      <c r="F2243" s="3"/>
      <c r="G2243" s="7"/>
      <c r="H2243" s="3"/>
      <c r="I2243" s="8" t="s">
        <v>4866</v>
      </c>
      <c r="J2243" s="9"/>
      <c r="K2243" s="4">
        <f>$M2243+$N2243*IF($B2243&lt;&gt;"",1,0)+$O2243*IF($A2243&lt;&gt;"",1,0)+IF(AND($A2243="",$B2243="",$C2243="",$K2242&lt;&gt;0),1,0)</f>
        <v>0</v>
      </c>
      <c r="L2243" s="4">
        <f>SUM($J2243:$J2243)/MAX(1,SUM($J2243:$J2243))</f>
        <v>0</v>
      </c>
      <c r="M2243" s="4">
        <f>$L2243+IF($C2244&lt;&gt;"",0,$M2244)</f>
        <v>0</v>
      </c>
      <c r="N2243" s="4">
        <f>$M2243+IF($B2244&lt;&gt;"",0,$N2244)</f>
        <v>0</v>
      </c>
      <c r="O2243" s="4">
        <f>$N2243+IF($A2244&lt;&gt;"",0,$O2244)</f>
        <v>0</v>
      </c>
      <c r="P2243" s="5" t="str">
        <f t="shared" si="34"/>
        <v>+STB</v>
      </c>
      <c r="Q2243" t="str">
        <f>IF($A2243="",$Q2242,$A2243)</f>
        <v>Definitief ontwerp</v>
      </c>
    </row>
    <row r="2244" spans="1:17" ht="15.75" hidden="1" x14ac:dyDescent="0.25">
      <c r="A2244" s="1"/>
      <c r="B2244" s="2"/>
      <c r="C2244" s="3" t="s">
        <v>4867</v>
      </c>
      <c r="D2244" s="3" t="s">
        <v>4868</v>
      </c>
      <c r="E2244" s="6"/>
      <c r="F2244" s="3"/>
      <c r="G2244" s="7"/>
      <c r="H2244" s="3"/>
      <c r="I2244" s="8"/>
      <c r="J2244" s="9"/>
      <c r="K2244" s="4">
        <f>$M2244+$N2244*IF($B2244&lt;&gt;"",1,0)+$O2244*IF($A2244&lt;&gt;"",1,0)+IF(AND($A2244="",$B2244="",$C2244="",$K2243&lt;&gt;0),1,0)</f>
        <v>0</v>
      </c>
      <c r="L2244" s="4">
        <f>SUM($J2244:$J2244)/MAX(1,SUM($J2244:$J2244))</f>
        <v>0</v>
      </c>
      <c r="M2244" s="4">
        <f>$L2244+IF($C2245&lt;&gt;"",0,$M2245)</f>
        <v>0</v>
      </c>
      <c r="N2244" s="4">
        <f>$M2244+IF($B2245&lt;&gt;"",0,$N2245)</f>
        <v>0</v>
      </c>
      <c r="O2244" s="4">
        <f>$N2244+IF($A2245&lt;&gt;"",0,$O2245)</f>
        <v>0</v>
      </c>
      <c r="P2244" s="5" t="str">
        <f t="shared" si="34"/>
        <v>TAAK</v>
      </c>
      <c r="Q2244" t="str">
        <f>IF($A2244="",$Q2243,$A2244)</f>
        <v>Definitief ontwerp</v>
      </c>
    </row>
    <row r="2245" spans="1:17" ht="15.75" hidden="1" x14ac:dyDescent="0.25">
      <c r="A2245" s="1"/>
      <c r="B2245" s="2"/>
      <c r="C2245" s="3"/>
      <c r="D2245" s="3"/>
      <c r="E2245" s="6">
        <v>1</v>
      </c>
      <c r="F2245" s="3" t="s">
        <v>4868</v>
      </c>
      <c r="G2245" s="7"/>
      <c r="H2245" s="3"/>
      <c r="I2245" s="8"/>
      <c r="J2245" s="9"/>
      <c r="K2245" s="4">
        <f>$M2245+$N2245*IF($B2245&lt;&gt;"",1,0)+$O2245*IF($A2245&lt;&gt;"",1,0)+IF(AND($A2245="",$B2245="",$C2245="",$K2244&lt;&gt;0),1,0)</f>
        <v>0</v>
      </c>
      <c r="L2245" s="4">
        <f>SUM($J2245:$J2245)/MAX(1,SUM($J2245:$J2245))</f>
        <v>0</v>
      </c>
      <c r="M2245" s="4">
        <f>$L2245+IF($C2246&lt;&gt;"",0,$M2246)</f>
        <v>0</v>
      </c>
      <c r="N2245" s="4">
        <f>$M2245+IF($B2246&lt;&gt;"",0,$N2246)</f>
        <v>0</v>
      </c>
      <c r="O2245" s="4">
        <f>$N2245+IF($A2246&lt;&gt;"",0,$O2246)</f>
        <v>0</v>
      </c>
      <c r="P2245" s="5" t="str">
        <f t="shared" ref="P2245:P2308" si="35">IF(OR($A2245&lt;&gt;"",$B2245&lt;&gt;"",$C2245&lt;&gt;""),"TAAK","+STB")</f>
        <v>+STB</v>
      </c>
      <c r="Q2245" t="str">
        <f>IF($A2245="",$Q2244,$A2245)</f>
        <v>Definitief ontwerp</v>
      </c>
    </row>
    <row r="2246" spans="1:17" ht="15.75" hidden="1" x14ac:dyDescent="0.25">
      <c r="A2246" s="1"/>
      <c r="B2246" s="2"/>
      <c r="C2246" s="3"/>
      <c r="D2246" s="3"/>
      <c r="E2246" s="6"/>
      <c r="F2246" s="3"/>
      <c r="G2246" s="7" t="s">
        <v>1641</v>
      </c>
      <c r="H2246" s="3" t="s">
        <v>4869</v>
      </c>
      <c r="I2246" s="8"/>
      <c r="J2246" s="9"/>
      <c r="K2246" s="4">
        <f>$M2246+$N2246*IF($B2246&lt;&gt;"",1,0)+$O2246*IF($A2246&lt;&gt;"",1,0)+IF(AND($A2246="",$B2246="",$C2246="",$K2245&lt;&gt;0),1,0)</f>
        <v>0</v>
      </c>
      <c r="L2246" s="4">
        <f>SUM($J2246:$J2246)/MAX(1,SUM($J2246:$J2246))</f>
        <v>0</v>
      </c>
      <c r="M2246" s="4">
        <f>$L2246+IF($C2247&lt;&gt;"",0,$M2247)</f>
        <v>0</v>
      </c>
      <c r="N2246" s="4">
        <f>$M2246+IF($B2247&lt;&gt;"",0,$N2247)</f>
        <v>0</v>
      </c>
      <c r="O2246" s="4">
        <f>$N2246+IF($A2247&lt;&gt;"",0,$O2247)</f>
        <v>0</v>
      </c>
      <c r="P2246" s="5" t="str">
        <f t="shared" si="35"/>
        <v>+STB</v>
      </c>
      <c r="Q2246" t="str">
        <f>IF($A2246="",$Q2245,$A2246)</f>
        <v>Definitief ontwerp</v>
      </c>
    </row>
    <row r="2247" spans="1:17" ht="23.25" hidden="1" x14ac:dyDescent="0.25">
      <c r="A2247" s="1"/>
      <c r="B2247" s="2"/>
      <c r="C2247" s="3"/>
      <c r="D2247" s="3"/>
      <c r="E2247" s="6"/>
      <c r="F2247" s="3"/>
      <c r="G2247" s="7"/>
      <c r="H2247" s="3"/>
      <c r="I2247" s="8" t="s">
        <v>4180</v>
      </c>
      <c r="J2247" s="9"/>
      <c r="K2247" s="4">
        <f>$M2247+$N2247*IF($B2247&lt;&gt;"",1,0)+$O2247*IF($A2247&lt;&gt;"",1,0)+IF(AND($A2247="",$B2247="",$C2247="",$K2246&lt;&gt;0),1,0)</f>
        <v>0</v>
      </c>
      <c r="L2247" s="4">
        <f>SUM($J2247:$J2247)/MAX(1,SUM($J2247:$J2247))</f>
        <v>0</v>
      </c>
      <c r="M2247" s="4">
        <f>$L2247+IF($C2248&lt;&gt;"",0,$M2248)</f>
        <v>0</v>
      </c>
      <c r="N2247" s="4">
        <f>$M2247+IF($B2248&lt;&gt;"",0,$N2248)</f>
        <v>0</v>
      </c>
      <c r="O2247" s="4">
        <f>$N2247+IF($A2248&lt;&gt;"",0,$O2248)</f>
        <v>0</v>
      </c>
      <c r="P2247" s="5" t="str">
        <f t="shared" si="35"/>
        <v>+STB</v>
      </c>
      <c r="Q2247" t="str">
        <f>IF($A2247="",$Q2246,$A2247)</f>
        <v>Definitief ontwerp</v>
      </c>
    </row>
    <row r="2248" spans="1:17" ht="15.75" hidden="1" x14ac:dyDescent="0.25">
      <c r="A2248" s="1"/>
      <c r="B2248" s="2"/>
      <c r="C2248" s="3" t="s">
        <v>4870</v>
      </c>
      <c r="D2248" s="3" t="s">
        <v>4871</v>
      </c>
      <c r="E2248" s="6"/>
      <c r="F2248" s="3"/>
      <c r="G2248" s="7"/>
      <c r="H2248" s="3"/>
      <c r="I2248" s="8"/>
      <c r="J2248" s="9"/>
      <c r="K2248" s="4">
        <f>$M2248+$N2248*IF($B2248&lt;&gt;"",1,0)+$O2248*IF($A2248&lt;&gt;"",1,0)+IF(AND($A2248="",$B2248="",$C2248="",$K2247&lt;&gt;0),1,0)</f>
        <v>0</v>
      </c>
      <c r="L2248" s="4">
        <f>SUM($J2248:$J2248)/MAX(1,SUM($J2248:$J2248))</f>
        <v>0</v>
      </c>
      <c r="M2248" s="4">
        <f>$L2248+IF($C2249&lt;&gt;"",0,$M2249)</f>
        <v>0</v>
      </c>
      <c r="N2248" s="4">
        <f>$M2248+IF($B2249&lt;&gt;"",0,$N2249)</f>
        <v>0</v>
      </c>
      <c r="O2248" s="4">
        <f>$N2248+IF($A2249&lt;&gt;"",0,$O2249)</f>
        <v>0</v>
      </c>
      <c r="P2248" s="5" t="str">
        <f t="shared" si="35"/>
        <v>TAAK</v>
      </c>
      <c r="Q2248" t="str">
        <f>IF($A2248="",$Q2247,$A2248)</f>
        <v>Definitief ontwerp</v>
      </c>
    </row>
    <row r="2249" spans="1:17" ht="15.75" hidden="1" x14ac:dyDescent="0.25">
      <c r="A2249" s="1"/>
      <c r="B2249" s="2"/>
      <c r="C2249" s="3"/>
      <c r="D2249" s="3"/>
      <c r="E2249" s="6">
        <v>1</v>
      </c>
      <c r="F2249" s="3" t="s">
        <v>4872</v>
      </c>
      <c r="G2249" s="7"/>
      <c r="H2249" s="3"/>
      <c r="I2249" s="8"/>
      <c r="J2249" s="9"/>
      <c r="K2249" s="4">
        <f>$M2249+$N2249*IF($B2249&lt;&gt;"",1,0)+$O2249*IF($A2249&lt;&gt;"",1,0)+IF(AND($A2249="",$B2249="",$C2249="",$K2248&lt;&gt;0),1,0)</f>
        <v>0</v>
      </c>
      <c r="L2249" s="4">
        <f>SUM($J2249:$J2249)/MAX(1,SUM($J2249:$J2249))</f>
        <v>0</v>
      </c>
      <c r="M2249" s="4">
        <f>$L2249+IF($C2250&lt;&gt;"",0,$M2250)</f>
        <v>0</v>
      </c>
      <c r="N2249" s="4">
        <f>$M2249+IF($B2250&lt;&gt;"",0,$N2250)</f>
        <v>0</v>
      </c>
      <c r="O2249" s="4">
        <f>$N2249+IF($A2250&lt;&gt;"",0,$O2250)</f>
        <v>0</v>
      </c>
      <c r="P2249" s="5" t="str">
        <f t="shared" si="35"/>
        <v>+STB</v>
      </c>
      <c r="Q2249" t="str">
        <f>IF($A2249="",$Q2248,$A2249)</f>
        <v>Definitief ontwerp</v>
      </c>
    </row>
    <row r="2250" spans="1:17" ht="15.75" hidden="1" x14ac:dyDescent="0.25">
      <c r="A2250" s="1"/>
      <c r="B2250" s="2"/>
      <c r="C2250" s="3"/>
      <c r="D2250" s="3"/>
      <c r="E2250" s="6"/>
      <c r="F2250" s="3"/>
      <c r="G2250" s="7" t="s">
        <v>1646</v>
      </c>
      <c r="H2250" s="3" t="s">
        <v>4873</v>
      </c>
      <c r="I2250" s="8"/>
      <c r="J2250" s="9"/>
      <c r="K2250" s="4">
        <f>$M2250+$N2250*IF($B2250&lt;&gt;"",1,0)+$O2250*IF($A2250&lt;&gt;"",1,0)+IF(AND($A2250="",$B2250="",$C2250="",$K2249&lt;&gt;0),1,0)</f>
        <v>0</v>
      </c>
      <c r="L2250" s="4">
        <f>SUM($J2250:$J2250)/MAX(1,SUM($J2250:$J2250))</f>
        <v>0</v>
      </c>
      <c r="M2250" s="4">
        <f>$L2250+IF($C2251&lt;&gt;"",0,$M2251)</f>
        <v>0</v>
      </c>
      <c r="N2250" s="4">
        <f>$M2250+IF($B2251&lt;&gt;"",0,$N2251)</f>
        <v>0</v>
      </c>
      <c r="O2250" s="4">
        <f>$N2250+IF($A2251&lt;&gt;"",0,$O2251)</f>
        <v>0</v>
      </c>
      <c r="P2250" s="5" t="str">
        <f t="shared" si="35"/>
        <v>+STB</v>
      </c>
      <c r="Q2250" t="str">
        <f>IF($A2250="",$Q2249,$A2250)</f>
        <v>Definitief ontwerp</v>
      </c>
    </row>
    <row r="2251" spans="1:17" ht="23.25" hidden="1" x14ac:dyDescent="0.25">
      <c r="A2251" s="1"/>
      <c r="B2251" s="2"/>
      <c r="C2251" s="3"/>
      <c r="D2251" s="3"/>
      <c r="E2251" s="6"/>
      <c r="F2251" s="3"/>
      <c r="G2251" s="7"/>
      <c r="H2251" s="3"/>
      <c r="I2251" s="8" t="s">
        <v>4874</v>
      </c>
      <c r="J2251" s="9"/>
      <c r="K2251" s="4">
        <f>$M2251+$N2251*IF($B2251&lt;&gt;"",1,0)+$O2251*IF($A2251&lt;&gt;"",1,0)+IF(AND($A2251="",$B2251="",$C2251="",$K2250&lt;&gt;0),1,0)</f>
        <v>0</v>
      </c>
      <c r="L2251" s="4">
        <f>SUM($J2251:$J2251)/MAX(1,SUM($J2251:$J2251))</f>
        <v>0</v>
      </c>
      <c r="M2251" s="4">
        <f>$L2251+IF($C2252&lt;&gt;"",0,$M2252)</f>
        <v>0</v>
      </c>
      <c r="N2251" s="4">
        <f>$M2251+IF($B2252&lt;&gt;"",0,$N2252)</f>
        <v>0</v>
      </c>
      <c r="O2251" s="4">
        <f>$N2251+IF($A2252&lt;&gt;"",0,$O2252)</f>
        <v>0</v>
      </c>
      <c r="P2251" s="5" t="str">
        <f t="shared" si="35"/>
        <v>+STB</v>
      </c>
      <c r="Q2251" t="str">
        <f>IF($A2251="",$Q2250,$A2251)</f>
        <v>Definitief ontwerp</v>
      </c>
    </row>
    <row r="2252" spans="1:17" ht="15.75" hidden="1" x14ac:dyDescent="0.25">
      <c r="A2252" s="1"/>
      <c r="B2252" s="2"/>
      <c r="C2252" s="3" t="s">
        <v>4875</v>
      </c>
      <c r="D2252" s="3" t="s">
        <v>63</v>
      </c>
      <c r="E2252" s="6"/>
      <c r="F2252" s="3"/>
      <c r="G2252" s="7"/>
      <c r="H2252" s="3"/>
      <c r="I2252" s="8"/>
      <c r="J2252" s="9"/>
      <c r="K2252" s="4">
        <f>$M2252+$N2252*IF($B2252&lt;&gt;"",1,0)+$O2252*IF($A2252&lt;&gt;"",1,0)+IF(AND($A2252="",$B2252="",$C2252="",$K2251&lt;&gt;0),1,0)</f>
        <v>0</v>
      </c>
      <c r="L2252" s="4">
        <f>SUM($J2252:$J2252)/MAX(1,SUM($J2252:$J2252))</f>
        <v>0</v>
      </c>
      <c r="M2252" s="4">
        <f>$L2252+IF($C2253&lt;&gt;"",0,$M2253)</f>
        <v>0</v>
      </c>
      <c r="N2252" s="4">
        <f>$M2252+IF($B2253&lt;&gt;"",0,$N2253)</f>
        <v>0</v>
      </c>
      <c r="O2252" s="4">
        <f>$N2252+IF($A2253&lt;&gt;"",0,$O2253)</f>
        <v>0</v>
      </c>
      <c r="P2252" s="5" t="str">
        <f t="shared" si="35"/>
        <v>TAAK</v>
      </c>
      <c r="Q2252" t="str">
        <f>IF($A2252="",$Q2251,$A2252)</f>
        <v>Definitief ontwerp</v>
      </c>
    </row>
    <row r="2253" spans="1:17" ht="15.75" hidden="1" x14ac:dyDescent="0.25">
      <c r="A2253" s="1"/>
      <c r="B2253" s="2"/>
      <c r="C2253" s="3"/>
      <c r="D2253" s="3"/>
      <c r="E2253" s="6">
        <v>1</v>
      </c>
      <c r="F2253" s="3" t="s">
        <v>63</v>
      </c>
      <c r="G2253" s="7"/>
      <c r="H2253" s="3"/>
      <c r="I2253" s="8"/>
      <c r="J2253" s="9"/>
      <c r="K2253" s="4">
        <f>$M2253+$N2253*IF($B2253&lt;&gt;"",1,0)+$O2253*IF($A2253&lt;&gt;"",1,0)+IF(AND($A2253="",$B2253="",$C2253="",$K2252&lt;&gt;0),1,0)</f>
        <v>0</v>
      </c>
      <c r="L2253" s="4">
        <f>SUM($J2253:$J2253)/MAX(1,SUM($J2253:$J2253))</f>
        <v>0</v>
      </c>
      <c r="M2253" s="4">
        <f>$L2253+IF($C2254&lt;&gt;"",0,$M2254)</f>
        <v>0</v>
      </c>
      <c r="N2253" s="4">
        <f>$M2253+IF($B2254&lt;&gt;"",0,$N2254)</f>
        <v>0</v>
      </c>
      <c r="O2253" s="4">
        <f>$N2253+IF($A2254&lt;&gt;"",0,$O2254)</f>
        <v>0</v>
      </c>
      <c r="P2253" s="5" t="str">
        <f t="shared" si="35"/>
        <v>+STB</v>
      </c>
      <c r="Q2253" t="str">
        <f>IF($A2253="",$Q2252,$A2253)</f>
        <v>Definitief ontwerp</v>
      </c>
    </row>
    <row r="2254" spans="1:17" ht="15.75" hidden="1" x14ac:dyDescent="0.25">
      <c r="A2254" s="1"/>
      <c r="B2254" s="2"/>
      <c r="C2254" s="3"/>
      <c r="D2254" s="3"/>
      <c r="E2254" s="6"/>
      <c r="F2254" s="3"/>
      <c r="G2254" s="7" t="s">
        <v>1642</v>
      </c>
      <c r="H2254" s="3" t="s">
        <v>1643</v>
      </c>
      <c r="I2254" s="8"/>
      <c r="J2254" s="9"/>
      <c r="K2254" s="4">
        <f>$M2254+$N2254*IF($B2254&lt;&gt;"",1,0)+$O2254*IF($A2254&lt;&gt;"",1,0)+IF(AND($A2254="",$B2254="",$C2254="",$K2253&lt;&gt;0),1,0)</f>
        <v>0</v>
      </c>
      <c r="L2254" s="4">
        <f>SUM($J2254:$J2254)/MAX(1,SUM($J2254:$J2254))</f>
        <v>0</v>
      </c>
      <c r="M2254" s="4">
        <f>$L2254+IF($C2255&lt;&gt;"",0,$M2255)</f>
        <v>0</v>
      </c>
      <c r="N2254" s="4">
        <f>$M2254+IF($B2255&lt;&gt;"",0,$N2255)</f>
        <v>0</v>
      </c>
      <c r="O2254" s="4">
        <f>$N2254+IF($A2255&lt;&gt;"",0,$O2255)</f>
        <v>0</v>
      </c>
      <c r="P2254" s="5" t="str">
        <f t="shared" si="35"/>
        <v>+STB</v>
      </c>
      <c r="Q2254" t="str">
        <f>IF($A2254="",$Q2253,$A2254)</f>
        <v>Definitief ontwerp</v>
      </c>
    </row>
    <row r="2255" spans="1:17" ht="15.75" hidden="1" x14ac:dyDescent="0.25">
      <c r="A2255" s="1"/>
      <c r="B2255" s="2"/>
      <c r="C2255" s="3"/>
      <c r="D2255" s="3"/>
      <c r="E2255" s="6"/>
      <c r="F2255" s="3"/>
      <c r="G2255" s="7"/>
      <c r="H2255" s="3"/>
      <c r="I2255" s="8" t="s">
        <v>4876</v>
      </c>
      <c r="J2255" s="9"/>
      <c r="K2255" s="4">
        <f>$M2255+$N2255*IF($B2255&lt;&gt;"",1,0)+$O2255*IF($A2255&lt;&gt;"",1,0)+IF(AND($A2255="",$B2255="",$C2255="",$K2254&lt;&gt;0),1,0)</f>
        <v>0</v>
      </c>
      <c r="L2255" s="4">
        <f>SUM($J2255:$J2255)/MAX(1,SUM($J2255:$J2255))</f>
        <v>0</v>
      </c>
      <c r="M2255" s="4">
        <f>$L2255+IF($C2256&lt;&gt;"",0,$M2256)</f>
        <v>0</v>
      </c>
      <c r="N2255" s="4">
        <f>$M2255+IF($B2256&lt;&gt;"",0,$N2256)</f>
        <v>0</v>
      </c>
      <c r="O2255" s="4">
        <f>$N2255+IF($A2256&lt;&gt;"",0,$O2256)</f>
        <v>0</v>
      </c>
      <c r="P2255" s="5" t="str">
        <f t="shared" si="35"/>
        <v>+STB</v>
      </c>
      <c r="Q2255" t="str">
        <f>IF($A2255="",$Q2254,$A2255)</f>
        <v>Definitief ontwerp</v>
      </c>
    </row>
    <row r="2256" spans="1:17" ht="15.75" hidden="1" x14ac:dyDescent="0.25">
      <c r="A2256" s="1"/>
      <c r="B2256" s="2"/>
      <c r="C2256" s="3" t="s">
        <v>4877</v>
      </c>
      <c r="D2256" s="3" t="s">
        <v>132</v>
      </c>
      <c r="E2256" s="6"/>
      <c r="F2256" s="3"/>
      <c r="G2256" s="7"/>
      <c r="H2256" s="3"/>
      <c r="I2256" s="8"/>
      <c r="J2256" s="9"/>
      <c r="K2256" s="4">
        <f>$M2256+$N2256*IF($B2256&lt;&gt;"",1,0)+$O2256*IF($A2256&lt;&gt;"",1,0)+IF(AND($A2256="",$B2256="",$C2256="",$K2255&lt;&gt;0),1,0)</f>
        <v>0</v>
      </c>
      <c r="L2256" s="4">
        <f>SUM($J2256:$J2256)/MAX(1,SUM($J2256:$J2256))</f>
        <v>0</v>
      </c>
      <c r="M2256" s="4">
        <f>$L2256+IF($C2257&lt;&gt;"",0,$M2257)</f>
        <v>0</v>
      </c>
      <c r="N2256" s="4">
        <f>$M2256+IF($B2257&lt;&gt;"",0,$N2257)</f>
        <v>0</v>
      </c>
      <c r="O2256" s="4">
        <f>$N2256+IF($A2257&lt;&gt;"",0,$O2257)</f>
        <v>0</v>
      </c>
      <c r="P2256" s="5" t="str">
        <f t="shared" si="35"/>
        <v>TAAK</v>
      </c>
      <c r="Q2256" t="str">
        <f>IF($A2256="",$Q2255,$A2256)</f>
        <v>Definitief ontwerp</v>
      </c>
    </row>
    <row r="2257" spans="1:17" ht="15.75" hidden="1" x14ac:dyDescent="0.25">
      <c r="A2257" s="1"/>
      <c r="B2257" s="2"/>
      <c r="C2257" s="3"/>
      <c r="D2257" s="3"/>
      <c r="E2257" s="6">
        <v>1</v>
      </c>
      <c r="F2257" s="3" t="s">
        <v>132</v>
      </c>
      <c r="G2257" s="7"/>
      <c r="H2257" s="3"/>
      <c r="I2257" s="8"/>
      <c r="J2257" s="9"/>
      <c r="K2257" s="4">
        <f>$M2257+$N2257*IF($B2257&lt;&gt;"",1,0)+$O2257*IF($A2257&lt;&gt;"",1,0)+IF(AND($A2257="",$B2257="",$C2257="",$K2256&lt;&gt;0),1,0)</f>
        <v>0</v>
      </c>
      <c r="L2257" s="4">
        <f>SUM($J2257:$J2257)/MAX(1,SUM($J2257:$J2257))</f>
        <v>0</v>
      </c>
      <c r="M2257" s="4">
        <f>$L2257+IF($C2258&lt;&gt;"",0,$M2258)</f>
        <v>0</v>
      </c>
      <c r="N2257" s="4">
        <f>$M2257+IF($B2258&lt;&gt;"",0,$N2258)</f>
        <v>0</v>
      </c>
      <c r="O2257" s="4">
        <f>$N2257+IF($A2258&lt;&gt;"",0,$O2258)</f>
        <v>0</v>
      </c>
      <c r="P2257" s="5" t="str">
        <f t="shared" si="35"/>
        <v>+STB</v>
      </c>
      <c r="Q2257" t="str">
        <f>IF($A2257="",$Q2256,$A2257)</f>
        <v>Definitief ontwerp</v>
      </c>
    </row>
    <row r="2258" spans="1:17" ht="15.75" hidden="1" x14ac:dyDescent="0.25">
      <c r="A2258" s="1"/>
      <c r="B2258" s="2"/>
      <c r="C2258" s="3"/>
      <c r="D2258" s="3"/>
      <c r="E2258" s="6"/>
      <c r="F2258" s="3"/>
      <c r="G2258" s="7" t="s">
        <v>1644</v>
      </c>
      <c r="H2258" s="3" t="s">
        <v>1645</v>
      </c>
      <c r="I2258" s="8"/>
      <c r="J2258" s="9"/>
      <c r="K2258" s="4">
        <f>$M2258+$N2258*IF($B2258&lt;&gt;"",1,0)+$O2258*IF($A2258&lt;&gt;"",1,0)+IF(AND($A2258="",$B2258="",$C2258="",$K2257&lt;&gt;0),1,0)</f>
        <v>0</v>
      </c>
      <c r="L2258" s="4">
        <f>SUM($J2258:$J2258)/MAX(1,SUM($J2258:$J2258))</f>
        <v>0</v>
      </c>
      <c r="M2258" s="4">
        <f>$L2258+IF($C2259&lt;&gt;"",0,$M2259)</f>
        <v>0</v>
      </c>
      <c r="N2258" s="4">
        <f>$M2258+IF($B2259&lt;&gt;"",0,$N2259)</f>
        <v>0</v>
      </c>
      <c r="O2258" s="4">
        <f>$N2258+IF($A2259&lt;&gt;"",0,$O2259)</f>
        <v>0</v>
      </c>
      <c r="P2258" s="5" t="str">
        <f t="shared" si="35"/>
        <v>+STB</v>
      </c>
      <c r="Q2258" t="str">
        <f>IF($A2258="",$Q2257,$A2258)</f>
        <v>Definitief ontwerp</v>
      </c>
    </row>
    <row r="2259" spans="1:17" ht="23.25" hidden="1" x14ac:dyDescent="0.25">
      <c r="A2259" s="1"/>
      <c r="B2259" s="2"/>
      <c r="C2259" s="3"/>
      <c r="D2259" s="3"/>
      <c r="E2259" s="6"/>
      <c r="F2259" s="3"/>
      <c r="G2259" s="7"/>
      <c r="H2259" s="3"/>
      <c r="I2259" s="8" t="s">
        <v>4878</v>
      </c>
      <c r="J2259" s="9"/>
      <c r="K2259" s="4">
        <f>$M2259+$N2259*IF($B2259&lt;&gt;"",1,0)+$O2259*IF($A2259&lt;&gt;"",1,0)+IF(AND($A2259="",$B2259="",$C2259="",$K2258&lt;&gt;0),1,0)</f>
        <v>0</v>
      </c>
      <c r="L2259" s="4">
        <f>SUM($J2259:$J2259)/MAX(1,SUM($J2259:$J2259))</f>
        <v>0</v>
      </c>
      <c r="M2259" s="4">
        <f>$L2259+IF($C2260&lt;&gt;"",0,$M2260)</f>
        <v>0</v>
      </c>
      <c r="N2259" s="4">
        <f>$M2259+IF($B2260&lt;&gt;"",0,$N2260)</f>
        <v>0</v>
      </c>
      <c r="O2259" s="4">
        <f>$N2259+IF($A2260&lt;&gt;"",0,$O2260)</f>
        <v>0</v>
      </c>
      <c r="P2259" s="5" t="str">
        <f t="shared" si="35"/>
        <v>+STB</v>
      </c>
      <c r="Q2259" t="str">
        <f>IF($A2259="",$Q2258,$A2259)</f>
        <v>Definitief ontwerp</v>
      </c>
    </row>
    <row r="2260" spans="1:17" ht="15.75" hidden="1" x14ac:dyDescent="0.25">
      <c r="A2260" s="1"/>
      <c r="B2260" s="2"/>
      <c r="C2260" s="3" t="s">
        <v>4879</v>
      </c>
      <c r="D2260" s="3" t="s">
        <v>134</v>
      </c>
      <c r="E2260" s="6"/>
      <c r="F2260" s="3"/>
      <c r="G2260" s="7"/>
      <c r="H2260" s="3"/>
      <c r="I2260" s="8"/>
      <c r="J2260" s="9"/>
      <c r="K2260" s="4">
        <f>$M2260+$N2260*IF($B2260&lt;&gt;"",1,0)+$O2260*IF($A2260&lt;&gt;"",1,0)+IF(AND($A2260="",$B2260="",$C2260="",$K2259&lt;&gt;0),1,0)</f>
        <v>0</v>
      </c>
      <c r="L2260" s="4">
        <f>SUM($J2260:$J2260)/MAX(1,SUM($J2260:$J2260))</f>
        <v>0</v>
      </c>
      <c r="M2260" s="4">
        <f>$L2260+IF($C2261&lt;&gt;"",0,$M2261)</f>
        <v>0</v>
      </c>
      <c r="N2260" s="4">
        <f>$M2260+IF($B2261&lt;&gt;"",0,$N2261)</f>
        <v>0</v>
      </c>
      <c r="O2260" s="4">
        <f>$N2260+IF($A2261&lt;&gt;"",0,$O2261)</f>
        <v>0</v>
      </c>
      <c r="P2260" s="5" t="str">
        <f t="shared" si="35"/>
        <v>TAAK</v>
      </c>
      <c r="Q2260" t="str">
        <f>IF($A2260="",$Q2259,$A2260)</f>
        <v>Definitief ontwerp</v>
      </c>
    </row>
    <row r="2261" spans="1:17" ht="15.75" hidden="1" x14ac:dyDescent="0.25">
      <c r="A2261" s="1"/>
      <c r="B2261" s="2"/>
      <c r="C2261" s="3"/>
      <c r="D2261" s="3"/>
      <c r="E2261" s="6">
        <v>1</v>
      </c>
      <c r="F2261" s="3" t="s">
        <v>134</v>
      </c>
      <c r="G2261" s="7"/>
      <c r="H2261" s="3"/>
      <c r="I2261" s="8"/>
      <c r="J2261" s="9"/>
      <c r="K2261" s="4">
        <f>$M2261+$N2261*IF($B2261&lt;&gt;"",1,0)+$O2261*IF($A2261&lt;&gt;"",1,0)+IF(AND($A2261="",$B2261="",$C2261="",$K2260&lt;&gt;0),1,0)</f>
        <v>0</v>
      </c>
      <c r="L2261" s="4">
        <f>SUM($J2261:$J2261)/MAX(1,SUM($J2261:$J2261))</f>
        <v>0</v>
      </c>
      <c r="M2261" s="4">
        <f>$L2261+IF($C2262&lt;&gt;"",0,$M2262)</f>
        <v>0</v>
      </c>
      <c r="N2261" s="4">
        <f>$M2261+IF($B2262&lt;&gt;"",0,$N2262)</f>
        <v>0</v>
      </c>
      <c r="O2261" s="4">
        <f>$N2261+IF($A2262&lt;&gt;"",0,$O2262)</f>
        <v>0</v>
      </c>
      <c r="P2261" s="5" t="str">
        <f t="shared" si="35"/>
        <v>+STB</v>
      </c>
      <c r="Q2261" t="str">
        <f>IF($A2261="",$Q2260,$A2261)</f>
        <v>Definitief ontwerp</v>
      </c>
    </row>
    <row r="2262" spans="1:17" ht="15.75" hidden="1" x14ac:dyDescent="0.25">
      <c r="A2262" s="1"/>
      <c r="B2262" s="2"/>
      <c r="C2262" s="3"/>
      <c r="D2262" s="3"/>
      <c r="E2262" s="6"/>
      <c r="F2262" s="3"/>
      <c r="G2262" s="7" t="s">
        <v>1647</v>
      </c>
      <c r="H2262" s="3" t="s">
        <v>1648</v>
      </c>
      <c r="I2262" s="8"/>
      <c r="J2262" s="9"/>
      <c r="K2262" s="4">
        <f>$M2262+$N2262*IF($B2262&lt;&gt;"",1,0)+$O2262*IF($A2262&lt;&gt;"",1,0)+IF(AND($A2262="",$B2262="",$C2262="",$K2261&lt;&gt;0),1,0)</f>
        <v>0</v>
      </c>
      <c r="L2262" s="4">
        <f>SUM($J2262:$J2262)/MAX(1,SUM($J2262:$J2262))</f>
        <v>0</v>
      </c>
      <c r="M2262" s="4">
        <f>$L2262+IF($C2263&lt;&gt;"",0,$M2263)</f>
        <v>0</v>
      </c>
      <c r="N2262" s="4">
        <f>$M2262+IF($B2263&lt;&gt;"",0,$N2263)</f>
        <v>0</v>
      </c>
      <c r="O2262" s="4">
        <f>$N2262+IF($A2263&lt;&gt;"",0,$O2263)</f>
        <v>0</v>
      </c>
      <c r="P2262" s="5" t="str">
        <f t="shared" si="35"/>
        <v>+STB</v>
      </c>
      <c r="Q2262" t="str">
        <f>IF($A2262="",$Q2261,$A2262)</f>
        <v>Definitief ontwerp</v>
      </c>
    </row>
    <row r="2263" spans="1:17" ht="34.5" hidden="1" x14ac:dyDescent="0.25">
      <c r="A2263" s="1"/>
      <c r="B2263" s="2"/>
      <c r="C2263" s="3"/>
      <c r="D2263" s="3"/>
      <c r="E2263" s="6"/>
      <c r="F2263" s="3"/>
      <c r="G2263" s="7"/>
      <c r="H2263" s="3"/>
      <c r="I2263" s="8" t="s">
        <v>4880</v>
      </c>
      <c r="J2263" s="9"/>
      <c r="K2263" s="4">
        <f>$M2263+$N2263*IF($B2263&lt;&gt;"",1,0)+$O2263*IF($A2263&lt;&gt;"",1,0)+IF(AND($A2263="",$B2263="",$C2263="",$K2262&lt;&gt;0),1,0)</f>
        <v>0</v>
      </c>
      <c r="L2263" s="4">
        <f>SUM($J2263:$J2263)/MAX(1,SUM($J2263:$J2263))</f>
        <v>0</v>
      </c>
      <c r="M2263" s="4">
        <f>$L2263+IF($C2264&lt;&gt;"",0,$M2264)</f>
        <v>0</v>
      </c>
      <c r="N2263" s="4">
        <f>$M2263+IF($B2264&lt;&gt;"",0,$N2264)</f>
        <v>0</v>
      </c>
      <c r="O2263" s="4">
        <f>$N2263+IF($A2264&lt;&gt;"",0,$O2264)</f>
        <v>0</v>
      </c>
      <c r="P2263" s="5" t="str">
        <f t="shared" si="35"/>
        <v>+STB</v>
      </c>
      <c r="Q2263" t="str">
        <f>IF($A2263="",$Q2262,$A2263)</f>
        <v>Definitief ontwerp</v>
      </c>
    </row>
    <row r="2264" spans="1:17" ht="15.75" hidden="1" x14ac:dyDescent="0.25">
      <c r="A2264" s="1"/>
      <c r="B2264" s="2"/>
      <c r="C2264" s="3" t="s">
        <v>4881</v>
      </c>
      <c r="D2264" s="3" t="s">
        <v>135</v>
      </c>
      <c r="E2264" s="6"/>
      <c r="F2264" s="3"/>
      <c r="G2264" s="7"/>
      <c r="H2264" s="3"/>
      <c r="I2264" s="8"/>
      <c r="J2264" s="9"/>
      <c r="K2264" s="4">
        <f>$M2264+$N2264*IF($B2264&lt;&gt;"",1,0)+$O2264*IF($A2264&lt;&gt;"",1,0)+IF(AND($A2264="",$B2264="",$C2264="",$K2263&lt;&gt;0),1,0)</f>
        <v>0</v>
      </c>
      <c r="L2264" s="4">
        <f>SUM($J2264:$J2264)/MAX(1,SUM($J2264:$J2264))</f>
        <v>0</v>
      </c>
      <c r="M2264" s="4">
        <f>$L2264+IF($C2265&lt;&gt;"",0,$M2265)</f>
        <v>0</v>
      </c>
      <c r="N2264" s="4">
        <f>$M2264+IF($B2265&lt;&gt;"",0,$N2265)</f>
        <v>0</v>
      </c>
      <c r="O2264" s="4">
        <f>$N2264+IF($A2265&lt;&gt;"",0,$O2265)</f>
        <v>0</v>
      </c>
      <c r="P2264" s="5" t="str">
        <f t="shared" si="35"/>
        <v>TAAK</v>
      </c>
      <c r="Q2264" t="str">
        <f>IF($A2264="",$Q2263,$A2264)</f>
        <v>Definitief ontwerp</v>
      </c>
    </row>
    <row r="2265" spans="1:17" ht="15.75" hidden="1" x14ac:dyDescent="0.25">
      <c r="A2265" s="1"/>
      <c r="B2265" s="2"/>
      <c r="C2265" s="3"/>
      <c r="D2265" s="3"/>
      <c r="E2265" s="6">
        <v>1</v>
      </c>
      <c r="F2265" s="3" t="s">
        <v>135</v>
      </c>
      <c r="G2265" s="7"/>
      <c r="H2265" s="3"/>
      <c r="I2265" s="8"/>
      <c r="J2265" s="9"/>
      <c r="K2265" s="4">
        <f>$M2265+$N2265*IF($B2265&lt;&gt;"",1,0)+$O2265*IF($A2265&lt;&gt;"",1,0)+IF(AND($A2265="",$B2265="",$C2265="",$K2264&lt;&gt;0),1,0)</f>
        <v>0</v>
      </c>
      <c r="L2265" s="4">
        <f>SUM($J2265:$J2265)/MAX(1,SUM($J2265:$J2265))</f>
        <v>0</v>
      </c>
      <c r="M2265" s="4">
        <f>$L2265+IF($C2266&lt;&gt;"",0,$M2266)</f>
        <v>0</v>
      </c>
      <c r="N2265" s="4">
        <f>$M2265+IF($B2266&lt;&gt;"",0,$N2266)</f>
        <v>0</v>
      </c>
      <c r="O2265" s="4">
        <f>$N2265+IF($A2266&lt;&gt;"",0,$O2266)</f>
        <v>0</v>
      </c>
      <c r="P2265" s="5" t="str">
        <f t="shared" si="35"/>
        <v>+STB</v>
      </c>
      <c r="Q2265" t="str">
        <f>IF($A2265="",$Q2264,$A2265)</f>
        <v>Definitief ontwerp</v>
      </c>
    </row>
    <row r="2266" spans="1:17" ht="15.75" hidden="1" x14ac:dyDescent="0.25">
      <c r="A2266" s="1"/>
      <c r="B2266" s="2"/>
      <c r="C2266" s="3"/>
      <c r="D2266" s="3"/>
      <c r="E2266" s="6"/>
      <c r="F2266" s="3"/>
      <c r="G2266" s="7" t="s">
        <v>1649</v>
      </c>
      <c r="H2266" s="3" t="s">
        <v>1650</v>
      </c>
      <c r="I2266" s="8"/>
      <c r="J2266" s="9"/>
      <c r="K2266" s="4">
        <f>$M2266+$N2266*IF($B2266&lt;&gt;"",1,0)+$O2266*IF($A2266&lt;&gt;"",1,0)+IF(AND($A2266="",$B2266="",$C2266="",$K2265&lt;&gt;0),1,0)</f>
        <v>0</v>
      </c>
      <c r="L2266" s="4">
        <f>SUM($J2266:$J2266)/MAX(1,SUM($J2266:$J2266))</f>
        <v>0</v>
      </c>
      <c r="M2266" s="4">
        <f>$L2266+IF($C2267&lt;&gt;"",0,$M2267)</f>
        <v>0</v>
      </c>
      <c r="N2266" s="4">
        <f>$M2266+IF($B2267&lt;&gt;"",0,$N2267)</f>
        <v>0</v>
      </c>
      <c r="O2266" s="4">
        <f>$N2266+IF($A2267&lt;&gt;"",0,$O2267)</f>
        <v>0</v>
      </c>
      <c r="P2266" s="5" t="str">
        <f t="shared" si="35"/>
        <v>+STB</v>
      </c>
      <c r="Q2266" t="str">
        <f>IF($A2266="",$Q2265,$A2266)</f>
        <v>Definitief ontwerp</v>
      </c>
    </row>
    <row r="2267" spans="1:17" ht="15.75" hidden="1" x14ac:dyDescent="0.25">
      <c r="A2267" s="1"/>
      <c r="B2267" s="2"/>
      <c r="C2267" s="3"/>
      <c r="D2267" s="3"/>
      <c r="E2267" s="6"/>
      <c r="F2267" s="3"/>
      <c r="G2267" s="7"/>
      <c r="H2267" s="3"/>
      <c r="I2267" s="8" t="s">
        <v>4757</v>
      </c>
      <c r="J2267" s="9"/>
      <c r="K2267" s="4">
        <f>$M2267+$N2267*IF($B2267&lt;&gt;"",1,0)+$O2267*IF($A2267&lt;&gt;"",1,0)+IF(AND($A2267="",$B2267="",$C2267="",$K2266&lt;&gt;0),1,0)</f>
        <v>0</v>
      </c>
      <c r="L2267" s="4">
        <f>SUM($J2267:$J2267)/MAX(1,SUM($J2267:$J2267))</f>
        <v>0</v>
      </c>
      <c r="M2267" s="4">
        <f>$L2267+IF($C2268&lt;&gt;"",0,$M2268)</f>
        <v>0</v>
      </c>
      <c r="N2267" s="4">
        <f>$M2267+IF($B2268&lt;&gt;"",0,$N2268)</f>
        <v>0</v>
      </c>
      <c r="O2267" s="4">
        <f>$N2267+IF($A2268&lt;&gt;"",0,$O2268)</f>
        <v>0</v>
      </c>
      <c r="P2267" s="5" t="str">
        <f t="shared" si="35"/>
        <v>+STB</v>
      </c>
      <c r="Q2267" t="str">
        <f>IF($A2267="",$Q2266,$A2267)</f>
        <v>Definitief ontwerp</v>
      </c>
    </row>
    <row r="2268" spans="1:17" ht="15.75" hidden="1" x14ac:dyDescent="0.25">
      <c r="A2268" s="1"/>
      <c r="B2268" s="2"/>
      <c r="C2268" s="3" t="s">
        <v>4882</v>
      </c>
      <c r="D2268" s="3" t="s">
        <v>4496</v>
      </c>
      <c r="E2268" s="6"/>
      <c r="F2268" s="3"/>
      <c r="G2268" s="7"/>
      <c r="H2268" s="3"/>
      <c r="I2268" s="8"/>
      <c r="J2268" s="9"/>
      <c r="K2268" s="4">
        <f>$M2268+$N2268*IF($B2268&lt;&gt;"",1,0)+$O2268*IF($A2268&lt;&gt;"",1,0)+IF(AND($A2268="",$B2268="",$C2268="",$K2267&lt;&gt;0),1,0)</f>
        <v>0</v>
      </c>
      <c r="L2268" s="4">
        <f>SUM($J2268:$J2268)/MAX(1,SUM($J2268:$J2268))</f>
        <v>0</v>
      </c>
      <c r="M2268" s="4">
        <f>$L2268+IF($C2269&lt;&gt;"",0,$M2269)</f>
        <v>0</v>
      </c>
      <c r="N2268" s="4">
        <f>$M2268+IF($B2269&lt;&gt;"",0,$N2269)</f>
        <v>0</v>
      </c>
      <c r="O2268" s="4">
        <f>$N2268+IF($A2269&lt;&gt;"",0,$O2269)</f>
        <v>0</v>
      </c>
      <c r="P2268" s="5" t="str">
        <f t="shared" si="35"/>
        <v>TAAK</v>
      </c>
      <c r="Q2268" t="str">
        <f>IF($A2268="",$Q2267,$A2268)</f>
        <v>Definitief ontwerp</v>
      </c>
    </row>
    <row r="2269" spans="1:17" ht="15.75" hidden="1" x14ac:dyDescent="0.25">
      <c r="A2269" s="1"/>
      <c r="B2269" s="2"/>
      <c r="C2269" s="3"/>
      <c r="D2269" s="3"/>
      <c r="E2269" s="6">
        <v>1</v>
      </c>
      <c r="F2269" s="3" t="s">
        <v>4496</v>
      </c>
      <c r="G2269" s="7"/>
      <c r="H2269" s="3"/>
      <c r="I2269" s="8"/>
      <c r="J2269" s="9"/>
      <c r="K2269" s="4">
        <f>$M2269+$N2269*IF($B2269&lt;&gt;"",1,0)+$O2269*IF($A2269&lt;&gt;"",1,0)+IF(AND($A2269="",$B2269="",$C2269="",$K2268&lt;&gt;0),1,0)</f>
        <v>0</v>
      </c>
      <c r="L2269" s="4">
        <f>SUM($J2269:$J2269)/MAX(1,SUM($J2269:$J2269))</f>
        <v>0</v>
      </c>
      <c r="M2269" s="4">
        <f>$L2269+IF($C2270&lt;&gt;"",0,$M2270)</f>
        <v>0</v>
      </c>
      <c r="N2269" s="4">
        <f>$M2269+IF($B2270&lt;&gt;"",0,$N2270)</f>
        <v>0</v>
      </c>
      <c r="O2269" s="4">
        <f>$N2269+IF($A2270&lt;&gt;"",0,$O2270)</f>
        <v>0</v>
      </c>
      <c r="P2269" s="5" t="str">
        <f t="shared" si="35"/>
        <v>+STB</v>
      </c>
      <c r="Q2269" t="str">
        <f>IF($A2269="",$Q2268,$A2269)</f>
        <v>Definitief ontwerp</v>
      </c>
    </row>
    <row r="2270" spans="1:17" ht="15.75" hidden="1" x14ac:dyDescent="0.25">
      <c r="A2270" s="1"/>
      <c r="B2270" s="2"/>
      <c r="C2270" s="3"/>
      <c r="D2270" s="3"/>
      <c r="E2270" s="6"/>
      <c r="F2270" s="3"/>
      <c r="G2270" s="7" t="s">
        <v>4883</v>
      </c>
      <c r="H2270" s="3" t="s">
        <v>4884</v>
      </c>
      <c r="I2270" s="8"/>
      <c r="J2270" s="9"/>
      <c r="K2270" s="4">
        <f>$M2270+$N2270*IF($B2270&lt;&gt;"",1,0)+$O2270*IF($A2270&lt;&gt;"",1,0)+IF(AND($A2270="",$B2270="",$C2270="",$K2269&lt;&gt;0),1,0)</f>
        <v>0</v>
      </c>
      <c r="L2270" s="4">
        <f>SUM($J2270:$J2270)/MAX(1,SUM($J2270:$J2270))</f>
        <v>0</v>
      </c>
      <c r="M2270" s="4">
        <f>$L2270+IF($C2271&lt;&gt;"",0,$M2271)</f>
        <v>0</v>
      </c>
      <c r="N2270" s="4">
        <f>$M2270+IF($B2271&lt;&gt;"",0,$N2271)</f>
        <v>0</v>
      </c>
      <c r="O2270" s="4">
        <f>$N2270+IF($A2271&lt;&gt;"",0,$O2271)</f>
        <v>0</v>
      </c>
      <c r="P2270" s="5" t="str">
        <f t="shared" si="35"/>
        <v>+STB</v>
      </c>
      <c r="Q2270" t="str">
        <f>IF($A2270="",$Q2269,$A2270)</f>
        <v>Definitief ontwerp</v>
      </c>
    </row>
    <row r="2271" spans="1:17" ht="15.75" hidden="1" x14ac:dyDescent="0.25">
      <c r="A2271" s="1"/>
      <c r="B2271" s="2"/>
      <c r="C2271" s="3"/>
      <c r="D2271" s="3"/>
      <c r="E2271" s="6"/>
      <c r="F2271" s="3"/>
      <c r="G2271" s="7"/>
      <c r="H2271" s="3"/>
      <c r="I2271" s="8" t="s">
        <v>4885</v>
      </c>
      <c r="J2271" s="9"/>
      <c r="K2271" s="4">
        <f>$M2271+$N2271*IF($B2271&lt;&gt;"",1,0)+$O2271*IF($A2271&lt;&gt;"",1,0)+IF(AND($A2271="",$B2271="",$C2271="",$K2270&lt;&gt;0),1,0)</f>
        <v>0</v>
      </c>
      <c r="L2271" s="4">
        <f>SUM($J2271:$J2271)/MAX(1,SUM($J2271:$J2271))</f>
        <v>0</v>
      </c>
      <c r="M2271" s="4">
        <f>$L2271+IF($C2272&lt;&gt;"",0,$M2272)</f>
        <v>0</v>
      </c>
      <c r="N2271" s="4">
        <f>$M2271+IF($B2272&lt;&gt;"",0,$N2272)</f>
        <v>0</v>
      </c>
      <c r="O2271" s="4">
        <f>$N2271+IF($A2272&lt;&gt;"",0,$O2272)</f>
        <v>0</v>
      </c>
      <c r="P2271" s="5" t="str">
        <f t="shared" si="35"/>
        <v>+STB</v>
      </c>
      <c r="Q2271" t="str">
        <f>IF($A2271="",$Q2270,$A2271)</f>
        <v>Definitief ontwerp</v>
      </c>
    </row>
    <row r="2272" spans="1:17" ht="15.75" hidden="1" x14ac:dyDescent="0.25">
      <c r="A2272" s="1"/>
      <c r="B2272" s="2" t="s">
        <v>65</v>
      </c>
      <c r="C2272" s="3"/>
      <c r="D2272" s="3"/>
      <c r="E2272" s="6"/>
      <c r="F2272" s="3"/>
      <c r="G2272" s="7"/>
      <c r="H2272" s="3"/>
      <c r="I2272" s="8"/>
      <c r="J2272" s="9"/>
      <c r="K2272" s="4">
        <f>$M2272+$N2272*IF($B2272&lt;&gt;"",1,0)+$O2272*IF($A2272&lt;&gt;"",1,0)+IF(AND($A2272="",$B2272="",$C2272="",$K2271&lt;&gt;0),1,0)</f>
        <v>0</v>
      </c>
      <c r="L2272" s="4">
        <f>SUM($J2272:$J2272)/MAX(1,SUM($J2272:$J2272))</f>
        <v>0</v>
      </c>
      <c r="M2272" s="4">
        <f>$L2272+IF($C2273&lt;&gt;"",0,$M2273)</f>
        <v>0</v>
      </c>
      <c r="N2272" s="4">
        <f>$M2272+IF($B2273&lt;&gt;"",0,$N2273)</f>
        <v>0</v>
      </c>
      <c r="O2272" s="4">
        <f>$N2272+IF($A2273&lt;&gt;"",0,$O2273)</f>
        <v>0</v>
      </c>
      <c r="P2272" s="5" t="str">
        <f t="shared" si="35"/>
        <v>TAAK</v>
      </c>
      <c r="Q2272" t="str">
        <f>IF($A2272="",$Q2271,$A2272)</f>
        <v>Definitief ontwerp</v>
      </c>
    </row>
    <row r="2273" spans="1:17" ht="15.75" hidden="1" x14ac:dyDescent="0.25">
      <c r="A2273" s="1"/>
      <c r="B2273" s="2"/>
      <c r="C2273" s="3" t="s">
        <v>4886</v>
      </c>
      <c r="D2273" s="3" t="s">
        <v>136</v>
      </c>
      <c r="E2273" s="6"/>
      <c r="F2273" s="3"/>
      <c r="G2273" s="7"/>
      <c r="H2273" s="3"/>
      <c r="I2273" s="8"/>
      <c r="J2273" s="9"/>
      <c r="K2273" s="4">
        <f>$M2273+$N2273*IF($B2273&lt;&gt;"",1,0)+$O2273*IF($A2273&lt;&gt;"",1,0)+IF(AND($A2273="",$B2273="",$C2273="",$K2272&lt;&gt;0),1,0)</f>
        <v>0</v>
      </c>
      <c r="L2273" s="4">
        <f>SUM($J2273:$J2273)/MAX(1,SUM($J2273:$J2273))</f>
        <v>0</v>
      </c>
      <c r="M2273" s="4">
        <f>$L2273+IF($C2274&lt;&gt;"",0,$M2274)</f>
        <v>0</v>
      </c>
      <c r="N2273" s="4">
        <f>$M2273+IF($B2274&lt;&gt;"",0,$N2274)</f>
        <v>0</v>
      </c>
      <c r="O2273" s="4">
        <f>$N2273+IF($A2274&lt;&gt;"",0,$O2274)</f>
        <v>0</v>
      </c>
      <c r="P2273" s="5" t="str">
        <f t="shared" si="35"/>
        <v>TAAK</v>
      </c>
      <c r="Q2273" t="str">
        <f>IF($A2273="",$Q2272,$A2273)</f>
        <v>Definitief ontwerp</v>
      </c>
    </row>
    <row r="2274" spans="1:17" ht="15.75" hidden="1" x14ac:dyDescent="0.25">
      <c r="A2274" s="1"/>
      <c r="B2274" s="2"/>
      <c r="C2274" s="3"/>
      <c r="D2274" s="3"/>
      <c r="E2274" s="6">
        <v>1</v>
      </c>
      <c r="F2274" s="3" t="s">
        <v>136</v>
      </c>
      <c r="G2274" s="7"/>
      <c r="H2274" s="3"/>
      <c r="I2274" s="8"/>
      <c r="J2274" s="9"/>
      <c r="K2274" s="4">
        <f>$M2274+$N2274*IF($B2274&lt;&gt;"",1,0)+$O2274*IF($A2274&lt;&gt;"",1,0)+IF(AND($A2274="",$B2274="",$C2274="",$K2273&lt;&gt;0),1,0)</f>
        <v>0</v>
      </c>
      <c r="L2274" s="4">
        <f>SUM($J2274:$J2274)/MAX(1,SUM($J2274:$J2274))</f>
        <v>0</v>
      </c>
      <c r="M2274" s="4">
        <f>$L2274+IF($C2275&lt;&gt;"",0,$M2275)</f>
        <v>0</v>
      </c>
      <c r="N2274" s="4">
        <f>$M2274+IF($B2275&lt;&gt;"",0,$N2275)</f>
        <v>0</v>
      </c>
      <c r="O2274" s="4">
        <f>$N2274+IF($A2275&lt;&gt;"",0,$O2275)</f>
        <v>0</v>
      </c>
      <c r="P2274" s="5" t="str">
        <f t="shared" si="35"/>
        <v>+STB</v>
      </c>
      <c r="Q2274" t="str">
        <f>IF($A2274="",$Q2273,$A2274)</f>
        <v>Definitief ontwerp</v>
      </c>
    </row>
    <row r="2275" spans="1:17" ht="15.75" hidden="1" x14ac:dyDescent="0.25">
      <c r="A2275" s="1"/>
      <c r="B2275" s="2"/>
      <c r="C2275" s="3"/>
      <c r="D2275" s="3"/>
      <c r="E2275" s="6"/>
      <c r="F2275" s="3"/>
      <c r="G2275" s="7" t="s">
        <v>1651</v>
      </c>
      <c r="H2275" s="3" t="s">
        <v>1652</v>
      </c>
      <c r="I2275" s="8"/>
      <c r="J2275" s="9"/>
      <c r="K2275" s="4">
        <f>$M2275+$N2275*IF($B2275&lt;&gt;"",1,0)+$O2275*IF($A2275&lt;&gt;"",1,0)+IF(AND($A2275="",$B2275="",$C2275="",$K2274&lt;&gt;0),1,0)</f>
        <v>0</v>
      </c>
      <c r="L2275" s="4">
        <f>SUM($J2275:$J2275)/MAX(1,SUM($J2275:$J2275))</f>
        <v>0</v>
      </c>
      <c r="M2275" s="4">
        <f>$L2275+IF($C2276&lt;&gt;"",0,$M2276)</f>
        <v>0</v>
      </c>
      <c r="N2275" s="4">
        <f>$M2275+IF($B2276&lt;&gt;"",0,$N2276)</f>
        <v>0</v>
      </c>
      <c r="O2275" s="4">
        <f>$N2275+IF($A2276&lt;&gt;"",0,$O2276)</f>
        <v>0</v>
      </c>
      <c r="P2275" s="5" t="str">
        <f t="shared" si="35"/>
        <v>+STB</v>
      </c>
      <c r="Q2275" t="str">
        <f>IF($A2275="",$Q2274,$A2275)</f>
        <v>Definitief ontwerp</v>
      </c>
    </row>
    <row r="2276" spans="1:17" ht="68.25" hidden="1" x14ac:dyDescent="0.25">
      <c r="A2276" s="1"/>
      <c r="B2276" s="2"/>
      <c r="C2276" s="3"/>
      <c r="D2276" s="3"/>
      <c r="E2276" s="6"/>
      <c r="F2276" s="3"/>
      <c r="G2276" s="7"/>
      <c r="H2276" s="3"/>
      <c r="I2276" s="8" t="s">
        <v>4887</v>
      </c>
      <c r="J2276" s="9"/>
      <c r="K2276" s="4">
        <f>$M2276+$N2276*IF($B2276&lt;&gt;"",1,0)+$O2276*IF($A2276&lt;&gt;"",1,0)+IF(AND($A2276="",$B2276="",$C2276="",$K2275&lt;&gt;0),1,0)</f>
        <v>0</v>
      </c>
      <c r="L2276" s="4">
        <f>SUM($J2276:$J2276)/MAX(1,SUM($J2276:$J2276))</f>
        <v>0</v>
      </c>
      <c r="M2276" s="4">
        <f>$L2276+IF($C2277&lt;&gt;"",0,$M2277)</f>
        <v>0</v>
      </c>
      <c r="N2276" s="4">
        <f>$M2276+IF($B2277&lt;&gt;"",0,$N2277)</f>
        <v>0</v>
      </c>
      <c r="O2276" s="4">
        <f>$N2276+IF($A2277&lt;&gt;"",0,$O2277)</f>
        <v>0</v>
      </c>
      <c r="P2276" s="5" t="str">
        <f t="shared" si="35"/>
        <v>+STB</v>
      </c>
      <c r="Q2276" t="str">
        <f>IF($A2276="",$Q2275,$A2276)</f>
        <v>Definitief ontwerp</v>
      </c>
    </row>
    <row r="2277" spans="1:17" ht="15.75" hidden="1" x14ac:dyDescent="0.25">
      <c r="A2277" s="1"/>
      <c r="B2277" s="2"/>
      <c r="C2277" s="3"/>
      <c r="D2277" s="3"/>
      <c r="E2277" s="6">
        <v>2</v>
      </c>
      <c r="F2277" s="3" t="s">
        <v>138</v>
      </c>
      <c r="G2277" s="7"/>
      <c r="H2277" s="3"/>
      <c r="I2277" s="8"/>
      <c r="J2277" s="9"/>
      <c r="K2277" s="4">
        <f>$M2277+$N2277*IF($B2277&lt;&gt;"",1,0)+$O2277*IF($A2277&lt;&gt;"",1,0)+IF(AND($A2277="",$B2277="",$C2277="",$K2276&lt;&gt;0),1,0)</f>
        <v>0</v>
      </c>
      <c r="L2277" s="4">
        <f>SUM($J2277:$J2277)/MAX(1,SUM($J2277:$J2277))</f>
        <v>0</v>
      </c>
      <c r="M2277" s="4">
        <f>$L2277+IF($C2278&lt;&gt;"",0,$M2278)</f>
        <v>0</v>
      </c>
      <c r="N2277" s="4">
        <f>$M2277+IF($B2278&lt;&gt;"",0,$N2278)</f>
        <v>0</v>
      </c>
      <c r="O2277" s="4">
        <f>$N2277+IF($A2278&lt;&gt;"",0,$O2278)</f>
        <v>0</v>
      </c>
      <c r="P2277" s="5" t="str">
        <f t="shared" si="35"/>
        <v>+STB</v>
      </c>
      <c r="Q2277" t="str">
        <f>IF($A2277="",$Q2276,$A2277)</f>
        <v>Definitief ontwerp</v>
      </c>
    </row>
    <row r="2278" spans="1:17" ht="15.75" hidden="1" x14ac:dyDescent="0.25">
      <c r="A2278" s="1"/>
      <c r="B2278" s="2"/>
      <c r="C2278" s="3"/>
      <c r="D2278" s="3"/>
      <c r="E2278" s="6"/>
      <c r="F2278" s="3"/>
      <c r="G2278" s="7" t="s">
        <v>1653</v>
      </c>
      <c r="H2278" s="3" t="s">
        <v>1654</v>
      </c>
      <c r="I2278" s="8"/>
      <c r="J2278" s="9"/>
      <c r="K2278" s="4">
        <f>$M2278+$N2278*IF($B2278&lt;&gt;"",1,0)+$O2278*IF($A2278&lt;&gt;"",1,0)+IF(AND($A2278="",$B2278="",$C2278="",$K2277&lt;&gt;0),1,0)</f>
        <v>0</v>
      </c>
      <c r="L2278" s="4">
        <f>SUM($J2278:$J2278)/MAX(1,SUM($J2278:$J2278))</f>
        <v>0</v>
      </c>
      <c r="M2278" s="4">
        <f>$L2278+IF($C2279&lt;&gt;"",0,$M2279)</f>
        <v>0</v>
      </c>
      <c r="N2278" s="4">
        <f>$M2278+IF($B2279&lt;&gt;"",0,$N2279)</f>
        <v>0</v>
      </c>
      <c r="O2278" s="4">
        <f>$N2278+IF($A2279&lt;&gt;"",0,$O2279)</f>
        <v>0</v>
      </c>
      <c r="P2278" s="5" t="str">
        <f t="shared" si="35"/>
        <v>+STB</v>
      </c>
      <c r="Q2278" t="str">
        <f>IF($A2278="",$Q2277,$A2278)</f>
        <v>Definitief ontwerp</v>
      </c>
    </row>
    <row r="2279" spans="1:17" ht="23.25" hidden="1" x14ac:dyDescent="0.25">
      <c r="A2279" s="1"/>
      <c r="B2279" s="2"/>
      <c r="C2279" s="3"/>
      <c r="D2279" s="3"/>
      <c r="E2279" s="6"/>
      <c r="F2279" s="3"/>
      <c r="G2279" s="7"/>
      <c r="H2279" s="3"/>
      <c r="I2279" s="8" t="s">
        <v>4888</v>
      </c>
      <c r="J2279" s="9"/>
      <c r="K2279" s="4">
        <f>$M2279+$N2279*IF($B2279&lt;&gt;"",1,0)+$O2279*IF($A2279&lt;&gt;"",1,0)+IF(AND($A2279="",$B2279="",$C2279="",$K2278&lt;&gt;0),1,0)</f>
        <v>0</v>
      </c>
      <c r="L2279" s="4">
        <f>SUM($J2279:$J2279)/MAX(1,SUM($J2279:$J2279))</f>
        <v>0</v>
      </c>
      <c r="M2279" s="4">
        <f>$L2279+IF($C2280&lt;&gt;"",0,$M2280)</f>
        <v>0</v>
      </c>
      <c r="N2279" s="4">
        <f>$M2279+IF($B2280&lt;&gt;"",0,$N2280)</f>
        <v>0</v>
      </c>
      <c r="O2279" s="4">
        <f>$N2279+IF($A2280&lt;&gt;"",0,$O2280)</f>
        <v>0</v>
      </c>
      <c r="P2279" s="5" t="str">
        <f t="shared" si="35"/>
        <v>+STB</v>
      </c>
      <c r="Q2279" t="str">
        <f>IF($A2279="",$Q2278,$A2279)</f>
        <v>Definitief ontwerp</v>
      </c>
    </row>
    <row r="2280" spans="1:17" ht="15.75" hidden="1" x14ac:dyDescent="0.25">
      <c r="A2280" s="1"/>
      <c r="B2280" s="2"/>
      <c r="C2280" s="3" t="s">
        <v>4889</v>
      </c>
      <c r="D2280" s="3" t="s">
        <v>1655</v>
      </c>
      <c r="E2280" s="6"/>
      <c r="F2280" s="3"/>
      <c r="G2280" s="7"/>
      <c r="H2280" s="3"/>
      <c r="I2280" s="8"/>
      <c r="J2280" s="9"/>
      <c r="K2280" s="4">
        <f>$M2280+$N2280*IF($B2280&lt;&gt;"",1,0)+$O2280*IF($A2280&lt;&gt;"",1,0)+IF(AND($A2280="",$B2280="",$C2280="",$K2279&lt;&gt;0),1,0)</f>
        <v>0</v>
      </c>
      <c r="L2280" s="4">
        <f>SUM($J2280:$J2280)/MAX(1,SUM($J2280:$J2280))</f>
        <v>0</v>
      </c>
      <c r="M2280" s="4">
        <f>$L2280+IF($C2281&lt;&gt;"",0,$M2281)</f>
        <v>0</v>
      </c>
      <c r="N2280" s="4">
        <f>$M2280+IF($B2281&lt;&gt;"",0,$N2281)</f>
        <v>0</v>
      </c>
      <c r="O2280" s="4">
        <f>$N2280+IF($A2281&lt;&gt;"",0,$O2281)</f>
        <v>0</v>
      </c>
      <c r="P2280" s="5" t="str">
        <f t="shared" si="35"/>
        <v>TAAK</v>
      </c>
      <c r="Q2280" t="str">
        <f>IF($A2280="",$Q2279,$A2280)</f>
        <v>Definitief ontwerp</v>
      </c>
    </row>
    <row r="2281" spans="1:17" ht="15.75" hidden="1" x14ac:dyDescent="0.25">
      <c r="A2281" s="1"/>
      <c r="B2281" s="2"/>
      <c r="C2281" s="3"/>
      <c r="D2281" s="3"/>
      <c r="E2281" s="6">
        <v>1</v>
      </c>
      <c r="F2281" s="3" t="s">
        <v>1656</v>
      </c>
      <c r="G2281" s="7"/>
      <c r="H2281" s="3"/>
      <c r="I2281" s="8"/>
      <c r="J2281" s="9"/>
      <c r="K2281" s="4">
        <f>$M2281+$N2281*IF($B2281&lt;&gt;"",1,0)+$O2281*IF($A2281&lt;&gt;"",1,0)+IF(AND($A2281="",$B2281="",$C2281="",$K2280&lt;&gt;0),1,0)</f>
        <v>0</v>
      </c>
      <c r="L2281" s="4">
        <f>SUM($J2281:$J2281)/MAX(1,SUM($J2281:$J2281))</f>
        <v>0</v>
      </c>
      <c r="M2281" s="4">
        <f>$L2281+IF($C2282&lt;&gt;"",0,$M2282)</f>
        <v>0</v>
      </c>
      <c r="N2281" s="4">
        <f>$M2281+IF($B2282&lt;&gt;"",0,$N2282)</f>
        <v>0</v>
      </c>
      <c r="O2281" s="4">
        <f>$N2281+IF($A2282&lt;&gt;"",0,$O2282)</f>
        <v>0</v>
      </c>
      <c r="P2281" s="5" t="str">
        <f t="shared" si="35"/>
        <v>+STB</v>
      </c>
      <c r="Q2281" t="str">
        <f>IF($A2281="",$Q2280,$A2281)</f>
        <v>Definitief ontwerp</v>
      </c>
    </row>
    <row r="2282" spans="1:17" ht="15.75" hidden="1" x14ac:dyDescent="0.25">
      <c r="A2282" s="1"/>
      <c r="B2282" s="2"/>
      <c r="C2282" s="3"/>
      <c r="D2282" s="3"/>
      <c r="E2282" s="6"/>
      <c r="F2282" s="3"/>
      <c r="G2282" s="7" t="s">
        <v>1657</v>
      </c>
      <c r="H2282" s="3" t="s">
        <v>1658</v>
      </c>
      <c r="I2282" s="8"/>
      <c r="J2282" s="9"/>
      <c r="K2282" s="4">
        <f>$M2282+$N2282*IF($B2282&lt;&gt;"",1,0)+$O2282*IF($A2282&lt;&gt;"",1,0)+IF(AND($A2282="",$B2282="",$C2282="",$K2281&lt;&gt;0),1,0)</f>
        <v>0</v>
      </c>
      <c r="L2282" s="4">
        <f>SUM($J2282:$J2282)/MAX(1,SUM($J2282:$J2282))</f>
        <v>0</v>
      </c>
      <c r="M2282" s="4">
        <f>$L2282+IF($C2283&lt;&gt;"",0,$M2283)</f>
        <v>0</v>
      </c>
      <c r="N2282" s="4">
        <f>$M2282+IF($B2283&lt;&gt;"",0,$N2283)</f>
        <v>0</v>
      </c>
      <c r="O2282" s="4">
        <f>$N2282+IF($A2283&lt;&gt;"",0,$O2283)</f>
        <v>0</v>
      </c>
      <c r="P2282" s="5" t="str">
        <f t="shared" si="35"/>
        <v>+STB</v>
      </c>
      <c r="Q2282" t="str">
        <f>IF($A2282="",$Q2281,$A2282)</f>
        <v>Definitief ontwerp</v>
      </c>
    </row>
    <row r="2283" spans="1:17" ht="34.5" hidden="1" x14ac:dyDescent="0.25">
      <c r="A2283" s="1"/>
      <c r="B2283" s="2"/>
      <c r="C2283" s="3"/>
      <c r="D2283" s="3"/>
      <c r="E2283" s="6"/>
      <c r="F2283" s="3"/>
      <c r="G2283" s="7"/>
      <c r="H2283" s="3"/>
      <c r="I2283" s="8" t="s">
        <v>4890</v>
      </c>
      <c r="J2283" s="9"/>
      <c r="K2283" s="4">
        <f>$M2283+$N2283*IF($B2283&lt;&gt;"",1,0)+$O2283*IF($A2283&lt;&gt;"",1,0)+IF(AND($A2283="",$B2283="",$C2283="",$K2282&lt;&gt;0),1,0)</f>
        <v>0</v>
      </c>
      <c r="L2283" s="4">
        <f>SUM($J2283:$J2283)/MAX(1,SUM($J2283:$J2283))</f>
        <v>0</v>
      </c>
      <c r="M2283" s="4">
        <f>$L2283+IF($C2284&lt;&gt;"",0,$M2284)</f>
        <v>0</v>
      </c>
      <c r="N2283" s="4">
        <f>$M2283+IF($B2284&lt;&gt;"",0,$N2284)</f>
        <v>0</v>
      </c>
      <c r="O2283" s="4">
        <f>$N2283+IF($A2284&lt;&gt;"",0,$O2284)</f>
        <v>0</v>
      </c>
      <c r="P2283" s="5" t="str">
        <f t="shared" si="35"/>
        <v>+STB</v>
      </c>
      <c r="Q2283" t="str">
        <f>IF($A2283="",$Q2282,$A2283)</f>
        <v>Definitief ontwerp</v>
      </c>
    </row>
    <row r="2284" spans="1:17" ht="15.75" hidden="1" x14ac:dyDescent="0.25">
      <c r="A2284" s="1"/>
      <c r="B2284" s="2"/>
      <c r="C2284" s="3" t="s">
        <v>4891</v>
      </c>
      <c r="D2284" s="3" t="s">
        <v>137</v>
      </c>
      <c r="E2284" s="6"/>
      <c r="F2284" s="3"/>
      <c r="G2284" s="7"/>
      <c r="H2284" s="3"/>
      <c r="I2284" s="8"/>
      <c r="J2284" s="9"/>
      <c r="K2284" s="4">
        <f>$M2284+$N2284*IF($B2284&lt;&gt;"",1,0)+$O2284*IF($A2284&lt;&gt;"",1,0)+IF(AND($A2284="",$B2284="",$C2284="",$K2283&lt;&gt;0),1,0)</f>
        <v>0</v>
      </c>
      <c r="L2284" s="4">
        <f>SUM($J2284:$J2284)/MAX(1,SUM($J2284:$J2284))</f>
        <v>0</v>
      </c>
      <c r="M2284" s="4">
        <f>$L2284+IF($C2285&lt;&gt;"",0,$M2285)</f>
        <v>0</v>
      </c>
      <c r="N2284" s="4">
        <f>$M2284+IF($B2285&lt;&gt;"",0,$N2285)</f>
        <v>0</v>
      </c>
      <c r="O2284" s="4">
        <f>$N2284+IF($A2285&lt;&gt;"",0,$O2285)</f>
        <v>0</v>
      </c>
      <c r="P2284" s="5" t="str">
        <f t="shared" si="35"/>
        <v>TAAK</v>
      </c>
      <c r="Q2284" t="str">
        <f>IF($A2284="",$Q2283,$A2284)</f>
        <v>Definitief ontwerp</v>
      </c>
    </row>
    <row r="2285" spans="1:17" ht="15.75" hidden="1" x14ac:dyDescent="0.25">
      <c r="A2285" s="1"/>
      <c r="B2285" s="2"/>
      <c r="C2285" s="3"/>
      <c r="D2285" s="3"/>
      <c r="E2285" s="6">
        <v>1</v>
      </c>
      <c r="F2285" s="3" t="s">
        <v>137</v>
      </c>
      <c r="G2285" s="7"/>
      <c r="H2285" s="3"/>
      <c r="I2285" s="8"/>
      <c r="J2285" s="9"/>
      <c r="K2285" s="4">
        <f>$M2285+$N2285*IF($B2285&lt;&gt;"",1,0)+$O2285*IF($A2285&lt;&gt;"",1,0)+IF(AND($A2285="",$B2285="",$C2285="",$K2284&lt;&gt;0),1,0)</f>
        <v>0</v>
      </c>
      <c r="L2285" s="4">
        <f>SUM($J2285:$J2285)/MAX(1,SUM($J2285:$J2285))</f>
        <v>0</v>
      </c>
      <c r="M2285" s="4">
        <f>$L2285+IF($C2286&lt;&gt;"",0,$M2286)</f>
        <v>0</v>
      </c>
      <c r="N2285" s="4">
        <f>$M2285+IF($B2286&lt;&gt;"",0,$N2286)</f>
        <v>0</v>
      </c>
      <c r="O2285" s="4">
        <f>$N2285+IF($A2286&lt;&gt;"",0,$O2286)</f>
        <v>0</v>
      </c>
      <c r="P2285" s="5" t="str">
        <f t="shared" si="35"/>
        <v>+STB</v>
      </c>
      <c r="Q2285" t="str">
        <f>IF($A2285="",$Q2284,$A2285)</f>
        <v>Definitief ontwerp</v>
      </c>
    </row>
    <row r="2286" spans="1:17" ht="15.75" hidden="1" x14ac:dyDescent="0.25">
      <c r="A2286" s="1"/>
      <c r="B2286" s="2"/>
      <c r="C2286" s="3"/>
      <c r="D2286" s="3"/>
      <c r="E2286" s="6"/>
      <c r="F2286" s="3"/>
      <c r="G2286" s="7" t="s">
        <v>1659</v>
      </c>
      <c r="H2286" s="3" t="s">
        <v>1660</v>
      </c>
      <c r="I2286" s="8"/>
      <c r="J2286" s="9"/>
      <c r="K2286" s="4">
        <f>$M2286+$N2286*IF($B2286&lt;&gt;"",1,0)+$O2286*IF($A2286&lt;&gt;"",1,0)+IF(AND($A2286="",$B2286="",$C2286="",$K2285&lt;&gt;0),1,0)</f>
        <v>0</v>
      </c>
      <c r="L2286" s="4">
        <f>SUM($J2286:$J2286)/MAX(1,SUM($J2286:$J2286))</f>
        <v>0</v>
      </c>
      <c r="M2286" s="4">
        <f>$L2286+IF($C2287&lt;&gt;"",0,$M2287)</f>
        <v>0</v>
      </c>
      <c r="N2286" s="4">
        <f>$M2286+IF($B2287&lt;&gt;"",0,$N2287)</f>
        <v>0</v>
      </c>
      <c r="O2286" s="4">
        <f>$N2286+IF($A2287&lt;&gt;"",0,$O2287)</f>
        <v>0</v>
      </c>
      <c r="P2286" s="5" t="str">
        <f t="shared" si="35"/>
        <v>+STB</v>
      </c>
      <c r="Q2286" t="str">
        <f>IF($A2286="",$Q2285,$A2286)</f>
        <v>Definitief ontwerp</v>
      </c>
    </row>
    <row r="2287" spans="1:17" ht="15.75" hidden="1" x14ac:dyDescent="0.25">
      <c r="A2287" s="1"/>
      <c r="B2287" s="2"/>
      <c r="C2287" s="3"/>
      <c r="D2287" s="3"/>
      <c r="E2287" s="6"/>
      <c r="F2287" s="3"/>
      <c r="G2287" s="7"/>
      <c r="H2287" s="3"/>
      <c r="I2287" s="8" t="s">
        <v>4892</v>
      </c>
      <c r="J2287" s="9"/>
      <c r="K2287" s="4">
        <f>$M2287+$N2287*IF($B2287&lt;&gt;"",1,0)+$O2287*IF($A2287&lt;&gt;"",1,0)+IF(AND($A2287="",$B2287="",$C2287="",$K2286&lt;&gt;0),1,0)</f>
        <v>0</v>
      </c>
      <c r="L2287" s="4">
        <f>SUM($J2287:$J2287)/MAX(1,SUM($J2287:$J2287))</f>
        <v>0</v>
      </c>
      <c r="M2287" s="4">
        <f>$L2287+IF($C2288&lt;&gt;"",0,$M2288)</f>
        <v>0</v>
      </c>
      <c r="N2287" s="4">
        <f>$M2287+IF($B2288&lt;&gt;"",0,$N2288)</f>
        <v>0</v>
      </c>
      <c r="O2287" s="4">
        <f>$N2287+IF($A2288&lt;&gt;"",0,$O2288)</f>
        <v>0</v>
      </c>
      <c r="P2287" s="5" t="str">
        <f t="shared" si="35"/>
        <v>+STB</v>
      </c>
      <c r="Q2287" t="str">
        <f>IF($A2287="",$Q2286,$A2287)</f>
        <v>Definitief ontwerp</v>
      </c>
    </row>
    <row r="2288" spans="1:17" ht="15.75" hidden="1" x14ac:dyDescent="0.25">
      <c r="A2288" s="1"/>
      <c r="B2288" s="2"/>
      <c r="C2288" s="3" t="s">
        <v>4893</v>
      </c>
      <c r="D2288" s="3" t="s">
        <v>4894</v>
      </c>
      <c r="E2288" s="6"/>
      <c r="F2288" s="3"/>
      <c r="G2288" s="7"/>
      <c r="H2288" s="3"/>
      <c r="I2288" s="8"/>
      <c r="J2288" s="9"/>
      <c r="K2288" s="4">
        <f>$M2288+$N2288*IF($B2288&lt;&gt;"",1,0)+$O2288*IF($A2288&lt;&gt;"",1,0)+IF(AND($A2288="",$B2288="",$C2288="",$K2287&lt;&gt;0),1,0)</f>
        <v>0</v>
      </c>
      <c r="L2288" s="4">
        <f>SUM($J2288:$J2288)/MAX(1,SUM($J2288:$J2288))</f>
        <v>0</v>
      </c>
      <c r="M2288" s="4">
        <f>$L2288+IF($C2289&lt;&gt;"",0,$M2289)</f>
        <v>0</v>
      </c>
      <c r="N2288" s="4">
        <f>$M2288+IF($B2289&lt;&gt;"",0,$N2289)</f>
        <v>0</v>
      </c>
      <c r="O2288" s="4">
        <f>$N2288+IF($A2289&lt;&gt;"",0,$O2289)</f>
        <v>0</v>
      </c>
      <c r="P2288" s="5" t="str">
        <f t="shared" si="35"/>
        <v>TAAK</v>
      </c>
      <c r="Q2288" t="str">
        <f>IF($A2288="",$Q2287,$A2288)</f>
        <v>Definitief ontwerp</v>
      </c>
    </row>
    <row r="2289" spans="1:17" ht="15.75" hidden="1" x14ac:dyDescent="0.25">
      <c r="A2289" s="1"/>
      <c r="B2289" s="2"/>
      <c r="C2289" s="3"/>
      <c r="D2289" s="3"/>
      <c r="E2289" s="6">
        <v>1</v>
      </c>
      <c r="F2289" s="3" t="s">
        <v>4894</v>
      </c>
      <c r="G2289" s="7"/>
      <c r="H2289" s="3"/>
      <c r="I2289" s="8"/>
      <c r="J2289" s="9"/>
      <c r="K2289" s="4">
        <f>$M2289+$N2289*IF($B2289&lt;&gt;"",1,0)+$O2289*IF($A2289&lt;&gt;"",1,0)+IF(AND($A2289="",$B2289="",$C2289="",$K2288&lt;&gt;0),1,0)</f>
        <v>0</v>
      </c>
      <c r="L2289" s="4">
        <f>SUM($J2289:$J2289)/MAX(1,SUM($J2289:$J2289))</f>
        <v>0</v>
      </c>
      <c r="M2289" s="4">
        <f>$L2289+IF($C2290&lt;&gt;"",0,$M2290)</f>
        <v>0</v>
      </c>
      <c r="N2289" s="4">
        <f>$M2289+IF($B2290&lt;&gt;"",0,$N2290)</f>
        <v>0</v>
      </c>
      <c r="O2289" s="4">
        <f>$N2289+IF($A2290&lt;&gt;"",0,$O2290)</f>
        <v>0</v>
      </c>
      <c r="P2289" s="5" t="str">
        <f t="shared" si="35"/>
        <v>+STB</v>
      </c>
      <c r="Q2289" t="str">
        <f>IF($A2289="",$Q2288,$A2289)</f>
        <v>Definitief ontwerp</v>
      </c>
    </row>
    <row r="2290" spans="1:17" ht="15.75" hidden="1" x14ac:dyDescent="0.25">
      <c r="A2290" s="1"/>
      <c r="B2290" s="2"/>
      <c r="C2290" s="3"/>
      <c r="D2290" s="3"/>
      <c r="E2290" s="6"/>
      <c r="F2290" s="3"/>
      <c r="G2290" s="7" t="s">
        <v>1661</v>
      </c>
      <c r="H2290" s="3" t="s">
        <v>4895</v>
      </c>
      <c r="I2290" s="8"/>
      <c r="J2290" s="9"/>
      <c r="K2290" s="4">
        <f>$M2290+$N2290*IF($B2290&lt;&gt;"",1,0)+$O2290*IF($A2290&lt;&gt;"",1,0)+IF(AND($A2290="",$B2290="",$C2290="",$K2289&lt;&gt;0),1,0)</f>
        <v>0</v>
      </c>
      <c r="L2290" s="4">
        <f>SUM($J2290:$J2290)/MAX(1,SUM($J2290:$J2290))</f>
        <v>0</v>
      </c>
      <c r="M2290" s="4">
        <f>$L2290+IF($C2291&lt;&gt;"",0,$M2291)</f>
        <v>0</v>
      </c>
      <c r="N2290" s="4">
        <f>$M2290+IF($B2291&lt;&gt;"",0,$N2291)</f>
        <v>0</v>
      </c>
      <c r="O2290" s="4">
        <f>$N2290+IF($A2291&lt;&gt;"",0,$O2291)</f>
        <v>0</v>
      </c>
      <c r="P2290" s="5" t="str">
        <f t="shared" si="35"/>
        <v>+STB</v>
      </c>
      <c r="Q2290" t="str">
        <f>IF($A2290="",$Q2289,$A2290)</f>
        <v>Definitief ontwerp</v>
      </c>
    </row>
    <row r="2291" spans="1:17" ht="23.25" hidden="1" x14ac:dyDescent="0.25">
      <c r="A2291" s="1"/>
      <c r="B2291" s="2"/>
      <c r="C2291" s="3"/>
      <c r="D2291" s="3"/>
      <c r="E2291" s="6"/>
      <c r="F2291" s="3"/>
      <c r="G2291" s="7"/>
      <c r="H2291" s="3"/>
      <c r="I2291" s="8" t="s">
        <v>4180</v>
      </c>
      <c r="J2291" s="9"/>
      <c r="K2291" s="4">
        <f>$M2291+$N2291*IF($B2291&lt;&gt;"",1,0)+$O2291*IF($A2291&lt;&gt;"",1,0)+IF(AND($A2291="",$B2291="",$C2291="",$K2290&lt;&gt;0),1,0)</f>
        <v>0</v>
      </c>
      <c r="L2291" s="4">
        <f>SUM($J2291:$J2291)/MAX(1,SUM($J2291:$J2291))</f>
        <v>0</v>
      </c>
      <c r="M2291" s="4">
        <f>$L2291+IF($C2292&lt;&gt;"",0,$M2292)</f>
        <v>0</v>
      </c>
      <c r="N2291" s="4">
        <f>$M2291+IF($B2292&lt;&gt;"",0,$N2292)</f>
        <v>0</v>
      </c>
      <c r="O2291" s="4">
        <f>$N2291+IF($A2292&lt;&gt;"",0,$O2292)</f>
        <v>0</v>
      </c>
      <c r="P2291" s="5" t="str">
        <f t="shared" si="35"/>
        <v>+STB</v>
      </c>
      <c r="Q2291" t="str">
        <f>IF($A2291="",$Q2290,$A2291)</f>
        <v>Definitief ontwerp</v>
      </c>
    </row>
    <row r="2292" spans="1:17" ht="15.75" hidden="1" x14ac:dyDescent="0.25">
      <c r="A2292" s="1"/>
      <c r="B2292" s="2"/>
      <c r="C2292" s="3" t="s">
        <v>4896</v>
      </c>
      <c r="D2292" s="3" t="s">
        <v>4897</v>
      </c>
      <c r="E2292" s="6"/>
      <c r="F2292" s="3"/>
      <c r="G2292" s="7"/>
      <c r="H2292" s="3"/>
      <c r="I2292" s="8"/>
      <c r="J2292" s="9"/>
      <c r="K2292" s="4">
        <f>$M2292+$N2292*IF($B2292&lt;&gt;"",1,0)+$O2292*IF($A2292&lt;&gt;"",1,0)+IF(AND($A2292="",$B2292="",$C2292="",$K2291&lt;&gt;0),1,0)</f>
        <v>0</v>
      </c>
      <c r="L2292" s="4">
        <f>SUM($J2292:$J2292)/MAX(1,SUM($J2292:$J2292))</f>
        <v>0</v>
      </c>
      <c r="M2292" s="4">
        <f>$L2292+IF($C2293&lt;&gt;"",0,$M2293)</f>
        <v>0</v>
      </c>
      <c r="N2292" s="4">
        <f>$M2292+IF($B2293&lt;&gt;"",0,$N2293)</f>
        <v>0</v>
      </c>
      <c r="O2292" s="4">
        <f>$N2292+IF($A2293&lt;&gt;"",0,$O2293)</f>
        <v>0</v>
      </c>
      <c r="P2292" s="5" t="str">
        <f t="shared" si="35"/>
        <v>TAAK</v>
      </c>
      <c r="Q2292" t="str">
        <f>IF($A2292="",$Q2291,$A2292)</f>
        <v>Definitief ontwerp</v>
      </c>
    </row>
    <row r="2293" spans="1:17" ht="15.75" hidden="1" x14ac:dyDescent="0.25">
      <c r="A2293" s="1"/>
      <c r="B2293" s="2"/>
      <c r="C2293" s="3"/>
      <c r="D2293" s="3"/>
      <c r="E2293" s="6">
        <v>1</v>
      </c>
      <c r="F2293" s="3" t="s">
        <v>4898</v>
      </c>
      <c r="G2293" s="7"/>
      <c r="H2293" s="3"/>
      <c r="I2293" s="8"/>
      <c r="J2293" s="9"/>
      <c r="K2293" s="4">
        <f>$M2293+$N2293*IF($B2293&lt;&gt;"",1,0)+$O2293*IF($A2293&lt;&gt;"",1,0)+IF(AND($A2293="",$B2293="",$C2293="",$K2292&lt;&gt;0),1,0)</f>
        <v>0</v>
      </c>
      <c r="L2293" s="4">
        <f>SUM($J2293:$J2293)/MAX(1,SUM($J2293:$J2293))</f>
        <v>0</v>
      </c>
      <c r="M2293" s="4">
        <f>$L2293+IF($C2294&lt;&gt;"",0,$M2294)</f>
        <v>0</v>
      </c>
      <c r="N2293" s="4">
        <f>$M2293+IF($B2294&lt;&gt;"",0,$N2294)</f>
        <v>0</v>
      </c>
      <c r="O2293" s="4">
        <f>$N2293+IF($A2294&lt;&gt;"",0,$O2294)</f>
        <v>0</v>
      </c>
      <c r="P2293" s="5" t="str">
        <f t="shared" si="35"/>
        <v>+STB</v>
      </c>
      <c r="Q2293" t="str">
        <f>IF($A2293="",$Q2292,$A2293)</f>
        <v>Definitief ontwerp</v>
      </c>
    </row>
    <row r="2294" spans="1:17" ht="15.75" hidden="1" x14ac:dyDescent="0.25">
      <c r="A2294" s="1"/>
      <c r="B2294" s="2"/>
      <c r="C2294" s="3"/>
      <c r="D2294" s="3"/>
      <c r="E2294" s="6"/>
      <c r="F2294" s="3"/>
      <c r="G2294" s="7" t="s">
        <v>1662</v>
      </c>
      <c r="H2294" s="3" t="s">
        <v>4899</v>
      </c>
      <c r="I2294" s="8"/>
      <c r="J2294" s="9"/>
      <c r="K2294" s="4">
        <f>$M2294+$N2294*IF($B2294&lt;&gt;"",1,0)+$O2294*IF($A2294&lt;&gt;"",1,0)+IF(AND($A2294="",$B2294="",$C2294="",$K2293&lt;&gt;0),1,0)</f>
        <v>0</v>
      </c>
      <c r="L2294" s="4">
        <f>SUM($J2294:$J2294)/MAX(1,SUM($J2294:$J2294))</f>
        <v>0</v>
      </c>
      <c r="M2294" s="4">
        <f>$L2294+IF($C2295&lt;&gt;"",0,$M2295)</f>
        <v>0</v>
      </c>
      <c r="N2294" s="4">
        <f>$M2294+IF($B2295&lt;&gt;"",0,$N2295)</f>
        <v>0</v>
      </c>
      <c r="O2294" s="4">
        <f>$N2294+IF($A2295&lt;&gt;"",0,$O2295)</f>
        <v>0</v>
      </c>
      <c r="P2294" s="5" t="str">
        <f t="shared" si="35"/>
        <v>+STB</v>
      </c>
      <c r="Q2294" t="str">
        <f>IF($A2294="",$Q2293,$A2294)</f>
        <v>Definitief ontwerp</v>
      </c>
    </row>
    <row r="2295" spans="1:17" ht="23.25" hidden="1" x14ac:dyDescent="0.25">
      <c r="A2295" s="1"/>
      <c r="B2295" s="2"/>
      <c r="C2295" s="3"/>
      <c r="D2295" s="3"/>
      <c r="E2295" s="6"/>
      <c r="F2295" s="3"/>
      <c r="G2295" s="7"/>
      <c r="H2295" s="3"/>
      <c r="I2295" s="8" t="s">
        <v>4900</v>
      </c>
      <c r="J2295" s="9"/>
      <c r="K2295" s="4">
        <f>$M2295+$N2295*IF($B2295&lt;&gt;"",1,0)+$O2295*IF($A2295&lt;&gt;"",1,0)+IF(AND($A2295="",$B2295="",$C2295="",$K2294&lt;&gt;0),1,0)</f>
        <v>0</v>
      </c>
      <c r="L2295" s="4">
        <f>SUM($J2295:$J2295)/MAX(1,SUM($J2295:$J2295))</f>
        <v>0</v>
      </c>
      <c r="M2295" s="4">
        <f>$L2295+IF($C2296&lt;&gt;"",0,$M2296)</f>
        <v>0</v>
      </c>
      <c r="N2295" s="4">
        <f>$M2295+IF($B2296&lt;&gt;"",0,$N2296)</f>
        <v>0</v>
      </c>
      <c r="O2295" s="4">
        <f>$N2295+IF($A2296&lt;&gt;"",0,$O2296)</f>
        <v>0</v>
      </c>
      <c r="P2295" s="5" t="str">
        <f t="shared" si="35"/>
        <v>+STB</v>
      </c>
      <c r="Q2295" t="str">
        <f>IF($A2295="",$Q2294,$A2295)</f>
        <v>Definitief ontwerp</v>
      </c>
    </row>
    <row r="2296" spans="1:17" ht="15.75" hidden="1" x14ac:dyDescent="0.25">
      <c r="A2296" s="1"/>
      <c r="B2296" s="2"/>
      <c r="C2296" s="3" t="s">
        <v>4901</v>
      </c>
      <c r="D2296" s="3" t="s">
        <v>139</v>
      </c>
      <c r="E2296" s="6"/>
      <c r="F2296" s="3"/>
      <c r="G2296" s="7"/>
      <c r="H2296" s="3"/>
      <c r="I2296" s="8"/>
      <c r="J2296" s="9"/>
      <c r="K2296" s="4">
        <f>$M2296+$N2296*IF($B2296&lt;&gt;"",1,0)+$O2296*IF($A2296&lt;&gt;"",1,0)+IF(AND($A2296="",$B2296="",$C2296="",$K2295&lt;&gt;0),1,0)</f>
        <v>0</v>
      </c>
      <c r="L2296" s="4">
        <f>SUM($J2296:$J2296)/MAX(1,SUM($J2296:$J2296))</f>
        <v>0</v>
      </c>
      <c r="M2296" s="4">
        <f>$L2296+IF($C2297&lt;&gt;"",0,$M2297)</f>
        <v>0</v>
      </c>
      <c r="N2296" s="4">
        <f>$M2296+IF($B2297&lt;&gt;"",0,$N2297)</f>
        <v>0</v>
      </c>
      <c r="O2296" s="4">
        <f>$N2296+IF($A2297&lt;&gt;"",0,$O2297)</f>
        <v>0</v>
      </c>
      <c r="P2296" s="5" t="str">
        <f t="shared" si="35"/>
        <v>TAAK</v>
      </c>
      <c r="Q2296" t="str">
        <f>IF($A2296="",$Q2295,$A2296)</f>
        <v>Definitief ontwerp</v>
      </c>
    </row>
    <row r="2297" spans="1:17" ht="15.75" hidden="1" x14ac:dyDescent="0.25">
      <c r="A2297" s="1"/>
      <c r="B2297" s="2"/>
      <c r="C2297" s="3"/>
      <c r="D2297" s="3"/>
      <c r="E2297" s="6">
        <v>1</v>
      </c>
      <c r="F2297" s="3" t="s">
        <v>139</v>
      </c>
      <c r="G2297" s="7"/>
      <c r="H2297" s="3"/>
      <c r="I2297" s="8"/>
      <c r="J2297" s="9"/>
      <c r="K2297" s="4">
        <f>$M2297+$N2297*IF($B2297&lt;&gt;"",1,0)+$O2297*IF($A2297&lt;&gt;"",1,0)+IF(AND($A2297="",$B2297="",$C2297="",$K2296&lt;&gt;0),1,0)</f>
        <v>0</v>
      </c>
      <c r="L2297" s="4">
        <f>SUM($J2297:$J2297)/MAX(1,SUM($J2297:$J2297))</f>
        <v>0</v>
      </c>
      <c r="M2297" s="4">
        <f>$L2297+IF($C2298&lt;&gt;"",0,$M2298)</f>
        <v>0</v>
      </c>
      <c r="N2297" s="4">
        <f>$M2297+IF($B2298&lt;&gt;"",0,$N2298)</f>
        <v>0</v>
      </c>
      <c r="O2297" s="4">
        <f>$N2297+IF($A2298&lt;&gt;"",0,$O2298)</f>
        <v>0</v>
      </c>
      <c r="P2297" s="5" t="str">
        <f t="shared" si="35"/>
        <v>+STB</v>
      </c>
      <c r="Q2297" t="str">
        <f>IF($A2297="",$Q2296,$A2297)</f>
        <v>Definitief ontwerp</v>
      </c>
    </row>
    <row r="2298" spans="1:17" ht="15.75" hidden="1" x14ac:dyDescent="0.25">
      <c r="A2298" s="1"/>
      <c r="B2298" s="2"/>
      <c r="C2298" s="3"/>
      <c r="D2298" s="3"/>
      <c r="E2298" s="6"/>
      <c r="F2298" s="3"/>
      <c r="G2298" s="7" t="s">
        <v>1663</v>
      </c>
      <c r="H2298" s="3" t="s">
        <v>1664</v>
      </c>
      <c r="I2298" s="8"/>
      <c r="J2298" s="9"/>
      <c r="K2298" s="4">
        <f>$M2298+$N2298*IF($B2298&lt;&gt;"",1,0)+$O2298*IF($A2298&lt;&gt;"",1,0)+IF(AND($A2298="",$B2298="",$C2298="",$K2297&lt;&gt;0),1,0)</f>
        <v>0</v>
      </c>
      <c r="L2298" s="4">
        <f>SUM($J2298:$J2298)/MAX(1,SUM($J2298:$J2298))</f>
        <v>0</v>
      </c>
      <c r="M2298" s="4">
        <f>$L2298+IF($C2299&lt;&gt;"",0,$M2299)</f>
        <v>0</v>
      </c>
      <c r="N2298" s="4">
        <f>$M2298+IF($B2299&lt;&gt;"",0,$N2299)</f>
        <v>0</v>
      </c>
      <c r="O2298" s="4">
        <f>$N2298+IF($A2299&lt;&gt;"",0,$O2299)</f>
        <v>0</v>
      </c>
      <c r="P2298" s="5" t="str">
        <f t="shared" si="35"/>
        <v>+STB</v>
      </c>
      <c r="Q2298" t="str">
        <f>IF($A2298="",$Q2297,$A2298)</f>
        <v>Definitief ontwerp</v>
      </c>
    </row>
    <row r="2299" spans="1:17" ht="23.25" hidden="1" x14ac:dyDescent="0.25">
      <c r="A2299" s="1"/>
      <c r="B2299" s="2"/>
      <c r="C2299" s="3"/>
      <c r="D2299" s="3"/>
      <c r="E2299" s="6"/>
      <c r="F2299" s="3"/>
      <c r="G2299" s="7"/>
      <c r="H2299" s="3"/>
      <c r="I2299" s="8" t="s">
        <v>4902</v>
      </c>
      <c r="J2299" s="9"/>
      <c r="K2299" s="4">
        <f>$M2299+$N2299*IF($B2299&lt;&gt;"",1,0)+$O2299*IF($A2299&lt;&gt;"",1,0)+IF(AND($A2299="",$B2299="",$C2299="",$K2298&lt;&gt;0),1,0)</f>
        <v>0</v>
      </c>
      <c r="L2299" s="4">
        <f>SUM($J2299:$J2299)/MAX(1,SUM($J2299:$J2299))</f>
        <v>0</v>
      </c>
      <c r="M2299" s="4">
        <f>$L2299+IF($C2300&lt;&gt;"",0,$M2300)</f>
        <v>0</v>
      </c>
      <c r="N2299" s="4">
        <f>$M2299+IF($B2300&lt;&gt;"",0,$N2300)</f>
        <v>0</v>
      </c>
      <c r="O2299" s="4">
        <f>$N2299+IF($A2300&lt;&gt;"",0,$O2300)</f>
        <v>0</v>
      </c>
      <c r="P2299" s="5" t="str">
        <f t="shared" si="35"/>
        <v>+STB</v>
      </c>
      <c r="Q2299" t="str">
        <f>IF($A2299="",$Q2298,$A2299)</f>
        <v>Definitief ontwerp</v>
      </c>
    </row>
    <row r="2300" spans="1:17" ht="15.75" hidden="1" x14ac:dyDescent="0.25">
      <c r="A2300" s="1"/>
      <c r="B2300" s="2"/>
      <c r="C2300" s="3"/>
      <c r="D2300" s="3"/>
      <c r="E2300" s="6">
        <v>2</v>
      </c>
      <c r="F2300" s="3" t="s">
        <v>1665</v>
      </c>
      <c r="G2300" s="7"/>
      <c r="H2300" s="3"/>
      <c r="I2300" s="8"/>
      <c r="J2300" s="9"/>
      <c r="K2300" s="4">
        <f>$M2300+$N2300*IF($B2300&lt;&gt;"",1,0)+$O2300*IF($A2300&lt;&gt;"",1,0)+IF(AND($A2300="",$B2300="",$C2300="",$K2299&lt;&gt;0),1,0)</f>
        <v>0</v>
      </c>
      <c r="L2300" s="4">
        <f>SUM($J2300:$J2300)/MAX(1,SUM($J2300:$J2300))</f>
        <v>0</v>
      </c>
      <c r="M2300" s="4">
        <f>$L2300+IF($C2301&lt;&gt;"",0,$M2301)</f>
        <v>0</v>
      </c>
      <c r="N2300" s="4">
        <f>$M2300+IF($B2301&lt;&gt;"",0,$N2301)</f>
        <v>0</v>
      </c>
      <c r="O2300" s="4">
        <f>$N2300+IF($A2301&lt;&gt;"",0,$O2301)</f>
        <v>0</v>
      </c>
      <c r="P2300" s="5" t="str">
        <f t="shared" si="35"/>
        <v>+STB</v>
      </c>
      <c r="Q2300" t="str">
        <f>IF($A2300="",$Q2299,$A2300)</f>
        <v>Definitief ontwerp</v>
      </c>
    </row>
    <row r="2301" spans="1:17" ht="15.75" hidden="1" x14ac:dyDescent="0.25">
      <c r="A2301" s="1"/>
      <c r="B2301" s="2"/>
      <c r="C2301" s="3"/>
      <c r="D2301" s="3"/>
      <c r="E2301" s="6"/>
      <c r="F2301" s="3"/>
      <c r="G2301" s="7" t="s">
        <v>1666</v>
      </c>
      <c r="H2301" s="3" t="s">
        <v>1667</v>
      </c>
      <c r="I2301" s="8"/>
      <c r="J2301" s="9"/>
      <c r="K2301" s="4">
        <f>$M2301+$N2301*IF($B2301&lt;&gt;"",1,0)+$O2301*IF($A2301&lt;&gt;"",1,0)+IF(AND($A2301="",$B2301="",$C2301="",$K2300&lt;&gt;0),1,0)</f>
        <v>0</v>
      </c>
      <c r="L2301" s="4">
        <f>SUM($J2301:$J2301)/MAX(1,SUM($J2301:$J2301))</f>
        <v>0</v>
      </c>
      <c r="M2301" s="4">
        <f>$L2301+IF($C2302&lt;&gt;"",0,$M2302)</f>
        <v>0</v>
      </c>
      <c r="N2301" s="4">
        <f>$M2301+IF($B2302&lt;&gt;"",0,$N2302)</f>
        <v>0</v>
      </c>
      <c r="O2301" s="4">
        <f>$N2301+IF($A2302&lt;&gt;"",0,$O2302)</f>
        <v>0</v>
      </c>
      <c r="P2301" s="5" t="str">
        <f t="shared" si="35"/>
        <v>+STB</v>
      </c>
      <c r="Q2301" t="str">
        <f>IF($A2301="",$Q2300,$A2301)</f>
        <v>Definitief ontwerp</v>
      </c>
    </row>
    <row r="2302" spans="1:17" ht="23.25" hidden="1" x14ac:dyDescent="0.25">
      <c r="A2302" s="1"/>
      <c r="B2302" s="2"/>
      <c r="C2302" s="3"/>
      <c r="D2302" s="3"/>
      <c r="E2302" s="6"/>
      <c r="F2302" s="3"/>
      <c r="G2302" s="7"/>
      <c r="H2302" s="3"/>
      <c r="I2302" s="8" t="s">
        <v>4903</v>
      </c>
      <c r="J2302" s="9"/>
      <c r="K2302" s="4">
        <f>$M2302+$N2302*IF($B2302&lt;&gt;"",1,0)+$O2302*IF($A2302&lt;&gt;"",1,0)+IF(AND($A2302="",$B2302="",$C2302="",$K2301&lt;&gt;0),1,0)</f>
        <v>0</v>
      </c>
      <c r="L2302" s="4">
        <f>SUM($J2302:$J2302)/MAX(1,SUM($J2302:$J2302))</f>
        <v>0</v>
      </c>
      <c r="M2302" s="4">
        <f>$L2302+IF($C2303&lt;&gt;"",0,$M2303)</f>
        <v>0</v>
      </c>
      <c r="N2302" s="4">
        <f>$M2302+IF($B2303&lt;&gt;"",0,$N2303)</f>
        <v>0</v>
      </c>
      <c r="O2302" s="4">
        <f>$N2302+IF($A2303&lt;&gt;"",0,$O2303)</f>
        <v>0</v>
      </c>
      <c r="P2302" s="5" t="str">
        <f t="shared" si="35"/>
        <v>+STB</v>
      </c>
      <c r="Q2302" t="str">
        <f>IF($A2302="",$Q2301,$A2302)</f>
        <v>Definitief ontwerp</v>
      </c>
    </row>
    <row r="2303" spans="1:17" ht="15.75" hidden="1" x14ac:dyDescent="0.25">
      <c r="A2303" s="1"/>
      <c r="B2303" s="2"/>
      <c r="C2303" s="3" t="s">
        <v>4904</v>
      </c>
      <c r="D2303" s="3" t="s">
        <v>140</v>
      </c>
      <c r="E2303" s="6"/>
      <c r="F2303" s="3"/>
      <c r="G2303" s="7"/>
      <c r="H2303" s="3"/>
      <c r="I2303" s="8"/>
      <c r="J2303" s="9"/>
      <c r="K2303" s="4">
        <f>$M2303+$N2303*IF($B2303&lt;&gt;"",1,0)+$O2303*IF($A2303&lt;&gt;"",1,0)+IF(AND($A2303="",$B2303="",$C2303="",$K2302&lt;&gt;0),1,0)</f>
        <v>0</v>
      </c>
      <c r="L2303" s="4">
        <f>SUM($J2303:$J2303)/MAX(1,SUM($J2303:$J2303))</f>
        <v>0</v>
      </c>
      <c r="M2303" s="4">
        <f>$L2303+IF($C2304&lt;&gt;"",0,$M2304)</f>
        <v>0</v>
      </c>
      <c r="N2303" s="4">
        <f>$M2303+IF($B2304&lt;&gt;"",0,$N2304)</f>
        <v>0</v>
      </c>
      <c r="O2303" s="4">
        <f>$N2303+IF($A2304&lt;&gt;"",0,$O2304)</f>
        <v>0</v>
      </c>
      <c r="P2303" s="5" t="str">
        <f t="shared" si="35"/>
        <v>TAAK</v>
      </c>
      <c r="Q2303" t="str">
        <f>IF($A2303="",$Q2302,$A2303)</f>
        <v>Definitief ontwerp</v>
      </c>
    </row>
    <row r="2304" spans="1:17" ht="15.75" hidden="1" x14ac:dyDescent="0.25">
      <c r="A2304" s="1"/>
      <c r="B2304" s="2"/>
      <c r="C2304" s="3"/>
      <c r="D2304" s="3"/>
      <c r="E2304" s="6">
        <v>1</v>
      </c>
      <c r="F2304" s="3" t="s">
        <v>140</v>
      </c>
      <c r="G2304" s="7"/>
      <c r="H2304" s="3"/>
      <c r="I2304" s="8"/>
      <c r="J2304" s="9"/>
      <c r="K2304" s="4">
        <f>$M2304+$N2304*IF($B2304&lt;&gt;"",1,0)+$O2304*IF($A2304&lt;&gt;"",1,0)+IF(AND($A2304="",$B2304="",$C2304="",$K2303&lt;&gt;0),1,0)</f>
        <v>0</v>
      </c>
      <c r="L2304" s="4">
        <f>SUM($J2304:$J2304)/MAX(1,SUM($J2304:$J2304))</f>
        <v>0</v>
      </c>
      <c r="M2304" s="4">
        <f>$L2304+IF($C2305&lt;&gt;"",0,$M2305)</f>
        <v>0</v>
      </c>
      <c r="N2304" s="4">
        <f>$M2304+IF($B2305&lt;&gt;"",0,$N2305)</f>
        <v>0</v>
      </c>
      <c r="O2304" s="4">
        <f>$N2304+IF($A2305&lt;&gt;"",0,$O2305)</f>
        <v>0</v>
      </c>
      <c r="P2304" s="5" t="str">
        <f t="shared" si="35"/>
        <v>+STB</v>
      </c>
      <c r="Q2304" t="str">
        <f>IF($A2304="",$Q2303,$A2304)</f>
        <v>Definitief ontwerp</v>
      </c>
    </row>
    <row r="2305" spans="1:17" ht="15.75" hidden="1" x14ac:dyDescent="0.25">
      <c r="A2305" s="1"/>
      <c r="B2305" s="2"/>
      <c r="C2305" s="3"/>
      <c r="D2305" s="3"/>
      <c r="E2305" s="6"/>
      <c r="F2305" s="3"/>
      <c r="G2305" s="7" t="s">
        <v>1668</v>
      </c>
      <c r="H2305" s="3" t="s">
        <v>1669</v>
      </c>
      <c r="I2305" s="8"/>
      <c r="J2305" s="9"/>
      <c r="K2305" s="4">
        <f>$M2305+$N2305*IF($B2305&lt;&gt;"",1,0)+$O2305*IF($A2305&lt;&gt;"",1,0)+IF(AND($A2305="",$B2305="",$C2305="",$K2304&lt;&gt;0),1,0)</f>
        <v>0</v>
      </c>
      <c r="L2305" s="4">
        <f>SUM($J2305:$J2305)/MAX(1,SUM($J2305:$J2305))</f>
        <v>0</v>
      </c>
      <c r="M2305" s="4">
        <f>$L2305+IF($C2306&lt;&gt;"",0,$M2306)</f>
        <v>0</v>
      </c>
      <c r="N2305" s="4">
        <f>$M2305+IF($B2306&lt;&gt;"",0,$N2306)</f>
        <v>0</v>
      </c>
      <c r="O2305" s="4">
        <f>$N2305+IF($A2306&lt;&gt;"",0,$O2306)</f>
        <v>0</v>
      </c>
      <c r="P2305" s="5" t="str">
        <f t="shared" si="35"/>
        <v>+STB</v>
      </c>
      <c r="Q2305" t="str">
        <f>IF($A2305="",$Q2304,$A2305)</f>
        <v>Definitief ontwerp</v>
      </c>
    </row>
    <row r="2306" spans="1:17" ht="15.75" hidden="1" x14ac:dyDescent="0.25">
      <c r="A2306" s="1"/>
      <c r="B2306" s="2"/>
      <c r="C2306" s="3"/>
      <c r="D2306" s="3"/>
      <c r="E2306" s="6"/>
      <c r="F2306" s="3"/>
      <c r="G2306" s="7"/>
      <c r="H2306" s="3"/>
      <c r="I2306" s="8" t="s">
        <v>4905</v>
      </c>
      <c r="J2306" s="9"/>
      <c r="K2306" s="4">
        <f>$M2306+$N2306*IF($B2306&lt;&gt;"",1,0)+$O2306*IF($A2306&lt;&gt;"",1,0)+IF(AND($A2306="",$B2306="",$C2306="",$K2305&lt;&gt;0),1,0)</f>
        <v>0</v>
      </c>
      <c r="L2306" s="4">
        <f>SUM($J2306:$J2306)/MAX(1,SUM($J2306:$J2306))</f>
        <v>0</v>
      </c>
      <c r="M2306" s="4">
        <f>$L2306+IF($C2307&lt;&gt;"",0,$M2307)</f>
        <v>0</v>
      </c>
      <c r="N2306" s="4">
        <f>$M2306+IF($B2307&lt;&gt;"",0,$N2307)</f>
        <v>0</v>
      </c>
      <c r="O2306" s="4">
        <f>$N2306+IF($A2307&lt;&gt;"",0,$O2307)</f>
        <v>0</v>
      </c>
      <c r="P2306" s="5" t="str">
        <f t="shared" si="35"/>
        <v>+STB</v>
      </c>
      <c r="Q2306" t="str">
        <f>IF($A2306="",$Q2305,$A2306)</f>
        <v>Definitief ontwerp</v>
      </c>
    </row>
    <row r="2307" spans="1:17" ht="15.75" hidden="1" x14ac:dyDescent="0.25">
      <c r="A2307" s="1"/>
      <c r="B2307" s="2"/>
      <c r="C2307" s="3" t="s">
        <v>4906</v>
      </c>
      <c r="D2307" s="3" t="s">
        <v>1670</v>
      </c>
      <c r="E2307" s="6"/>
      <c r="F2307" s="3"/>
      <c r="G2307" s="7"/>
      <c r="H2307" s="3"/>
      <c r="I2307" s="8"/>
      <c r="J2307" s="9"/>
      <c r="K2307" s="4">
        <f>$M2307+$N2307*IF($B2307&lt;&gt;"",1,0)+$O2307*IF($A2307&lt;&gt;"",1,0)+IF(AND($A2307="",$B2307="",$C2307="",$K2306&lt;&gt;0),1,0)</f>
        <v>0</v>
      </c>
      <c r="L2307" s="4">
        <f>SUM($J2307:$J2307)/MAX(1,SUM($J2307:$J2307))</f>
        <v>0</v>
      </c>
      <c r="M2307" s="4">
        <f>$L2307+IF($C2308&lt;&gt;"",0,$M2308)</f>
        <v>0</v>
      </c>
      <c r="N2307" s="4">
        <f>$M2307+IF($B2308&lt;&gt;"",0,$N2308)</f>
        <v>0</v>
      </c>
      <c r="O2307" s="4">
        <f>$N2307+IF($A2308&lt;&gt;"",0,$O2308)</f>
        <v>0</v>
      </c>
      <c r="P2307" s="5" t="str">
        <f t="shared" si="35"/>
        <v>TAAK</v>
      </c>
      <c r="Q2307" t="str">
        <f>IF($A2307="",$Q2306,$A2307)</f>
        <v>Definitief ontwerp</v>
      </c>
    </row>
    <row r="2308" spans="1:17" ht="15.75" hidden="1" x14ac:dyDescent="0.25">
      <c r="A2308" s="1"/>
      <c r="B2308" s="2"/>
      <c r="C2308" s="3"/>
      <c r="D2308" s="3"/>
      <c r="E2308" s="6">
        <v>1</v>
      </c>
      <c r="F2308" s="3" t="s">
        <v>1671</v>
      </c>
      <c r="G2308" s="7"/>
      <c r="H2308" s="3"/>
      <c r="I2308" s="8"/>
      <c r="J2308" s="9"/>
      <c r="K2308" s="4">
        <f>$M2308+$N2308*IF($B2308&lt;&gt;"",1,0)+$O2308*IF($A2308&lt;&gt;"",1,0)+IF(AND($A2308="",$B2308="",$C2308="",$K2307&lt;&gt;0),1,0)</f>
        <v>0</v>
      </c>
      <c r="L2308" s="4">
        <f>SUM($J2308:$J2308)/MAX(1,SUM($J2308:$J2308))</f>
        <v>0</v>
      </c>
      <c r="M2308" s="4">
        <f>$L2308+IF($C2309&lt;&gt;"",0,$M2309)</f>
        <v>0</v>
      </c>
      <c r="N2308" s="4">
        <f>$M2308+IF($B2309&lt;&gt;"",0,$N2309)</f>
        <v>0</v>
      </c>
      <c r="O2308" s="4">
        <f>$N2308+IF($A2309&lt;&gt;"",0,$O2309)</f>
        <v>0</v>
      </c>
      <c r="P2308" s="5" t="str">
        <f t="shared" si="35"/>
        <v>+STB</v>
      </c>
      <c r="Q2308" t="str">
        <f>IF($A2308="",$Q2307,$A2308)</f>
        <v>Definitief ontwerp</v>
      </c>
    </row>
    <row r="2309" spans="1:17" ht="15.75" hidden="1" x14ac:dyDescent="0.25">
      <c r="A2309" s="1"/>
      <c r="B2309" s="2"/>
      <c r="C2309" s="3"/>
      <c r="D2309" s="3"/>
      <c r="E2309" s="6"/>
      <c r="F2309" s="3"/>
      <c r="G2309" s="7" t="s">
        <v>1672</v>
      </c>
      <c r="H2309" s="3" t="s">
        <v>1673</v>
      </c>
      <c r="I2309" s="8"/>
      <c r="J2309" s="9"/>
      <c r="K2309" s="4">
        <f>$M2309+$N2309*IF($B2309&lt;&gt;"",1,0)+$O2309*IF($A2309&lt;&gt;"",1,0)+IF(AND($A2309="",$B2309="",$C2309="",$K2308&lt;&gt;0),1,0)</f>
        <v>0</v>
      </c>
      <c r="L2309" s="4">
        <f>SUM($J2309:$J2309)/MAX(1,SUM($J2309:$J2309))</f>
        <v>0</v>
      </c>
      <c r="M2309" s="4">
        <f>$L2309+IF($C2310&lt;&gt;"",0,$M2310)</f>
        <v>0</v>
      </c>
      <c r="N2309" s="4">
        <f>$M2309+IF($B2310&lt;&gt;"",0,$N2310)</f>
        <v>0</v>
      </c>
      <c r="O2309" s="4">
        <f>$N2309+IF($A2310&lt;&gt;"",0,$O2310)</f>
        <v>0</v>
      </c>
      <c r="P2309" s="5" t="str">
        <f t="shared" ref="P2309:P2372" si="36">IF(OR($A2309&lt;&gt;"",$B2309&lt;&gt;"",$C2309&lt;&gt;""),"TAAK","+STB")</f>
        <v>+STB</v>
      </c>
      <c r="Q2309" t="str">
        <f>IF($A2309="",$Q2308,$A2309)</f>
        <v>Definitief ontwerp</v>
      </c>
    </row>
    <row r="2310" spans="1:17" ht="23.25" hidden="1" x14ac:dyDescent="0.25">
      <c r="A2310" s="1"/>
      <c r="B2310" s="2"/>
      <c r="C2310" s="3"/>
      <c r="D2310" s="3"/>
      <c r="E2310" s="6"/>
      <c r="F2310" s="3"/>
      <c r="G2310" s="7"/>
      <c r="H2310" s="3"/>
      <c r="I2310" s="8" t="s">
        <v>4907</v>
      </c>
      <c r="J2310" s="9"/>
      <c r="K2310" s="4">
        <f>$M2310+$N2310*IF($B2310&lt;&gt;"",1,0)+$O2310*IF($A2310&lt;&gt;"",1,0)+IF(AND($A2310="",$B2310="",$C2310="",$K2309&lt;&gt;0),1,0)</f>
        <v>0</v>
      </c>
      <c r="L2310" s="4">
        <f>SUM($J2310:$J2310)/MAX(1,SUM($J2310:$J2310))</f>
        <v>0</v>
      </c>
      <c r="M2310" s="4">
        <f>$L2310+IF($C2311&lt;&gt;"",0,$M2311)</f>
        <v>0</v>
      </c>
      <c r="N2310" s="4">
        <f>$M2310+IF($B2311&lt;&gt;"",0,$N2311)</f>
        <v>0</v>
      </c>
      <c r="O2310" s="4">
        <f>$N2310+IF($A2311&lt;&gt;"",0,$O2311)</f>
        <v>0</v>
      </c>
      <c r="P2310" s="5" t="str">
        <f t="shared" si="36"/>
        <v>+STB</v>
      </c>
      <c r="Q2310" t="str">
        <f>IF($A2310="",$Q2309,$A2310)</f>
        <v>Definitief ontwerp</v>
      </c>
    </row>
    <row r="2311" spans="1:17" ht="15.75" hidden="1" x14ac:dyDescent="0.25">
      <c r="A2311" s="1"/>
      <c r="B2311" s="2"/>
      <c r="C2311" s="3"/>
      <c r="D2311" s="3"/>
      <c r="E2311" s="6">
        <v>2</v>
      </c>
      <c r="F2311" s="3" t="s">
        <v>1674</v>
      </c>
      <c r="G2311" s="7"/>
      <c r="H2311" s="3"/>
      <c r="I2311" s="8"/>
      <c r="J2311" s="9"/>
      <c r="K2311" s="4">
        <f>$M2311+$N2311*IF($B2311&lt;&gt;"",1,0)+$O2311*IF($A2311&lt;&gt;"",1,0)+IF(AND($A2311="",$B2311="",$C2311="",$K2310&lt;&gt;0),1,0)</f>
        <v>0</v>
      </c>
      <c r="L2311" s="4">
        <f>SUM($J2311:$J2311)/MAX(1,SUM($J2311:$J2311))</f>
        <v>0</v>
      </c>
      <c r="M2311" s="4">
        <f>$L2311+IF($C2312&lt;&gt;"",0,$M2312)</f>
        <v>0</v>
      </c>
      <c r="N2311" s="4">
        <f>$M2311+IF($B2312&lt;&gt;"",0,$N2312)</f>
        <v>0</v>
      </c>
      <c r="O2311" s="4">
        <f>$N2311+IF($A2312&lt;&gt;"",0,$O2312)</f>
        <v>0</v>
      </c>
      <c r="P2311" s="5" t="str">
        <f t="shared" si="36"/>
        <v>+STB</v>
      </c>
      <c r="Q2311" t="str">
        <f>IF($A2311="",$Q2310,$A2311)</f>
        <v>Definitief ontwerp</v>
      </c>
    </row>
    <row r="2312" spans="1:17" ht="15.75" hidden="1" x14ac:dyDescent="0.25">
      <c r="A2312" s="1"/>
      <c r="B2312" s="2"/>
      <c r="C2312" s="3"/>
      <c r="D2312" s="3"/>
      <c r="E2312" s="6"/>
      <c r="F2312" s="3"/>
      <c r="G2312" s="7" t="s">
        <v>1675</v>
      </c>
      <c r="H2312" s="3" t="s">
        <v>1676</v>
      </c>
      <c r="I2312" s="8"/>
      <c r="J2312" s="9"/>
      <c r="K2312" s="4">
        <f>$M2312+$N2312*IF($B2312&lt;&gt;"",1,0)+$O2312*IF($A2312&lt;&gt;"",1,0)+IF(AND($A2312="",$B2312="",$C2312="",$K2311&lt;&gt;0),1,0)</f>
        <v>0</v>
      </c>
      <c r="L2312" s="4">
        <f>SUM($J2312:$J2312)/MAX(1,SUM($J2312:$J2312))</f>
        <v>0</v>
      </c>
      <c r="M2312" s="4">
        <f>$L2312+IF($C2313&lt;&gt;"",0,$M2313)</f>
        <v>0</v>
      </c>
      <c r="N2312" s="4">
        <f>$M2312+IF($B2313&lt;&gt;"",0,$N2313)</f>
        <v>0</v>
      </c>
      <c r="O2312" s="4">
        <f>$N2312+IF($A2313&lt;&gt;"",0,$O2313)</f>
        <v>0</v>
      </c>
      <c r="P2312" s="5" t="str">
        <f t="shared" si="36"/>
        <v>+STB</v>
      </c>
      <c r="Q2312" t="str">
        <f>IF($A2312="",$Q2311,$A2312)</f>
        <v>Definitief ontwerp</v>
      </c>
    </row>
    <row r="2313" spans="1:17" ht="23.25" hidden="1" x14ac:dyDescent="0.25">
      <c r="A2313" s="1"/>
      <c r="B2313" s="2"/>
      <c r="C2313" s="3"/>
      <c r="D2313" s="3"/>
      <c r="E2313" s="6"/>
      <c r="F2313" s="3"/>
      <c r="G2313" s="7"/>
      <c r="H2313" s="3"/>
      <c r="I2313" s="8" t="s">
        <v>4908</v>
      </c>
      <c r="J2313" s="9"/>
      <c r="K2313" s="4">
        <f>$M2313+$N2313*IF($B2313&lt;&gt;"",1,0)+$O2313*IF($A2313&lt;&gt;"",1,0)+IF(AND($A2313="",$B2313="",$C2313="",$K2312&lt;&gt;0),1,0)</f>
        <v>0</v>
      </c>
      <c r="L2313" s="4">
        <f>SUM($J2313:$J2313)/MAX(1,SUM($J2313:$J2313))</f>
        <v>0</v>
      </c>
      <c r="M2313" s="4">
        <f>$L2313+IF($C2314&lt;&gt;"",0,$M2314)</f>
        <v>0</v>
      </c>
      <c r="N2313" s="4">
        <f>$M2313+IF($B2314&lt;&gt;"",0,$N2314)</f>
        <v>0</v>
      </c>
      <c r="O2313" s="4">
        <f>$N2313+IF($A2314&lt;&gt;"",0,$O2314)</f>
        <v>0</v>
      </c>
      <c r="P2313" s="5" t="str">
        <f t="shared" si="36"/>
        <v>+STB</v>
      </c>
      <c r="Q2313" t="str">
        <f>IF($A2313="",$Q2312,$A2313)</f>
        <v>Definitief ontwerp</v>
      </c>
    </row>
    <row r="2314" spans="1:17" ht="15.75" hidden="1" x14ac:dyDescent="0.25">
      <c r="A2314" s="1"/>
      <c r="B2314" s="2"/>
      <c r="C2314" s="3" t="s">
        <v>4909</v>
      </c>
      <c r="D2314" s="3" t="s">
        <v>1677</v>
      </c>
      <c r="E2314" s="6"/>
      <c r="F2314" s="3"/>
      <c r="G2314" s="7"/>
      <c r="H2314" s="3"/>
      <c r="I2314" s="8"/>
      <c r="J2314" s="9"/>
      <c r="K2314" s="4">
        <f>$M2314+$N2314*IF($B2314&lt;&gt;"",1,0)+$O2314*IF($A2314&lt;&gt;"",1,0)+IF(AND($A2314="",$B2314="",$C2314="",$K2313&lt;&gt;0),1,0)</f>
        <v>0</v>
      </c>
      <c r="L2314" s="4">
        <f>SUM($J2314:$J2314)/MAX(1,SUM($J2314:$J2314))</f>
        <v>0</v>
      </c>
      <c r="M2314" s="4">
        <f>$L2314+IF($C2315&lt;&gt;"",0,$M2315)</f>
        <v>0</v>
      </c>
      <c r="N2314" s="4">
        <f>$M2314+IF($B2315&lt;&gt;"",0,$N2315)</f>
        <v>0</v>
      </c>
      <c r="O2314" s="4">
        <f>$N2314+IF($A2315&lt;&gt;"",0,$O2315)</f>
        <v>0</v>
      </c>
      <c r="P2314" s="5" t="str">
        <f t="shared" si="36"/>
        <v>TAAK</v>
      </c>
      <c r="Q2314" t="str">
        <f>IF($A2314="",$Q2313,$A2314)</f>
        <v>Definitief ontwerp</v>
      </c>
    </row>
    <row r="2315" spans="1:17" ht="15.75" hidden="1" x14ac:dyDescent="0.25">
      <c r="A2315" s="1"/>
      <c r="B2315" s="2"/>
      <c r="C2315" s="3"/>
      <c r="D2315" s="3"/>
      <c r="E2315" s="6">
        <v>1</v>
      </c>
      <c r="F2315" s="3" t="s">
        <v>1677</v>
      </c>
      <c r="G2315" s="7"/>
      <c r="H2315" s="3"/>
      <c r="I2315" s="8"/>
      <c r="J2315" s="9"/>
      <c r="K2315" s="4">
        <f>$M2315+$N2315*IF($B2315&lt;&gt;"",1,0)+$O2315*IF($A2315&lt;&gt;"",1,0)+IF(AND($A2315="",$B2315="",$C2315="",$K2314&lt;&gt;0),1,0)</f>
        <v>0</v>
      </c>
      <c r="L2315" s="4">
        <f>SUM($J2315:$J2315)/MAX(1,SUM($J2315:$J2315))</f>
        <v>0</v>
      </c>
      <c r="M2315" s="4">
        <f>$L2315+IF($C2316&lt;&gt;"",0,$M2316)</f>
        <v>0</v>
      </c>
      <c r="N2315" s="4">
        <f>$M2315+IF($B2316&lt;&gt;"",0,$N2316)</f>
        <v>0</v>
      </c>
      <c r="O2315" s="4">
        <f>$N2315+IF($A2316&lt;&gt;"",0,$O2316)</f>
        <v>0</v>
      </c>
      <c r="P2315" s="5" t="str">
        <f t="shared" si="36"/>
        <v>+STB</v>
      </c>
      <c r="Q2315" t="str">
        <f>IF($A2315="",$Q2314,$A2315)</f>
        <v>Definitief ontwerp</v>
      </c>
    </row>
    <row r="2316" spans="1:17" ht="15.75" hidden="1" x14ac:dyDescent="0.25">
      <c r="A2316" s="1"/>
      <c r="B2316" s="2"/>
      <c r="C2316" s="3"/>
      <c r="D2316" s="3"/>
      <c r="E2316" s="6"/>
      <c r="F2316" s="3"/>
      <c r="G2316" s="7" t="s">
        <v>1678</v>
      </c>
      <c r="H2316" s="3" t="s">
        <v>1679</v>
      </c>
      <c r="I2316" s="8"/>
      <c r="J2316" s="9"/>
      <c r="K2316" s="4">
        <f>$M2316+$N2316*IF($B2316&lt;&gt;"",1,0)+$O2316*IF($A2316&lt;&gt;"",1,0)+IF(AND($A2316="",$B2316="",$C2316="",$K2315&lt;&gt;0),1,0)</f>
        <v>0</v>
      </c>
      <c r="L2316" s="4">
        <f>SUM($J2316:$J2316)/MAX(1,SUM($J2316:$J2316))</f>
        <v>0</v>
      </c>
      <c r="M2316" s="4">
        <f>$L2316+IF($C2317&lt;&gt;"",0,$M2317)</f>
        <v>0</v>
      </c>
      <c r="N2316" s="4">
        <f>$M2316+IF($B2317&lt;&gt;"",0,$N2317)</f>
        <v>0</v>
      </c>
      <c r="O2316" s="4">
        <f>$N2316+IF($A2317&lt;&gt;"",0,$O2317)</f>
        <v>0</v>
      </c>
      <c r="P2316" s="5" t="str">
        <f t="shared" si="36"/>
        <v>+STB</v>
      </c>
      <c r="Q2316" t="str">
        <f>IF($A2316="",$Q2315,$A2316)</f>
        <v>Definitief ontwerp</v>
      </c>
    </row>
    <row r="2317" spans="1:17" ht="45.75" hidden="1" x14ac:dyDescent="0.25">
      <c r="A2317" s="1"/>
      <c r="B2317" s="2"/>
      <c r="C2317" s="3"/>
      <c r="D2317" s="3"/>
      <c r="E2317" s="6"/>
      <c r="F2317" s="3"/>
      <c r="G2317" s="7"/>
      <c r="H2317" s="3"/>
      <c r="I2317" s="8" t="s">
        <v>4910</v>
      </c>
      <c r="J2317" s="9"/>
      <c r="K2317" s="4">
        <f>$M2317+$N2317*IF($B2317&lt;&gt;"",1,0)+$O2317*IF($A2317&lt;&gt;"",1,0)+IF(AND($A2317="",$B2317="",$C2317="",$K2316&lt;&gt;0),1,0)</f>
        <v>0</v>
      </c>
      <c r="L2317" s="4">
        <f>SUM($J2317:$J2317)/MAX(1,SUM($J2317:$J2317))</f>
        <v>0</v>
      </c>
      <c r="M2317" s="4">
        <f>$L2317+IF($C2318&lt;&gt;"",0,$M2318)</f>
        <v>0</v>
      </c>
      <c r="N2317" s="4">
        <f>$M2317+IF($B2318&lt;&gt;"",0,$N2318)</f>
        <v>0</v>
      </c>
      <c r="O2317" s="4">
        <f>$N2317+IF($A2318&lt;&gt;"",0,$O2318)</f>
        <v>0</v>
      </c>
      <c r="P2317" s="5" t="str">
        <f t="shared" si="36"/>
        <v>+STB</v>
      </c>
      <c r="Q2317" t="str">
        <f>IF($A2317="",$Q2316,$A2317)</f>
        <v>Definitief ontwerp</v>
      </c>
    </row>
    <row r="2318" spans="1:17" ht="15.75" hidden="1" x14ac:dyDescent="0.25">
      <c r="A2318" s="1"/>
      <c r="B2318" s="2"/>
      <c r="C2318" s="3" t="s">
        <v>4911</v>
      </c>
      <c r="D2318" s="3" t="s">
        <v>1680</v>
      </c>
      <c r="E2318" s="6"/>
      <c r="F2318" s="3"/>
      <c r="G2318" s="7"/>
      <c r="H2318" s="3"/>
      <c r="I2318" s="8"/>
      <c r="J2318" s="9"/>
      <c r="K2318" s="4">
        <f>$M2318+$N2318*IF($B2318&lt;&gt;"",1,0)+$O2318*IF($A2318&lt;&gt;"",1,0)+IF(AND($A2318="",$B2318="",$C2318="",$K2317&lt;&gt;0),1,0)</f>
        <v>0</v>
      </c>
      <c r="L2318" s="4">
        <f>SUM($J2318:$J2318)/MAX(1,SUM($J2318:$J2318))</f>
        <v>0</v>
      </c>
      <c r="M2318" s="4">
        <f>$L2318+IF($C2319&lt;&gt;"",0,$M2319)</f>
        <v>0</v>
      </c>
      <c r="N2318" s="4">
        <f>$M2318+IF($B2319&lt;&gt;"",0,$N2319)</f>
        <v>0</v>
      </c>
      <c r="O2318" s="4">
        <f>$N2318+IF($A2319&lt;&gt;"",0,$O2319)</f>
        <v>0</v>
      </c>
      <c r="P2318" s="5" t="str">
        <f t="shared" si="36"/>
        <v>TAAK</v>
      </c>
      <c r="Q2318" t="str">
        <f>IF($A2318="",$Q2317,$A2318)</f>
        <v>Definitief ontwerp</v>
      </c>
    </row>
    <row r="2319" spans="1:17" ht="15.75" hidden="1" x14ac:dyDescent="0.25">
      <c r="A2319" s="1"/>
      <c r="B2319" s="2"/>
      <c r="C2319" s="3"/>
      <c r="D2319" s="3"/>
      <c r="E2319" s="6">
        <v>1</v>
      </c>
      <c r="F2319" s="3" t="s">
        <v>1680</v>
      </c>
      <c r="G2319" s="7"/>
      <c r="H2319" s="3"/>
      <c r="I2319" s="8"/>
      <c r="J2319" s="9"/>
      <c r="K2319" s="4">
        <f>$M2319+$N2319*IF($B2319&lt;&gt;"",1,0)+$O2319*IF($A2319&lt;&gt;"",1,0)+IF(AND($A2319="",$B2319="",$C2319="",$K2318&lt;&gt;0),1,0)</f>
        <v>0</v>
      </c>
      <c r="L2319" s="4">
        <f>SUM($J2319:$J2319)/MAX(1,SUM($J2319:$J2319))</f>
        <v>0</v>
      </c>
      <c r="M2319" s="4">
        <f>$L2319+IF($C2320&lt;&gt;"",0,$M2320)</f>
        <v>0</v>
      </c>
      <c r="N2319" s="4">
        <f>$M2319+IF($B2320&lt;&gt;"",0,$N2320)</f>
        <v>0</v>
      </c>
      <c r="O2319" s="4">
        <f>$N2319+IF($A2320&lt;&gt;"",0,$O2320)</f>
        <v>0</v>
      </c>
      <c r="P2319" s="5" t="str">
        <f t="shared" si="36"/>
        <v>+STB</v>
      </c>
      <c r="Q2319" t="str">
        <f>IF($A2319="",$Q2318,$A2319)</f>
        <v>Definitief ontwerp</v>
      </c>
    </row>
    <row r="2320" spans="1:17" ht="15.75" hidden="1" x14ac:dyDescent="0.25">
      <c r="A2320" s="1"/>
      <c r="B2320" s="2"/>
      <c r="C2320" s="3"/>
      <c r="D2320" s="3"/>
      <c r="E2320" s="6"/>
      <c r="F2320" s="3"/>
      <c r="G2320" s="7" t="s">
        <v>1681</v>
      </c>
      <c r="H2320" s="3" t="s">
        <v>1682</v>
      </c>
      <c r="I2320" s="8"/>
      <c r="J2320" s="9"/>
      <c r="K2320" s="4">
        <f>$M2320+$N2320*IF($B2320&lt;&gt;"",1,0)+$O2320*IF($A2320&lt;&gt;"",1,0)+IF(AND($A2320="",$B2320="",$C2320="",$K2319&lt;&gt;0),1,0)</f>
        <v>0</v>
      </c>
      <c r="L2320" s="4">
        <f>SUM($J2320:$J2320)/MAX(1,SUM($J2320:$J2320))</f>
        <v>0</v>
      </c>
      <c r="M2320" s="4">
        <f>$L2320+IF($C2321&lt;&gt;"",0,$M2321)</f>
        <v>0</v>
      </c>
      <c r="N2320" s="4">
        <f>$M2320+IF($B2321&lt;&gt;"",0,$N2321)</f>
        <v>0</v>
      </c>
      <c r="O2320" s="4">
        <f>$N2320+IF($A2321&lt;&gt;"",0,$O2321)</f>
        <v>0</v>
      </c>
      <c r="P2320" s="5" t="str">
        <f t="shared" si="36"/>
        <v>+STB</v>
      </c>
      <c r="Q2320" t="str">
        <f>IF($A2320="",$Q2319,$A2320)</f>
        <v>Definitief ontwerp</v>
      </c>
    </row>
    <row r="2321" spans="1:17" ht="23.25" hidden="1" x14ac:dyDescent="0.25">
      <c r="A2321" s="1"/>
      <c r="B2321" s="2"/>
      <c r="C2321" s="3"/>
      <c r="D2321" s="3"/>
      <c r="E2321" s="6"/>
      <c r="F2321" s="3"/>
      <c r="G2321" s="7"/>
      <c r="H2321" s="3"/>
      <c r="I2321" s="8" t="s">
        <v>4912</v>
      </c>
      <c r="J2321" s="9"/>
      <c r="K2321" s="4">
        <f>$M2321+$N2321*IF($B2321&lt;&gt;"",1,0)+$O2321*IF($A2321&lt;&gt;"",1,0)+IF(AND($A2321="",$B2321="",$C2321="",$K2320&lt;&gt;0),1,0)</f>
        <v>0</v>
      </c>
      <c r="L2321" s="4">
        <f>SUM($J2321:$J2321)/MAX(1,SUM($J2321:$J2321))</f>
        <v>0</v>
      </c>
      <c r="M2321" s="4">
        <f>$L2321+IF($C2322&lt;&gt;"",0,$M2322)</f>
        <v>0</v>
      </c>
      <c r="N2321" s="4">
        <f>$M2321+IF($B2322&lt;&gt;"",0,$N2322)</f>
        <v>0</v>
      </c>
      <c r="O2321" s="4">
        <f>$N2321+IF($A2322&lt;&gt;"",0,$O2322)</f>
        <v>0</v>
      </c>
      <c r="P2321" s="5" t="str">
        <f t="shared" si="36"/>
        <v>+STB</v>
      </c>
      <c r="Q2321" t="str">
        <f>IF($A2321="",$Q2320,$A2321)</f>
        <v>Definitief ontwerp</v>
      </c>
    </row>
    <row r="2322" spans="1:17" ht="15.75" hidden="1" x14ac:dyDescent="0.25">
      <c r="A2322" s="1"/>
      <c r="B2322" s="2"/>
      <c r="C2322" s="3" t="s">
        <v>4913</v>
      </c>
      <c r="D2322" s="3" t="s">
        <v>1683</v>
      </c>
      <c r="E2322" s="6"/>
      <c r="F2322" s="3"/>
      <c r="G2322" s="7"/>
      <c r="H2322" s="3"/>
      <c r="I2322" s="8"/>
      <c r="J2322" s="9"/>
      <c r="K2322" s="4">
        <f>$M2322+$N2322*IF($B2322&lt;&gt;"",1,0)+$O2322*IF($A2322&lt;&gt;"",1,0)+IF(AND($A2322="",$B2322="",$C2322="",$K2321&lt;&gt;0),1,0)</f>
        <v>0</v>
      </c>
      <c r="L2322" s="4">
        <f>SUM($J2322:$J2322)/MAX(1,SUM($J2322:$J2322))</f>
        <v>0</v>
      </c>
      <c r="M2322" s="4">
        <f>$L2322+IF($C2323&lt;&gt;"",0,$M2323)</f>
        <v>0</v>
      </c>
      <c r="N2322" s="4">
        <f>$M2322+IF($B2323&lt;&gt;"",0,$N2323)</f>
        <v>0</v>
      </c>
      <c r="O2322" s="4">
        <f>$N2322+IF($A2323&lt;&gt;"",0,$O2323)</f>
        <v>0</v>
      </c>
      <c r="P2322" s="5" t="str">
        <f t="shared" si="36"/>
        <v>TAAK</v>
      </c>
      <c r="Q2322" t="str">
        <f>IF($A2322="",$Q2321,$A2322)</f>
        <v>Definitief ontwerp</v>
      </c>
    </row>
    <row r="2323" spans="1:17" ht="15.75" hidden="1" x14ac:dyDescent="0.25">
      <c r="A2323" s="1"/>
      <c r="B2323" s="2"/>
      <c r="C2323" s="3"/>
      <c r="D2323" s="3"/>
      <c r="E2323" s="6">
        <v>1</v>
      </c>
      <c r="F2323" s="3" t="s">
        <v>1683</v>
      </c>
      <c r="G2323" s="7"/>
      <c r="H2323" s="3"/>
      <c r="I2323" s="8"/>
      <c r="J2323" s="9"/>
      <c r="K2323" s="4">
        <f>$M2323+$N2323*IF($B2323&lt;&gt;"",1,0)+$O2323*IF($A2323&lt;&gt;"",1,0)+IF(AND($A2323="",$B2323="",$C2323="",$K2322&lt;&gt;0),1,0)</f>
        <v>0</v>
      </c>
      <c r="L2323" s="4">
        <f>SUM($J2323:$J2323)/MAX(1,SUM($J2323:$J2323))</f>
        <v>0</v>
      </c>
      <c r="M2323" s="4">
        <f>$L2323+IF($C2324&lt;&gt;"",0,$M2324)</f>
        <v>0</v>
      </c>
      <c r="N2323" s="4">
        <f>$M2323+IF($B2324&lt;&gt;"",0,$N2324)</f>
        <v>0</v>
      </c>
      <c r="O2323" s="4">
        <f>$N2323+IF($A2324&lt;&gt;"",0,$O2324)</f>
        <v>0</v>
      </c>
      <c r="P2323" s="5" t="str">
        <f t="shared" si="36"/>
        <v>+STB</v>
      </c>
      <c r="Q2323" t="str">
        <f>IF($A2323="",$Q2322,$A2323)</f>
        <v>Definitief ontwerp</v>
      </c>
    </row>
    <row r="2324" spans="1:17" ht="15.75" hidden="1" x14ac:dyDescent="0.25">
      <c r="A2324" s="1"/>
      <c r="B2324" s="2"/>
      <c r="C2324" s="3"/>
      <c r="D2324" s="3"/>
      <c r="E2324" s="6"/>
      <c r="F2324" s="3"/>
      <c r="G2324" s="7" t="s">
        <v>1684</v>
      </c>
      <c r="H2324" s="3" t="s">
        <v>1685</v>
      </c>
      <c r="I2324" s="8"/>
      <c r="J2324" s="9"/>
      <c r="K2324" s="4">
        <f>$M2324+$N2324*IF($B2324&lt;&gt;"",1,0)+$O2324*IF($A2324&lt;&gt;"",1,0)+IF(AND($A2324="",$B2324="",$C2324="",$K2323&lt;&gt;0),1,0)</f>
        <v>0</v>
      </c>
      <c r="L2324" s="4">
        <f>SUM($J2324:$J2324)/MAX(1,SUM($J2324:$J2324))</f>
        <v>0</v>
      </c>
      <c r="M2324" s="4">
        <f>$L2324+IF($C2325&lt;&gt;"",0,$M2325)</f>
        <v>0</v>
      </c>
      <c r="N2324" s="4">
        <f>$M2324+IF($B2325&lt;&gt;"",0,$N2325)</f>
        <v>0</v>
      </c>
      <c r="O2324" s="4">
        <f>$N2324+IF($A2325&lt;&gt;"",0,$O2325)</f>
        <v>0</v>
      </c>
      <c r="P2324" s="5" t="str">
        <f t="shared" si="36"/>
        <v>+STB</v>
      </c>
      <c r="Q2324" t="str">
        <f>IF($A2324="",$Q2323,$A2324)</f>
        <v>Definitief ontwerp</v>
      </c>
    </row>
    <row r="2325" spans="1:17" ht="34.5" hidden="1" x14ac:dyDescent="0.25">
      <c r="A2325" s="1"/>
      <c r="B2325" s="2"/>
      <c r="C2325" s="3"/>
      <c r="D2325" s="3"/>
      <c r="E2325" s="6"/>
      <c r="F2325" s="3"/>
      <c r="G2325" s="7"/>
      <c r="H2325" s="3"/>
      <c r="I2325" s="8" t="s">
        <v>4914</v>
      </c>
      <c r="J2325" s="9"/>
      <c r="K2325" s="4">
        <f>$M2325+$N2325*IF($B2325&lt;&gt;"",1,0)+$O2325*IF($A2325&lt;&gt;"",1,0)+IF(AND($A2325="",$B2325="",$C2325="",$K2324&lt;&gt;0),1,0)</f>
        <v>0</v>
      </c>
      <c r="L2325" s="4">
        <f>SUM($J2325:$J2325)/MAX(1,SUM($J2325:$J2325))</f>
        <v>0</v>
      </c>
      <c r="M2325" s="4">
        <f>$L2325+IF($C2326&lt;&gt;"",0,$M2326)</f>
        <v>0</v>
      </c>
      <c r="N2325" s="4">
        <f>$M2325+IF($B2326&lt;&gt;"",0,$N2326)</f>
        <v>0</v>
      </c>
      <c r="O2325" s="4">
        <f>$N2325+IF($A2326&lt;&gt;"",0,$O2326)</f>
        <v>0</v>
      </c>
      <c r="P2325" s="5" t="str">
        <f t="shared" si="36"/>
        <v>+STB</v>
      </c>
      <c r="Q2325" t="str">
        <f>IF($A2325="",$Q2324,$A2325)</f>
        <v>Definitief ontwerp</v>
      </c>
    </row>
    <row r="2326" spans="1:17" ht="15.75" hidden="1" x14ac:dyDescent="0.25">
      <c r="A2326" s="1"/>
      <c r="B2326" s="2" t="s">
        <v>71</v>
      </c>
      <c r="C2326" s="3"/>
      <c r="D2326" s="3"/>
      <c r="E2326" s="6"/>
      <c r="F2326" s="3"/>
      <c r="G2326" s="7"/>
      <c r="H2326" s="3"/>
      <c r="I2326" s="8"/>
      <c r="J2326" s="9"/>
      <c r="K2326" s="4">
        <f>$M2326+$N2326*IF($B2326&lt;&gt;"",1,0)+$O2326*IF($A2326&lt;&gt;"",1,0)+IF(AND($A2326="",$B2326="",$C2326="",$K2325&lt;&gt;0),1,0)</f>
        <v>0</v>
      </c>
      <c r="L2326" s="4">
        <f>SUM($J2326:$J2326)/MAX(1,SUM($J2326:$J2326))</f>
        <v>0</v>
      </c>
      <c r="M2326" s="4">
        <f>$L2326+IF($C2327&lt;&gt;"",0,$M2327)</f>
        <v>0</v>
      </c>
      <c r="N2326" s="4">
        <f>$M2326+IF($B2327&lt;&gt;"",0,$N2327)</f>
        <v>0</v>
      </c>
      <c r="O2326" s="4">
        <f>$N2326+IF($A2327&lt;&gt;"",0,$O2327)</f>
        <v>0</v>
      </c>
      <c r="P2326" s="5" t="str">
        <f t="shared" si="36"/>
        <v>TAAK</v>
      </c>
      <c r="Q2326" t="str">
        <f>IF($A2326="",$Q2325,$A2326)</f>
        <v>Definitief ontwerp</v>
      </c>
    </row>
    <row r="2327" spans="1:17" ht="15.75" hidden="1" x14ac:dyDescent="0.25">
      <c r="A2327" s="1"/>
      <c r="B2327" s="2"/>
      <c r="C2327" s="3" t="s">
        <v>4915</v>
      </c>
      <c r="D2327" s="3" t="s">
        <v>141</v>
      </c>
      <c r="E2327" s="6"/>
      <c r="F2327" s="3"/>
      <c r="G2327" s="7"/>
      <c r="H2327" s="3"/>
      <c r="I2327" s="8"/>
      <c r="J2327" s="9"/>
      <c r="K2327" s="4">
        <f>$M2327+$N2327*IF($B2327&lt;&gt;"",1,0)+$O2327*IF($A2327&lt;&gt;"",1,0)+IF(AND($A2327="",$B2327="",$C2327="",$K2326&lt;&gt;0),1,0)</f>
        <v>0</v>
      </c>
      <c r="L2327" s="4">
        <f>SUM($J2327:$J2327)/MAX(1,SUM($J2327:$J2327))</f>
        <v>0</v>
      </c>
      <c r="M2327" s="4">
        <f>$L2327+IF($C2328&lt;&gt;"",0,$M2328)</f>
        <v>0</v>
      </c>
      <c r="N2327" s="4">
        <f>$M2327+IF($B2328&lt;&gt;"",0,$N2328)</f>
        <v>0</v>
      </c>
      <c r="O2327" s="4">
        <f>$N2327+IF($A2328&lt;&gt;"",0,$O2328)</f>
        <v>0</v>
      </c>
      <c r="P2327" s="5" t="str">
        <f t="shared" si="36"/>
        <v>TAAK</v>
      </c>
      <c r="Q2327" t="str">
        <f>IF($A2327="",$Q2326,$A2327)</f>
        <v>Definitief ontwerp</v>
      </c>
    </row>
    <row r="2328" spans="1:17" ht="15.75" hidden="1" x14ac:dyDescent="0.25">
      <c r="A2328" s="1"/>
      <c r="B2328" s="2"/>
      <c r="C2328" s="3"/>
      <c r="D2328" s="3"/>
      <c r="E2328" s="6">
        <v>1</v>
      </c>
      <c r="F2328" s="3" t="s">
        <v>141</v>
      </c>
      <c r="G2328" s="7"/>
      <c r="H2328" s="3"/>
      <c r="I2328" s="8"/>
      <c r="J2328" s="9"/>
      <c r="K2328" s="4">
        <f>$M2328+$N2328*IF($B2328&lt;&gt;"",1,0)+$O2328*IF($A2328&lt;&gt;"",1,0)+IF(AND($A2328="",$B2328="",$C2328="",$K2327&lt;&gt;0),1,0)</f>
        <v>0</v>
      </c>
      <c r="L2328" s="4">
        <f>SUM($J2328:$J2328)/MAX(1,SUM($J2328:$J2328))</f>
        <v>0</v>
      </c>
      <c r="M2328" s="4">
        <f>$L2328+IF($C2329&lt;&gt;"",0,$M2329)</f>
        <v>0</v>
      </c>
      <c r="N2328" s="4">
        <f>$M2328+IF($B2329&lt;&gt;"",0,$N2329)</f>
        <v>0</v>
      </c>
      <c r="O2328" s="4">
        <f>$N2328+IF($A2329&lt;&gt;"",0,$O2329)</f>
        <v>0</v>
      </c>
      <c r="P2328" s="5" t="str">
        <f t="shared" si="36"/>
        <v>+STB</v>
      </c>
      <c r="Q2328" t="str">
        <f>IF($A2328="",$Q2327,$A2328)</f>
        <v>Definitief ontwerp</v>
      </c>
    </row>
    <row r="2329" spans="1:17" ht="15.75" hidden="1" x14ac:dyDescent="0.25">
      <c r="A2329" s="1"/>
      <c r="B2329" s="2"/>
      <c r="C2329" s="3"/>
      <c r="D2329" s="3"/>
      <c r="E2329" s="6"/>
      <c r="F2329" s="3"/>
      <c r="G2329" s="7" t="s">
        <v>1686</v>
      </c>
      <c r="H2329" s="3" t="s">
        <v>1687</v>
      </c>
      <c r="I2329" s="8"/>
      <c r="J2329" s="9"/>
      <c r="K2329" s="4">
        <f>$M2329+$N2329*IF($B2329&lt;&gt;"",1,0)+$O2329*IF($A2329&lt;&gt;"",1,0)+IF(AND($A2329="",$B2329="",$C2329="",$K2328&lt;&gt;0),1,0)</f>
        <v>0</v>
      </c>
      <c r="L2329" s="4">
        <f>SUM($J2329:$J2329)/MAX(1,SUM($J2329:$J2329))</f>
        <v>0</v>
      </c>
      <c r="M2329" s="4">
        <f>$L2329+IF($C2330&lt;&gt;"",0,$M2330)</f>
        <v>0</v>
      </c>
      <c r="N2329" s="4">
        <f>$M2329+IF($B2330&lt;&gt;"",0,$N2330)</f>
        <v>0</v>
      </c>
      <c r="O2329" s="4">
        <f>$N2329+IF($A2330&lt;&gt;"",0,$O2330)</f>
        <v>0</v>
      </c>
      <c r="P2329" s="5" t="str">
        <f t="shared" si="36"/>
        <v>+STB</v>
      </c>
      <c r="Q2329" t="str">
        <f>IF($A2329="",$Q2328,$A2329)</f>
        <v>Definitief ontwerp</v>
      </c>
    </row>
    <row r="2330" spans="1:17" ht="23.25" hidden="1" x14ac:dyDescent="0.25">
      <c r="A2330" s="1"/>
      <c r="B2330" s="2"/>
      <c r="C2330" s="3"/>
      <c r="D2330" s="3"/>
      <c r="E2330" s="6"/>
      <c r="F2330" s="3"/>
      <c r="G2330" s="7"/>
      <c r="H2330" s="3"/>
      <c r="I2330" s="8" t="s">
        <v>4916</v>
      </c>
      <c r="J2330" s="9"/>
      <c r="K2330" s="4">
        <f>$M2330+$N2330*IF($B2330&lt;&gt;"",1,0)+$O2330*IF($A2330&lt;&gt;"",1,0)+IF(AND($A2330="",$B2330="",$C2330="",$K2329&lt;&gt;0),1,0)</f>
        <v>0</v>
      </c>
      <c r="L2330" s="4">
        <f>SUM($J2330:$J2330)/MAX(1,SUM($J2330:$J2330))</f>
        <v>0</v>
      </c>
      <c r="M2330" s="4">
        <f>$L2330+IF($C2331&lt;&gt;"",0,$M2331)</f>
        <v>0</v>
      </c>
      <c r="N2330" s="4">
        <f>$M2330+IF($B2331&lt;&gt;"",0,$N2331)</f>
        <v>0</v>
      </c>
      <c r="O2330" s="4">
        <f>$N2330+IF($A2331&lt;&gt;"",0,$O2331)</f>
        <v>0</v>
      </c>
      <c r="P2330" s="5" t="str">
        <f t="shared" si="36"/>
        <v>+STB</v>
      </c>
      <c r="Q2330" t="str">
        <f>IF($A2330="",$Q2329,$A2330)</f>
        <v>Definitief ontwerp</v>
      </c>
    </row>
    <row r="2331" spans="1:17" ht="15.75" hidden="1" x14ac:dyDescent="0.25">
      <c r="A2331" s="1"/>
      <c r="B2331" s="2"/>
      <c r="C2331" s="3" t="s">
        <v>4917</v>
      </c>
      <c r="D2331" s="3" t="s">
        <v>142</v>
      </c>
      <c r="E2331" s="6"/>
      <c r="F2331" s="3"/>
      <c r="G2331" s="7"/>
      <c r="H2331" s="3"/>
      <c r="I2331" s="8"/>
      <c r="J2331" s="9"/>
      <c r="K2331" s="4">
        <f>$M2331+$N2331*IF($B2331&lt;&gt;"",1,0)+$O2331*IF($A2331&lt;&gt;"",1,0)+IF(AND($A2331="",$B2331="",$C2331="",$K2330&lt;&gt;0),1,0)</f>
        <v>0</v>
      </c>
      <c r="L2331" s="4">
        <f>SUM($J2331:$J2331)/MAX(1,SUM($J2331:$J2331))</f>
        <v>0</v>
      </c>
      <c r="M2331" s="4">
        <f>$L2331+IF($C2332&lt;&gt;"",0,$M2332)</f>
        <v>0</v>
      </c>
      <c r="N2331" s="4">
        <f>$M2331+IF($B2332&lt;&gt;"",0,$N2332)</f>
        <v>0</v>
      </c>
      <c r="O2331" s="4">
        <f>$N2331+IF($A2332&lt;&gt;"",0,$O2332)</f>
        <v>0</v>
      </c>
      <c r="P2331" s="5" t="str">
        <f t="shared" si="36"/>
        <v>TAAK</v>
      </c>
      <c r="Q2331" t="str">
        <f>IF($A2331="",$Q2330,$A2331)</f>
        <v>Definitief ontwerp</v>
      </c>
    </row>
    <row r="2332" spans="1:17" ht="15.75" hidden="1" x14ac:dyDescent="0.25">
      <c r="A2332" s="1"/>
      <c r="B2332" s="2"/>
      <c r="C2332" s="3"/>
      <c r="D2332" s="3"/>
      <c r="E2332" s="6">
        <v>1</v>
      </c>
      <c r="F2332" s="3" t="s">
        <v>142</v>
      </c>
      <c r="G2332" s="7"/>
      <c r="H2332" s="3"/>
      <c r="I2332" s="8"/>
      <c r="J2332" s="9"/>
      <c r="K2332" s="4">
        <f>$M2332+$N2332*IF($B2332&lt;&gt;"",1,0)+$O2332*IF($A2332&lt;&gt;"",1,0)+IF(AND($A2332="",$B2332="",$C2332="",$K2331&lt;&gt;0),1,0)</f>
        <v>0</v>
      </c>
      <c r="L2332" s="4">
        <f>SUM($J2332:$J2332)/MAX(1,SUM($J2332:$J2332))</f>
        <v>0</v>
      </c>
      <c r="M2332" s="4">
        <f>$L2332+IF($C2333&lt;&gt;"",0,$M2333)</f>
        <v>0</v>
      </c>
      <c r="N2332" s="4">
        <f>$M2332+IF($B2333&lt;&gt;"",0,$N2333)</f>
        <v>0</v>
      </c>
      <c r="O2332" s="4">
        <f>$N2332+IF($A2333&lt;&gt;"",0,$O2333)</f>
        <v>0</v>
      </c>
      <c r="P2332" s="5" t="str">
        <f t="shared" si="36"/>
        <v>+STB</v>
      </c>
      <c r="Q2332" t="str">
        <f>IF($A2332="",$Q2331,$A2332)</f>
        <v>Definitief ontwerp</v>
      </c>
    </row>
    <row r="2333" spans="1:17" ht="15.75" hidden="1" x14ac:dyDescent="0.25">
      <c r="A2333" s="1"/>
      <c r="B2333" s="2"/>
      <c r="C2333" s="3"/>
      <c r="D2333" s="3"/>
      <c r="E2333" s="6"/>
      <c r="F2333" s="3"/>
      <c r="G2333" s="7" t="s">
        <v>1688</v>
      </c>
      <c r="H2333" s="3" t="s">
        <v>1689</v>
      </c>
      <c r="I2333" s="8"/>
      <c r="J2333" s="9"/>
      <c r="K2333" s="4">
        <f>$M2333+$N2333*IF($B2333&lt;&gt;"",1,0)+$O2333*IF($A2333&lt;&gt;"",1,0)+IF(AND($A2333="",$B2333="",$C2333="",$K2332&lt;&gt;0),1,0)</f>
        <v>0</v>
      </c>
      <c r="L2333" s="4">
        <f>SUM($J2333:$J2333)/MAX(1,SUM($J2333:$J2333))</f>
        <v>0</v>
      </c>
      <c r="M2333" s="4">
        <f>$L2333+IF($C2334&lt;&gt;"",0,$M2334)</f>
        <v>0</v>
      </c>
      <c r="N2333" s="4">
        <f>$M2333+IF($B2334&lt;&gt;"",0,$N2334)</f>
        <v>0</v>
      </c>
      <c r="O2333" s="4">
        <f>$N2333+IF($A2334&lt;&gt;"",0,$O2334)</f>
        <v>0</v>
      </c>
      <c r="P2333" s="5" t="str">
        <f t="shared" si="36"/>
        <v>+STB</v>
      </c>
      <c r="Q2333" t="str">
        <f>IF($A2333="",$Q2332,$A2333)</f>
        <v>Definitief ontwerp</v>
      </c>
    </row>
    <row r="2334" spans="1:17" ht="23.25" hidden="1" x14ac:dyDescent="0.25">
      <c r="A2334" s="1"/>
      <c r="B2334" s="2"/>
      <c r="C2334" s="3"/>
      <c r="D2334" s="3"/>
      <c r="E2334" s="6"/>
      <c r="F2334" s="3"/>
      <c r="G2334" s="7"/>
      <c r="H2334" s="3"/>
      <c r="I2334" s="8" t="s">
        <v>4918</v>
      </c>
      <c r="J2334" s="9"/>
      <c r="K2334" s="4">
        <f>$M2334+$N2334*IF($B2334&lt;&gt;"",1,0)+$O2334*IF($A2334&lt;&gt;"",1,0)+IF(AND($A2334="",$B2334="",$C2334="",$K2333&lt;&gt;0),1,0)</f>
        <v>0</v>
      </c>
      <c r="L2334" s="4">
        <f>SUM($J2334:$J2334)/MAX(1,SUM($J2334:$J2334))</f>
        <v>0</v>
      </c>
      <c r="M2334" s="4">
        <f>$L2334+IF($C2335&lt;&gt;"",0,$M2335)</f>
        <v>0</v>
      </c>
      <c r="N2334" s="4">
        <f>$M2334+IF($B2335&lt;&gt;"",0,$N2335)</f>
        <v>0</v>
      </c>
      <c r="O2334" s="4">
        <f>$N2334+IF($A2335&lt;&gt;"",0,$O2335)</f>
        <v>0</v>
      </c>
      <c r="P2334" s="5" t="str">
        <f t="shared" si="36"/>
        <v>+STB</v>
      </c>
      <c r="Q2334" t="str">
        <f>IF($A2334="",$Q2333,$A2334)</f>
        <v>Definitief ontwerp</v>
      </c>
    </row>
    <row r="2335" spans="1:17" ht="15.75" hidden="1" x14ac:dyDescent="0.25">
      <c r="A2335" s="1"/>
      <c r="B2335" s="2"/>
      <c r="C2335" s="3" t="s">
        <v>4919</v>
      </c>
      <c r="D2335" s="3" t="s">
        <v>143</v>
      </c>
      <c r="E2335" s="6"/>
      <c r="F2335" s="3"/>
      <c r="G2335" s="7"/>
      <c r="H2335" s="3"/>
      <c r="I2335" s="8"/>
      <c r="J2335" s="9"/>
      <c r="K2335" s="4">
        <f>$M2335+$N2335*IF($B2335&lt;&gt;"",1,0)+$O2335*IF($A2335&lt;&gt;"",1,0)+IF(AND($A2335="",$B2335="",$C2335="",$K2334&lt;&gt;0),1,0)</f>
        <v>0</v>
      </c>
      <c r="L2335" s="4">
        <f>SUM($J2335:$J2335)/MAX(1,SUM($J2335:$J2335))</f>
        <v>0</v>
      </c>
      <c r="M2335" s="4">
        <f>$L2335+IF($C2336&lt;&gt;"",0,$M2336)</f>
        <v>0</v>
      </c>
      <c r="N2335" s="4">
        <f>$M2335+IF($B2336&lt;&gt;"",0,$N2336)</f>
        <v>0</v>
      </c>
      <c r="O2335" s="4">
        <f>$N2335+IF($A2336&lt;&gt;"",0,$O2336)</f>
        <v>0</v>
      </c>
      <c r="P2335" s="5" t="str">
        <f t="shared" si="36"/>
        <v>TAAK</v>
      </c>
      <c r="Q2335" t="str">
        <f>IF($A2335="",$Q2334,$A2335)</f>
        <v>Definitief ontwerp</v>
      </c>
    </row>
    <row r="2336" spans="1:17" ht="15.75" hidden="1" x14ac:dyDescent="0.25">
      <c r="A2336" s="1"/>
      <c r="B2336" s="2"/>
      <c r="C2336" s="3"/>
      <c r="D2336" s="3"/>
      <c r="E2336" s="6">
        <v>1</v>
      </c>
      <c r="F2336" s="3" t="s">
        <v>143</v>
      </c>
      <c r="G2336" s="7"/>
      <c r="H2336" s="3"/>
      <c r="I2336" s="8"/>
      <c r="J2336" s="9"/>
      <c r="K2336" s="4">
        <f>$M2336+$N2336*IF($B2336&lt;&gt;"",1,0)+$O2336*IF($A2336&lt;&gt;"",1,0)+IF(AND($A2336="",$B2336="",$C2336="",$K2335&lt;&gt;0),1,0)</f>
        <v>0</v>
      </c>
      <c r="L2336" s="4">
        <f>SUM($J2336:$J2336)/MAX(1,SUM($J2336:$J2336))</f>
        <v>0</v>
      </c>
      <c r="M2336" s="4">
        <f>$L2336+IF($C2337&lt;&gt;"",0,$M2337)</f>
        <v>0</v>
      </c>
      <c r="N2336" s="4">
        <f>$M2336+IF($B2337&lt;&gt;"",0,$N2337)</f>
        <v>0</v>
      </c>
      <c r="O2336" s="4">
        <f>$N2336+IF($A2337&lt;&gt;"",0,$O2337)</f>
        <v>0</v>
      </c>
      <c r="P2336" s="5" t="str">
        <f t="shared" si="36"/>
        <v>+STB</v>
      </c>
      <c r="Q2336" t="str">
        <f>IF($A2336="",$Q2335,$A2336)</f>
        <v>Definitief ontwerp</v>
      </c>
    </row>
    <row r="2337" spans="1:17" ht="15.75" hidden="1" x14ac:dyDescent="0.25">
      <c r="A2337" s="1"/>
      <c r="B2337" s="2"/>
      <c r="C2337" s="3"/>
      <c r="D2337" s="3"/>
      <c r="E2337" s="6"/>
      <c r="F2337" s="3"/>
      <c r="G2337" s="7" t="s">
        <v>1690</v>
      </c>
      <c r="H2337" s="3" t="s">
        <v>1691</v>
      </c>
      <c r="I2337" s="8"/>
      <c r="J2337" s="9"/>
      <c r="K2337" s="4">
        <f>$M2337+$N2337*IF($B2337&lt;&gt;"",1,0)+$O2337*IF($A2337&lt;&gt;"",1,0)+IF(AND($A2337="",$B2337="",$C2337="",$K2336&lt;&gt;0),1,0)</f>
        <v>0</v>
      </c>
      <c r="L2337" s="4">
        <f>SUM($J2337:$J2337)/MAX(1,SUM($J2337:$J2337))</f>
        <v>0</v>
      </c>
      <c r="M2337" s="4">
        <f>$L2337+IF($C2338&lt;&gt;"",0,$M2338)</f>
        <v>0</v>
      </c>
      <c r="N2337" s="4">
        <f>$M2337+IF($B2338&lt;&gt;"",0,$N2338)</f>
        <v>0</v>
      </c>
      <c r="O2337" s="4">
        <f>$N2337+IF($A2338&lt;&gt;"",0,$O2338)</f>
        <v>0</v>
      </c>
      <c r="P2337" s="5" t="str">
        <f t="shared" si="36"/>
        <v>+STB</v>
      </c>
      <c r="Q2337" t="str">
        <f>IF($A2337="",$Q2336,$A2337)</f>
        <v>Definitief ontwerp</v>
      </c>
    </row>
    <row r="2338" spans="1:17" ht="23.25" hidden="1" x14ac:dyDescent="0.25">
      <c r="A2338" s="1"/>
      <c r="B2338" s="2"/>
      <c r="C2338" s="3"/>
      <c r="D2338" s="3"/>
      <c r="E2338" s="6"/>
      <c r="F2338" s="3"/>
      <c r="G2338" s="7"/>
      <c r="H2338" s="3"/>
      <c r="I2338" s="8" t="s">
        <v>4920</v>
      </c>
      <c r="J2338" s="9"/>
      <c r="K2338" s="4">
        <f>$M2338+$N2338*IF($B2338&lt;&gt;"",1,0)+$O2338*IF($A2338&lt;&gt;"",1,0)+IF(AND($A2338="",$B2338="",$C2338="",$K2337&lt;&gt;0),1,0)</f>
        <v>0</v>
      </c>
      <c r="L2338" s="4">
        <f>SUM($J2338:$J2338)/MAX(1,SUM($J2338:$J2338))</f>
        <v>0</v>
      </c>
      <c r="M2338" s="4">
        <f>$L2338+IF($C2339&lt;&gt;"",0,$M2339)</f>
        <v>0</v>
      </c>
      <c r="N2338" s="4">
        <f>$M2338+IF($B2339&lt;&gt;"",0,$N2339)</f>
        <v>0</v>
      </c>
      <c r="O2338" s="4">
        <f>$N2338+IF($A2339&lt;&gt;"",0,$O2339)</f>
        <v>0</v>
      </c>
      <c r="P2338" s="5" t="str">
        <f t="shared" si="36"/>
        <v>+STB</v>
      </c>
      <c r="Q2338" t="str">
        <f>IF($A2338="",$Q2337,$A2338)</f>
        <v>Definitief ontwerp</v>
      </c>
    </row>
    <row r="2339" spans="1:17" ht="15.75" hidden="1" x14ac:dyDescent="0.25">
      <c r="A2339" s="1"/>
      <c r="B2339" s="2"/>
      <c r="C2339" s="3" t="s">
        <v>4921</v>
      </c>
      <c r="D2339" s="3" t="s">
        <v>144</v>
      </c>
      <c r="E2339" s="6"/>
      <c r="F2339" s="3"/>
      <c r="G2339" s="7"/>
      <c r="H2339" s="3"/>
      <c r="I2339" s="8"/>
      <c r="J2339" s="9"/>
      <c r="K2339" s="4">
        <f>$M2339+$N2339*IF($B2339&lt;&gt;"",1,0)+$O2339*IF($A2339&lt;&gt;"",1,0)+IF(AND($A2339="",$B2339="",$C2339="",$K2338&lt;&gt;0),1,0)</f>
        <v>0</v>
      </c>
      <c r="L2339" s="4">
        <f>SUM($J2339:$J2339)/MAX(1,SUM($J2339:$J2339))</f>
        <v>0</v>
      </c>
      <c r="M2339" s="4">
        <f>$L2339+IF($C2340&lt;&gt;"",0,$M2340)</f>
        <v>0</v>
      </c>
      <c r="N2339" s="4">
        <f>$M2339+IF($B2340&lt;&gt;"",0,$N2340)</f>
        <v>0</v>
      </c>
      <c r="O2339" s="4">
        <f>$N2339+IF($A2340&lt;&gt;"",0,$O2340)</f>
        <v>0</v>
      </c>
      <c r="P2339" s="5" t="str">
        <f t="shared" si="36"/>
        <v>TAAK</v>
      </c>
      <c r="Q2339" t="str">
        <f>IF($A2339="",$Q2338,$A2339)</f>
        <v>Definitief ontwerp</v>
      </c>
    </row>
    <row r="2340" spans="1:17" ht="15.75" hidden="1" x14ac:dyDescent="0.25">
      <c r="A2340" s="1"/>
      <c r="B2340" s="2"/>
      <c r="C2340" s="3"/>
      <c r="D2340" s="3"/>
      <c r="E2340" s="6">
        <v>1</v>
      </c>
      <c r="F2340" s="3" t="s">
        <v>144</v>
      </c>
      <c r="G2340" s="7"/>
      <c r="H2340" s="3"/>
      <c r="I2340" s="8"/>
      <c r="J2340" s="9"/>
      <c r="K2340" s="4">
        <f>$M2340+$N2340*IF($B2340&lt;&gt;"",1,0)+$O2340*IF($A2340&lt;&gt;"",1,0)+IF(AND($A2340="",$B2340="",$C2340="",$K2339&lt;&gt;0),1,0)</f>
        <v>0</v>
      </c>
      <c r="L2340" s="4">
        <f>SUM($J2340:$J2340)/MAX(1,SUM($J2340:$J2340))</f>
        <v>0</v>
      </c>
      <c r="M2340" s="4">
        <f>$L2340+IF($C2341&lt;&gt;"",0,$M2341)</f>
        <v>0</v>
      </c>
      <c r="N2340" s="4">
        <f>$M2340+IF($B2341&lt;&gt;"",0,$N2341)</f>
        <v>0</v>
      </c>
      <c r="O2340" s="4">
        <f>$N2340+IF($A2341&lt;&gt;"",0,$O2341)</f>
        <v>0</v>
      </c>
      <c r="P2340" s="5" t="str">
        <f t="shared" si="36"/>
        <v>+STB</v>
      </c>
      <c r="Q2340" t="str">
        <f>IF($A2340="",$Q2339,$A2340)</f>
        <v>Definitief ontwerp</v>
      </c>
    </row>
    <row r="2341" spans="1:17" ht="15.75" hidden="1" x14ac:dyDescent="0.25">
      <c r="A2341" s="1"/>
      <c r="B2341" s="2"/>
      <c r="C2341" s="3"/>
      <c r="D2341" s="3"/>
      <c r="E2341" s="6"/>
      <c r="F2341" s="3"/>
      <c r="G2341" s="7" t="s">
        <v>1692</v>
      </c>
      <c r="H2341" s="3" t="s">
        <v>1693</v>
      </c>
      <c r="I2341" s="8"/>
      <c r="J2341" s="9"/>
      <c r="K2341" s="4">
        <f>$M2341+$N2341*IF($B2341&lt;&gt;"",1,0)+$O2341*IF($A2341&lt;&gt;"",1,0)+IF(AND($A2341="",$B2341="",$C2341="",$K2340&lt;&gt;0),1,0)</f>
        <v>0</v>
      </c>
      <c r="L2341" s="4">
        <f>SUM($J2341:$J2341)/MAX(1,SUM($J2341:$J2341))</f>
        <v>0</v>
      </c>
      <c r="M2341" s="4">
        <f>$L2341+IF($C2342&lt;&gt;"",0,$M2342)</f>
        <v>0</v>
      </c>
      <c r="N2341" s="4">
        <f>$M2341+IF($B2342&lt;&gt;"",0,$N2342)</f>
        <v>0</v>
      </c>
      <c r="O2341" s="4">
        <f>$N2341+IF($A2342&lt;&gt;"",0,$O2342)</f>
        <v>0</v>
      </c>
      <c r="P2341" s="5" t="str">
        <f t="shared" si="36"/>
        <v>+STB</v>
      </c>
      <c r="Q2341" t="str">
        <f>IF($A2341="",$Q2340,$A2341)</f>
        <v>Definitief ontwerp</v>
      </c>
    </row>
    <row r="2342" spans="1:17" ht="15.75" hidden="1" x14ac:dyDescent="0.25">
      <c r="A2342" s="1"/>
      <c r="B2342" s="2"/>
      <c r="C2342" s="3"/>
      <c r="D2342" s="3"/>
      <c r="E2342" s="6"/>
      <c r="F2342" s="3"/>
      <c r="G2342" s="7"/>
      <c r="H2342" s="3"/>
      <c r="I2342" s="8" t="s">
        <v>4922</v>
      </c>
      <c r="J2342" s="9"/>
      <c r="K2342" s="4">
        <f>$M2342+$N2342*IF($B2342&lt;&gt;"",1,0)+$O2342*IF($A2342&lt;&gt;"",1,0)+IF(AND($A2342="",$B2342="",$C2342="",$K2341&lt;&gt;0),1,0)</f>
        <v>0</v>
      </c>
      <c r="L2342" s="4">
        <f>SUM($J2342:$J2342)/MAX(1,SUM($J2342:$J2342))</f>
        <v>0</v>
      </c>
      <c r="M2342" s="4">
        <f>$L2342+IF($C2343&lt;&gt;"",0,$M2343)</f>
        <v>0</v>
      </c>
      <c r="N2342" s="4">
        <f>$M2342+IF($B2343&lt;&gt;"",0,$N2343)</f>
        <v>0</v>
      </c>
      <c r="O2342" s="4">
        <f>$N2342+IF($A2343&lt;&gt;"",0,$O2343)</f>
        <v>0</v>
      </c>
      <c r="P2342" s="5" t="str">
        <f t="shared" si="36"/>
        <v>+STB</v>
      </c>
      <c r="Q2342" t="str">
        <f>IF($A2342="",$Q2341,$A2342)</f>
        <v>Definitief ontwerp</v>
      </c>
    </row>
    <row r="2343" spans="1:17" ht="15.75" hidden="1" x14ac:dyDescent="0.25">
      <c r="A2343" s="1"/>
      <c r="B2343" s="2"/>
      <c r="C2343" s="3" t="s">
        <v>4923</v>
      </c>
      <c r="D2343" s="3" t="s">
        <v>145</v>
      </c>
      <c r="E2343" s="6"/>
      <c r="F2343" s="3"/>
      <c r="G2343" s="7"/>
      <c r="H2343" s="3"/>
      <c r="I2343" s="8"/>
      <c r="J2343" s="9"/>
      <c r="K2343" s="4">
        <f>$M2343+$N2343*IF($B2343&lt;&gt;"",1,0)+$O2343*IF($A2343&lt;&gt;"",1,0)+IF(AND($A2343="",$B2343="",$C2343="",$K2342&lt;&gt;0),1,0)</f>
        <v>0</v>
      </c>
      <c r="L2343" s="4">
        <f>SUM($J2343:$J2343)/MAX(1,SUM($J2343:$J2343))</f>
        <v>0</v>
      </c>
      <c r="M2343" s="4">
        <f>$L2343+IF($C2344&lt;&gt;"",0,$M2344)</f>
        <v>0</v>
      </c>
      <c r="N2343" s="4">
        <f>$M2343+IF($B2344&lt;&gt;"",0,$N2344)</f>
        <v>0</v>
      </c>
      <c r="O2343" s="4">
        <f>$N2343+IF($A2344&lt;&gt;"",0,$O2344)</f>
        <v>0</v>
      </c>
      <c r="P2343" s="5" t="str">
        <f t="shared" si="36"/>
        <v>TAAK</v>
      </c>
      <c r="Q2343" t="str">
        <f>IF($A2343="",$Q2342,$A2343)</f>
        <v>Definitief ontwerp</v>
      </c>
    </row>
    <row r="2344" spans="1:17" ht="15.75" hidden="1" x14ac:dyDescent="0.25">
      <c r="A2344" s="1"/>
      <c r="B2344" s="2"/>
      <c r="C2344" s="3"/>
      <c r="D2344" s="3"/>
      <c r="E2344" s="6">
        <v>1</v>
      </c>
      <c r="F2344" s="3" t="s">
        <v>145</v>
      </c>
      <c r="G2344" s="7"/>
      <c r="H2344" s="3"/>
      <c r="I2344" s="8"/>
      <c r="J2344" s="9"/>
      <c r="K2344" s="4">
        <f>$M2344+$N2344*IF($B2344&lt;&gt;"",1,0)+$O2344*IF($A2344&lt;&gt;"",1,0)+IF(AND($A2344="",$B2344="",$C2344="",$K2343&lt;&gt;0),1,0)</f>
        <v>0</v>
      </c>
      <c r="L2344" s="4">
        <f>SUM($J2344:$J2344)/MAX(1,SUM($J2344:$J2344))</f>
        <v>0</v>
      </c>
      <c r="M2344" s="4">
        <f>$L2344+IF($C2345&lt;&gt;"",0,$M2345)</f>
        <v>0</v>
      </c>
      <c r="N2344" s="4">
        <f>$M2344+IF($B2345&lt;&gt;"",0,$N2345)</f>
        <v>0</v>
      </c>
      <c r="O2344" s="4">
        <f>$N2344+IF($A2345&lt;&gt;"",0,$O2345)</f>
        <v>0</v>
      </c>
      <c r="P2344" s="5" t="str">
        <f t="shared" si="36"/>
        <v>+STB</v>
      </c>
      <c r="Q2344" t="str">
        <f>IF($A2344="",$Q2343,$A2344)</f>
        <v>Definitief ontwerp</v>
      </c>
    </row>
    <row r="2345" spans="1:17" ht="15.75" hidden="1" x14ac:dyDescent="0.25">
      <c r="A2345" s="1"/>
      <c r="B2345" s="2"/>
      <c r="C2345" s="3"/>
      <c r="D2345" s="3"/>
      <c r="E2345" s="6"/>
      <c r="F2345" s="3"/>
      <c r="G2345" s="7" t="s">
        <v>1694</v>
      </c>
      <c r="H2345" s="3" t="s">
        <v>1695</v>
      </c>
      <c r="I2345" s="8"/>
      <c r="J2345" s="9"/>
      <c r="K2345" s="4">
        <f>$M2345+$N2345*IF($B2345&lt;&gt;"",1,0)+$O2345*IF($A2345&lt;&gt;"",1,0)+IF(AND($A2345="",$B2345="",$C2345="",$K2344&lt;&gt;0),1,0)</f>
        <v>0</v>
      </c>
      <c r="L2345" s="4">
        <f>SUM($J2345:$J2345)/MAX(1,SUM($J2345:$J2345))</f>
        <v>0</v>
      </c>
      <c r="M2345" s="4">
        <f>$L2345+IF($C2346&lt;&gt;"",0,$M2346)</f>
        <v>0</v>
      </c>
      <c r="N2345" s="4">
        <f>$M2345+IF($B2346&lt;&gt;"",0,$N2346)</f>
        <v>0</v>
      </c>
      <c r="O2345" s="4">
        <f>$N2345+IF($A2346&lt;&gt;"",0,$O2346)</f>
        <v>0</v>
      </c>
      <c r="P2345" s="5" t="str">
        <f t="shared" si="36"/>
        <v>+STB</v>
      </c>
      <c r="Q2345" t="str">
        <f>IF($A2345="",$Q2344,$A2345)</f>
        <v>Definitief ontwerp</v>
      </c>
    </row>
    <row r="2346" spans="1:17" ht="15.75" hidden="1" x14ac:dyDescent="0.25">
      <c r="A2346" s="1"/>
      <c r="B2346" s="2"/>
      <c r="C2346" s="3"/>
      <c r="D2346" s="3"/>
      <c r="E2346" s="6"/>
      <c r="F2346" s="3"/>
      <c r="G2346" s="7"/>
      <c r="H2346" s="3"/>
      <c r="I2346" s="8" t="s">
        <v>4924</v>
      </c>
      <c r="J2346" s="9"/>
      <c r="K2346" s="4">
        <f>$M2346+$N2346*IF($B2346&lt;&gt;"",1,0)+$O2346*IF($A2346&lt;&gt;"",1,0)+IF(AND($A2346="",$B2346="",$C2346="",$K2345&lt;&gt;0),1,0)</f>
        <v>0</v>
      </c>
      <c r="L2346" s="4">
        <f>SUM($J2346:$J2346)/MAX(1,SUM($J2346:$J2346))</f>
        <v>0</v>
      </c>
      <c r="M2346" s="4">
        <f>$L2346+IF($C2347&lt;&gt;"",0,$M2347)</f>
        <v>0</v>
      </c>
      <c r="N2346" s="4">
        <f>$M2346+IF($B2347&lt;&gt;"",0,$N2347)</f>
        <v>0</v>
      </c>
      <c r="O2346" s="4">
        <f>$N2346+IF($A2347&lt;&gt;"",0,$O2347)</f>
        <v>0</v>
      </c>
      <c r="P2346" s="5" t="str">
        <f t="shared" si="36"/>
        <v>+STB</v>
      </c>
      <c r="Q2346" t="str">
        <f>IF($A2346="",$Q2345,$A2346)</f>
        <v>Definitief ontwerp</v>
      </c>
    </row>
    <row r="2347" spans="1:17" ht="15.75" hidden="1" x14ac:dyDescent="0.25">
      <c r="A2347" s="1"/>
      <c r="B2347" s="2"/>
      <c r="C2347" s="3" t="s">
        <v>4925</v>
      </c>
      <c r="D2347" s="3" t="s">
        <v>146</v>
      </c>
      <c r="E2347" s="6"/>
      <c r="F2347" s="3"/>
      <c r="G2347" s="7"/>
      <c r="H2347" s="3"/>
      <c r="I2347" s="8"/>
      <c r="J2347" s="9"/>
      <c r="K2347" s="4">
        <f>$M2347+$N2347*IF($B2347&lt;&gt;"",1,0)+$O2347*IF($A2347&lt;&gt;"",1,0)+IF(AND($A2347="",$B2347="",$C2347="",$K2346&lt;&gt;0),1,0)</f>
        <v>0</v>
      </c>
      <c r="L2347" s="4">
        <f>SUM($J2347:$J2347)/MAX(1,SUM($J2347:$J2347))</f>
        <v>0</v>
      </c>
      <c r="M2347" s="4">
        <f>$L2347+IF($C2348&lt;&gt;"",0,$M2348)</f>
        <v>0</v>
      </c>
      <c r="N2347" s="4">
        <f>$M2347+IF($B2348&lt;&gt;"",0,$N2348)</f>
        <v>0</v>
      </c>
      <c r="O2347" s="4">
        <f>$N2347+IF($A2348&lt;&gt;"",0,$O2348)</f>
        <v>0</v>
      </c>
      <c r="P2347" s="5" t="str">
        <f t="shared" si="36"/>
        <v>TAAK</v>
      </c>
      <c r="Q2347" t="str">
        <f>IF($A2347="",$Q2346,$A2347)</f>
        <v>Definitief ontwerp</v>
      </c>
    </row>
    <row r="2348" spans="1:17" ht="15.75" hidden="1" x14ac:dyDescent="0.25">
      <c r="A2348" s="1"/>
      <c r="B2348" s="2"/>
      <c r="C2348" s="3"/>
      <c r="D2348" s="3"/>
      <c r="E2348" s="6">
        <v>1</v>
      </c>
      <c r="F2348" s="3" t="s">
        <v>1696</v>
      </c>
      <c r="G2348" s="7"/>
      <c r="H2348" s="3"/>
      <c r="I2348" s="8"/>
      <c r="J2348" s="9"/>
      <c r="K2348" s="4">
        <f>$M2348+$N2348*IF($B2348&lt;&gt;"",1,0)+$O2348*IF($A2348&lt;&gt;"",1,0)+IF(AND($A2348="",$B2348="",$C2348="",$K2347&lt;&gt;0),1,0)</f>
        <v>0</v>
      </c>
      <c r="L2348" s="4">
        <f>SUM($J2348:$J2348)/MAX(1,SUM($J2348:$J2348))</f>
        <v>0</v>
      </c>
      <c r="M2348" s="4">
        <f>$L2348+IF($C2349&lt;&gt;"",0,$M2349)</f>
        <v>0</v>
      </c>
      <c r="N2348" s="4">
        <f>$M2348+IF($B2349&lt;&gt;"",0,$N2349)</f>
        <v>0</v>
      </c>
      <c r="O2348" s="4">
        <f>$N2348+IF($A2349&lt;&gt;"",0,$O2349)</f>
        <v>0</v>
      </c>
      <c r="P2348" s="5" t="str">
        <f t="shared" si="36"/>
        <v>+STB</v>
      </c>
      <c r="Q2348" t="str">
        <f>IF($A2348="",$Q2347,$A2348)</f>
        <v>Definitief ontwerp</v>
      </c>
    </row>
    <row r="2349" spans="1:17" ht="15.75" hidden="1" x14ac:dyDescent="0.25">
      <c r="A2349" s="1"/>
      <c r="B2349" s="2"/>
      <c r="C2349" s="3"/>
      <c r="D2349" s="3"/>
      <c r="E2349" s="6"/>
      <c r="F2349" s="3"/>
      <c r="G2349" s="7" t="s">
        <v>1697</v>
      </c>
      <c r="H2349" s="3" t="s">
        <v>1698</v>
      </c>
      <c r="I2349" s="8"/>
      <c r="J2349" s="9"/>
      <c r="K2349" s="4">
        <f>$M2349+$N2349*IF($B2349&lt;&gt;"",1,0)+$O2349*IF($A2349&lt;&gt;"",1,0)+IF(AND($A2349="",$B2349="",$C2349="",$K2348&lt;&gt;0),1,0)</f>
        <v>0</v>
      </c>
      <c r="L2349" s="4">
        <f>SUM($J2349:$J2349)/MAX(1,SUM($J2349:$J2349))</f>
        <v>0</v>
      </c>
      <c r="M2349" s="4">
        <f>$L2349+IF($C2350&lt;&gt;"",0,$M2350)</f>
        <v>0</v>
      </c>
      <c r="N2349" s="4">
        <f>$M2349+IF($B2350&lt;&gt;"",0,$N2350)</f>
        <v>0</v>
      </c>
      <c r="O2349" s="4">
        <f>$N2349+IF($A2350&lt;&gt;"",0,$O2350)</f>
        <v>0</v>
      </c>
      <c r="P2349" s="5" t="str">
        <f t="shared" si="36"/>
        <v>+STB</v>
      </c>
      <c r="Q2349" t="str">
        <f>IF($A2349="",$Q2348,$A2349)</f>
        <v>Definitief ontwerp</v>
      </c>
    </row>
    <row r="2350" spans="1:17" ht="23.25" hidden="1" x14ac:dyDescent="0.25">
      <c r="A2350" s="1"/>
      <c r="B2350" s="2"/>
      <c r="C2350" s="3"/>
      <c r="D2350" s="3"/>
      <c r="E2350" s="6"/>
      <c r="F2350" s="3"/>
      <c r="G2350" s="7"/>
      <c r="H2350" s="3"/>
      <c r="I2350" s="8" t="s">
        <v>4926</v>
      </c>
      <c r="J2350" s="9"/>
      <c r="K2350" s="4">
        <f>$M2350+$N2350*IF($B2350&lt;&gt;"",1,0)+$O2350*IF($A2350&lt;&gt;"",1,0)+IF(AND($A2350="",$B2350="",$C2350="",$K2349&lt;&gt;0),1,0)</f>
        <v>0</v>
      </c>
      <c r="L2350" s="4">
        <f>SUM($J2350:$J2350)/MAX(1,SUM($J2350:$J2350))</f>
        <v>0</v>
      </c>
      <c r="M2350" s="4">
        <f>$L2350+IF($C2351&lt;&gt;"",0,$M2351)</f>
        <v>0</v>
      </c>
      <c r="N2350" s="4">
        <f>$M2350+IF($B2351&lt;&gt;"",0,$N2351)</f>
        <v>0</v>
      </c>
      <c r="O2350" s="4">
        <f>$N2350+IF($A2351&lt;&gt;"",0,$O2351)</f>
        <v>0</v>
      </c>
      <c r="P2350" s="5" t="str">
        <f t="shared" si="36"/>
        <v>+STB</v>
      </c>
      <c r="Q2350" t="str">
        <f>IF($A2350="",$Q2349,$A2350)</f>
        <v>Definitief ontwerp</v>
      </c>
    </row>
    <row r="2351" spans="1:17" ht="15.75" hidden="1" x14ac:dyDescent="0.25">
      <c r="A2351" s="1"/>
      <c r="B2351" s="2" t="s">
        <v>76</v>
      </c>
      <c r="C2351" s="3"/>
      <c r="D2351" s="3"/>
      <c r="E2351" s="6"/>
      <c r="F2351" s="3"/>
      <c r="G2351" s="7"/>
      <c r="H2351" s="3"/>
      <c r="I2351" s="8"/>
      <c r="J2351" s="9"/>
      <c r="K2351" s="4">
        <f>$M2351+$N2351*IF($B2351&lt;&gt;"",1,0)+$O2351*IF($A2351&lt;&gt;"",1,0)+IF(AND($A2351="",$B2351="",$C2351="",$K2350&lt;&gt;0),1,0)</f>
        <v>0</v>
      </c>
      <c r="L2351" s="4">
        <f>SUM($J2351:$J2351)/MAX(1,SUM($J2351:$J2351))</f>
        <v>0</v>
      </c>
      <c r="M2351" s="4">
        <f>$L2351+IF($C2352&lt;&gt;"",0,$M2352)</f>
        <v>0</v>
      </c>
      <c r="N2351" s="4">
        <f>$M2351+IF($B2352&lt;&gt;"",0,$N2352)</f>
        <v>0</v>
      </c>
      <c r="O2351" s="4">
        <f>$N2351+IF($A2352&lt;&gt;"",0,$O2352)</f>
        <v>0</v>
      </c>
      <c r="P2351" s="5" t="str">
        <f t="shared" si="36"/>
        <v>TAAK</v>
      </c>
      <c r="Q2351" t="str">
        <f>IF($A2351="",$Q2350,$A2351)</f>
        <v>Definitief ontwerp</v>
      </c>
    </row>
    <row r="2352" spans="1:17" ht="15.75" hidden="1" x14ac:dyDescent="0.25">
      <c r="A2352" s="1"/>
      <c r="B2352" s="2"/>
      <c r="C2352" s="3" t="s">
        <v>4927</v>
      </c>
      <c r="D2352" s="3" t="s">
        <v>4928</v>
      </c>
      <c r="E2352" s="6"/>
      <c r="F2352" s="3"/>
      <c r="G2352" s="7"/>
      <c r="H2352" s="3"/>
      <c r="I2352" s="8"/>
      <c r="J2352" s="9"/>
      <c r="K2352" s="4">
        <f>$M2352+$N2352*IF($B2352&lt;&gt;"",1,0)+$O2352*IF($A2352&lt;&gt;"",1,0)+IF(AND($A2352="",$B2352="",$C2352="",$K2351&lt;&gt;0),1,0)</f>
        <v>0</v>
      </c>
      <c r="L2352" s="4">
        <f>SUM($J2352:$J2352)/MAX(1,SUM($J2352:$J2352))</f>
        <v>0</v>
      </c>
      <c r="M2352" s="4">
        <f>$L2352+IF($C2353&lt;&gt;"",0,$M2353)</f>
        <v>0</v>
      </c>
      <c r="N2352" s="4">
        <f>$M2352+IF($B2353&lt;&gt;"",0,$N2353)</f>
        <v>0</v>
      </c>
      <c r="O2352" s="4">
        <f>$N2352+IF($A2353&lt;&gt;"",0,$O2353)</f>
        <v>0</v>
      </c>
      <c r="P2352" s="5" t="str">
        <f t="shared" si="36"/>
        <v>TAAK</v>
      </c>
      <c r="Q2352" t="str">
        <f>IF($A2352="",$Q2351,$A2352)</f>
        <v>Definitief ontwerp</v>
      </c>
    </row>
    <row r="2353" spans="1:17" ht="15.75" hidden="1" x14ac:dyDescent="0.25">
      <c r="A2353" s="1"/>
      <c r="B2353" s="2"/>
      <c r="C2353" s="3"/>
      <c r="D2353" s="3"/>
      <c r="E2353" s="6">
        <v>1</v>
      </c>
      <c r="F2353" s="3" t="s">
        <v>4929</v>
      </c>
      <c r="G2353" s="7"/>
      <c r="H2353" s="3"/>
      <c r="I2353" s="8"/>
      <c r="J2353" s="9"/>
      <c r="K2353" s="4">
        <f>$M2353+$N2353*IF($B2353&lt;&gt;"",1,0)+$O2353*IF($A2353&lt;&gt;"",1,0)+IF(AND($A2353="",$B2353="",$C2353="",$K2352&lt;&gt;0),1,0)</f>
        <v>0</v>
      </c>
      <c r="L2353" s="4">
        <f>SUM($J2353:$J2353)/MAX(1,SUM($J2353:$J2353))</f>
        <v>0</v>
      </c>
      <c r="M2353" s="4">
        <f>$L2353+IF($C2354&lt;&gt;"",0,$M2354)</f>
        <v>0</v>
      </c>
      <c r="N2353" s="4">
        <f>$M2353+IF($B2354&lt;&gt;"",0,$N2354)</f>
        <v>0</v>
      </c>
      <c r="O2353" s="4">
        <f>$N2353+IF($A2354&lt;&gt;"",0,$O2354)</f>
        <v>0</v>
      </c>
      <c r="P2353" s="5" t="str">
        <f t="shared" si="36"/>
        <v>+STB</v>
      </c>
      <c r="Q2353" t="str">
        <f>IF($A2353="",$Q2352,$A2353)</f>
        <v>Definitief ontwerp</v>
      </c>
    </row>
    <row r="2354" spans="1:17" ht="15.75" hidden="1" x14ac:dyDescent="0.25">
      <c r="A2354" s="1"/>
      <c r="B2354" s="2"/>
      <c r="C2354" s="3"/>
      <c r="D2354" s="3"/>
      <c r="E2354" s="6"/>
      <c r="F2354" s="3"/>
      <c r="G2354" s="7" t="s">
        <v>1699</v>
      </c>
      <c r="H2354" s="3" t="s">
        <v>4930</v>
      </c>
      <c r="I2354" s="8"/>
      <c r="J2354" s="9"/>
      <c r="K2354" s="4">
        <f>$M2354+$N2354*IF($B2354&lt;&gt;"",1,0)+$O2354*IF($A2354&lt;&gt;"",1,0)+IF(AND($A2354="",$B2354="",$C2354="",$K2353&lt;&gt;0),1,0)</f>
        <v>0</v>
      </c>
      <c r="L2354" s="4">
        <f>SUM($J2354:$J2354)/MAX(1,SUM($J2354:$J2354))</f>
        <v>0</v>
      </c>
      <c r="M2354" s="4">
        <f>$L2354+IF($C2355&lt;&gt;"",0,$M2355)</f>
        <v>0</v>
      </c>
      <c r="N2354" s="4">
        <f>$M2354+IF($B2355&lt;&gt;"",0,$N2355)</f>
        <v>0</v>
      </c>
      <c r="O2354" s="4">
        <f>$N2354+IF($A2355&lt;&gt;"",0,$O2355)</f>
        <v>0</v>
      </c>
      <c r="P2354" s="5" t="str">
        <f t="shared" si="36"/>
        <v>+STB</v>
      </c>
      <c r="Q2354" t="str">
        <f>IF($A2354="",$Q2353,$A2354)</f>
        <v>Definitief ontwerp</v>
      </c>
    </row>
    <row r="2355" spans="1:17" ht="45.75" hidden="1" x14ac:dyDescent="0.25">
      <c r="A2355" s="1"/>
      <c r="B2355" s="2"/>
      <c r="C2355" s="3"/>
      <c r="D2355" s="3"/>
      <c r="E2355" s="6"/>
      <c r="F2355" s="3"/>
      <c r="G2355" s="7"/>
      <c r="H2355" s="3"/>
      <c r="I2355" s="8" t="s">
        <v>4931</v>
      </c>
      <c r="J2355" s="9"/>
      <c r="K2355" s="4">
        <f>$M2355+$N2355*IF($B2355&lt;&gt;"",1,0)+$O2355*IF($A2355&lt;&gt;"",1,0)+IF(AND($A2355="",$B2355="",$C2355="",$K2354&lt;&gt;0),1,0)</f>
        <v>0</v>
      </c>
      <c r="L2355" s="4">
        <f>SUM($J2355:$J2355)/MAX(1,SUM($J2355:$J2355))</f>
        <v>0</v>
      </c>
      <c r="M2355" s="4">
        <f>$L2355+IF($C2356&lt;&gt;"",0,$M2356)</f>
        <v>0</v>
      </c>
      <c r="N2355" s="4">
        <f>$M2355+IF($B2356&lt;&gt;"",0,$N2356)</f>
        <v>0</v>
      </c>
      <c r="O2355" s="4">
        <f>$N2355+IF($A2356&lt;&gt;"",0,$O2356)</f>
        <v>0</v>
      </c>
      <c r="P2355" s="5" t="str">
        <f t="shared" si="36"/>
        <v>+STB</v>
      </c>
      <c r="Q2355" t="str">
        <f>IF($A2355="",$Q2354,$A2355)</f>
        <v>Definitief ontwerp</v>
      </c>
    </row>
    <row r="2356" spans="1:17" ht="15.75" hidden="1" x14ac:dyDescent="0.25">
      <c r="A2356" s="1"/>
      <c r="B2356" s="2"/>
      <c r="C2356" s="3"/>
      <c r="D2356" s="3"/>
      <c r="E2356" s="6">
        <v>2</v>
      </c>
      <c r="F2356" s="3" t="s">
        <v>4550</v>
      </c>
      <c r="G2356" s="7"/>
      <c r="H2356" s="3"/>
      <c r="I2356" s="8"/>
      <c r="J2356" s="9"/>
      <c r="K2356" s="4">
        <f>$M2356+$N2356*IF($B2356&lt;&gt;"",1,0)+$O2356*IF($A2356&lt;&gt;"",1,0)+IF(AND($A2356="",$B2356="",$C2356="",$K2355&lt;&gt;0),1,0)</f>
        <v>0</v>
      </c>
      <c r="L2356" s="4">
        <f>SUM($J2356:$J2356)/MAX(1,SUM($J2356:$J2356))</f>
        <v>0</v>
      </c>
      <c r="M2356" s="4">
        <f>$L2356+IF($C2357&lt;&gt;"",0,$M2357)</f>
        <v>0</v>
      </c>
      <c r="N2356" s="4">
        <f>$M2356+IF($B2357&lt;&gt;"",0,$N2357)</f>
        <v>0</v>
      </c>
      <c r="O2356" s="4">
        <f>$N2356+IF($A2357&lt;&gt;"",0,$O2357)</f>
        <v>0</v>
      </c>
      <c r="P2356" s="5" t="str">
        <f t="shared" si="36"/>
        <v>+STB</v>
      </c>
      <c r="Q2356" t="str">
        <f>IF($A2356="",$Q2355,$A2356)</f>
        <v>Definitief ontwerp</v>
      </c>
    </row>
    <row r="2357" spans="1:17" ht="15.75" hidden="1" x14ac:dyDescent="0.25">
      <c r="A2357" s="1"/>
      <c r="B2357" s="2"/>
      <c r="C2357" s="3"/>
      <c r="D2357" s="3"/>
      <c r="E2357" s="6"/>
      <c r="F2357" s="3"/>
      <c r="G2357" s="7" t="s">
        <v>1700</v>
      </c>
      <c r="H2357" s="3" t="s">
        <v>1701</v>
      </c>
      <c r="I2357" s="8"/>
      <c r="J2357" s="9"/>
      <c r="K2357" s="4">
        <f>$M2357+$N2357*IF($B2357&lt;&gt;"",1,0)+$O2357*IF($A2357&lt;&gt;"",1,0)+IF(AND($A2357="",$B2357="",$C2357="",$K2356&lt;&gt;0),1,0)</f>
        <v>0</v>
      </c>
      <c r="L2357" s="4">
        <f>SUM($J2357:$J2357)/MAX(1,SUM($J2357:$J2357))</f>
        <v>0</v>
      </c>
      <c r="M2357" s="4">
        <f>$L2357+IF($C2358&lt;&gt;"",0,$M2358)</f>
        <v>0</v>
      </c>
      <c r="N2357" s="4">
        <f>$M2357+IF($B2358&lt;&gt;"",0,$N2358)</f>
        <v>0</v>
      </c>
      <c r="O2357" s="4">
        <f>$N2357+IF($A2358&lt;&gt;"",0,$O2358)</f>
        <v>0</v>
      </c>
      <c r="P2357" s="5" t="str">
        <f t="shared" si="36"/>
        <v>+STB</v>
      </c>
      <c r="Q2357" t="str">
        <f>IF($A2357="",$Q2356,$A2357)</f>
        <v>Definitief ontwerp</v>
      </c>
    </row>
    <row r="2358" spans="1:17" ht="23.25" hidden="1" x14ac:dyDescent="0.25">
      <c r="A2358" s="1"/>
      <c r="B2358" s="2"/>
      <c r="C2358" s="3"/>
      <c r="D2358" s="3"/>
      <c r="E2358" s="6"/>
      <c r="F2358" s="3"/>
      <c r="G2358" s="7"/>
      <c r="H2358" s="3"/>
      <c r="I2358" s="8" t="s">
        <v>4551</v>
      </c>
      <c r="J2358" s="9"/>
      <c r="K2358" s="4">
        <f>$M2358+$N2358*IF($B2358&lt;&gt;"",1,0)+$O2358*IF($A2358&lt;&gt;"",1,0)+IF(AND($A2358="",$B2358="",$C2358="",$K2357&lt;&gt;0),1,0)</f>
        <v>0</v>
      </c>
      <c r="L2358" s="4">
        <f>SUM($J2358:$J2358)/MAX(1,SUM($J2358:$J2358))</f>
        <v>0</v>
      </c>
      <c r="M2358" s="4">
        <f>$L2358+IF($C2359&lt;&gt;"",0,$M2359)</f>
        <v>0</v>
      </c>
      <c r="N2358" s="4">
        <f>$M2358+IF($B2359&lt;&gt;"",0,$N2359)</f>
        <v>0</v>
      </c>
      <c r="O2358" s="4">
        <f>$N2358+IF($A2359&lt;&gt;"",0,$O2359)</f>
        <v>0</v>
      </c>
      <c r="P2358" s="5" t="str">
        <f t="shared" si="36"/>
        <v>+STB</v>
      </c>
      <c r="Q2358" t="str">
        <f>IF($A2358="",$Q2357,$A2358)</f>
        <v>Definitief ontwerp</v>
      </c>
    </row>
    <row r="2359" spans="1:17" ht="15.75" hidden="1" x14ac:dyDescent="0.25">
      <c r="A2359" s="1"/>
      <c r="B2359" s="2"/>
      <c r="C2359" s="3"/>
      <c r="D2359" s="3"/>
      <c r="E2359" s="6">
        <v>3</v>
      </c>
      <c r="F2359" s="3" t="s">
        <v>4932</v>
      </c>
      <c r="G2359" s="7"/>
      <c r="H2359" s="3"/>
      <c r="I2359" s="8"/>
      <c r="J2359" s="9"/>
      <c r="K2359" s="4">
        <f>$M2359+$N2359*IF($B2359&lt;&gt;"",1,0)+$O2359*IF($A2359&lt;&gt;"",1,0)+IF(AND($A2359="",$B2359="",$C2359="",$K2358&lt;&gt;0),1,0)</f>
        <v>0</v>
      </c>
      <c r="L2359" s="4">
        <f>SUM($J2359:$J2359)/MAX(1,SUM($J2359:$J2359))</f>
        <v>0</v>
      </c>
      <c r="M2359" s="4">
        <f>$L2359+IF($C2360&lt;&gt;"",0,$M2360)</f>
        <v>0</v>
      </c>
      <c r="N2359" s="4">
        <f>$M2359+IF($B2360&lt;&gt;"",0,$N2360)</f>
        <v>0</v>
      </c>
      <c r="O2359" s="4">
        <f>$N2359+IF($A2360&lt;&gt;"",0,$O2360)</f>
        <v>0</v>
      </c>
      <c r="P2359" s="5" t="str">
        <f t="shared" si="36"/>
        <v>+STB</v>
      </c>
      <c r="Q2359" t="str">
        <f>IF($A2359="",$Q2358,$A2359)</f>
        <v>Definitief ontwerp</v>
      </c>
    </row>
    <row r="2360" spans="1:17" ht="15.75" hidden="1" x14ac:dyDescent="0.25">
      <c r="A2360" s="1"/>
      <c r="B2360" s="2"/>
      <c r="C2360" s="3"/>
      <c r="D2360" s="3"/>
      <c r="E2360" s="6"/>
      <c r="F2360" s="3"/>
      <c r="G2360" s="7" t="s">
        <v>1711</v>
      </c>
      <c r="H2360" s="3" t="s">
        <v>4933</v>
      </c>
      <c r="I2360" s="8"/>
      <c r="J2360" s="9"/>
      <c r="K2360" s="4">
        <f>$M2360+$N2360*IF($B2360&lt;&gt;"",1,0)+$O2360*IF($A2360&lt;&gt;"",1,0)+IF(AND($A2360="",$B2360="",$C2360="",$K2359&lt;&gt;0),1,0)</f>
        <v>0</v>
      </c>
      <c r="L2360" s="4">
        <f>SUM($J2360:$J2360)/MAX(1,SUM($J2360:$J2360))</f>
        <v>0</v>
      </c>
      <c r="M2360" s="4">
        <f>$L2360+IF($C2361&lt;&gt;"",0,$M2361)</f>
        <v>0</v>
      </c>
      <c r="N2360" s="4">
        <f>$M2360+IF($B2361&lt;&gt;"",0,$N2361)</f>
        <v>0</v>
      </c>
      <c r="O2360" s="4">
        <f>$N2360+IF($A2361&lt;&gt;"",0,$O2361)</f>
        <v>0</v>
      </c>
      <c r="P2360" s="5" t="str">
        <f t="shared" si="36"/>
        <v>+STB</v>
      </c>
      <c r="Q2360" t="str">
        <f>IF($A2360="",$Q2359,$A2360)</f>
        <v>Definitief ontwerp</v>
      </c>
    </row>
    <row r="2361" spans="1:17" ht="34.5" hidden="1" x14ac:dyDescent="0.25">
      <c r="A2361" s="1"/>
      <c r="B2361" s="2"/>
      <c r="C2361" s="3"/>
      <c r="D2361" s="3"/>
      <c r="E2361" s="6"/>
      <c r="F2361" s="3"/>
      <c r="G2361" s="7"/>
      <c r="H2361" s="3"/>
      <c r="I2361" s="8" t="s">
        <v>4934</v>
      </c>
      <c r="J2361" s="9"/>
      <c r="K2361" s="4">
        <f>$M2361+$N2361*IF($B2361&lt;&gt;"",1,0)+$O2361*IF($A2361&lt;&gt;"",1,0)+IF(AND($A2361="",$B2361="",$C2361="",$K2360&lt;&gt;0),1,0)</f>
        <v>0</v>
      </c>
      <c r="L2361" s="4">
        <f>SUM($J2361:$J2361)/MAX(1,SUM($J2361:$J2361))</f>
        <v>0</v>
      </c>
      <c r="M2361" s="4">
        <f>$L2361+IF($C2362&lt;&gt;"",0,$M2362)</f>
        <v>0</v>
      </c>
      <c r="N2361" s="4">
        <f>$M2361+IF($B2362&lt;&gt;"",0,$N2362)</f>
        <v>0</v>
      </c>
      <c r="O2361" s="4">
        <f>$N2361+IF($A2362&lt;&gt;"",0,$O2362)</f>
        <v>0</v>
      </c>
      <c r="P2361" s="5" t="str">
        <f t="shared" si="36"/>
        <v>+STB</v>
      </c>
      <c r="Q2361" t="str">
        <f>IF($A2361="",$Q2360,$A2361)</f>
        <v>Definitief ontwerp</v>
      </c>
    </row>
    <row r="2362" spans="1:17" ht="15.75" hidden="1" x14ac:dyDescent="0.25">
      <c r="A2362" s="1"/>
      <c r="B2362" s="2"/>
      <c r="C2362" s="3" t="s">
        <v>4935</v>
      </c>
      <c r="D2362" s="3" t="s">
        <v>147</v>
      </c>
      <c r="E2362" s="6"/>
      <c r="F2362" s="3"/>
      <c r="G2362" s="7"/>
      <c r="H2362" s="3"/>
      <c r="I2362" s="8"/>
      <c r="J2362" s="9"/>
      <c r="K2362" s="4">
        <f>$M2362+$N2362*IF($B2362&lt;&gt;"",1,0)+$O2362*IF($A2362&lt;&gt;"",1,0)+IF(AND($A2362="",$B2362="",$C2362="",$K2361&lt;&gt;0),1,0)</f>
        <v>0</v>
      </c>
      <c r="L2362" s="4">
        <f>SUM($J2362:$J2362)/MAX(1,SUM($J2362:$J2362))</f>
        <v>0</v>
      </c>
      <c r="M2362" s="4">
        <f>$L2362+IF($C2363&lt;&gt;"",0,$M2363)</f>
        <v>0</v>
      </c>
      <c r="N2362" s="4">
        <f>$M2362+IF($B2363&lt;&gt;"",0,$N2363)</f>
        <v>0</v>
      </c>
      <c r="O2362" s="4">
        <f>$N2362+IF($A2363&lt;&gt;"",0,$O2363)</f>
        <v>0</v>
      </c>
      <c r="P2362" s="5" t="str">
        <f t="shared" si="36"/>
        <v>TAAK</v>
      </c>
      <c r="Q2362" t="str">
        <f>IF($A2362="",$Q2361,$A2362)</f>
        <v>Definitief ontwerp</v>
      </c>
    </row>
    <row r="2363" spans="1:17" ht="15.75" hidden="1" x14ac:dyDescent="0.25">
      <c r="A2363" s="1"/>
      <c r="B2363" s="2"/>
      <c r="C2363" s="3"/>
      <c r="D2363" s="3"/>
      <c r="E2363" s="6">
        <v>1</v>
      </c>
      <c r="F2363" s="3" t="s">
        <v>1702</v>
      </c>
      <c r="G2363" s="7"/>
      <c r="H2363" s="3"/>
      <c r="I2363" s="8"/>
      <c r="J2363" s="9"/>
      <c r="K2363" s="4">
        <f>$M2363+$N2363*IF($B2363&lt;&gt;"",1,0)+$O2363*IF($A2363&lt;&gt;"",1,0)+IF(AND($A2363="",$B2363="",$C2363="",$K2362&lt;&gt;0),1,0)</f>
        <v>0</v>
      </c>
      <c r="L2363" s="4">
        <f>SUM($J2363:$J2363)/MAX(1,SUM($J2363:$J2363))</f>
        <v>0</v>
      </c>
      <c r="M2363" s="4">
        <f>$L2363+IF($C2364&lt;&gt;"",0,$M2364)</f>
        <v>0</v>
      </c>
      <c r="N2363" s="4">
        <f>$M2363+IF($B2364&lt;&gt;"",0,$N2364)</f>
        <v>0</v>
      </c>
      <c r="O2363" s="4">
        <f>$N2363+IF($A2364&lt;&gt;"",0,$O2364)</f>
        <v>0</v>
      </c>
      <c r="P2363" s="5" t="str">
        <f t="shared" si="36"/>
        <v>+STB</v>
      </c>
      <c r="Q2363" t="str">
        <f>IF($A2363="",$Q2362,$A2363)</f>
        <v>Definitief ontwerp</v>
      </c>
    </row>
    <row r="2364" spans="1:17" ht="15.75" hidden="1" x14ac:dyDescent="0.25">
      <c r="A2364" s="1"/>
      <c r="B2364" s="2"/>
      <c r="C2364" s="3"/>
      <c r="D2364" s="3"/>
      <c r="E2364" s="6"/>
      <c r="F2364" s="3"/>
      <c r="G2364" s="7" t="s">
        <v>1703</v>
      </c>
      <c r="H2364" s="3" t="s">
        <v>1704</v>
      </c>
      <c r="I2364" s="8"/>
      <c r="J2364" s="9"/>
      <c r="K2364" s="4">
        <f>$M2364+$N2364*IF($B2364&lt;&gt;"",1,0)+$O2364*IF($A2364&lt;&gt;"",1,0)+IF(AND($A2364="",$B2364="",$C2364="",$K2363&lt;&gt;0),1,0)</f>
        <v>0</v>
      </c>
      <c r="L2364" s="4">
        <f>SUM($J2364:$J2364)/MAX(1,SUM($J2364:$J2364))</f>
        <v>0</v>
      </c>
      <c r="M2364" s="4">
        <f>$L2364+IF($C2365&lt;&gt;"",0,$M2365)</f>
        <v>0</v>
      </c>
      <c r="N2364" s="4">
        <f>$M2364+IF($B2365&lt;&gt;"",0,$N2365)</f>
        <v>0</v>
      </c>
      <c r="O2364" s="4">
        <f>$N2364+IF($A2365&lt;&gt;"",0,$O2365)</f>
        <v>0</v>
      </c>
      <c r="P2364" s="5" t="str">
        <f t="shared" si="36"/>
        <v>+STB</v>
      </c>
      <c r="Q2364" t="str">
        <f>IF($A2364="",$Q2363,$A2364)</f>
        <v>Definitief ontwerp</v>
      </c>
    </row>
    <row r="2365" spans="1:17" ht="15.75" hidden="1" x14ac:dyDescent="0.25">
      <c r="A2365" s="1"/>
      <c r="B2365" s="2"/>
      <c r="C2365" s="3"/>
      <c r="D2365" s="3"/>
      <c r="E2365" s="6"/>
      <c r="F2365" s="3"/>
      <c r="G2365" s="7"/>
      <c r="H2365" s="3"/>
      <c r="I2365" s="8" t="s">
        <v>4557</v>
      </c>
      <c r="J2365" s="9"/>
      <c r="K2365" s="4">
        <f>$M2365+$N2365*IF($B2365&lt;&gt;"",1,0)+$O2365*IF($A2365&lt;&gt;"",1,0)+IF(AND($A2365="",$B2365="",$C2365="",$K2364&lt;&gt;0),1,0)</f>
        <v>0</v>
      </c>
      <c r="L2365" s="4">
        <f>SUM($J2365:$J2365)/MAX(1,SUM($J2365:$J2365))</f>
        <v>0</v>
      </c>
      <c r="M2365" s="4">
        <f>$L2365+IF($C2366&lt;&gt;"",0,$M2366)</f>
        <v>0</v>
      </c>
      <c r="N2365" s="4">
        <f>$M2365+IF($B2366&lt;&gt;"",0,$N2366)</f>
        <v>0</v>
      </c>
      <c r="O2365" s="4">
        <f>$N2365+IF($A2366&lt;&gt;"",0,$O2366)</f>
        <v>0</v>
      </c>
      <c r="P2365" s="5" t="str">
        <f t="shared" si="36"/>
        <v>+STB</v>
      </c>
      <c r="Q2365" t="str">
        <f>IF($A2365="",$Q2364,$A2365)</f>
        <v>Definitief ontwerp</v>
      </c>
    </row>
    <row r="2366" spans="1:17" ht="15.75" hidden="1" x14ac:dyDescent="0.25">
      <c r="A2366" s="1"/>
      <c r="B2366" s="2"/>
      <c r="C2366" s="3" t="s">
        <v>4936</v>
      </c>
      <c r="D2366" s="3" t="s">
        <v>148</v>
      </c>
      <c r="E2366" s="6"/>
      <c r="F2366" s="3"/>
      <c r="G2366" s="7"/>
      <c r="H2366" s="3"/>
      <c r="I2366" s="8"/>
      <c r="J2366" s="9"/>
      <c r="K2366" s="4">
        <f>$M2366+$N2366*IF($B2366&lt;&gt;"",1,0)+$O2366*IF($A2366&lt;&gt;"",1,0)+IF(AND($A2366="",$B2366="",$C2366="",$K2365&lt;&gt;0),1,0)</f>
        <v>0</v>
      </c>
      <c r="L2366" s="4">
        <f>SUM($J2366:$J2366)/MAX(1,SUM($J2366:$J2366))</f>
        <v>0</v>
      </c>
      <c r="M2366" s="4">
        <f>$L2366+IF($C2367&lt;&gt;"",0,$M2367)</f>
        <v>0</v>
      </c>
      <c r="N2366" s="4">
        <f>$M2366+IF($B2367&lt;&gt;"",0,$N2367)</f>
        <v>0</v>
      </c>
      <c r="O2366" s="4">
        <f>$N2366+IF($A2367&lt;&gt;"",0,$O2367)</f>
        <v>0</v>
      </c>
      <c r="P2366" s="5" t="str">
        <f t="shared" si="36"/>
        <v>TAAK</v>
      </c>
      <c r="Q2366" t="str">
        <f>IF($A2366="",$Q2365,$A2366)</f>
        <v>Definitief ontwerp</v>
      </c>
    </row>
    <row r="2367" spans="1:17" ht="15.75" hidden="1" x14ac:dyDescent="0.25">
      <c r="A2367" s="1"/>
      <c r="B2367" s="2"/>
      <c r="C2367" s="3"/>
      <c r="D2367" s="3"/>
      <c r="E2367" s="6">
        <v>1</v>
      </c>
      <c r="F2367" s="3" t="s">
        <v>148</v>
      </c>
      <c r="G2367" s="7"/>
      <c r="H2367" s="3"/>
      <c r="I2367" s="8"/>
      <c r="J2367" s="9"/>
      <c r="K2367" s="4">
        <f>$M2367+$N2367*IF($B2367&lt;&gt;"",1,0)+$O2367*IF($A2367&lt;&gt;"",1,0)+IF(AND($A2367="",$B2367="",$C2367="",$K2366&lt;&gt;0),1,0)</f>
        <v>0</v>
      </c>
      <c r="L2367" s="4">
        <f>SUM($J2367:$J2367)/MAX(1,SUM($J2367:$J2367))</f>
        <v>0</v>
      </c>
      <c r="M2367" s="4">
        <f>$L2367+IF($C2368&lt;&gt;"",0,$M2368)</f>
        <v>0</v>
      </c>
      <c r="N2367" s="4">
        <f>$M2367+IF($B2368&lt;&gt;"",0,$N2368)</f>
        <v>0</v>
      </c>
      <c r="O2367" s="4">
        <f>$N2367+IF($A2368&lt;&gt;"",0,$O2368)</f>
        <v>0</v>
      </c>
      <c r="P2367" s="5" t="str">
        <f t="shared" si="36"/>
        <v>+STB</v>
      </c>
      <c r="Q2367" t="str">
        <f>IF($A2367="",$Q2366,$A2367)</f>
        <v>Definitief ontwerp</v>
      </c>
    </row>
    <row r="2368" spans="1:17" ht="15.75" hidden="1" x14ac:dyDescent="0.25">
      <c r="A2368" s="1"/>
      <c r="B2368" s="2"/>
      <c r="C2368" s="3"/>
      <c r="D2368" s="3"/>
      <c r="E2368" s="6"/>
      <c r="F2368" s="3"/>
      <c r="G2368" s="7" t="s">
        <v>1705</v>
      </c>
      <c r="H2368" s="3" t="s">
        <v>1706</v>
      </c>
      <c r="I2368" s="8"/>
      <c r="J2368" s="9"/>
      <c r="K2368" s="4">
        <f>$M2368+$N2368*IF($B2368&lt;&gt;"",1,0)+$O2368*IF($A2368&lt;&gt;"",1,0)+IF(AND($A2368="",$B2368="",$C2368="",$K2367&lt;&gt;0),1,0)</f>
        <v>0</v>
      </c>
      <c r="L2368" s="4">
        <f>SUM($J2368:$J2368)/MAX(1,SUM($J2368:$J2368))</f>
        <v>0</v>
      </c>
      <c r="M2368" s="4">
        <f>$L2368+IF($C2369&lt;&gt;"",0,$M2369)</f>
        <v>0</v>
      </c>
      <c r="N2368" s="4">
        <f>$M2368+IF($B2369&lt;&gt;"",0,$N2369)</f>
        <v>0</v>
      </c>
      <c r="O2368" s="4">
        <f>$N2368+IF($A2369&lt;&gt;"",0,$O2369)</f>
        <v>0</v>
      </c>
      <c r="P2368" s="5" t="str">
        <f t="shared" si="36"/>
        <v>+STB</v>
      </c>
      <c r="Q2368" t="str">
        <f>IF($A2368="",$Q2367,$A2368)</f>
        <v>Definitief ontwerp</v>
      </c>
    </row>
    <row r="2369" spans="1:17" ht="23.25" hidden="1" x14ac:dyDescent="0.25">
      <c r="A2369" s="1"/>
      <c r="B2369" s="2"/>
      <c r="C2369" s="3"/>
      <c r="D2369" s="3"/>
      <c r="E2369" s="6"/>
      <c r="F2369" s="3"/>
      <c r="G2369" s="7"/>
      <c r="H2369" s="3"/>
      <c r="I2369" s="8" t="s">
        <v>4937</v>
      </c>
      <c r="J2369" s="9"/>
      <c r="K2369" s="4">
        <f>$M2369+$N2369*IF($B2369&lt;&gt;"",1,0)+$O2369*IF($A2369&lt;&gt;"",1,0)+IF(AND($A2369="",$B2369="",$C2369="",$K2368&lt;&gt;0),1,0)</f>
        <v>0</v>
      </c>
      <c r="L2369" s="4">
        <f>SUM($J2369:$J2369)/MAX(1,SUM($J2369:$J2369))</f>
        <v>0</v>
      </c>
      <c r="M2369" s="4">
        <f>$L2369+IF($C2370&lt;&gt;"",0,$M2370)</f>
        <v>0</v>
      </c>
      <c r="N2369" s="4">
        <f>$M2369+IF($B2370&lt;&gt;"",0,$N2370)</f>
        <v>0</v>
      </c>
      <c r="O2369" s="4">
        <f>$N2369+IF($A2370&lt;&gt;"",0,$O2370)</f>
        <v>0</v>
      </c>
      <c r="P2369" s="5" t="str">
        <f t="shared" si="36"/>
        <v>+STB</v>
      </c>
      <c r="Q2369" t="str">
        <f>IF($A2369="",$Q2368,$A2369)</f>
        <v>Definitief ontwerp</v>
      </c>
    </row>
    <row r="2370" spans="1:17" ht="15.75" hidden="1" x14ac:dyDescent="0.25">
      <c r="A2370" s="1"/>
      <c r="B2370" s="2"/>
      <c r="C2370" s="3" t="s">
        <v>4938</v>
      </c>
      <c r="D2370" s="3" t="s">
        <v>830</v>
      </c>
      <c r="E2370" s="6"/>
      <c r="F2370" s="3"/>
      <c r="G2370" s="7"/>
      <c r="H2370" s="3"/>
      <c r="I2370" s="8"/>
      <c r="J2370" s="9"/>
      <c r="K2370" s="4">
        <f>$M2370+$N2370*IF($B2370&lt;&gt;"",1,0)+$O2370*IF($A2370&lt;&gt;"",1,0)+IF(AND($A2370="",$B2370="",$C2370="",$K2369&lt;&gt;0),1,0)</f>
        <v>0</v>
      </c>
      <c r="L2370" s="4">
        <f>SUM($J2370:$J2370)/MAX(1,SUM($J2370:$J2370))</f>
        <v>0</v>
      </c>
      <c r="M2370" s="4">
        <f>$L2370+IF($C2371&lt;&gt;"",0,$M2371)</f>
        <v>0</v>
      </c>
      <c r="N2370" s="4">
        <f>$M2370+IF($B2371&lt;&gt;"",0,$N2371)</f>
        <v>0</v>
      </c>
      <c r="O2370" s="4">
        <f>$N2370+IF($A2371&lt;&gt;"",0,$O2371)</f>
        <v>0</v>
      </c>
      <c r="P2370" s="5" t="str">
        <f t="shared" si="36"/>
        <v>TAAK</v>
      </c>
      <c r="Q2370" t="str">
        <f>IF($A2370="",$Q2369,$A2370)</f>
        <v>Definitief ontwerp</v>
      </c>
    </row>
    <row r="2371" spans="1:17" ht="15.75" hidden="1" x14ac:dyDescent="0.25">
      <c r="A2371" s="1"/>
      <c r="B2371" s="2"/>
      <c r="C2371" s="3"/>
      <c r="D2371" s="3"/>
      <c r="E2371" s="6">
        <v>1</v>
      </c>
      <c r="F2371" s="3" t="s">
        <v>4226</v>
      </c>
      <c r="G2371" s="7"/>
      <c r="H2371" s="3"/>
      <c r="I2371" s="8"/>
      <c r="J2371" s="9"/>
      <c r="K2371" s="4">
        <f>$M2371+$N2371*IF($B2371&lt;&gt;"",1,0)+$O2371*IF($A2371&lt;&gt;"",1,0)+IF(AND($A2371="",$B2371="",$C2371="",$K2370&lt;&gt;0),1,0)</f>
        <v>0</v>
      </c>
      <c r="L2371" s="4">
        <f>SUM($J2371:$J2371)/MAX(1,SUM($J2371:$J2371))</f>
        <v>0</v>
      </c>
      <c r="M2371" s="4">
        <f>$L2371+IF($C2372&lt;&gt;"",0,$M2372)</f>
        <v>0</v>
      </c>
      <c r="N2371" s="4">
        <f>$M2371+IF($B2372&lt;&gt;"",0,$N2372)</f>
        <v>0</v>
      </c>
      <c r="O2371" s="4">
        <f>$N2371+IF($A2372&lt;&gt;"",0,$O2372)</f>
        <v>0</v>
      </c>
      <c r="P2371" s="5" t="str">
        <f t="shared" si="36"/>
        <v>+STB</v>
      </c>
      <c r="Q2371" t="str">
        <f>IF($A2371="",$Q2370,$A2371)</f>
        <v>Definitief ontwerp</v>
      </c>
    </row>
    <row r="2372" spans="1:17" ht="15.75" hidden="1" x14ac:dyDescent="0.25">
      <c r="A2372" s="1"/>
      <c r="B2372" s="2"/>
      <c r="C2372" s="3"/>
      <c r="D2372" s="3"/>
      <c r="E2372" s="6"/>
      <c r="F2372" s="3"/>
      <c r="G2372" s="7" t="s">
        <v>4939</v>
      </c>
      <c r="H2372" s="3" t="s">
        <v>4940</v>
      </c>
      <c r="I2372" s="8"/>
      <c r="J2372" s="9"/>
      <c r="K2372" s="4">
        <f>$M2372+$N2372*IF($B2372&lt;&gt;"",1,0)+$O2372*IF($A2372&lt;&gt;"",1,0)+IF(AND($A2372="",$B2372="",$C2372="",$K2371&lt;&gt;0),1,0)</f>
        <v>0</v>
      </c>
      <c r="L2372" s="4">
        <f>SUM($J2372:$J2372)/MAX(1,SUM($J2372:$J2372))</f>
        <v>0</v>
      </c>
      <c r="M2372" s="4">
        <f>$L2372+IF($C2373&lt;&gt;"",0,$M2373)</f>
        <v>0</v>
      </c>
      <c r="N2372" s="4">
        <f>$M2372+IF($B2373&lt;&gt;"",0,$N2373)</f>
        <v>0</v>
      </c>
      <c r="O2372" s="4">
        <f>$N2372+IF($A2373&lt;&gt;"",0,$O2373)</f>
        <v>0</v>
      </c>
      <c r="P2372" s="5" t="str">
        <f t="shared" si="36"/>
        <v>+STB</v>
      </c>
      <c r="Q2372" t="str">
        <f>IF($A2372="",$Q2371,$A2372)</f>
        <v>Definitief ontwerp</v>
      </c>
    </row>
    <row r="2373" spans="1:17" ht="23.25" hidden="1" x14ac:dyDescent="0.25">
      <c r="A2373" s="1"/>
      <c r="B2373" s="2"/>
      <c r="C2373" s="3"/>
      <c r="D2373" s="3"/>
      <c r="E2373" s="6"/>
      <c r="F2373" s="3"/>
      <c r="G2373" s="7"/>
      <c r="H2373" s="3"/>
      <c r="I2373" s="8" t="s">
        <v>4941</v>
      </c>
      <c r="J2373" s="9"/>
      <c r="K2373" s="4">
        <f>$M2373+$N2373*IF($B2373&lt;&gt;"",1,0)+$O2373*IF($A2373&lt;&gt;"",1,0)+IF(AND($A2373="",$B2373="",$C2373="",$K2372&lt;&gt;0),1,0)</f>
        <v>0</v>
      </c>
      <c r="L2373" s="4">
        <f>SUM($J2373:$J2373)/MAX(1,SUM($J2373:$J2373))</f>
        <v>0</v>
      </c>
      <c r="M2373" s="4">
        <f>$L2373+IF($C2374&lt;&gt;"",0,$M2374)</f>
        <v>0</v>
      </c>
      <c r="N2373" s="4">
        <f>$M2373+IF($B2374&lt;&gt;"",0,$N2374)</f>
        <v>0</v>
      </c>
      <c r="O2373" s="4">
        <f>$N2373+IF($A2374&lt;&gt;"",0,$O2374)</f>
        <v>0</v>
      </c>
      <c r="P2373" s="5" t="str">
        <f t="shared" ref="P2373:P2436" si="37">IF(OR($A2373&lt;&gt;"",$B2373&lt;&gt;"",$C2373&lt;&gt;""),"TAAK","+STB")</f>
        <v>+STB</v>
      </c>
      <c r="Q2373" t="str">
        <f>IF($A2373="",$Q2372,$A2373)</f>
        <v>Definitief ontwerp</v>
      </c>
    </row>
    <row r="2374" spans="1:17" ht="15.75" hidden="1" x14ac:dyDescent="0.25">
      <c r="A2374" s="1"/>
      <c r="B2374" s="2"/>
      <c r="C2374" s="3"/>
      <c r="D2374" s="3"/>
      <c r="E2374" s="6">
        <v>2</v>
      </c>
      <c r="F2374" s="3" t="s">
        <v>4564</v>
      </c>
      <c r="G2374" s="7"/>
      <c r="H2374" s="3"/>
      <c r="I2374" s="8"/>
      <c r="J2374" s="9"/>
      <c r="K2374" s="4">
        <f>$M2374+$N2374*IF($B2374&lt;&gt;"",1,0)+$O2374*IF($A2374&lt;&gt;"",1,0)+IF(AND($A2374="",$B2374="",$C2374="",$K2373&lt;&gt;0),1,0)</f>
        <v>0</v>
      </c>
      <c r="L2374" s="4">
        <f>SUM($J2374:$J2374)/MAX(1,SUM($J2374:$J2374))</f>
        <v>0</v>
      </c>
      <c r="M2374" s="4">
        <f>$L2374+IF($C2375&lt;&gt;"",0,$M2375)</f>
        <v>0</v>
      </c>
      <c r="N2374" s="4">
        <f>$M2374+IF($B2375&lt;&gt;"",0,$N2375)</f>
        <v>0</v>
      </c>
      <c r="O2374" s="4">
        <f>$N2374+IF($A2375&lt;&gt;"",0,$O2375)</f>
        <v>0</v>
      </c>
      <c r="P2374" s="5" t="str">
        <f t="shared" si="37"/>
        <v>+STB</v>
      </c>
      <c r="Q2374" t="str">
        <f>IF($A2374="",$Q2373,$A2374)</f>
        <v>Definitief ontwerp</v>
      </c>
    </row>
    <row r="2375" spans="1:17" ht="15.75" hidden="1" x14ac:dyDescent="0.25">
      <c r="A2375" s="1"/>
      <c r="B2375" s="2"/>
      <c r="C2375" s="3"/>
      <c r="D2375" s="3"/>
      <c r="E2375" s="6"/>
      <c r="F2375" s="3"/>
      <c r="G2375" s="7" t="s">
        <v>1707</v>
      </c>
      <c r="H2375" s="3" t="s">
        <v>1708</v>
      </c>
      <c r="I2375" s="8"/>
      <c r="J2375" s="9"/>
      <c r="K2375" s="4">
        <f>$M2375+$N2375*IF($B2375&lt;&gt;"",1,0)+$O2375*IF($A2375&lt;&gt;"",1,0)+IF(AND($A2375="",$B2375="",$C2375="",$K2374&lt;&gt;0),1,0)</f>
        <v>0</v>
      </c>
      <c r="L2375" s="4">
        <f>SUM($J2375:$J2375)/MAX(1,SUM($J2375:$J2375))</f>
        <v>0</v>
      </c>
      <c r="M2375" s="4">
        <f>$L2375+IF($C2376&lt;&gt;"",0,$M2376)</f>
        <v>0</v>
      </c>
      <c r="N2375" s="4">
        <f>$M2375+IF($B2376&lt;&gt;"",0,$N2376)</f>
        <v>0</v>
      </c>
      <c r="O2375" s="4">
        <f>$N2375+IF($A2376&lt;&gt;"",0,$O2376)</f>
        <v>0</v>
      </c>
      <c r="P2375" s="5" t="str">
        <f t="shared" si="37"/>
        <v>+STB</v>
      </c>
      <c r="Q2375" t="str">
        <f>IF($A2375="",$Q2374,$A2375)</f>
        <v>Definitief ontwerp</v>
      </c>
    </row>
    <row r="2376" spans="1:17" ht="23.25" hidden="1" x14ac:dyDescent="0.25">
      <c r="A2376" s="1"/>
      <c r="B2376" s="2"/>
      <c r="C2376" s="3"/>
      <c r="D2376" s="3"/>
      <c r="E2376" s="6"/>
      <c r="F2376" s="3"/>
      <c r="G2376" s="7"/>
      <c r="H2376" s="3"/>
      <c r="I2376" s="8" t="s">
        <v>4565</v>
      </c>
      <c r="J2376" s="9"/>
      <c r="K2376" s="4">
        <f>$M2376+$N2376*IF($B2376&lt;&gt;"",1,0)+$O2376*IF($A2376&lt;&gt;"",1,0)+IF(AND($A2376="",$B2376="",$C2376="",$K2375&lt;&gt;0),1,0)</f>
        <v>0</v>
      </c>
      <c r="L2376" s="4">
        <f>SUM($J2376:$J2376)/MAX(1,SUM($J2376:$J2376))</f>
        <v>0</v>
      </c>
      <c r="M2376" s="4">
        <f>$L2376+IF($C2377&lt;&gt;"",0,$M2377)</f>
        <v>0</v>
      </c>
      <c r="N2376" s="4">
        <f>$M2376+IF($B2377&lt;&gt;"",0,$N2377)</f>
        <v>0</v>
      </c>
      <c r="O2376" s="4">
        <f>$N2376+IF($A2377&lt;&gt;"",0,$O2377)</f>
        <v>0</v>
      </c>
      <c r="P2376" s="5" t="str">
        <f t="shared" si="37"/>
        <v>+STB</v>
      </c>
      <c r="Q2376" t="str">
        <f>IF($A2376="",$Q2375,$A2376)</f>
        <v>Definitief ontwerp</v>
      </c>
    </row>
    <row r="2377" spans="1:17" ht="15.75" hidden="1" x14ac:dyDescent="0.25">
      <c r="A2377" s="1"/>
      <c r="B2377" s="2"/>
      <c r="C2377" s="3"/>
      <c r="D2377" s="3"/>
      <c r="E2377" s="6">
        <v>3</v>
      </c>
      <c r="F2377" s="3" t="s">
        <v>831</v>
      </c>
      <c r="G2377" s="7"/>
      <c r="H2377" s="3"/>
      <c r="I2377" s="8"/>
      <c r="J2377" s="9"/>
      <c r="K2377" s="4">
        <f>$M2377+$N2377*IF($B2377&lt;&gt;"",1,0)+$O2377*IF($A2377&lt;&gt;"",1,0)+IF(AND($A2377="",$B2377="",$C2377="",$K2376&lt;&gt;0),1,0)</f>
        <v>0</v>
      </c>
      <c r="L2377" s="4">
        <f>SUM($J2377:$J2377)/MAX(1,SUM($J2377:$J2377))</f>
        <v>0</v>
      </c>
      <c r="M2377" s="4">
        <f>$L2377+IF($C2378&lt;&gt;"",0,$M2378)</f>
        <v>0</v>
      </c>
      <c r="N2377" s="4">
        <f>$M2377+IF($B2378&lt;&gt;"",0,$N2378)</f>
        <v>0</v>
      </c>
      <c r="O2377" s="4">
        <f>$N2377+IF($A2378&lt;&gt;"",0,$O2378)</f>
        <v>0</v>
      </c>
      <c r="P2377" s="5" t="str">
        <f t="shared" si="37"/>
        <v>+STB</v>
      </c>
      <c r="Q2377" t="str">
        <f>IF($A2377="",$Q2376,$A2377)</f>
        <v>Definitief ontwerp</v>
      </c>
    </row>
    <row r="2378" spans="1:17" ht="15.75" hidden="1" x14ac:dyDescent="0.25">
      <c r="A2378" s="1"/>
      <c r="B2378" s="2"/>
      <c r="C2378" s="3"/>
      <c r="D2378" s="3"/>
      <c r="E2378" s="6"/>
      <c r="F2378" s="3"/>
      <c r="G2378" s="7" t="s">
        <v>1709</v>
      </c>
      <c r="H2378" s="3" t="s">
        <v>1710</v>
      </c>
      <c r="I2378" s="8"/>
      <c r="J2378" s="9"/>
      <c r="K2378" s="4">
        <f>$M2378+$N2378*IF($B2378&lt;&gt;"",1,0)+$O2378*IF($A2378&lt;&gt;"",1,0)+IF(AND($A2378="",$B2378="",$C2378="",$K2377&lt;&gt;0),1,0)</f>
        <v>0</v>
      </c>
      <c r="L2378" s="4">
        <f>SUM($J2378:$J2378)/MAX(1,SUM($J2378:$J2378))</f>
        <v>0</v>
      </c>
      <c r="M2378" s="4">
        <f>$L2378+IF($C2379&lt;&gt;"",0,$M2379)</f>
        <v>0</v>
      </c>
      <c r="N2378" s="4">
        <f>$M2378+IF($B2379&lt;&gt;"",0,$N2379)</f>
        <v>0</v>
      </c>
      <c r="O2378" s="4">
        <f>$N2378+IF($A2379&lt;&gt;"",0,$O2379)</f>
        <v>0</v>
      </c>
      <c r="P2378" s="5" t="str">
        <f t="shared" si="37"/>
        <v>+STB</v>
      </c>
      <c r="Q2378" t="str">
        <f>IF($A2378="",$Q2377,$A2378)</f>
        <v>Definitief ontwerp</v>
      </c>
    </row>
    <row r="2379" spans="1:17" ht="23.25" hidden="1" x14ac:dyDescent="0.25">
      <c r="A2379" s="1"/>
      <c r="B2379" s="2"/>
      <c r="C2379" s="3"/>
      <c r="D2379" s="3"/>
      <c r="E2379" s="6"/>
      <c r="F2379" s="3"/>
      <c r="G2379" s="7"/>
      <c r="H2379" s="3"/>
      <c r="I2379" s="8" t="s">
        <v>4566</v>
      </c>
      <c r="J2379" s="9"/>
      <c r="K2379" s="4">
        <f>$M2379+$N2379*IF($B2379&lt;&gt;"",1,0)+$O2379*IF($A2379&lt;&gt;"",1,0)+IF(AND($A2379="",$B2379="",$C2379="",$K2378&lt;&gt;0),1,0)</f>
        <v>0</v>
      </c>
      <c r="L2379" s="4">
        <f>SUM($J2379:$J2379)/MAX(1,SUM($J2379:$J2379))</f>
        <v>0</v>
      </c>
      <c r="M2379" s="4">
        <f>$L2379+IF($C2380&lt;&gt;"",0,$M2380)</f>
        <v>0</v>
      </c>
      <c r="N2379" s="4">
        <f>$M2379+IF($B2380&lt;&gt;"",0,$N2380)</f>
        <v>0</v>
      </c>
      <c r="O2379" s="4">
        <f>$N2379+IF($A2380&lt;&gt;"",0,$O2380)</f>
        <v>0</v>
      </c>
      <c r="P2379" s="5" t="str">
        <f t="shared" si="37"/>
        <v>+STB</v>
      </c>
      <c r="Q2379" t="str">
        <f>IF($A2379="",$Q2378,$A2379)</f>
        <v>Definitief ontwerp</v>
      </c>
    </row>
    <row r="2380" spans="1:17" ht="15.75" hidden="1" x14ac:dyDescent="0.25">
      <c r="A2380" s="1"/>
      <c r="B2380" s="2"/>
      <c r="C2380" s="3" t="s">
        <v>4942</v>
      </c>
      <c r="D2380" s="3" t="s">
        <v>149</v>
      </c>
      <c r="E2380" s="6"/>
      <c r="F2380" s="3"/>
      <c r="G2380" s="7"/>
      <c r="H2380" s="3"/>
      <c r="I2380" s="8"/>
      <c r="J2380" s="9"/>
      <c r="K2380" s="4">
        <f>$M2380+$N2380*IF($B2380&lt;&gt;"",1,0)+$O2380*IF($A2380&lt;&gt;"",1,0)+IF(AND($A2380="",$B2380="",$C2380="",$K2379&lt;&gt;0),1,0)</f>
        <v>0</v>
      </c>
      <c r="L2380" s="4">
        <f>SUM($J2380:$J2380)/MAX(1,SUM($J2380:$J2380))</f>
        <v>0</v>
      </c>
      <c r="M2380" s="4">
        <f>$L2380+IF($C2381&lt;&gt;"",0,$M2381)</f>
        <v>0</v>
      </c>
      <c r="N2380" s="4">
        <f>$M2380+IF($B2381&lt;&gt;"",0,$N2381)</f>
        <v>0</v>
      </c>
      <c r="O2380" s="4">
        <f>$N2380+IF($A2381&lt;&gt;"",0,$O2381)</f>
        <v>0</v>
      </c>
      <c r="P2380" s="5" t="str">
        <f t="shared" si="37"/>
        <v>TAAK</v>
      </c>
      <c r="Q2380" t="str">
        <f>IF($A2380="",$Q2379,$A2380)</f>
        <v>Definitief ontwerp</v>
      </c>
    </row>
    <row r="2381" spans="1:17" ht="15.75" hidden="1" x14ac:dyDescent="0.25">
      <c r="A2381" s="1"/>
      <c r="B2381" s="2"/>
      <c r="C2381" s="3"/>
      <c r="D2381" s="3"/>
      <c r="E2381" s="6">
        <v>1</v>
      </c>
      <c r="F2381" s="3" t="s">
        <v>149</v>
      </c>
      <c r="G2381" s="7"/>
      <c r="H2381" s="3"/>
      <c r="I2381" s="8"/>
      <c r="J2381" s="9"/>
      <c r="K2381" s="4">
        <f>$M2381+$N2381*IF($B2381&lt;&gt;"",1,0)+$O2381*IF($A2381&lt;&gt;"",1,0)+IF(AND($A2381="",$B2381="",$C2381="",$K2380&lt;&gt;0),1,0)</f>
        <v>0</v>
      </c>
      <c r="L2381" s="4">
        <f>SUM($J2381:$J2381)/MAX(1,SUM($J2381:$J2381))</f>
        <v>0</v>
      </c>
      <c r="M2381" s="4">
        <f>$L2381+IF($C2382&lt;&gt;"",0,$M2382)</f>
        <v>0</v>
      </c>
      <c r="N2381" s="4">
        <f>$M2381+IF($B2382&lt;&gt;"",0,$N2382)</f>
        <v>0</v>
      </c>
      <c r="O2381" s="4">
        <f>$N2381+IF($A2382&lt;&gt;"",0,$O2382)</f>
        <v>0</v>
      </c>
      <c r="P2381" s="5" t="str">
        <f t="shared" si="37"/>
        <v>+STB</v>
      </c>
      <c r="Q2381" t="str">
        <f>IF($A2381="",$Q2380,$A2381)</f>
        <v>Definitief ontwerp</v>
      </c>
    </row>
    <row r="2382" spans="1:17" ht="15.75" hidden="1" x14ac:dyDescent="0.25">
      <c r="A2382" s="1"/>
      <c r="B2382" s="2"/>
      <c r="C2382" s="3"/>
      <c r="D2382" s="3"/>
      <c r="E2382" s="6"/>
      <c r="F2382" s="3"/>
      <c r="G2382" s="7" t="s">
        <v>1712</v>
      </c>
      <c r="H2382" s="3" t="s">
        <v>1713</v>
      </c>
      <c r="I2382" s="8"/>
      <c r="J2382" s="9"/>
      <c r="K2382" s="4">
        <f>$M2382+$N2382*IF($B2382&lt;&gt;"",1,0)+$O2382*IF($A2382&lt;&gt;"",1,0)+IF(AND($A2382="",$B2382="",$C2382="",$K2381&lt;&gt;0),1,0)</f>
        <v>0</v>
      </c>
      <c r="L2382" s="4">
        <f>SUM($J2382:$J2382)/MAX(1,SUM($J2382:$J2382))</f>
        <v>0</v>
      </c>
      <c r="M2382" s="4">
        <f>$L2382+IF($C2383&lt;&gt;"",0,$M2383)</f>
        <v>0</v>
      </c>
      <c r="N2382" s="4">
        <f>$M2382+IF($B2383&lt;&gt;"",0,$N2383)</f>
        <v>0</v>
      </c>
      <c r="O2382" s="4">
        <f>$N2382+IF($A2383&lt;&gt;"",0,$O2383)</f>
        <v>0</v>
      </c>
      <c r="P2382" s="5" t="str">
        <f t="shared" si="37"/>
        <v>+STB</v>
      </c>
      <c r="Q2382" t="str">
        <f>IF($A2382="",$Q2381,$A2382)</f>
        <v>Definitief ontwerp</v>
      </c>
    </row>
    <row r="2383" spans="1:17" ht="23.25" hidden="1" x14ac:dyDescent="0.25">
      <c r="A2383" s="1"/>
      <c r="B2383" s="2"/>
      <c r="C2383" s="3"/>
      <c r="D2383" s="3"/>
      <c r="E2383" s="6"/>
      <c r="F2383" s="3"/>
      <c r="G2383" s="7"/>
      <c r="H2383" s="3"/>
      <c r="I2383" s="8" t="s">
        <v>4943</v>
      </c>
      <c r="J2383" s="9"/>
      <c r="K2383" s="4">
        <f>$M2383+$N2383*IF($B2383&lt;&gt;"",1,0)+$O2383*IF($A2383&lt;&gt;"",1,0)+IF(AND($A2383="",$B2383="",$C2383="",$K2382&lt;&gt;0),1,0)</f>
        <v>0</v>
      </c>
      <c r="L2383" s="4">
        <f>SUM($J2383:$J2383)/MAX(1,SUM($J2383:$J2383))</f>
        <v>0</v>
      </c>
      <c r="M2383" s="4">
        <f>$L2383+IF($C2384&lt;&gt;"",0,$M2384)</f>
        <v>0</v>
      </c>
      <c r="N2383" s="4">
        <f>$M2383+IF($B2384&lt;&gt;"",0,$N2384)</f>
        <v>0</v>
      </c>
      <c r="O2383" s="4">
        <f>$N2383+IF($A2384&lt;&gt;"",0,$O2384)</f>
        <v>0</v>
      </c>
      <c r="P2383" s="5" t="str">
        <f t="shared" si="37"/>
        <v>+STB</v>
      </c>
      <c r="Q2383" t="str">
        <f>IF($A2383="",$Q2382,$A2383)</f>
        <v>Definitief ontwerp</v>
      </c>
    </row>
    <row r="2384" spans="1:17" ht="15.75" hidden="1" x14ac:dyDescent="0.25">
      <c r="A2384" s="1"/>
      <c r="B2384" s="2"/>
      <c r="C2384" s="3" t="s">
        <v>4944</v>
      </c>
      <c r="D2384" s="3" t="s">
        <v>1714</v>
      </c>
      <c r="E2384" s="6"/>
      <c r="F2384" s="3"/>
      <c r="G2384" s="7"/>
      <c r="H2384" s="3"/>
      <c r="I2384" s="8"/>
      <c r="J2384" s="9"/>
      <c r="K2384" s="4">
        <f>$M2384+$N2384*IF($B2384&lt;&gt;"",1,0)+$O2384*IF($A2384&lt;&gt;"",1,0)+IF(AND($A2384="",$B2384="",$C2384="",$K2383&lt;&gt;0),1,0)</f>
        <v>0</v>
      </c>
      <c r="L2384" s="4">
        <f>SUM($J2384:$J2384)/MAX(1,SUM($J2384:$J2384))</f>
        <v>0</v>
      </c>
      <c r="M2384" s="4">
        <f>$L2384+IF($C2385&lt;&gt;"",0,$M2385)</f>
        <v>0</v>
      </c>
      <c r="N2384" s="4">
        <f>$M2384+IF($B2385&lt;&gt;"",0,$N2385)</f>
        <v>0</v>
      </c>
      <c r="O2384" s="4">
        <f>$N2384+IF($A2385&lt;&gt;"",0,$O2385)</f>
        <v>0</v>
      </c>
      <c r="P2384" s="5" t="str">
        <f t="shared" si="37"/>
        <v>TAAK</v>
      </c>
      <c r="Q2384" t="str">
        <f>IF($A2384="",$Q2383,$A2384)</f>
        <v>Definitief ontwerp</v>
      </c>
    </row>
    <row r="2385" spans="1:17" ht="15.75" hidden="1" x14ac:dyDescent="0.25">
      <c r="A2385" s="1"/>
      <c r="B2385" s="2"/>
      <c r="C2385" s="3"/>
      <c r="D2385" s="3"/>
      <c r="E2385" s="6">
        <v>1</v>
      </c>
      <c r="F2385" s="3" t="s">
        <v>1714</v>
      </c>
      <c r="G2385" s="7"/>
      <c r="H2385" s="3"/>
      <c r="I2385" s="8"/>
      <c r="J2385" s="9"/>
      <c r="K2385" s="4">
        <f>$M2385+$N2385*IF($B2385&lt;&gt;"",1,0)+$O2385*IF($A2385&lt;&gt;"",1,0)+IF(AND($A2385="",$B2385="",$C2385="",$K2384&lt;&gt;0),1,0)</f>
        <v>0</v>
      </c>
      <c r="L2385" s="4">
        <f>SUM($J2385:$J2385)/MAX(1,SUM($J2385:$J2385))</f>
        <v>0</v>
      </c>
      <c r="M2385" s="4">
        <f>$L2385+IF($C2386&lt;&gt;"",0,$M2386)</f>
        <v>0</v>
      </c>
      <c r="N2385" s="4">
        <f>$M2385+IF($B2386&lt;&gt;"",0,$N2386)</f>
        <v>0</v>
      </c>
      <c r="O2385" s="4">
        <f>$N2385+IF($A2386&lt;&gt;"",0,$O2386)</f>
        <v>0</v>
      </c>
      <c r="P2385" s="5" t="str">
        <f t="shared" si="37"/>
        <v>+STB</v>
      </c>
      <c r="Q2385" t="str">
        <f>IF($A2385="",$Q2384,$A2385)</f>
        <v>Definitief ontwerp</v>
      </c>
    </row>
    <row r="2386" spans="1:17" ht="15.75" hidden="1" x14ac:dyDescent="0.25">
      <c r="A2386" s="1"/>
      <c r="B2386" s="2"/>
      <c r="C2386" s="3"/>
      <c r="D2386" s="3"/>
      <c r="E2386" s="6"/>
      <c r="F2386" s="3"/>
      <c r="G2386" s="7" t="s">
        <v>1715</v>
      </c>
      <c r="H2386" s="3" t="s">
        <v>1716</v>
      </c>
      <c r="I2386" s="8"/>
      <c r="J2386" s="9"/>
      <c r="K2386" s="4">
        <f>$M2386+$N2386*IF($B2386&lt;&gt;"",1,0)+$O2386*IF($A2386&lt;&gt;"",1,0)+IF(AND($A2386="",$B2386="",$C2386="",$K2385&lt;&gt;0),1,0)</f>
        <v>0</v>
      </c>
      <c r="L2386" s="4">
        <f>SUM($J2386:$J2386)/MAX(1,SUM($J2386:$J2386))</f>
        <v>0</v>
      </c>
      <c r="M2386" s="4">
        <f>$L2386+IF($C2387&lt;&gt;"",0,$M2387)</f>
        <v>0</v>
      </c>
      <c r="N2386" s="4">
        <f>$M2386+IF($B2387&lt;&gt;"",0,$N2387)</f>
        <v>0</v>
      </c>
      <c r="O2386" s="4">
        <f>$N2386+IF($A2387&lt;&gt;"",0,$O2387)</f>
        <v>0</v>
      </c>
      <c r="P2386" s="5" t="str">
        <f t="shared" si="37"/>
        <v>+STB</v>
      </c>
      <c r="Q2386" t="str">
        <f>IF($A2386="",$Q2385,$A2386)</f>
        <v>Definitief ontwerp</v>
      </c>
    </row>
    <row r="2387" spans="1:17" ht="23.25" hidden="1" x14ac:dyDescent="0.25">
      <c r="A2387" s="1"/>
      <c r="B2387" s="2"/>
      <c r="C2387" s="3"/>
      <c r="D2387" s="3"/>
      <c r="E2387" s="6"/>
      <c r="F2387" s="3"/>
      <c r="G2387" s="7"/>
      <c r="H2387" s="3"/>
      <c r="I2387" s="8" t="s">
        <v>4945</v>
      </c>
      <c r="J2387" s="9"/>
      <c r="K2387" s="4">
        <f>$M2387+$N2387*IF($B2387&lt;&gt;"",1,0)+$O2387*IF($A2387&lt;&gt;"",1,0)+IF(AND($A2387="",$B2387="",$C2387="",$K2386&lt;&gt;0),1,0)</f>
        <v>0</v>
      </c>
      <c r="L2387" s="4">
        <f>SUM($J2387:$J2387)/MAX(1,SUM($J2387:$J2387))</f>
        <v>0</v>
      </c>
      <c r="M2387" s="4">
        <f>$L2387+IF($C2388&lt;&gt;"",0,$M2388)</f>
        <v>0</v>
      </c>
      <c r="N2387" s="4">
        <f>$M2387+IF($B2388&lt;&gt;"",0,$N2388)</f>
        <v>0</v>
      </c>
      <c r="O2387" s="4">
        <f>$N2387+IF($A2388&lt;&gt;"",0,$O2388)</f>
        <v>0</v>
      </c>
      <c r="P2387" s="5" t="str">
        <f t="shared" si="37"/>
        <v>+STB</v>
      </c>
      <c r="Q2387" t="str">
        <f>IF($A2387="",$Q2386,$A2387)</f>
        <v>Definitief ontwerp</v>
      </c>
    </row>
    <row r="2388" spans="1:17" ht="15.75" hidden="1" x14ac:dyDescent="0.25">
      <c r="A2388" s="1"/>
      <c r="B2388" s="2"/>
      <c r="C2388" s="3" t="s">
        <v>4946</v>
      </c>
      <c r="D2388" s="3" t="s">
        <v>4947</v>
      </c>
      <c r="E2388" s="6"/>
      <c r="F2388" s="3"/>
      <c r="G2388" s="7"/>
      <c r="H2388" s="3"/>
      <c r="I2388" s="8"/>
      <c r="J2388" s="9"/>
      <c r="K2388" s="4">
        <f>$M2388+$N2388*IF($B2388&lt;&gt;"",1,0)+$O2388*IF($A2388&lt;&gt;"",1,0)+IF(AND($A2388="",$B2388="",$C2388="",$K2387&lt;&gt;0),1,0)</f>
        <v>0</v>
      </c>
      <c r="L2388" s="4">
        <f>SUM($J2388:$J2388)/MAX(1,SUM($J2388:$J2388))</f>
        <v>0</v>
      </c>
      <c r="M2388" s="4">
        <f>$L2388+IF($C2389&lt;&gt;"",0,$M2389)</f>
        <v>0</v>
      </c>
      <c r="N2388" s="4">
        <f>$M2388+IF($B2389&lt;&gt;"",0,$N2389)</f>
        <v>0</v>
      </c>
      <c r="O2388" s="4">
        <f>$N2388+IF($A2389&lt;&gt;"",0,$O2389)</f>
        <v>0</v>
      </c>
      <c r="P2388" s="5" t="str">
        <f t="shared" si="37"/>
        <v>TAAK</v>
      </c>
      <c r="Q2388" t="str">
        <f>IF($A2388="",$Q2387,$A2388)</f>
        <v>Definitief ontwerp</v>
      </c>
    </row>
    <row r="2389" spans="1:17" ht="15.75" hidden="1" x14ac:dyDescent="0.25">
      <c r="A2389" s="1"/>
      <c r="B2389" s="2"/>
      <c r="C2389" s="3"/>
      <c r="D2389" s="3"/>
      <c r="E2389" s="6">
        <v>1</v>
      </c>
      <c r="F2389" s="3" t="s">
        <v>4947</v>
      </c>
      <c r="G2389" s="7"/>
      <c r="H2389" s="3"/>
      <c r="I2389" s="8"/>
      <c r="J2389" s="9"/>
      <c r="K2389" s="4">
        <f>$M2389+$N2389*IF($B2389&lt;&gt;"",1,0)+$O2389*IF($A2389&lt;&gt;"",1,0)+IF(AND($A2389="",$B2389="",$C2389="",$K2388&lt;&gt;0),1,0)</f>
        <v>0</v>
      </c>
      <c r="L2389" s="4">
        <f>SUM($J2389:$J2389)/MAX(1,SUM($J2389:$J2389))</f>
        <v>0</v>
      </c>
      <c r="M2389" s="4">
        <f>$L2389+IF($C2390&lt;&gt;"",0,$M2390)</f>
        <v>0</v>
      </c>
      <c r="N2389" s="4">
        <f>$M2389+IF($B2390&lt;&gt;"",0,$N2390)</f>
        <v>0</v>
      </c>
      <c r="O2389" s="4">
        <f>$N2389+IF($A2390&lt;&gt;"",0,$O2390)</f>
        <v>0</v>
      </c>
      <c r="P2389" s="5" t="str">
        <f t="shared" si="37"/>
        <v>+STB</v>
      </c>
      <c r="Q2389" t="str">
        <f>IF($A2389="",$Q2388,$A2389)</f>
        <v>Definitief ontwerp</v>
      </c>
    </row>
    <row r="2390" spans="1:17" ht="15.75" hidden="1" x14ac:dyDescent="0.25">
      <c r="A2390" s="1"/>
      <c r="B2390" s="2"/>
      <c r="C2390" s="3"/>
      <c r="D2390" s="3"/>
      <c r="E2390" s="6"/>
      <c r="F2390" s="3"/>
      <c r="G2390" s="7" t="s">
        <v>1717</v>
      </c>
      <c r="H2390" s="3" t="s">
        <v>4948</v>
      </c>
      <c r="I2390" s="8"/>
      <c r="J2390" s="9"/>
      <c r="K2390" s="4">
        <f>$M2390+$N2390*IF($B2390&lt;&gt;"",1,0)+$O2390*IF($A2390&lt;&gt;"",1,0)+IF(AND($A2390="",$B2390="",$C2390="",$K2389&lt;&gt;0),1,0)</f>
        <v>0</v>
      </c>
      <c r="L2390" s="4">
        <f>SUM($J2390:$J2390)/MAX(1,SUM($J2390:$J2390))</f>
        <v>0</v>
      </c>
      <c r="M2390" s="4">
        <f>$L2390+IF($C2391&lt;&gt;"",0,$M2391)</f>
        <v>0</v>
      </c>
      <c r="N2390" s="4">
        <f>$M2390+IF($B2391&lt;&gt;"",0,$N2391)</f>
        <v>0</v>
      </c>
      <c r="O2390" s="4">
        <f>$N2390+IF($A2391&lt;&gt;"",0,$O2391)</f>
        <v>0</v>
      </c>
      <c r="P2390" s="5" t="str">
        <f t="shared" si="37"/>
        <v>+STB</v>
      </c>
      <c r="Q2390" t="str">
        <f>IF($A2390="",$Q2389,$A2390)</f>
        <v>Definitief ontwerp</v>
      </c>
    </row>
    <row r="2391" spans="1:17" ht="34.5" hidden="1" x14ac:dyDescent="0.25">
      <c r="A2391" s="1"/>
      <c r="B2391" s="2"/>
      <c r="C2391" s="3"/>
      <c r="D2391" s="3"/>
      <c r="E2391" s="6"/>
      <c r="F2391" s="3"/>
      <c r="G2391" s="7"/>
      <c r="H2391" s="3"/>
      <c r="I2391" s="8" t="s">
        <v>4949</v>
      </c>
      <c r="J2391" s="9"/>
      <c r="K2391" s="4">
        <f>$M2391+$N2391*IF($B2391&lt;&gt;"",1,0)+$O2391*IF($A2391&lt;&gt;"",1,0)+IF(AND($A2391="",$B2391="",$C2391="",$K2390&lt;&gt;0),1,0)</f>
        <v>0</v>
      </c>
      <c r="L2391" s="4">
        <f>SUM($J2391:$J2391)/MAX(1,SUM($J2391:$J2391))</f>
        <v>0</v>
      </c>
      <c r="M2391" s="4">
        <f>$L2391+IF($C2392&lt;&gt;"",0,$M2392)</f>
        <v>0</v>
      </c>
      <c r="N2391" s="4">
        <f>$M2391+IF($B2392&lt;&gt;"",0,$N2392)</f>
        <v>0</v>
      </c>
      <c r="O2391" s="4">
        <f>$N2391+IF($A2392&lt;&gt;"",0,$O2392)</f>
        <v>0</v>
      </c>
      <c r="P2391" s="5" t="str">
        <f t="shared" si="37"/>
        <v>+STB</v>
      </c>
      <c r="Q2391" t="str">
        <f>IF($A2391="",$Q2390,$A2391)</f>
        <v>Definitief ontwerp</v>
      </c>
    </row>
    <row r="2392" spans="1:17" ht="15.75" hidden="1" x14ac:dyDescent="0.25">
      <c r="A2392" s="1"/>
      <c r="B2392" s="2"/>
      <c r="C2392" s="3"/>
      <c r="D2392" s="3"/>
      <c r="E2392" s="6">
        <v>2</v>
      </c>
      <c r="F2392" s="3" t="s">
        <v>4950</v>
      </c>
      <c r="G2392" s="7"/>
      <c r="H2392" s="3"/>
      <c r="I2392" s="8"/>
      <c r="J2392" s="9"/>
      <c r="K2392" s="4">
        <f>$M2392+$N2392*IF($B2392&lt;&gt;"",1,0)+$O2392*IF($A2392&lt;&gt;"",1,0)+IF(AND($A2392="",$B2392="",$C2392="",$K2391&lt;&gt;0),1,0)</f>
        <v>0</v>
      </c>
      <c r="L2392" s="4">
        <f>SUM($J2392:$J2392)/MAX(1,SUM($J2392:$J2392))</f>
        <v>0</v>
      </c>
      <c r="M2392" s="4">
        <f>$L2392+IF($C2393&lt;&gt;"",0,$M2393)</f>
        <v>0</v>
      </c>
      <c r="N2392" s="4">
        <f>$M2392+IF($B2393&lt;&gt;"",0,$N2393)</f>
        <v>0</v>
      </c>
      <c r="O2392" s="4">
        <f>$N2392+IF($A2393&lt;&gt;"",0,$O2393)</f>
        <v>0</v>
      </c>
      <c r="P2392" s="5" t="str">
        <f t="shared" si="37"/>
        <v>+STB</v>
      </c>
      <c r="Q2392" t="str">
        <f>IF($A2392="",$Q2391,$A2392)</f>
        <v>Definitief ontwerp</v>
      </c>
    </row>
    <row r="2393" spans="1:17" ht="15.75" hidden="1" x14ac:dyDescent="0.25">
      <c r="A2393" s="1"/>
      <c r="B2393" s="2"/>
      <c r="C2393" s="3"/>
      <c r="D2393" s="3"/>
      <c r="E2393" s="6"/>
      <c r="F2393" s="3"/>
      <c r="G2393" s="7" t="s">
        <v>4951</v>
      </c>
      <c r="H2393" s="3" t="s">
        <v>4952</v>
      </c>
      <c r="I2393" s="8"/>
      <c r="J2393" s="9"/>
      <c r="K2393" s="4">
        <f>$M2393+$N2393*IF($B2393&lt;&gt;"",1,0)+$O2393*IF($A2393&lt;&gt;"",1,0)+IF(AND($A2393="",$B2393="",$C2393="",$K2392&lt;&gt;0),1,0)</f>
        <v>0</v>
      </c>
      <c r="L2393" s="4">
        <f>SUM($J2393:$J2393)/MAX(1,SUM($J2393:$J2393))</f>
        <v>0</v>
      </c>
      <c r="M2393" s="4">
        <f>$L2393+IF($C2394&lt;&gt;"",0,$M2394)</f>
        <v>0</v>
      </c>
      <c r="N2393" s="4">
        <f>$M2393+IF($B2394&lt;&gt;"",0,$N2394)</f>
        <v>0</v>
      </c>
      <c r="O2393" s="4">
        <f>$N2393+IF($A2394&lt;&gt;"",0,$O2394)</f>
        <v>0</v>
      </c>
      <c r="P2393" s="5" t="str">
        <f t="shared" si="37"/>
        <v>+STB</v>
      </c>
      <c r="Q2393" t="str">
        <f>IF($A2393="",$Q2392,$A2393)</f>
        <v>Definitief ontwerp</v>
      </c>
    </row>
    <row r="2394" spans="1:17" ht="23.25" hidden="1" x14ac:dyDescent="0.25">
      <c r="A2394" s="1"/>
      <c r="B2394" s="2"/>
      <c r="C2394" s="3"/>
      <c r="D2394" s="3"/>
      <c r="E2394" s="6"/>
      <c r="F2394" s="3"/>
      <c r="G2394" s="7"/>
      <c r="H2394" s="3"/>
      <c r="I2394" s="8" t="s">
        <v>4953</v>
      </c>
      <c r="J2394" s="9"/>
      <c r="K2394" s="4">
        <f>$M2394+$N2394*IF($B2394&lt;&gt;"",1,0)+$O2394*IF($A2394&lt;&gt;"",1,0)+IF(AND($A2394="",$B2394="",$C2394="",$K2393&lt;&gt;0),1,0)</f>
        <v>0</v>
      </c>
      <c r="L2394" s="4">
        <f>SUM($J2394:$J2394)/MAX(1,SUM($J2394:$J2394))</f>
        <v>0</v>
      </c>
      <c r="M2394" s="4">
        <f>$L2394+IF($C2395&lt;&gt;"",0,$M2395)</f>
        <v>0</v>
      </c>
      <c r="N2394" s="4">
        <f>$M2394+IF($B2395&lt;&gt;"",0,$N2395)</f>
        <v>0</v>
      </c>
      <c r="O2394" s="4">
        <f>$N2394+IF($A2395&lt;&gt;"",0,$O2395)</f>
        <v>0</v>
      </c>
      <c r="P2394" s="5" t="str">
        <f t="shared" si="37"/>
        <v>+STB</v>
      </c>
      <c r="Q2394" t="str">
        <f>IF($A2394="",$Q2393,$A2394)</f>
        <v>Definitief ontwerp</v>
      </c>
    </row>
    <row r="2395" spans="1:17" ht="15.75" hidden="1" x14ac:dyDescent="0.25">
      <c r="A2395" s="1"/>
      <c r="B2395" s="2"/>
      <c r="C2395" s="3" t="s">
        <v>4954</v>
      </c>
      <c r="D2395" s="3" t="s">
        <v>1718</v>
      </c>
      <c r="E2395" s="6"/>
      <c r="F2395" s="3"/>
      <c r="G2395" s="7"/>
      <c r="H2395" s="3"/>
      <c r="I2395" s="8"/>
      <c r="J2395" s="9"/>
      <c r="K2395" s="4">
        <f>$M2395+$N2395*IF($B2395&lt;&gt;"",1,0)+$O2395*IF($A2395&lt;&gt;"",1,0)+IF(AND($A2395="",$B2395="",$C2395="",$K2394&lt;&gt;0),1,0)</f>
        <v>0</v>
      </c>
      <c r="L2395" s="4">
        <f>SUM($J2395:$J2395)/MAX(1,SUM($J2395:$J2395))</f>
        <v>0</v>
      </c>
      <c r="M2395" s="4">
        <f>$L2395+IF($C2396&lt;&gt;"",0,$M2396)</f>
        <v>0</v>
      </c>
      <c r="N2395" s="4">
        <f>$M2395+IF($B2396&lt;&gt;"",0,$N2396)</f>
        <v>0</v>
      </c>
      <c r="O2395" s="4">
        <f>$N2395+IF($A2396&lt;&gt;"",0,$O2396)</f>
        <v>0</v>
      </c>
      <c r="P2395" s="5" t="str">
        <f t="shared" si="37"/>
        <v>TAAK</v>
      </c>
      <c r="Q2395" t="str">
        <f>IF($A2395="",$Q2394,$A2395)</f>
        <v>Definitief ontwerp</v>
      </c>
    </row>
    <row r="2396" spans="1:17" ht="15.75" hidden="1" x14ac:dyDescent="0.25">
      <c r="A2396" s="1"/>
      <c r="B2396" s="2"/>
      <c r="C2396" s="3"/>
      <c r="D2396" s="3"/>
      <c r="E2396" s="6">
        <v>1</v>
      </c>
      <c r="F2396" s="3" t="s">
        <v>1718</v>
      </c>
      <c r="G2396" s="7"/>
      <c r="H2396" s="3"/>
      <c r="I2396" s="8"/>
      <c r="J2396" s="9"/>
      <c r="K2396" s="4">
        <f>$M2396+$N2396*IF($B2396&lt;&gt;"",1,0)+$O2396*IF($A2396&lt;&gt;"",1,0)+IF(AND($A2396="",$B2396="",$C2396="",$K2395&lt;&gt;0),1,0)</f>
        <v>0</v>
      </c>
      <c r="L2396" s="4">
        <f>SUM($J2396:$J2396)/MAX(1,SUM($J2396:$J2396))</f>
        <v>0</v>
      </c>
      <c r="M2396" s="4">
        <f>$L2396+IF($C2397&lt;&gt;"",0,$M2397)</f>
        <v>0</v>
      </c>
      <c r="N2396" s="4">
        <f>$M2396+IF($B2397&lt;&gt;"",0,$N2397)</f>
        <v>0</v>
      </c>
      <c r="O2396" s="4">
        <f>$N2396+IF($A2397&lt;&gt;"",0,$O2397)</f>
        <v>0</v>
      </c>
      <c r="P2396" s="5" t="str">
        <f t="shared" si="37"/>
        <v>+STB</v>
      </c>
      <c r="Q2396" t="str">
        <f>IF($A2396="",$Q2395,$A2396)</f>
        <v>Definitief ontwerp</v>
      </c>
    </row>
    <row r="2397" spans="1:17" ht="15.75" hidden="1" x14ac:dyDescent="0.25">
      <c r="A2397" s="1"/>
      <c r="B2397" s="2"/>
      <c r="C2397" s="3"/>
      <c r="D2397" s="3"/>
      <c r="E2397" s="6"/>
      <c r="F2397" s="3"/>
      <c r="G2397" s="7" t="s">
        <v>1719</v>
      </c>
      <c r="H2397" s="3" t="s">
        <v>1720</v>
      </c>
      <c r="I2397" s="8"/>
      <c r="J2397" s="9"/>
      <c r="K2397" s="4">
        <f>$M2397+$N2397*IF($B2397&lt;&gt;"",1,0)+$O2397*IF($A2397&lt;&gt;"",1,0)+IF(AND($A2397="",$B2397="",$C2397="",$K2396&lt;&gt;0),1,0)</f>
        <v>0</v>
      </c>
      <c r="L2397" s="4">
        <f>SUM($J2397:$J2397)/MAX(1,SUM($J2397:$J2397))</f>
        <v>0</v>
      </c>
      <c r="M2397" s="4">
        <f>$L2397+IF($C2398&lt;&gt;"",0,$M2398)</f>
        <v>0</v>
      </c>
      <c r="N2397" s="4">
        <f>$M2397+IF($B2398&lt;&gt;"",0,$N2398)</f>
        <v>0</v>
      </c>
      <c r="O2397" s="4">
        <f>$N2397+IF($A2398&lt;&gt;"",0,$O2398)</f>
        <v>0</v>
      </c>
      <c r="P2397" s="5" t="str">
        <f t="shared" si="37"/>
        <v>+STB</v>
      </c>
      <c r="Q2397" t="str">
        <f>IF($A2397="",$Q2396,$A2397)</f>
        <v>Definitief ontwerp</v>
      </c>
    </row>
    <row r="2398" spans="1:17" ht="15.75" hidden="1" x14ac:dyDescent="0.25">
      <c r="A2398" s="1"/>
      <c r="B2398" s="2"/>
      <c r="C2398" s="3"/>
      <c r="D2398" s="3"/>
      <c r="E2398" s="6"/>
      <c r="F2398" s="3"/>
      <c r="G2398" s="7"/>
      <c r="H2398" s="3"/>
      <c r="I2398" s="8" t="s">
        <v>4955</v>
      </c>
      <c r="J2398" s="9"/>
      <c r="K2398" s="4">
        <f>$M2398+$N2398*IF($B2398&lt;&gt;"",1,0)+$O2398*IF($A2398&lt;&gt;"",1,0)+IF(AND($A2398="",$B2398="",$C2398="",$K2397&lt;&gt;0),1,0)</f>
        <v>0</v>
      </c>
      <c r="L2398" s="4">
        <f>SUM($J2398:$J2398)/MAX(1,SUM($J2398:$J2398))</f>
        <v>0</v>
      </c>
      <c r="M2398" s="4">
        <f>$L2398+IF($C2399&lt;&gt;"",0,$M2399)</f>
        <v>0</v>
      </c>
      <c r="N2398" s="4">
        <f>$M2398+IF($B2399&lt;&gt;"",0,$N2399)</f>
        <v>0</v>
      </c>
      <c r="O2398" s="4">
        <f>$N2398+IF($A2399&lt;&gt;"",0,$O2399)</f>
        <v>0</v>
      </c>
      <c r="P2398" s="5" t="str">
        <f t="shared" si="37"/>
        <v>+STB</v>
      </c>
      <c r="Q2398" t="str">
        <f>IF($A2398="",$Q2397,$A2398)</f>
        <v>Definitief ontwerp</v>
      </c>
    </row>
    <row r="2399" spans="1:17" ht="15.75" hidden="1" x14ac:dyDescent="0.25">
      <c r="A2399" s="1"/>
      <c r="B2399" s="2" t="s">
        <v>79</v>
      </c>
      <c r="C2399" s="3"/>
      <c r="D2399" s="3"/>
      <c r="E2399" s="6"/>
      <c r="F2399" s="3"/>
      <c r="G2399" s="7"/>
      <c r="H2399" s="3"/>
      <c r="I2399" s="8"/>
      <c r="J2399" s="9"/>
      <c r="K2399" s="4">
        <f>$M2399+$N2399*IF($B2399&lt;&gt;"",1,0)+$O2399*IF($A2399&lt;&gt;"",1,0)+IF(AND($A2399="",$B2399="",$C2399="",$K2398&lt;&gt;0),1,0)</f>
        <v>0</v>
      </c>
      <c r="L2399" s="4">
        <f>SUM($J2399:$J2399)/MAX(1,SUM($J2399:$J2399))</f>
        <v>0</v>
      </c>
      <c r="M2399" s="4">
        <f>$L2399+IF($C2400&lt;&gt;"",0,$M2400)</f>
        <v>0</v>
      </c>
      <c r="N2399" s="4">
        <f>$M2399+IF($B2400&lt;&gt;"",0,$N2400)</f>
        <v>0</v>
      </c>
      <c r="O2399" s="4">
        <f>$N2399+IF($A2400&lt;&gt;"",0,$O2400)</f>
        <v>0</v>
      </c>
      <c r="P2399" s="5" t="str">
        <f t="shared" si="37"/>
        <v>TAAK</v>
      </c>
      <c r="Q2399" t="str">
        <f>IF($A2399="",$Q2398,$A2399)</f>
        <v>Definitief ontwerp</v>
      </c>
    </row>
    <row r="2400" spans="1:17" ht="15.75" hidden="1" x14ac:dyDescent="0.25">
      <c r="A2400" s="1"/>
      <c r="B2400" s="2"/>
      <c r="C2400" s="3" t="s">
        <v>4956</v>
      </c>
      <c r="D2400" s="3" t="s">
        <v>80</v>
      </c>
      <c r="E2400" s="6"/>
      <c r="F2400" s="3"/>
      <c r="G2400" s="7"/>
      <c r="H2400" s="3"/>
      <c r="I2400" s="8"/>
      <c r="J2400" s="9"/>
      <c r="K2400" s="4">
        <f>$M2400+$N2400*IF($B2400&lt;&gt;"",1,0)+$O2400*IF($A2400&lt;&gt;"",1,0)+IF(AND($A2400="",$B2400="",$C2400="",$K2399&lt;&gt;0),1,0)</f>
        <v>0</v>
      </c>
      <c r="L2400" s="4">
        <f>SUM($J2400:$J2400)/MAX(1,SUM($J2400:$J2400))</f>
        <v>0</v>
      </c>
      <c r="M2400" s="4">
        <f>$L2400+IF($C2401&lt;&gt;"",0,$M2401)</f>
        <v>0</v>
      </c>
      <c r="N2400" s="4">
        <f>$M2400+IF($B2401&lt;&gt;"",0,$N2401)</f>
        <v>0</v>
      </c>
      <c r="O2400" s="4">
        <f>$N2400+IF($A2401&lt;&gt;"",0,$O2401)</f>
        <v>0</v>
      </c>
      <c r="P2400" s="5" t="str">
        <f t="shared" si="37"/>
        <v>TAAK</v>
      </c>
      <c r="Q2400" t="str">
        <f>IF($A2400="",$Q2399,$A2400)</f>
        <v>Definitief ontwerp</v>
      </c>
    </row>
    <row r="2401" spans="1:17" ht="15.75" hidden="1" x14ac:dyDescent="0.25">
      <c r="A2401" s="1"/>
      <c r="B2401" s="2"/>
      <c r="C2401" s="3"/>
      <c r="D2401" s="3"/>
      <c r="E2401" s="6">
        <v>1</v>
      </c>
      <c r="F2401" s="3" t="s">
        <v>80</v>
      </c>
      <c r="G2401" s="7"/>
      <c r="H2401" s="3"/>
      <c r="I2401" s="8"/>
      <c r="J2401" s="9"/>
      <c r="K2401" s="4">
        <f>$M2401+$N2401*IF($B2401&lt;&gt;"",1,0)+$O2401*IF($A2401&lt;&gt;"",1,0)+IF(AND($A2401="",$B2401="",$C2401="",$K2400&lt;&gt;0),1,0)</f>
        <v>0</v>
      </c>
      <c r="L2401" s="4">
        <f>SUM($J2401:$J2401)/MAX(1,SUM($J2401:$J2401))</f>
        <v>0</v>
      </c>
      <c r="M2401" s="4">
        <f>$L2401+IF($C2402&lt;&gt;"",0,$M2402)</f>
        <v>0</v>
      </c>
      <c r="N2401" s="4">
        <f>$M2401+IF($B2402&lt;&gt;"",0,$N2402)</f>
        <v>0</v>
      </c>
      <c r="O2401" s="4">
        <f>$N2401+IF($A2402&lt;&gt;"",0,$O2402)</f>
        <v>0</v>
      </c>
      <c r="P2401" s="5" t="str">
        <f t="shared" si="37"/>
        <v>+STB</v>
      </c>
      <c r="Q2401" t="str">
        <f>IF($A2401="",$Q2400,$A2401)</f>
        <v>Definitief ontwerp</v>
      </c>
    </row>
    <row r="2402" spans="1:17" ht="15.75" hidden="1" x14ac:dyDescent="0.25">
      <c r="A2402" s="1"/>
      <c r="B2402" s="2"/>
      <c r="C2402" s="3"/>
      <c r="D2402" s="3"/>
      <c r="E2402" s="6"/>
      <c r="F2402" s="3"/>
      <c r="G2402" s="7" t="s">
        <v>1721</v>
      </c>
      <c r="H2402" s="3" t="s">
        <v>1722</v>
      </c>
      <c r="I2402" s="8"/>
      <c r="J2402" s="9"/>
      <c r="K2402" s="4">
        <f>$M2402+$N2402*IF($B2402&lt;&gt;"",1,0)+$O2402*IF($A2402&lt;&gt;"",1,0)+IF(AND($A2402="",$B2402="",$C2402="",$K2401&lt;&gt;0),1,0)</f>
        <v>0</v>
      </c>
      <c r="L2402" s="4">
        <f>SUM($J2402:$J2402)/MAX(1,SUM($J2402:$J2402))</f>
        <v>0</v>
      </c>
      <c r="M2402" s="4">
        <f>$L2402+IF($C2403&lt;&gt;"",0,$M2403)</f>
        <v>0</v>
      </c>
      <c r="N2402" s="4">
        <f>$M2402+IF($B2403&lt;&gt;"",0,$N2403)</f>
        <v>0</v>
      </c>
      <c r="O2402" s="4">
        <f>$N2402+IF($A2403&lt;&gt;"",0,$O2403)</f>
        <v>0</v>
      </c>
      <c r="P2402" s="5" t="str">
        <f t="shared" si="37"/>
        <v>+STB</v>
      </c>
      <c r="Q2402" t="str">
        <f>IF($A2402="",$Q2401,$A2402)</f>
        <v>Definitief ontwerp</v>
      </c>
    </row>
    <row r="2403" spans="1:17" ht="15.75" hidden="1" x14ac:dyDescent="0.25">
      <c r="A2403" s="1"/>
      <c r="B2403" s="2"/>
      <c r="C2403" s="3"/>
      <c r="D2403" s="3"/>
      <c r="E2403" s="6"/>
      <c r="F2403" s="3"/>
      <c r="G2403" s="7"/>
      <c r="H2403" s="3"/>
      <c r="I2403" s="8" t="s">
        <v>3984</v>
      </c>
      <c r="J2403" s="9"/>
      <c r="K2403" s="4">
        <f>$M2403+$N2403*IF($B2403&lt;&gt;"",1,0)+$O2403*IF($A2403&lt;&gt;"",1,0)+IF(AND($A2403="",$B2403="",$C2403="",$K2402&lt;&gt;0),1,0)</f>
        <v>0</v>
      </c>
      <c r="L2403" s="4">
        <f>SUM($J2403:$J2403)/MAX(1,SUM($J2403:$J2403))</f>
        <v>0</v>
      </c>
      <c r="M2403" s="4">
        <f>$L2403+IF($C2404&lt;&gt;"",0,$M2404)</f>
        <v>0</v>
      </c>
      <c r="N2403" s="4">
        <f>$M2403+IF($B2404&lt;&gt;"",0,$N2404)</f>
        <v>0</v>
      </c>
      <c r="O2403" s="4">
        <f>$N2403+IF($A2404&lt;&gt;"",0,$O2404)</f>
        <v>0</v>
      </c>
      <c r="P2403" s="5" t="str">
        <f t="shared" si="37"/>
        <v>+STB</v>
      </c>
      <c r="Q2403" t="str">
        <f>IF($A2403="",$Q2402,$A2403)</f>
        <v>Definitief ontwerp</v>
      </c>
    </row>
    <row r="2404" spans="1:17" ht="15.75" hidden="1" x14ac:dyDescent="0.25">
      <c r="A2404" s="1"/>
      <c r="B2404" s="2"/>
      <c r="C2404" s="3" t="s">
        <v>4957</v>
      </c>
      <c r="D2404" s="3" t="s">
        <v>4958</v>
      </c>
      <c r="E2404" s="6"/>
      <c r="F2404" s="3"/>
      <c r="G2404" s="7"/>
      <c r="H2404" s="3"/>
      <c r="I2404" s="8"/>
      <c r="J2404" s="9"/>
      <c r="K2404" s="4">
        <f>$M2404+$N2404*IF($B2404&lt;&gt;"",1,0)+$O2404*IF($A2404&lt;&gt;"",1,0)+IF(AND($A2404="",$B2404="",$C2404="",$K2403&lt;&gt;0),1,0)</f>
        <v>0</v>
      </c>
      <c r="L2404" s="4">
        <f>SUM($J2404:$J2404)/MAX(1,SUM($J2404:$J2404))</f>
        <v>0</v>
      </c>
      <c r="M2404" s="4">
        <f>$L2404+IF($C2405&lt;&gt;"",0,$M2405)</f>
        <v>0</v>
      </c>
      <c r="N2404" s="4">
        <f>$M2404+IF($B2405&lt;&gt;"",0,$N2405)</f>
        <v>0</v>
      </c>
      <c r="O2404" s="4">
        <f>$N2404+IF($A2405&lt;&gt;"",0,$O2405)</f>
        <v>0</v>
      </c>
      <c r="P2404" s="5" t="str">
        <f t="shared" si="37"/>
        <v>TAAK</v>
      </c>
      <c r="Q2404" t="str">
        <f>IF($A2404="",$Q2403,$A2404)</f>
        <v>Definitief ontwerp</v>
      </c>
    </row>
    <row r="2405" spans="1:17" ht="15.75" hidden="1" x14ac:dyDescent="0.25">
      <c r="A2405" s="1"/>
      <c r="B2405" s="2"/>
      <c r="C2405" s="3"/>
      <c r="D2405" s="3"/>
      <c r="E2405" s="6">
        <v>1</v>
      </c>
      <c r="F2405" s="3" t="s">
        <v>4958</v>
      </c>
      <c r="G2405" s="7"/>
      <c r="H2405" s="3"/>
      <c r="I2405" s="8"/>
      <c r="J2405" s="9"/>
      <c r="K2405" s="4">
        <f>$M2405+$N2405*IF($B2405&lt;&gt;"",1,0)+$O2405*IF($A2405&lt;&gt;"",1,0)+IF(AND($A2405="",$B2405="",$C2405="",$K2404&lt;&gt;0),1,0)</f>
        <v>0</v>
      </c>
      <c r="L2405" s="4">
        <f>SUM($J2405:$J2405)/MAX(1,SUM($J2405:$J2405))</f>
        <v>0</v>
      </c>
      <c r="M2405" s="4">
        <f>$L2405+IF($C2406&lt;&gt;"",0,$M2406)</f>
        <v>0</v>
      </c>
      <c r="N2405" s="4">
        <f>$M2405+IF($B2406&lt;&gt;"",0,$N2406)</f>
        <v>0</v>
      </c>
      <c r="O2405" s="4">
        <f>$N2405+IF($A2406&lt;&gt;"",0,$O2406)</f>
        <v>0</v>
      </c>
      <c r="P2405" s="5" t="str">
        <f t="shared" si="37"/>
        <v>+STB</v>
      </c>
      <c r="Q2405" t="str">
        <f>IF($A2405="",$Q2404,$A2405)</f>
        <v>Definitief ontwerp</v>
      </c>
    </row>
    <row r="2406" spans="1:17" ht="15.75" hidden="1" x14ac:dyDescent="0.25">
      <c r="A2406" s="1"/>
      <c r="B2406" s="2"/>
      <c r="C2406" s="3" t="s">
        <v>4959</v>
      </c>
      <c r="D2406" s="3" t="s">
        <v>4960</v>
      </c>
      <c r="E2406" s="6"/>
      <c r="F2406" s="3"/>
      <c r="G2406" s="7"/>
      <c r="H2406" s="3"/>
      <c r="I2406" s="8"/>
      <c r="J2406" s="9"/>
      <c r="K2406" s="4">
        <f>$M2406+$N2406*IF($B2406&lt;&gt;"",1,0)+$O2406*IF($A2406&lt;&gt;"",1,0)+IF(AND($A2406="",$B2406="",$C2406="",$K2405&lt;&gt;0),1,0)</f>
        <v>0</v>
      </c>
      <c r="L2406" s="4">
        <f>SUM($J2406:$J2406)/MAX(1,SUM($J2406:$J2406))</f>
        <v>0</v>
      </c>
      <c r="M2406" s="4">
        <f>$L2406+IF($C2407&lt;&gt;"",0,$M2407)</f>
        <v>0</v>
      </c>
      <c r="N2406" s="4">
        <f>$M2406+IF($B2407&lt;&gt;"",0,$N2407)</f>
        <v>0</v>
      </c>
      <c r="O2406" s="4">
        <f>$N2406+IF($A2407&lt;&gt;"",0,$O2407)</f>
        <v>0</v>
      </c>
      <c r="P2406" s="5" t="str">
        <f t="shared" si="37"/>
        <v>TAAK</v>
      </c>
      <c r="Q2406" t="str">
        <f>IF($A2406="",$Q2405,$A2406)</f>
        <v>Definitief ontwerp</v>
      </c>
    </row>
    <row r="2407" spans="1:17" ht="15.75" hidden="1" x14ac:dyDescent="0.25">
      <c r="A2407" s="1"/>
      <c r="B2407" s="2"/>
      <c r="C2407" s="3"/>
      <c r="D2407" s="3"/>
      <c r="E2407" s="6">
        <v>1</v>
      </c>
      <c r="F2407" s="3" t="s">
        <v>4961</v>
      </c>
      <c r="G2407" s="7"/>
      <c r="H2407" s="3"/>
      <c r="I2407" s="8"/>
      <c r="J2407" s="9"/>
      <c r="K2407" s="4">
        <f>$M2407+$N2407*IF($B2407&lt;&gt;"",1,0)+$O2407*IF($A2407&lt;&gt;"",1,0)+IF(AND($A2407="",$B2407="",$C2407="",$K2406&lt;&gt;0),1,0)</f>
        <v>0</v>
      </c>
      <c r="L2407" s="4">
        <f>SUM($J2407:$J2407)/MAX(1,SUM($J2407:$J2407))</f>
        <v>0</v>
      </c>
      <c r="M2407" s="4">
        <f>$L2407+IF($C2408&lt;&gt;"",0,$M2408)</f>
        <v>0</v>
      </c>
      <c r="N2407" s="4">
        <f>$M2407+IF($B2408&lt;&gt;"",0,$N2408)</f>
        <v>0</v>
      </c>
      <c r="O2407" s="4">
        <f>$N2407+IF($A2408&lt;&gt;"",0,$O2408)</f>
        <v>0</v>
      </c>
      <c r="P2407" s="5" t="str">
        <f t="shared" si="37"/>
        <v>+STB</v>
      </c>
      <c r="Q2407" t="str">
        <f>IF($A2407="",$Q2406,$A2407)</f>
        <v>Definitief ontwerp</v>
      </c>
    </row>
    <row r="2408" spans="1:17" ht="15.75" hidden="1" x14ac:dyDescent="0.25">
      <c r="A2408" s="1"/>
      <c r="B2408" s="2"/>
      <c r="C2408" s="3"/>
      <c r="D2408" s="3"/>
      <c r="E2408" s="6"/>
      <c r="F2408" s="3"/>
      <c r="G2408" s="7" t="s">
        <v>1723</v>
      </c>
      <c r="H2408" s="3" t="s">
        <v>4962</v>
      </c>
      <c r="I2408" s="8"/>
      <c r="J2408" s="9"/>
      <c r="K2408" s="4">
        <f>$M2408+$N2408*IF($B2408&lt;&gt;"",1,0)+$O2408*IF($A2408&lt;&gt;"",1,0)+IF(AND($A2408="",$B2408="",$C2408="",$K2407&lt;&gt;0),1,0)</f>
        <v>0</v>
      </c>
      <c r="L2408" s="4">
        <f>SUM($J2408:$J2408)/MAX(1,SUM($J2408:$J2408))</f>
        <v>0</v>
      </c>
      <c r="M2408" s="4">
        <f>$L2408+IF($C2409&lt;&gt;"",0,$M2409)</f>
        <v>0</v>
      </c>
      <c r="N2408" s="4">
        <f>$M2408+IF($B2409&lt;&gt;"",0,$N2409)</f>
        <v>0</v>
      </c>
      <c r="O2408" s="4">
        <f>$N2408+IF($A2409&lt;&gt;"",0,$O2409)</f>
        <v>0</v>
      </c>
      <c r="P2408" s="5" t="str">
        <f t="shared" si="37"/>
        <v>+STB</v>
      </c>
      <c r="Q2408" t="str">
        <f>IF($A2408="",$Q2407,$A2408)</f>
        <v>Definitief ontwerp</v>
      </c>
    </row>
    <row r="2409" spans="1:17" ht="34.5" hidden="1" x14ac:dyDescent="0.25">
      <c r="A2409" s="1"/>
      <c r="B2409" s="2"/>
      <c r="C2409" s="3"/>
      <c r="D2409" s="3"/>
      <c r="E2409" s="6"/>
      <c r="F2409" s="3"/>
      <c r="G2409" s="7"/>
      <c r="H2409" s="3"/>
      <c r="I2409" s="8" t="s">
        <v>4576</v>
      </c>
      <c r="J2409" s="9"/>
      <c r="K2409" s="4">
        <f>$M2409+$N2409*IF($B2409&lt;&gt;"",1,0)+$O2409*IF($A2409&lt;&gt;"",1,0)+IF(AND($A2409="",$B2409="",$C2409="",$K2408&lt;&gt;0),1,0)</f>
        <v>0</v>
      </c>
      <c r="L2409" s="4">
        <f>SUM($J2409:$J2409)/MAX(1,SUM($J2409:$J2409))</f>
        <v>0</v>
      </c>
      <c r="M2409" s="4">
        <f>$L2409+IF($C2410&lt;&gt;"",0,$M2410)</f>
        <v>0</v>
      </c>
      <c r="N2409" s="4">
        <f>$M2409+IF($B2410&lt;&gt;"",0,$N2410)</f>
        <v>0</v>
      </c>
      <c r="O2409" s="4">
        <f>$N2409+IF($A2410&lt;&gt;"",0,$O2410)</f>
        <v>0</v>
      </c>
      <c r="P2409" s="5" t="str">
        <f t="shared" si="37"/>
        <v>+STB</v>
      </c>
      <c r="Q2409" t="str">
        <f>IF($A2409="",$Q2408,$A2409)</f>
        <v>Definitief ontwerp</v>
      </c>
    </row>
    <row r="2410" spans="1:17" ht="15.75" hidden="1" x14ac:dyDescent="0.25">
      <c r="A2410" s="1"/>
      <c r="B2410" s="2"/>
      <c r="C2410" s="3" t="s">
        <v>4963</v>
      </c>
      <c r="D2410" s="3" t="s">
        <v>4964</v>
      </c>
      <c r="E2410" s="6"/>
      <c r="F2410" s="3"/>
      <c r="G2410" s="7"/>
      <c r="H2410" s="3"/>
      <c r="I2410" s="8"/>
      <c r="J2410" s="9"/>
      <c r="K2410" s="4">
        <f>$M2410+$N2410*IF($B2410&lt;&gt;"",1,0)+$O2410*IF($A2410&lt;&gt;"",1,0)+IF(AND($A2410="",$B2410="",$C2410="",$K2409&lt;&gt;0),1,0)</f>
        <v>0</v>
      </c>
      <c r="L2410" s="4">
        <f>SUM($J2410:$J2410)/MAX(1,SUM($J2410:$J2410))</f>
        <v>0</v>
      </c>
      <c r="M2410" s="4">
        <f>$L2410+IF($C2411&lt;&gt;"",0,$M2411)</f>
        <v>0</v>
      </c>
      <c r="N2410" s="4">
        <f>$M2410+IF($B2411&lt;&gt;"",0,$N2411)</f>
        <v>0</v>
      </c>
      <c r="O2410" s="4">
        <f>$N2410+IF($A2411&lt;&gt;"",0,$O2411)</f>
        <v>0</v>
      </c>
      <c r="P2410" s="5" t="str">
        <f t="shared" si="37"/>
        <v>TAAK</v>
      </c>
      <c r="Q2410" t="str">
        <f>IF($A2410="",$Q2409,$A2410)</f>
        <v>Definitief ontwerp</v>
      </c>
    </row>
    <row r="2411" spans="1:17" ht="15.75" hidden="1" x14ac:dyDescent="0.25">
      <c r="A2411" s="1"/>
      <c r="B2411" s="2"/>
      <c r="C2411" s="3"/>
      <c r="D2411" s="3"/>
      <c r="E2411" s="6">
        <v>1</v>
      </c>
      <c r="F2411" s="3" t="s">
        <v>4965</v>
      </c>
      <c r="G2411" s="7"/>
      <c r="H2411" s="3"/>
      <c r="I2411" s="8"/>
      <c r="J2411" s="9"/>
      <c r="K2411" s="4">
        <f>$M2411+$N2411*IF($B2411&lt;&gt;"",1,0)+$O2411*IF($A2411&lt;&gt;"",1,0)+IF(AND($A2411="",$B2411="",$C2411="",$K2410&lt;&gt;0),1,0)</f>
        <v>0</v>
      </c>
      <c r="L2411" s="4">
        <f>SUM($J2411:$J2411)/MAX(1,SUM($J2411:$J2411))</f>
        <v>0</v>
      </c>
      <c r="M2411" s="4">
        <f>$L2411+IF($C2412&lt;&gt;"",0,$M2412)</f>
        <v>0</v>
      </c>
      <c r="N2411" s="4">
        <f>$M2411+IF($B2412&lt;&gt;"",0,$N2412)</f>
        <v>0</v>
      </c>
      <c r="O2411" s="4">
        <f>$N2411+IF($A2412&lt;&gt;"",0,$O2412)</f>
        <v>0</v>
      </c>
      <c r="P2411" s="5" t="str">
        <f t="shared" si="37"/>
        <v>+STB</v>
      </c>
      <c r="Q2411" t="str">
        <f>IF($A2411="",$Q2410,$A2411)</f>
        <v>Definitief ontwerp</v>
      </c>
    </row>
    <row r="2412" spans="1:17" ht="15.75" hidden="1" x14ac:dyDescent="0.25">
      <c r="A2412" s="1"/>
      <c r="B2412" s="2"/>
      <c r="C2412" s="3"/>
      <c r="D2412" s="3"/>
      <c r="E2412" s="6"/>
      <c r="F2412" s="3"/>
      <c r="G2412" s="7" t="s">
        <v>1724</v>
      </c>
      <c r="H2412" s="3" t="s">
        <v>4966</v>
      </c>
      <c r="I2412" s="8"/>
      <c r="J2412" s="9"/>
      <c r="K2412" s="4">
        <f>$M2412+$N2412*IF($B2412&lt;&gt;"",1,0)+$O2412*IF($A2412&lt;&gt;"",1,0)+IF(AND($A2412="",$B2412="",$C2412="",$K2411&lt;&gt;0),1,0)</f>
        <v>0</v>
      </c>
      <c r="L2412" s="4">
        <f>SUM($J2412:$J2412)/MAX(1,SUM($J2412:$J2412))</f>
        <v>0</v>
      </c>
      <c r="M2412" s="4">
        <f>$L2412+IF($C2413&lt;&gt;"",0,$M2413)</f>
        <v>0</v>
      </c>
      <c r="N2412" s="4">
        <f>$M2412+IF($B2413&lt;&gt;"",0,$N2413)</f>
        <v>0</v>
      </c>
      <c r="O2412" s="4">
        <f>$N2412+IF($A2413&lt;&gt;"",0,$O2413)</f>
        <v>0</v>
      </c>
      <c r="P2412" s="5" t="str">
        <f t="shared" si="37"/>
        <v>+STB</v>
      </c>
      <c r="Q2412" t="str">
        <f>IF($A2412="",$Q2411,$A2412)</f>
        <v>Definitief ontwerp</v>
      </c>
    </row>
    <row r="2413" spans="1:17" ht="34.5" hidden="1" x14ac:dyDescent="0.25">
      <c r="A2413" s="1"/>
      <c r="B2413" s="2"/>
      <c r="C2413" s="3"/>
      <c r="D2413" s="3"/>
      <c r="E2413" s="6"/>
      <c r="F2413" s="3"/>
      <c r="G2413" s="7"/>
      <c r="H2413" s="3"/>
      <c r="I2413" s="8" t="s">
        <v>4576</v>
      </c>
      <c r="J2413" s="9"/>
      <c r="K2413" s="4">
        <f>$M2413+$N2413*IF($B2413&lt;&gt;"",1,0)+$O2413*IF($A2413&lt;&gt;"",1,0)+IF(AND($A2413="",$B2413="",$C2413="",$K2412&lt;&gt;0),1,0)</f>
        <v>0</v>
      </c>
      <c r="L2413" s="4">
        <f>SUM($J2413:$J2413)/MAX(1,SUM($J2413:$J2413))</f>
        <v>0</v>
      </c>
      <c r="M2413" s="4">
        <f>$L2413+IF($C2414&lt;&gt;"",0,$M2414)</f>
        <v>0</v>
      </c>
      <c r="N2413" s="4">
        <f>$M2413+IF($B2414&lt;&gt;"",0,$N2414)</f>
        <v>0</v>
      </c>
      <c r="O2413" s="4">
        <f>$N2413+IF($A2414&lt;&gt;"",0,$O2414)</f>
        <v>0</v>
      </c>
      <c r="P2413" s="5" t="str">
        <f t="shared" si="37"/>
        <v>+STB</v>
      </c>
      <c r="Q2413" t="str">
        <f>IF($A2413="",$Q2412,$A2413)</f>
        <v>Definitief ontwerp</v>
      </c>
    </row>
    <row r="2414" spans="1:17" ht="15.75" hidden="1" x14ac:dyDescent="0.25">
      <c r="A2414" s="1"/>
      <c r="B2414" s="2"/>
      <c r="C2414" s="3" t="s">
        <v>4967</v>
      </c>
      <c r="D2414" s="3" t="s">
        <v>4968</v>
      </c>
      <c r="E2414" s="6"/>
      <c r="F2414" s="3"/>
      <c r="G2414" s="7"/>
      <c r="H2414" s="3"/>
      <c r="I2414" s="8"/>
      <c r="J2414" s="9"/>
      <c r="K2414" s="4">
        <f>$M2414+$N2414*IF($B2414&lt;&gt;"",1,0)+$O2414*IF($A2414&lt;&gt;"",1,0)+IF(AND($A2414="",$B2414="",$C2414="",$K2413&lt;&gt;0),1,0)</f>
        <v>0</v>
      </c>
      <c r="L2414" s="4">
        <f>SUM($J2414:$J2414)/MAX(1,SUM($J2414:$J2414))</f>
        <v>0</v>
      </c>
      <c r="M2414" s="4">
        <f>$L2414+IF($C2415&lt;&gt;"",0,$M2415)</f>
        <v>0</v>
      </c>
      <c r="N2414" s="4">
        <f>$M2414+IF($B2415&lt;&gt;"",0,$N2415)</f>
        <v>0</v>
      </c>
      <c r="O2414" s="4">
        <f>$N2414+IF($A2415&lt;&gt;"",0,$O2415)</f>
        <v>0</v>
      </c>
      <c r="P2414" s="5" t="str">
        <f t="shared" si="37"/>
        <v>TAAK</v>
      </c>
      <c r="Q2414" t="str">
        <f>IF($A2414="",$Q2413,$A2414)</f>
        <v>Definitief ontwerp</v>
      </c>
    </row>
    <row r="2415" spans="1:17" ht="15.75" hidden="1" x14ac:dyDescent="0.25">
      <c r="A2415" s="1"/>
      <c r="B2415" s="2"/>
      <c r="C2415" s="3"/>
      <c r="D2415" s="3"/>
      <c r="E2415" s="6">
        <v>1</v>
      </c>
      <c r="F2415" s="3" t="s">
        <v>4969</v>
      </c>
      <c r="G2415" s="7"/>
      <c r="H2415" s="3"/>
      <c r="I2415" s="8"/>
      <c r="J2415" s="9"/>
      <c r="K2415" s="4">
        <f>$M2415+$N2415*IF($B2415&lt;&gt;"",1,0)+$O2415*IF($A2415&lt;&gt;"",1,0)+IF(AND($A2415="",$B2415="",$C2415="",$K2414&lt;&gt;0),1,0)</f>
        <v>0</v>
      </c>
      <c r="L2415" s="4">
        <f>SUM($J2415:$J2415)/MAX(1,SUM($J2415:$J2415))</f>
        <v>0</v>
      </c>
      <c r="M2415" s="4">
        <f>$L2415+IF($C2416&lt;&gt;"",0,$M2416)</f>
        <v>0</v>
      </c>
      <c r="N2415" s="4">
        <f>$M2415+IF($B2416&lt;&gt;"",0,$N2416)</f>
        <v>0</v>
      </c>
      <c r="O2415" s="4">
        <f>$N2415+IF($A2416&lt;&gt;"",0,$O2416)</f>
        <v>0</v>
      </c>
      <c r="P2415" s="5" t="str">
        <f t="shared" si="37"/>
        <v>+STB</v>
      </c>
      <c r="Q2415" t="str">
        <f>IF($A2415="",$Q2414,$A2415)</f>
        <v>Definitief ontwerp</v>
      </c>
    </row>
    <row r="2416" spans="1:17" ht="15.75" hidden="1" x14ac:dyDescent="0.25">
      <c r="A2416" s="1"/>
      <c r="B2416" s="2"/>
      <c r="C2416" s="3"/>
      <c r="D2416" s="3"/>
      <c r="E2416" s="6"/>
      <c r="F2416" s="3"/>
      <c r="G2416" s="7" t="s">
        <v>1725</v>
      </c>
      <c r="H2416" s="3" t="s">
        <v>4970</v>
      </c>
      <c r="I2416" s="8"/>
      <c r="J2416" s="9"/>
      <c r="K2416" s="4">
        <f>$M2416+$N2416*IF($B2416&lt;&gt;"",1,0)+$O2416*IF($A2416&lt;&gt;"",1,0)+IF(AND($A2416="",$B2416="",$C2416="",$K2415&lt;&gt;0),1,0)</f>
        <v>0</v>
      </c>
      <c r="L2416" s="4">
        <f>SUM($J2416:$J2416)/MAX(1,SUM($J2416:$J2416))</f>
        <v>0</v>
      </c>
      <c r="M2416" s="4">
        <f>$L2416+IF($C2417&lt;&gt;"",0,$M2417)</f>
        <v>0</v>
      </c>
      <c r="N2416" s="4">
        <f>$M2416+IF($B2417&lt;&gt;"",0,$N2417)</f>
        <v>0</v>
      </c>
      <c r="O2416" s="4">
        <f>$N2416+IF($A2417&lt;&gt;"",0,$O2417)</f>
        <v>0</v>
      </c>
      <c r="P2416" s="5" t="str">
        <f t="shared" si="37"/>
        <v>+STB</v>
      </c>
      <c r="Q2416" t="str">
        <f>IF($A2416="",$Q2415,$A2416)</f>
        <v>Definitief ontwerp</v>
      </c>
    </row>
    <row r="2417" spans="1:17" ht="34.5" hidden="1" x14ac:dyDescent="0.25">
      <c r="A2417" s="1"/>
      <c r="B2417" s="2"/>
      <c r="C2417" s="3"/>
      <c r="D2417" s="3"/>
      <c r="E2417" s="6"/>
      <c r="F2417" s="3"/>
      <c r="G2417" s="7"/>
      <c r="H2417" s="3"/>
      <c r="I2417" s="8" t="s">
        <v>4576</v>
      </c>
      <c r="J2417" s="9"/>
      <c r="K2417" s="4">
        <f>$M2417+$N2417*IF($B2417&lt;&gt;"",1,0)+$O2417*IF($A2417&lt;&gt;"",1,0)+IF(AND($A2417="",$B2417="",$C2417="",$K2416&lt;&gt;0),1,0)</f>
        <v>0</v>
      </c>
      <c r="L2417" s="4">
        <f>SUM($J2417:$J2417)/MAX(1,SUM($J2417:$J2417))</f>
        <v>0</v>
      </c>
      <c r="M2417" s="4">
        <f>$L2417+IF($C2418&lt;&gt;"",0,$M2418)</f>
        <v>0</v>
      </c>
      <c r="N2417" s="4">
        <f>$M2417+IF($B2418&lt;&gt;"",0,$N2418)</f>
        <v>0</v>
      </c>
      <c r="O2417" s="4">
        <f>$N2417+IF($A2418&lt;&gt;"",0,$O2418)</f>
        <v>0</v>
      </c>
      <c r="P2417" s="5" t="str">
        <f t="shared" si="37"/>
        <v>+STB</v>
      </c>
      <c r="Q2417" t="str">
        <f>IF($A2417="",$Q2416,$A2417)</f>
        <v>Definitief ontwerp</v>
      </c>
    </row>
    <row r="2418" spans="1:17" ht="15.75" hidden="1" x14ac:dyDescent="0.25">
      <c r="A2418" s="1"/>
      <c r="B2418" s="2"/>
      <c r="C2418" s="3" t="s">
        <v>4971</v>
      </c>
      <c r="D2418" s="3" t="s">
        <v>4972</v>
      </c>
      <c r="E2418" s="6"/>
      <c r="F2418" s="3"/>
      <c r="G2418" s="7"/>
      <c r="H2418" s="3"/>
      <c r="I2418" s="8"/>
      <c r="J2418" s="9"/>
      <c r="K2418" s="4">
        <f>$M2418+$N2418*IF($B2418&lt;&gt;"",1,0)+$O2418*IF($A2418&lt;&gt;"",1,0)+IF(AND($A2418="",$B2418="",$C2418="",$K2417&lt;&gt;0),1,0)</f>
        <v>0</v>
      </c>
      <c r="L2418" s="4">
        <f>SUM($J2418:$J2418)/MAX(1,SUM($J2418:$J2418))</f>
        <v>0</v>
      </c>
      <c r="M2418" s="4">
        <f>$L2418+IF($C2419&lt;&gt;"",0,$M2419)</f>
        <v>0</v>
      </c>
      <c r="N2418" s="4">
        <f>$M2418+IF($B2419&lt;&gt;"",0,$N2419)</f>
        <v>0</v>
      </c>
      <c r="O2418" s="4">
        <f>$N2418+IF($A2419&lt;&gt;"",0,$O2419)</f>
        <v>0</v>
      </c>
      <c r="P2418" s="5" t="str">
        <f t="shared" si="37"/>
        <v>TAAK</v>
      </c>
      <c r="Q2418" t="str">
        <f>IF($A2418="",$Q2417,$A2418)</f>
        <v>Definitief ontwerp</v>
      </c>
    </row>
    <row r="2419" spans="1:17" ht="15.75" hidden="1" x14ac:dyDescent="0.25">
      <c r="A2419" s="1"/>
      <c r="B2419" s="2"/>
      <c r="C2419" s="3"/>
      <c r="D2419" s="3"/>
      <c r="E2419" s="6">
        <v>1</v>
      </c>
      <c r="F2419" s="3" t="s">
        <v>4973</v>
      </c>
      <c r="G2419" s="7"/>
      <c r="H2419" s="3"/>
      <c r="I2419" s="8"/>
      <c r="J2419" s="9"/>
      <c r="K2419" s="4">
        <f>$M2419+$N2419*IF($B2419&lt;&gt;"",1,0)+$O2419*IF($A2419&lt;&gt;"",1,0)+IF(AND($A2419="",$B2419="",$C2419="",$K2418&lt;&gt;0),1,0)</f>
        <v>0</v>
      </c>
      <c r="L2419" s="4">
        <f>SUM($J2419:$J2419)/MAX(1,SUM($J2419:$J2419))</f>
        <v>0</v>
      </c>
      <c r="M2419" s="4">
        <f>$L2419+IF($C2420&lt;&gt;"",0,$M2420)</f>
        <v>0</v>
      </c>
      <c r="N2419" s="4">
        <f>$M2419+IF($B2420&lt;&gt;"",0,$N2420)</f>
        <v>0</v>
      </c>
      <c r="O2419" s="4">
        <f>$N2419+IF($A2420&lt;&gt;"",0,$O2420)</f>
        <v>0</v>
      </c>
      <c r="P2419" s="5" t="str">
        <f t="shared" si="37"/>
        <v>+STB</v>
      </c>
      <c r="Q2419" t="str">
        <f>IF($A2419="",$Q2418,$A2419)</f>
        <v>Definitief ontwerp</v>
      </c>
    </row>
    <row r="2420" spans="1:17" ht="15.75" hidden="1" x14ac:dyDescent="0.25">
      <c r="A2420" s="1"/>
      <c r="B2420" s="2"/>
      <c r="C2420" s="3"/>
      <c r="D2420" s="3"/>
      <c r="E2420" s="6"/>
      <c r="F2420" s="3"/>
      <c r="G2420" s="7" t="s">
        <v>1726</v>
      </c>
      <c r="H2420" s="3" t="s">
        <v>4974</v>
      </c>
      <c r="I2420" s="8"/>
      <c r="J2420" s="9"/>
      <c r="K2420" s="4">
        <f>$M2420+$N2420*IF($B2420&lt;&gt;"",1,0)+$O2420*IF($A2420&lt;&gt;"",1,0)+IF(AND($A2420="",$B2420="",$C2420="",$K2419&lt;&gt;0),1,0)</f>
        <v>0</v>
      </c>
      <c r="L2420" s="4">
        <f>SUM($J2420:$J2420)/MAX(1,SUM($J2420:$J2420))</f>
        <v>0</v>
      </c>
      <c r="M2420" s="4">
        <f>$L2420+IF($C2421&lt;&gt;"",0,$M2421)</f>
        <v>0</v>
      </c>
      <c r="N2420" s="4">
        <f>$M2420+IF($B2421&lt;&gt;"",0,$N2421)</f>
        <v>0</v>
      </c>
      <c r="O2420" s="4">
        <f>$N2420+IF($A2421&lt;&gt;"",0,$O2421)</f>
        <v>0</v>
      </c>
      <c r="P2420" s="5" t="str">
        <f t="shared" si="37"/>
        <v>+STB</v>
      </c>
      <c r="Q2420" t="str">
        <f>IF($A2420="",$Q2419,$A2420)</f>
        <v>Definitief ontwerp</v>
      </c>
    </row>
    <row r="2421" spans="1:17" ht="34.5" hidden="1" x14ac:dyDescent="0.25">
      <c r="A2421" s="1"/>
      <c r="B2421" s="2"/>
      <c r="C2421" s="3"/>
      <c r="D2421" s="3"/>
      <c r="E2421" s="6"/>
      <c r="F2421" s="3"/>
      <c r="G2421" s="7"/>
      <c r="H2421" s="3"/>
      <c r="I2421" s="8" t="s">
        <v>4576</v>
      </c>
      <c r="J2421" s="9"/>
      <c r="K2421" s="4">
        <f>$M2421+$N2421*IF($B2421&lt;&gt;"",1,0)+$O2421*IF($A2421&lt;&gt;"",1,0)+IF(AND($A2421="",$B2421="",$C2421="",$K2420&lt;&gt;0),1,0)</f>
        <v>0</v>
      </c>
      <c r="L2421" s="4">
        <f>SUM($J2421:$J2421)/MAX(1,SUM($J2421:$J2421))</f>
        <v>0</v>
      </c>
      <c r="M2421" s="4">
        <f>$L2421+IF($C2422&lt;&gt;"",0,$M2422)</f>
        <v>0</v>
      </c>
      <c r="N2421" s="4">
        <f>$M2421+IF($B2422&lt;&gt;"",0,$N2422)</f>
        <v>0</v>
      </c>
      <c r="O2421" s="4">
        <f>$N2421+IF($A2422&lt;&gt;"",0,$O2422)</f>
        <v>0</v>
      </c>
      <c r="P2421" s="5" t="str">
        <f t="shared" si="37"/>
        <v>+STB</v>
      </c>
      <c r="Q2421" t="str">
        <f>IF($A2421="",$Q2420,$A2421)</f>
        <v>Definitief ontwerp</v>
      </c>
    </row>
    <row r="2422" spans="1:17" ht="15.75" hidden="1" x14ac:dyDescent="0.25">
      <c r="A2422" s="1"/>
      <c r="B2422" s="2"/>
      <c r="C2422" s="3" t="s">
        <v>4975</v>
      </c>
      <c r="D2422" s="3" t="s">
        <v>4976</v>
      </c>
      <c r="E2422" s="6"/>
      <c r="F2422" s="3"/>
      <c r="G2422" s="7"/>
      <c r="H2422" s="3"/>
      <c r="I2422" s="8"/>
      <c r="J2422" s="9"/>
      <c r="K2422" s="4">
        <f>$M2422+$N2422*IF($B2422&lt;&gt;"",1,0)+$O2422*IF($A2422&lt;&gt;"",1,0)+IF(AND($A2422="",$B2422="",$C2422="",$K2421&lt;&gt;0),1,0)</f>
        <v>0</v>
      </c>
      <c r="L2422" s="4">
        <f>SUM($J2422:$J2422)/MAX(1,SUM($J2422:$J2422))</f>
        <v>0</v>
      </c>
      <c r="M2422" s="4">
        <f>$L2422+IF($C2423&lt;&gt;"",0,$M2423)</f>
        <v>0</v>
      </c>
      <c r="N2422" s="4">
        <f>$M2422+IF($B2423&lt;&gt;"",0,$N2423)</f>
        <v>0</v>
      </c>
      <c r="O2422" s="4">
        <f>$N2422+IF($A2423&lt;&gt;"",0,$O2423)</f>
        <v>0</v>
      </c>
      <c r="P2422" s="5" t="str">
        <f t="shared" si="37"/>
        <v>TAAK</v>
      </c>
      <c r="Q2422" t="str">
        <f>IF($A2422="",$Q2421,$A2422)</f>
        <v>Definitief ontwerp</v>
      </c>
    </row>
    <row r="2423" spans="1:17" ht="15.75" hidden="1" x14ac:dyDescent="0.25">
      <c r="A2423" s="1"/>
      <c r="B2423" s="2"/>
      <c r="C2423" s="3"/>
      <c r="D2423" s="3"/>
      <c r="E2423" s="6">
        <v>1</v>
      </c>
      <c r="F2423" s="3" t="s">
        <v>4977</v>
      </c>
      <c r="G2423" s="7"/>
      <c r="H2423" s="3"/>
      <c r="I2423" s="8"/>
      <c r="J2423" s="9"/>
      <c r="K2423" s="4">
        <f>$M2423+$N2423*IF($B2423&lt;&gt;"",1,0)+$O2423*IF($A2423&lt;&gt;"",1,0)+IF(AND($A2423="",$B2423="",$C2423="",$K2422&lt;&gt;0),1,0)</f>
        <v>0</v>
      </c>
      <c r="L2423" s="4">
        <f>SUM($J2423:$J2423)/MAX(1,SUM($J2423:$J2423))</f>
        <v>0</v>
      </c>
      <c r="M2423" s="4">
        <f>$L2423+IF($C2424&lt;&gt;"",0,$M2424)</f>
        <v>0</v>
      </c>
      <c r="N2423" s="4">
        <f>$M2423+IF($B2424&lt;&gt;"",0,$N2424)</f>
        <v>0</v>
      </c>
      <c r="O2423" s="4">
        <f>$N2423+IF($A2424&lt;&gt;"",0,$O2424)</f>
        <v>0</v>
      </c>
      <c r="P2423" s="5" t="str">
        <f t="shared" si="37"/>
        <v>+STB</v>
      </c>
      <c r="Q2423" t="str">
        <f>IF($A2423="",$Q2422,$A2423)</f>
        <v>Definitief ontwerp</v>
      </c>
    </row>
    <row r="2424" spans="1:17" ht="15.75" hidden="1" x14ac:dyDescent="0.25">
      <c r="A2424" s="1"/>
      <c r="B2424" s="2"/>
      <c r="C2424" s="3"/>
      <c r="D2424" s="3"/>
      <c r="E2424" s="6"/>
      <c r="F2424" s="3"/>
      <c r="G2424" s="7" t="s">
        <v>1727</v>
      </c>
      <c r="H2424" s="3" t="s">
        <v>4978</v>
      </c>
      <c r="I2424" s="8"/>
      <c r="J2424" s="9"/>
      <c r="K2424" s="4">
        <f>$M2424+$N2424*IF($B2424&lt;&gt;"",1,0)+$O2424*IF($A2424&lt;&gt;"",1,0)+IF(AND($A2424="",$B2424="",$C2424="",$K2423&lt;&gt;0),1,0)</f>
        <v>0</v>
      </c>
      <c r="L2424" s="4">
        <f>SUM($J2424:$J2424)/MAX(1,SUM($J2424:$J2424))</f>
        <v>0</v>
      </c>
      <c r="M2424" s="4">
        <f>$L2424+IF($C2425&lt;&gt;"",0,$M2425)</f>
        <v>0</v>
      </c>
      <c r="N2424" s="4">
        <f>$M2424+IF($B2425&lt;&gt;"",0,$N2425)</f>
        <v>0</v>
      </c>
      <c r="O2424" s="4">
        <f>$N2424+IF($A2425&lt;&gt;"",0,$O2425)</f>
        <v>0</v>
      </c>
      <c r="P2424" s="5" t="str">
        <f t="shared" si="37"/>
        <v>+STB</v>
      </c>
      <c r="Q2424" t="str">
        <f>IF($A2424="",$Q2423,$A2424)</f>
        <v>Definitief ontwerp</v>
      </c>
    </row>
    <row r="2425" spans="1:17" ht="34.5" hidden="1" x14ac:dyDescent="0.25">
      <c r="A2425" s="1"/>
      <c r="B2425" s="2"/>
      <c r="C2425" s="3"/>
      <c r="D2425" s="3"/>
      <c r="E2425" s="6"/>
      <c r="F2425" s="3"/>
      <c r="G2425" s="7"/>
      <c r="H2425" s="3"/>
      <c r="I2425" s="8" t="s">
        <v>4576</v>
      </c>
      <c r="J2425" s="9"/>
      <c r="K2425" s="4">
        <f>$M2425+$N2425*IF($B2425&lt;&gt;"",1,0)+$O2425*IF($A2425&lt;&gt;"",1,0)+IF(AND($A2425="",$B2425="",$C2425="",$K2424&lt;&gt;0),1,0)</f>
        <v>0</v>
      </c>
      <c r="L2425" s="4">
        <f>SUM($J2425:$J2425)/MAX(1,SUM($J2425:$J2425))</f>
        <v>0</v>
      </c>
      <c r="M2425" s="4">
        <f>$L2425+IF($C2426&lt;&gt;"",0,$M2426)</f>
        <v>0</v>
      </c>
      <c r="N2425" s="4">
        <f>$M2425+IF($B2426&lt;&gt;"",0,$N2426)</f>
        <v>0</v>
      </c>
      <c r="O2425" s="4">
        <f>$N2425+IF($A2426&lt;&gt;"",0,$O2426)</f>
        <v>0</v>
      </c>
      <c r="P2425" s="5" t="str">
        <f t="shared" si="37"/>
        <v>+STB</v>
      </c>
      <c r="Q2425" t="str">
        <f>IF($A2425="",$Q2424,$A2425)</f>
        <v>Definitief ontwerp</v>
      </c>
    </row>
    <row r="2426" spans="1:17" ht="15.75" hidden="1" x14ac:dyDescent="0.25">
      <c r="A2426" s="1"/>
      <c r="B2426" s="2"/>
      <c r="C2426" s="3" t="s">
        <v>4979</v>
      </c>
      <c r="D2426" s="3" t="s">
        <v>4980</v>
      </c>
      <c r="E2426" s="6"/>
      <c r="F2426" s="3"/>
      <c r="G2426" s="7"/>
      <c r="H2426" s="3"/>
      <c r="I2426" s="8"/>
      <c r="J2426" s="9"/>
      <c r="K2426" s="4">
        <f>$M2426+$N2426*IF($B2426&lt;&gt;"",1,0)+$O2426*IF($A2426&lt;&gt;"",1,0)+IF(AND($A2426="",$B2426="",$C2426="",$K2425&lt;&gt;0),1,0)</f>
        <v>0</v>
      </c>
      <c r="L2426" s="4">
        <f>SUM($J2426:$J2426)/MAX(1,SUM($J2426:$J2426))</f>
        <v>0</v>
      </c>
      <c r="M2426" s="4">
        <f>$L2426+IF($C2427&lt;&gt;"",0,$M2427)</f>
        <v>0</v>
      </c>
      <c r="N2426" s="4">
        <f>$M2426+IF($B2427&lt;&gt;"",0,$N2427)</f>
        <v>0</v>
      </c>
      <c r="O2426" s="4">
        <f>$N2426+IF($A2427&lt;&gt;"",0,$O2427)</f>
        <v>0</v>
      </c>
      <c r="P2426" s="5" t="str">
        <f t="shared" si="37"/>
        <v>TAAK</v>
      </c>
      <c r="Q2426" t="str">
        <f>IF($A2426="",$Q2425,$A2426)</f>
        <v>Definitief ontwerp</v>
      </c>
    </row>
    <row r="2427" spans="1:17" ht="15.75" hidden="1" x14ac:dyDescent="0.25">
      <c r="A2427" s="1"/>
      <c r="B2427" s="2"/>
      <c r="C2427" s="3"/>
      <c r="D2427" s="3"/>
      <c r="E2427" s="6">
        <v>1</v>
      </c>
      <c r="F2427" s="3" t="s">
        <v>1728</v>
      </c>
      <c r="G2427" s="7"/>
      <c r="H2427" s="3"/>
      <c r="I2427" s="8"/>
      <c r="J2427" s="9"/>
      <c r="K2427" s="4">
        <f>$M2427+$N2427*IF($B2427&lt;&gt;"",1,0)+$O2427*IF($A2427&lt;&gt;"",1,0)+IF(AND($A2427="",$B2427="",$C2427="",$K2426&lt;&gt;0),1,0)</f>
        <v>0</v>
      </c>
      <c r="L2427" s="4">
        <f>SUM($J2427:$J2427)/MAX(1,SUM($J2427:$J2427))</f>
        <v>0</v>
      </c>
      <c r="M2427" s="4">
        <f>$L2427+IF($C2428&lt;&gt;"",0,$M2428)</f>
        <v>0</v>
      </c>
      <c r="N2427" s="4">
        <f>$M2427+IF($B2428&lt;&gt;"",0,$N2428)</f>
        <v>0</v>
      </c>
      <c r="O2427" s="4">
        <f>$N2427+IF($A2428&lt;&gt;"",0,$O2428)</f>
        <v>0</v>
      </c>
      <c r="P2427" s="5" t="str">
        <f t="shared" si="37"/>
        <v>+STB</v>
      </c>
      <c r="Q2427" t="str">
        <f>IF($A2427="",$Q2426,$A2427)</f>
        <v>Definitief ontwerp</v>
      </c>
    </row>
    <row r="2428" spans="1:17" ht="15.75" hidden="1" x14ac:dyDescent="0.25">
      <c r="A2428" s="1"/>
      <c r="B2428" s="2"/>
      <c r="C2428" s="3"/>
      <c r="D2428" s="3"/>
      <c r="E2428" s="6"/>
      <c r="F2428" s="3"/>
      <c r="G2428" s="7" t="s">
        <v>1729</v>
      </c>
      <c r="H2428" s="3" t="s">
        <v>1730</v>
      </c>
      <c r="I2428" s="8"/>
      <c r="J2428" s="9"/>
      <c r="K2428" s="4">
        <f>$M2428+$N2428*IF($B2428&lt;&gt;"",1,0)+$O2428*IF($A2428&lt;&gt;"",1,0)+IF(AND($A2428="",$B2428="",$C2428="",$K2427&lt;&gt;0),1,0)</f>
        <v>0</v>
      </c>
      <c r="L2428" s="4">
        <f>SUM($J2428:$J2428)/MAX(1,SUM($J2428:$J2428))</f>
        <v>0</v>
      </c>
      <c r="M2428" s="4">
        <f>$L2428+IF($C2429&lt;&gt;"",0,$M2429)</f>
        <v>0</v>
      </c>
      <c r="N2428" s="4">
        <f>$M2428+IF($B2429&lt;&gt;"",0,$N2429)</f>
        <v>0</v>
      </c>
      <c r="O2428" s="4">
        <f>$N2428+IF($A2429&lt;&gt;"",0,$O2429)</f>
        <v>0</v>
      </c>
      <c r="P2428" s="5" t="str">
        <f t="shared" si="37"/>
        <v>+STB</v>
      </c>
      <c r="Q2428" t="str">
        <f>IF($A2428="",$Q2427,$A2428)</f>
        <v>Definitief ontwerp</v>
      </c>
    </row>
    <row r="2429" spans="1:17" ht="34.5" hidden="1" x14ac:dyDescent="0.25">
      <c r="A2429" s="1"/>
      <c r="B2429" s="2"/>
      <c r="C2429" s="3"/>
      <c r="D2429" s="3"/>
      <c r="E2429" s="6"/>
      <c r="F2429" s="3"/>
      <c r="G2429" s="7"/>
      <c r="H2429" s="3"/>
      <c r="I2429" s="8" t="s">
        <v>4981</v>
      </c>
      <c r="J2429" s="9"/>
      <c r="K2429" s="4">
        <f>$M2429+$N2429*IF($B2429&lt;&gt;"",1,0)+$O2429*IF($A2429&lt;&gt;"",1,0)+IF(AND($A2429="",$B2429="",$C2429="",$K2428&lt;&gt;0),1,0)</f>
        <v>0</v>
      </c>
      <c r="L2429" s="4">
        <f>SUM($J2429:$J2429)/MAX(1,SUM($J2429:$J2429))</f>
        <v>0</v>
      </c>
      <c r="M2429" s="4">
        <f>$L2429+IF($C2430&lt;&gt;"",0,$M2430)</f>
        <v>0</v>
      </c>
      <c r="N2429" s="4">
        <f>$M2429+IF($B2430&lt;&gt;"",0,$N2430)</f>
        <v>0</v>
      </c>
      <c r="O2429" s="4">
        <f>$N2429+IF($A2430&lt;&gt;"",0,$O2430)</f>
        <v>0</v>
      </c>
      <c r="P2429" s="5" t="str">
        <f t="shared" si="37"/>
        <v>+STB</v>
      </c>
      <c r="Q2429" t="str">
        <f>IF($A2429="",$Q2428,$A2429)</f>
        <v>Definitief ontwerp</v>
      </c>
    </row>
    <row r="2430" spans="1:17" ht="15.75" hidden="1" x14ac:dyDescent="0.25">
      <c r="A2430" s="1"/>
      <c r="B2430" s="2"/>
      <c r="C2430" s="3" t="s">
        <v>4982</v>
      </c>
      <c r="D2430" s="3" t="s">
        <v>150</v>
      </c>
      <c r="E2430" s="6"/>
      <c r="F2430" s="3"/>
      <c r="G2430" s="7"/>
      <c r="H2430" s="3"/>
      <c r="I2430" s="8"/>
      <c r="J2430" s="9"/>
      <c r="K2430" s="4">
        <f>$M2430+$N2430*IF($B2430&lt;&gt;"",1,0)+$O2430*IF($A2430&lt;&gt;"",1,0)+IF(AND($A2430="",$B2430="",$C2430="",$K2429&lt;&gt;0),1,0)</f>
        <v>0</v>
      </c>
      <c r="L2430" s="4">
        <f>SUM($J2430:$J2430)/MAX(1,SUM($J2430:$J2430))</f>
        <v>0</v>
      </c>
      <c r="M2430" s="4">
        <f>$L2430+IF($C2431&lt;&gt;"",0,$M2431)</f>
        <v>0</v>
      </c>
      <c r="N2430" s="4">
        <f>$M2430+IF($B2431&lt;&gt;"",0,$N2431)</f>
        <v>0</v>
      </c>
      <c r="O2430" s="4">
        <f>$N2430+IF($A2431&lt;&gt;"",0,$O2431)</f>
        <v>0</v>
      </c>
      <c r="P2430" s="5" t="str">
        <f t="shared" si="37"/>
        <v>TAAK</v>
      </c>
      <c r="Q2430" t="str">
        <f>IF($A2430="",$Q2429,$A2430)</f>
        <v>Definitief ontwerp</v>
      </c>
    </row>
    <row r="2431" spans="1:17" ht="15.75" hidden="1" x14ac:dyDescent="0.25">
      <c r="A2431" s="1"/>
      <c r="B2431" s="2"/>
      <c r="C2431" s="3"/>
      <c r="D2431" s="3"/>
      <c r="E2431" s="6">
        <v>1</v>
      </c>
      <c r="F2431" s="3" t="s">
        <v>81</v>
      </c>
      <c r="G2431" s="7"/>
      <c r="H2431" s="3"/>
      <c r="I2431" s="8"/>
      <c r="J2431" s="9"/>
      <c r="K2431" s="4">
        <f>$M2431+$N2431*IF($B2431&lt;&gt;"",1,0)+$O2431*IF($A2431&lt;&gt;"",1,0)+IF(AND($A2431="",$B2431="",$C2431="",$K2430&lt;&gt;0),1,0)</f>
        <v>0</v>
      </c>
      <c r="L2431" s="4">
        <f>SUM($J2431:$J2431)/MAX(1,SUM($J2431:$J2431))</f>
        <v>0</v>
      </c>
      <c r="M2431" s="4">
        <f>$L2431+IF($C2432&lt;&gt;"",0,$M2432)</f>
        <v>0</v>
      </c>
      <c r="N2431" s="4">
        <f>$M2431+IF($B2432&lt;&gt;"",0,$N2432)</f>
        <v>0</v>
      </c>
      <c r="O2431" s="4">
        <f>$N2431+IF($A2432&lt;&gt;"",0,$O2432)</f>
        <v>0</v>
      </c>
      <c r="P2431" s="5" t="str">
        <f t="shared" si="37"/>
        <v>+STB</v>
      </c>
      <c r="Q2431" t="str">
        <f>IF($A2431="",$Q2430,$A2431)</f>
        <v>Definitief ontwerp</v>
      </c>
    </row>
    <row r="2432" spans="1:17" ht="15.75" hidden="1" x14ac:dyDescent="0.25">
      <c r="A2432" s="1"/>
      <c r="B2432" s="2"/>
      <c r="C2432" s="3"/>
      <c r="D2432" s="3"/>
      <c r="E2432" s="6"/>
      <c r="F2432" s="3"/>
      <c r="G2432" s="7" t="s">
        <v>1731</v>
      </c>
      <c r="H2432" s="3" t="s">
        <v>1732</v>
      </c>
      <c r="I2432" s="8"/>
      <c r="J2432" s="9"/>
      <c r="K2432" s="4">
        <f>$M2432+$N2432*IF($B2432&lt;&gt;"",1,0)+$O2432*IF($A2432&lt;&gt;"",1,0)+IF(AND($A2432="",$B2432="",$C2432="",$K2431&lt;&gt;0),1,0)</f>
        <v>0</v>
      </c>
      <c r="L2432" s="4">
        <f>SUM($J2432:$J2432)/MAX(1,SUM($J2432:$J2432))</f>
        <v>0</v>
      </c>
      <c r="M2432" s="4">
        <f>$L2432+IF($C2433&lt;&gt;"",0,$M2433)</f>
        <v>0</v>
      </c>
      <c r="N2432" s="4">
        <f>$M2432+IF($B2433&lt;&gt;"",0,$N2433)</f>
        <v>0</v>
      </c>
      <c r="O2432" s="4">
        <f>$N2432+IF($A2433&lt;&gt;"",0,$O2433)</f>
        <v>0</v>
      </c>
      <c r="P2432" s="5" t="str">
        <f t="shared" si="37"/>
        <v>+STB</v>
      </c>
      <c r="Q2432" t="str">
        <f>IF($A2432="",$Q2431,$A2432)</f>
        <v>Definitief ontwerp</v>
      </c>
    </row>
    <row r="2433" spans="1:17" ht="23.25" hidden="1" x14ac:dyDescent="0.25">
      <c r="A2433" s="1"/>
      <c r="B2433" s="2"/>
      <c r="C2433" s="3"/>
      <c r="D2433" s="3"/>
      <c r="E2433" s="6"/>
      <c r="F2433" s="3"/>
      <c r="G2433" s="7"/>
      <c r="H2433" s="3"/>
      <c r="I2433" s="8" t="s">
        <v>3988</v>
      </c>
      <c r="J2433" s="9"/>
      <c r="K2433" s="4">
        <f>$M2433+$N2433*IF($B2433&lt;&gt;"",1,0)+$O2433*IF($A2433&lt;&gt;"",1,0)+IF(AND($A2433="",$B2433="",$C2433="",$K2432&lt;&gt;0),1,0)</f>
        <v>0</v>
      </c>
      <c r="L2433" s="4">
        <f>SUM($J2433:$J2433)/MAX(1,SUM($J2433:$J2433))</f>
        <v>0</v>
      </c>
      <c r="M2433" s="4">
        <f>$L2433+IF($C2434&lt;&gt;"",0,$M2434)</f>
        <v>0</v>
      </c>
      <c r="N2433" s="4">
        <f>$M2433+IF($B2434&lt;&gt;"",0,$N2434)</f>
        <v>0</v>
      </c>
      <c r="O2433" s="4">
        <f>$N2433+IF($A2434&lt;&gt;"",0,$O2434)</f>
        <v>0</v>
      </c>
      <c r="P2433" s="5" t="str">
        <f t="shared" si="37"/>
        <v>+STB</v>
      </c>
      <c r="Q2433" t="str">
        <f>IF($A2433="",$Q2432,$A2433)</f>
        <v>Definitief ontwerp</v>
      </c>
    </row>
    <row r="2434" spans="1:17" ht="15.75" hidden="1" x14ac:dyDescent="0.25">
      <c r="A2434" s="1"/>
      <c r="B2434" s="2"/>
      <c r="C2434" s="3"/>
      <c r="D2434" s="3"/>
      <c r="E2434" s="6">
        <v>2</v>
      </c>
      <c r="F2434" s="3" t="s">
        <v>150</v>
      </c>
      <c r="G2434" s="7"/>
      <c r="H2434" s="3"/>
      <c r="I2434" s="8"/>
      <c r="J2434" s="9"/>
      <c r="K2434" s="4">
        <f>$M2434+$N2434*IF($B2434&lt;&gt;"",1,0)+$O2434*IF($A2434&lt;&gt;"",1,0)+IF(AND($A2434="",$B2434="",$C2434="",$K2433&lt;&gt;0),1,0)</f>
        <v>0</v>
      </c>
      <c r="L2434" s="4">
        <f>SUM($J2434:$J2434)/MAX(1,SUM($J2434:$J2434))</f>
        <v>0</v>
      </c>
      <c r="M2434" s="4">
        <f>$L2434+IF($C2435&lt;&gt;"",0,$M2435)</f>
        <v>0</v>
      </c>
      <c r="N2434" s="4">
        <f>$M2434+IF($B2435&lt;&gt;"",0,$N2435)</f>
        <v>0</v>
      </c>
      <c r="O2434" s="4">
        <f>$N2434+IF($A2435&lt;&gt;"",0,$O2435)</f>
        <v>0</v>
      </c>
      <c r="P2434" s="5" t="str">
        <f t="shared" si="37"/>
        <v>+STB</v>
      </c>
      <c r="Q2434" t="str">
        <f>IF($A2434="",$Q2433,$A2434)</f>
        <v>Definitief ontwerp</v>
      </c>
    </row>
    <row r="2435" spans="1:17" ht="15.75" hidden="1" x14ac:dyDescent="0.25">
      <c r="A2435" s="1"/>
      <c r="B2435" s="2"/>
      <c r="C2435" s="3"/>
      <c r="D2435" s="3"/>
      <c r="E2435" s="6"/>
      <c r="F2435" s="3"/>
      <c r="G2435" s="7" t="s">
        <v>1733</v>
      </c>
      <c r="H2435" s="3" t="s">
        <v>1734</v>
      </c>
      <c r="I2435" s="8"/>
      <c r="J2435" s="9"/>
      <c r="K2435" s="4">
        <f>$M2435+$N2435*IF($B2435&lt;&gt;"",1,0)+$O2435*IF($A2435&lt;&gt;"",1,0)+IF(AND($A2435="",$B2435="",$C2435="",$K2434&lt;&gt;0),1,0)</f>
        <v>0</v>
      </c>
      <c r="L2435" s="4">
        <f>SUM($J2435:$J2435)/MAX(1,SUM($J2435:$J2435))</f>
        <v>0</v>
      </c>
      <c r="M2435" s="4">
        <f>$L2435+IF($C2436&lt;&gt;"",0,$M2436)</f>
        <v>0</v>
      </c>
      <c r="N2435" s="4">
        <f>$M2435+IF($B2436&lt;&gt;"",0,$N2436)</f>
        <v>0</v>
      </c>
      <c r="O2435" s="4">
        <f>$N2435+IF($A2436&lt;&gt;"",0,$O2436)</f>
        <v>0</v>
      </c>
      <c r="P2435" s="5" t="str">
        <f t="shared" si="37"/>
        <v>+STB</v>
      </c>
      <c r="Q2435" t="str">
        <f>IF($A2435="",$Q2434,$A2435)</f>
        <v>Definitief ontwerp</v>
      </c>
    </row>
    <row r="2436" spans="1:17" ht="15.75" hidden="1" x14ac:dyDescent="0.25">
      <c r="A2436" s="1"/>
      <c r="B2436" s="2"/>
      <c r="C2436" s="3"/>
      <c r="D2436" s="3"/>
      <c r="E2436" s="6"/>
      <c r="F2436" s="3"/>
      <c r="G2436" s="7"/>
      <c r="H2436" s="3"/>
      <c r="I2436" s="8" t="s">
        <v>4983</v>
      </c>
      <c r="J2436" s="9"/>
      <c r="K2436" s="4">
        <f>$M2436+$N2436*IF($B2436&lt;&gt;"",1,0)+$O2436*IF($A2436&lt;&gt;"",1,0)+IF(AND($A2436="",$B2436="",$C2436="",$K2435&lt;&gt;0),1,0)</f>
        <v>0</v>
      </c>
      <c r="L2436" s="4">
        <f>SUM($J2436:$J2436)/MAX(1,SUM($J2436:$J2436))</f>
        <v>0</v>
      </c>
      <c r="M2436" s="4">
        <f>$L2436+IF($C2437&lt;&gt;"",0,$M2437)</f>
        <v>0</v>
      </c>
      <c r="N2436" s="4">
        <f>$M2436+IF($B2437&lt;&gt;"",0,$N2437)</f>
        <v>0</v>
      </c>
      <c r="O2436" s="4">
        <f>$N2436+IF($A2437&lt;&gt;"",0,$O2437)</f>
        <v>0</v>
      </c>
      <c r="P2436" s="5" t="str">
        <f t="shared" si="37"/>
        <v>+STB</v>
      </c>
      <c r="Q2436" t="str">
        <f>IF($A2436="",$Q2435,$A2436)</f>
        <v>Definitief ontwerp</v>
      </c>
    </row>
    <row r="2437" spans="1:17" ht="15.75" hidden="1" x14ac:dyDescent="0.25">
      <c r="A2437" s="1"/>
      <c r="B2437" s="2"/>
      <c r="C2437" s="3" t="s">
        <v>4984</v>
      </c>
      <c r="D2437" s="3" t="s">
        <v>82</v>
      </c>
      <c r="E2437" s="6"/>
      <c r="F2437" s="3"/>
      <c r="G2437" s="7"/>
      <c r="H2437" s="3"/>
      <c r="I2437" s="8"/>
      <c r="J2437" s="9"/>
      <c r="K2437" s="4">
        <f>$M2437+$N2437*IF($B2437&lt;&gt;"",1,0)+$O2437*IF($A2437&lt;&gt;"",1,0)+IF(AND($A2437="",$B2437="",$C2437="",$K2436&lt;&gt;0),1,0)</f>
        <v>0</v>
      </c>
      <c r="L2437" s="4">
        <f>SUM($J2437:$J2437)/MAX(1,SUM($J2437:$J2437))</f>
        <v>0</v>
      </c>
      <c r="M2437" s="4">
        <f>$L2437+IF($C2438&lt;&gt;"",0,$M2438)</f>
        <v>0</v>
      </c>
      <c r="N2437" s="4">
        <f>$M2437+IF($B2438&lt;&gt;"",0,$N2438)</f>
        <v>0</v>
      </c>
      <c r="O2437" s="4">
        <f>$N2437+IF($A2438&lt;&gt;"",0,$O2438)</f>
        <v>0</v>
      </c>
      <c r="P2437" s="5" t="str">
        <f t="shared" ref="P2437:P2500" si="38">IF(OR($A2437&lt;&gt;"",$B2437&lt;&gt;"",$C2437&lt;&gt;""),"TAAK","+STB")</f>
        <v>TAAK</v>
      </c>
      <c r="Q2437" t="str">
        <f>IF($A2437="",$Q2436,$A2437)</f>
        <v>Definitief ontwerp</v>
      </c>
    </row>
    <row r="2438" spans="1:17" ht="15.75" hidden="1" x14ac:dyDescent="0.25">
      <c r="A2438" s="1"/>
      <c r="B2438" s="2"/>
      <c r="C2438" s="3"/>
      <c r="D2438" s="3"/>
      <c r="E2438" s="6">
        <v>1</v>
      </c>
      <c r="F2438" s="3" t="s">
        <v>82</v>
      </c>
      <c r="G2438" s="7"/>
      <c r="H2438" s="3"/>
      <c r="I2438" s="8"/>
      <c r="J2438" s="9"/>
      <c r="K2438" s="4">
        <f>$M2438+$N2438*IF($B2438&lt;&gt;"",1,0)+$O2438*IF($A2438&lt;&gt;"",1,0)+IF(AND($A2438="",$B2438="",$C2438="",$K2437&lt;&gt;0),1,0)</f>
        <v>0</v>
      </c>
      <c r="L2438" s="4">
        <f>SUM($J2438:$J2438)/MAX(1,SUM($J2438:$J2438))</f>
        <v>0</v>
      </c>
      <c r="M2438" s="4">
        <f>$L2438+IF($C2439&lt;&gt;"",0,$M2439)</f>
        <v>0</v>
      </c>
      <c r="N2438" s="4">
        <f>$M2438+IF($B2439&lt;&gt;"",0,$N2439)</f>
        <v>0</v>
      </c>
      <c r="O2438" s="4">
        <f>$N2438+IF($A2439&lt;&gt;"",0,$O2439)</f>
        <v>0</v>
      </c>
      <c r="P2438" s="5" t="str">
        <f t="shared" si="38"/>
        <v>+STB</v>
      </c>
      <c r="Q2438" t="str">
        <f>IF($A2438="",$Q2437,$A2438)</f>
        <v>Definitief ontwerp</v>
      </c>
    </row>
    <row r="2439" spans="1:17" ht="15.75" hidden="1" x14ac:dyDescent="0.25">
      <c r="A2439" s="1"/>
      <c r="B2439" s="2"/>
      <c r="C2439" s="3"/>
      <c r="D2439" s="3"/>
      <c r="E2439" s="6"/>
      <c r="F2439" s="3"/>
      <c r="G2439" s="7" t="s">
        <v>1735</v>
      </c>
      <c r="H2439" s="3" t="s">
        <v>1736</v>
      </c>
      <c r="I2439" s="8"/>
      <c r="J2439" s="9"/>
      <c r="K2439" s="4">
        <f>$M2439+$N2439*IF($B2439&lt;&gt;"",1,0)+$O2439*IF($A2439&lt;&gt;"",1,0)+IF(AND($A2439="",$B2439="",$C2439="",$K2438&lt;&gt;0),1,0)</f>
        <v>0</v>
      </c>
      <c r="L2439" s="4">
        <f>SUM($J2439:$J2439)/MAX(1,SUM($J2439:$J2439))</f>
        <v>0</v>
      </c>
      <c r="M2439" s="4">
        <f>$L2439+IF($C2440&lt;&gt;"",0,$M2440)</f>
        <v>0</v>
      </c>
      <c r="N2439" s="4">
        <f>$M2439+IF($B2440&lt;&gt;"",0,$N2440)</f>
        <v>0</v>
      </c>
      <c r="O2439" s="4">
        <f>$N2439+IF($A2440&lt;&gt;"",0,$O2440)</f>
        <v>0</v>
      </c>
      <c r="P2439" s="5" t="str">
        <f t="shared" si="38"/>
        <v>+STB</v>
      </c>
      <c r="Q2439" t="str">
        <f>IF($A2439="",$Q2438,$A2439)</f>
        <v>Definitief ontwerp</v>
      </c>
    </row>
    <row r="2440" spans="1:17" ht="15.75" hidden="1" x14ac:dyDescent="0.25">
      <c r="A2440" s="1"/>
      <c r="B2440" s="2"/>
      <c r="C2440" s="3"/>
      <c r="D2440" s="3"/>
      <c r="E2440" s="6"/>
      <c r="F2440" s="3"/>
      <c r="G2440" s="7"/>
      <c r="H2440" s="3"/>
      <c r="I2440" s="8" t="s">
        <v>4240</v>
      </c>
      <c r="J2440" s="9"/>
      <c r="K2440" s="4">
        <f>$M2440+$N2440*IF($B2440&lt;&gt;"",1,0)+$O2440*IF($A2440&lt;&gt;"",1,0)+IF(AND($A2440="",$B2440="",$C2440="",$K2439&lt;&gt;0),1,0)</f>
        <v>0</v>
      </c>
      <c r="L2440" s="4">
        <f>SUM($J2440:$J2440)/MAX(1,SUM($J2440:$J2440))</f>
        <v>0</v>
      </c>
      <c r="M2440" s="4">
        <f>$L2440+IF($C2441&lt;&gt;"",0,$M2441)</f>
        <v>0</v>
      </c>
      <c r="N2440" s="4">
        <f>$M2440+IF($B2441&lt;&gt;"",0,$N2441)</f>
        <v>0</v>
      </c>
      <c r="O2440" s="4">
        <f>$N2440+IF($A2441&lt;&gt;"",0,$O2441)</f>
        <v>0</v>
      </c>
      <c r="P2440" s="5" t="str">
        <f t="shared" si="38"/>
        <v>+STB</v>
      </c>
      <c r="Q2440" t="str">
        <f>IF($A2440="",$Q2439,$A2440)</f>
        <v>Definitief ontwerp</v>
      </c>
    </row>
    <row r="2441" spans="1:17" ht="15.75" hidden="1" x14ac:dyDescent="0.25">
      <c r="A2441" s="1"/>
      <c r="B2441" s="2"/>
      <c r="C2441" s="3" t="s">
        <v>4985</v>
      </c>
      <c r="D2441" s="3" t="s">
        <v>83</v>
      </c>
      <c r="E2441" s="6"/>
      <c r="F2441" s="3"/>
      <c r="G2441" s="7"/>
      <c r="H2441" s="3"/>
      <c r="I2441" s="8"/>
      <c r="J2441" s="9"/>
      <c r="K2441" s="4">
        <f>$M2441+$N2441*IF($B2441&lt;&gt;"",1,0)+$O2441*IF($A2441&lt;&gt;"",1,0)+IF(AND($A2441="",$B2441="",$C2441="",$K2440&lt;&gt;0),1,0)</f>
        <v>0</v>
      </c>
      <c r="L2441" s="4">
        <f>SUM($J2441:$J2441)/MAX(1,SUM($J2441:$J2441))</f>
        <v>0</v>
      </c>
      <c r="M2441" s="4">
        <f>$L2441+IF($C2442&lt;&gt;"",0,$M2442)</f>
        <v>0</v>
      </c>
      <c r="N2441" s="4">
        <f>$M2441+IF($B2442&lt;&gt;"",0,$N2442)</f>
        <v>0</v>
      </c>
      <c r="O2441" s="4">
        <f>$N2441+IF($A2442&lt;&gt;"",0,$O2442)</f>
        <v>0</v>
      </c>
      <c r="P2441" s="5" t="str">
        <f t="shared" si="38"/>
        <v>TAAK</v>
      </c>
      <c r="Q2441" t="str">
        <f>IF($A2441="",$Q2440,$A2441)</f>
        <v>Definitief ontwerp</v>
      </c>
    </row>
    <row r="2442" spans="1:17" ht="15.75" hidden="1" x14ac:dyDescent="0.25">
      <c r="A2442" s="1"/>
      <c r="B2442" s="2"/>
      <c r="C2442" s="3"/>
      <c r="D2442" s="3"/>
      <c r="E2442" s="6">
        <v>1</v>
      </c>
      <c r="F2442" s="3" t="s">
        <v>83</v>
      </c>
      <c r="G2442" s="7"/>
      <c r="H2442" s="3"/>
      <c r="I2442" s="8"/>
      <c r="J2442" s="9"/>
      <c r="K2442" s="4">
        <f>$M2442+$N2442*IF($B2442&lt;&gt;"",1,0)+$O2442*IF($A2442&lt;&gt;"",1,0)+IF(AND($A2442="",$B2442="",$C2442="",$K2441&lt;&gt;0),1,0)</f>
        <v>0</v>
      </c>
      <c r="L2442" s="4">
        <f>SUM($J2442:$J2442)/MAX(1,SUM($J2442:$J2442))</f>
        <v>0</v>
      </c>
      <c r="M2442" s="4">
        <f>$L2442+IF($C2443&lt;&gt;"",0,$M2443)</f>
        <v>0</v>
      </c>
      <c r="N2442" s="4">
        <f>$M2442+IF($B2443&lt;&gt;"",0,$N2443)</f>
        <v>0</v>
      </c>
      <c r="O2442" s="4">
        <f>$N2442+IF($A2443&lt;&gt;"",0,$O2443)</f>
        <v>0</v>
      </c>
      <c r="P2442" s="5" t="str">
        <f t="shared" si="38"/>
        <v>+STB</v>
      </c>
      <c r="Q2442" t="str">
        <f>IF($A2442="",$Q2441,$A2442)</f>
        <v>Definitief ontwerp</v>
      </c>
    </row>
    <row r="2443" spans="1:17" ht="15.75" hidden="1" x14ac:dyDescent="0.25">
      <c r="A2443" s="1"/>
      <c r="B2443" s="2"/>
      <c r="C2443" s="3"/>
      <c r="D2443" s="3"/>
      <c r="E2443" s="6"/>
      <c r="F2443" s="3"/>
      <c r="G2443" s="7" t="s">
        <v>1737</v>
      </c>
      <c r="H2443" s="3" t="s">
        <v>1738</v>
      </c>
      <c r="I2443" s="8"/>
      <c r="J2443" s="9"/>
      <c r="K2443" s="4">
        <f>$M2443+$N2443*IF($B2443&lt;&gt;"",1,0)+$O2443*IF($A2443&lt;&gt;"",1,0)+IF(AND($A2443="",$B2443="",$C2443="",$K2442&lt;&gt;0),1,0)</f>
        <v>0</v>
      </c>
      <c r="L2443" s="4">
        <f>SUM($J2443:$J2443)/MAX(1,SUM($J2443:$J2443))</f>
        <v>0</v>
      </c>
      <c r="M2443" s="4">
        <f>$L2443+IF($C2444&lt;&gt;"",0,$M2444)</f>
        <v>0</v>
      </c>
      <c r="N2443" s="4">
        <f>$M2443+IF($B2444&lt;&gt;"",0,$N2444)</f>
        <v>0</v>
      </c>
      <c r="O2443" s="4">
        <f>$N2443+IF($A2444&lt;&gt;"",0,$O2444)</f>
        <v>0</v>
      </c>
      <c r="P2443" s="5" t="str">
        <f t="shared" si="38"/>
        <v>+STB</v>
      </c>
      <c r="Q2443" t="str">
        <f>IF($A2443="",$Q2442,$A2443)</f>
        <v>Definitief ontwerp</v>
      </c>
    </row>
    <row r="2444" spans="1:17" ht="34.5" hidden="1" x14ac:dyDescent="0.25">
      <c r="A2444" s="1"/>
      <c r="B2444" s="2"/>
      <c r="C2444" s="3"/>
      <c r="D2444" s="3"/>
      <c r="E2444" s="6"/>
      <c r="F2444" s="3"/>
      <c r="G2444" s="7"/>
      <c r="H2444" s="3"/>
      <c r="I2444" s="8" t="s">
        <v>3990</v>
      </c>
      <c r="J2444" s="9"/>
      <c r="K2444" s="4">
        <f>$M2444+$N2444*IF($B2444&lt;&gt;"",1,0)+$O2444*IF($A2444&lt;&gt;"",1,0)+IF(AND($A2444="",$B2444="",$C2444="",$K2443&lt;&gt;0),1,0)</f>
        <v>0</v>
      </c>
      <c r="L2444" s="4">
        <f>SUM($J2444:$J2444)/MAX(1,SUM($J2444:$J2444))</f>
        <v>0</v>
      </c>
      <c r="M2444" s="4">
        <f>$L2444+IF($C2445&lt;&gt;"",0,$M2445)</f>
        <v>0</v>
      </c>
      <c r="N2444" s="4">
        <f>$M2444+IF($B2445&lt;&gt;"",0,$N2445)</f>
        <v>0</v>
      </c>
      <c r="O2444" s="4">
        <f>$N2444+IF($A2445&lt;&gt;"",0,$O2445)</f>
        <v>0</v>
      </c>
      <c r="P2444" s="5" t="str">
        <f t="shared" si="38"/>
        <v>+STB</v>
      </c>
      <c r="Q2444" t="str">
        <f>IF($A2444="",$Q2443,$A2444)</f>
        <v>Definitief ontwerp</v>
      </c>
    </row>
    <row r="2445" spans="1:17" ht="15.75" hidden="1" x14ac:dyDescent="0.25">
      <c r="A2445" s="1"/>
      <c r="B2445" s="2"/>
      <c r="C2445" s="3" t="s">
        <v>4986</v>
      </c>
      <c r="D2445" s="3" t="s">
        <v>3992</v>
      </c>
      <c r="E2445" s="6"/>
      <c r="F2445" s="3"/>
      <c r="G2445" s="7"/>
      <c r="H2445" s="3"/>
      <c r="I2445" s="8"/>
      <c r="J2445" s="9"/>
      <c r="K2445" s="4">
        <f>$M2445+$N2445*IF($B2445&lt;&gt;"",1,0)+$O2445*IF($A2445&lt;&gt;"",1,0)+IF(AND($A2445="",$B2445="",$C2445="",$K2444&lt;&gt;0),1,0)</f>
        <v>0</v>
      </c>
      <c r="L2445" s="4">
        <f>SUM($J2445:$J2445)/MAX(1,SUM($J2445:$J2445))</f>
        <v>0</v>
      </c>
      <c r="M2445" s="4">
        <f>$L2445+IF($C2446&lt;&gt;"",0,$M2446)</f>
        <v>0</v>
      </c>
      <c r="N2445" s="4">
        <f>$M2445+IF($B2446&lt;&gt;"",0,$N2446)</f>
        <v>0</v>
      </c>
      <c r="O2445" s="4">
        <f>$N2445+IF($A2446&lt;&gt;"",0,$O2446)</f>
        <v>0</v>
      </c>
      <c r="P2445" s="5" t="str">
        <f t="shared" si="38"/>
        <v>TAAK</v>
      </c>
      <c r="Q2445" t="str">
        <f>IF($A2445="",$Q2444,$A2445)</f>
        <v>Definitief ontwerp</v>
      </c>
    </row>
    <row r="2446" spans="1:17" ht="15.75" hidden="1" x14ac:dyDescent="0.25">
      <c r="A2446" s="1"/>
      <c r="B2446" s="2"/>
      <c r="C2446" s="3"/>
      <c r="D2446" s="3"/>
      <c r="E2446" s="6">
        <v>1</v>
      </c>
      <c r="F2446" s="3" t="s">
        <v>3992</v>
      </c>
      <c r="G2446" s="7"/>
      <c r="H2446" s="3"/>
      <c r="I2446" s="8"/>
      <c r="J2446" s="9"/>
      <c r="K2446" s="4">
        <f>$M2446+$N2446*IF($B2446&lt;&gt;"",1,0)+$O2446*IF($A2446&lt;&gt;"",1,0)+IF(AND($A2446="",$B2446="",$C2446="",$K2445&lt;&gt;0),1,0)</f>
        <v>0</v>
      </c>
      <c r="L2446" s="4">
        <f>SUM($J2446:$J2446)/MAX(1,SUM($J2446:$J2446))</f>
        <v>0</v>
      </c>
      <c r="M2446" s="4">
        <f>$L2446+IF($C2447&lt;&gt;"",0,$M2447)</f>
        <v>0</v>
      </c>
      <c r="N2446" s="4">
        <f>$M2446+IF($B2447&lt;&gt;"",0,$N2447)</f>
        <v>0</v>
      </c>
      <c r="O2446" s="4">
        <f>$N2446+IF($A2447&lt;&gt;"",0,$O2447)</f>
        <v>0</v>
      </c>
      <c r="P2446" s="5" t="str">
        <f t="shared" si="38"/>
        <v>+STB</v>
      </c>
      <c r="Q2446" t="str">
        <f>IF($A2446="",$Q2445,$A2446)</f>
        <v>Definitief ontwerp</v>
      </c>
    </row>
    <row r="2447" spans="1:17" ht="15.75" hidden="1" x14ac:dyDescent="0.25">
      <c r="A2447" s="1"/>
      <c r="B2447" s="2"/>
      <c r="C2447" s="3"/>
      <c r="D2447" s="3"/>
      <c r="E2447" s="6"/>
      <c r="F2447" s="3"/>
      <c r="G2447" s="7" t="s">
        <v>1739</v>
      </c>
      <c r="H2447" s="3" t="s">
        <v>1740</v>
      </c>
      <c r="I2447" s="8"/>
      <c r="J2447" s="9"/>
      <c r="K2447" s="4">
        <f>$M2447+$N2447*IF($B2447&lt;&gt;"",1,0)+$O2447*IF($A2447&lt;&gt;"",1,0)+IF(AND($A2447="",$B2447="",$C2447="",$K2446&lt;&gt;0),1,0)</f>
        <v>0</v>
      </c>
      <c r="L2447" s="4">
        <f>SUM($J2447:$J2447)/MAX(1,SUM($J2447:$J2447))</f>
        <v>0</v>
      </c>
      <c r="M2447" s="4">
        <f>$L2447+IF($C2448&lt;&gt;"",0,$M2448)</f>
        <v>0</v>
      </c>
      <c r="N2447" s="4">
        <f>$M2447+IF($B2448&lt;&gt;"",0,$N2448)</f>
        <v>0</v>
      </c>
      <c r="O2447" s="4">
        <f>$N2447+IF($A2448&lt;&gt;"",0,$O2448)</f>
        <v>0</v>
      </c>
      <c r="P2447" s="5" t="str">
        <f t="shared" si="38"/>
        <v>+STB</v>
      </c>
      <c r="Q2447" t="str">
        <f>IF($A2447="",$Q2446,$A2447)</f>
        <v>Definitief ontwerp</v>
      </c>
    </row>
    <row r="2448" spans="1:17" ht="15.75" hidden="1" x14ac:dyDescent="0.25">
      <c r="A2448" s="1"/>
      <c r="B2448" s="2"/>
      <c r="C2448" s="3"/>
      <c r="D2448" s="3"/>
      <c r="E2448" s="6"/>
      <c r="F2448" s="3"/>
      <c r="G2448" s="7"/>
      <c r="H2448" s="3"/>
      <c r="I2448" s="8" t="s">
        <v>3994</v>
      </c>
      <c r="J2448" s="9"/>
      <c r="K2448" s="4">
        <f>$M2448+$N2448*IF($B2448&lt;&gt;"",1,0)+$O2448*IF($A2448&lt;&gt;"",1,0)+IF(AND($A2448="",$B2448="",$C2448="",$K2447&lt;&gt;0),1,0)</f>
        <v>0</v>
      </c>
      <c r="L2448" s="4">
        <f>SUM($J2448:$J2448)/MAX(1,SUM($J2448:$J2448))</f>
        <v>0</v>
      </c>
      <c r="M2448" s="4">
        <f>$L2448+IF($C2449&lt;&gt;"",0,$M2449)</f>
        <v>0</v>
      </c>
      <c r="N2448" s="4">
        <f>$M2448+IF($B2449&lt;&gt;"",0,$N2449)</f>
        <v>0</v>
      </c>
      <c r="O2448" s="4">
        <f>$N2448+IF($A2449&lt;&gt;"",0,$O2449)</f>
        <v>0</v>
      </c>
      <c r="P2448" s="5" t="str">
        <f t="shared" si="38"/>
        <v>+STB</v>
      </c>
      <c r="Q2448" t="str">
        <f>IF($A2448="",$Q2447,$A2448)</f>
        <v>Definitief ontwerp</v>
      </c>
    </row>
    <row r="2449" spans="1:17" ht="15.75" hidden="1" x14ac:dyDescent="0.25">
      <c r="A2449" s="1"/>
      <c r="B2449" s="2"/>
      <c r="C2449" s="3" t="s">
        <v>4987</v>
      </c>
      <c r="D2449" s="3" t="s">
        <v>4988</v>
      </c>
      <c r="E2449" s="6"/>
      <c r="F2449" s="3"/>
      <c r="G2449" s="7"/>
      <c r="H2449" s="3"/>
      <c r="I2449" s="8"/>
      <c r="J2449" s="9"/>
      <c r="K2449" s="4">
        <f>$M2449+$N2449*IF($B2449&lt;&gt;"",1,0)+$O2449*IF($A2449&lt;&gt;"",1,0)+IF(AND($A2449="",$B2449="",$C2449="",$K2448&lt;&gt;0),1,0)</f>
        <v>0</v>
      </c>
      <c r="L2449" s="4">
        <f>SUM($J2449:$J2449)/MAX(1,SUM($J2449:$J2449))</f>
        <v>0</v>
      </c>
      <c r="M2449" s="4">
        <f>$L2449+IF($C2450&lt;&gt;"",0,$M2450)</f>
        <v>0</v>
      </c>
      <c r="N2449" s="4">
        <f>$M2449+IF($B2450&lt;&gt;"",0,$N2450)</f>
        <v>0</v>
      </c>
      <c r="O2449" s="4">
        <f>$N2449+IF($A2450&lt;&gt;"",0,$O2450)</f>
        <v>0</v>
      </c>
      <c r="P2449" s="5" t="str">
        <f t="shared" si="38"/>
        <v>TAAK</v>
      </c>
      <c r="Q2449" t="str">
        <f>IF($A2449="",$Q2448,$A2449)</f>
        <v>Definitief ontwerp</v>
      </c>
    </row>
    <row r="2450" spans="1:17" ht="15.75" hidden="1" x14ac:dyDescent="0.25">
      <c r="A2450" s="1"/>
      <c r="B2450" s="2"/>
      <c r="C2450" s="3"/>
      <c r="D2450" s="3"/>
      <c r="E2450" s="6">
        <v>1</v>
      </c>
      <c r="F2450" s="3" t="s">
        <v>4592</v>
      </c>
      <c r="G2450" s="7"/>
      <c r="H2450" s="3"/>
      <c r="I2450" s="8"/>
      <c r="J2450" s="9"/>
      <c r="K2450" s="4">
        <f>$M2450+$N2450*IF($B2450&lt;&gt;"",1,0)+$O2450*IF($A2450&lt;&gt;"",1,0)+IF(AND($A2450="",$B2450="",$C2450="",$K2449&lt;&gt;0),1,0)</f>
        <v>0</v>
      </c>
      <c r="L2450" s="4">
        <f>SUM($J2450:$J2450)/MAX(1,SUM($J2450:$J2450))</f>
        <v>0</v>
      </c>
      <c r="M2450" s="4">
        <f>$L2450+IF($C2451&lt;&gt;"",0,$M2451)</f>
        <v>0</v>
      </c>
      <c r="N2450" s="4">
        <f>$M2450+IF($B2451&lt;&gt;"",0,$N2451)</f>
        <v>0</v>
      </c>
      <c r="O2450" s="4">
        <f>$N2450+IF($A2451&lt;&gt;"",0,$O2451)</f>
        <v>0</v>
      </c>
      <c r="P2450" s="5" t="str">
        <f t="shared" si="38"/>
        <v>+STB</v>
      </c>
      <c r="Q2450" t="str">
        <f>IF($A2450="",$Q2449,$A2450)</f>
        <v>Definitief ontwerp</v>
      </c>
    </row>
    <row r="2451" spans="1:17" ht="15.75" hidden="1" x14ac:dyDescent="0.25">
      <c r="A2451" s="1"/>
      <c r="B2451" s="2"/>
      <c r="C2451" s="3"/>
      <c r="D2451" s="3"/>
      <c r="E2451" s="6"/>
      <c r="F2451" s="3"/>
      <c r="G2451" s="7" t="s">
        <v>1741</v>
      </c>
      <c r="H2451" s="3" t="s">
        <v>1742</v>
      </c>
      <c r="I2451" s="8"/>
      <c r="J2451" s="9"/>
      <c r="K2451" s="4">
        <f>$M2451+$N2451*IF($B2451&lt;&gt;"",1,0)+$O2451*IF($A2451&lt;&gt;"",1,0)+IF(AND($A2451="",$B2451="",$C2451="",$K2450&lt;&gt;0),1,0)</f>
        <v>0</v>
      </c>
      <c r="L2451" s="4">
        <f>SUM($J2451:$J2451)/MAX(1,SUM($J2451:$J2451))</f>
        <v>0</v>
      </c>
      <c r="M2451" s="4">
        <f>$L2451+IF($C2452&lt;&gt;"",0,$M2452)</f>
        <v>0</v>
      </c>
      <c r="N2451" s="4">
        <f>$M2451+IF($B2452&lt;&gt;"",0,$N2452)</f>
        <v>0</v>
      </c>
      <c r="O2451" s="4">
        <f>$N2451+IF($A2452&lt;&gt;"",0,$O2452)</f>
        <v>0</v>
      </c>
      <c r="P2451" s="5" t="str">
        <f t="shared" si="38"/>
        <v>+STB</v>
      </c>
      <c r="Q2451" t="str">
        <f>IF($A2451="",$Q2450,$A2451)</f>
        <v>Definitief ontwerp</v>
      </c>
    </row>
    <row r="2452" spans="1:17" ht="15.75" hidden="1" x14ac:dyDescent="0.25">
      <c r="A2452" s="1"/>
      <c r="B2452" s="2"/>
      <c r="C2452" s="3"/>
      <c r="D2452" s="3"/>
      <c r="E2452" s="6"/>
      <c r="F2452" s="3"/>
      <c r="G2452" s="7"/>
      <c r="H2452" s="3"/>
      <c r="I2452" s="8" t="s">
        <v>4989</v>
      </c>
      <c r="J2452" s="9"/>
      <c r="K2452" s="4">
        <f>$M2452+$N2452*IF($B2452&lt;&gt;"",1,0)+$O2452*IF($A2452&lt;&gt;"",1,0)+IF(AND($A2452="",$B2452="",$C2452="",$K2451&lt;&gt;0),1,0)</f>
        <v>0</v>
      </c>
      <c r="L2452" s="4">
        <f>SUM($J2452:$J2452)/MAX(1,SUM($J2452:$J2452))</f>
        <v>0</v>
      </c>
      <c r="M2452" s="4">
        <f>$L2452+IF($C2453&lt;&gt;"",0,$M2453)</f>
        <v>0</v>
      </c>
      <c r="N2452" s="4">
        <f>$M2452+IF($B2453&lt;&gt;"",0,$N2453)</f>
        <v>0</v>
      </c>
      <c r="O2452" s="4">
        <f>$N2452+IF($A2453&lt;&gt;"",0,$O2453)</f>
        <v>0</v>
      </c>
      <c r="P2452" s="5" t="str">
        <f t="shared" si="38"/>
        <v>+STB</v>
      </c>
      <c r="Q2452" t="str">
        <f>IF($A2452="",$Q2451,$A2452)</f>
        <v>Definitief ontwerp</v>
      </c>
    </row>
    <row r="2453" spans="1:17" ht="15.75" hidden="1" x14ac:dyDescent="0.25">
      <c r="A2453" s="1"/>
      <c r="B2453" s="2"/>
      <c r="C2453" s="3" t="s">
        <v>4990</v>
      </c>
      <c r="D2453" s="3" t="s">
        <v>4991</v>
      </c>
      <c r="E2453" s="6"/>
      <c r="F2453" s="3"/>
      <c r="G2453" s="7"/>
      <c r="H2453" s="3"/>
      <c r="I2453" s="8"/>
      <c r="J2453" s="9"/>
      <c r="K2453" s="4">
        <f>$M2453+$N2453*IF($B2453&lt;&gt;"",1,0)+$O2453*IF($A2453&lt;&gt;"",1,0)+IF(AND($A2453="",$B2453="",$C2453="",$K2452&lt;&gt;0),1,0)</f>
        <v>0</v>
      </c>
      <c r="L2453" s="4">
        <f>SUM($J2453:$J2453)/MAX(1,SUM($J2453:$J2453))</f>
        <v>0</v>
      </c>
      <c r="M2453" s="4">
        <f>$L2453+IF($C2454&lt;&gt;"",0,$M2454)</f>
        <v>0</v>
      </c>
      <c r="N2453" s="4">
        <f>$M2453+IF($B2454&lt;&gt;"",0,$N2454)</f>
        <v>0</v>
      </c>
      <c r="O2453" s="4">
        <f>$N2453+IF($A2454&lt;&gt;"",0,$O2454)</f>
        <v>0</v>
      </c>
      <c r="P2453" s="5" t="str">
        <f t="shared" si="38"/>
        <v>TAAK</v>
      </c>
      <c r="Q2453" t="str">
        <f>IF($A2453="",$Q2452,$A2453)</f>
        <v>Definitief ontwerp</v>
      </c>
    </row>
    <row r="2454" spans="1:17" ht="15.75" hidden="1" x14ac:dyDescent="0.25">
      <c r="A2454" s="1"/>
      <c r="B2454" s="2"/>
      <c r="C2454" s="3"/>
      <c r="D2454" s="3"/>
      <c r="E2454" s="6">
        <v>1</v>
      </c>
      <c r="F2454" s="3" t="s">
        <v>4991</v>
      </c>
      <c r="G2454" s="7"/>
      <c r="H2454" s="3"/>
      <c r="I2454" s="8"/>
      <c r="J2454" s="9"/>
      <c r="K2454" s="4">
        <f>$M2454+$N2454*IF($B2454&lt;&gt;"",1,0)+$O2454*IF($A2454&lt;&gt;"",1,0)+IF(AND($A2454="",$B2454="",$C2454="",$K2453&lt;&gt;0),1,0)</f>
        <v>0</v>
      </c>
      <c r="L2454" s="4">
        <f>SUM($J2454:$J2454)/MAX(1,SUM($J2454:$J2454))</f>
        <v>0</v>
      </c>
      <c r="M2454" s="4">
        <f>$L2454+IF($C2455&lt;&gt;"",0,$M2455)</f>
        <v>0</v>
      </c>
      <c r="N2454" s="4">
        <f>$M2454+IF($B2455&lt;&gt;"",0,$N2455)</f>
        <v>0</v>
      </c>
      <c r="O2454" s="4">
        <f>$N2454+IF($A2455&lt;&gt;"",0,$O2455)</f>
        <v>0</v>
      </c>
      <c r="P2454" s="5" t="str">
        <f t="shared" si="38"/>
        <v>+STB</v>
      </c>
      <c r="Q2454" t="str">
        <f>IF($A2454="",$Q2453,$A2454)</f>
        <v>Definitief ontwerp</v>
      </c>
    </row>
    <row r="2455" spans="1:17" ht="15.75" hidden="1" x14ac:dyDescent="0.25">
      <c r="A2455" s="1"/>
      <c r="B2455" s="2"/>
      <c r="C2455" s="3"/>
      <c r="D2455" s="3"/>
      <c r="E2455" s="6"/>
      <c r="F2455" s="3"/>
      <c r="G2455" s="7" t="s">
        <v>1743</v>
      </c>
      <c r="H2455" s="3" t="s">
        <v>1744</v>
      </c>
      <c r="I2455" s="8"/>
      <c r="J2455" s="9"/>
      <c r="K2455" s="4">
        <f>$M2455+$N2455*IF($B2455&lt;&gt;"",1,0)+$O2455*IF($A2455&lt;&gt;"",1,0)+IF(AND($A2455="",$B2455="",$C2455="",$K2454&lt;&gt;0),1,0)</f>
        <v>0</v>
      </c>
      <c r="L2455" s="4">
        <f>SUM($J2455:$J2455)/MAX(1,SUM($J2455:$J2455))</f>
        <v>0</v>
      </c>
      <c r="M2455" s="4">
        <f>$L2455+IF($C2456&lt;&gt;"",0,$M2456)</f>
        <v>0</v>
      </c>
      <c r="N2455" s="4">
        <f>$M2455+IF($B2456&lt;&gt;"",0,$N2456)</f>
        <v>0</v>
      </c>
      <c r="O2455" s="4">
        <f>$N2455+IF($A2456&lt;&gt;"",0,$O2456)</f>
        <v>0</v>
      </c>
      <c r="P2455" s="5" t="str">
        <f t="shared" si="38"/>
        <v>+STB</v>
      </c>
      <c r="Q2455" t="str">
        <f>IF($A2455="",$Q2454,$A2455)</f>
        <v>Definitief ontwerp</v>
      </c>
    </row>
    <row r="2456" spans="1:17" ht="15.75" hidden="1" x14ac:dyDescent="0.25">
      <c r="A2456" s="1"/>
      <c r="B2456" s="2"/>
      <c r="C2456" s="3"/>
      <c r="D2456" s="3"/>
      <c r="E2456" s="6"/>
      <c r="F2456" s="3"/>
      <c r="G2456" s="7"/>
      <c r="H2456" s="3"/>
      <c r="I2456" s="8" t="s">
        <v>4992</v>
      </c>
      <c r="J2456" s="9"/>
      <c r="K2456" s="4">
        <f>$M2456+$N2456*IF($B2456&lt;&gt;"",1,0)+$O2456*IF($A2456&lt;&gt;"",1,0)+IF(AND($A2456="",$B2456="",$C2456="",$K2455&lt;&gt;0),1,0)</f>
        <v>0</v>
      </c>
      <c r="L2456" s="4">
        <f>SUM($J2456:$J2456)/MAX(1,SUM($J2456:$J2456))</f>
        <v>0</v>
      </c>
      <c r="M2456" s="4">
        <f>$L2456+IF($C2457&lt;&gt;"",0,$M2457)</f>
        <v>0</v>
      </c>
      <c r="N2456" s="4">
        <f>$M2456+IF($B2457&lt;&gt;"",0,$N2457)</f>
        <v>0</v>
      </c>
      <c r="O2456" s="4">
        <f>$N2456+IF($A2457&lt;&gt;"",0,$O2457)</f>
        <v>0</v>
      </c>
      <c r="P2456" s="5" t="str">
        <f t="shared" si="38"/>
        <v>+STB</v>
      </c>
      <c r="Q2456" t="str">
        <f>IF($A2456="",$Q2455,$A2456)</f>
        <v>Definitief ontwerp</v>
      </c>
    </row>
    <row r="2457" spans="1:17" ht="15.75" hidden="1" x14ac:dyDescent="0.25">
      <c r="A2457" s="1"/>
      <c r="B2457" s="2" t="s">
        <v>84</v>
      </c>
      <c r="C2457" s="3"/>
      <c r="D2457" s="3"/>
      <c r="E2457" s="6"/>
      <c r="F2457" s="3"/>
      <c r="G2457" s="7"/>
      <c r="H2457" s="3"/>
      <c r="I2457" s="8"/>
      <c r="J2457" s="9"/>
      <c r="K2457" s="4">
        <f>$M2457+$N2457*IF($B2457&lt;&gt;"",1,0)+$O2457*IF($A2457&lt;&gt;"",1,0)+IF(AND($A2457="",$B2457="",$C2457="",$K2456&lt;&gt;0),1,0)</f>
        <v>0</v>
      </c>
      <c r="L2457" s="4">
        <f>SUM($J2457:$J2457)/MAX(1,SUM($J2457:$J2457))</f>
        <v>0</v>
      </c>
      <c r="M2457" s="4">
        <f>$L2457+IF($C2458&lt;&gt;"",0,$M2458)</f>
        <v>0</v>
      </c>
      <c r="N2457" s="4">
        <f>$M2457+IF($B2458&lt;&gt;"",0,$N2458)</f>
        <v>0</v>
      </c>
      <c r="O2457" s="4">
        <f>$N2457+IF($A2458&lt;&gt;"",0,$O2458)</f>
        <v>0</v>
      </c>
      <c r="P2457" s="5" t="str">
        <f t="shared" si="38"/>
        <v>TAAK</v>
      </c>
      <c r="Q2457" t="str">
        <f>IF($A2457="",$Q2456,$A2457)</f>
        <v>Definitief ontwerp</v>
      </c>
    </row>
    <row r="2458" spans="1:17" ht="15.75" hidden="1" x14ac:dyDescent="0.25">
      <c r="A2458" s="1"/>
      <c r="B2458" s="2"/>
      <c r="C2458" s="3" t="s">
        <v>4993</v>
      </c>
      <c r="D2458" s="3" t="s">
        <v>85</v>
      </c>
      <c r="E2458" s="6"/>
      <c r="F2458" s="3"/>
      <c r="G2458" s="7"/>
      <c r="H2458" s="3"/>
      <c r="I2458" s="8"/>
      <c r="J2458" s="9"/>
      <c r="K2458" s="4">
        <f>$M2458+$N2458*IF($B2458&lt;&gt;"",1,0)+$O2458*IF($A2458&lt;&gt;"",1,0)+IF(AND($A2458="",$B2458="",$C2458="",$K2457&lt;&gt;0),1,0)</f>
        <v>0</v>
      </c>
      <c r="L2458" s="4">
        <f>SUM($J2458:$J2458)/MAX(1,SUM($J2458:$J2458))</f>
        <v>0</v>
      </c>
      <c r="M2458" s="4">
        <f>$L2458+IF($C2459&lt;&gt;"",0,$M2459)</f>
        <v>0</v>
      </c>
      <c r="N2458" s="4">
        <f>$M2458+IF($B2459&lt;&gt;"",0,$N2459)</f>
        <v>0</v>
      </c>
      <c r="O2458" s="4">
        <f>$N2458+IF($A2459&lt;&gt;"",0,$O2459)</f>
        <v>0</v>
      </c>
      <c r="P2458" s="5" t="str">
        <f t="shared" si="38"/>
        <v>TAAK</v>
      </c>
      <c r="Q2458" t="str">
        <f>IF($A2458="",$Q2457,$A2458)</f>
        <v>Definitief ontwerp</v>
      </c>
    </row>
    <row r="2459" spans="1:17" ht="15.75" hidden="1" x14ac:dyDescent="0.25">
      <c r="A2459" s="1"/>
      <c r="B2459" s="2"/>
      <c r="C2459" s="3"/>
      <c r="D2459" s="3"/>
      <c r="E2459" s="6">
        <v>1</v>
      </c>
      <c r="F2459" s="3" t="s">
        <v>1745</v>
      </c>
      <c r="G2459" s="7"/>
      <c r="H2459" s="3"/>
      <c r="I2459" s="8"/>
      <c r="J2459" s="9"/>
      <c r="K2459" s="4">
        <f>$M2459+$N2459*IF($B2459&lt;&gt;"",1,0)+$O2459*IF($A2459&lt;&gt;"",1,0)+IF(AND($A2459="",$B2459="",$C2459="",$K2458&lt;&gt;0),1,0)</f>
        <v>0</v>
      </c>
      <c r="L2459" s="4">
        <f>SUM($J2459:$J2459)/MAX(1,SUM($J2459:$J2459))</f>
        <v>0</v>
      </c>
      <c r="M2459" s="4">
        <f>$L2459+IF($C2460&lt;&gt;"",0,$M2460)</f>
        <v>0</v>
      </c>
      <c r="N2459" s="4">
        <f>$M2459+IF($B2460&lt;&gt;"",0,$N2460)</f>
        <v>0</v>
      </c>
      <c r="O2459" s="4">
        <f>$N2459+IF($A2460&lt;&gt;"",0,$O2460)</f>
        <v>0</v>
      </c>
      <c r="P2459" s="5" t="str">
        <f t="shared" si="38"/>
        <v>+STB</v>
      </c>
      <c r="Q2459" t="str">
        <f>IF($A2459="",$Q2458,$A2459)</f>
        <v>Definitief ontwerp</v>
      </c>
    </row>
    <row r="2460" spans="1:17" ht="15.75" hidden="1" x14ac:dyDescent="0.25">
      <c r="A2460" s="1"/>
      <c r="B2460" s="2"/>
      <c r="C2460" s="3"/>
      <c r="D2460" s="3"/>
      <c r="E2460" s="6"/>
      <c r="F2460" s="3"/>
      <c r="G2460" s="7" t="s">
        <v>1746</v>
      </c>
      <c r="H2460" s="3" t="s">
        <v>1747</v>
      </c>
      <c r="I2460" s="8"/>
      <c r="J2460" s="9"/>
      <c r="K2460" s="4">
        <f>$M2460+$N2460*IF($B2460&lt;&gt;"",1,0)+$O2460*IF($A2460&lt;&gt;"",1,0)+IF(AND($A2460="",$B2460="",$C2460="",$K2459&lt;&gt;0),1,0)</f>
        <v>0</v>
      </c>
      <c r="L2460" s="4">
        <f>SUM($J2460:$J2460)/MAX(1,SUM($J2460:$J2460))</f>
        <v>0</v>
      </c>
      <c r="M2460" s="4">
        <f>$L2460+IF($C2461&lt;&gt;"",0,$M2461)</f>
        <v>0</v>
      </c>
      <c r="N2460" s="4">
        <f>$M2460+IF($B2461&lt;&gt;"",0,$N2461)</f>
        <v>0</v>
      </c>
      <c r="O2460" s="4">
        <f>$N2460+IF($A2461&lt;&gt;"",0,$O2461)</f>
        <v>0</v>
      </c>
      <c r="P2460" s="5" t="str">
        <f t="shared" si="38"/>
        <v>+STB</v>
      </c>
      <c r="Q2460" t="str">
        <f>IF($A2460="",$Q2459,$A2460)</f>
        <v>Definitief ontwerp</v>
      </c>
    </row>
    <row r="2461" spans="1:17" ht="23.25" hidden="1" x14ac:dyDescent="0.25">
      <c r="A2461" s="1"/>
      <c r="B2461" s="2"/>
      <c r="C2461" s="3"/>
      <c r="D2461" s="3"/>
      <c r="E2461" s="6"/>
      <c r="F2461" s="3"/>
      <c r="G2461" s="7"/>
      <c r="H2461" s="3"/>
      <c r="I2461" s="8" t="s">
        <v>4002</v>
      </c>
      <c r="J2461" s="9"/>
      <c r="K2461" s="4">
        <f>$M2461+$N2461*IF($B2461&lt;&gt;"",1,0)+$O2461*IF($A2461&lt;&gt;"",1,0)+IF(AND($A2461="",$B2461="",$C2461="",$K2460&lt;&gt;0),1,0)</f>
        <v>0</v>
      </c>
      <c r="L2461" s="4">
        <f>SUM($J2461:$J2461)/MAX(1,SUM($J2461:$J2461))</f>
        <v>0</v>
      </c>
      <c r="M2461" s="4">
        <f>$L2461+IF($C2462&lt;&gt;"",0,$M2462)</f>
        <v>0</v>
      </c>
      <c r="N2461" s="4">
        <f>$M2461+IF($B2462&lt;&gt;"",0,$N2462)</f>
        <v>0</v>
      </c>
      <c r="O2461" s="4">
        <f>$N2461+IF($A2462&lt;&gt;"",0,$O2462)</f>
        <v>0</v>
      </c>
      <c r="P2461" s="5" t="str">
        <f t="shared" si="38"/>
        <v>+STB</v>
      </c>
      <c r="Q2461" t="str">
        <f>IF($A2461="",$Q2460,$A2461)</f>
        <v>Definitief ontwerp</v>
      </c>
    </row>
    <row r="2462" spans="1:17" ht="15.75" hidden="1" x14ac:dyDescent="0.25">
      <c r="A2462" s="1"/>
      <c r="B2462" s="2"/>
      <c r="C2462" s="3"/>
      <c r="D2462" s="3"/>
      <c r="E2462" s="6">
        <v>2</v>
      </c>
      <c r="F2462" s="3" t="s">
        <v>547</v>
      </c>
      <c r="G2462" s="7"/>
      <c r="H2462" s="3"/>
      <c r="I2462" s="8"/>
      <c r="J2462" s="9"/>
      <c r="K2462" s="4">
        <f>$M2462+$N2462*IF($B2462&lt;&gt;"",1,0)+$O2462*IF($A2462&lt;&gt;"",1,0)+IF(AND($A2462="",$B2462="",$C2462="",$K2461&lt;&gt;0),1,0)</f>
        <v>0</v>
      </c>
      <c r="L2462" s="4">
        <f>SUM($J2462:$J2462)/MAX(1,SUM($J2462:$J2462))</f>
        <v>0</v>
      </c>
      <c r="M2462" s="4">
        <f>$L2462+IF($C2463&lt;&gt;"",0,$M2463)</f>
        <v>0</v>
      </c>
      <c r="N2462" s="4">
        <f>$M2462+IF($B2463&lt;&gt;"",0,$N2463)</f>
        <v>0</v>
      </c>
      <c r="O2462" s="4">
        <f>$N2462+IF($A2463&lt;&gt;"",0,$O2463)</f>
        <v>0</v>
      </c>
      <c r="P2462" s="5" t="str">
        <f t="shared" si="38"/>
        <v>+STB</v>
      </c>
      <c r="Q2462" t="str">
        <f>IF($A2462="",$Q2461,$A2462)</f>
        <v>Definitief ontwerp</v>
      </c>
    </row>
    <row r="2463" spans="1:17" ht="15.75" hidden="1" x14ac:dyDescent="0.25">
      <c r="A2463" s="1"/>
      <c r="B2463" s="2"/>
      <c r="C2463" s="3"/>
      <c r="D2463" s="3"/>
      <c r="E2463" s="6"/>
      <c r="F2463" s="3"/>
      <c r="G2463" s="7" t="s">
        <v>1748</v>
      </c>
      <c r="H2463" s="3" t="s">
        <v>1749</v>
      </c>
      <c r="I2463" s="8"/>
      <c r="J2463" s="9"/>
      <c r="K2463" s="4">
        <f>$M2463+$N2463*IF($B2463&lt;&gt;"",1,0)+$O2463*IF($A2463&lt;&gt;"",1,0)+IF(AND($A2463="",$B2463="",$C2463="",$K2462&lt;&gt;0),1,0)</f>
        <v>0</v>
      </c>
      <c r="L2463" s="4">
        <f>SUM($J2463:$J2463)/MAX(1,SUM($J2463:$J2463))</f>
        <v>0</v>
      </c>
      <c r="M2463" s="4">
        <f>$L2463+IF($C2464&lt;&gt;"",0,$M2464)</f>
        <v>0</v>
      </c>
      <c r="N2463" s="4">
        <f>$M2463+IF($B2464&lt;&gt;"",0,$N2464)</f>
        <v>0</v>
      </c>
      <c r="O2463" s="4">
        <f>$N2463+IF($A2464&lt;&gt;"",0,$O2464)</f>
        <v>0</v>
      </c>
      <c r="P2463" s="5" t="str">
        <f t="shared" si="38"/>
        <v>+STB</v>
      </c>
      <c r="Q2463" t="str">
        <f>IF($A2463="",$Q2462,$A2463)</f>
        <v>Definitief ontwerp</v>
      </c>
    </row>
    <row r="2464" spans="1:17" ht="15.75" hidden="1" x14ac:dyDescent="0.25">
      <c r="A2464" s="1"/>
      <c r="B2464" s="2"/>
      <c r="C2464" s="3"/>
      <c r="D2464" s="3"/>
      <c r="E2464" s="6"/>
      <c r="F2464" s="3"/>
      <c r="G2464" s="7"/>
      <c r="H2464" s="3"/>
      <c r="I2464" s="8" t="s">
        <v>4003</v>
      </c>
      <c r="J2464" s="9"/>
      <c r="K2464" s="4">
        <f>$M2464+$N2464*IF($B2464&lt;&gt;"",1,0)+$O2464*IF($A2464&lt;&gt;"",1,0)+IF(AND($A2464="",$B2464="",$C2464="",$K2463&lt;&gt;0),1,0)</f>
        <v>0</v>
      </c>
      <c r="L2464" s="4">
        <f>SUM($J2464:$J2464)/MAX(1,SUM($J2464:$J2464))</f>
        <v>0</v>
      </c>
      <c r="M2464" s="4">
        <f>$L2464+IF($C2465&lt;&gt;"",0,$M2465)</f>
        <v>0</v>
      </c>
      <c r="N2464" s="4">
        <f>$M2464+IF($B2465&lt;&gt;"",0,$N2465)</f>
        <v>0</v>
      </c>
      <c r="O2464" s="4">
        <f>$N2464+IF($A2465&lt;&gt;"",0,$O2465)</f>
        <v>0</v>
      </c>
      <c r="P2464" s="5" t="str">
        <f t="shared" si="38"/>
        <v>+STB</v>
      </c>
      <c r="Q2464" t="str">
        <f>IF($A2464="",$Q2463,$A2464)</f>
        <v>Definitief ontwerp</v>
      </c>
    </row>
    <row r="2465" spans="1:17" ht="15.75" hidden="1" x14ac:dyDescent="0.25">
      <c r="A2465" s="1"/>
      <c r="B2465" s="2"/>
      <c r="C2465" s="3" t="s">
        <v>4994</v>
      </c>
      <c r="D2465" s="3" t="s">
        <v>86</v>
      </c>
      <c r="E2465" s="6"/>
      <c r="F2465" s="3"/>
      <c r="G2465" s="7"/>
      <c r="H2465" s="3"/>
      <c r="I2465" s="8"/>
      <c r="J2465" s="9"/>
      <c r="K2465" s="4">
        <f>$M2465+$N2465*IF($B2465&lt;&gt;"",1,0)+$O2465*IF($A2465&lt;&gt;"",1,0)+IF(AND($A2465="",$B2465="",$C2465="",$K2464&lt;&gt;0),1,0)</f>
        <v>0</v>
      </c>
      <c r="L2465" s="4">
        <f>SUM($J2465:$J2465)/MAX(1,SUM($J2465:$J2465))</f>
        <v>0</v>
      </c>
      <c r="M2465" s="4">
        <f>$L2465+IF($C2466&lt;&gt;"",0,$M2466)</f>
        <v>0</v>
      </c>
      <c r="N2465" s="4">
        <f>$M2465+IF($B2466&lt;&gt;"",0,$N2466)</f>
        <v>0</v>
      </c>
      <c r="O2465" s="4">
        <f>$N2465+IF($A2466&lt;&gt;"",0,$O2466)</f>
        <v>0</v>
      </c>
      <c r="P2465" s="5" t="str">
        <f t="shared" si="38"/>
        <v>TAAK</v>
      </c>
      <c r="Q2465" t="str">
        <f>IF($A2465="",$Q2464,$A2465)</f>
        <v>Definitief ontwerp</v>
      </c>
    </row>
    <row r="2466" spans="1:17" ht="15.75" hidden="1" x14ac:dyDescent="0.25">
      <c r="A2466" s="1"/>
      <c r="B2466" s="2"/>
      <c r="C2466" s="3"/>
      <c r="D2466" s="3"/>
      <c r="E2466" s="6">
        <v>1</v>
      </c>
      <c r="F2466" s="3" t="s">
        <v>697</v>
      </c>
      <c r="G2466" s="7"/>
      <c r="H2466" s="3"/>
      <c r="I2466" s="8"/>
      <c r="J2466" s="9"/>
      <c r="K2466" s="4">
        <f>$M2466+$N2466*IF($B2466&lt;&gt;"",1,0)+$O2466*IF($A2466&lt;&gt;"",1,0)+IF(AND($A2466="",$B2466="",$C2466="",$K2465&lt;&gt;0),1,0)</f>
        <v>0</v>
      </c>
      <c r="L2466" s="4">
        <f>SUM($J2466:$J2466)/MAX(1,SUM($J2466:$J2466))</f>
        <v>0</v>
      </c>
      <c r="M2466" s="4">
        <f>$L2466+IF($C2467&lt;&gt;"",0,$M2467)</f>
        <v>0</v>
      </c>
      <c r="N2466" s="4">
        <f>$M2466+IF($B2467&lt;&gt;"",0,$N2467)</f>
        <v>0</v>
      </c>
      <c r="O2466" s="4">
        <f>$N2466+IF($A2467&lt;&gt;"",0,$O2467)</f>
        <v>0</v>
      </c>
      <c r="P2466" s="5" t="str">
        <f t="shared" si="38"/>
        <v>+STB</v>
      </c>
      <c r="Q2466" t="str">
        <f>IF($A2466="",$Q2465,$A2466)</f>
        <v>Definitief ontwerp</v>
      </c>
    </row>
    <row r="2467" spans="1:17" ht="15.75" hidden="1" x14ac:dyDescent="0.25">
      <c r="A2467" s="1"/>
      <c r="B2467" s="2"/>
      <c r="C2467" s="3"/>
      <c r="D2467" s="3"/>
      <c r="E2467" s="6"/>
      <c r="F2467" s="3"/>
      <c r="G2467" s="7" t="s">
        <v>1750</v>
      </c>
      <c r="H2467" s="3" t="s">
        <v>1751</v>
      </c>
      <c r="I2467" s="8"/>
      <c r="J2467" s="9"/>
      <c r="K2467" s="4">
        <f>$M2467+$N2467*IF($B2467&lt;&gt;"",1,0)+$O2467*IF($A2467&lt;&gt;"",1,0)+IF(AND($A2467="",$B2467="",$C2467="",$K2466&lt;&gt;0),1,0)</f>
        <v>0</v>
      </c>
      <c r="L2467" s="4">
        <f>SUM($J2467:$J2467)/MAX(1,SUM($J2467:$J2467))</f>
        <v>0</v>
      </c>
      <c r="M2467" s="4">
        <f>$L2467+IF($C2468&lt;&gt;"",0,$M2468)</f>
        <v>0</v>
      </c>
      <c r="N2467" s="4">
        <f>$M2467+IF($B2468&lt;&gt;"",0,$N2468)</f>
        <v>0</v>
      </c>
      <c r="O2467" s="4">
        <f>$N2467+IF($A2468&lt;&gt;"",0,$O2468)</f>
        <v>0</v>
      </c>
      <c r="P2467" s="5" t="str">
        <f t="shared" si="38"/>
        <v>+STB</v>
      </c>
      <c r="Q2467" t="str">
        <f>IF($A2467="",$Q2466,$A2467)</f>
        <v>Definitief ontwerp</v>
      </c>
    </row>
    <row r="2468" spans="1:17" ht="34.5" hidden="1" x14ac:dyDescent="0.25">
      <c r="A2468" s="1"/>
      <c r="B2468" s="2"/>
      <c r="C2468" s="3"/>
      <c r="D2468" s="3"/>
      <c r="E2468" s="6"/>
      <c r="F2468" s="3"/>
      <c r="G2468" s="7"/>
      <c r="H2468" s="3"/>
      <c r="I2468" s="8" t="s">
        <v>4005</v>
      </c>
      <c r="J2468" s="9"/>
      <c r="K2468" s="4">
        <f>$M2468+$N2468*IF($B2468&lt;&gt;"",1,0)+$O2468*IF($A2468&lt;&gt;"",1,0)+IF(AND($A2468="",$B2468="",$C2468="",$K2467&lt;&gt;0),1,0)</f>
        <v>0</v>
      </c>
      <c r="L2468" s="4">
        <f>SUM($J2468:$J2468)/MAX(1,SUM($J2468:$J2468))</f>
        <v>0</v>
      </c>
      <c r="M2468" s="4">
        <f>$L2468+IF($C2469&lt;&gt;"",0,$M2469)</f>
        <v>0</v>
      </c>
      <c r="N2468" s="4">
        <f>$M2468+IF($B2469&lt;&gt;"",0,$N2469)</f>
        <v>0</v>
      </c>
      <c r="O2468" s="4">
        <f>$N2468+IF($A2469&lt;&gt;"",0,$O2469)</f>
        <v>0</v>
      </c>
      <c r="P2468" s="5" t="str">
        <f t="shared" si="38"/>
        <v>+STB</v>
      </c>
      <c r="Q2468" t="str">
        <f>IF($A2468="",$Q2467,$A2468)</f>
        <v>Definitief ontwerp</v>
      </c>
    </row>
    <row r="2469" spans="1:17" ht="15.75" hidden="1" x14ac:dyDescent="0.25">
      <c r="A2469" s="1"/>
      <c r="B2469" s="2"/>
      <c r="C2469" s="3"/>
      <c r="D2469" s="3"/>
      <c r="E2469" s="6"/>
      <c r="F2469" s="3"/>
      <c r="G2469" s="7" t="s">
        <v>1752</v>
      </c>
      <c r="H2469" s="3" t="s">
        <v>1753</v>
      </c>
      <c r="I2469" s="8"/>
      <c r="J2469" s="9"/>
      <c r="K2469" s="4">
        <f>$M2469+$N2469*IF($B2469&lt;&gt;"",1,0)+$O2469*IF($A2469&lt;&gt;"",1,0)+IF(AND($A2469="",$B2469="",$C2469="",$K2468&lt;&gt;0),1,0)</f>
        <v>0</v>
      </c>
      <c r="L2469" s="4">
        <f>SUM($J2469:$J2469)/MAX(1,SUM($J2469:$J2469))</f>
        <v>0</v>
      </c>
      <c r="M2469" s="4">
        <f>$L2469+IF($C2470&lt;&gt;"",0,$M2470)</f>
        <v>0</v>
      </c>
      <c r="N2469" s="4">
        <f>$M2469+IF($B2470&lt;&gt;"",0,$N2470)</f>
        <v>0</v>
      </c>
      <c r="O2469" s="4">
        <f>$N2469+IF($A2470&lt;&gt;"",0,$O2470)</f>
        <v>0</v>
      </c>
      <c r="P2469" s="5" t="str">
        <f t="shared" si="38"/>
        <v>+STB</v>
      </c>
      <c r="Q2469" t="str">
        <f>IF($A2469="",$Q2468,$A2469)</f>
        <v>Definitief ontwerp</v>
      </c>
    </row>
    <row r="2470" spans="1:17" ht="23.25" hidden="1" x14ac:dyDescent="0.25">
      <c r="A2470" s="1"/>
      <c r="B2470" s="2"/>
      <c r="C2470" s="3"/>
      <c r="D2470" s="3"/>
      <c r="E2470" s="6"/>
      <c r="F2470" s="3"/>
      <c r="G2470" s="7"/>
      <c r="H2470" s="3"/>
      <c r="I2470" s="8" t="s">
        <v>4006</v>
      </c>
      <c r="J2470" s="9"/>
      <c r="K2470" s="4">
        <f>$M2470+$N2470*IF($B2470&lt;&gt;"",1,0)+$O2470*IF($A2470&lt;&gt;"",1,0)+IF(AND($A2470="",$B2470="",$C2470="",$K2469&lt;&gt;0),1,0)</f>
        <v>0</v>
      </c>
      <c r="L2470" s="4">
        <f>SUM($J2470:$J2470)/MAX(1,SUM($J2470:$J2470))</f>
        <v>0</v>
      </c>
      <c r="M2470" s="4">
        <f>$L2470+IF($C2471&lt;&gt;"",0,$M2471)</f>
        <v>0</v>
      </c>
      <c r="N2470" s="4">
        <f>$M2470+IF($B2471&lt;&gt;"",0,$N2471)</f>
        <v>0</v>
      </c>
      <c r="O2470" s="4">
        <f>$N2470+IF($A2471&lt;&gt;"",0,$O2471)</f>
        <v>0</v>
      </c>
      <c r="P2470" s="5" t="str">
        <f t="shared" si="38"/>
        <v>+STB</v>
      </c>
      <c r="Q2470" t="str">
        <f>IF($A2470="",$Q2469,$A2470)</f>
        <v>Definitief ontwerp</v>
      </c>
    </row>
    <row r="2471" spans="1:17" ht="15.75" hidden="1" x14ac:dyDescent="0.25">
      <c r="A2471" s="1"/>
      <c r="B2471" s="2"/>
      <c r="C2471" s="3"/>
      <c r="D2471" s="3"/>
      <c r="E2471" s="6">
        <v>2</v>
      </c>
      <c r="F2471" s="3" t="s">
        <v>1754</v>
      </c>
      <c r="G2471" s="7"/>
      <c r="H2471" s="3"/>
      <c r="I2471" s="8"/>
      <c r="J2471" s="9"/>
      <c r="K2471" s="4">
        <f>$M2471+$N2471*IF($B2471&lt;&gt;"",1,0)+$O2471*IF($A2471&lt;&gt;"",1,0)+IF(AND($A2471="",$B2471="",$C2471="",$K2470&lt;&gt;0),1,0)</f>
        <v>0</v>
      </c>
      <c r="L2471" s="4">
        <f>SUM($J2471:$J2471)/MAX(1,SUM($J2471:$J2471))</f>
        <v>0</v>
      </c>
      <c r="M2471" s="4">
        <f>$L2471+IF($C2472&lt;&gt;"",0,$M2472)</f>
        <v>0</v>
      </c>
      <c r="N2471" s="4">
        <f>$M2471+IF($B2472&lt;&gt;"",0,$N2472)</f>
        <v>0</v>
      </c>
      <c r="O2471" s="4">
        <f>$N2471+IF($A2472&lt;&gt;"",0,$O2472)</f>
        <v>0</v>
      </c>
      <c r="P2471" s="5" t="str">
        <f t="shared" si="38"/>
        <v>+STB</v>
      </c>
      <c r="Q2471" t="str">
        <f>IF($A2471="",$Q2470,$A2471)</f>
        <v>Definitief ontwerp</v>
      </c>
    </row>
    <row r="2472" spans="1:17" ht="15.75" hidden="1" x14ac:dyDescent="0.25">
      <c r="A2472" s="1"/>
      <c r="B2472" s="2"/>
      <c r="C2472" s="3"/>
      <c r="D2472" s="3"/>
      <c r="E2472" s="6"/>
      <c r="F2472" s="3"/>
      <c r="G2472" s="7" t="s">
        <v>1755</v>
      </c>
      <c r="H2472" s="3" t="s">
        <v>1756</v>
      </c>
      <c r="I2472" s="8"/>
      <c r="J2472" s="9"/>
      <c r="K2472" s="4">
        <f>$M2472+$N2472*IF($B2472&lt;&gt;"",1,0)+$O2472*IF($A2472&lt;&gt;"",1,0)+IF(AND($A2472="",$B2472="",$C2472="",$K2471&lt;&gt;0),1,0)</f>
        <v>0</v>
      </c>
      <c r="L2472" s="4">
        <f>SUM($J2472:$J2472)/MAX(1,SUM($J2472:$J2472))</f>
        <v>0</v>
      </c>
      <c r="M2472" s="4">
        <f>$L2472+IF($C2473&lt;&gt;"",0,$M2473)</f>
        <v>0</v>
      </c>
      <c r="N2472" s="4">
        <f>$M2472+IF($B2473&lt;&gt;"",0,$N2473)</f>
        <v>0</v>
      </c>
      <c r="O2472" s="4">
        <f>$N2472+IF($A2473&lt;&gt;"",0,$O2473)</f>
        <v>0</v>
      </c>
      <c r="P2472" s="5" t="str">
        <f t="shared" si="38"/>
        <v>+STB</v>
      </c>
      <c r="Q2472" t="str">
        <f>IF($A2472="",$Q2471,$A2472)</f>
        <v>Definitief ontwerp</v>
      </c>
    </row>
    <row r="2473" spans="1:17" ht="23.25" hidden="1" x14ac:dyDescent="0.25">
      <c r="A2473" s="1"/>
      <c r="B2473" s="2"/>
      <c r="C2473" s="3"/>
      <c r="D2473" s="3"/>
      <c r="E2473" s="6"/>
      <c r="F2473" s="3"/>
      <c r="G2473" s="7"/>
      <c r="H2473" s="3"/>
      <c r="I2473" s="8" t="s">
        <v>4008</v>
      </c>
      <c r="J2473" s="9"/>
      <c r="K2473" s="4">
        <f>$M2473+$N2473*IF($B2473&lt;&gt;"",1,0)+$O2473*IF($A2473&lt;&gt;"",1,0)+IF(AND($A2473="",$B2473="",$C2473="",$K2472&lt;&gt;0),1,0)</f>
        <v>0</v>
      </c>
      <c r="L2473" s="4">
        <f>SUM($J2473:$J2473)/MAX(1,SUM($J2473:$J2473))</f>
        <v>0</v>
      </c>
      <c r="M2473" s="4">
        <f>$L2473+IF($C2474&lt;&gt;"",0,$M2474)</f>
        <v>0</v>
      </c>
      <c r="N2473" s="4">
        <f>$M2473+IF($B2474&lt;&gt;"",0,$N2474)</f>
        <v>0</v>
      </c>
      <c r="O2473" s="4">
        <f>$N2473+IF($A2474&lt;&gt;"",0,$O2474)</f>
        <v>0</v>
      </c>
      <c r="P2473" s="5" t="str">
        <f t="shared" si="38"/>
        <v>+STB</v>
      </c>
      <c r="Q2473" t="str">
        <f>IF($A2473="",$Q2472,$A2473)</f>
        <v>Definitief ontwerp</v>
      </c>
    </row>
    <row r="2474" spans="1:17" ht="15.75" hidden="1" x14ac:dyDescent="0.25">
      <c r="A2474" s="1"/>
      <c r="B2474" s="2"/>
      <c r="C2474" s="3"/>
      <c r="D2474" s="3"/>
      <c r="E2474" s="6"/>
      <c r="F2474" s="3"/>
      <c r="G2474" s="7" t="s">
        <v>1757</v>
      </c>
      <c r="H2474" s="3" t="s">
        <v>1758</v>
      </c>
      <c r="I2474" s="8"/>
      <c r="J2474" s="9"/>
      <c r="K2474" s="4">
        <f>$M2474+$N2474*IF($B2474&lt;&gt;"",1,0)+$O2474*IF($A2474&lt;&gt;"",1,0)+IF(AND($A2474="",$B2474="",$C2474="",$K2473&lt;&gt;0),1,0)</f>
        <v>0</v>
      </c>
      <c r="L2474" s="4">
        <f>SUM($J2474:$J2474)/MAX(1,SUM($J2474:$J2474))</f>
        <v>0</v>
      </c>
      <c r="M2474" s="4">
        <f>$L2474+IF($C2475&lt;&gt;"",0,$M2475)</f>
        <v>0</v>
      </c>
      <c r="N2474" s="4">
        <f>$M2474+IF($B2475&lt;&gt;"",0,$N2475)</f>
        <v>0</v>
      </c>
      <c r="O2474" s="4">
        <f>$N2474+IF($A2475&lt;&gt;"",0,$O2475)</f>
        <v>0</v>
      </c>
      <c r="P2474" s="5" t="str">
        <f t="shared" si="38"/>
        <v>+STB</v>
      </c>
      <c r="Q2474" t="str">
        <f>IF($A2474="",$Q2473,$A2474)</f>
        <v>Definitief ontwerp</v>
      </c>
    </row>
    <row r="2475" spans="1:17" ht="15.75" hidden="1" x14ac:dyDescent="0.25">
      <c r="A2475" s="1"/>
      <c r="B2475" s="2"/>
      <c r="C2475" s="3"/>
      <c r="D2475" s="3"/>
      <c r="E2475" s="6"/>
      <c r="F2475" s="3"/>
      <c r="G2475" s="7"/>
      <c r="H2475" s="3"/>
      <c r="I2475" s="8" t="s">
        <v>4009</v>
      </c>
      <c r="J2475" s="9"/>
      <c r="K2475" s="4">
        <f>$M2475+$N2475*IF($B2475&lt;&gt;"",1,0)+$O2475*IF($A2475&lt;&gt;"",1,0)+IF(AND($A2475="",$B2475="",$C2475="",$K2474&lt;&gt;0),1,0)</f>
        <v>0</v>
      </c>
      <c r="L2475" s="4">
        <f>SUM($J2475:$J2475)/MAX(1,SUM($J2475:$J2475))</f>
        <v>0</v>
      </c>
      <c r="M2475" s="4">
        <f>$L2475+IF($C2476&lt;&gt;"",0,$M2476)</f>
        <v>0</v>
      </c>
      <c r="N2475" s="4">
        <f>$M2475+IF($B2476&lt;&gt;"",0,$N2476)</f>
        <v>0</v>
      </c>
      <c r="O2475" s="4">
        <f>$N2475+IF($A2476&lt;&gt;"",0,$O2476)</f>
        <v>0</v>
      </c>
      <c r="P2475" s="5" t="str">
        <f t="shared" si="38"/>
        <v>+STB</v>
      </c>
      <c r="Q2475" t="str">
        <f>IF($A2475="",$Q2474,$A2475)</f>
        <v>Definitief ontwerp</v>
      </c>
    </row>
    <row r="2476" spans="1:17" ht="15.75" hidden="1" x14ac:dyDescent="0.25">
      <c r="A2476" s="1"/>
      <c r="B2476" s="2"/>
      <c r="C2476" s="3"/>
      <c r="D2476" s="3"/>
      <c r="E2476" s="6"/>
      <c r="F2476" s="3"/>
      <c r="G2476" s="7" t="s">
        <v>1759</v>
      </c>
      <c r="H2476" s="3" t="s">
        <v>1760</v>
      </c>
      <c r="I2476" s="8"/>
      <c r="J2476" s="9"/>
      <c r="K2476" s="4">
        <f>$M2476+$N2476*IF($B2476&lt;&gt;"",1,0)+$O2476*IF($A2476&lt;&gt;"",1,0)+IF(AND($A2476="",$B2476="",$C2476="",$K2475&lt;&gt;0),1,0)</f>
        <v>0</v>
      </c>
      <c r="L2476" s="4">
        <f>SUM($J2476:$J2476)/MAX(1,SUM($J2476:$J2476))</f>
        <v>0</v>
      </c>
      <c r="M2476" s="4">
        <f>$L2476+IF($C2477&lt;&gt;"",0,$M2477)</f>
        <v>0</v>
      </c>
      <c r="N2476" s="4">
        <f>$M2476+IF($B2477&lt;&gt;"",0,$N2477)</f>
        <v>0</v>
      </c>
      <c r="O2476" s="4">
        <f>$N2476+IF($A2477&lt;&gt;"",0,$O2477)</f>
        <v>0</v>
      </c>
      <c r="P2476" s="5" t="str">
        <f t="shared" si="38"/>
        <v>+STB</v>
      </c>
      <c r="Q2476" t="str">
        <f>IF($A2476="",$Q2475,$A2476)</f>
        <v>Definitief ontwerp</v>
      </c>
    </row>
    <row r="2477" spans="1:17" ht="34.5" hidden="1" x14ac:dyDescent="0.25">
      <c r="A2477" s="1"/>
      <c r="B2477" s="2"/>
      <c r="C2477" s="3"/>
      <c r="D2477" s="3"/>
      <c r="E2477" s="6"/>
      <c r="F2477" s="3"/>
      <c r="G2477" s="7"/>
      <c r="H2477" s="3"/>
      <c r="I2477" s="8" t="s">
        <v>4007</v>
      </c>
      <c r="J2477" s="9"/>
      <c r="K2477" s="4">
        <f>$M2477+$N2477*IF($B2477&lt;&gt;"",1,0)+$O2477*IF($A2477&lt;&gt;"",1,0)+IF(AND($A2477="",$B2477="",$C2477="",$K2476&lt;&gt;0),1,0)</f>
        <v>0</v>
      </c>
      <c r="L2477" s="4">
        <f>SUM($J2477:$J2477)/MAX(1,SUM($J2477:$J2477))</f>
        <v>0</v>
      </c>
      <c r="M2477" s="4">
        <f>$L2477+IF($C2478&lt;&gt;"",0,$M2478)</f>
        <v>0</v>
      </c>
      <c r="N2477" s="4">
        <f>$M2477+IF($B2478&lt;&gt;"",0,$N2478)</f>
        <v>0</v>
      </c>
      <c r="O2477" s="4">
        <f>$N2477+IF($A2478&lt;&gt;"",0,$O2478)</f>
        <v>0</v>
      </c>
      <c r="P2477" s="5" t="str">
        <f t="shared" si="38"/>
        <v>+STB</v>
      </c>
      <c r="Q2477" t="str">
        <f>IF($A2477="",$Q2476,$A2477)</f>
        <v>Definitief ontwerp</v>
      </c>
    </row>
    <row r="2478" spans="1:17" ht="15.75" hidden="1" x14ac:dyDescent="0.25">
      <c r="A2478" s="1"/>
      <c r="B2478" s="2"/>
      <c r="C2478" s="3" t="s">
        <v>4995</v>
      </c>
      <c r="D2478" s="3" t="s">
        <v>4996</v>
      </c>
      <c r="E2478" s="6"/>
      <c r="F2478" s="3"/>
      <c r="G2478" s="7"/>
      <c r="H2478" s="3"/>
      <c r="I2478" s="8"/>
      <c r="J2478" s="9"/>
      <c r="K2478" s="4">
        <f>$M2478+$N2478*IF($B2478&lt;&gt;"",1,0)+$O2478*IF($A2478&lt;&gt;"",1,0)+IF(AND($A2478="",$B2478="",$C2478="",$K2477&lt;&gt;0),1,0)</f>
        <v>0</v>
      </c>
      <c r="L2478" s="4">
        <f>SUM($J2478:$J2478)/MAX(1,SUM($J2478:$J2478))</f>
        <v>0</v>
      </c>
      <c r="M2478" s="4">
        <f>$L2478+IF($C2479&lt;&gt;"",0,$M2479)</f>
        <v>0</v>
      </c>
      <c r="N2478" s="4">
        <f>$M2478+IF($B2479&lt;&gt;"",0,$N2479)</f>
        <v>0</v>
      </c>
      <c r="O2478" s="4">
        <f>$N2478+IF($A2479&lt;&gt;"",0,$O2479)</f>
        <v>0</v>
      </c>
      <c r="P2478" s="5" t="str">
        <f t="shared" si="38"/>
        <v>TAAK</v>
      </c>
      <c r="Q2478" t="str">
        <f>IF($A2478="",$Q2477,$A2478)</f>
        <v>Definitief ontwerp</v>
      </c>
    </row>
    <row r="2479" spans="1:17" ht="15.75" hidden="1" x14ac:dyDescent="0.25">
      <c r="A2479" s="1"/>
      <c r="B2479" s="2"/>
      <c r="C2479" s="3"/>
      <c r="D2479" s="3"/>
      <c r="E2479" s="6">
        <v>1</v>
      </c>
      <c r="F2479" s="3" t="s">
        <v>4997</v>
      </c>
      <c r="G2479" s="7"/>
      <c r="H2479" s="3"/>
      <c r="I2479" s="8"/>
      <c r="J2479" s="9"/>
      <c r="K2479" s="4">
        <f>$M2479+$N2479*IF($B2479&lt;&gt;"",1,0)+$O2479*IF($A2479&lt;&gt;"",1,0)+IF(AND($A2479="",$B2479="",$C2479="",$K2478&lt;&gt;0),1,0)</f>
        <v>0</v>
      </c>
      <c r="L2479" s="4">
        <f>SUM($J2479:$J2479)/MAX(1,SUM($J2479:$J2479))</f>
        <v>0</v>
      </c>
      <c r="M2479" s="4">
        <f>$L2479+IF($C2480&lt;&gt;"",0,$M2480)</f>
        <v>0</v>
      </c>
      <c r="N2479" s="4">
        <f>$M2479+IF($B2480&lt;&gt;"",0,$N2480)</f>
        <v>0</v>
      </c>
      <c r="O2479" s="4">
        <f>$N2479+IF($A2480&lt;&gt;"",0,$O2480)</f>
        <v>0</v>
      </c>
      <c r="P2479" s="5" t="str">
        <f t="shared" si="38"/>
        <v>+STB</v>
      </c>
      <c r="Q2479" t="str">
        <f>IF($A2479="",$Q2478,$A2479)</f>
        <v>Definitief ontwerp</v>
      </c>
    </row>
    <row r="2480" spans="1:17" ht="15.75" hidden="1" x14ac:dyDescent="0.25">
      <c r="A2480" s="1"/>
      <c r="B2480" s="2"/>
      <c r="C2480" s="3"/>
      <c r="D2480" s="3"/>
      <c r="E2480" s="6"/>
      <c r="F2480" s="3"/>
      <c r="G2480" s="7" t="s">
        <v>1761</v>
      </c>
      <c r="H2480" s="3" t="s">
        <v>4998</v>
      </c>
      <c r="I2480" s="8"/>
      <c r="J2480" s="9"/>
      <c r="K2480" s="4">
        <f>$M2480+$N2480*IF($B2480&lt;&gt;"",1,0)+$O2480*IF($A2480&lt;&gt;"",1,0)+IF(AND($A2480="",$B2480="",$C2480="",$K2479&lt;&gt;0),1,0)</f>
        <v>0</v>
      </c>
      <c r="L2480" s="4">
        <f>SUM($J2480:$J2480)/MAX(1,SUM($J2480:$J2480))</f>
        <v>0</v>
      </c>
      <c r="M2480" s="4">
        <f>$L2480+IF($C2481&lt;&gt;"",0,$M2481)</f>
        <v>0</v>
      </c>
      <c r="N2480" s="4">
        <f>$M2480+IF($B2481&lt;&gt;"",0,$N2481)</f>
        <v>0</v>
      </c>
      <c r="O2480" s="4">
        <f>$N2480+IF($A2481&lt;&gt;"",0,$O2481)</f>
        <v>0</v>
      </c>
      <c r="P2480" s="5" t="str">
        <f t="shared" si="38"/>
        <v>+STB</v>
      </c>
      <c r="Q2480" t="str">
        <f>IF($A2480="",$Q2479,$A2480)</f>
        <v>Definitief ontwerp</v>
      </c>
    </row>
    <row r="2481" spans="1:17" ht="45.75" hidden="1" x14ac:dyDescent="0.25">
      <c r="A2481" s="1"/>
      <c r="B2481" s="2"/>
      <c r="C2481" s="3"/>
      <c r="D2481" s="3"/>
      <c r="E2481" s="6"/>
      <c r="F2481" s="3"/>
      <c r="G2481" s="7"/>
      <c r="H2481" s="3"/>
      <c r="I2481" s="8" t="s">
        <v>4999</v>
      </c>
      <c r="J2481" s="9"/>
      <c r="K2481" s="4">
        <f>$M2481+$N2481*IF($B2481&lt;&gt;"",1,0)+$O2481*IF($A2481&lt;&gt;"",1,0)+IF(AND($A2481="",$B2481="",$C2481="",$K2480&lt;&gt;0),1,0)</f>
        <v>0</v>
      </c>
      <c r="L2481" s="4">
        <f>SUM($J2481:$J2481)/MAX(1,SUM($J2481:$J2481))</f>
        <v>0</v>
      </c>
      <c r="M2481" s="4">
        <f>$L2481+IF($C2482&lt;&gt;"",0,$M2482)</f>
        <v>0</v>
      </c>
      <c r="N2481" s="4">
        <f>$M2481+IF($B2482&lt;&gt;"",0,$N2482)</f>
        <v>0</v>
      </c>
      <c r="O2481" s="4">
        <f>$N2481+IF($A2482&lt;&gt;"",0,$O2482)</f>
        <v>0</v>
      </c>
      <c r="P2481" s="5" t="str">
        <f t="shared" si="38"/>
        <v>+STB</v>
      </c>
      <c r="Q2481" t="str">
        <f>IF($A2481="",$Q2480,$A2481)</f>
        <v>Definitief ontwerp</v>
      </c>
    </row>
    <row r="2482" spans="1:17" ht="15.75" hidden="1" x14ac:dyDescent="0.25">
      <c r="A2482" s="1"/>
      <c r="B2482" s="2"/>
      <c r="C2482" s="3"/>
      <c r="D2482" s="3"/>
      <c r="E2482" s="6">
        <v>2</v>
      </c>
      <c r="F2482" s="3" t="s">
        <v>4016</v>
      </c>
      <c r="G2482" s="7"/>
      <c r="H2482" s="3"/>
      <c r="I2482" s="8"/>
      <c r="J2482" s="9"/>
      <c r="K2482" s="4">
        <f>$M2482+$N2482*IF($B2482&lt;&gt;"",1,0)+$O2482*IF($A2482&lt;&gt;"",1,0)+IF(AND($A2482="",$B2482="",$C2482="",$K2481&lt;&gt;0),1,0)</f>
        <v>0</v>
      </c>
      <c r="L2482" s="4">
        <f>SUM($J2482:$J2482)/MAX(1,SUM($J2482:$J2482))</f>
        <v>0</v>
      </c>
      <c r="M2482" s="4">
        <f>$L2482+IF($C2483&lt;&gt;"",0,$M2483)</f>
        <v>0</v>
      </c>
      <c r="N2482" s="4">
        <f>$M2482+IF($B2483&lt;&gt;"",0,$N2483)</f>
        <v>0</v>
      </c>
      <c r="O2482" s="4">
        <f>$N2482+IF($A2483&lt;&gt;"",0,$O2483)</f>
        <v>0</v>
      </c>
      <c r="P2482" s="5" t="str">
        <f t="shared" si="38"/>
        <v>+STB</v>
      </c>
      <c r="Q2482" t="str">
        <f>IF($A2482="",$Q2481,$A2482)</f>
        <v>Definitief ontwerp</v>
      </c>
    </row>
    <row r="2483" spans="1:17" ht="15.75" hidden="1" x14ac:dyDescent="0.25">
      <c r="A2483" s="1"/>
      <c r="B2483" s="2"/>
      <c r="C2483" s="3"/>
      <c r="D2483" s="3"/>
      <c r="E2483" s="6"/>
      <c r="F2483" s="3"/>
      <c r="G2483" s="7" t="s">
        <v>5000</v>
      </c>
      <c r="H2483" s="3" t="s">
        <v>5001</v>
      </c>
      <c r="I2483" s="8"/>
      <c r="J2483" s="9"/>
      <c r="K2483" s="4">
        <f>$M2483+$N2483*IF($B2483&lt;&gt;"",1,0)+$O2483*IF($A2483&lt;&gt;"",1,0)+IF(AND($A2483="",$B2483="",$C2483="",$K2482&lt;&gt;0),1,0)</f>
        <v>0</v>
      </c>
      <c r="L2483" s="4">
        <f>SUM($J2483:$J2483)/MAX(1,SUM($J2483:$J2483))</f>
        <v>0</v>
      </c>
      <c r="M2483" s="4">
        <f>$L2483+IF($C2484&lt;&gt;"",0,$M2484)</f>
        <v>0</v>
      </c>
      <c r="N2483" s="4">
        <f>$M2483+IF($B2484&lt;&gt;"",0,$N2484)</f>
        <v>0</v>
      </c>
      <c r="O2483" s="4">
        <f>$N2483+IF($A2484&lt;&gt;"",0,$O2484)</f>
        <v>0</v>
      </c>
      <c r="P2483" s="5" t="str">
        <f t="shared" si="38"/>
        <v>+STB</v>
      </c>
      <c r="Q2483" t="str">
        <f>IF($A2483="",$Q2482,$A2483)</f>
        <v>Definitief ontwerp</v>
      </c>
    </row>
    <row r="2484" spans="1:17" ht="34.5" hidden="1" x14ac:dyDescent="0.25">
      <c r="A2484" s="1"/>
      <c r="B2484" s="2"/>
      <c r="C2484" s="3"/>
      <c r="D2484" s="3"/>
      <c r="E2484" s="6"/>
      <c r="F2484" s="3"/>
      <c r="G2484" s="7"/>
      <c r="H2484" s="3"/>
      <c r="I2484" s="8" t="s">
        <v>5002</v>
      </c>
      <c r="J2484" s="9"/>
      <c r="K2484" s="4">
        <f>$M2484+$N2484*IF($B2484&lt;&gt;"",1,0)+$O2484*IF($A2484&lt;&gt;"",1,0)+IF(AND($A2484="",$B2484="",$C2484="",$K2483&lt;&gt;0),1,0)</f>
        <v>0</v>
      </c>
      <c r="L2484" s="4">
        <f>SUM($J2484:$J2484)/MAX(1,SUM($J2484:$J2484))</f>
        <v>0</v>
      </c>
      <c r="M2484" s="4">
        <f>$L2484+IF($C2485&lt;&gt;"",0,$M2485)</f>
        <v>0</v>
      </c>
      <c r="N2484" s="4">
        <f>$M2484+IF($B2485&lt;&gt;"",0,$N2485)</f>
        <v>0</v>
      </c>
      <c r="O2484" s="4">
        <f>$N2484+IF($A2485&lt;&gt;"",0,$O2485)</f>
        <v>0</v>
      </c>
      <c r="P2484" s="5" t="str">
        <f t="shared" si="38"/>
        <v>+STB</v>
      </c>
      <c r="Q2484" t="str">
        <f>IF($A2484="",$Q2483,$A2484)</f>
        <v>Definitief ontwerp</v>
      </c>
    </row>
    <row r="2485" spans="1:17" ht="15.75" hidden="1" x14ac:dyDescent="0.25">
      <c r="A2485" s="1"/>
      <c r="B2485" s="2" t="s">
        <v>87</v>
      </c>
      <c r="C2485" s="3"/>
      <c r="D2485" s="3"/>
      <c r="E2485" s="6"/>
      <c r="F2485" s="3"/>
      <c r="G2485" s="7"/>
      <c r="H2485" s="3"/>
      <c r="I2485" s="8"/>
      <c r="J2485" s="9"/>
      <c r="K2485" s="4">
        <f>$M2485+$N2485*IF($B2485&lt;&gt;"",1,0)+$O2485*IF($A2485&lt;&gt;"",1,0)+IF(AND($A2485="",$B2485="",$C2485="",$K2484&lt;&gt;0),1,0)</f>
        <v>0</v>
      </c>
      <c r="L2485" s="4">
        <f>SUM($J2485:$J2485)/MAX(1,SUM($J2485:$J2485))</f>
        <v>0</v>
      </c>
      <c r="M2485" s="4">
        <f>$L2485+IF($C2486&lt;&gt;"",0,$M2486)</f>
        <v>0</v>
      </c>
      <c r="N2485" s="4">
        <f>$M2485+IF($B2486&lt;&gt;"",0,$N2486)</f>
        <v>0</v>
      </c>
      <c r="O2485" s="4">
        <f>$N2485+IF($A2486&lt;&gt;"",0,$O2486)</f>
        <v>0</v>
      </c>
      <c r="P2485" s="5" t="str">
        <f t="shared" si="38"/>
        <v>TAAK</v>
      </c>
      <c r="Q2485" t="str">
        <f>IF($A2485="",$Q2484,$A2485)</f>
        <v>Definitief ontwerp</v>
      </c>
    </row>
    <row r="2486" spans="1:17" ht="15.75" hidden="1" x14ac:dyDescent="0.25">
      <c r="A2486" s="1"/>
      <c r="B2486" s="2"/>
      <c r="C2486" s="3" t="s">
        <v>5003</v>
      </c>
      <c r="D2486" s="3" t="s">
        <v>5004</v>
      </c>
      <c r="E2486" s="6"/>
      <c r="F2486" s="3"/>
      <c r="G2486" s="7"/>
      <c r="H2486" s="3"/>
      <c r="I2486" s="8"/>
      <c r="J2486" s="9"/>
      <c r="K2486" s="4">
        <f>$M2486+$N2486*IF($B2486&lt;&gt;"",1,0)+$O2486*IF($A2486&lt;&gt;"",1,0)+IF(AND($A2486="",$B2486="",$C2486="",$K2485&lt;&gt;0),1,0)</f>
        <v>0</v>
      </c>
      <c r="L2486" s="4">
        <f>SUM($J2486:$J2486)/MAX(1,SUM($J2486:$J2486))</f>
        <v>0</v>
      </c>
      <c r="M2486" s="4">
        <f>$L2486+IF($C2487&lt;&gt;"",0,$M2487)</f>
        <v>0</v>
      </c>
      <c r="N2486" s="4">
        <f>$M2486+IF($B2487&lt;&gt;"",0,$N2487)</f>
        <v>0</v>
      </c>
      <c r="O2486" s="4">
        <f>$N2486+IF($A2487&lt;&gt;"",0,$O2487)</f>
        <v>0</v>
      </c>
      <c r="P2486" s="5" t="str">
        <f t="shared" si="38"/>
        <v>TAAK</v>
      </c>
      <c r="Q2486" t="str">
        <f>IF($A2486="",$Q2485,$A2486)</f>
        <v>Definitief ontwerp</v>
      </c>
    </row>
    <row r="2487" spans="1:17" ht="15.75" hidden="1" x14ac:dyDescent="0.25">
      <c r="A2487" s="1"/>
      <c r="B2487" s="2"/>
      <c r="C2487" s="3"/>
      <c r="D2487" s="3"/>
      <c r="E2487" s="6">
        <v>1</v>
      </c>
      <c r="F2487" s="3" t="s">
        <v>5004</v>
      </c>
      <c r="G2487" s="7"/>
      <c r="H2487" s="3"/>
      <c r="I2487" s="8"/>
      <c r="J2487" s="9"/>
      <c r="K2487" s="4">
        <f>$M2487+$N2487*IF($B2487&lt;&gt;"",1,0)+$O2487*IF($A2487&lt;&gt;"",1,0)+IF(AND($A2487="",$B2487="",$C2487="",$K2486&lt;&gt;0),1,0)</f>
        <v>0</v>
      </c>
      <c r="L2487" s="4">
        <f>SUM($J2487:$J2487)/MAX(1,SUM($J2487:$J2487))</f>
        <v>0</v>
      </c>
      <c r="M2487" s="4">
        <f>$L2487+IF($C2488&lt;&gt;"",0,$M2488)</f>
        <v>0</v>
      </c>
      <c r="N2487" s="4">
        <f>$M2487+IF($B2488&lt;&gt;"",0,$N2488)</f>
        <v>0</v>
      </c>
      <c r="O2487" s="4">
        <f>$N2487+IF($A2488&lt;&gt;"",0,$O2488)</f>
        <v>0</v>
      </c>
      <c r="P2487" s="5" t="str">
        <f t="shared" si="38"/>
        <v>+STB</v>
      </c>
      <c r="Q2487" t="str">
        <f>IF($A2487="",$Q2486,$A2487)</f>
        <v>Definitief ontwerp</v>
      </c>
    </row>
    <row r="2488" spans="1:17" ht="15.75" hidden="1" x14ac:dyDescent="0.25">
      <c r="A2488" s="1"/>
      <c r="B2488" s="2"/>
      <c r="C2488" s="3" t="s">
        <v>5005</v>
      </c>
      <c r="D2488" s="3" t="s">
        <v>5006</v>
      </c>
      <c r="E2488" s="6"/>
      <c r="F2488" s="3"/>
      <c r="G2488" s="7"/>
      <c r="H2488" s="3"/>
      <c r="I2488" s="8"/>
      <c r="J2488" s="9"/>
      <c r="K2488" s="4">
        <f>$M2488+$N2488*IF($B2488&lt;&gt;"",1,0)+$O2488*IF($A2488&lt;&gt;"",1,0)+IF(AND($A2488="",$B2488="",$C2488="",$K2487&lt;&gt;0),1,0)</f>
        <v>0</v>
      </c>
      <c r="L2488" s="4">
        <f>SUM($J2488:$J2488)/MAX(1,SUM($J2488:$J2488))</f>
        <v>0</v>
      </c>
      <c r="M2488" s="4">
        <f>$L2488+IF($C2489&lt;&gt;"",0,$M2489)</f>
        <v>0</v>
      </c>
      <c r="N2488" s="4">
        <f>$M2488+IF($B2489&lt;&gt;"",0,$N2489)</f>
        <v>0</v>
      </c>
      <c r="O2488" s="4">
        <f>$N2488+IF($A2489&lt;&gt;"",0,$O2489)</f>
        <v>0</v>
      </c>
      <c r="P2488" s="5" t="str">
        <f t="shared" si="38"/>
        <v>TAAK</v>
      </c>
      <c r="Q2488" t="str">
        <f>IF($A2488="",$Q2487,$A2488)</f>
        <v>Definitief ontwerp</v>
      </c>
    </row>
    <row r="2489" spans="1:17" ht="15.75" hidden="1" x14ac:dyDescent="0.25">
      <c r="A2489" s="1"/>
      <c r="B2489" s="2"/>
      <c r="C2489" s="3"/>
      <c r="D2489" s="3"/>
      <c r="E2489" s="6">
        <v>1</v>
      </c>
      <c r="F2489" s="3" t="s">
        <v>5006</v>
      </c>
      <c r="G2489" s="7"/>
      <c r="H2489" s="3"/>
      <c r="I2489" s="8"/>
      <c r="J2489" s="9"/>
      <c r="K2489" s="4">
        <f>$M2489+$N2489*IF($B2489&lt;&gt;"",1,0)+$O2489*IF($A2489&lt;&gt;"",1,0)+IF(AND($A2489="",$B2489="",$C2489="",$K2488&lt;&gt;0),1,0)</f>
        <v>0</v>
      </c>
      <c r="L2489" s="4">
        <f>SUM($J2489:$J2489)/MAX(1,SUM($J2489:$J2489))</f>
        <v>0</v>
      </c>
      <c r="M2489" s="4">
        <f>$L2489+IF($C2490&lt;&gt;"",0,$M2490)</f>
        <v>0</v>
      </c>
      <c r="N2489" s="4">
        <f>$M2489+IF($B2490&lt;&gt;"",0,$N2490)</f>
        <v>0</v>
      </c>
      <c r="O2489" s="4">
        <f>$N2489+IF($A2490&lt;&gt;"",0,$O2490)</f>
        <v>0</v>
      </c>
      <c r="P2489" s="5" t="str">
        <f t="shared" si="38"/>
        <v>+STB</v>
      </c>
      <c r="Q2489" t="str">
        <f>IF($A2489="",$Q2488,$A2489)</f>
        <v>Definitief ontwerp</v>
      </c>
    </row>
    <row r="2490" spans="1:17" ht="15.75" hidden="1" x14ac:dyDescent="0.25">
      <c r="A2490" s="1"/>
      <c r="B2490" s="2"/>
      <c r="C2490" s="3"/>
      <c r="D2490" s="3"/>
      <c r="E2490" s="6"/>
      <c r="F2490" s="3"/>
      <c r="G2490" s="7" t="s">
        <v>1762</v>
      </c>
      <c r="H2490" s="3" t="s">
        <v>5007</v>
      </c>
      <c r="I2490" s="8"/>
      <c r="J2490" s="9"/>
      <c r="K2490" s="4">
        <f>$M2490+$N2490*IF($B2490&lt;&gt;"",1,0)+$O2490*IF($A2490&lt;&gt;"",1,0)+IF(AND($A2490="",$B2490="",$C2490="",$K2489&lt;&gt;0),1,0)</f>
        <v>0</v>
      </c>
      <c r="L2490" s="4">
        <f>SUM($J2490:$J2490)/MAX(1,SUM($J2490:$J2490))</f>
        <v>0</v>
      </c>
      <c r="M2490" s="4">
        <f>$L2490+IF($C2491&lt;&gt;"",0,$M2491)</f>
        <v>0</v>
      </c>
      <c r="N2490" s="4">
        <f>$M2490+IF($B2491&lt;&gt;"",0,$N2491)</f>
        <v>0</v>
      </c>
      <c r="O2490" s="4">
        <f>$N2490+IF($A2491&lt;&gt;"",0,$O2491)</f>
        <v>0</v>
      </c>
      <c r="P2490" s="5" t="str">
        <f t="shared" si="38"/>
        <v>+STB</v>
      </c>
      <c r="Q2490" t="str">
        <f>IF($A2490="",$Q2489,$A2490)</f>
        <v>Definitief ontwerp</v>
      </c>
    </row>
    <row r="2491" spans="1:17" ht="15.75" hidden="1" x14ac:dyDescent="0.25">
      <c r="A2491" s="1"/>
      <c r="B2491" s="2"/>
      <c r="C2491" s="3"/>
      <c r="D2491" s="3"/>
      <c r="E2491" s="6"/>
      <c r="F2491" s="3"/>
      <c r="G2491" s="7"/>
      <c r="H2491" s="3"/>
      <c r="I2491" s="8" t="s">
        <v>4608</v>
      </c>
      <c r="J2491" s="9"/>
      <c r="K2491" s="4">
        <f>$M2491+$N2491*IF($B2491&lt;&gt;"",1,0)+$O2491*IF($A2491&lt;&gt;"",1,0)+IF(AND($A2491="",$B2491="",$C2491="",$K2490&lt;&gt;0),1,0)</f>
        <v>0</v>
      </c>
      <c r="L2491" s="4">
        <f>SUM($J2491:$J2491)/MAX(1,SUM($J2491:$J2491))</f>
        <v>0</v>
      </c>
      <c r="M2491" s="4">
        <f>$L2491+IF($C2492&lt;&gt;"",0,$M2492)</f>
        <v>0</v>
      </c>
      <c r="N2491" s="4">
        <f>$M2491+IF($B2492&lt;&gt;"",0,$N2492)</f>
        <v>0</v>
      </c>
      <c r="O2491" s="4">
        <f>$N2491+IF($A2492&lt;&gt;"",0,$O2492)</f>
        <v>0</v>
      </c>
      <c r="P2491" s="5" t="str">
        <f t="shared" si="38"/>
        <v>+STB</v>
      </c>
      <c r="Q2491" t="str">
        <f>IF($A2491="",$Q2490,$A2491)</f>
        <v>Definitief ontwerp</v>
      </c>
    </row>
    <row r="2492" spans="1:17" ht="15.75" hidden="1" x14ac:dyDescent="0.25">
      <c r="A2492" s="1"/>
      <c r="B2492" s="2"/>
      <c r="C2492" s="3" t="s">
        <v>5008</v>
      </c>
      <c r="D2492" s="3" t="s">
        <v>5009</v>
      </c>
      <c r="E2492" s="6"/>
      <c r="F2492" s="3"/>
      <c r="G2492" s="7"/>
      <c r="H2492" s="3"/>
      <c r="I2492" s="8"/>
      <c r="J2492" s="9"/>
      <c r="K2492" s="4">
        <f>$M2492+$N2492*IF($B2492&lt;&gt;"",1,0)+$O2492*IF($A2492&lt;&gt;"",1,0)+IF(AND($A2492="",$B2492="",$C2492="",$K2491&lt;&gt;0),1,0)</f>
        <v>0</v>
      </c>
      <c r="L2492" s="4">
        <f>SUM($J2492:$J2492)/MAX(1,SUM($J2492:$J2492))</f>
        <v>0</v>
      </c>
      <c r="M2492" s="4">
        <f>$L2492+IF($C2493&lt;&gt;"",0,$M2493)</f>
        <v>0</v>
      </c>
      <c r="N2492" s="4">
        <f>$M2492+IF($B2493&lt;&gt;"",0,$N2493)</f>
        <v>0</v>
      </c>
      <c r="O2492" s="4">
        <f>$N2492+IF($A2493&lt;&gt;"",0,$O2493)</f>
        <v>0</v>
      </c>
      <c r="P2492" s="5" t="str">
        <f t="shared" si="38"/>
        <v>TAAK</v>
      </c>
      <c r="Q2492" t="str">
        <f>IF($A2492="",$Q2491,$A2492)</f>
        <v>Definitief ontwerp</v>
      </c>
    </row>
    <row r="2493" spans="1:17" ht="15.75" hidden="1" x14ac:dyDescent="0.25">
      <c r="A2493" s="1"/>
      <c r="B2493" s="2"/>
      <c r="C2493" s="3"/>
      <c r="D2493" s="3"/>
      <c r="E2493" s="6">
        <v>1</v>
      </c>
      <c r="F2493" s="3" t="s">
        <v>5009</v>
      </c>
      <c r="G2493" s="7"/>
      <c r="H2493" s="3"/>
      <c r="I2493" s="8"/>
      <c r="J2493" s="9"/>
      <c r="K2493" s="4">
        <f>$M2493+$N2493*IF($B2493&lt;&gt;"",1,0)+$O2493*IF($A2493&lt;&gt;"",1,0)+IF(AND($A2493="",$B2493="",$C2493="",$K2492&lt;&gt;0),1,0)</f>
        <v>0</v>
      </c>
      <c r="L2493" s="4">
        <f>SUM($J2493:$J2493)/MAX(1,SUM($J2493:$J2493))</f>
        <v>0</v>
      </c>
      <c r="M2493" s="4">
        <f>$L2493+IF($C2494&lt;&gt;"",0,$M2494)</f>
        <v>0</v>
      </c>
      <c r="N2493" s="4">
        <f>$M2493+IF($B2494&lt;&gt;"",0,$N2494)</f>
        <v>0</v>
      </c>
      <c r="O2493" s="4">
        <f>$N2493+IF($A2494&lt;&gt;"",0,$O2494)</f>
        <v>0</v>
      </c>
      <c r="P2493" s="5" t="str">
        <f t="shared" si="38"/>
        <v>+STB</v>
      </c>
      <c r="Q2493" t="str">
        <f>IF($A2493="",$Q2492,$A2493)</f>
        <v>Definitief ontwerp</v>
      </c>
    </row>
    <row r="2494" spans="1:17" ht="15.75" hidden="1" x14ac:dyDescent="0.25">
      <c r="A2494" s="1"/>
      <c r="B2494" s="2"/>
      <c r="C2494" s="3"/>
      <c r="D2494" s="3"/>
      <c r="E2494" s="6"/>
      <c r="F2494" s="3"/>
      <c r="G2494" s="7" t="s">
        <v>1763</v>
      </c>
      <c r="H2494" s="3" t="s">
        <v>5010</v>
      </c>
      <c r="I2494" s="8"/>
      <c r="J2494" s="9"/>
      <c r="K2494" s="4">
        <f>$M2494+$N2494*IF($B2494&lt;&gt;"",1,0)+$O2494*IF($A2494&lt;&gt;"",1,0)+IF(AND($A2494="",$B2494="",$C2494="",$K2493&lt;&gt;0),1,0)</f>
        <v>0</v>
      </c>
      <c r="L2494" s="4">
        <f>SUM($J2494:$J2494)/MAX(1,SUM($J2494:$J2494))</f>
        <v>0</v>
      </c>
      <c r="M2494" s="4">
        <f>$L2494+IF($C2495&lt;&gt;"",0,$M2495)</f>
        <v>0</v>
      </c>
      <c r="N2494" s="4">
        <f>$M2494+IF($B2495&lt;&gt;"",0,$N2495)</f>
        <v>0</v>
      </c>
      <c r="O2494" s="4">
        <f>$N2494+IF($A2495&lt;&gt;"",0,$O2495)</f>
        <v>0</v>
      </c>
      <c r="P2494" s="5" t="str">
        <f t="shared" si="38"/>
        <v>+STB</v>
      </c>
      <c r="Q2494" t="str">
        <f>IF($A2494="",$Q2493,$A2494)</f>
        <v>Definitief ontwerp</v>
      </c>
    </row>
    <row r="2495" spans="1:17" ht="15.75" hidden="1" x14ac:dyDescent="0.25">
      <c r="A2495" s="1"/>
      <c r="B2495" s="2"/>
      <c r="C2495" s="3"/>
      <c r="D2495" s="3"/>
      <c r="E2495" s="6"/>
      <c r="F2495" s="3"/>
      <c r="G2495" s="7"/>
      <c r="H2495" s="3"/>
      <c r="I2495" s="8" t="s">
        <v>4608</v>
      </c>
      <c r="J2495" s="9"/>
      <c r="K2495" s="4">
        <f>$M2495+$N2495*IF($B2495&lt;&gt;"",1,0)+$O2495*IF($A2495&lt;&gt;"",1,0)+IF(AND($A2495="",$B2495="",$C2495="",$K2494&lt;&gt;0),1,0)</f>
        <v>0</v>
      </c>
      <c r="L2495" s="4">
        <f>SUM($J2495:$J2495)/MAX(1,SUM($J2495:$J2495))</f>
        <v>0</v>
      </c>
      <c r="M2495" s="4">
        <f>$L2495+IF($C2496&lt;&gt;"",0,$M2496)</f>
        <v>0</v>
      </c>
      <c r="N2495" s="4">
        <f>$M2495+IF($B2496&lt;&gt;"",0,$N2496)</f>
        <v>0</v>
      </c>
      <c r="O2495" s="4">
        <f>$N2495+IF($A2496&lt;&gt;"",0,$O2496)</f>
        <v>0</v>
      </c>
      <c r="P2495" s="5" t="str">
        <f t="shared" si="38"/>
        <v>+STB</v>
      </c>
      <c r="Q2495" t="str">
        <f>IF($A2495="",$Q2494,$A2495)</f>
        <v>Definitief ontwerp</v>
      </c>
    </row>
    <row r="2496" spans="1:17" ht="15.75" hidden="1" x14ac:dyDescent="0.25">
      <c r="A2496" s="1"/>
      <c r="B2496" s="2"/>
      <c r="C2496" s="3" t="s">
        <v>5011</v>
      </c>
      <c r="D2496" s="3" t="s">
        <v>5012</v>
      </c>
      <c r="E2496" s="6"/>
      <c r="F2496" s="3"/>
      <c r="G2496" s="7"/>
      <c r="H2496" s="3"/>
      <c r="I2496" s="8"/>
      <c r="J2496" s="9"/>
      <c r="K2496" s="4">
        <f>$M2496+$N2496*IF($B2496&lt;&gt;"",1,0)+$O2496*IF($A2496&lt;&gt;"",1,0)+IF(AND($A2496="",$B2496="",$C2496="",$K2495&lt;&gt;0),1,0)</f>
        <v>0</v>
      </c>
      <c r="L2496" s="4">
        <f>SUM($J2496:$J2496)/MAX(1,SUM($J2496:$J2496))</f>
        <v>0</v>
      </c>
      <c r="M2496" s="4">
        <f>$L2496+IF($C2497&lt;&gt;"",0,$M2497)</f>
        <v>0</v>
      </c>
      <c r="N2496" s="4">
        <f>$M2496+IF($B2497&lt;&gt;"",0,$N2497)</f>
        <v>0</v>
      </c>
      <c r="O2496" s="4">
        <f>$N2496+IF($A2497&lt;&gt;"",0,$O2497)</f>
        <v>0</v>
      </c>
      <c r="P2496" s="5" t="str">
        <f t="shared" si="38"/>
        <v>TAAK</v>
      </c>
      <c r="Q2496" t="str">
        <f>IF($A2496="",$Q2495,$A2496)</f>
        <v>Definitief ontwerp</v>
      </c>
    </row>
    <row r="2497" spans="1:17" ht="15.75" hidden="1" x14ac:dyDescent="0.25">
      <c r="A2497" s="1"/>
      <c r="B2497" s="2"/>
      <c r="C2497" s="3"/>
      <c r="D2497" s="3"/>
      <c r="E2497" s="6">
        <v>1</v>
      </c>
      <c r="F2497" s="3" t="s">
        <v>5012</v>
      </c>
      <c r="G2497" s="7"/>
      <c r="H2497" s="3"/>
      <c r="I2497" s="8"/>
      <c r="J2497" s="9"/>
      <c r="K2497" s="4">
        <f>$M2497+$N2497*IF($B2497&lt;&gt;"",1,0)+$O2497*IF($A2497&lt;&gt;"",1,0)+IF(AND($A2497="",$B2497="",$C2497="",$K2496&lt;&gt;0),1,0)</f>
        <v>0</v>
      </c>
      <c r="L2497" s="4">
        <f>SUM($J2497:$J2497)/MAX(1,SUM($J2497:$J2497))</f>
        <v>0</v>
      </c>
      <c r="M2497" s="4">
        <f>$L2497+IF($C2498&lt;&gt;"",0,$M2498)</f>
        <v>0</v>
      </c>
      <c r="N2497" s="4">
        <f>$M2497+IF($B2498&lt;&gt;"",0,$N2498)</f>
        <v>0</v>
      </c>
      <c r="O2497" s="4">
        <f>$N2497+IF($A2498&lt;&gt;"",0,$O2498)</f>
        <v>0</v>
      </c>
      <c r="P2497" s="5" t="str">
        <f t="shared" si="38"/>
        <v>+STB</v>
      </c>
      <c r="Q2497" t="str">
        <f>IF($A2497="",$Q2496,$A2497)</f>
        <v>Definitief ontwerp</v>
      </c>
    </row>
    <row r="2498" spans="1:17" ht="15.75" hidden="1" x14ac:dyDescent="0.25">
      <c r="A2498" s="1"/>
      <c r="B2498" s="2"/>
      <c r="C2498" s="3"/>
      <c r="D2498" s="3"/>
      <c r="E2498" s="6"/>
      <c r="F2498" s="3"/>
      <c r="G2498" s="7" t="s">
        <v>1764</v>
      </c>
      <c r="H2498" s="3" t="s">
        <v>5013</v>
      </c>
      <c r="I2498" s="8"/>
      <c r="J2498" s="9"/>
      <c r="K2498" s="4">
        <f>$M2498+$N2498*IF($B2498&lt;&gt;"",1,0)+$O2498*IF($A2498&lt;&gt;"",1,0)+IF(AND($A2498="",$B2498="",$C2498="",$K2497&lt;&gt;0),1,0)</f>
        <v>0</v>
      </c>
      <c r="L2498" s="4">
        <f>SUM($J2498:$J2498)/MAX(1,SUM($J2498:$J2498))</f>
        <v>0</v>
      </c>
      <c r="M2498" s="4">
        <f>$L2498+IF($C2499&lt;&gt;"",0,$M2499)</f>
        <v>0</v>
      </c>
      <c r="N2498" s="4">
        <f>$M2498+IF($B2499&lt;&gt;"",0,$N2499)</f>
        <v>0</v>
      </c>
      <c r="O2498" s="4">
        <f>$N2498+IF($A2499&lt;&gt;"",0,$O2499)</f>
        <v>0</v>
      </c>
      <c r="P2498" s="5" t="str">
        <f t="shared" si="38"/>
        <v>+STB</v>
      </c>
      <c r="Q2498" t="str">
        <f>IF($A2498="",$Q2497,$A2498)</f>
        <v>Definitief ontwerp</v>
      </c>
    </row>
    <row r="2499" spans="1:17" ht="15.75" hidden="1" x14ac:dyDescent="0.25">
      <c r="A2499" s="1"/>
      <c r="B2499" s="2"/>
      <c r="C2499" s="3"/>
      <c r="D2499" s="3"/>
      <c r="E2499" s="6"/>
      <c r="F2499" s="3"/>
      <c r="G2499" s="7"/>
      <c r="H2499" s="3"/>
      <c r="I2499" s="8" t="s">
        <v>4608</v>
      </c>
      <c r="J2499" s="9"/>
      <c r="K2499" s="4">
        <f>$M2499+$N2499*IF($B2499&lt;&gt;"",1,0)+$O2499*IF($A2499&lt;&gt;"",1,0)+IF(AND($A2499="",$B2499="",$C2499="",$K2498&lt;&gt;0),1,0)</f>
        <v>0</v>
      </c>
      <c r="L2499" s="4">
        <f>SUM($J2499:$J2499)/MAX(1,SUM($J2499:$J2499))</f>
        <v>0</v>
      </c>
      <c r="M2499" s="4">
        <f>$L2499+IF($C2500&lt;&gt;"",0,$M2500)</f>
        <v>0</v>
      </c>
      <c r="N2499" s="4">
        <f>$M2499+IF($B2500&lt;&gt;"",0,$N2500)</f>
        <v>0</v>
      </c>
      <c r="O2499" s="4">
        <f>$N2499+IF($A2500&lt;&gt;"",0,$O2500)</f>
        <v>0</v>
      </c>
      <c r="P2499" s="5" t="str">
        <f t="shared" si="38"/>
        <v>+STB</v>
      </c>
      <c r="Q2499" t="str">
        <f>IF($A2499="",$Q2498,$A2499)</f>
        <v>Definitief ontwerp</v>
      </c>
    </row>
    <row r="2500" spans="1:17" ht="15.75" hidden="1" x14ac:dyDescent="0.25">
      <c r="A2500" s="1"/>
      <c r="B2500" s="2"/>
      <c r="C2500" s="3" t="s">
        <v>5014</v>
      </c>
      <c r="D2500" s="3" t="s">
        <v>5015</v>
      </c>
      <c r="E2500" s="6"/>
      <c r="F2500" s="3"/>
      <c r="G2500" s="7"/>
      <c r="H2500" s="3"/>
      <c r="I2500" s="8"/>
      <c r="J2500" s="9"/>
      <c r="K2500" s="4">
        <f>$M2500+$N2500*IF($B2500&lt;&gt;"",1,0)+$O2500*IF($A2500&lt;&gt;"",1,0)+IF(AND($A2500="",$B2500="",$C2500="",$K2499&lt;&gt;0),1,0)</f>
        <v>0</v>
      </c>
      <c r="L2500" s="4">
        <f>SUM($J2500:$J2500)/MAX(1,SUM($J2500:$J2500))</f>
        <v>0</v>
      </c>
      <c r="M2500" s="4">
        <f>$L2500+IF($C2501&lt;&gt;"",0,$M2501)</f>
        <v>0</v>
      </c>
      <c r="N2500" s="4">
        <f>$M2500+IF($B2501&lt;&gt;"",0,$N2501)</f>
        <v>0</v>
      </c>
      <c r="O2500" s="4">
        <f>$N2500+IF($A2501&lt;&gt;"",0,$O2501)</f>
        <v>0</v>
      </c>
      <c r="P2500" s="5" t="str">
        <f t="shared" si="38"/>
        <v>TAAK</v>
      </c>
      <c r="Q2500" t="str">
        <f>IF($A2500="",$Q2499,$A2500)</f>
        <v>Definitief ontwerp</v>
      </c>
    </row>
    <row r="2501" spans="1:17" ht="15.75" hidden="1" x14ac:dyDescent="0.25">
      <c r="A2501" s="1"/>
      <c r="B2501" s="2"/>
      <c r="C2501" s="3"/>
      <c r="D2501" s="3"/>
      <c r="E2501" s="6">
        <v>1</v>
      </c>
      <c r="F2501" s="3" t="s">
        <v>5015</v>
      </c>
      <c r="G2501" s="7"/>
      <c r="H2501" s="3"/>
      <c r="I2501" s="8"/>
      <c r="J2501" s="9"/>
      <c r="K2501" s="4">
        <f>$M2501+$N2501*IF($B2501&lt;&gt;"",1,0)+$O2501*IF($A2501&lt;&gt;"",1,0)+IF(AND($A2501="",$B2501="",$C2501="",$K2500&lt;&gt;0),1,0)</f>
        <v>0</v>
      </c>
      <c r="L2501" s="4">
        <f>SUM($J2501:$J2501)/MAX(1,SUM($J2501:$J2501))</f>
        <v>0</v>
      </c>
      <c r="M2501" s="4">
        <f>$L2501+IF($C2502&lt;&gt;"",0,$M2502)</f>
        <v>0</v>
      </c>
      <c r="N2501" s="4">
        <f>$M2501+IF($B2502&lt;&gt;"",0,$N2502)</f>
        <v>0</v>
      </c>
      <c r="O2501" s="4">
        <f>$N2501+IF($A2502&lt;&gt;"",0,$O2502)</f>
        <v>0</v>
      </c>
      <c r="P2501" s="5" t="str">
        <f t="shared" ref="P2501:P2564" si="39">IF(OR($A2501&lt;&gt;"",$B2501&lt;&gt;"",$C2501&lt;&gt;""),"TAAK","+STB")</f>
        <v>+STB</v>
      </c>
      <c r="Q2501" t="str">
        <f>IF($A2501="",$Q2500,$A2501)</f>
        <v>Definitief ontwerp</v>
      </c>
    </row>
    <row r="2502" spans="1:17" ht="15.75" hidden="1" x14ac:dyDescent="0.25">
      <c r="A2502" s="1"/>
      <c r="B2502" s="2"/>
      <c r="C2502" s="3"/>
      <c r="D2502" s="3"/>
      <c r="E2502" s="6"/>
      <c r="F2502" s="3"/>
      <c r="G2502" s="7" t="s">
        <v>1765</v>
      </c>
      <c r="H2502" s="3" t="s">
        <v>5016</v>
      </c>
      <c r="I2502" s="8"/>
      <c r="J2502" s="9"/>
      <c r="K2502" s="4">
        <f>$M2502+$N2502*IF($B2502&lt;&gt;"",1,0)+$O2502*IF($A2502&lt;&gt;"",1,0)+IF(AND($A2502="",$B2502="",$C2502="",$K2501&lt;&gt;0),1,0)</f>
        <v>0</v>
      </c>
      <c r="L2502" s="4">
        <f>SUM($J2502:$J2502)/MAX(1,SUM($J2502:$J2502))</f>
        <v>0</v>
      </c>
      <c r="M2502" s="4">
        <f>$L2502+IF($C2503&lt;&gt;"",0,$M2503)</f>
        <v>0</v>
      </c>
      <c r="N2502" s="4">
        <f>$M2502+IF($B2503&lt;&gt;"",0,$N2503)</f>
        <v>0</v>
      </c>
      <c r="O2502" s="4">
        <f>$N2502+IF($A2503&lt;&gt;"",0,$O2503)</f>
        <v>0</v>
      </c>
      <c r="P2502" s="5" t="str">
        <f t="shared" si="39"/>
        <v>+STB</v>
      </c>
      <c r="Q2502" t="str">
        <f>IF($A2502="",$Q2501,$A2502)</f>
        <v>Definitief ontwerp</v>
      </c>
    </row>
    <row r="2503" spans="1:17" ht="15.75" hidden="1" x14ac:dyDescent="0.25">
      <c r="A2503" s="1"/>
      <c r="B2503" s="2"/>
      <c r="C2503" s="3"/>
      <c r="D2503" s="3"/>
      <c r="E2503" s="6"/>
      <c r="F2503" s="3"/>
      <c r="G2503" s="7"/>
      <c r="H2503" s="3"/>
      <c r="I2503" s="8" t="s">
        <v>4608</v>
      </c>
      <c r="J2503" s="9"/>
      <c r="K2503" s="4">
        <f>$M2503+$N2503*IF($B2503&lt;&gt;"",1,0)+$O2503*IF($A2503&lt;&gt;"",1,0)+IF(AND($A2503="",$B2503="",$C2503="",$K2502&lt;&gt;0),1,0)</f>
        <v>0</v>
      </c>
      <c r="L2503" s="4">
        <f>SUM($J2503:$J2503)/MAX(1,SUM($J2503:$J2503))</f>
        <v>0</v>
      </c>
      <c r="M2503" s="4">
        <f>$L2503+IF($C2504&lt;&gt;"",0,$M2504)</f>
        <v>0</v>
      </c>
      <c r="N2503" s="4">
        <f>$M2503+IF($B2504&lt;&gt;"",0,$N2504)</f>
        <v>0</v>
      </c>
      <c r="O2503" s="4">
        <f>$N2503+IF($A2504&lt;&gt;"",0,$O2504)</f>
        <v>0</v>
      </c>
      <c r="P2503" s="5" t="str">
        <f t="shared" si="39"/>
        <v>+STB</v>
      </c>
      <c r="Q2503" t="str">
        <f>IF($A2503="",$Q2502,$A2503)</f>
        <v>Definitief ontwerp</v>
      </c>
    </row>
    <row r="2504" spans="1:17" ht="15.75" hidden="1" x14ac:dyDescent="0.25">
      <c r="A2504" s="1"/>
      <c r="B2504" s="2"/>
      <c r="C2504" s="3" t="s">
        <v>5017</v>
      </c>
      <c r="D2504" s="3" t="s">
        <v>5018</v>
      </c>
      <c r="E2504" s="6"/>
      <c r="F2504" s="3"/>
      <c r="G2504" s="7"/>
      <c r="H2504" s="3"/>
      <c r="I2504" s="8"/>
      <c r="J2504" s="9"/>
      <c r="K2504" s="4">
        <f>$M2504+$N2504*IF($B2504&lt;&gt;"",1,0)+$O2504*IF($A2504&lt;&gt;"",1,0)+IF(AND($A2504="",$B2504="",$C2504="",$K2503&lt;&gt;0),1,0)</f>
        <v>0</v>
      </c>
      <c r="L2504" s="4">
        <f>SUM($J2504:$J2504)/MAX(1,SUM($J2504:$J2504))</f>
        <v>0</v>
      </c>
      <c r="M2504" s="4">
        <f>$L2504+IF($C2505&lt;&gt;"",0,$M2505)</f>
        <v>0</v>
      </c>
      <c r="N2504" s="4">
        <f>$M2504+IF($B2505&lt;&gt;"",0,$N2505)</f>
        <v>0</v>
      </c>
      <c r="O2504" s="4">
        <f>$N2504+IF($A2505&lt;&gt;"",0,$O2505)</f>
        <v>0</v>
      </c>
      <c r="P2504" s="5" t="str">
        <f t="shared" si="39"/>
        <v>TAAK</v>
      </c>
      <c r="Q2504" t="str">
        <f>IF($A2504="",$Q2503,$A2504)</f>
        <v>Definitief ontwerp</v>
      </c>
    </row>
    <row r="2505" spans="1:17" ht="15.75" hidden="1" x14ac:dyDescent="0.25">
      <c r="A2505" s="1"/>
      <c r="B2505" s="2"/>
      <c r="C2505" s="3"/>
      <c r="D2505" s="3"/>
      <c r="E2505" s="6">
        <v>1</v>
      </c>
      <c r="F2505" s="3" t="s">
        <v>5018</v>
      </c>
      <c r="G2505" s="7"/>
      <c r="H2505" s="3"/>
      <c r="I2505" s="8"/>
      <c r="J2505" s="9"/>
      <c r="K2505" s="4">
        <f>$M2505+$N2505*IF($B2505&lt;&gt;"",1,0)+$O2505*IF($A2505&lt;&gt;"",1,0)+IF(AND($A2505="",$B2505="",$C2505="",$K2504&lt;&gt;0),1,0)</f>
        <v>0</v>
      </c>
      <c r="L2505" s="4">
        <f>SUM($J2505:$J2505)/MAX(1,SUM($J2505:$J2505))</f>
        <v>0</v>
      </c>
      <c r="M2505" s="4">
        <f>$L2505+IF($C2506&lt;&gt;"",0,$M2506)</f>
        <v>0</v>
      </c>
      <c r="N2505" s="4">
        <f>$M2505+IF($B2506&lt;&gt;"",0,$N2506)</f>
        <v>0</v>
      </c>
      <c r="O2505" s="4">
        <f>$N2505+IF($A2506&lt;&gt;"",0,$O2506)</f>
        <v>0</v>
      </c>
      <c r="P2505" s="5" t="str">
        <f t="shared" si="39"/>
        <v>+STB</v>
      </c>
      <c r="Q2505" t="str">
        <f>IF($A2505="",$Q2504,$A2505)</f>
        <v>Definitief ontwerp</v>
      </c>
    </row>
    <row r="2506" spans="1:17" ht="15.75" hidden="1" x14ac:dyDescent="0.25">
      <c r="A2506" s="1"/>
      <c r="B2506" s="2"/>
      <c r="C2506" s="3"/>
      <c r="D2506" s="3"/>
      <c r="E2506" s="6"/>
      <c r="F2506" s="3"/>
      <c r="G2506" s="7" t="s">
        <v>1766</v>
      </c>
      <c r="H2506" s="3" t="s">
        <v>5019</v>
      </c>
      <c r="I2506" s="8"/>
      <c r="J2506" s="9"/>
      <c r="K2506" s="4">
        <f>$M2506+$N2506*IF($B2506&lt;&gt;"",1,0)+$O2506*IF($A2506&lt;&gt;"",1,0)+IF(AND($A2506="",$B2506="",$C2506="",$K2505&lt;&gt;0),1,0)</f>
        <v>0</v>
      </c>
      <c r="L2506" s="4">
        <f>SUM($J2506:$J2506)/MAX(1,SUM($J2506:$J2506))</f>
        <v>0</v>
      </c>
      <c r="M2506" s="4">
        <f>$L2506+IF($C2507&lt;&gt;"",0,$M2507)</f>
        <v>0</v>
      </c>
      <c r="N2506" s="4">
        <f>$M2506+IF($B2507&lt;&gt;"",0,$N2507)</f>
        <v>0</v>
      </c>
      <c r="O2506" s="4">
        <f>$N2506+IF($A2507&lt;&gt;"",0,$O2507)</f>
        <v>0</v>
      </c>
      <c r="P2506" s="5" t="str">
        <f t="shared" si="39"/>
        <v>+STB</v>
      </c>
      <c r="Q2506" t="str">
        <f>IF($A2506="",$Q2505,$A2506)</f>
        <v>Definitief ontwerp</v>
      </c>
    </row>
    <row r="2507" spans="1:17" ht="15.75" hidden="1" x14ac:dyDescent="0.25">
      <c r="A2507" s="1"/>
      <c r="B2507" s="2"/>
      <c r="C2507" s="3"/>
      <c r="D2507" s="3"/>
      <c r="E2507" s="6"/>
      <c r="F2507" s="3"/>
      <c r="G2507" s="7"/>
      <c r="H2507" s="3"/>
      <c r="I2507" s="8" t="s">
        <v>4608</v>
      </c>
      <c r="J2507" s="9"/>
      <c r="K2507" s="4">
        <f>$M2507+$N2507*IF($B2507&lt;&gt;"",1,0)+$O2507*IF($A2507&lt;&gt;"",1,0)+IF(AND($A2507="",$B2507="",$C2507="",$K2506&lt;&gt;0),1,0)</f>
        <v>0</v>
      </c>
      <c r="L2507" s="4">
        <f>SUM($J2507:$J2507)/MAX(1,SUM($J2507:$J2507))</f>
        <v>0</v>
      </c>
      <c r="M2507" s="4">
        <f>$L2507+IF($C2508&lt;&gt;"",0,$M2508)</f>
        <v>0</v>
      </c>
      <c r="N2507" s="4">
        <f>$M2507+IF($B2508&lt;&gt;"",0,$N2508)</f>
        <v>0</v>
      </c>
      <c r="O2507" s="4">
        <f>$N2507+IF($A2508&lt;&gt;"",0,$O2508)</f>
        <v>0</v>
      </c>
      <c r="P2507" s="5" t="str">
        <f t="shared" si="39"/>
        <v>+STB</v>
      </c>
      <c r="Q2507" t="str">
        <f>IF($A2507="",$Q2506,$A2507)</f>
        <v>Definitief ontwerp</v>
      </c>
    </row>
    <row r="2508" spans="1:17" ht="15.75" hidden="1" x14ac:dyDescent="0.25">
      <c r="A2508" s="1"/>
      <c r="B2508" s="2"/>
      <c r="C2508" s="3" t="s">
        <v>5020</v>
      </c>
      <c r="D2508" s="3" t="s">
        <v>5021</v>
      </c>
      <c r="E2508" s="6"/>
      <c r="F2508" s="3"/>
      <c r="G2508" s="7"/>
      <c r="H2508" s="3"/>
      <c r="I2508" s="8"/>
      <c r="J2508" s="9"/>
      <c r="K2508" s="4">
        <f>$M2508+$N2508*IF($B2508&lt;&gt;"",1,0)+$O2508*IF($A2508&lt;&gt;"",1,0)+IF(AND($A2508="",$B2508="",$C2508="",$K2507&lt;&gt;0),1,0)</f>
        <v>0</v>
      </c>
      <c r="L2508" s="4">
        <f>SUM($J2508:$J2508)/MAX(1,SUM($J2508:$J2508))</f>
        <v>0</v>
      </c>
      <c r="M2508" s="4">
        <f>$L2508+IF($C2509&lt;&gt;"",0,$M2509)</f>
        <v>0</v>
      </c>
      <c r="N2508" s="4">
        <f>$M2508+IF($B2509&lt;&gt;"",0,$N2509)</f>
        <v>0</v>
      </c>
      <c r="O2508" s="4">
        <f>$N2508+IF($A2509&lt;&gt;"",0,$O2509)</f>
        <v>0</v>
      </c>
      <c r="P2508" s="5" t="str">
        <f t="shared" si="39"/>
        <v>TAAK</v>
      </c>
      <c r="Q2508" t="str">
        <f>IF($A2508="",$Q2507,$A2508)</f>
        <v>Definitief ontwerp</v>
      </c>
    </row>
    <row r="2509" spans="1:17" ht="15.75" hidden="1" x14ac:dyDescent="0.25">
      <c r="A2509" s="1"/>
      <c r="B2509" s="2"/>
      <c r="C2509" s="3"/>
      <c r="D2509" s="3"/>
      <c r="E2509" s="6">
        <v>1</v>
      </c>
      <c r="F2509" s="3" t="s">
        <v>5022</v>
      </c>
      <c r="G2509" s="7"/>
      <c r="H2509" s="3"/>
      <c r="I2509" s="8"/>
      <c r="J2509" s="9"/>
      <c r="K2509" s="4">
        <f>$M2509+$N2509*IF($B2509&lt;&gt;"",1,0)+$O2509*IF($A2509&lt;&gt;"",1,0)+IF(AND($A2509="",$B2509="",$C2509="",$K2508&lt;&gt;0),1,0)</f>
        <v>0</v>
      </c>
      <c r="L2509" s="4">
        <f>SUM($J2509:$J2509)/MAX(1,SUM($J2509:$J2509))</f>
        <v>0</v>
      </c>
      <c r="M2509" s="4">
        <f>$L2509+IF($C2510&lt;&gt;"",0,$M2510)</f>
        <v>0</v>
      </c>
      <c r="N2509" s="4">
        <f>$M2509+IF($B2510&lt;&gt;"",0,$N2510)</f>
        <v>0</v>
      </c>
      <c r="O2509" s="4">
        <f>$N2509+IF($A2510&lt;&gt;"",0,$O2510)</f>
        <v>0</v>
      </c>
      <c r="P2509" s="5" t="str">
        <f t="shared" si="39"/>
        <v>+STB</v>
      </c>
      <c r="Q2509" t="str">
        <f>IF($A2509="",$Q2508,$A2509)</f>
        <v>Definitief ontwerp</v>
      </c>
    </row>
    <row r="2510" spans="1:17" ht="15.75" hidden="1" x14ac:dyDescent="0.25">
      <c r="A2510" s="1"/>
      <c r="B2510" s="2"/>
      <c r="C2510" s="3"/>
      <c r="D2510" s="3"/>
      <c r="E2510" s="6"/>
      <c r="F2510" s="3"/>
      <c r="G2510" s="7" t="s">
        <v>1767</v>
      </c>
      <c r="H2510" s="3" t="s">
        <v>1768</v>
      </c>
      <c r="I2510" s="8"/>
      <c r="J2510" s="9"/>
      <c r="K2510" s="4">
        <f>$M2510+$N2510*IF($B2510&lt;&gt;"",1,0)+$O2510*IF($A2510&lt;&gt;"",1,0)+IF(AND($A2510="",$B2510="",$C2510="",$K2509&lt;&gt;0),1,0)</f>
        <v>0</v>
      </c>
      <c r="L2510" s="4">
        <f>SUM($J2510:$J2510)/MAX(1,SUM($J2510:$J2510))</f>
        <v>0</v>
      </c>
      <c r="M2510" s="4">
        <f>$L2510+IF($C2511&lt;&gt;"",0,$M2511)</f>
        <v>0</v>
      </c>
      <c r="N2510" s="4">
        <f>$M2510+IF($B2511&lt;&gt;"",0,$N2511)</f>
        <v>0</v>
      </c>
      <c r="O2510" s="4">
        <f>$N2510+IF($A2511&lt;&gt;"",0,$O2511)</f>
        <v>0</v>
      </c>
      <c r="P2510" s="5" t="str">
        <f t="shared" si="39"/>
        <v>+STB</v>
      </c>
      <c r="Q2510" t="str">
        <f>IF($A2510="",$Q2509,$A2510)</f>
        <v>Definitief ontwerp</v>
      </c>
    </row>
    <row r="2511" spans="1:17" ht="15.75" hidden="1" x14ac:dyDescent="0.25">
      <c r="A2511" s="1"/>
      <c r="B2511" s="2"/>
      <c r="C2511" s="3"/>
      <c r="D2511" s="3"/>
      <c r="E2511" s="6"/>
      <c r="F2511" s="3"/>
      <c r="G2511" s="7"/>
      <c r="H2511" s="3"/>
      <c r="I2511" s="8" t="s">
        <v>4021</v>
      </c>
      <c r="J2511" s="9"/>
      <c r="K2511" s="4">
        <f>$M2511+$N2511*IF($B2511&lt;&gt;"",1,0)+$O2511*IF($A2511&lt;&gt;"",1,0)+IF(AND($A2511="",$B2511="",$C2511="",$K2510&lt;&gt;0),1,0)</f>
        <v>0</v>
      </c>
      <c r="L2511" s="4">
        <f>SUM($J2511:$J2511)/MAX(1,SUM($J2511:$J2511))</f>
        <v>0</v>
      </c>
      <c r="M2511" s="4">
        <f>$L2511+IF($C2512&lt;&gt;"",0,$M2512)</f>
        <v>0</v>
      </c>
      <c r="N2511" s="4">
        <f>$M2511+IF($B2512&lt;&gt;"",0,$N2512)</f>
        <v>0</v>
      </c>
      <c r="O2511" s="4">
        <f>$N2511+IF($A2512&lt;&gt;"",0,$O2512)</f>
        <v>0</v>
      </c>
      <c r="P2511" s="5" t="str">
        <f t="shared" si="39"/>
        <v>+STB</v>
      </c>
      <c r="Q2511" t="str">
        <f>IF($A2511="",$Q2510,$A2511)</f>
        <v>Definitief ontwerp</v>
      </c>
    </row>
    <row r="2512" spans="1:17" ht="15.75" hidden="1" x14ac:dyDescent="0.25">
      <c r="A2512" s="1"/>
      <c r="B2512" s="2"/>
      <c r="C2512" s="3"/>
      <c r="D2512" s="3"/>
      <c r="E2512" s="6">
        <v>2</v>
      </c>
      <c r="F2512" s="3" t="s">
        <v>4620</v>
      </c>
      <c r="G2512" s="7"/>
      <c r="H2512" s="3"/>
      <c r="I2512" s="8"/>
      <c r="J2512" s="9"/>
      <c r="K2512" s="4">
        <f>$M2512+$N2512*IF($B2512&lt;&gt;"",1,0)+$O2512*IF($A2512&lt;&gt;"",1,0)+IF(AND($A2512="",$B2512="",$C2512="",$K2511&lt;&gt;0),1,0)</f>
        <v>0</v>
      </c>
      <c r="L2512" s="4">
        <f>SUM($J2512:$J2512)/MAX(1,SUM($J2512:$J2512))</f>
        <v>0</v>
      </c>
      <c r="M2512" s="4">
        <f>$L2512+IF($C2513&lt;&gt;"",0,$M2513)</f>
        <v>0</v>
      </c>
      <c r="N2512" s="4">
        <f>$M2512+IF($B2513&lt;&gt;"",0,$N2513)</f>
        <v>0</v>
      </c>
      <c r="O2512" s="4">
        <f>$N2512+IF($A2513&lt;&gt;"",0,$O2513)</f>
        <v>0</v>
      </c>
      <c r="P2512" s="5" t="str">
        <f t="shared" si="39"/>
        <v>+STB</v>
      </c>
      <c r="Q2512" t="str">
        <f>IF($A2512="",$Q2511,$A2512)</f>
        <v>Definitief ontwerp</v>
      </c>
    </row>
    <row r="2513" spans="1:17" ht="15.75" hidden="1" x14ac:dyDescent="0.25">
      <c r="A2513" s="1"/>
      <c r="B2513" s="2"/>
      <c r="C2513" s="3"/>
      <c r="D2513" s="3"/>
      <c r="E2513" s="6"/>
      <c r="F2513" s="3"/>
      <c r="G2513" s="7" t="s">
        <v>5023</v>
      </c>
      <c r="H2513" s="3" t="s">
        <v>5024</v>
      </c>
      <c r="I2513" s="8"/>
      <c r="J2513" s="9"/>
      <c r="K2513" s="4">
        <f>$M2513+$N2513*IF($B2513&lt;&gt;"",1,0)+$O2513*IF($A2513&lt;&gt;"",1,0)+IF(AND($A2513="",$B2513="",$C2513="",$K2512&lt;&gt;0),1,0)</f>
        <v>0</v>
      </c>
      <c r="L2513" s="4">
        <f>SUM($J2513:$J2513)/MAX(1,SUM($J2513:$J2513))</f>
        <v>0</v>
      </c>
      <c r="M2513" s="4">
        <f>$L2513+IF($C2514&lt;&gt;"",0,$M2514)</f>
        <v>0</v>
      </c>
      <c r="N2513" s="4">
        <f>$M2513+IF($B2514&lt;&gt;"",0,$N2514)</f>
        <v>0</v>
      </c>
      <c r="O2513" s="4">
        <f>$N2513+IF($A2514&lt;&gt;"",0,$O2514)</f>
        <v>0</v>
      </c>
      <c r="P2513" s="5" t="str">
        <f t="shared" si="39"/>
        <v>+STB</v>
      </c>
      <c r="Q2513" t="str">
        <f>IF($A2513="",$Q2512,$A2513)</f>
        <v>Definitief ontwerp</v>
      </c>
    </row>
    <row r="2514" spans="1:17" ht="15.75" hidden="1" x14ac:dyDescent="0.25">
      <c r="A2514" s="1"/>
      <c r="B2514" s="2"/>
      <c r="C2514" s="3"/>
      <c r="D2514" s="3"/>
      <c r="E2514" s="6"/>
      <c r="F2514" s="3"/>
      <c r="G2514" s="7"/>
      <c r="H2514" s="3"/>
      <c r="I2514" s="8" t="s">
        <v>4623</v>
      </c>
      <c r="J2514" s="9"/>
      <c r="K2514" s="4">
        <f>$M2514+$N2514*IF($B2514&lt;&gt;"",1,0)+$O2514*IF($A2514&lt;&gt;"",1,0)+IF(AND($A2514="",$B2514="",$C2514="",$K2513&lt;&gt;0),1,0)</f>
        <v>0</v>
      </c>
      <c r="L2514" s="4">
        <f>SUM($J2514:$J2514)/MAX(1,SUM($J2514:$J2514))</f>
        <v>0</v>
      </c>
      <c r="M2514" s="4">
        <f>$L2514+IF($C2515&lt;&gt;"",0,$M2515)</f>
        <v>0</v>
      </c>
      <c r="N2514" s="4">
        <f>$M2514+IF($B2515&lt;&gt;"",0,$N2515)</f>
        <v>0</v>
      </c>
      <c r="O2514" s="4">
        <f>$N2514+IF($A2515&lt;&gt;"",0,$O2515)</f>
        <v>0</v>
      </c>
      <c r="P2514" s="5" t="str">
        <f t="shared" si="39"/>
        <v>+STB</v>
      </c>
      <c r="Q2514" t="str">
        <f>IF($A2514="",$Q2513,$A2514)</f>
        <v>Definitief ontwerp</v>
      </c>
    </row>
    <row r="2515" spans="1:17" ht="15.75" hidden="1" x14ac:dyDescent="0.25">
      <c r="A2515" s="1"/>
      <c r="B2515" s="2" t="s">
        <v>92</v>
      </c>
      <c r="C2515" s="3"/>
      <c r="D2515" s="3"/>
      <c r="E2515" s="6"/>
      <c r="F2515" s="3"/>
      <c r="G2515" s="7"/>
      <c r="H2515" s="3"/>
      <c r="I2515" s="8"/>
      <c r="J2515" s="9"/>
      <c r="K2515" s="4">
        <f>$M2515+$N2515*IF($B2515&lt;&gt;"",1,0)+$O2515*IF($A2515&lt;&gt;"",1,0)+IF(AND($A2515="",$B2515="",$C2515="",$K2514&lt;&gt;0),1,0)</f>
        <v>0</v>
      </c>
      <c r="L2515" s="4">
        <f>SUM($J2515:$J2515)/MAX(1,SUM($J2515:$J2515))</f>
        <v>0</v>
      </c>
      <c r="M2515" s="4">
        <f>$L2515+IF($C2516&lt;&gt;"",0,$M2516)</f>
        <v>0</v>
      </c>
      <c r="N2515" s="4">
        <f>$M2515+IF($B2516&lt;&gt;"",0,$N2516)</f>
        <v>0</v>
      </c>
      <c r="O2515" s="4">
        <f>$N2515+IF($A2516&lt;&gt;"",0,$O2516)</f>
        <v>0</v>
      </c>
      <c r="P2515" s="5" t="str">
        <f t="shared" si="39"/>
        <v>TAAK</v>
      </c>
      <c r="Q2515" t="str">
        <f>IF($A2515="",$Q2514,$A2515)</f>
        <v>Definitief ontwerp</v>
      </c>
    </row>
    <row r="2516" spans="1:17" ht="15.75" hidden="1" x14ac:dyDescent="0.25">
      <c r="A2516" s="1"/>
      <c r="B2516" s="2"/>
      <c r="C2516" s="3" t="s">
        <v>5025</v>
      </c>
      <c r="D2516" s="3" t="s">
        <v>1769</v>
      </c>
      <c r="E2516" s="6"/>
      <c r="F2516" s="3"/>
      <c r="G2516" s="7"/>
      <c r="H2516" s="3"/>
      <c r="I2516" s="8"/>
      <c r="J2516" s="9"/>
      <c r="K2516" s="4">
        <f>$M2516+$N2516*IF($B2516&lt;&gt;"",1,0)+$O2516*IF($A2516&lt;&gt;"",1,0)+IF(AND($A2516="",$B2516="",$C2516="",$K2515&lt;&gt;0),1,0)</f>
        <v>0</v>
      </c>
      <c r="L2516" s="4">
        <f>SUM($J2516:$J2516)/MAX(1,SUM($J2516:$J2516))</f>
        <v>0</v>
      </c>
      <c r="M2516" s="4">
        <f>$L2516+IF($C2517&lt;&gt;"",0,$M2517)</f>
        <v>0</v>
      </c>
      <c r="N2516" s="4">
        <f>$M2516+IF($B2517&lt;&gt;"",0,$N2517)</f>
        <v>0</v>
      </c>
      <c r="O2516" s="4">
        <f>$N2516+IF($A2517&lt;&gt;"",0,$O2517)</f>
        <v>0</v>
      </c>
      <c r="P2516" s="5" t="str">
        <f t="shared" si="39"/>
        <v>TAAK</v>
      </c>
      <c r="Q2516" t="str">
        <f>IF($A2516="",$Q2515,$A2516)</f>
        <v>Definitief ontwerp</v>
      </c>
    </row>
    <row r="2517" spans="1:17" ht="15.75" hidden="1" x14ac:dyDescent="0.25">
      <c r="A2517" s="1"/>
      <c r="B2517" s="2"/>
      <c r="C2517" s="3"/>
      <c r="D2517" s="3"/>
      <c r="E2517" s="6">
        <v>1</v>
      </c>
      <c r="F2517" s="3" t="s">
        <v>1769</v>
      </c>
      <c r="G2517" s="7"/>
      <c r="H2517" s="3"/>
      <c r="I2517" s="8"/>
      <c r="J2517" s="9"/>
      <c r="K2517" s="4">
        <f>$M2517+$N2517*IF($B2517&lt;&gt;"",1,0)+$O2517*IF($A2517&lt;&gt;"",1,0)+IF(AND($A2517="",$B2517="",$C2517="",$K2516&lt;&gt;0),1,0)</f>
        <v>0</v>
      </c>
      <c r="L2517" s="4">
        <f>SUM($J2517:$J2517)/MAX(1,SUM($J2517:$J2517))</f>
        <v>0</v>
      </c>
      <c r="M2517" s="4">
        <f>$L2517+IF($C2518&lt;&gt;"",0,$M2518)</f>
        <v>0</v>
      </c>
      <c r="N2517" s="4">
        <f>$M2517+IF($B2518&lt;&gt;"",0,$N2518)</f>
        <v>0</v>
      </c>
      <c r="O2517" s="4">
        <f>$N2517+IF($A2518&lt;&gt;"",0,$O2518)</f>
        <v>0</v>
      </c>
      <c r="P2517" s="5" t="str">
        <f t="shared" si="39"/>
        <v>+STB</v>
      </c>
      <c r="Q2517" t="str">
        <f>IF($A2517="",$Q2516,$A2517)</f>
        <v>Definitief ontwerp</v>
      </c>
    </row>
    <row r="2518" spans="1:17" ht="15.75" hidden="1" x14ac:dyDescent="0.25">
      <c r="A2518" s="1"/>
      <c r="B2518" s="2"/>
      <c r="C2518" s="3"/>
      <c r="D2518" s="3"/>
      <c r="E2518" s="6"/>
      <c r="F2518" s="3"/>
      <c r="G2518" s="7" t="s">
        <v>1770</v>
      </c>
      <c r="H2518" s="3" t="s">
        <v>1771</v>
      </c>
      <c r="I2518" s="8"/>
      <c r="J2518" s="9"/>
      <c r="K2518" s="4">
        <f>$M2518+$N2518*IF($B2518&lt;&gt;"",1,0)+$O2518*IF($A2518&lt;&gt;"",1,0)+IF(AND($A2518="",$B2518="",$C2518="",$K2517&lt;&gt;0),1,0)</f>
        <v>0</v>
      </c>
      <c r="L2518" s="4">
        <f>SUM($J2518:$J2518)/MAX(1,SUM($J2518:$J2518))</f>
        <v>0</v>
      </c>
      <c r="M2518" s="4">
        <f>$L2518+IF($C2519&lt;&gt;"",0,$M2519)</f>
        <v>0</v>
      </c>
      <c r="N2518" s="4">
        <f>$M2518+IF($B2519&lt;&gt;"",0,$N2519)</f>
        <v>0</v>
      </c>
      <c r="O2518" s="4">
        <f>$N2518+IF($A2519&lt;&gt;"",0,$O2519)</f>
        <v>0</v>
      </c>
      <c r="P2518" s="5" t="str">
        <f t="shared" si="39"/>
        <v>+STB</v>
      </c>
      <c r="Q2518" t="str">
        <f>IF($A2518="",$Q2517,$A2518)</f>
        <v>Definitief ontwerp</v>
      </c>
    </row>
    <row r="2519" spans="1:17" ht="23.25" hidden="1" x14ac:dyDescent="0.25">
      <c r="A2519" s="1"/>
      <c r="B2519" s="2"/>
      <c r="C2519" s="3"/>
      <c r="D2519" s="3"/>
      <c r="E2519" s="6"/>
      <c r="F2519" s="3"/>
      <c r="G2519" s="7"/>
      <c r="H2519" s="3"/>
      <c r="I2519" s="8" t="s">
        <v>4023</v>
      </c>
      <c r="J2519" s="9"/>
      <c r="K2519" s="4">
        <f>$M2519+$N2519*IF($B2519&lt;&gt;"",1,0)+$O2519*IF($A2519&lt;&gt;"",1,0)+IF(AND($A2519="",$B2519="",$C2519="",$K2518&lt;&gt;0),1,0)</f>
        <v>0</v>
      </c>
      <c r="L2519" s="4">
        <f>SUM($J2519:$J2519)/MAX(1,SUM($J2519:$J2519))</f>
        <v>0</v>
      </c>
      <c r="M2519" s="4">
        <f>$L2519+IF($C2520&lt;&gt;"",0,$M2520)</f>
        <v>0</v>
      </c>
      <c r="N2519" s="4">
        <f>$M2519+IF($B2520&lt;&gt;"",0,$N2520)</f>
        <v>0</v>
      </c>
      <c r="O2519" s="4">
        <f>$N2519+IF($A2520&lt;&gt;"",0,$O2520)</f>
        <v>0</v>
      </c>
      <c r="P2519" s="5" t="str">
        <f t="shared" si="39"/>
        <v>+STB</v>
      </c>
      <c r="Q2519" t="str">
        <f>IF($A2519="",$Q2518,$A2519)</f>
        <v>Definitief ontwerp</v>
      </c>
    </row>
    <row r="2520" spans="1:17" ht="15.75" hidden="1" x14ac:dyDescent="0.25">
      <c r="A2520" s="1"/>
      <c r="B2520" s="2"/>
      <c r="C2520" s="3" t="s">
        <v>5026</v>
      </c>
      <c r="D2520" s="3" t="s">
        <v>4259</v>
      </c>
      <c r="E2520" s="6"/>
      <c r="F2520" s="3"/>
      <c r="G2520" s="7"/>
      <c r="H2520" s="3"/>
      <c r="I2520" s="8"/>
      <c r="J2520" s="9"/>
      <c r="K2520" s="4">
        <f>$M2520+$N2520*IF($B2520&lt;&gt;"",1,0)+$O2520*IF($A2520&lt;&gt;"",1,0)+IF(AND($A2520="",$B2520="",$C2520="",$K2519&lt;&gt;0),1,0)</f>
        <v>0</v>
      </c>
      <c r="L2520" s="4">
        <f>SUM($J2520:$J2520)/MAX(1,SUM($J2520:$J2520))</f>
        <v>0</v>
      </c>
      <c r="M2520" s="4">
        <f>$L2520+IF($C2521&lt;&gt;"",0,$M2521)</f>
        <v>0</v>
      </c>
      <c r="N2520" s="4">
        <f>$M2520+IF($B2521&lt;&gt;"",0,$N2521)</f>
        <v>0</v>
      </c>
      <c r="O2520" s="4">
        <f>$N2520+IF($A2521&lt;&gt;"",0,$O2521)</f>
        <v>0</v>
      </c>
      <c r="P2520" s="5" t="str">
        <f t="shared" si="39"/>
        <v>TAAK</v>
      </c>
      <c r="Q2520" t="str">
        <f>IF($A2520="",$Q2519,$A2520)</f>
        <v>Definitief ontwerp</v>
      </c>
    </row>
    <row r="2521" spans="1:17" ht="15.75" hidden="1" x14ac:dyDescent="0.25">
      <c r="A2521" s="1"/>
      <c r="B2521" s="2"/>
      <c r="C2521" s="3"/>
      <c r="D2521" s="3"/>
      <c r="E2521" s="6">
        <v>1</v>
      </c>
      <c r="F2521" s="3" t="s">
        <v>4259</v>
      </c>
      <c r="G2521" s="7"/>
      <c r="H2521" s="3"/>
      <c r="I2521" s="8"/>
      <c r="J2521" s="9"/>
      <c r="K2521" s="4">
        <f>$M2521+$N2521*IF($B2521&lt;&gt;"",1,0)+$O2521*IF($A2521&lt;&gt;"",1,0)+IF(AND($A2521="",$B2521="",$C2521="",$K2520&lt;&gt;0),1,0)</f>
        <v>0</v>
      </c>
      <c r="L2521" s="4">
        <f>SUM($J2521:$J2521)/MAX(1,SUM($J2521:$J2521))</f>
        <v>0</v>
      </c>
      <c r="M2521" s="4">
        <f>$L2521+IF($C2522&lt;&gt;"",0,$M2522)</f>
        <v>0</v>
      </c>
      <c r="N2521" s="4">
        <f>$M2521+IF($B2522&lt;&gt;"",0,$N2522)</f>
        <v>0</v>
      </c>
      <c r="O2521" s="4">
        <f>$N2521+IF($A2522&lt;&gt;"",0,$O2522)</f>
        <v>0</v>
      </c>
      <c r="P2521" s="5" t="str">
        <f t="shared" si="39"/>
        <v>+STB</v>
      </c>
      <c r="Q2521" t="str">
        <f>IF($A2521="",$Q2520,$A2521)</f>
        <v>Definitief ontwerp</v>
      </c>
    </row>
    <row r="2522" spans="1:17" ht="15.75" hidden="1" x14ac:dyDescent="0.25">
      <c r="A2522" s="1"/>
      <c r="B2522" s="2"/>
      <c r="C2522" s="3"/>
      <c r="D2522" s="3"/>
      <c r="E2522" s="6"/>
      <c r="F2522" s="3"/>
      <c r="G2522" s="7" t="s">
        <v>5027</v>
      </c>
      <c r="H2522" s="3" t="s">
        <v>5028</v>
      </c>
      <c r="I2522" s="8"/>
      <c r="J2522" s="9"/>
      <c r="K2522" s="4">
        <f>$M2522+$N2522*IF($B2522&lt;&gt;"",1,0)+$O2522*IF($A2522&lt;&gt;"",1,0)+IF(AND($A2522="",$B2522="",$C2522="",$K2521&lt;&gt;0),1,0)</f>
        <v>0</v>
      </c>
      <c r="L2522" s="4">
        <f>SUM($J2522:$J2522)/MAX(1,SUM($J2522:$J2522))</f>
        <v>0</v>
      </c>
      <c r="M2522" s="4">
        <f>$L2522+IF($C2523&lt;&gt;"",0,$M2523)</f>
        <v>0</v>
      </c>
      <c r="N2522" s="4">
        <f>$M2522+IF($B2523&lt;&gt;"",0,$N2523)</f>
        <v>0</v>
      </c>
      <c r="O2522" s="4">
        <f>$N2522+IF($A2523&lt;&gt;"",0,$O2523)</f>
        <v>0</v>
      </c>
      <c r="P2522" s="5" t="str">
        <f t="shared" si="39"/>
        <v>+STB</v>
      </c>
      <c r="Q2522" t="str">
        <f>IF($A2522="",$Q2521,$A2522)</f>
        <v>Definitief ontwerp</v>
      </c>
    </row>
    <row r="2523" spans="1:17" ht="23.25" hidden="1" x14ac:dyDescent="0.25">
      <c r="A2523" s="1"/>
      <c r="B2523" s="2"/>
      <c r="C2523" s="3"/>
      <c r="D2523" s="3"/>
      <c r="E2523" s="6"/>
      <c r="F2523" s="3"/>
      <c r="G2523" s="7"/>
      <c r="H2523" s="3"/>
      <c r="I2523" s="8" t="s">
        <v>4262</v>
      </c>
      <c r="J2523" s="9"/>
      <c r="K2523" s="4">
        <f>$M2523+$N2523*IF($B2523&lt;&gt;"",1,0)+$O2523*IF($A2523&lt;&gt;"",1,0)+IF(AND($A2523="",$B2523="",$C2523="",$K2522&lt;&gt;0),1,0)</f>
        <v>0</v>
      </c>
      <c r="L2523" s="4">
        <f>SUM($J2523:$J2523)/MAX(1,SUM($J2523:$J2523))</f>
        <v>0</v>
      </c>
      <c r="M2523" s="4">
        <f>$L2523+IF($C2524&lt;&gt;"",0,$M2524)</f>
        <v>0</v>
      </c>
      <c r="N2523" s="4">
        <f>$M2523+IF($B2524&lt;&gt;"",0,$N2524)</f>
        <v>0</v>
      </c>
      <c r="O2523" s="4">
        <f>$N2523+IF($A2524&lt;&gt;"",0,$O2524)</f>
        <v>0</v>
      </c>
      <c r="P2523" s="5" t="str">
        <f t="shared" si="39"/>
        <v>+STB</v>
      </c>
      <c r="Q2523" t="str">
        <f>IF($A2523="",$Q2522,$A2523)</f>
        <v>Definitief ontwerp</v>
      </c>
    </row>
    <row r="2524" spans="1:17" ht="15.75" hidden="1" x14ac:dyDescent="0.25">
      <c r="A2524" s="1"/>
      <c r="B2524" s="2"/>
      <c r="C2524" s="3" t="s">
        <v>5029</v>
      </c>
      <c r="D2524" s="3" t="s">
        <v>95</v>
      </c>
      <c r="E2524" s="6"/>
      <c r="F2524" s="3"/>
      <c r="G2524" s="7"/>
      <c r="H2524" s="3"/>
      <c r="I2524" s="8"/>
      <c r="J2524" s="9"/>
      <c r="K2524" s="4">
        <f>$M2524+$N2524*IF($B2524&lt;&gt;"",1,0)+$O2524*IF($A2524&lt;&gt;"",1,0)+IF(AND($A2524="",$B2524="",$C2524="",$K2523&lt;&gt;0),1,0)</f>
        <v>0</v>
      </c>
      <c r="L2524" s="4">
        <f>SUM($J2524:$J2524)/MAX(1,SUM($J2524:$J2524))</f>
        <v>0</v>
      </c>
      <c r="M2524" s="4">
        <f>$L2524+IF($C2525&lt;&gt;"",0,$M2525)</f>
        <v>0</v>
      </c>
      <c r="N2524" s="4">
        <f>$M2524+IF($B2525&lt;&gt;"",0,$N2525)</f>
        <v>0</v>
      </c>
      <c r="O2524" s="4">
        <f>$N2524+IF($A2525&lt;&gt;"",0,$O2525)</f>
        <v>0</v>
      </c>
      <c r="P2524" s="5" t="str">
        <f t="shared" si="39"/>
        <v>TAAK</v>
      </c>
      <c r="Q2524" t="str">
        <f>IF($A2524="",$Q2523,$A2524)</f>
        <v>Definitief ontwerp</v>
      </c>
    </row>
    <row r="2525" spans="1:17" ht="15.75" hidden="1" x14ac:dyDescent="0.25">
      <c r="A2525" s="1"/>
      <c r="B2525" s="2"/>
      <c r="C2525" s="3"/>
      <c r="D2525" s="3"/>
      <c r="E2525" s="6">
        <v>1</v>
      </c>
      <c r="F2525" s="3" t="s">
        <v>716</v>
      </c>
      <c r="G2525" s="7"/>
      <c r="H2525" s="3"/>
      <c r="I2525" s="8"/>
      <c r="J2525" s="9"/>
      <c r="K2525" s="4">
        <f>$M2525+$N2525*IF($B2525&lt;&gt;"",1,0)+$O2525*IF($A2525&lt;&gt;"",1,0)+IF(AND($A2525="",$B2525="",$C2525="",$K2524&lt;&gt;0),1,0)</f>
        <v>0</v>
      </c>
      <c r="L2525" s="4">
        <f>SUM($J2525:$J2525)/MAX(1,SUM($J2525:$J2525))</f>
        <v>0</v>
      </c>
      <c r="M2525" s="4">
        <f>$L2525+IF($C2526&lt;&gt;"",0,$M2526)</f>
        <v>0</v>
      </c>
      <c r="N2525" s="4">
        <f>$M2525+IF($B2526&lt;&gt;"",0,$N2526)</f>
        <v>0</v>
      </c>
      <c r="O2525" s="4">
        <f>$N2525+IF($A2526&lt;&gt;"",0,$O2526)</f>
        <v>0</v>
      </c>
      <c r="P2525" s="5" t="str">
        <f t="shared" si="39"/>
        <v>+STB</v>
      </c>
      <c r="Q2525" t="str">
        <f>IF($A2525="",$Q2524,$A2525)</f>
        <v>Definitief ontwerp</v>
      </c>
    </row>
    <row r="2526" spans="1:17" ht="15.75" hidden="1" x14ac:dyDescent="0.25">
      <c r="A2526" s="1"/>
      <c r="B2526" s="2"/>
      <c r="C2526" s="3"/>
      <c r="D2526" s="3"/>
      <c r="E2526" s="6"/>
      <c r="F2526" s="3"/>
      <c r="G2526" s="7" t="s">
        <v>1772</v>
      </c>
      <c r="H2526" s="3" t="s">
        <v>1773</v>
      </c>
      <c r="I2526" s="8"/>
      <c r="J2526" s="9"/>
      <c r="K2526" s="4">
        <f>$M2526+$N2526*IF($B2526&lt;&gt;"",1,0)+$O2526*IF($A2526&lt;&gt;"",1,0)+IF(AND($A2526="",$B2526="",$C2526="",$K2525&lt;&gt;0),1,0)</f>
        <v>0</v>
      </c>
      <c r="L2526" s="4">
        <f>SUM($J2526:$J2526)/MAX(1,SUM($J2526:$J2526))</f>
        <v>0</v>
      </c>
      <c r="M2526" s="4">
        <f>$L2526+IF($C2527&lt;&gt;"",0,$M2527)</f>
        <v>0</v>
      </c>
      <c r="N2526" s="4">
        <f>$M2526+IF($B2527&lt;&gt;"",0,$N2527)</f>
        <v>0</v>
      </c>
      <c r="O2526" s="4">
        <f>$N2526+IF($A2527&lt;&gt;"",0,$O2527)</f>
        <v>0</v>
      </c>
      <c r="P2526" s="5" t="str">
        <f t="shared" si="39"/>
        <v>+STB</v>
      </c>
      <c r="Q2526" t="str">
        <f>IF($A2526="",$Q2525,$A2526)</f>
        <v>Definitief ontwerp</v>
      </c>
    </row>
    <row r="2527" spans="1:17" ht="15.75" hidden="1" x14ac:dyDescent="0.25">
      <c r="A2527" s="1"/>
      <c r="B2527" s="2"/>
      <c r="C2527" s="3"/>
      <c r="D2527" s="3"/>
      <c r="E2527" s="6"/>
      <c r="F2527" s="3"/>
      <c r="G2527" s="7"/>
      <c r="H2527" s="3"/>
      <c r="I2527" s="8" t="s">
        <v>4031</v>
      </c>
      <c r="J2527" s="9"/>
      <c r="K2527" s="4">
        <f>$M2527+$N2527*IF($B2527&lt;&gt;"",1,0)+$O2527*IF($A2527&lt;&gt;"",1,0)+IF(AND($A2527="",$B2527="",$C2527="",$K2526&lt;&gt;0),1,0)</f>
        <v>0</v>
      </c>
      <c r="L2527" s="4">
        <f>SUM($J2527:$J2527)/MAX(1,SUM($J2527:$J2527))</f>
        <v>0</v>
      </c>
      <c r="M2527" s="4">
        <f>$L2527+IF($C2528&lt;&gt;"",0,$M2528)</f>
        <v>0</v>
      </c>
      <c r="N2527" s="4">
        <f>$M2527+IF($B2528&lt;&gt;"",0,$N2528)</f>
        <v>0</v>
      </c>
      <c r="O2527" s="4">
        <f>$N2527+IF($A2528&lt;&gt;"",0,$O2528)</f>
        <v>0</v>
      </c>
      <c r="P2527" s="5" t="str">
        <f t="shared" si="39"/>
        <v>+STB</v>
      </c>
      <c r="Q2527" t="str">
        <f>IF($A2527="",$Q2526,$A2527)</f>
        <v>Definitief ontwerp</v>
      </c>
    </row>
    <row r="2528" spans="1:17" ht="15.75" hidden="1" x14ac:dyDescent="0.25">
      <c r="A2528" s="1"/>
      <c r="B2528" s="2"/>
      <c r="C2528" s="3" t="s">
        <v>5030</v>
      </c>
      <c r="D2528" s="3" t="s">
        <v>96</v>
      </c>
      <c r="E2528" s="6"/>
      <c r="F2528" s="3"/>
      <c r="G2528" s="7"/>
      <c r="H2528" s="3"/>
      <c r="I2528" s="8"/>
      <c r="J2528" s="9"/>
      <c r="K2528" s="4">
        <f>$M2528+$N2528*IF($B2528&lt;&gt;"",1,0)+$O2528*IF($A2528&lt;&gt;"",1,0)+IF(AND($A2528="",$B2528="",$C2528="",$K2527&lt;&gt;0),1,0)</f>
        <v>0</v>
      </c>
      <c r="L2528" s="4">
        <f>SUM($J2528:$J2528)/MAX(1,SUM($J2528:$J2528))</f>
        <v>0</v>
      </c>
      <c r="M2528" s="4">
        <f>$L2528+IF($C2529&lt;&gt;"",0,$M2529)</f>
        <v>0</v>
      </c>
      <c r="N2528" s="4">
        <f>$M2528+IF($B2529&lt;&gt;"",0,$N2529)</f>
        <v>0</v>
      </c>
      <c r="O2528" s="4">
        <f>$N2528+IF($A2529&lt;&gt;"",0,$O2529)</f>
        <v>0</v>
      </c>
      <c r="P2528" s="5" t="str">
        <f t="shared" si="39"/>
        <v>TAAK</v>
      </c>
      <c r="Q2528" t="str">
        <f>IF($A2528="",$Q2527,$A2528)</f>
        <v>Definitief ontwerp</v>
      </c>
    </row>
    <row r="2529" spans="1:17" ht="15.75" hidden="1" x14ac:dyDescent="0.25">
      <c r="A2529" s="1"/>
      <c r="B2529" s="2"/>
      <c r="C2529" s="3"/>
      <c r="D2529" s="3"/>
      <c r="E2529" s="6">
        <v>1</v>
      </c>
      <c r="F2529" s="3" t="s">
        <v>578</v>
      </c>
      <c r="G2529" s="7"/>
      <c r="H2529" s="3"/>
      <c r="I2529" s="8"/>
      <c r="J2529" s="9"/>
      <c r="K2529" s="4">
        <f>$M2529+$N2529*IF($B2529&lt;&gt;"",1,0)+$O2529*IF($A2529&lt;&gt;"",1,0)+IF(AND($A2529="",$B2529="",$C2529="",$K2528&lt;&gt;0),1,0)</f>
        <v>0</v>
      </c>
      <c r="L2529" s="4">
        <f>SUM($J2529:$J2529)/MAX(1,SUM($J2529:$J2529))</f>
        <v>0</v>
      </c>
      <c r="M2529" s="4">
        <f>$L2529+IF($C2530&lt;&gt;"",0,$M2530)</f>
        <v>0</v>
      </c>
      <c r="N2529" s="4">
        <f>$M2529+IF($B2530&lt;&gt;"",0,$N2530)</f>
        <v>0</v>
      </c>
      <c r="O2529" s="4">
        <f>$N2529+IF($A2530&lt;&gt;"",0,$O2530)</f>
        <v>0</v>
      </c>
      <c r="P2529" s="5" t="str">
        <f t="shared" si="39"/>
        <v>+STB</v>
      </c>
      <c r="Q2529" t="str">
        <f>IF($A2529="",$Q2528,$A2529)</f>
        <v>Definitief ontwerp</v>
      </c>
    </row>
    <row r="2530" spans="1:17" ht="15.75" hidden="1" x14ac:dyDescent="0.25">
      <c r="A2530" s="1"/>
      <c r="B2530" s="2"/>
      <c r="C2530" s="3"/>
      <c r="D2530" s="3"/>
      <c r="E2530" s="6"/>
      <c r="F2530" s="3"/>
      <c r="G2530" s="7" t="s">
        <v>1774</v>
      </c>
      <c r="H2530" s="3" t="s">
        <v>1775</v>
      </c>
      <c r="I2530" s="8"/>
      <c r="J2530" s="9"/>
      <c r="K2530" s="4">
        <f>$M2530+$N2530*IF($B2530&lt;&gt;"",1,0)+$O2530*IF($A2530&lt;&gt;"",1,0)+IF(AND($A2530="",$B2530="",$C2530="",$K2529&lt;&gt;0),1,0)</f>
        <v>0</v>
      </c>
      <c r="L2530" s="4">
        <f>SUM($J2530:$J2530)/MAX(1,SUM($J2530:$J2530))</f>
        <v>0</v>
      </c>
      <c r="M2530" s="4">
        <f>$L2530+IF($C2531&lt;&gt;"",0,$M2531)</f>
        <v>0</v>
      </c>
      <c r="N2530" s="4">
        <f>$M2530+IF($B2531&lt;&gt;"",0,$N2531)</f>
        <v>0</v>
      </c>
      <c r="O2530" s="4">
        <f>$N2530+IF($A2531&lt;&gt;"",0,$O2531)</f>
        <v>0</v>
      </c>
      <c r="P2530" s="5" t="str">
        <f t="shared" si="39"/>
        <v>+STB</v>
      </c>
      <c r="Q2530" t="str">
        <f>IF($A2530="",$Q2529,$A2530)</f>
        <v>Definitief ontwerp</v>
      </c>
    </row>
    <row r="2531" spans="1:17" ht="15.75" hidden="1" x14ac:dyDescent="0.25">
      <c r="A2531" s="1"/>
      <c r="B2531" s="2"/>
      <c r="C2531" s="3"/>
      <c r="D2531" s="3"/>
      <c r="E2531" s="6"/>
      <c r="F2531" s="3"/>
      <c r="G2531" s="7"/>
      <c r="H2531" s="3"/>
      <c r="I2531" s="8" t="s">
        <v>4031</v>
      </c>
      <c r="J2531" s="9"/>
      <c r="K2531" s="4">
        <f>$M2531+$N2531*IF($B2531&lt;&gt;"",1,0)+$O2531*IF($A2531&lt;&gt;"",1,0)+IF(AND($A2531="",$B2531="",$C2531="",$K2530&lt;&gt;0),1,0)</f>
        <v>0</v>
      </c>
      <c r="L2531" s="4">
        <f>SUM($J2531:$J2531)/MAX(1,SUM($J2531:$J2531))</f>
        <v>0</v>
      </c>
      <c r="M2531" s="4">
        <f>$L2531+IF($C2532&lt;&gt;"",0,$M2532)</f>
        <v>0</v>
      </c>
      <c r="N2531" s="4">
        <f>$M2531+IF($B2532&lt;&gt;"",0,$N2532)</f>
        <v>0</v>
      </c>
      <c r="O2531" s="4">
        <f>$N2531+IF($A2532&lt;&gt;"",0,$O2532)</f>
        <v>0</v>
      </c>
      <c r="P2531" s="5" t="str">
        <f t="shared" si="39"/>
        <v>+STB</v>
      </c>
      <c r="Q2531" t="str">
        <f>IF($A2531="",$Q2530,$A2531)</f>
        <v>Definitief ontwerp</v>
      </c>
    </row>
    <row r="2532" spans="1:17" ht="15.75" hidden="1" x14ac:dyDescent="0.25">
      <c r="A2532" s="1"/>
      <c r="B2532" s="2"/>
      <c r="C2532" s="3" t="s">
        <v>5031</v>
      </c>
      <c r="D2532" s="3" t="s">
        <v>97</v>
      </c>
      <c r="E2532" s="6"/>
      <c r="F2532" s="3"/>
      <c r="G2532" s="7"/>
      <c r="H2532" s="3"/>
      <c r="I2532" s="8"/>
      <c r="J2532" s="9"/>
      <c r="K2532" s="4">
        <f>$M2532+$N2532*IF($B2532&lt;&gt;"",1,0)+$O2532*IF($A2532&lt;&gt;"",1,0)+IF(AND($A2532="",$B2532="",$C2532="",$K2531&lt;&gt;0),1,0)</f>
        <v>0</v>
      </c>
      <c r="L2532" s="4">
        <f>SUM($J2532:$J2532)/MAX(1,SUM($J2532:$J2532))</f>
        <v>0</v>
      </c>
      <c r="M2532" s="4">
        <f>$L2532+IF($C2533&lt;&gt;"",0,$M2533)</f>
        <v>0</v>
      </c>
      <c r="N2532" s="4">
        <f>$M2532+IF($B2533&lt;&gt;"",0,$N2533)</f>
        <v>0</v>
      </c>
      <c r="O2532" s="4">
        <f>$N2532+IF($A2533&lt;&gt;"",0,$O2533)</f>
        <v>0</v>
      </c>
      <c r="P2532" s="5" t="str">
        <f t="shared" si="39"/>
        <v>TAAK</v>
      </c>
      <c r="Q2532" t="str">
        <f>IF($A2532="",$Q2531,$A2532)</f>
        <v>Definitief ontwerp</v>
      </c>
    </row>
    <row r="2533" spans="1:17" ht="15.75" hidden="1" x14ac:dyDescent="0.25">
      <c r="A2533" s="1"/>
      <c r="B2533" s="2"/>
      <c r="C2533" s="3"/>
      <c r="D2533" s="3"/>
      <c r="E2533" s="6">
        <v>1</v>
      </c>
      <c r="F2533" s="3" t="s">
        <v>97</v>
      </c>
      <c r="G2533" s="7"/>
      <c r="H2533" s="3"/>
      <c r="I2533" s="8"/>
      <c r="J2533" s="9"/>
      <c r="K2533" s="4">
        <f>$M2533+$N2533*IF($B2533&lt;&gt;"",1,0)+$O2533*IF($A2533&lt;&gt;"",1,0)+IF(AND($A2533="",$B2533="",$C2533="",$K2532&lt;&gt;0),1,0)</f>
        <v>0</v>
      </c>
      <c r="L2533" s="4">
        <f>SUM($J2533:$J2533)/MAX(1,SUM($J2533:$J2533))</f>
        <v>0</v>
      </c>
      <c r="M2533" s="4">
        <f>$L2533+IF($C2534&lt;&gt;"",0,$M2534)</f>
        <v>0</v>
      </c>
      <c r="N2533" s="4">
        <f>$M2533+IF($B2534&lt;&gt;"",0,$N2534)</f>
        <v>0</v>
      </c>
      <c r="O2533" s="4">
        <f>$N2533+IF($A2534&lt;&gt;"",0,$O2534)</f>
        <v>0</v>
      </c>
      <c r="P2533" s="5" t="str">
        <f t="shared" si="39"/>
        <v>+STB</v>
      </c>
      <c r="Q2533" t="str">
        <f>IF($A2533="",$Q2532,$A2533)</f>
        <v>Definitief ontwerp</v>
      </c>
    </row>
    <row r="2534" spans="1:17" ht="15.75" hidden="1" x14ac:dyDescent="0.25">
      <c r="A2534" s="1"/>
      <c r="B2534" s="2"/>
      <c r="C2534" s="3"/>
      <c r="D2534" s="3"/>
      <c r="E2534" s="6"/>
      <c r="F2534" s="3"/>
      <c r="G2534" s="7" t="s">
        <v>1776</v>
      </c>
      <c r="H2534" s="3" t="s">
        <v>1777</v>
      </c>
      <c r="I2534" s="8"/>
      <c r="J2534" s="9"/>
      <c r="K2534" s="4">
        <f>$M2534+$N2534*IF($B2534&lt;&gt;"",1,0)+$O2534*IF($A2534&lt;&gt;"",1,0)+IF(AND($A2534="",$B2534="",$C2534="",$K2533&lt;&gt;0),1,0)</f>
        <v>0</v>
      </c>
      <c r="L2534" s="4">
        <f>SUM($J2534:$J2534)/MAX(1,SUM($J2534:$J2534))</f>
        <v>0</v>
      </c>
      <c r="M2534" s="4">
        <f>$L2534+IF($C2535&lt;&gt;"",0,$M2535)</f>
        <v>0</v>
      </c>
      <c r="N2534" s="4">
        <f>$M2534+IF($B2535&lt;&gt;"",0,$N2535)</f>
        <v>0</v>
      </c>
      <c r="O2534" s="4">
        <f>$N2534+IF($A2535&lt;&gt;"",0,$O2535)</f>
        <v>0</v>
      </c>
      <c r="P2534" s="5" t="str">
        <f t="shared" si="39"/>
        <v>+STB</v>
      </c>
      <c r="Q2534" t="str">
        <f>IF($A2534="",$Q2533,$A2534)</f>
        <v>Definitief ontwerp</v>
      </c>
    </row>
    <row r="2535" spans="1:17" ht="15.75" hidden="1" x14ac:dyDescent="0.25">
      <c r="A2535" s="1"/>
      <c r="B2535" s="2"/>
      <c r="C2535" s="3"/>
      <c r="D2535" s="3"/>
      <c r="E2535" s="6"/>
      <c r="F2535" s="3"/>
      <c r="G2535" s="7"/>
      <c r="H2535" s="3"/>
      <c r="I2535" s="8" t="s">
        <v>4026</v>
      </c>
      <c r="J2535" s="9"/>
      <c r="K2535" s="4">
        <f>$M2535+$N2535*IF($B2535&lt;&gt;"",1,0)+$O2535*IF($A2535&lt;&gt;"",1,0)+IF(AND($A2535="",$B2535="",$C2535="",$K2534&lt;&gt;0),1,0)</f>
        <v>0</v>
      </c>
      <c r="L2535" s="4">
        <f>SUM($J2535:$J2535)/MAX(1,SUM($J2535:$J2535))</f>
        <v>0</v>
      </c>
      <c r="M2535" s="4">
        <f>$L2535+IF($C2536&lt;&gt;"",0,$M2536)</f>
        <v>0</v>
      </c>
      <c r="N2535" s="4">
        <f>$M2535+IF($B2536&lt;&gt;"",0,$N2536)</f>
        <v>0</v>
      </c>
      <c r="O2535" s="4">
        <f>$N2535+IF($A2536&lt;&gt;"",0,$O2536)</f>
        <v>0</v>
      </c>
      <c r="P2535" s="5" t="str">
        <f t="shared" si="39"/>
        <v>+STB</v>
      </c>
      <c r="Q2535" t="str">
        <f>IF($A2535="",$Q2534,$A2535)</f>
        <v>Definitief ontwerp</v>
      </c>
    </row>
    <row r="2536" spans="1:17" ht="15.75" hidden="1" x14ac:dyDescent="0.25">
      <c r="A2536" s="1"/>
      <c r="B2536" s="2"/>
      <c r="C2536" s="3" t="s">
        <v>5032</v>
      </c>
      <c r="D2536" s="3" t="s">
        <v>98</v>
      </c>
      <c r="E2536" s="6"/>
      <c r="F2536" s="3"/>
      <c r="G2536" s="7"/>
      <c r="H2536" s="3"/>
      <c r="I2536" s="8"/>
      <c r="J2536" s="9"/>
      <c r="K2536" s="4">
        <f>$M2536+$N2536*IF($B2536&lt;&gt;"",1,0)+$O2536*IF($A2536&lt;&gt;"",1,0)+IF(AND($A2536="",$B2536="",$C2536="",$K2535&lt;&gt;0),1,0)</f>
        <v>0</v>
      </c>
      <c r="L2536" s="4">
        <f>SUM($J2536:$J2536)/MAX(1,SUM($J2536:$J2536))</f>
        <v>0</v>
      </c>
      <c r="M2536" s="4">
        <f>$L2536+IF($C2537&lt;&gt;"",0,$M2537)</f>
        <v>0</v>
      </c>
      <c r="N2536" s="4">
        <f>$M2536+IF($B2537&lt;&gt;"",0,$N2537)</f>
        <v>0</v>
      </c>
      <c r="O2536" s="4">
        <f>$N2536+IF($A2537&lt;&gt;"",0,$O2537)</f>
        <v>0</v>
      </c>
      <c r="P2536" s="5" t="str">
        <f t="shared" si="39"/>
        <v>TAAK</v>
      </c>
      <c r="Q2536" t="str">
        <f>IF($A2536="",$Q2535,$A2536)</f>
        <v>Definitief ontwerp</v>
      </c>
    </row>
    <row r="2537" spans="1:17" ht="15.75" hidden="1" x14ac:dyDescent="0.25">
      <c r="A2537" s="1"/>
      <c r="B2537" s="2"/>
      <c r="C2537" s="3"/>
      <c r="D2537" s="3"/>
      <c r="E2537" s="6">
        <v>1</v>
      </c>
      <c r="F2537" s="3" t="s">
        <v>873</v>
      </c>
      <c r="G2537" s="7"/>
      <c r="H2537" s="3"/>
      <c r="I2537" s="8"/>
      <c r="J2537" s="9"/>
      <c r="K2537" s="4">
        <f>$M2537+$N2537*IF($B2537&lt;&gt;"",1,0)+$O2537*IF($A2537&lt;&gt;"",1,0)+IF(AND($A2537="",$B2537="",$C2537="",$K2536&lt;&gt;0),1,0)</f>
        <v>0</v>
      </c>
      <c r="L2537" s="4">
        <f>SUM($J2537:$J2537)/MAX(1,SUM($J2537:$J2537))</f>
        <v>0</v>
      </c>
      <c r="M2537" s="4">
        <f>$L2537+IF($C2538&lt;&gt;"",0,$M2538)</f>
        <v>0</v>
      </c>
      <c r="N2537" s="4">
        <f>$M2537+IF($B2538&lt;&gt;"",0,$N2538)</f>
        <v>0</v>
      </c>
      <c r="O2537" s="4">
        <f>$N2537+IF($A2538&lt;&gt;"",0,$O2538)</f>
        <v>0</v>
      </c>
      <c r="P2537" s="5" t="str">
        <f t="shared" si="39"/>
        <v>+STB</v>
      </c>
      <c r="Q2537" t="str">
        <f>IF($A2537="",$Q2536,$A2537)</f>
        <v>Definitief ontwerp</v>
      </c>
    </row>
    <row r="2538" spans="1:17" ht="15.75" hidden="1" x14ac:dyDescent="0.25">
      <c r="A2538" s="1"/>
      <c r="B2538" s="2"/>
      <c r="C2538" s="3" t="s">
        <v>5033</v>
      </c>
      <c r="D2538" s="3" t="s">
        <v>94</v>
      </c>
      <c r="E2538" s="6"/>
      <c r="F2538" s="3"/>
      <c r="G2538" s="7"/>
      <c r="H2538" s="3"/>
      <c r="I2538" s="8"/>
      <c r="J2538" s="9"/>
      <c r="K2538" s="4">
        <f>$M2538+$N2538*IF($B2538&lt;&gt;"",1,0)+$O2538*IF($A2538&lt;&gt;"",1,0)+IF(AND($A2538="",$B2538="",$C2538="",$K2537&lt;&gt;0),1,0)</f>
        <v>0</v>
      </c>
      <c r="L2538" s="4">
        <f>SUM($J2538:$J2538)/MAX(1,SUM($J2538:$J2538))</f>
        <v>0</v>
      </c>
      <c r="M2538" s="4">
        <f>$L2538+IF($C2539&lt;&gt;"",0,$M2539)</f>
        <v>0</v>
      </c>
      <c r="N2538" s="4">
        <f>$M2538+IF($B2539&lt;&gt;"",0,$N2539)</f>
        <v>0</v>
      </c>
      <c r="O2538" s="4">
        <f>$N2538+IF($A2539&lt;&gt;"",0,$O2539)</f>
        <v>0</v>
      </c>
      <c r="P2538" s="5" t="str">
        <f t="shared" si="39"/>
        <v>TAAK</v>
      </c>
      <c r="Q2538" t="str">
        <f>IF($A2538="",$Q2537,$A2538)</f>
        <v>Definitief ontwerp</v>
      </c>
    </row>
    <row r="2539" spans="1:17" ht="15.75" hidden="1" x14ac:dyDescent="0.25">
      <c r="A2539" s="1"/>
      <c r="B2539" s="2"/>
      <c r="C2539" s="3"/>
      <c r="D2539" s="3"/>
      <c r="E2539" s="6">
        <v>1</v>
      </c>
      <c r="F2539" s="3" t="s">
        <v>94</v>
      </c>
      <c r="G2539" s="7"/>
      <c r="H2539" s="3"/>
      <c r="I2539" s="8"/>
      <c r="J2539" s="9"/>
      <c r="K2539" s="4">
        <f>$M2539+$N2539*IF($B2539&lt;&gt;"",1,0)+$O2539*IF($A2539&lt;&gt;"",1,0)+IF(AND($A2539="",$B2539="",$C2539="",$K2538&lt;&gt;0),1,0)</f>
        <v>0</v>
      </c>
      <c r="L2539" s="4">
        <f>SUM($J2539:$J2539)/MAX(1,SUM($J2539:$J2539))</f>
        <v>0</v>
      </c>
      <c r="M2539" s="4">
        <f>$L2539+IF($C2540&lt;&gt;"",0,$M2540)</f>
        <v>0</v>
      </c>
      <c r="N2539" s="4">
        <f>$M2539+IF($B2540&lt;&gt;"",0,$N2540)</f>
        <v>0</v>
      </c>
      <c r="O2539" s="4">
        <f>$N2539+IF($A2540&lt;&gt;"",0,$O2540)</f>
        <v>0</v>
      </c>
      <c r="P2539" s="5" t="str">
        <f t="shared" si="39"/>
        <v>+STB</v>
      </c>
      <c r="Q2539" t="str">
        <f>IF($A2539="",$Q2538,$A2539)</f>
        <v>Definitief ontwerp</v>
      </c>
    </row>
    <row r="2540" spans="1:17" ht="15.75" hidden="1" x14ac:dyDescent="0.25">
      <c r="A2540" s="1"/>
      <c r="B2540" s="2"/>
      <c r="C2540" s="3"/>
      <c r="D2540" s="3"/>
      <c r="E2540" s="6"/>
      <c r="F2540" s="3"/>
      <c r="G2540" s="7" t="s">
        <v>1782</v>
      </c>
      <c r="H2540" s="3" t="s">
        <v>1783</v>
      </c>
      <c r="I2540" s="8"/>
      <c r="J2540" s="9"/>
      <c r="K2540" s="4">
        <f>$M2540+$N2540*IF($B2540&lt;&gt;"",1,0)+$O2540*IF($A2540&lt;&gt;"",1,0)+IF(AND($A2540="",$B2540="",$C2540="",$K2539&lt;&gt;0),1,0)</f>
        <v>0</v>
      </c>
      <c r="L2540" s="4">
        <f>SUM($J2540:$J2540)/MAX(1,SUM($J2540:$J2540))</f>
        <v>0</v>
      </c>
      <c r="M2540" s="4">
        <f>$L2540+IF($C2541&lt;&gt;"",0,$M2541)</f>
        <v>0</v>
      </c>
      <c r="N2540" s="4">
        <f>$M2540+IF($B2541&lt;&gt;"",0,$N2541)</f>
        <v>0</v>
      </c>
      <c r="O2540" s="4">
        <f>$N2540+IF($A2541&lt;&gt;"",0,$O2541)</f>
        <v>0</v>
      </c>
      <c r="P2540" s="5" t="str">
        <f t="shared" si="39"/>
        <v>+STB</v>
      </c>
      <c r="Q2540" t="str">
        <f>IF($A2540="",$Q2539,$A2540)</f>
        <v>Definitief ontwerp</v>
      </c>
    </row>
    <row r="2541" spans="1:17" ht="15.75" hidden="1" x14ac:dyDescent="0.25">
      <c r="A2541" s="1"/>
      <c r="B2541" s="2"/>
      <c r="C2541" s="3"/>
      <c r="D2541" s="3"/>
      <c r="E2541" s="6"/>
      <c r="F2541" s="3"/>
      <c r="G2541" s="7"/>
      <c r="H2541" s="3"/>
      <c r="I2541" s="8" t="s">
        <v>4026</v>
      </c>
      <c r="J2541" s="9"/>
      <c r="K2541" s="4">
        <f>$M2541+$N2541*IF($B2541&lt;&gt;"",1,0)+$O2541*IF($A2541&lt;&gt;"",1,0)+IF(AND($A2541="",$B2541="",$C2541="",$K2540&lt;&gt;0),1,0)</f>
        <v>0</v>
      </c>
      <c r="L2541" s="4">
        <f>SUM($J2541:$J2541)/MAX(1,SUM($J2541:$J2541))</f>
        <v>0</v>
      </c>
      <c r="M2541" s="4">
        <f>$L2541+IF($C2542&lt;&gt;"",0,$M2542)</f>
        <v>0</v>
      </c>
      <c r="N2541" s="4">
        <f>$M2541+IF($B2542&lt;&gt;"",0,$N2542)</f>
        <v>0</v>
      </c>
      <c r="O2541" s="4">
        <f>$N2541+IF($A2542&lt;&gt;"",0,$O2542)</f>
        <v>0</v>
      </c>
      <c r="P2541" s="5" t="str">
        <f t="shared" si="39"/>
        <v>+STB</v>
      </c>
      <c r="Q2541" t="str">
        <f>IF($A2541="",$Q2540,$A2541)</f>
        <v>Definitief ontwerp</v>
      </c>
    </row>
    <row r="2542" spans="1:17" ht="15.75" hidden="1" x14ac:dyDescent="0.25">
      <c r="A2542" s="1"/>
      <c r="B2542" s="2"/>
      <c r="C2542" s="3" t="s">
        <v>5034</v>
      </c>
      <c r="D2542" s="3" t="s">
        <v>93</v>
      </c>
      <c r="E2542" s="6"/>
      <c r="F2542" s="3"/>
      <c r="G2542" s="7"/>
      <c r="H2542" s="3"/>
      <c r="I2542" s="8"/>
      <c r="J2542" s="9"/>
      <c r="K2542" s="4">
        <f>$M2542+$N2542*IF($B2542&lt;&gt;"",1,0)+$O2542*IF($A2542&lt;&gt;"",1,0)+IF(AND($A2542="",$B2542="",$C2542="",$K2541&lt;&gt;0),1,0)</f>
        <v>0</v>
      </c>
      <c r="L2542" s="4">
        <f>SUM($J2542:$J2542)/MAX(1,SUM($J2542:$J2542))</f>
        <v>0</v>
      </c>
      <c r="M2542" s="4">
        <f>$L2542+IF($C2543&lt;&gt;"",0,$M2543)</f>
        <v>0</v>
      </c>
      <c r="N2542" s="4">
        <f>$M2542+IF($B2543&lt;&gt;"",0,$N2543)</f>
        <v>0</v>
      </c>
      <c r="O2542" s="4">
        <f>$N2542+IF($A2543&lt;&gt;"",0,$O2543)</f>
        <v>0</v>
      </c>
      <c r="P2542" s="5" t="str">
        <f t="shared" si="39"/>
        <v>TAAK</v>
      </c>
      <c r="Q2542" t="str">
        <f>IF($A2542="",$Q2541,$A2542)</f>
        <v>Definitief ontwerp</v>
      </c>
    </row>
    <row r="2543" spans="1:17" ht="15.75" hidden="1" x14ac:dyDescent="0.25">
      <c r="A2543" s="1"/>
      <c r="B2543" s="2"/>
      <c r="C2543" s="3"/>
      <c r="D2543" s="3"/>
      <c r="E2543" s="6">
        <v>1</v>
      </c>
      <c r="F2543" s="3" t="s">
        <v>573</v>
      </c>
      <c r="G2543" s="7"/>
      <c r="H2543" s="3"/>
      <c r="I2543" s="8"/>
      <c r="J2543" s="9"/>
      <c r="K2543" s="4">
        <f>$M2543+$N2543*IF($B2543&lt;&gt;"",1,0)+$O2543*IF($A2543&lt;&gt;"",1,0)+IF(AND($A2543="",$B2543="",$C2543="",$K2542&lt;&gt;0),1,0)</f>
        <v>0</v>
      </c>
      <c r="L2543" s="4">
        <f>SUM($J2543:$J2543)/MAX(1,SUM($J2543:$J2543))</f>
        <v>0</v>
      </c>
      <c r="M2543" s="4">
        <f>$L2543+IF($C2544&lt;&gt;"",0,$M2544)</f>
        <v>0</v>
      </c>
      <c r="N2543" s="4">
        <f>$M2543+IF($B2544&lt;&gt;"",0,$N2544)</f>
        <v>0</v>
      </c>
      <c r="O2543" s="4">
        <f>$N2543+IF($A2544&lt;&gt;"",0,$O2544)</f>
        <v>0</v>
      </c>
      <c r="P2543" s="5" t="str">
        <f t="shared" si="39"/>
        <v>+STB</v>
      </c>
      <c r="Q2543" t="str">
        <f>IF($A2543="",$Q2542,$A2543)</f>
        <v>Definitief ontwerp</v>
      </c>
    </row>
    <row r="2544" spans="1:17" ht="15.75" hidden="1" x14ac:dyDescent="0.25">
      <c r="A2544" s="1"/>
      <c r="B2544" s="2"/>
      <c r="C2544" s="3" t="s">
        <v>5035</v>
      </c>
      <c r="D2544" s="3" t="s">
        <v>99</v>
      </c>
      <c r="E2544" s="6"/>
      <c r="F2544" s="3"/>
      <c r="G2544" s="7"/>
      <c r="H2544" s="3"/>
      <c r="I2544" s="8"/>
      <c r="J2544" s="9"/>
      <c r="K2544" s="4">
        <f>$M2544+$N2544*IF($B2544&lt;&gt;"",1,0)+$O2544*IF($A2544&lt;&gt;"",1,0)+IF(AND($A2544="",$B2544="",$C2544="",$K2543&lt;&gt;0),1,0)</f>
        <v>0</v>
      </c>
      <c r="L2544" s="4">
        <f>SUM($J2544:$J2544)/MAX(1,SUM($J2544:$J2544))</f>
        <v>0</v>
      </c>
      <c r="M2544" s="4">
        <f>$L2544+IF($C2545&lt;&gt;"",0,$M2545)</f>
        <v>0</v>
      </c>
      <c r="N2544" s="4">
        <f>$M2544+IF($B2545&lt;&gt;"",0,$N2545)</f>
        <v>0</v>
      </c>
      <c r="O2544" s="4">
        <f>$N2544+IF($A2545&lt;&gt;"",0,$O2545)</f>
        <v>0</v>
      </c>
      <c r="P2544" s="5" t="str">
        <f t="shared" si="39"/>
        <v>TAAK</v>
      </c>
      <c r="Q2544" t="str">
        <f>IF($A2544="",$Q2543,$A2544)</f>
        <v>Definitief ontwerp</v>
      </c>
    </row>
    <row r="2545" spans="1:17" ht="15.75" hidden="1" x14ac:dyDescent="0.25">
      <c r="A2545" s="1"/>
      <c r="B2545" s="2"/>
      <c r="C2545" s="3"/>
      <c r="D2545" s="3"/>
      <c r="E2545" s="6">
        <v>1</v>
      </c>
      <c r="F2545" s="3" t="s">
        <v>881</v>
      </c>
      <c r="G2545" s="7"/>
      <c r="H2545" s="3"/>
      <c r="I2545" s="8"/>
      <c r="J2545" s="9"/>
      <c r="K2545" s="4">
        <f>$M2545+$N2545*IF($B2545&lt;&gt;"",1,0)+$O2545*IF($A2545&lt;&gt;"",1,0)+IF(AND($A2545="",$B2545="",$C2545="",$K2544&lt;&gt;0),1,0)</f>
        <v>0</v>
      </c>
      <c r="L2545" s="4">
        <f>SUM($J2545:$J2545)/MAX(1,SUM($J2545:$J2545))</f>
        <v>0</v>
      </c>
      <c r="M2545" s="4">
        <f>$L2545+IF($C2546&lt;&gt;"",0,$M2546)</f>
        <v>0</v>
      </c>
      <c r="N2545" s="4">
        <f>$M2545+IF($B2546&lt;&gt;"",0,$N2546)</f>
        <v>0</v>
      </c>
      <c r="O2545" s="4">
        <f>$N2545+IF($A2546&lt;&gt;"",0,$O2546)</f>
        <v>0</v>
      </c>
      <c r="P2545" s="5" t="str">
        <f t="shared" si="39"/>
        <v>+STB</v>
      </c>
      <c r="Q2545" t="str">
        <f>IF($A2545="",$Q2544,$A2545)</f>
        <v>Definitief ontwerp</v>
      </c>
    </row>
    <row r="2546" spans="1:17" ht="15.75" hidden="1" x14ac:dyDescent="0.25">
      <c r="A2546" s="1"/>
      <c r="B2546" s="2"/>
      <c r="C2546" s="3"/>
      <c r="D2546" s="3"/>
      <c r="E2546" s="6"/>
      <c r="F2546" s="3"/>
      <c r="G2546" s="7" t="s">
        <v>1778</v>
      </c>
      <c r="H2546" s="3" t="s">
        <v>1779</v>
      </c>
      <c r="I2546" s="8"/>
      <c r="J2546" s="9"/>
      <c r="K2546" s="4">
        <f>$M2546+$N2546*IF($B2546&lt;&gt;"",1,0)+$O2546*IF($A2546&lt;&gt;"",1,0)+IF(AND($A2546="",$B2546="",$C2546="",$K2545&lt;&gt;0),1,0)</f>
        <v>0</v>
      </c>
      <c r="L2546" s="4">
        <f>SUM($J2546:$J2546)/MAX(1,SUM($J2546:$J2546))</f>
        <v>0</v>
      </c>
      <c r="M2546" s="4">
        <f>$L2546+IF($C2547&lt;&gt;"",0,$M2547)</f>
        <v>0</v>
      </c>
      <c r="N2546" s="4">
        <f>$M2546+IF($B2547&lt;&gt;"",0,$N2547)</f>
        <v>0</v>
      </c>
      <c r="O2546" s="4">
        <f>$N2546+IF($A2547&lt;&gt;"",0,$O2547)</f>
        <v>0</v>
      </c>
      <c r="P2546" s="5" t="str">
        <f t="shared" si="39"/>
        <v>+STB</v>
      </c>
      <c r="Q2546" t="str">
        <f>IF($A2546="",$Q2545,$A2546)</f>
        <v>Definitief ontwerp</v>
      </c>
    </row>
    <row r="2547" spans="1:17" ht="15.75" hidden="1" x14ac:dyDescent="0.25">
      <c r="A2547" s="1"/>
      <c r="B2547" s="2"/>
      <c r="C2547" s="3"/>
      <c r="D2547" s="3"/>
      <c r="E2547" s="6"/>
      <c r="F2547" s="3"/>
      <c r="G2547" s="7"/>
      <c r="H2547" s="3"/>
      <c r="I2547" s="8" t="s">
        <v>4031</v>
      </c>
      <c r="J2547" s="9"/>
      <c r="K2547" s="4">
        <f>$M2547+$N2547*IF($B2547&lt;&gt;"",1,0)+$O2547*IF($A2547&lt;&gt;"",1,0)+IF(AND($A2547="",$B2547="",$C2547="",$K2546&lt;&gt;0),1,0)</f>
        <v>0</v>
      </c>
      <c r="L2547" s="4">
        <f>SUM($J2547:$J2547)/MAX(1,SUM($J2547:$J2547))</f>
        <v>0</v>
      </c>
      <c r="M2547" s="4">
        <f>$L2547+IF($C2548&lt;&gt;"",0,$M2548)</f>
        <v>0</v>
      </c>
      <c r="N2547" s="4">
        <f>$M2547+IF($B2548&lt;&gt;"",0,$N2548)</f>
        <v>0</v>
      </c>
      <c r="O2547" s="4">
        <f>$N2547+IF($A2548&lt;&gt;"",0,$O2548)</f>
        <v>0</v>
      </c>
      <c r="P2547" s="5" t="str">
        <f t="shared" si="39"/>
        <v>+STB</v>
      </c>
      <c r="Q2547" t="str">
        <f>IF($A2547="",$Q2546,$A2547)</f>
        <v>Definitief ontwerp</v>
      </c>
    </row>
    <row r="2548" spans="1:17" ht="15.75" hidden="1" x14ac:dyDescent="0.25">
      <c r="A2548" s="1"/>
      <c r="B2548" s="2"/>
      <c r="C2548" s="3" t="s">
        <v>5036</v>
      </c>
      <c r="D2548" s="3" t="s">
        <v>100</v>
      </c>
      <c r="E2548" s="6"/>
      <c r="F2548" s="3"/>
      <c r="G2548" s="7"/>
      <c r="H2548" s="3"/>
      <c r="I2548" s="8"/>
      <c r="J2548" s="9"/>
      <c r="K2548" s="4">
        <f>$M2548+$N2548*IF($B2548&lt;&gt;"",1,0)+$O2548*IF($A2548&lt;&gt;"",1,0)+IF(AND($A2548="",$B2548="",$C2548="",$K2547&lt;&gt;0),1,0)</f>
        <v>0</v>
      </c>
      <c r="L2548" s="4">
        <f>SUM($J2548:$J2548)/MAX(1,SUM($J2548:$J2548))</f>
        <v>0</v>
      </c>
      <c r="M2548" s="4">
        <f>$L2548+IF($C2549&lt;&gt;"",0,$M2549)</f>
        <v>0</v>
      </c>
      <c r="N2548" s="4">
        <f>$M2548+IF($B2549&lt;&gt;"",0,$N2549)</f>
        <v>0</v>
      </c>
      <c r="O2548" s="4">
        <f>$N2548+IF($A2549&lt;&gt;"",0,$O2549)</f>
        <v>0</v>
      </c>
      <c r="P2548" s="5" t="str">
        <f t="shared" si="39"/>
        <v>TAAK</v>
      </c>
      <c r="Q2548" t="str">
        <f>IF($A2548="",$Q2547,$A2548)</f>
        <v>Definitief ontwerp</v>
      </c>
    </row>
    <row r="2549" spans="1:17" ht="15.75" hidden="1" x14ac:dyDescent="0.25">
      <c r="A2549" s="1"/>
      <c r="B2549" s="2"/>
      <c r="C2549" s="3"/>
      <c r="D2549" s="3"/>
      <c r="E2549" s="6">
        <v>1</v>
      </c>
      <c r="F2549" s="3" t="s">
        <v>575</v>
      </c>
      <c r="G2549" s="7"/>
      <c r="H2549" s="3"/>
      <c r="I2549" s="8"/>
      <c r="J2549" s="9"/>
      <c r="K2549" s="4">
        <f>$M2549+$N2549*IF($B2549&lt;&gt;"",1,0)+$O2549*IF($A2549&lt;&gt;"",1,0)+IF(AND($A2549="",$B2549="",$C2549="",$K2548&lt;&gt;0),1,0)</f>
        <v>0</v>
      </c>
      <c r="L2549" s="4">
        <f>SUM($J2549:$J2549)/MAX(1,SUM($J2549:$J2549))</f>
        <v>0</v>
      </c>
      <c r="M2549" s="4">
        <f>$L2549+IF($C2550&lt;&gt;"",0,$M2550)</f>
        <v>0</v>
      </c>
      <c r="N2549" s="4">
        <f>$M2549+IF($B2550&lt;&gt;"",0,$N2550)</f>
        <v>0</v>
      </c>
      <c r="O2549" s="4">
        <f>$N2549+IF($A2550&lt;&gt;"",0,$O2550)</f>
        <v>0</v>
      </c>
      <c r="P2549" s="5" t="str">
        <f t="shared" si="39"/>
        <v>+STB</v>
      </c>
      <c r="Q2549" t="str">
        <f>IF($A2549="",$Q2548,$A2549)</f>
        <v>Definitief ontwerp</v>
      </c>
    </row>
    <row r="2550" spans="1:17" ht="15.75" hidden="1" x14ac:dyDescent="0.25">
      <c r="A2550" s="1"/>
      <c r="B2550" s="2"/>
      <c r="C2550" s="3"/>
      <c r="D2550" s="3"/>
      <c r="E2550" s="6"/>
      <c r="F2550" s="3"/>
      <c r="G2550" s="7" t="s">
        <v>1780</v>
      </c>
      <c r="H2550" s="3" t="s">
        <v>1781</v>
      </c>
      <c r="I2550" s="8"/>
      <c r="J2550" s="9"/>
      <c r="K2550" s="4">
        <f>$M2550+$N2550*IF($B2550&lt;&gt;"",1,0)+$O2550*IF($A2550&lt;&gt;"",1,0)+IF(AND($A2550="",$B2550="",$C2550="",$K2549&lt;&gt;0),1,0)</f>
        <v>0</v>
      </c>
      <c r="L2550" s="4">
        <f>SUM($J2550:$J2550)/MAX(1,SUM($J2550:$J2550))</f>
        <v>0</v>
      </c>
      <c r="M2550" s="4">
        <f>$L2550+IF($C2551&lt;&gt;"",0,$M2551)</f>
        <v>0</v>
      </c>
      <c r="N2550" s="4">
        <f>$M2550+IF($B2551&lt;&gt;"",0,$N2551)</f>
        <v>0</v>
      </c>
      <c r="O2550" s="4">
        <f>$N2550+IF($A2551&lt;&gt;"",0,$O2551)</f>
        <v>0</v>
      </c>
      <c r="P2550" s="5" t="str">
        <f t="shared" si="39"/>
        <v>+STB</v>
      </c>
      <c r="Q2550" t="str">
        <f>IF($A2550="",$Q2549,$A2550)</f>
        <v>Definitief ontwerp</v>
      </c>
    </row>
    <row r="2551" spans="1:17" ht="15.75" hidden="1" x14ac:dyDescent="0.25">
      <c r="A2551" s="1"/>
      <c r="B2551" s="2"/>
      <c r="C2551" s="3"/>
      <c r="D2551" s="3"/>
      <c r="E2551" s="6"/>
      <c r="F2551" s="3"/>
      <c r="G2551" s="7"/>
      <c r="H2551" s="3"/>
      <c r="I2551" s="8" t="s">
        <v>4031</v>
      </c>
      <c r="J2551" s="9"/>
      <c r="K2551" s="4">
        <f>$M2551+$N2551*IF($B2551&lt;&gt;"",1,0)+$O2551*IF($A2551&lt;&gt;"",1,0)+IF(AND($A2551="",$B2551="",$C2551="",$K2550&lt;&gt;0),1,0)</f>
        <v>0</v>
      </c>
      <c r="L2551" s="4">
        <f>SUM($J2551:$J2551)/MAX(1,SUM($J2551:$J2551))</f>
        <v>0</v>
      </c>
      <c r="M2551" s="4">
        <f>$L2551+IF($C2552&lt;&gt;"",0,$M2552)</f>
        <v>0</v>
      </c>
      <c r="N2551" s="4">
        <f>$M2551+IF($B2552&lt;&gt;"",0,$N2552)</f>
        <v>0</v>
      </c>
      <c r="O2551" s="4">
        <f>$N2551+IF($A2552&lt;&gt;"",0,$O2552)</f>
        <v>0</v>
      </c>
      <c r="P2551" s="5" t="str">
        <f t="shared" si="39"/>
        <v>+STB</v>
      </c>
      <c r="Q2551" t="str">
        <f>IF($A2551="",$Q2550,$A2551)</f>
        <v>Definitief ontwerp</v>
      </c>
    </row>
    <row r="2552" spans="1:17" ht="15.75" hidden="1" x14ac:dyDescent="0.25">
      <c r="A2552" s="1"/>
      <c r="B2552" s="2"/>
      <c r="C2552" s="3" t="s">
        <v>5037</v>
      </c>
      <c r="D2552" s="3" t="s">
        <v>101</v>
      </c>
      <c r="E2552" s="6"/>
      <c r="F2552" s="3"/>
      <c r="G2552" s="7"/>
      <c r="H2552" s="3"/>
      <c r="I2552" s="8"/>
      <c r="J2552" s="9"/>
      <c r="K2552" s="4">
        <f>$M2552+$N2552*IF($B2552&lt;&gt;"",1,0)+$O2552*IF($A2552&lt;&gt;"",1,0)+IF(AND($A2552="",$B2552="",$C2552="",$K2551&lt;&gt;0),1,0)</f>
        <v>0</v>
      </c>
      <c r="L2552" s="4">
        <f>SUM($J2552:$J2552)/MAX(1,SUM($J2552:$J2552))</f>
        <v>0</v>
      </c>
      <c r="M2552" s="4">
        <f>$L2552+IF($C2553&lt;&gt;"",0,$M2553)</f>
        <v>0</v>
      </c>
      <c r="N2552" s="4">
        <f>$M2552+IF($B2553&lt;&gt;"",0,$N2553)</f>
        <v>0</v>
      </c>
      <c r="O2552" s="4">
        <f>$N2552+IF($A2553&lt;&gt;"",0,$O2553)</f>
        <v>0</v>
      </c>
      <c r="P2552" s="5" t="str">
        <f t="shared" si="39"/>
        <v>TAAK</v>
      </c>
      <c r="Q2552" t="str">
        <f>IF($A2552="",$Q2551,$A2552)</f>
        <v>Definitief ontwerp</v>
      </c>
    </row>
    <row r="2553" spans="1:17" ht="15.75" hidden="1" x14ac:dyDescent="0.25">
      <c r="A2553" s="1"/>
      <c r="B2553" s="2"/>
      <c r="C2553" s="3"/>
      <c r="D2553" s="3"/>
      <c r="E2553" s="6">
        <v>1</v>
      </c>
      <c r="F2553" s="3" t="s">
        <v>879</v>
      </c>
      <c r="G2553" s="7"/>
      <c r="H2553" s="3"/>
      <c r="I2553" s="8"/>
      <c r="J2553" s="9"/>
      <c r="K2553" s="4">
        <f>$M2553+$N2553*IF($B2553&lt;&gt;"",1,0)+$O2553*IF($A2553&lt;&gt;"",1,0)+IF(AND($A2553="",$B2553="",$C2553="",$K2552&lt;&gt;0),1,0)</f>
        <v>0</v>
      </c>
      <c r="L2553" s="4">
        <f>SUM($J2553:$J2553)/MAX(1,SUM($J2553:$J2553))</f>
        <v>0</v>
      </c>
      <c r="M2553" s="4">
        <f>$L2553+IF($C2554&lt;&gt;"",0,$M2554)</f>
        <v>0</v>
      </c>
      <c r="N2553" s="4">
        <f>$M2553+IF($B2554&lt;&gt;"",0,$N2554)</f>
        <v>0</v>
      </c>
      <c r="O2553" s="4">
        <f>$N2553+IF($A2554&lt;&gt;"",0,$O2554)</f>
        <v>0</v>
      </c>
      <c r="P2553" s="5" t="str">
        <f t="shared" si="39"/>
        <v>+STB</v>
      </c>
      <c r="Q2553" t="str">
        <f>IF($A2553="",$Q2552,$A2553)</f>
        <v>Definitief ontwerp</v>
      </c>
    </row>
    <row r="2554" spans="1:17" ht="15.75" hidden="1" x14ac:dyDescent="0.25">
      <c r="A2554" s="1"/>
      <c r="B2554" s="2"/>
      <c r="C2554" s="3"/>
      <c r="D2554" s="3"/>
      <c r="E2554" s="6"/>
      <c r="F2554" s="3"/>
      <c r="G2554" s="7" t="s">
        <v>1784</v>
      </c>
      <c r="H2554" s="3" t="s">
        <v>1785</v>
      </c>
      <c r="I2554" s="8"/>
      <c r="J2554" s="9"/>
      <c r="K2554" s="4">
        <f>$M2554+$N2554*IF($B2554&lt;&gt;"",1,0)+$O2554*IF($A2554&lt;&gt;"",1,0)+IF(AND($A2554="",$B2554="",$C2554="",$K2553&lt;&gt;0),1,0)</f>
        <v>0</v>
      </c>
      <c r="L2554" s="4">
        <f>SUM($J2554:$J2554)/MAX(1,SUM($J2554:$J2554))</f>
        <v>0</v>
      </c>
      <c r="M2554" s="4">
        <f>$L2554+IF($C2555&lt;&gt;"",0,$M2555)</f>
        <v>0</v>
      </c>
      <c r="N2554" s="4">
        <f>$M2554+IF($B2555&lt;&gt;"",0,$N2555)</f>
        <v>0</v>
      </c>
      <c r="O2554" s="4">
        <f>$N2554+IF($A2555&lt;&gt;"",0,$O2555)</f>
        <v>0</v>
      </c>
      <c r="P2554" s="5" t="str">
        <f t="shared" si="39"/>
        <v>+STB</v>
      </c>
      <c r="Q2554" t="str">
        <f>IF($A2554="",$Q2553,$A2554)</f>
        <v>Definitief ontwerp</v>
      </c>
    </row>
    <row r="2555" spans="1:17" ht="15.75" hidden="1" x14ac:dyDescent="0.25">
      <c r="A2555" s="1"/>
      <c r="B2555" s="2"/>
      <c r="C2555" s="3"/>
      <c r="D2555" s="3"/>
      <c r="E2555" s="6"/>
      <c r="F2555" s="3"/>
      <c r="G2555" s="7"/>
      <c r="H2555" s="3"/>
      <c r="I2555" s="8" t="s">
        <v>4031</v>
      </c>
      <c r="J2555" s="9"/>
      <c r="K2555" s="4">
        <f>$M2555+$N2555*IF($B2555&lt;&gt;"",1,0)+$O2555*IF($A2555&lt;&gt;"",1,0)+IF(AND($A2555="",$B2555="",$C2555="",$K2554&lt;&gt;0),1,0)</f>
        <v>0</v>
      </c>
      <c r="L2555" s="4">
        <f>SUM($J2555:$J2555)/MAX(1,SUM($J2555:$J2555))</f>
        <v>0</v>
      </c>
      <c r="M2555" s="4">
        <f>$L2555+IF($C2556&lt;&gt;"",0,$M2556)</f>
        <v>0</v>
      </c>
      <c r="N2555" s="4">
        <f>$M2555+IF($B2556&lt;&gt;"",0,$N2556)</f>
        <v>0</v>
      </c>
      <c r="O2555" s="4">
        <f>$N2555+IF($A2556&lt;&gt;"",0,$O2556)</f>
        <v>0</v>
      </c>
      <c r="P2555" s="5" t="str">
        <f t="shared" si="39"/>
        <v>+STB</v>
      </c>
      <c r="Q2555" t="str">
        <f>IF($A2555="",$Q2554,$A2555)</f>
        <v>Definitief ontwerp</v>
      </c>
    </row>
    <row r="2556" spans="1:17" ht="15.75" hidden="1" x14ac:dyDescent="0.25">
      <c r="A2556" s="1"/>
      <c r="B2556" s="2"/>
      <c r="C2556" s="3" t="s">
        <v>5038</v>
      </c>
      <c r="D2556" s="3" t="s">
        <v>4276</v>
      </c>
      <c r="E2556" s="6"/>
      <c r="F2556" s="3"/>
      <c r="G2556" s="7"/>
      <c r="H2556" s="3"/>
      <c r="I2556" s="8"/>
      <c r="J2556" s="9"/>
      <c r="K2556" s="4">
        <f>$M2556+$N2556*IF($B2556&lt;&gt;"",1,0)+$O2556*IF($A2556&lt;&gt;"",1,0)+IF(AND($A2556="",$B2556="",$C2556="",$K2555&lt;&gt;0),1,0)</f>
        <v>0</v>
      </c>
      <c r="L2556" s="4">
        <f>SUM($J2556:$J2556)/MAX(1,SUM($J2556:$J2556))</f>
        <v>0</v>
      </c>
      <c r="M2556" s="4">
        <f>$L2556+IF($C2557&lt;&gt;"",0,$M2557)</f>
        <v>0</v>
      </c>
      <c r="N2556" s="4">
        <f>$M2556+IF($B2557&lt;&gt;"",0,$N2557)</f>
        <v>0</v>
      </c>
      <c r="O2556" s="4">
        <f>$N2556+IF($A2557&lt;&gt;"",0,$O2557)</f>
        <v>0</v>
      </c>
      <c r="P2556" s="5" t="str">
        <f t="shared" si="39"/>
        <v>TAAK</v>
      </c>
      <c r="Q2556" t="str">
        <f>IF($A2556="",$Q2555,$A2556)</f>
        <v>Definitief ontwerp</v>
      </c>
    </row>
    <row r="2557" spans="1:17" ht="15.75" hidden="1" x14ac:dyDescent="0.25">
      <c r="A2557" s="1"/>
      <c r="B2557" s="2"/>
      <c r="C2557" s="3"/>
      <c r="D2557" s="3"/>
      <c r="E2557" s="6">
        <v>1</v>
      </c>
      <c r="F2557" s="3" t="s">
        <v>883</v>
      </c>
      <c r="G2557" s="7"/>
      <c r="H2557" s="3"/>
      <c r="I2557" s="8"/>
      <c r="J2557" s="9"/>
      <c r="K2557" s="4">
        <f>$M2557+$N2557*IF($B2557&lt;&gt;"",1,0)+$O2557*IF($A2557&lt;&gt;"",1,0)+IF(AND($A2557="",$B2557="",$C2557="",$K2556&lt;&gt;0),1,0)</f>
        <v>0</v>
      </c>
      <c r="L2557" s="4">
        <f>SUM($J2557:$J2557)/MAX(1,SUM($J2557:$J2557))</f>
        <v>0</v>
      </c>
      <c r="M2557" s="4">
        <f>$L2557+IF($C2558&lt;&gt;"",0,$M2558)</f>
        <v>0</v>
      </c>
      <c r="N2557" s="4">
        <f>$M2557+IF($B2558&lt;&gt;"",0,$N2558)</f>
        <v>0</v>
      </c>
      <c r="O2557" s="4">
        <f>$N2557+IF($A2558&lt;&gt;"",0,$O2558)</f>
        <v>0</v>
      </c>
      <c r="P2557" s="5" t="str">
        <f t="shared" si="39"/>
        <v>+STB</v>
      </c>
      <c r="Q2557" t="str">
        <f>IF($A2557="",$Q2556,$A2557)</f>
        <v>Definitief ontwerp</v>
      </c>
    </row>
    <row r="2558" spans="1:17" ht="15.75" hidden="1" x14ac:dyDescent="0.25">
      <c r="A2558" s="1"/>
      <c r="B2558" s="2"/>
      <c r="C2558" s="3"/>
      <c r="D2558" s="3"/>
      <c r="E2558" s="6"/>
      <c r="F2558" s="3"/>
      <c r="G2558" s="7" t="s">
        <v>1786</v>
      </c>
      <c r="H2558" s="3" t="s">
        <v>5039</v>
      </c>
      <c r="I2558" s="8"/>
      <c r="J2558" s="9"/>
      <c r="K2558" s="4">
        <f>$M2558+$N2558*IF($B2558&lt;&gt;"",1,0)+$O2558*IF($A2558&lt;&gt;"",1,0)+IF(AND($A2558="",$B2558="",$C2558="",$K2557&lt;&gt;0),1,0)</f>
        <v>0</v>
      </c>
      <c r="L2558" s="4">
        <f>SUM($J2558:$J2558)/MAX(1,SUM($J2558:$J2558))</f>
        <v>0</v>
      </c>
      <c r="M2558" s="4">
        <f>$L2558+IF($C2559&lt;&gt;"",0,$M2559)</f>
        <v>0</v>
      </c>
      <c r="N2558" s="4">
        <f>$M2558+IF($B2559&lt;&gt;"",0,$N2559)</f>
        <v>0</v>
      </c>
      <c r="O2558" s="4">
        <f>$N2558+IF($A2559&lt;&gt;"",0,$O2559)</f>
        <v>0</v>
      </c>
      <c r="P2558" s="5" t="str">
        <f t="shared" si="39"/>
        <v>+STB</v>
      </c>
      <c r="Q2558" t="str">
        <f>IF($A2558="",$Q2557,$A2558)</f>
        <v>Definitief ontwerp</v>
      </c>
    </row>
    <row r="2559" spans="1:17" ht="23.25" hidden="1" x14ac:dyDescent="0.25">
      <c r="A2559" s="1"/>
      <c r="B2559" s="2"/>
      <c r="C2559" s="3"/>
      <c r="D2559" s="3"/>
      <c r="E2559" s="6"/>
      <c r="F2559" s="3"/>
      <c r="G2559" s="7"/>
      <c r="H2559" s="3"/>
      <c r="I2559" s="8" t="s">
        <v>4278</v>
      </c>
      <c r="J2559" s="9"/>
      <c r="K2559" s="4">
        <f>$M2559+$N2559*IF($B2559&lt;&gt;"",1,0)+$O2559*IF($A2559&lt;&gt;"",1,0)+IF(AND($A2559="",$B2559="",$C2559="",$K2558&lt;&gt;0),1,0)</f>
        <v>0</v>
      </c>
      <c r="L2559" s="4">
        <f>SUM($J2559:$J2559)/MAX(1,SUM($J2559:$J2559))</f>
        <v>0</v>
      </c>
      <c r="M2559" s="4">
        <f>$L2559+IF($C2560&lt;&gt;"",0,$M2560)</f>
        <v>0</v>
      </c>
      <c r="N2559" s="4">
        <f>$M2559+IF($B2560&lt;&gt;"",0,$N2560)</f>
        <v>0</v>
      </c>
      <c r="O2559" s="4">
        <f>$N2559+IF($A2560&lt;&gt;"",0,$O2560)</f>
        <v>0</v>
      </c>
      <c r="P2559" s="5" t="str">
        <f t="shared" si="39"/>
        <v>+STB</v>
      </c>
      <c r="Q2559" t="str">
        <f>IF($A2559="",$Q2558,$A2559)</f>
        <v>Definitief ontwerp</v>
      </c>
    </row>
    <row r="2560" spans="1:17" ht="15.75" hidden="1" x14ac:dyDescent="0.25">
      <c r="A2560" s="1"/>
      <c r="B2560" s="2"/>
      <c r="C2560" s="3"/>
      <c r="D2560" s="3"/>
      <c r="E2560" s="6">
        <v>2</v>
      </c>
      <c r="F2560" s="3" t="s">
        <v>885</v>
      </c>
      <c r="G2560" s="7"/>
      <c r="H2560" s="3"/>
      <c r="I2560" s="8"/>
      <c r="J2560" s="9"/>
      <c r="K2560" s="4">
        <f>$M2560+$N2560*IF($B2560&lt;&gt;"",1,0)+$O2560*IF($A2560&lt;&gt;"",1,0)+IF(AND($A2560="",$B2560="",$C2560="",$K2559&lt;&gt;0),1,0)</f>
        <v>0</v>
      </c>
      <c r="L2560" s="4">
        <f>SUM($J2560:$J2560)/MAX(1,SUM($J2560:$J2560))</f>
        <v>0</v>
      </c>
      <c r="M2560" s="4">
        <f>$L2560+IF($C2561&lt;&gt;"",0,$M2561)</f>
        <v>0</v>
      </c>
      <c r="N2560" s="4">
        <f>$M2560+IF($B2561&lt;&gt;"",0,$N2561)</f>
        <v>0</v>
      </c>
      <c r="O2560" s="4">
        <f>$N2560+IF($A2561&lt;&gt;"",0,$O2561)</f>
        <v>0</v>
      </c>
      <c r="P2560" s="5" t="str">
        <f t="shared" si="39"/>
        <v>+STB</v>
      </c>
      <c r="Q2560" t="str">
        <f>IF($A2560="",$Q2559,$A2560)</f>
        <v>Definitief ontwerp</v>
      </c>
    </row>
    <row r="2561" spans="1:17" ht="15.75" hidden="1" x14ac:dyDescent="0.25">
      <c r="A2561" s="1"/>
      <c r="B2561" s="2"/>
      <c r="C2561" s="3"/>
      <c r="D2561" s="3"/>
      <c r="E2561" s="6"/>
      <c r="F2561" s="3"/>
      <c r="G2561" s="7" t="s">
        <v>1787</v>
      </c>
      <c r="H2561" s="3" t="s">
        <v>1788</v>
      </c>
      <c r="I2561" s="8"/>
      <c r="J2561" s="9"/>
      <c r="K2561" s="4">
        <f>$M2561+$N2561*IF($B2561&lt;&gt;"",1,0)+$O2561*IF($A2561&lt;&gt;"",1,0)+IF(AND($A2561="",$B2561="",$C2561="",$K2560&lt;&gt;0),1,0)</f>
        <v>0</v>
      </c>
      <c r="L2561" s="4">
        <f>SUM($J2561:$J2561)/MAX(1,SUM($J2561:$J2561))</f>
        <v>0</v>
      </c>
      <c r="M2561" s="4">
        <f>$L2561+IF($C2562&lt;&gt;"",0,$M2562)</f>
        <v>0</v>
      </c>
      <c r="N2561" s="4">
        <f>$M2561+IF($B2562&lt;&gt;"",0,$N2562)</f>
        <v>0</v>
      </c>
      <c r="O2561" s="4">
        <f>$N2561+IF($A2562&lt;&gt;"",0,$O2562)</f>
        <v>0</v>
      </c>
      <c r="P2561" s="5" t="str">
        <f t="shared" si="39"/>
        <v>+STB</v>
      </c>
      <c r="Q2561" t="str">
        <f>IF($A2561="",$Q2560,$A2561)</f>
        <v>Definitief ontwerp</v>
      </c>
    </row>
    <row r="2562" spans="1:17" ht="23.25" hidden="1" x14ac:dyDescent="0.25">
      <c r="A2562" s="1"/>
      <c r="B2562" s="2"/>
      <c r="C2562" s="3"/>
      <c r="D2562" s="3"/>
      <c r="E2562" s="6"/>
      <c r="F2562" s="3"/>
      <c r="G2562" s="7"/>
      <c r="H2562" s="3"/>
      <c r="I2562" s="8" t="s">
        <v>4279</v>
      </c>
      <c r="J2562" s="9"/>
      <c r="K2562" s="4">
        <f>$M2562+$N2562*IF($B2562&lt;&gt;"",1,0)+$O2562*IF($A2562&lt;&gt;"",1,0)+IF(AND($A2562="",$B2562="",$C2562="",$K2561&lt;&gt;0),1,0)</f>
        <v>0</v>
      </c>
      <c r="L2562" s="4">
        <f>SUM($J2562:$J2562)/MAX(1,SUM($J2562:$J2562))</f>
        <v>0</v>
      </c>
      <c r="M2562" s="4">
        <f>$L2562+IF($C2563&lt;&gt;"",0,$M2563)</f>
        <v>0</v>
      </c>
      <c r="N2562" s="4">
        <f>$M2562+IF($B2563&lt;&gt;"",0,$N2563)</f>
        <v>0</v>
      </c>
      <c r="O2562" s="4">
        <f>$N2562+IF($A2563&lt;&gt;"",0,$O2563)</f>
        <v>0</v>
      </c>
      <c r="P2562" s="5" t="str">
        <f t="shared" si="39"/>
        <v>+STB</v>
      </c>
      <c r="Q2562" t="str">
        <f>IF($A2562="",$Q2561,$A2562)</f>
        <v>Definitief ontwerp</v>
      </c>
    </row>
    <row r="2563" spans="1:17" ht="15.75" hidden="1" x14ac:dyDescent="0.25">
      <c r="A2563" s="1"/>
      <c r="B2563" s="2"/>
      <c r="C2563" s="3" t="s">
        <v>5040</v>
      </c>
      <c r="D2563" s="3" t="s">
        <v>102</v>
      </c>
      <c r="E2563" s="6"/>
      <c r="F2563" s="3"/>
      <c r="G2563" s="7"/>
      <c r="H2563" s="3"/>
      <c r="I2563" s="8"/>
      <c r="J2563" s="9"/>
      <c r="K2563" s="4">
        <f>$M2563+$N2563*IF($B2563&lt;&gt;"",1,0)+$O2563*IF($A2563&lt;&gt;"",1,0)+IF(AND($A2563="",$B2563="",$C2563="",$K2562&lt;&gt;0),1,0)</f>
        <v>0</v>
      </c>
      <c r="L2563" s="4">
        <f>SUM($J2563:$J2563)/MAX(1,SUM($J2563:$J2563))</f>
        <v>0</v>
      </c>
      <c r="M2563" s="4">
        <f>$L2563+IF($C2564&lt;&gt;"",0,$M2564)</f>
        <v>0</v>
      </c>
      <c r="N2563" s="4">
        <f>$M2563+IF($B2564&lt;&gt;"",0,$N2564)</f>
        <v>0</v>
      </c>
      <c r="O2563" s="4">
        <f>$N2563+IF($A2564&lt;&gt;"",0,$O2564)</f>
        <v>0</v>
      </c>
      <c r="P2563" s="5" t="str">
        <f t="shared" si="39"/>
        <v>TAAK</v>
      </c>
      <c r="Q2563" t="str">
        <f>IF($A2563="",$Q2562,$A2563)</f>
        <v>Definitief ontwerp</v>
      </c>
    </row>
    <row r="2564" spans="1:17" ht="15.75" hidden="1" x14ac:dyDescent="0.25">
      <c r="A2564" s="1"/>
      <c r="B2564" s="2"/>
      <c r="C2564" s="3"/>
      <c r="D2564" s="3"/>
      <c r="E2564" s="6">
        <v>1</v>
      </c>
      <c r="F2564" s="3" t="s">
        <v>4036</v>
      </c>
      <c r="G2564" s="7"/>
      <c r="H2564" s="3"/>
      <c r="I2564" s="8"/>
      <c r="J2564" s="9"/>
      <c r="K2564" s="4">
        <f>$M2564+$N2564*IF($B2564&lt;&gt;"",1,0)+$O2564*IF($A2564&lt;&gt;"",1,0)+IF(AND($A2564="",$B2564="",$C2564="",$K2563&lt;&gt;0),1,0)</f>
        <v>0</v>
      </c>
      <c r="L2564" s="4">
        <f>SUM($J2564:$J2564)/MAX(1,SUM($J2564:$J2564))</f>
        <v>0</v>
      </c>
      <c r="M2564" s="4">
        <f>$L2564+IF($C2565&lt;&gt;"",0,$M2565)</f>
        <v>0</v>
      </c>
      <c r="N2564" s="4">
        <f>$M2564+IF($B2565&lt;&gt;"",0,$N2565)</f>
        <v>0</v>
      </c>
      <c r="O2564" s="4">
        <f>$N2564+IF($A2565&lt;&gt;"",0,$O2565)</f>
        <v>0</v>
      </c>
      <c r="P2564" s="5" t="str">
        <f t="shared" si="39"/>
        <v>+STB</v>
      </c>
      <c r="Q2564" t="str">
        <f>IF($A2564="",$Q2563,$A2564)</f>
        <v>Definitief ontwerp</v>
      </c>
    </row>
    <row r="2565" spans="1:17" ht="15.75" hidden="1" x14ac:dyDescent="0.25">
      <c r="A2565" s="1"/>
      <c r="B2565" s="2"/>
      <c r="C2565" s="3"/>
      <c r="D2565" s="3"/>
      <c r="E2565" s="6"/>
      <c r="F2565" s="3"/>
      <c r="G2565" s="7" t="s">
        <v>1789</v>
      </c>
      <c r="H2565" s="3" t="s">
        <v>5041</v>
      </c>
      <c r="I2565" s="8"/>
      <c r="J2565" s="9"/>
      <c r="K2565" s="4">
        <f>$M2565+$N2565*IF($B2565&lt;&gt;"",1,0)+$O2565*IF($A2565&lt;&gt;"",1,0)+IF(AND($A2565="",$B2565="",$C2565="",$K2564&lt;&gt;0),1,0)</f>
        <v>0</v>
      </c>
      <c r="L2565" s="4">
        <f>SUM($J2565:$J2565)/MAX(1,SUM($J2565:$J2565))</f>
        <v>0</v>
      </c>
      <c r="M2565" s="4">
        <f>$L2565+IF($C2566&lt;&gt;"",0,$M2566)</f>
        <v>0</v>
      </c>
      <c r="N2565" s="4">
        <f>$M2565+IF($B2566&lt;&gt;"",0,$N2566)</f>
        <v>0</v>
      </c>
      <c r="O2565" s="4">
        <f>$N2565+IF($A2566&lt;&gt;"",0,$O2566)</f>
        <v>0</v>
      </c>
      <c r="P2565" s="5" t="str">
        <f t="shared" ref="P2565:P2628" si="40">IF(OR($A2565&lt;&gt;"",$B2565&lt;&gt;"",$C2565&lt;&gt;""),"TAAK","+STB")</f>
        <v>+STB</v>
      </c>
      <c r="Q2565" t="str">
        <f>IF($A2565="",$Q2564,$A2565)</f>
        <v>Definitief ontwerp</v>
      </c>
    </row>
    <row r="2566" spans="1:17" ht="23.25" hidden="1" x14ac:dyDescent="0.25">
      <c r="A2566" s="1"/>
      <c r="B2566" s="2"/>
      <c r="C2566" s="3"/>
      <c r="D2566" s="3"/>
      <c r="E2566" s="6"/>
      <c r="F2566" s="3"/>
      <c r="G2566" s="7"/>
      <c r="H2566" s="3"/>
      <c r="I2566" s="8" t="s">
        <v>4038</v>
      </c>
      <c r="J2566" s="9"/>
      <c r="K2566" s="4">
        <f>$M2566+$N2566*IF($B2566&lt;&gt;"",1,0)+$O2566*IF($A2566&lt;&gt;"",1,0)+IF(AND($A2566="",$B2566="",$C2566="",$K2565&lt;&gt;0),1,0)</f>
        <v>0</v>
      </c>
      <c r="L2566" s="4">
        <f>SUM($J2566:$J2566)/MAX(1,SUM($J2566:$J2566))</f>
        <v>0</v>
      </c>
      <c r="M2566" s="4">
        <f>$L2566+IF($C2567&lt;&gt;"",0,$M2567)</f>
        <v>0</v>
      </c>
      <c r="N2566" s="4">
        <f>$M2566+IF($B2567&lt;&gt;"",0,$N2567)</f>
        <v>0</v>
      </c>
      <c r="O2566" s="4">
        <f>$N2566+IF($A2567&lt;&gt;"",0,$O2567)</f>
        <v>0</v>
      </c>
      <c r="P2566" s="5" t="str">
        <f t="shared" si="40"/>
        <v>+STB</v>
      </c>
      <c r="Q2566" t="str">
        <f>IF($A2566="",$Q2565,$A2566)</f>
        <v>Definitief ontwerp</v>
      </c>
    </row>
    <row r="2567" spans="1:17" ht="15.75" hidden="1" x14ac:dyDescent="0.25">
      <c r="A2567" s="1"/>
      <c r="B2567" s="2"/>
      <c r="C2567" s="3"/>
      <c r="D2567" s="3"/>
      <c r="E2567" s="6">
        <v>2</v>
      </c>
      <c r="F2567" s="3" t="s">
        <v>4039</v>
      </c>
      <c r="G2567" s="7"/>
      <c r="H2567" s="3"/>
      <c r="I2567" s="8"/>
      <c r="J2567" s="9"/>
      <c r="K2567" s="4">
        <f>$M2567+$N2567*IF($B2567&lt;&gt;"",1,0)+$O2567*IF($A2567&lt;&gt;"",1,0)+IF(AND($A2567="",$B2567="",$C2567="",$K2566&lt;&gt;0),1,0)</f>
        <v>0</v>
      </c>
      <c r="L2567" s="4">
        <f>SUM($J2567:$J2567)/MAX(1,SUM($J2567:$J2567))</f>
        <v>0</v>
      </c>
      <c r="M2567" s="4">
        <f>$L2567+IF($C2568&lt;&gt;"",0,$M2568)</f>
        <v>0</v>
      </c>
      <c r="N2567" s="4">
        <f>$M2567+IF($B2568&lt;&gt;"",0,$N2568)</f>
        <v>0</v>
      </c>
      <c r="O2567" s="4">
        <f>$N2567+IF($A2568&lt;&gt;"",0,$O2568)</f>
        <v>0</v>
      </c>
      <c r="P2567" s="5" t="str">
        <f t="shared" si="40"/>
        <v>+STB</v>
      </c>
      <c r="Q2567" t="str">
        <f>IF($A2567="",$Q2566,$A2567)</f>
        <v>Definitief ontwerp</v>
      </c>
    </row>
    <row r="2568" spans="1:17" ht="15.75" hidden="1" x14ac:dyDescent="0.25">
      <c r="A2568" s="1"/>
      <c r="B2568" s="2"/>
      <c r="C2568" s="3"/>
      <c r="D2568" s="3"/>
      <c r="E2568" s="6"/>
      <c r="F2568" s="3"/>
      <c r="G2568" s="7" t="s">
        <v>1790</v>
      </c>
      <c r="H2568" s="3" t="s">
        <v>5042</v>
      </c>
      <c r="I2568" s="8"/>
      <c r="J2568" s="9"/>
      <c r="K2568" s="4">
        <f>$M2568+$N2568*IF($B2568&lt;&gt;"",1,0)+$O2568*IF($A2568&lt;&gt;"",1,0)+IF(AND($A2568="",$B2568="",$C2568="",$K2567&lt;&gt;0),1,0)</f>
        <v>0</v>
      </c>
      <c r="L2568" s="4">
        <f>SUM($J2568:$J2568)/MAX(1,SUM($J2568:$J2568))</f>
        <v>0</v>
      </c>
      <c r="M2568" s="4">
        <f>$L2568+IF($C2569&lt;&gt;"",0,$M2569)</f>
        <v>0</v>
      </c>
      <c r="N2568" s="4">
        <f>$M2568+IF($B2569&lt;&gt;"",0,$N2569)</f>
        <v>0</v>
      </c>
      <c r="O2568" s="4">
        <f>$N2568+IF($A2569&lt;&gt;"",0,$O2569)</f>
        <v>0</v>
      </c>
      <c r="P2568" s="5" t="str">
        <f t="shared" si="40"/>
        <v>+STB</v>
      </c>
      <c r="Q2568" t="str">
        <f>IF($A2568="",$Q2567,$A2568)</f>
        <v>Definitief ontwerp</v>
      </c>
    </row>
    <row r="2569" spans="1:17" ht="23.25" hidden="1" x14ac:dyDescent="0.25">
      <c r="A2569" s="1"/>
      <c r="B2569" s="2"/>
      <c r="C2569" s="3"/>
      <c r="D2569" s="3"/>
      <c r="E2569" s="6"/>
      <c r="F2569" s="3"/>
      <c r="G2569" s="7"/>
      <c r="H2569" s="3"/>
      <c r="I2569" s="8" t="s">
        <v>4038</v>
      </c>
      <c r="J2569" s="9"/>
      <c r="K2569" s="4">
        <f>$M2569+$N2569*IF($B2569&lt;&gt;"",1,0)+$O2569*IF($A2569&lt;&gt;"",1,0)+IF(AND($A2569="",$B2569="",$C2569="",$K2568&lt;&gt;0),1,0)</f>
        <v>0</v>
      </c>
      <c r="L2569" s="4">
        <f>SUM($J2569:$J2569)/MAX(1,SUM($J2569:$J2569))</f>
        <v>0</v>
      </c>
      <c r="M2569" s="4">
        <f>$L2569+IF($C2570&lt;&gt;"",0,$M2570)</f>
        <v>0</v>
      </c>
      <c r="N2569" s="4">
        <f>$M2569+IF($B2570&lt;&gt;"",0,$N2570)</f>
        <v>0</v>
      </c>
      <c r="O2569" s="4">
        <f>$N2569+IF($A2570&lt;&gt;"",0,$O2570)</f>
        <v>0</v>
      </c>
      <c r="P2569" s="5" t="str">
        <f t="shared" si="40"/>
        <v>+STB</v>
      </c>
      <c r="Q2569" t="str">
        <f>IF($A2569="",$Q2568,$A2569)</f>
        <v>Definitief ontwerp</v>
      </c>
    </row>
    <row r="2570" spans="1:17" ht="15.75" hidden="1" x14ac:dyDescent="0.25">
      <c r="A2570" s="1"/>
      <c r="B2570" s="2"/>
      <c r="C2570" s="3" t="s">
        <v>5043</v>
      </c>
      <c r="D2570" s="3" t="s">
        <v>151</v>
      </c>
      <c r="E2570" s="6"/>
      <c r="F2570" s="3"/>
      <c r="G2570" s="7"/>
      <c r="H2570" s="3"/>
      <c r="I2570" s="8"/>
      <c r="J2570" s="9"/>
      <c r="K2570" s="4">
        <f>$M2570+$N2570*IF($B2570&lt;&gt;"",1,0)+$O2570*IF($A2570&lt;&gt;"",1,0)+IF(AND($A2570="",$B2570="",$C2570="",$K2569&lt;&gt;0),1,0)</f>
        <v>0</v>
      </c>
      <c r="L2570" s="4">
        <f>SUM($J2570:$J2570)/MAX(1,SUM($J2570:$J2570))</f>
        <v>0</v>
      </c>
      <c r="M2570" s="4">
        <f>$L2570+IF($C2571&lt;&gt;"",0,$M2571)</f>
        <v>0</v>
      </c>
      <c r="N2570" s="4">
        <f>$M2570+IF($B2571&lt;&gt;"",0,$N2571)</f>
        <v>0</v>
      </c>
      <c r="O2570" s="4">
        <f>$N2570+IF($A2571&lt;&gt;"",0,$O2571)</f>
        <v>0</v>
      </c>
      <c r="P2570" s="5" t="str">
        <f t="shared" si="40"/>
        <v>TAAK</v>
      </c>
      <c r="Q2570" t="str">
        <f>IF($A2570="",$Q2569,$A2570)</f>
        <v>Definitief ontwerp</v>
      </c>
    </row>
    <row r="2571" spans="1:17" ht="15.75" hidden="1" x14ac:dyDescent="0.25">
      <c r="A2571" s="1"/>
      <c r="B2571" s="2"/>
      <c r="C2571" s="3"/>
      <c r="D2571" s="3"/>
      <c r="E2571" s="6">
        <v>1</v>
      </c>
      <c r="F2571" s="3" t="s">
        <v>1791</v>
      </c>
      <c r="G2571" s="7"/>
      <c r="H2571" s="3"/>
      <c r="I2571" s="8"/>
      <c r="J2571" s="9"/>
      <c r="K2571" s="4">
        <f>$M2571+$N2571*IF($B2571&lt;&gt;"",1,0)+$O2571*IF($A2571&lt;&gt;"",1,0)+IF(AND($A2571="",$B2571="",$C2571="",$K2570&lt;&gt;0),1,0)</f>
        <v>0</v>
      </c>
      <c r="L2571" s="4">
        <f>SUM($J2571:$J2571)/MAX(1,SUM($J2571:$J2571))</f>
        <v>0</v>
      </c>
      <c r="M2571" s="4">
        <f>$L2571+IF($C2572&lt;&gt;"",0,$M2572)</f>
        <v>0</v>
      </c>
      <c r="N2571" s="4">
        <f>$M2571+IF($B2572&lt;&gt;"",0,$N2572)</f>
        <v>0</v>
      </c>
      <c r="O2571" s="4">
        <f>$N2571+IF($A2572&lt;&gt;"",0,$O2572)</f>
        <v>0</v>
      </c>
      <c r="P2571" s="5" t="str">
        <f t="shared" si="40"/>
        <v>+STB</v>
      </c>
      <c r="Q2571" t="str">
        <f>IF($A2571="",$Q2570,$A2571)</f>
        <v>Definitief ontwerp</v>
      </c>
    </row>
    <row r="2572" spans="1:17" ht="15.75" hidden="1" x14ac:dyDescent="0.25">
      <c r="A2572" s="1"/>
      <c r="B2572" s="2"/>
      <c r="C2572" s="3"/>
      <c r="D2572" s="3"/>
      <c r="E2572" s="6"/>
      <c r="F2572" s="3"/>
      <c r="G2572" s="7" t="s">
        <v>1792</v>
      </c>
      <c r="H2572" s="3" t="s">
        <v>1793</v>
      </c>
      <c r="I2572" s="8"/>
      <c r="J2572" s="9"/>
      <c r="K2572" s="4">
        <f>$M2572+$N2572*IF($B2572&lt;&gt;"",1,0)+$O2572*IF($A2572&lt;&gt;"",1,0)+IF(AND($A2572="",$B2572="",$C2572="",$K2571&lt;&gt;0),1,0)</f>
        <v>0</v>
      </c>
      <c r="L2572" s="4">
        <f>SUM($J2572:$J2572)/MAX(1,SUM($J2572:$J2572))</f>
        <v>0</v>
      </c>
      <c r="M2572" s="4">
        <f>$L2572+IF($C2573&lt;&gt;"",0,$M2573)</f>
        <v>0</v>
      </c>
      <c r="N2572" s="4">
        <f>$M2572+IF($B2573&lt;&gt;"",0,$N2573)</f>
        <v>0</v>
      </c>
      <c r="O2572" s="4">
        <f>$N2572+IF($A2573&lt;&gt;"",0,$O2573)</f>
        <v>0</v>
      </c>
      <c r="P2572" s="5" t="str">
        <f t="shared" si="40"/>
        <v>+STB</v>
      </c>
      <c r="Q2572" t="str">
        <f>IF($A2572="",$Q2571,$A2572)</f>
        <v>Definitief ontwerp</v>
      </c>
    </row>
    <row r="2573" spans="1:17" ht="23.25" hidden="1" x14ac:dyDescent="0.25">
      <c r="A2573" s="1"/>
      <c r="B2573" s="2"/>
      <c r="C2573" s="3"/>
      <c r="D2573" s="3"/>
      <c r="E2573" s="6"/>
      <c r="F2573" s="3"/>
      <c r="G2573" s="7"/>
      <c r="H2573" s="3"/>
      <c r="I2573" s="8" t="s">
        <v>5044</v>
      </c>
      <c r="J2573" s="9"/>
      <c r="K2573" s="4">
        <f>$M2573+$N2573*IF($B2573&lt;&gt;"",1,0)+$O2573*IF($A2573&lt;&gt;"",1,0)+IF(AND($A2573="",$B2573="",$C2573="",$K2572&lt;&gt;0),1,0)</f>
        <v>0</v>
      </c>
      <c r="L2573" s="4">
        <f>SUM($J2573:$J2573)/MAX(1,SUM($J2573:$J2573))</f>
        <v>0</v>
      </c>
      <c r="M2573" s="4">
        <f>$L2573+IF($C2574&lt;&gt;"",0,$M2574)</f>
        <v>0</v>
      </c>
      <c r="N2573" s="4">
        <f>$M2573+IF($B2574&lt;&gt;"",0,$N2574)</f>
        <v>0</v>
      </c>
      <c r="O2573" s="4">
        <f>$N2573+IF($A2574&lt;&gt;"",0,$O2574)</f>
        <v>0</v>
      </c>
      <c r="P2573" s="5" t="str">
        <f t="shared" si="40"/>
        <v>+STB</v>
      </c>
      <c r="Q2573" t="str">
        <f>IF($A2573="",$Q2572,$A2573)</f>
        <v>Definitief ontwerp</v>
      </c>
    </row>
    <row r="2574" spans="1:17" ht="15.75" hidden="1" x14ac:dyDescent="0.25">
      <c r="A2574" s="1"/>
      <c r="B2574" s="2"/>
      <c r="C2574" s="3"/>
      <c r="D2574" s="3"/>
      <c r="E2574" s="6">
        <v>2</v>
      </c>
      <c r="F2574" s="3" t="s">
        <v>1357</v>
      </c>
      <c r="G2574" s="7"/>
      <c r="H2574" s="3"/>
      <c r="I2574" s="8"/>
      <c r="J2574" s="9"/>
      <c r="K2574" s="4">
        <f>$M2574+$N2574*IF($B2574&lt;&gt;"",1,0)+$O2574*IF($A2574&lt;&gt;"",1,0)+IF(AND($A2574="",$B2574="",$C2574="",$K2573&lt;&gt;0),1,0)</f>
        <v>0</v>
      </c>
      <c r="L2574" s="4">
        <f>SUM($J2574:$J2574)/MAX(1,SUM($J2574:$J2574))</f>
        <v>0</v>
      </c>
      <c r="M2574" s="4">
        <f>$L2574+IF($C2575&lt;&gt;"",0,$M2575)</f>
        <v>0</v>
      </c>
      <c r="N2574" s="4">
        <f>$M2574+IF($B2575&lt;&gt;"",0,$N2575)</f>
        <v>0</v>
      </c>
      <c r="O2574" s="4">
        <f>$N2574+IF($A2575&lt;&gt;"",0,$O2575)</f>
        <v>0</v>
      </c>
      <c r="P2574" s="5" t="str">
        <f t="shared" si="40"/>
        <v>+STB</v>
      </c>
      <c r="Q2574" t="str">
        <f>IF($A2574="",$Q2573,$A2574)</f>
        <v>Definitief ontwerp</v>
      </c>
    </row>
    <row r="2575" spans="1:17" ht="15.75" hidden="1" x14ac:dyDescent="0.25">
      <c r="A2575" s="1"/>
      <c r="B2575" s="2"/>
      <c r="C2575" s="3"/>
      <c r="D2575" s="3"/>
      <c r="E2575" s="6"/>
      <c r="F2575" s="3"/>
      <c r="G2575" s="7" t="s">
        <v>1794</v>
      </c>
      <c r="H2575" s="3" t="s">
        <v>1795</v>
      </c>
      <c r="I2575" s="8"/>
      <c r="J2575" s="9"/>
      <c r="K2575" s="4">
        <f>$M2575+$N2575*IF($B2575&lt;&gt;"",1,0)+$O2575*IF($A2575&lt;&gt;"",1,0)+IF(AND($A2575="",$B2575="",$C2575="",$K2574&lt;&gt;0),1,0)</f>
        <v>0</v>
      </c>
      <c r="L2575" s="4">
        <f>SUM($J2575:$J2575)/MAX(1,SUM($J2575:$J2575))</f>
        <v>0</v>
      </c>
      <c r="M2575" s="4">
        <f>$L2575+IF($C2576&lt;&gt;"",0,$M2576)</f>
        <v>0</v>
      </c>
      <c r="N2575" s="4">
        <f>$M2575+IF($B2576&lt;&gt;"",0,$N2576)</f>
        <v>0</v>
      </c>
      <c r="O2575" s="4">
        <f>$N2575+IF($A2576&lt;&gt;"",0,$O2576)</f>
        <v>0</v>
      </c>
      <c r="P2575" s="5" t="str">
        <f t="shared" si="40"/>
        <v>+STB</v>
      </c>
      <c r="Q2575" t="str">
        <f>IF($A2575="",$Q2574,$A2575)</f>
        <v>Definitief ontwerp</v>
      </c>
    </row>
    <row r="2576" spans="1:17" ht="15.75" hidden="1" x14ac:dyDescent="0.25">
      <c r="A2576" s="1"/>
      <c r="B2576" s="2"/>
      <c r="C2576" s="3"/>
      <c r="D2576" s="3"/>
      <c r="E2576" s="6"/>
      <c r="F2576" s="3"/>
      <c r="G2576" s="7"/>
      <c r="H2576" s="3"/>
      <c r="I2576" s="8" t="s">
        <v>4031</v>
      </c>
      <c r="J2576" s="9"/>
      <c r="K2576" s="4">
        <f>$M2576+$N2576*IF($B2576&lt;&gt;"",1,0)+$O2576*IF($A2576&lt;&gt;"",1,0)+IF(AND($A2576="",$B2576="",$C2576="",$K2575&lt;&gt;0),1,0)</f>
        <v>0</v>
      </c>
      <c r="L2576" s="4">
        <f>SUM($J2576:$J2576)/MAX(1,SUM($J2576:$J2576))</f>
        <v>0</v>
      </c>
      <c r="M2576" s="4">
        <f>$L2576+IF($C2577&lt;&gt;"",0,$M2577)</f>
        <v>0</v>
      </c>
      <c r="N2576" s="4">
        <f>$M2576+IF($B2577&lt;&gt;"",0,$N2577)</f>
        <v>0</v>
      </c>
      <c r="O2576" s="4">
        <f>$N2576+IF($A2577&lt;&gt;"",0,$O2577)</f>
        <v>0</v>
      </c>
      <c r="P2576" s="5" t="str">
        <f t="shared" si="40"/>
        <v>+STB</v>
      </c>
      <c r="Q2576" t="str">
        <f>IF($A2576="",$Q2575,$A2576)</f>
        <v>Definitief ontwerp</v>
      </c>
    </row>
    <row r="2577" spans="1:17" ht="15.75" hidden="1" x14ac:dyDescent="0.25">
      <c r="A2577" s="1"/>
      <c r="B2577" s="2"/>
      <c r="C2577" s="3" t="s">
        <v>5045</v>
      </c>
      <c r="D2577" s="3" t="s">
        <v>152</v>
      </c>
      <c r="E2577" s="6"/>
      <c r="F2577" s="3"/>
      <c r="G2577" s="7"/>
      <c r="H2577" s="3"/>
      <c r="I2577" s="8"/>
      <c r="J2577" s="9"/>
      <c r="K2577" s="4">
        <f>$M2577+$N2577*IF($B2577&lt;&gt;"",1,0)+$O2577*IF($A2577&lt;&gt;"",1,0)+IF(AND($A2577="",$B2577="",$C2577="",$K2576&lt;&gt;0),1,0)</f>
        <v>0</v>
      </c>
      <c r="L2577" s="4">
        <f>SUM($J2577:$J2577)/MAX(1,SUM($J2577:$J2577))</f>
        <v>0</v>
      </c>
      <c r="M2577" s="4">
        <f>$L2577+IF($C2578&lt;&gt;"",0,$M2578)</f>
        <v>0</v>
      </c>
      <c r="N2577" s="4">
        <f>$M2577+IF($B2578&lt;&gt;"",0,$N2578)</f>
        <v>0</v>
      </c>
      <c r="O2577" s="4">
        <f>$N2577+IF($A2578&lt;&gt;"",0,$O2578)</f>
        <v>0</v>
      </c>
      <c r="P2577" s="5" t="str">
        <f t="shared" si="40"/>
        <v>TAAK</v>
      </c>
      <c r="Q2577" t="str">
        <f>IF($A2577="",$Q2576,$A2577)</f>
        <v>Definitief ontwerp</v>
      </c>
    </row>
    <row r="2578" spans="1:17" ht="15.75" hidden="1" x14ac:dyDescent="0.25">
      <c r="A2578" s="1"/>
      <c r="B2578" s="2"/>
      <c r="C2578" s="3"/>
      <c r="D2578" s="3"/>
      <c r="E2578" s="6">
        <v>1</v>
      </c>
      <c r="F2578" s="3" t="s">
        <v>194</v>
      </c>
      <c r="G2578" s="7"/>
      <c r="H2578" s="3"/>
      <c r="I2578" s="8"/>
      <c r="J2578" s="9"/>
      <c r="K2578" s="4">
        <f>$M2578+$N2578*IF($B2578&lt;&gt;"",1,0)+$O2578*IF($A2578&lt;&gt;"",1,0)+IF(AND($A2578="",$B2578="",$C2578="",$K2577&lt;&gt;0),1,0)</f>
        <v>0</v>
      </c>
      <c r="L2578" s="4">
        <f>SUM($J2578:$J2578)/MAX(1,SUM($J2578:$J2578))</f>
        <v>0</v>
      </c>
      <c r="M2578" s="4">
        <f>$L2578+IF($C2579&lt;&gt;"",0,$M2579)</f>
        <v>0</v>
      </c>
      <c r="N2578" s="4">
        <f>$M2578+IF($B2579&lt;&gt;"",0,$N2579)</f>
        <v>0</v>
      </c>
      <c r="O2578" s="4">
        <f>$N2578+IF($A2579&lt;&gt;"",0,$O2579)</f>
        <v>0</v>
      </c>
      <c r="P2578" s="5" t="str">
        <f t="shared" si="40"/>
        <v>+STB</v>
      </c>
      <c r="Q2578" t="str">
        <f>IF($A2578="",$Q2577,$A2578)</f>
        <v>Definitief ontwerp</v>
      </c>
    </row>
    <row r="2579" spans="1:17" ht="15.75" hidden="1" x14ac:dyDescent="0.25">
      <c r="A2579" s="1"/>
      <c r="B2579" s="2"/>
      <c r="C2579" s="3"/>
      <c r="D2579" s="3"/>
      <c r="E2579" s="6"/>
      <c r="F2579" s="3"/>
      <c r="G2579" s="7" t="s">
        <v>1796</v>
      </c>
      <c r="H2579" s="3" t="s">
        <v>1797</v>
      </c>
      <c r="I2579" s="8"/>
      <c r="J2579" s="9"/>
      <c r="K2579" s="4">
        <f>$M2579+$N2579*IF($B2579&lt;&gt;"",1,0)+$O2579*IF($A2579&lt;&gt;"",1,0)+IF(AND($A2579="",$B2579="",$C2579="",$K2578&lt;&gt;0),1,0)</f>
        <v>0</v>
      </c>
      <c r="L2579" s="4">
        <f>SUM($J2579:$J2579)/MAX(1,SUM($J2579:$J2579))</f>
        <v>0</v>
      </c>
      <c r="M2579" s="4">
        <f>$L2579+IF($C2580&lt;&gt;"",0,$M2580)</f>
        <v>0</v>
      </c>
      <c r="N2579" s="4">
        <f>$M2579+IF($B2580&lt;&gt;"",0,$N2580)</f>
        <v>0</v>
      </c>
      <c r="O2579" s="4">
        <f>$N2579+IF($A2580&lt;&gt;"",0,$O2580)</f>
        <v>0</v>
      </c>
      <c r="P2579" s="5" t="str">
        <f t="shared" si="40"/>
        <v>+STB</v>
      </c>
      <c r="Q2579" t="str">
        <f>IF($A2579="",$Q2578,$A2579)</f>
        <v>Definitief ontwerp</v>
      </c>
    </row>
    <row r="2580" spans="1:17" ht="15.75" hidden="1" x14ac:dyDescent="0.25">
      <c r="A2580" s="1"/>
      <c r="B2580" s="2"/>
      <c r="C2580" s="3"/>
      <c r="D2580" s="3"/>
      <c r="E2580" s="6"/>
      <c r="F2580" s="3"/>
      <c r="G2580" s="7"/>
      <c r="H2580" s="3"/>
      <c r="I2580" s="8" t="s">
        <v>5046</v>
      </c>
      <c r="J2580" s="9"/>
      <c r="K2580" s="4">
        <f>$M2580+$N2580*IF($B2580&lt;&gt;"",1,0)+$O2580*IF($A2580&lt;&gt;"",1,0)+IF(AND($A2580="",$B2580="",$C2580="",$K2579&lt;&gt;0),1,0)</f>
        <v>0</v>
      </c>
      <c r="L2580" s="4">
        <f>SUM($J2580:$J2580)/MAX(1,SUM($J2580:$J2580))</f>
        <v>0</v>
      </c>
      <c r="M2580" s="4">
        <f>$L2580+IF($C2581&lt;&gt;"",0,$M2581)</f>
        <v>0</v>
      </c>
      <c r="N2580" s="4">
        <f>$M2580+IF($B2581&lt;&gt;"",0,$N2581)</f>
        <v>0</v>
      </c>
      <c r="O2580" s="4">
        <f>$N2580+IF($A2581&lt;&gt;"",0,$O2581)</f>
        <v>0</v>
      </c>
      <c r="P2580" s="5" t="str">
        <f t="shared" si="40"/>
        <v>+STB</v>
      </c>
      <c r="Q2580" t="str">
        <f>IF($A2580="",$Q2579,$A2580)</f>
        <v>Definitief ontwerp</v>
      </c>
    </row>
    <row r="2581" spans="1:17" ht="15.75" hidden="1" x14ac:dyDescent="0.25">
      <c r="A2581" s="1"/>
      <c r="B2581" s="2" t="s">
        <v>105</v>
      </c>
      <c r="C2581" s="3"/>
      <c r="D2581" s="3"/>
      <c r="E2581" s="6"/>
      <c r="F2581" s="3"/>
      <c r="G2581" s="7"/>
      <c r="H2581" s="3"/>
      <c r="I2581" s="8"/>
      <c r="J2581" s="9"/>
      <c r="K2581" s="4">
        <f>$M2581+$N2581*IF($B2581&lt;&gt;"",1,0)+$O2581*IF($A2581&lt;&gt;"",1,0)+IF(AND($A2581="",$B2581="",$C2581="",$K2580&lt;&gt;0),1,0)</f>
        <v>0</v>
      </c>
      <c r="L2581" s="4">
        <f>SUM($J2581:$J2581)/MAX(1,SUM($J2581:$J2581))</f>
        <v>0</v>
      </c>
      <c r="M2581" s="4">
        <f>$L2581+IF($C2582&lt;&gt;"",0,$M2582)</f>
        <v>0</v>
      </c>
      <c r="N2581" s="4">
        <f>$M2581+IF($B2582&lt;&gt;"",0,$N2582)</f>
        <v>0</v>
      </c>
      <c r="O2581" s="4">
        <f>$N2581+IF($A2582&lt;&gt;"",0,$O2582)</f>
        <v>0</v>
      </c>
      <c r="P2581" s="5" t="str">
        <f t="shared" si="40"/>
        <v>TAAK</v>
      </c>
      <c r="Q2581" t="str">
        <f>IF($A2581="",$Q2580,$A2581)</f>
        <v>Definitief ontwerp</v>
      </c>
    </row>
    <row r="2582" spans="1:17" ht="15.75" hidden="1" x14ac:dyDescent="0.25">
      <c r="A2582" s="1"/>
      <c r="B2582" s="2"/>
      <c r="C2582" s="3" t="s">
        <v>5047</v>
      </c>
      <c r="D2582" s="3" t="s">
        <v>588</v>
      </c>
      <c r="E2582" s="6"/>
      <c r="F2582" s="3"/>
      <c r="G2582" s="7"/>
      <c r="H2582" s="3"/>
      <c r="I2582" s="8"/>
      <c r="J2582" s="9"/>
      <c r="K2582" s="4">
        <f>$M2582+$N2582*IF($B2582&lt;&gt;"",1,0)+$O2582*IF($A2582&lt;&gt;"",1,0)+IF(AND($A2582="",$B2582="",$C2582="",$K2581&lt;&gt;0),1,0)</f>
        <v>0</v>
      </c>
      <c r="L2582" s="4">
        <f>SUM($J2582:$J2582)/MAX(1,SUM($J2582:$J2582))</f>
        <v>0</v>
      </c>
      <c r="M2582" s="4">
        <f>$L2582+IF($C2583&lt;&gt;"",0,$M2583)</f>
        <v>0</v>
      </c>
      <c r="N2582" s="4">
        <f>$M2582+IF($B2583&lt;&gt;"",0,$N2583)</f>
        <v>0</v>
      </c>
      <c r="O2582" s="4">
        <f>$N2582+IF($A2583&lt;&gt;"",0,$O2583)</f>
        <v>0</v>
      </c>
      <c r="P2582" s="5" t="str">
        <f t="shared" si="40"/>
        <v>TAAK</v>
      </c>
      <c r="Q2582" t="str">
        <f>IF($A2582="",$Q2581,$A2582)</f>
        <v>Definitief ontwerp</v>
      </c>
    </row>
    <row r="2583" spans="1:17" ht="15.75" hidden="1" x14ac:dyDescent="0.25">
      <c r="A2583" s="1"/>
      <c r="B2583" s="2"/>
      <c r="C2583" s="3"/>
      <c r="D2583" s="3"/>
      <c r="E2583" s="6">
        <v>1</v>
      </c>
      <c r="F2583" s="3" t="s">
        <v>588</v>
      </c>
      <c r="G2583" s="7"/>
      <c r="H2583" s="3"/>
      <c r="I2583" s="8"/>
      <c r="J2583" s="9"/>
      <c r="K2583" s="4">
        <f>$M2583+$N2583*IF($B2583&lt;&gt;"",1,0)+$O2583*IF($A2583&lt;&gt;"",1,0)+IF(AND($A2583="",$B2583="",$C2583="",$K2582&lt;&gt;0),1,0)</f>
        <v>0</v>
      </c>
      <c r="L2583" s="4">
        <f>SUM($J2583:$J2583)/MAX(1,SUM($J2583:$J2583))</f>
        <v>0</v>
      </c>
      <c r="M2583" s="4">
        <f>$L2583+IF($C2584&lt;&gt;"",0,$M2584)</f>
        <v>0</v>
      </c>
      <c r="N2583" s="4">
        <f>$M2583+IF($B2584&lt;&gt;"",0,$N2584)</f>
        <v>0</v>
      </c>
      <c r="O2583" s="4">
        <f>$N2583+IF($A2584&lt;&gt;"",0,$O2584)</f>
        <v>0</v>
      </c>
      <c r="P2583" s="5" t="str">
        <f t="shared" si="40"/>
        <v>+STB</v>
      </c>
      <c r="Q2583" t="str">
        <f>IF($A2583="",$Q2582,$A2583)</f>
        <v>Definitief ontwerp</v>
      </c>
    </row>
    <row r="2584" spans="1:17" ht="15.75" hidden="1" x14ac:dyDescent="0.25">
      <c r="A2584" s="1"/>
      <c r="B2584" s="2"/>
      <c r="C2584" s="3" t="s">
        <v>5048</v>
      </c>
      <c r="D2584" s="3" t="s">
        <v>589</v>
      </c>
      <c r="E2584" s="6"/>
      <c r="F2584" s="3"/>
      <c r="G2584" s="7"/>
      <c r="H2584" s="3"/>
      <c r="I2584" s="8"/>
      <c r="J2584" s="9"/>
      <c r="K2584" s="4">
        <f>$M2584+$N2584*IF($B2584&lt;&gt;"",1,0)+$O2584*IF($A2584&lt;&gt;"",1,0)+IF(AND($A2584="",$B2584="",$C2584="",$K2583&lt;&gt;0),1,0)</f>
        <v>0</v>
      </c>
      <c r="L2584" s="4">
        <f>SUM($J2584:$J2584)/MAX(1,SUM($J2584:$J2584))</f>
        <v>0</v>
      </c>
      <c r="M2584" s="4">
        <f>$L2584+IF($C2585&lt;&gt;"",0,$M2585)</f>
        <v>0</v>
      </c>
      <c r="N2584" s="4">
        <f>$M2584+IF($B2585&lt;&gt;"",0,$N2585)</f>
        <v>0</v>
      </c>
      <c r="O2584" s="4">
        <f>$N2584+IF($A2585&lt;&gt;"",0,$O2585)</f>
        <v>0</v>
      </c>
      <c r="P2584" s="5" t="str">
        <f t="shared" si="40"/>
        <v>TAAK</v>
      </c>
      <c r="Q2584" t="str">
        <f>IF($A2584="",$Q2583,$A2584)</f>
        <v>Definitief ontwerp</v>
      </c>
    </row>
    <row r="2585" spans="1:17" ht="15.75" hidden="1" x14ac:dyDescent="0.25">
      <c r="A2585" s="1"/>
      <c r="B2585" s="2"/>
      <c r="C2585" s="3"/>
      <c r="D2585" s="3"/>
      <c r="E2585" s="6">
        <v>1</v>
      </c>
      <c r="F2585" s="3" t="s">
        <v>589</v>
      </c>
      <c r="G2585" s="7"/>
      <c r="H2585" s="3"/>
      <c r="I2585" s="8"/>
      <c r="J2585" s="9"/>
      <c r="K2585" s="4">
        <f>$M2585+$N2585*IF($B2585&lt;&gt;"",1,0)+$O2585*IF($A2585&lt;&gt;"",1,0)+IF(AND($A2585="",$B2585="",$C2585="",$K2584&lt;&gt;0),1,0)</f>
        <v>0</v>
      </c>
      <c r="L2585" s="4">
        <f>SUM($J2585:$J2585)/MAX(1,SUM($J2585:$J2585))</f>
        <v>0</v>
      </c>
      <c r="M2585" s="4">
        <f>$L2585+IF($C2586&lt;&gt;"",0,$M2586)</f>
        <v>0</v>
      </c>
      <c r="N2585" s="4">
        <f>$M2585+IF($B2586&lt;&gt;"",0,$N2586)</f>
        <v>0</v>
      </c>
      <c r="O2585" s="4">
        <f>$N2585+IF($A2586&lt;&gt;"",0,$O2586)</f>
        <v>0</v>
      </c>
      <c r="P2585" s="5" t="str">
        <f t="shared" si="40"/>
        <v>+STB</v>
      </c>
      <c r="Q2585" t="str">
        <f>IF($A2585="",$Q2584,$A2585)</f>
        <v>Definitief ontwerp</v>
      </c>
    </row>
    <row r="2586" spans="1:17" ht="15.75" hidden="1" x14ac:dyDescent="0.25">
      <c r="A2586" s="1"/>
      <c r="B2586" s="2"/>
      <c r="C2586" s="3"/>
      <c r="D2586" s="3"/>
      <c r="E2586" s="6"/>
      <c r="F2586" s="3"/>
      <c r="G2586" s="7" t="s">
        <v>1798</v>
      </c>
      <c r="H2586" s="3" t="s">
        <v>1799</v>
      </c>
      <c r="I2586" s="8"/>
      <c r="J2586" s="9"/>
      <c r="K2586" s="4">
        <f>$M2586+$N2586*IF($B2586&lt;&gt;"",1,0)+$O2586*IF($A2586&lt;&gt;"",1,0)+IF(AND($A2586="",$B2586="",$C2586="",$K2585&lt;&gt;0),1,0)</f>
        <v>0</v>
      </c>
      <c r="L2586" s="4">
        <f>SUM($J2586:$J2586)/MAX(1,SUM($J2586:$J2586))</f>
        <v>0</v>
      </c>
      <c r="M2586" s="4">
        <f>$L2586+IF($C2587&lt;&gt;"",0,$M2587)</f>
        <v>0</v>
      </c>
      <c r="N2586" s="4">
        <f>$M2586+IF($B2587&lt;&gt;"",0,$N2587)</f>
        <v>0</v>
      </c>
      <c r="O2586" s="4">
        <f>$N2586+IF($A2587&lt;&gt;"",0,$O2587)</f>
        <v>0</v>
      </c>
      <c r="P2586" s="5" t="str">
        <f t="shared" si="40"/>
        <v>+STB</v>
      </c>
      <c r="Q2586" t="str">
        <f>IF($A2586="",$Q2585,$A2586)</f>
        <v>Definitief ontwerp</v>
      </c>
    </row>
    <row r="2587" spans="1:17" ht="23.25" hidden="1" x14ac:dyDescent="0.25">
      <c r="A2587" s="1"/>
      <c r="B2587" s="2"/>
      <c r="C2587" s="3"/>
      <c r="D2587" s="3"/>
      <c r="E2587" s="6"/>
      <c r="F2587" s="3"/>
      <c r="G2587" s="7"/>
      <c r="H2587" s="3"/>
      <c r="I2587" s="8" t="s">
        <v>4043</v>
      </c>
      <c r="J2587" s="9"/>
      <c r="K2587" s="4">
        <f>$M2587+$N2587*IF($B2587&lt;&gt;"",1,0)+$O2587*IF($A2587&lt;&gt;"",1,0)+IF(AND($A2587="",$B2587="",$C2587="",$K2586&lt;&gt;0),1,0)</f>
        <v>0</v>
      </c>
      <c r="L2587" s="4">
        <f>SUM($J2587:$J2587)/MAX(1,SUM($J2587:$J2587))</f>
        <v>0</v>
      </c>
      <c r="M2587" s="4">
        <f>$L2587+IF($C2588&lt;&gt;"",0,$M2588)</f>
        <v>0</v>
      </c>
      <c r="N2587" s="4">
        <f>$M2587+IF($B2588&lt;&gt;"",0,$N2588)</f>
        <v>0</v>
      </c>
      <c r="O2587" s="4">
        <f>$N2587+IF($A2588&lt;&gt;"",0,$O2588)</f>
        <v>0</v>
      </c>
      <c r="P2587" s="5" t="str">
        <f t="shared" si="40"/>
        <v>+STB</v>
      </c>
      <c r="Q2587" t="str">
        <f>IF($A2587="",$Q2586,$A2587)</f>
        <v>Definitief ontwerp</v>
      </c>
    </row>
    <row r="2588" spans="1:17" ht="15.75" hidden="1" x14ac:dyDescent="0.25">
      <c r="A2588" s="1"/>
      <c r="B2588" s="2"/>
      <c r="C2588" s="3" t="s">
        <v>5049</v>
      </c>
      <c r="D2588" s="3" t="s">
        <v>592</v>
      </c>
      <c r="E2588" s="6"/>
      <c r="F2588" s="3"/>
      <c r="G2588" s="7"/>
      <c r="H2588" s="3"/>
      <c r="I2588" s="8"/>
      <c r="J2588" s="9"/>
      <c r="K2588" s="4">
        <f>$M2588+$N2588*IF($B2588&lt;&gt;"",1,0)+$O2588*IF($A2588&lt;&gt;"",1,0)+IF(AND($A2588="",$B2588="",$C2588="",$K2587&lt;&gt;0),1,0)</f>
        <v>0</v>
      </c>
      <c r="L2588" s="4">
        <f>SUM($J2588:$J2588)/MAX(1,SUM($J2588:$J2588))</f>
        <v>0</v>
      </c>
      <c r="M2588" s="4">
        <f>$L2588+IF($C2589&lt;&gt;"",0,$M2589)</f>
        <v>0</v>
      </c>
      <c r="N2588" s="4">
        <f>$M2588+IF($B2589&lt;&gt;"",0,$N2589)</f>
        <v>0</v>
      </c>
      <c r="O2588" s="4">
        <f>$N2588+IF($A2589&lt;&gt;"",0,$O2589)</f>
        <v>0</v>
      </c>
      <c r="P2588" s="5" t="str">
        <f t="shared" si="40"/>
        <v>TAAK</v>
      </c>
      <c r="Q2588" t="str">
        <f>IF($A2588="",$Q2587,$A2588)</f>
        <v>Definitief ontwerp</v>
      </c>
    </row>
    <row r="2589" spans="1:17" ht="15.75" hidden="1" x14ac:dyDescent="0.25">
      <c r="A2589" s="1"/>
      <c r="B2589" s="2"/>
      <c r="C2589" s="3"/>
      <c r="D2589" s="3"/>
      <c r="E2589" s="6">
        <v>1</v>
      </c>
      <c r="F2589" s="3" t="s">
        <v>592</v>
      </c>
      <c r="G2589" s="7"/>
      <c r="H2589" s="3"/>
      <c r="I2589" s="8"/>
      <c r="J2589" s="9"/>
      <c r="K2589" s="4">
        <f>$M2589+$N2589*IF($B2589&lt;&gt;"",1,0)+$O2589*IF($A2589&lt;&gt;"",1,0)+IF(AND($A2589="",$B2589="",$C2589="",$K2588&lt;&gt;0),1,0)</f>
        <v>0</v>
      </c>
      <c r="L2589" s="4">
        <f>SUM($J2589:$J2589)/MAX(1,SUM($J2589:$J2589))</f>
        <v>0</v>
      </c>
      <c r="M2589" s="4">
        <f>$L2589+IF($C2590&lt;&gt;"",0,$M2590)</f>
        <v>0</v>
      </c>
      <c r="N2589" s="4">
        <f>$M2589+IF($B2590&lt;&gt;"",0,$N2590)</f>
        <v>0</v>
      </c>
      <c r="O2589" s="4">
        <f>$N2589+IF($A2590&lt;&gt;"",0,$O2590)</f>
        <v>0</v>
      </c>
      <c r="P2589" s="5" t="str">
        <f t="shared" si="40"/>
        <v>+STB</v>
      </c>
      <c r="Q2589" t="str">
        <f>IF($A2589="",$Q2588,$A2589)</f>
        <v>Definitief ontwerp</v>
      </c>
    </row>
    <row r="2590" spans="1:17" ht="15.75" hidden="1" x14ac:dyDescent="0.25">
      <c r="A2590" s="1"/>
      <c r="B2590" s="2"/>
      <c r="C2590" s="3"/>
      <c r="D2590" s="3"/>
      <c r="E2590" s="6"/>
      <c r="F2590" s="3"/>
      <c r="G2590" s="7" t="s">
        <v>1800</v>
      </c>
      <c r="H2590" s="3" t="s">
        <v>1801</v>
      </c>
      <c r="I2590" s="8"/>
      <c r="J2590" s="9"/>
      <c r="K2590" s="4">
        <f>$M2590+$N2590*IF($B2590&lt;&gt;"",1,0)+$O2590*IF($A2590&lt;&gt;"",1,0)+IF(AND($A2590="",$B2590="",$C2590="",$K2589&lt;&gt;0),1,0)</f>
        <v>0</v>
      </c>
      <c r="L2590" s="4">
        <f>SUM($J2590:$J2590)/MAX(1,SUM($J2590:$J2590))</f>
        <v>0</v>
      </c>
      <c r="M2590" s="4">
        <f>$L2590+IF($C2591&lt;&gt;"",0,$M2591)</f>
        <v>0</v>
      </c>
      <c r="N2590" s="4">
        <f>$M2590+IF($B2591&lt;&gt;"",0,$N2591)</f>
        <v>0</v>
      </c>
      <c r="O2590" s="4">
        <f>$N2590+IF($A2591&lt;&gt;"",0,$O2591)</f>
        <v>0</v>
      </c>
      <c r="P2590" s="5" t="str">
        <f t="shared" si="40"/>
        <v>+STB</v>
      </c>
      <c r="Q2590" t="str">
        <f>IF($A2590="",$Q2589,$A2590)</f>
        <v>Definitief ontwerp</v>
      </c>
    </row>
    <row r="2591" spans="1:17" ht="23.25" hidden="1" x14ac:dyDescent="0.25">
      <c r="A2591" s="1"/>
      <c r="B2591" s="2"/>
      <c r="C2591" s="3"/>
      <c r="D2591" s="3"/>
      <c r="E2591" s="6"/>
      <c r="F2591" s="3"/>
      <c r="G2591" s="7"/>
      <c r="H2591" s="3"/>
      <c r="I2591" s="8" t="s">
        <v>4043</v>
      </c>
      <c r="J2591" s="9"/>
      <c r="K2591" s="4">
        <f>$M2591+$N2591*IF($B2591&lt;&gt;"",1,0)+$O2591*IF($A2591&lt;&gt;"",1,0)+IF(AND($A2591="",$B2591="",$C2591="",$K2590&lt;&gt;0),1,0)</f>
        <v>0</v>
      </c>
      <c r="L2591" s="4">
        <f>SUM($J2591:$J2591)/MAX(1,SUM($J2591:$J2591))</f>
        <v>0</v>
      </c>
      <c r="M2591" s="4">
        <f>$L2591+IF($C2592&lt;&gt;"",0,$M2592)</f>
        <v>0</v>
      </c>
      <c r="N2591" s="4">
        <f>$M2591+IF($B2592&lt;&gt;"",0,$N2592)</f>
        <v>0</v>
      </c>
      <c r="O2591" s="4">
        <f>$N2591+IF($A2592&lt;&gt;"",0,$O2592)</f>
        <v>0</v>
      </c>
      <c r="P2591" s="5" t="str">
        <f t="shared" si="40"/>
        <v>+STB</v>
      </c>
      <c r="Q2591" t="str">
        <f>IF($A2591="",$Q2590,$A2591)</f>
        <v>Definitief ontwerp</v>
      </c>
    </row>
    <row r="2592" spans="1:17" ht="15.75" hidden="1" x14ac:dyDescent="0.25">
      <c r="A2592" s="1"/>
      <c r="B2592" s="2"/>
      <c r="C2592" s="3" t="s">
        <v>5050</v>
      </c>
      <c r="D2592" s="3" t="s">
        <v>595</v>
      </c>
      <c r="E2592" s="6"/>
      <c r="F2592" s="3"/>
      <c r="G2592" s="7"/>
      <c r="H2592" s="3"/>
      <c r="I2592" s="8"/>
      <c r="J2592" s="9"/>
      <c r="K2592" s="4">
        <f>$M2592+$N2592*IF($B2592&lt;&gt;"",1,0)+$O2592*IF($A2592&lt;&gt;"",1,0)+IF(AND($A2592="",$B2592="",$C2592="",$K2591&lt;&gt;0),1,0)</f>
        <v>0</v>
      </c>
      <c r="L2592" s="4">
        <f>SUM($J2592:$J2592)/MAX(1,SUM($J2592:$J2592))</f>
        <v>0</v>
      </c>
      <c r="M2592" s="4">
        <f>$L2592+IF($C2593&lt;&gt;"",0,$M2593)</f>
        <v>0</v>
      </c>
      <c r="N2592" s="4">
        <f>$M2592+IF($B2593&lt;&gt;"",0,$N2593)</f>
        <v>0</v>
      </c>
      <c r="O2592" s="4">
        <f>$N2592+IF($A2593&lt;&gt;"",0,$O2593)</f>
        <v>0</v>
      </c>
      <c r="P2592" s="5" t="str">
        <f t="shared" si="40"/>
        <v>TAAK</v>
      </c>
      <c r="Q2592" t="str">
        <f>IF($A2592="",$Q2591,$A2592)</f>
        <v>Definitief ontwerp</v>
      </c>
    </row>
    <row r="2593" spans="1:17" ht="15.75" hidden="1" x14ac:dyDescent="0.25">
      <c r="A2593" s="1"/>
      <c r="B2593" s="2"/>
      <c r="C2593" s="3"/>
      <c r="D2593" s="3"/>
      <c r="E2593" s="6">
        <v>1</v>
      </c>
      <c r="F2593" s="3" t="s">
        <v>595</v>
      </c>
      <c r="G2593" s="7"/>
      <c r="H2593" s="3"/>
      <c r="I2593" s="8"/>
      <c r="J2593" s="9"/>
      <c r="K2593" s="4">
        <f>$M2593+$N2593*IF($B2593&lt;&gt;"",1,0)+$O2593*IF($A2593&lt;&gt;"",1,0)+IF(AND($A2593="",$B2593="",$C2593="",$K2592&lt;&gt;0),1,0)</f>
        <v>0</v>
      </c>
      <c r="L2593" s="4">
        <f>SUM($J2593:$J2593)/MAX(1,SUM($J2593:$J2593))</f>
        <v>0</v>
      </c>
      <c r="M2593" s="4">
        <f>$L2593+IF($C2594&lt;&gt;"",0,$M2594)</f>
        <v>0</v>
      </c>
      <c r="N2593" s="4">
        <f>$M2593+IF($B2594&lt;&gt;"",0,$N2594)</f>
        <v>0</v>
      </c>
      <c r="O2593" s="4">
        <f>$N2593+IF($A2594&lt;&gt;"",0,$O2594)</f>
        <v>0</v>
      </c>
      <c r="P2593" s="5" t="str">
        <f t="shared" si="40"/>
        <v>+STB</v>
      </c>
      <c r="Q2593" t="str">
        <f>IF($A2593="",$Q2592,$A2593)</f>
        <v>Definitief ontwerp</v>
      </c>
    </row>
    <row r="2594" spans="1:17" ht="15.75" hidden="1" x14ac:dyDescent="0.25">
      <c r="A2594" s="1"/>
      <c r="B2594" s="2"/>
      <c r="C2594" s="3"/>
      <c r="D2594" s="3"/>
      <c r="E2594" s="6"/>
      <c r="F2594" s="3"/>
      <c r="G2594" s="7" t="s">
        <v>1802</v>
      </c>
      <c r="H2594" s="3" t="s">
        <v>1803</v>
      </c>
      <c r="I2594" s="8"/>
      <c r="J2594" s="9"/>
      <c r="K2594" s="4">
        <f>$M2594+$N2594*IF($B2594&lt;&gt;"",1,0)+$O2594*IF($A2594&lt;&gt;"",1,0)+IF(AND($A2594="",$B2594="",$C2594="",$K2593&lt;&gt;0),1,0)</f>
        <v>0</v>
      </c>
      <c r="L2594" s="4">
        <f>SUM($J2594:$J2594)/MAX(1,SUM($J2594:$J2594))</f>
        <v>0</v>
      </c>
      <c r="M2594" s="4">
        <f>$L2594+IF($C2595&lt;&gt;"",0,$M2595)</f>
        <v>0</v>
      </c>
      <c r="N2594" s="4">
        <f>$M2594+IF($B2595&lt;&gt;"",0,$N2595)</f>
        <v>0</v>
      </c>
      <c r="O2594" s="4">
        <f>$N2594+IF($A2595&lt;&gt;"",0,$O2595)</f>
        <v>0</v>
      </c>
      <c r="P2594" s="5" t="str">
        <f t="shared" si="40"/>
        <v>+STB</v>
      </c>
      <c r="Q2594" t="str">
        <f>IF($A2594="",$Q2593,$A2594)</f>
        <v>Definitief ontwerp</v>
      </c>
    </row>
    <row r="2595" spans="1:17" ht="23.25" hidden="1" x14ac:dyDescent="0.25">
      <c r="A2595" s="1"/>
      <c r="B2595" s="2"/>
      <c r="C2595" s="3"/>
      <c r="D2595" s="3"/>
      <c r="E2595" s="6"/>
      <c r="F2595" s="3"/>
      <c r="G2595" s="7"/>
      <c r="H2595" s="3"/>
      <c r="I2595" s="8" t="s">
        <v>4043</v>
      </c>
      <c r="J2595" s="9"/>
      <c r="K2595" s="4">
        <f>$M2595+$N2595*IF($B2595&lt;&gt;"",1,0)+$O2595*IF($A2595&lt;&gt;"",1,0)+IF(AND($A2595="",$B2595="",$C2595="",$K2594&lt;&gt;0),1,0)</f>
        <v>0</v>
      </c>
      <c r="L2595" s="4">
        <f>SUM($J2595:$J2595)/MAX(1,SUM($J2595:$J2595))</f>
        <v>0</v>
      </c>
      <c r="M2595" s="4">
        <f>$L2595+IF($C2596&lt;&gt;"",0,$M2596)</f>
        <v>0</v>
      </c>
      <c r="N2595" s="4">
        <f>$M2595+IF($B2596&lt;&gt;"",0,$N2596)</f>
        <v>0</v>
      </c>
      <c r="O2595" s="4">
        <f>$N2595+IF($A2596&lt;&gt;"",0,$O2596)</f>
        <v>0</v>
      </c>
      <c r="P2595" s="5" t="str">
        <f t="shared" si="40"/>
        <v>+STB</v>
      </c>
      <c r="Q2595" t="str">
        <f>IF($A2595="",$Q2594,$A2595)</f>
        <v>Definitief ontwerp</v>
      </c>
    </row>
    <row r="2596" spans="1:17" ht="15.75" hidden="1" x14ac:dyDescent="0.25">
      <c r="A2596" s="1"/>
      <c r="B2596" s="2"/>
      <c r="C2596" s="3" t="s">
        <v>5051</v>
      </c>
      <c r="D2596" s="3" t="s">
        <v>598</v>
      </c>
      <c r="E2596" s="6"/>
      <c r="F2596" s="3"/>
      <c r="G2596" s="7"/>
      <c r="H2596" s="3"/>
      <c r="I2596" s="8"/>
      <c r="J2596" s="9"/>
      <c r="K2596" s="4">
        <f>$M2596+$N2596*IF($B2596&lt;&gt;"",1,0)+$O2596*IF($A2596&lt;&gt;"",1,0)+IF(AND($A2596="",$B2596="",$C2596="",$K2595&lt;&gt;0),1,0)</f>
        <v>0</v>
      </c>
      <c r="L2596" s="4">
        <f>SUM($J2596:$J2596)/MAX(1,SUM($J2596:$J2596))</f>
        <v>0</v>
      </c>
      <c r="M2596" s="4">
        <f>$L2596+IF($C2597&lt;&gt;"",0,$M2597)</f>
        <v>0</v>
      </c>
      <c r="N2596" s="4">
        <f>$M2596+IF($B2597&lt;&gt;"",0,$N2597)</f>
        <v>0</v>
      </c>
      <c r="O2596" s="4">
        <f>$N2596+IF($A2597&lt;&gt;"",0,$O2597)</f>
        <v>0</v>
      </c>
      <c r="P2596" s="5" t="str">
        <f t="shared" si="40"/>
        <v>TAAK</v>
      </c>
      <c r="Q2596" t="str">
        <f>IF($A2596="",$Q2595,$A2596)</f>
        <v>Definitief ontwerp</v>
      </c>
    </row>
    <row r="2597" spans="1:17" ht="15.75" hidden="1" x14ac:dyDescent="0.25">
      <c r="A2597" s="1"/>
      <c r="B2597" s="2"/>
      <c r="C2597" s="3"/>
      <c r="D2597" s="3"/>
      <c r="E2597" s="6">
        <v>1</v>
      </c>
      <c r="F2597" s="3" t="s">
        <v>598</v>
      </c>
      <c r="G2597" s="7"/>
      <c r="H2597" s="3"/>
      <c r="I2597" s="8"/>
      <c r="J2597" s="9"/>
      <c r="K2597" s="4">
        <f>$M2597+$N2597*IF($B2597&lt;&gt;"",1,0)+$O2597*IF($A2597&lt;&gt;"",1,0)+IF(AND($A2597="",$B2597="",$C2597="",$K2596&lt;&gt;0),1,0)</f>
        <v>0</v>
      </c>
      <c r="L2597" s="4">
        <f>SUM($J2597:$J2597)/MAX(1,SUM($J2597:$J2597))</f>
        <v>0</v>
      </c>
      <c r="M2597" s="4">
        <f>$L2597+IF($C2598&lt;&gt;"",0,$M2598)</f>
        <v>0</v>
      </c>
      <c r="N2597" s="4">
        <f>$M2597+IF($B2598&lt;&gt;"",0,$N2598)</f>
        <v>0</v>
      </c>
      <c r="O2597" s="4">
        <f>$N2597+IF($A2598&lt;&gt;"",0,$O2598)</f>
        <v>0</v>
      </c>
      <c r="P2597" s="5" t="str">
        <f t="shared" si="40"/>
        <v>+STB</v>
      </c>
      <c r="Q2597" t="str">
        <f>IF($A2597="",$Q2596,$A2597)</f>
        <v>Definitief ontwerp</v>
      </c>
    </row>
    <row r="2598" spans="1:17" ht="15.75" hidden="1" x14ac:dyDescent="0.25">
      <c r="A2598" s="1"/>
      <c r="B2598" s="2"/>
      <c r="C2598" s="3"/>
      <c r="D2598" s="3"/>
      <c r="E2598" s="6"/>
      <c r="F2598" s="3"/>
      <c r="G2598" s="7" t="s">
        <v>1804</v>
      </c>
      <c r="H2598" s="3" t="s">
        <v>1805</v>
      </c>
      <c r="I2598" s="8"/>
      <c r="J2598" s="9"/>
      <c r="K2598" s="4">
        <f>$M2598+$N2598*IF($B2598&lt;&gt;"",1,0)+$O2598*IF($A2598&lt;&gt;"",1,0)+IF(AND($A2598="",$B2598="",$C2598="",$K2597&lt;&gt;0),1,0)</f>
        <v>0</v>
      </c>
      <c r="L2598" s="4">
        <f>SUM($J2598:$J2598)/MAX(1,SUM($J2598:$J2598))</f>
        <v>0</v>
      </c>
      <c r="M2598" s="4">
        <f>$L2598+IF($C2599&lt;&gt;"",0,$M2599)</f>
        <v>0</v>
      </c>
      <c r="N2598" s="4">
        <f>$M2598+IF($B2599&lt;&gt;"",0,$N2599)</f>
        <v>0</v>
      </c>
      <c r="O2598" s="4">
        <f>$N2598+IF($A2599&lt;&gt;"",0,$O2599)</f>
        <v>0</v>
      </c>
      <c r="P2598" s="5" t="str">
        <f t="shared" si="40"/>
        <v>+STB</v>
      </c>
      <c r="Q2598" t="str">
        <f>IF($A2598="",$Q2597,$A2598)</f>
        <v>Definitief ontwerp</v>
      </c>
    </row>
    <row r="2599" spans="1:17" ht="23.25" hidden="1" x14ac:dyDescent="0.25">
      <c r="A2599" s="1"/>
      <c r="B2599" s="2"/>
      <c r="C2599" s="3"/>
      <c r="D2599" s="3"/>
      <c r="E2599" s="6"/>
      <c r="F2599" s="3"/>
      <c r="G2599" s="7"/>
      <c r="H2599" s="3"/>
      <c r="I2599" s="8" t="s">
        <v>4043</v>
      </c>
      <c r="J2599" s="9"/>
      <c r="K2599" s="4">
        <f>$M2599+$N2599*IF($B2599&lt;&gt;"",1,0)+$O2599*IF($A2599&lt;&gt;"",1,0)+IF(AND($A2599="",$B2599="",$C2599="",$K2598&lt;&gt;0),1,0)</f>
        <v>0</v>
      </c>
      <c r="L2599" s="4">
        <f>SUM($J2599:$J2599)/MAX(1,SUM($J2599:$J2599))</f>
        <v>0</v>
      </c>
      <c r="M2599" s="4">
        <f>$L2599+IF($C2600&lt;&gt;"",0,$M2600)</f>
        <v>0</v>
      </c>
      <c r="N2599" s="4">
        <f>$M2599+IF($B2600&lt;&gt;"",0,$N2600)</f>
        <v>0</v>
      </c>
      <c r="O2599" s="4">
        <f>$N2599+IF($A2600&lt;&gt;"",0,$O2600)</f>
        <v>0</v>
      </c>
      <c r="P2599" s="5" t="str">
        <f t="shared" si="40"/>
        <v>+STB</v>
      </c>
      <c r="Q2599" t="str">
        <f>IF($A2599="",$Q2598,$A2599)</f>
        <v>Definitief ontwerp</v>
      </c>
    </row>
    <row r="2600" spans="1:17" ht="15.75" hidden="1" x14ac:dyDescent="0.25">
      <c r="A2600" s="1"/>
      <c r="B2600" s="2"/>
      <c r="C2600" s="3" t="s">
        <v>5052</v>
      </c>
      <c r="D2600" s="3" t="s">
        <v>601</v>
      </c>
      <c r="E2600" s="6"/>
      <c r="F2600" s="3"/>
      <c r="G2600" s="7"/>
      <c r="H2600" s="3"/>
      <c r="I2600" s="8"/>
      <c r="J2600" s="9"/>
      <c r="K2600" s="4">
        <f>$M2600+$N2600*IF($B2600&lt;&gt;"",1,0)+$O2600*IF($A2600&lt;&gt;"",1,0)+IF(AND($A2600="",$B2600="",$C2600="",$K2599&lt;&gt;0),1,0)</f>
        <v>0</v>
      </c>
      <c r="L2600" s="4">
        <f>SUM($J2600:$J2600)/MAX(1,SUM($J2600:$J2600))</f>
        <v>0</v>
      </c>
      <c r="M2600" s="4">
        <f>$L2600+IF($C2601&lt;&gt;"",0,$M2601)</f>
        <v>0</v>
      </c>
      <c r="N2600" s="4">
        <f>$M2600+IF($B2601&lt;&gt;"",0,$N2601)</f>
        <v>0</v>
      </c>
      <c r="O2600" s="4">
        <f>$N2600+IF($A2601&lt;&gt;"",0,$O2601)</f>
        <v>0</v>
      </c>
      <c r="P2600" s="5" t="str">
        <f t="shared" si="40"/>
        <v>TAAK</v>
      </c>
      <c r="Q2600" t="str">
        <f>IF($A2600="",$Q2599,$A2600)</f>
        <v>Definitief ontwerp</v>
      </c>
    </row>
    <row r="2601" spans="1:17" ht="15.75" hidden="1" x14ac:dyDescent="0.25">
      <c r="A2601" s="1"/>
      <c r="B2601" s="2"/>
      <c r="C2601" s="3"/>
      <c r="D2601" s="3"/>
      <c r="E2601" s="6">
        <v>1</v>
      </c>
      <c r="F2601" s="3" t="s">
        <v>601</v>
      </c>
      <c r="G2601" s="7"/>
      <c r="H2601" s="3"/>
      <c r="I2601" s="8"/>
      <c r="J2601" s="9"/>
      <c r="K2601" s="4">
        <f>$M2601+$N2601*IF($B2601&lt;&gt;"",1,0)+$O2601*IF($A2601&lt;&gt;"",1,0)+IF(AND($A2601="",$B2601="",$C2601="",$K2600&lt;&gt;0),1,0)</f>
        <v>0</v>
      </c>
      <c r="L2601" s="4">
        <f>SUM($J2601:$J2601)/MAX(1,SUM($J2601:$J2601))</f>
        <v>0</v>
      </c>
      <c r="M2601" s="4">
        <f>$L2601+IF($C2602&lt;&gt;"",0,$M2602)</f>
        <v>0</v>
      </c>
      <c r="N2601" s="4">
        <f>$M2601+IF($B2602&lt;&gt;"",0,$N2602)</f>
        <v>0</v>
      </c>
      <c r="O2601" s="4">
        <f>$N2601+IF($A2602&lt;&gt;"",0,$O2602)</f>
        <v>0</v>
      </c>
      <c r="P2601" s="5" t="str">
        <f t="shared" si="40"/>
        <v>+STB</v>
      </c>
      <c r="Q2601" t="str">
        <f>IF($A2601="",$Q2600,$A2601)</f>
        <v>Definitief ontwerp</v>
      </c>
    </row>
    <row r="2602" spans="1:17" ht="15.75" hidden="1" x14ac:dyDescent="0.25">
      <c r="A2602" s="1"/>
      <c r="B2602" s="2"/>
      <c r="C2602" s="3"/>
      <c r="D2602" s="3"/>
      <c r="E2602" s="6"/>
      <c r="F2602" s="3"/>
      <c r="G2602" s="7" t="s">
        <v>1806</v>
      </c>
      <c r="H2602" s="3" t="s">
        <v>1807</v>
      </c>
      <c r="I2602" s="8"/>
      <c r="J2602" s="9"/>
      <c r="K2602" s="4">
        <f>$M2602+$N2602*IF($B2602&lt;&gt;"",1,0)+$O2602*IF($A2602&lt;&gt;"",1,0)+IF(AND($A2602="",$B2602="",$C2602="",$K2601&lt;&gt;0),1,0)</f>
        <v>0</v>
      </c>
      <c r="L2602" s="4">
        <f>SUM($J2602:$J2602)/MAX(1,SUM($J2602:$J2602))</f>
        <v>0</v>
      </c>
      <c r="M2602" s="4">
        <f>$L2602+IF($C2603&lt;&gt;"",0,$M2603)</f>
        <v>0</v>
      </c>
      <c r="N2602" s="4">
        <f>$M2602+IF($B2603&lt;&gt;"",0,$N2603)</f>
        <v>0</v>
      </c>
      <c r="O2602" s="4">
        <f>$N2602+IF($A2603&lt;&gt;"",0,$O2603)</f>
        <v>0</v>
      </c>
      <c r="P2602" s="5" t="str">
        <f t="shared" si="40"/>
        <v>+STB</v>
      </c>
      <c r="Q2602" t="str">
        <f>IF($A2602="",$Q2601,$A2602)</f>
        <v>Definitief ontwerp</v>
      </c>
    </row>
    <row r="2603" spans="1:17" ht="23.25" hidden="1" x14ac:dyDescent="0.25">
      <c r="A2603" s="1"/>
      <c r="B2603" s="2"/>
      <c r="C2603" s="3"/>
      <c r="D2603" s="3"/>
      <c r="E2603" s="6"/>
      <c r="F2603" s="3"/>
      <c r="G2603" s="7"/>
      <c r="H2603" s="3"/>
      <c r="I2603" s="8" t="s">
        <v>4043</v>
      </c>
      <c r="J2603" s="9"/>
      <c r="K2603" s="4">
        <f>$M2603+$N2603*IF($B2603&lt;&gt;"",1,0)+$O2603*IF($A2603&lt;&gt;"",1,0)+IF(AND($A2603="",$B2603="",$C2603="",$K2602&lt;&gt;0),1,0)</f>
        <v>0</v>
      </c>
      <c r="L2603" s="4">
        <f>SUM($J2603:$J2603)/MAX(1,SUM($J2603:$J2603))</f>
        <v>0</v>
      </c>
      <c r="M2603" s="4">
        <f>$L2603+IF($C2604&lt;&gt;"",0,$M2604)</f>
        <v>0</v>
      </c>
      <c r="N2603" s="4">
        <f>$M2603+IF($B2604&lt;&gt;"",0,$N2604)</f>
        <v>0</v>
      </c>
      <c r="O2603" s="4">
        <f>$N2603+IF($A2604&lt;&gt;"",0,$O2604)</f>
        <v>0</v>
      </c>
      <c r="P2603" s="5" t="str">
        <f t="shared" si="40"/>
        <v>+STB</v>
      </c>
      <c r="Q2603" t="str">
        <f>IF($A2603="",$Q2602,$A2603)</f>
        <v>Definitief ontwerp</v>
      </c>
    </row>
    <row r="2604" spans="1:17" ht="15.75" hidden="1" x14ac:dyDescent="0.25">
      <c r="A2604" s="1"/>
      <c r="B2604" s="2"/>
      <c r="C2604" s="3" t="s">
        <v>5053</v>
      </c>
      <c r="D2604" s="3" t="s">
        <v>604</v>
      </c>
      <c r="E2604" s="6"/>
      <c r="F2604" s="3"/>
      <c r="G2604" s="7"/>
      <c r="H2604" s="3"/>
      <c r="I2604" s="8"/>
      <c r="J2604" s="9"/>
      <c r="K2604" s="4">
        <f>$M2604+$N2604*IF($B2604&lt;&gt;"",1,0)+$O2604*IF($A2604&lt;&gt;"",1,0)+IF(AND($A2604="",$B2604="",$C2604="",$K2603&lt;&gt;0),1,0)</f>
        <v>0</v>
      </c>
      <c r="L2604" s="4">
        <f>SUM($J2604:$J2604)/MAX(1,SUM($J2604:$J2604))</f>
        <v>0</v>
      </c>
      <c r="M2604" s="4">
        <f>$L2604+IF($C2605&lt;&gt;"",0,$M2605)</f>
        <v>0</v>
      </c>
      <c r="N2604" s="4">
        <f>$M2604+IF($B2605&lt;&gt;"",0,$N2605)</f>
        <v>0</v>
      </c>
      <c r="O2604" s="4">
        <f>$N2604+IF($A2605&lt;&gt;"",0,$O2605)</f>
        <v>0</v>
      </c>
      <c r="P2604" s="5" t="str">
        <f t="shared" si="40"/>
        <v>TAAK</v>
      </c>
      <c r="Q2604" t="str">
        <f>IF($A2604="",$Q2603,$A2604)</f>
        <v>Definitief ontwerp</v>
      </c>
    </row>
    <row r="2605" spans="1:17" ht="15.75" hidden="1" x14ac:dyDescent="0.25">
      <c r="A2605" s="1"/>
      <c r="B2605" s="2"/>
      <c r="C2605" s="3"/>
      <c r="D2605" s="3"/>
      <c r="E2605" s="6">
        <v>1</v>
      </c>
      <c r="F2605" s="3" t="s">
        <v>902</v>
      </c>
      <c r="G2605" s="7"/>
      <c r="H2605" s="3"/>
      <c r="I2605" s="8"/>
      <c r="J2605" s="9"/>
      <c r="K2605" s="4">
        <f>$M2605+$N2605*IF($B2605&lt;&gt;"",1,0)+$O2605*IF($A2605&lt;&gt;"",1,0)+IF(AND($A2605="",$B2605="",$C2605="",$K2604&lt;&gt;0),1,0)</f>
        <v>0</v>
      </c>
      <c r="L2605" s="4">
        <f>SUM($J2605:$J2605)/MAX(1,SUM($J2605:$J2605))</f>
        <v>0</v>
      </c>
      <c r="M2605" s="4">
        <f>$L2605+IF($C2606&lt;&gt;"",0,$M2606)</f>
        <v>0</v>
      </c>
      <c r="N2605" s="4">
        <f>$M2605+IF($B2606&lt;&gt;"",0,$N2606)</f>
        <v>0</v>
      </c>
      <c r="O2605" s="4">
        <f>$N2605+IF($A2606&lt;&gt;"",0,$O2606)</f>
        <v>0</v>
      </c>
      <c r="P2605" s="5" t="str">
        <f t="shared" si="40"/>
        <v>+STB</v>
      </c>
      <c r="Q2605" t="str">
        <f>IF($A2605="",$Q2604,$A2605)</f>
        <v>Definitief ontwerp</v>
      </c>
    </row>
    <row r="2606" spans="1:17" ht="15.75" hidden="1" x14ac:dyDescent="0.25">
      <c r="A2606" s="1"/>
      <c r="B2606" s="2"/>
      <c r="C2606" s="3"/>
      <c r="D2606" s="3"/>
      <c r="E2606" s="6"/>
      <c r="F2606" s="3"/>
      <c r="G2606" s="7" t="s">
        <v>1808</v>
      </c>
      <c r="H2606" s="3" t="s">
        <v>1809</v>
      </c>
      <c r="I2606" s="8"/>
      <c r="J2606" s="9"/>
      <c r="K2606" s="4">
        <f>$M2606+$N2606*IF($B2606&lt;&gt;"",1,0)+$O2606*IF($A2606&lt;&gt;"",1,0)+IF(AND($A2606="",$B2606="",$C2606="",$K2605&lt;&gt;0),1,0)</f>
        <v>0</v>
      </c>
      <c r="L2606" s="4">
        <f>SUM($J2606:$J2606)/MAX(1,SUM($J2606:$J2606))</f>
        <v>0</v>
      </c>
      <c r="M2606" s="4">
        <f>$L2606+IF($C2607&lt;&gt;"",0,$M2607)</f>
        <v>0</v>
      </c>
      <c r="N2606" s="4">
        <f>$M2606+IF($B2607&lt;&gt;"",0,$N2607)</f>
        <v>0</v>
      </c>
      <c r="O2606" s="4">
        <f>$N2606+IF($A2607&lt;&gt;"",0,$O2607)</f>
        <v>0</v>
      </c>
      <c r="P2606" s="5" t="str">
        <f t="shared" si="40"/>
        <v>+STB</v>
      </c>
      <c r="Q2606" t="str">
        <f>IF($A2606="",$Q2605,$A2606)</f>
        <v>Definitief ontwerp</v>
      </c>
    </row>
    <row r="2607" spans="1:17" ht="23.25" hidden="1" x14ac:dyDescent="0.25">
      <c r="A2607" s="1"/>
      <c r="B2607" s="2"/>
      <c r="C2607" s="3"/>
      <c r="D2607" s="3"/>
      <c r="E2607" s="6"/>
      <c r="F2607" s="3"/>
      <c r="G2607" s="7"/>
      <c r="H2607" s="3"/>
      <c r="I2607" s="8" t="s">
        <v>4043</v>
      </c>
      <c r="J2607" s="9"/>
      <c r="K2607" s="4">
        <f>$M2607+$N2607*IF($B2607&lt;&gt;"",1,0)+$O2607*IF($A2607&lt;&gt;"",1,0)+IF(AND($A2607="",$B2607="",$C2607="",$K2606&lt;&gt;0),1,0)</f>
        <v>0</v>
      </c>
      <c r="L2607" s="4">
        <f>SUM($J2607:$J2607)/MAX(1,SUM($J2607:$J2607))</f>
        <v>0</v>
      </c>
      <c r="M2607" s="4">
        <f>$L2607+IF($C2608&lt;&gt;"",0,$M2608)</f>
        <v>0</v>
      </c>
      <c r="N2607" s="4">
        <f>$M2607+IF($B2608&lt;&gt;"",0,$N2608)</f>
        <v>0</v>
      </c>
      <c r="O2607" s="4">
        <f>$N2607+IF($A2608&lt;&gt;"",0,$O2608)</f>
        <v>0</v>
      </c>
      <c r="P2607" s="5" t="str">
        <f t="shared" si="40"/>
        <v>+STB</v>
      </c>
      <c r="Q2607" t="str">
        <f>IF($A2607="",$Q2606,$A2607)</f>
        <v>Definitief ontwerp</v>
      </c>
    </row>
    <row r="2608" spans="1:17" ht="15.75" hidden="1" x14ac:dyDescent="0.25">
      <c r="A2608" s="1"/>
      <c r="B2608" s="2"/>
      <c r="C2608" s="3" t="s">
        <v>5054</v>
      </c>
      <c r="D2608" s="3" t="s">
        <v>107</v>
      </c>
      <c r="E2608" s="6"/>
      <c r="F2608" s="3"/>
      <c r="G2608" s="7"/>
      <c r="H2608" s="3"/>
      <c r="I2608" s="8"/>
      <c r="J2608" s="9"/>
      <c r="K2608" s="4">
        <f>$M2608+$N2608*IF($B2608&lt;&gt;"",1,0)+$O2608*IF($A2608&lt;&gt;"",1,0)+IF(AND($A2608="",$B2608="",$C2608="",$K2607&lt;&gt;0),1,0)</f>
        <v>0</v>
      </c>
      <c r="L2608" s="4">
        <f>SUM($J2608:$J2608)/MAX(1,SUM($J2608:$J2608))</f>
        <v>0</v>
      </c>
      <c r="M2608" s="4">
        <f>$L2608+IF($C2609&lt;&gt;"",0,$M2609)</f>
        <v>0</v>
      </c>
      <c r="N2608" s="4">
        <f>$M2608+IF($B2609&lt;&gt;"",0,$N2609)</f>
        <v>0</v>
      </c>
      <c r="O2608" s="4">
        <f>$N2608+IF($A2609&lt;&gt;"",0,$O2609)</f>
        <v>0</v>
      </c>
      <c r="P2608" s="5" t="str">
        <f t="shared" si="40"/>
        <v>TAAK</v>
      </c>
      <c r="Q2608" t="str">
        <f>IF($A2608="",$Q2607,$A2608)</f>
        <v>Definitief ontwerp</v>
      </c>
    </row>
    <row r="2609" spans="1:17" ht="15.75" hidden="1" x14ac:dyDescent="0.25">
      <c r="A2609" s="1"/>
      <c r="B2609" s="2"/>
      <c r="C2609" s="3"/>
      <c r="D2609" s="3"/>
      <c r="E2609" s="6">
        <v>1</v>
      </c>
      <c r="F2609" s="3" t="s">
        <v>914</v>
      </c>
      <c r="G2609" s="7"/>
      <c r="H2609" s="3"/>
      <c r="I2609" s="8"/>
      <c r="J2609" s="9"/>
      <c r="K2609" s="4">
        <f>$M2609+$N2609*IF($B2609&lt;&gt;"",1,0)+$O2609*IF($A2609&lt;&gt;"",1,0)+IF(AND($A2609="",$B2609="",$C2609="",$K2608&lt;&gt;0),1,0)</f>
        <v>0</v>
      </c>
      <c r="L2609" s="4">
        <f>SUM($J2609:$J2609)/MAX(1,SUM($J2609:$J2609))</f>
        <v>0</v>
      </c>
      <c r="M2609" s="4">
        <f>$L2609+IF($C2610&lt;&gt;"",0,$M2610)</f>
        <v>0</v>
      </c>
      <c r="N2609" s="4">
        <f>$M2609+IF($B2610&lt;&gt;"",0,$N2610)</f>
        <v>0</v>
      </c>
      <c r="O2609" s="4">
        <f>$N2609+IF($A2610&lt;&gt;"",0,$O2610)</f>
        <v>0</v>
      </c>
      <c r="P2609" s="5" t="str">
        <f t="shared" si="40"/>
        <v>+STB</v>
      </c>
      <c r="Q2609" t="str">
        <f>IF($A2609="",$Q2608,$A2609)</f>
        <v>Definitief ontwerp</v>
      </c>
    </row>
    <row r="2610" spans="1:17" ht="15.75" hidden="1" x14ac:dyDescent="0.25">
      <c r="A2610" s="1"/>
      <c r="B2610" s="2"/>
      <c r="C2610" s="3"/>
      <c r="D2610" s="3"/>
      <c r="E2610" s="6"/>
      <c r="F2610" s="3"/>
      <c r="G2610" s="7" t="s">
        <v>1810</v>
      </c>
      <c r="H2610" s="3" t="s">
        <v>1811</v>
      </c>
      <c r="I2610" s="8"/>
      <c r="J2610" s="9"/>
      <c r="K2610" s="4">
        <f>$M2610+$N2610*IF($B2610&lt;&gt;"",1,0)+$O2610*IF($A2610&lt;&gt;"",1,0)+IF(AND($A2610="",$B2610="",$C2610="",$K2609&lt;&gt;0),1,0)</f>
        <v>0</v>
      </c>
      <c r="L2610" s="4">
        <f>SUM($J2610:$J2610)/MAX(1,SUM($J2610:$J2610))</f>
        <v>0</v>
      </c>
      <c r="M2610" s="4">
        <f>$L2610+IF($C2611&lt;&gt;"",0,$M2611)</f>
        <v>0</v>
      </c>
      <c r="N2610" s="4">
        <f>$M2610+IF($B2611&lt;&gt;"",0,$N2611)</f>
        <v>0</v>
      </c>
      <c r="O2610" s="4">
        <f>$N2610+IF($A2611&lt;&gt;"",0,$O2611)</f>
        <v>0</v>
      </c>
      <c r="P2610" s="5" t="str">
        <f t="shared" si="40"/>
        <v>+STB</v>
      </c>
      <c r="Q2610" t="str">
        <f>IF($A2610="",$Q2609,$A2610)</f>
        <v>Definitief ontwerp</v>
      </c>
    </row>
    <row r="2611" spans="1:17" ht="23.25" hidden="1" x14ac:dyDescent="0.25">
      <c r="A2611" s="1"/>
      <c r="B2611" s="2"/>
      <c r="C2611" s="3"/>
      <c r="D2611" s="3"/>
      <c r="E2611" s="6"/>
      <c r="F2611" s="3"/>
      <c r="G2611" s="7"/>
      <c r="H2611" s="3"/>
      <c r="I2611" s="8" t="s">
        <v>4299</v>
      </c>
      <c r="J2611" s="9"/>
      <c r="K2611" s="4">
        <f>$M2611+$N2611*IF($B2611&lt;&gt;"",1,0)+$O2611*IF($A2611&lt;&gt;"",1,0)+IF(AND($A2611="",$B2611="",$C2611="",$K2610&lt;&gt;0),1,0)</f>
        <v>0</v>
      </c>
      <c r="L2611" s="4">
        <f>SUM($J2611:$J2611)/MAX(1,SUM($J2611:$J2611))</f>
        <v>0</v>
      </c>
      <c r="M2611" s="4">
        <f>$L2611+IF($C2612&lt;&gt;"",0,$M2612)</f>
        <v>0</v>
      </c>
      <c r="N2611" s="4">
        <f>$M2611+IF($B2612&lt;&gt;"",0,$N2612)</f>
        <v>0</v>
      </c>
      <c r="O2611" s="4">
        <f>$N2611+IF($A2612&lt;&gt;"",0,$O2612)</f>
        <v>0</v>
      </c>
      <c r="P2611" s="5" t="str">
        <f t="shared" si="40"/>
        <v>+STB</v>
      </c>
      <c r="Q2611" t="str">
        <f>IF($A2611="",$Q2610,$A2611)</f>
        <v>Definitief ontwerp</v>
      </c>
    </row>
    <row r="2612" spans="1:17" ht="15.75" hidden="1" x14ac:dyDescent="0.25">
      <c r="A2612" s="1"/>
      <c r="B2612" s="2"/>
      <c r="C2612" s="3" t="s">
        <v>5055</v>
      </c>
      <c r="D2612" s="3" t="s">
        <v>4672</v>
      </c>
      <c r="E2612" s="6"/>
      <c r="F2612" s="3"/>
      <c r="G2612" s="7"/>
      <c r="H2612" s="3"/>
      <c r="I2612" s="8"/>
      <c r="J2612" s="9"/>
      <c r="K2612" s="4">
        <f>$M2612+$N2612*IF($B2612&lt;&gt;"",1,0)+$O2612*IF($A2612&lt;&gt;"",1,0)+IF(AND($A2612="",$B2612="",$C2612="",$K2611&lt;&gt;0),1,0)</f>
        <v>0</v>
      </c>
      <c r="L2612" s="4">
        <f>SUM($J2612:$J2612)/MAX(1,SUM($J2612:$J2612))</f>
        <v>0</v>
      </c>
      <c r="M2612" s="4">
        <f>$L2612+IF($C2613&lt;&gt;"",0,$M2613)</f>
        <v>0</v>
      </c>
      <c r="N2612" s="4">
        <f>$M2612+IF($B2613&lt;&gt;"",0,$N2613)</f>
        <v>0</v>
      </c>
      <c r="O2612" s="4">
        <f>$N2612+IF($A2613&lt;&gt;"",0,$O2613)</f>
        <v>0</v>
      </c>
      <c r="P2612" s="5" t="str">
        <f t="shared" si="40"/>
        <v>TAAK</v>
      </c>
      <c r="Q2612" t="str">
        <f>IF($A2612="",$Q2611,$A2612)</f>
        <v>Definitief ontwerp</v>
      </c>
    </row>
    <row r="2613" spans="1:17" ht="15.75" hidden="1" x14ac:dyDescent="0.25">
      <c r="A2613" s="1"/>
      <c r="B2613" s="2"/>
      <c r="C2613" s="3"/>
      <c r="D2613" s="3"/>
      <c r="E2613" s="6">
        <v>1</v>
      </c>
      <c r="F2613" s="3" t="s">
        <v>4673</v>
      </c>
      <c r="G2613" s="7"/>
      <c r="H2613" s="3"/>
      <c r="I2613" s="8"/>
      <c r="J2613" s="9"/>
      <c r="K2613" s="4">
        <f>$M2613+$N2613*IF($B2613&lt;&gt;"",1,0)+$O2613*IF($A2613&lt;&gt;"",1,0)+IF(AND($A2613="",$B2613="",$C2613="",$K2612&lt;&gt;0),1,0)</f>
        <v>0</v>
      </c>
      <c r="L2613" s="4">
        <f>SUM($J2613:$J2613)/MAX(1,SUM($J2613:$J2613))</f>
        <v>0</v>
      </c>
      <c r="M2613" s="4">
        <f>$L2613+IF($C2614&lt;&gt;"",0,$M2614)</f>
        <v>0</v>
      </c>
      <c r="N2613" s="4">
        <f>$M2613+IF($B2614&lt;&gt;"",0,$N2614)</f>
        <v>0</v>
      </c>
      <c r="O2613" s="4">
        <f>$N2613+IF($A2614&lt;&gt;"",0,$O2614)</f>
        <v>0</v>
      </c>
      <c r="P2613" s="5" t="str">
        <f t="shared" si="40"/>
        <v>+STB</v>
      </c>
      <c r="Q2613" t="str">
        <f>IF($A2613="",$Q2612,$A2613)</f>
        <v>Definitief ontwerp</v>
      </c>
    </row>
    <row r="2614" spans="1:17" ht="15.75" hidden="1" x14ac:dyDescent="0.25">
      <c r="A2614" s="1"/>
      <c r="B2614" s="2"/>
      <c r="C2614" s="3"/>
      <c r="D2614" s="3"/>
      <c r="E2614" s="6"/>
      <c r="F2614" s="3"/>
      <c r="G2614" s="7" t="s">
        <v>5056</v>
      </c>
      <c r="H2614" s="3" t="s">
        <v>5057</v>
      </c>
      <c r="I2614" s="8"/>
      <c r="J2614" s="9"/>
      <c r="K2614" s="4">
        <f>$M2614+$N2614*IF($B2614&lt;&gt;"",1,0)+$O2614*IF($A2614&lt;&gt;"",1,0)+IF(AND($A2614="",$B2614="",$C2614="",$K2613&lt;&gt;0),1,0)</f>
        <v>0</v>
      </c>
      <c r="L2614" s="4">
        <f>SUM($J2614:$J2614)/MAX(1,SUM($J2614:$J2614))</f>
        <v>0</v>
      </c>
      <c r="M2614" s="4">
        <f>$L2614+IF($C2615&lt;&gt;"",0,$M2615)</f>
        <v>0</v>
      </c>
      <c r="N2614" s="4">
        <f>$M2614+IF($B2615&lt;&gt;"",0,$N2615)</f>
        <v>0</v>
      </c>
      <c r="O2614" s="4">
        <f>$N2614+IF($A2615&lt;&gt;"",0,$O2615)</f>
        <v>0</v>
      </c>
      <c r="P2614" s="5" t="str">
        <f t="shared" si="40"/>
        <v>+STB</v>
      </c>
      <c r="Q2614" t="str">
        <f>IF($A2614="",$Q2613,$A2614)</f>
        <v>Definitief ontwerp</v>
      </c>
    </row>
    <row r="2615" spans="1:17" ht="15.75" hidden="1" x14ac:dyDescent="0.25">
      <c r="A2615" s="1"/>
      <c r="B2615" s="2"/>
      <c r="C2615" s="3"/>
      <c r="D2615" s="3"/>
      <c r="E2615" s="6"/>
      <c r="F2615" s="3"/>
      <c r="G2615" s="7"/>
      <c r="H2615" s="3"/>
      <c r="I2615" s="8" t="s">
        <v>4676</v>
      </c>
      <c r="J2615" s="9"/>
      <c r="K2615" s="4">
        <f>$M2615+$N2615*IF($B2615&lt;&gt;"",1,0)+$O2615*IF($A2615&lt;&gt;"",1,0)+IF(AND($A2615="",$B2615="",$C2615="",$K2614&lt;&gt;0),1,0)</f>
        <v>0</v>
      </c>
      <c r="L2615" s="4">
        <f>SUM($J2615:$J2615)/MAX(1,SUM($J2615:$J2615))</f>
        <v>0</v>
      </c>
      <c r="M2615" s="4">
        <f>$L2615+IF($C2616&lt;&gt;"",0,$M2616)</f>
        <v>0</v>
      </c>
      <c r="N2615" s="4">
        <f>$M2615+IF($B2616&lt;&gt;"",0,$N2616)</f>
        <v>0</v>
      </c>
      <c r="O2615" s="4">
        <f>$N2615+IF($A2616&lt;&gt;"",0,$O2616)</f>
        <v>0</v>
      </c>
      <c r="P2615" s="5" t="str">
        <f t="shared" si="40"/>
        <v>+STB</v>
      </c>
      <c r="Q2615" t="str">
        <f>IF($A2615="",$Q2614,$A2615)</f>
        <v>Definitief ontwerp</v>
      </c>
    </row>
    <row r="2616" spans="1:17" ht="15.75" hidden="1" x14ac:dyDescent="0.25">
      <c r="A2616" s="1"/>
      <c r="B2616" s="2"/>
      <c r="C2616" s="3" t="s">
        <v>5058</v>
      </c>
      <c r="D2616" s="3" t="s">
        <v>5059</v>
      </c>
      <c r="E2616" s="6"/>
      <c r="F2616" s="3"/>
      <c r="G2616" s="7"/>
      <c r="H2616" s="3"/>
      <c r="I2616" s="8"/>
      <c r="J2616" s="9"/>
      <c r="K2616" s="4">
        <f>$M2616+$N2616*IF($B2616&lt;&gt;"",1,0)+$O2616*IF($A2616&lt;&gt;"",1,0)+IF(AND($A2616="",$B2616="",$C2616="",$K2615&lt;&gt;0),1,0)</f>
        <v>0</v>
      </c>
      <c r="L2616" s="4">
        <f>SUM($J2616:$J2616)/MAX(1,SUM($J2616:$J2616))</f>
        <v>0</v>
      </c>
      <c r="M2616" s="4">
        <f>$L2616+IF($C2617&lt;&gt;"",0,$M2617)</f>
        <v>0</v>
      </c>
      <c r="N2616" s="4">
        <f>$M2616+IF($B2617&lt;&gt;"",0,$N2617)</f>
        <v>0</v>
      </c>
      <c r="O2616" s="4">
        <f>$N2616+IF($A2617&lt;&gt;"",0,$O2617)</f>
        <v>0</v>
      </c>
      <c r="P2616" s="5" t="str">
        <f t="shared" si="40"/>
        <v>TAAK</v>
      </c>
      <c r="Q2616" t="str">
        <f>IF($A2616="",$Q2615,$A2616)</f>
        <v>Definitief ontwerp</v>
      </c>
    </row>
    <row r="2617" spans="1:17" ht="15.75" hidden="1" x14ac:dyDescent="0.25">
      <c r="A2617" s="1"/>
      <c r="B2617" s="2"/>
      <c r="C2617" s="3"/>
      <c r="D2617" s="3"/>
      <c r="E2617" s="6">
        <v>1</v>
      </c>
      <c r="F2617" s="3" t="s">
        <v>5060</v>
      </c>
      <c r="G2617" s="7"/>
      <c r="H2617" s="3"/>
      <c r="I2617" s="8"/>
      <c r="J2617" s="9"/>
      <c r="K2617" s="4">
        <f>$M2617+$N2617*IF($B2617&lt;&gt;"",1,0)+$O2617*IF($A2617&lt;&gt;"",1,0)+IF(AND($A2617="",$B2617="",$C2617="",$K2616&lt;&gt;0),1,0)</f>
        <v>0</v>
      </c>
      <c r="L2617" s="4">
        <f>SUM($J2617:$J2617)/MAX(1,SUM($J2617:$J2617))</f>
        <v>0</v>
      </c>
      <c r="M2617" s="4">
        <f>$L2617+IF($C2618&lt;&gt;"",0,$M2618)</f>
        <v>0</v>
      </c>
      <c r="N2617" s="4">
        <f>$M2617+IF($B2618&lt;&gt;"",0,$N2618)</f>
        <v>0</v>
      </c>
      <c r="O2617" s="4">
        <f>$N2617+IF($A2618&lt;&gt;"",0,$O2618)</f>
        <v>0</v>
      </c>
      <c r="P2617" s="5" t="str">
        <f t="shared" si="40"/>
        <v>+STB</v>
      </c>
      <c r="Q2617" t="str">
        <f>IF($A2617="",$Q2616,$A2617)</f>
        <v>Definitief ontwerp</v>
      </c>
    </row>
    <row r="2618" spans="1:17" ht="15.75" hidden="1" x14ac:dyDescent="0.25">
      <c r="A2618" s="1"/>
      <c r="B2618" s="2"/>
      <c r="C2618" s="3"/>
      <c r="D2618" s="3"/>
      <c r="E2618" s="6"/>
      <c r="F2618" s="3"/>
      <c r="G2618" s="7" t="s">
        <v>5061</v>
      </c>
      <c r="H2618" s="3" t="s">
        <v>5062</v>
      </c>
      <c r="I2618" s="8"/>
      <c r="J2618" s="9"/>
      <c r="K2618" s="4">
        <f>$M2618+$N2618*IF($B2618&lt;&gt;"",1,0)+$O2618*IF($A2618&lt;&gt;"",1,0)+IF(AND($A2618="",$B2618="",$C2618="",$K2617&lt;&gt;0),1,0)</f>
        <v>0</v>
      </c>
      <c r="L2618" s="4">
        <f>SUM($J2618:$J2618)/MAX(1,SUM($J2618:$J2618))</f>
        <v>0</v>
      </c>
      <c r="M2618" s="4">
        <f>$L2618+IF($C2619&lt;&gt;"",0,$M2619)</f>
        <v>0</v>
      </c>
      <c r="N2618" s="4">
        <f>$M2618+IF($B2619&lt;&gt;"",0,$N2619)</f>
        <v>0</v>
      </c>
      <c r="O2618" s="4">
        <f>$N2618+IF($A2619&lt;&gt;"",0,$O2619)</f>
        <v>0</v>
      </c>
      <c r="P2618" s="5" t="str">
        <f t="shared" si="40"/>
        <v>+STB</v>
      </c>
      <c r="Q2618" t="str">
        <f>IF($A2618="",$Q2617,$A2618)</f>
        <v>Definitief ontwerp</v>
      </c>
    </row>
    <row r="2619" spans="1:17" ht="23.25" hidden="1" x14ac:dyDescent="0.25">
      <c r="A2619" s="1"/>
      <c r="B2619" s="2"/>
      <c r="C2619" s="3"/>
      <c r="D2619" s="3"/>
      <c r="E2619" s="6"/>
      <c r="F2619" s="3"/>
      <c r="G2619" s="7"/>
      <c r="H2619" s="3"/>
      <c r="I2619" s="8" t="s">
        <v>4682</v>
      </c>
      <c r="J2619" s="9"/>
      <c r="K2619" s="4">
        <f>$M2619+$N2619*IF($B2619&lt;&gt;"",1,0)+$O2619*IF($A2619&lt;&gt;"",1,0)+IF(AND($A2619="",$B2619="",$C2619="",$K2618&lt;&gt;0),1,0)</f>
        <v>0</v>
      </c>
      <c r="L2619" s="4">
        <f>SUM($J2619:$J2619)/MAX(1,SUM($J2619:$J2619))</f>
        <v>0</v>
      </c>
      <c r="M2619" s="4">
        <f>$L2619+IF($C2620&lt;&gt;"",0,$M2620)</f>
        <v>0</v>
      </c>
      <c r="N2619" s="4">
        <f>$M2619+IF($B2620&lt;&gt;"",0,$N2620)</f>
        <v>0</v>
      </c>
      <c r="O2619" s="4">
        <f>$N2619+IF($A2620&lt;&gt;"",0,$O2620)</f>
        <v>0</v>
      </c>
      <c r="P2619" s="5" t="str">
        <f t="shared" si="40"/>
        <v>+STB</v>
      </c>
      <c r="Q2619" t="str">
        <f>IF($A2619="",$Q2618,$A2619)</f>
        <v>Definitief ontwerp</v>
      </c>
    </row>
    <row r="2620" spans="1:17" ht="15.75" hidden="1" x14ac:dyDescent="0.25">
      <c r="A2620" s="1"/>
      <c r="B2620" s="2"/>
      <c r="C2620" s="3" t="s">
        <v>5063</v>
      </c>
      <c r="D2620" s="3" t="s">
        <v>108</v>
      </c>
      <c r="E2620" s="6"/>
      <c r="F2620" s="3"/>
      <c r="G2620" s="7"/>
      <c r="H2620" s="3"/>
      <c r="I2620" s="8"/>
      <c r="J2620" s="9"/>
      <c r="K2620" s="4">
        <f>$M2620+$N2620*IF($B2620&lt;&gt;"",1,0)+$O2620*IF($A2620&lt;&gt;"",1,0)+IF(AND($A2620="",$B2620="",$C2620="",$K2619&lt;&gt;0),1,0)</f>
        <v>0</v>
      </c>
      <c r="L2620" s="4">
        <f>SUM($J2620:$J2620)/MAX(1,SUM($J2620:$J2620))</f>
        <v>0</v>
      </c>
      <c r="M2620" s="4">
        <f>$L2620+IF($C2621&lt;&gt;"",0,$M2621)</f>
        <v>0</v>
      </c>
      <c r="N2620" s="4">
        <f>$M2620+IF($B2621&lt;&gt;"",0,$N2621)</f>
        <v>0</v>
      </c>
      <c r="O2620" s="4">
        <f>$N2620+IF($A2621&lt;&gt;"",0,$O2621)</f>
        <v>0</v>
      </c>
      <c r="P2620" s="5" t="str">
        <f t="shared" si="40"/>
        <v>TAAK</v>
      </c>
      <c r="Q2620" t="str">
        <f>IF($A2620="",$Q2619,$A2620)</f>
        <v>Definitief ontwerp</v>
      </c>
    </row>
    <row r="2621" spans="1:17" ht="15.75" hidden="1" x14ac:dyDescent="0.25">
      <c r="A2621" s="1"/>
      <c r="B2621" s="2"/>
      <c r="C2621" s="3"/>
      <c r="D2621" s="3"/>
      <c r="E2621" s="6">
        <v>1</v>
      </c>
      <c r="F2621" s="3" t="s">
        <v>1404</v>
      </c>
      <c r="G2621" s="7"/>
      <c r="H2621" s="3"/>
      <c r="I2621" s="8"/>
      <c r="J2621" s="9"/>
      <c r="K2621" s="4">
        <f>$M2621+$N2621*IF($B2621&lt;&gt;"",1,0)+$O2621*IF($A2621&lt;&gt;"",1,0)+IF(AND($A2621="",$B2621="",$C2621="",$K2620&lt;&gt;0),1,0)</f>
        <v>0</v>
      </c>
      <c r="L2621" s="4">
        <f>SUM($J2621:$J2621)/MAX(1,SUM($J2621:$J2621))</f>
        <v>0</v>
      </c>
      <c r="M2621" s="4">
        <f>$L2621+IF($C2622&lt;&gt;"",0,$M2622)</f>
        <v>0</v>
      </c>
      <c r="N2621" s="4">
        <f>$M2621+IF($B2622&lt;&gt;"",0,$N2622)</f>
        <v>0</v>
      </c>
      <c r="O2621" s="4">
        <f>$N2621+IF($A2622&lt;&gt;"",0,$O2622)</f>
        <v>0</v>
      </c>
      <c r="P2621" s="5" t="str">
        <f t="shared" si="40"/>
        <v>+STB</v>
      </c>
      <c r="Q2621" t="str">
        <f>IF($A2621="",$Q2620,$A2621)</f>
        <v>Definitief ontwerp</v>
      </c>
    </row>
    <row r="2622" spans="1:17" ht="15.75" hidden="1" x14ac:dyDescent="0.25">
      <c r="A2622" s="1"/>
      <c r="B2622" s="2"/>
      <c r="C2622" s="3"/>
      <c r="D2622" s="3"/>
      <c r="E2622" s="6"/>
      <c r="F2622" s="3"/>
      <c r="G2622" s="7" t="s">
        <v>1812</v>
      </c>
      <c r="H2622" s="3" t="s">
        <v>1813</v>
      </c>
      <c r="I2622" s="8"/>
      <c r="J2622" s="9"/>
      <c r="K2622" s="4">
        <f>$M2622+$N2622*IF($B2622&lt;&gt;"",1,0)+$O2622*IF($A2622&lt;&gt;"",1,0)+IF(AND($A2622="",$B2622="",$C2622="",$K2621&lt;&gt;0),1,0)</f>
        <v>0</v>
      </c>
      <c r="L2622" s="4">
        <f>SUM($J2622:$J2622)/MAX(1,SUM($J2622:$J2622))</f>
        <v>0</v>
      </c>
      <c r="M2622" s="4">
        <f>$L2622+IF($C2623&lt;&gt;"",0,$M2623)</f>
        <v>0</v>
      </c>
      <c r="N2622" s="4">
        <f>$M2622+IF($B2623&lt;&gt;"",0,$N2623)</f>
        <v>0</v>
      </c>
      <c r="O2622" s="4">
        <f>$N2622+IF($A2623&lt;&gt;"",0,$O2623)</f>
        <v>0</v>
      </c>
      <c r="P2622" s="5" t="str">
        <f t="shared" si="40"/>
        <v>+STB</v>
      </c>
      <c r="Q2622" t="str">
        <f>IF($A2622="",$Q2621,$A2622)</f>
        <v>Definitief ontwerp</v>
      </c>
    </row>
    <row r="2623" spans="1:17" ht="23.25" hidden="1" x14ac:dyDescent="0.25">
      <c r="A2623" s="1"/>
      <c r="B2623" s="2"/>
      <c r="C2623" s="3"/>
      <c r="D2623" s="3"/>
      <c r="E2623" s="6"/>
      <c r="F2623" s="3"/>
      <c r="G2623" s="7"/>
      <c r="H2623" s="3"/>
      <c r="I2623" s="8" t="s">
        <v>5064</v>
      </c>
      <c r="J2623" s="9"/>
      <c r="K2623" s="4">
        <f>$M2623+$N2623*IF($B2623&lt;&gt;"",1,0)+$O2623*IF($A2623&lt;&gt;"",1,0)+IF(AND($A2623="",$B2623="",$C2623="",$K2622&lt;&gt;0),1,0)</f>
        <v>0</v>
      </c>
      <c r="L2623" s="4">
        <f>SUM($J2623:$J2623)/MAX(1,SUM($J2623:$J2623))</f>
        <v>0</v>
      </c>
      <c r="M2623" s="4">
        <f>$L2623+IF($C2624&lt;&gt;"",0,$M2624)</f>
        <v>0</v>
      </c>
      <c r="N2623" s="4">
        <f>$M2623+IF($B2624&lt;&gt;"",0,$N2624)</f>
        <v>0</v>
      </c>
      <c r="O2623" s="4">
        <f>$N2623+IF($A2624&lt;&gt;"",0,$O2624)</f>
        <v>0</v>
      </c>
      <c r="P2623" s="5" t="str">
        <f t="shared" si="40"/>
        <v>+STB</v>
      </c>
      <c r="Q2623" t="str">
        <f>IF($A2623="",$Q2622,$A2623)</f>
        <v>Definitief ontwerp</v>
      </c>
    </row>
    <row r="2624" spans="1:17" ht="15.75" hidden="1" x14ac:dyDescent="0.25">
      <c r="A2624" s="1"/>
      <c r="B2624" s="2"/>
      <c r="C2624" s="3" t="s">
        <v>5065</v>
      </c>
      <c r="D2624" s="3" t="s">
        <v>1814</v>
      </c>
      <c r="E2624" s="6"/>
      <c r="F2624" s="3"/>
      <c r="G2624" s="7"/>
      <c r="H2624" s="3"/>
      <c r="I2624" s="8"/>
      <c r="J2624" s="9"/>
      <c r="K2624" s="4">
        <f>$M2624+$N2624*IF($B2624&lt;&gt;"",1,0)+$O2624*IF($A2624&lt;&gt;"",1,0)+IF(AND($A2624="",$B2624="",$C2624="",$K2623&lt;&gt;0),1,0)</f>
        <v>0</v>
      </c>
      <c r="L2624" s="4">
        <f>SUM($J2624:$J2624)/MAX(1,SUM($J2624:$J2624))</f>
        <v>0</v>
      </c>
      <c r="M2624" s="4">
        <f>$L2624+IF($C2625&lt;&gt;"",0,$M2625)</f>
        <v>0</v>
      </c>
      <c r="N2624" s="4">
        <f>$M2624+IF($B2625&lt;&gt;"",0,$N2625)</f>
        <v>0</v>
      </c>
      <c r="O2624" s="4">
        <f>$N2624+IF($A2625&lt;&gt;"",0,$O2625)</f>
        <v>0</v>
      </c>
      <c r="P2624" s="5" t="str">
        <f t="shared" si="40"/>
        <v>TAAK</v>
      </c>
      <c r="Q2624" t="str">
        <f>IF($A2624="",$Q2623,$A2624)</f>
        <v>Definitief ontwerp</v>
      </c>
    </row>
    <row r="2625" spans="1:17" ht="15.75" hidden="1" x14ac:dyDescent="0.25">
      <c r="A2625" s="1"/>
      <c r="B2625" s="2"/>
      <c r="C2625" s="3"/>
      <c r="D2625" s="3"/>
      <c r="E2625" s="6">
        <v>1</v>
      </c>
      <c r="F2625" s="3" t="s">
        <v>5066</v>
      </c>
      <c r="G2625" s="7"/>
      <c r="H2625" s="3"/>
      <c r="I2625" s="8"/>
      <c r="J2625" s="9"/>
      <c r="K2625" s="4">
        <f>$M2625+$N2625*IF($B2625&lt;&gt;"",1,0)+$O2625*IF($A2625&lt;&gt;"",1,0)+IF(AND($A2625="",$B2625="",$C2625="",$K2624&lt;&gt;0),1,0)</f>
        <v>0</v>
      </c>
      <c r="L2625" s="4">
        <f>SUM($J2625:$J2625)/MAX(1,SUM($J2625:$J2625))</f>
        <v>0</v>
      </c>
      <c r="M2625" s="4">
        <f>$L2625+IF($C2626&lt;&gt;"",0,$M2626)</f>
        <v>0</v>
      </c>
      <c r="N2625" s="4">
        <f>$M2625+IF($B2626&lt;&gt;"",0,$N2626)</f>
        <v>0</v>
      </c>
      <c r="O2625" s="4">
        <f>$N2625+IF($A2626&lt;&gt;"",0,$O2626)</f>
        <v>0</v>
      </c>
      <c r="P2625" s="5" t="str">
        <f t="shared" si="40"/>
        <v>+STB</v>
      </c>
      <c r="Q2625" t="str">
        <f>IF($A2625="",$Q2624,$A2625)</f>
        <v>Definitief ontwerp</v>
      </c>
    </row>
    <row r="2626" spans="1:17" ht="15.75" hidden="1" x14ac:dyDescent="0.25">
      <c r="A2626" s="1"/>
      <c r="B2626" s="2"/>
      <c r="C2626" s="3" t="s">
        <v>5067</v>
      </c>
      <c r="D2626" s="3" t="s">
        <v>1815</v>
      </c>
      <c r="E2626" s="6"/>
      <c r="F2626" s="3"/>
      <c r="G2626" s="7"/>
      <c r="H2626" s="3"/>
      <c r="I2626" s="8"/>
      <c r="J2626" s="9"/>
      <c r="K2626" s="4">
        <f>$M2626+$N2626*IF($B2626&lt;&gt;"",1,0)+$O2626*IF($A2626&lt;&gt;"",1,0)+IF(AND($A2626="",$B2626="",$C2626="",$K2625&lt;&gt;0),1,0)</f>
        <v>0</v>
      </c>
      <c r="L2626" s="4">
        <f>SUM($J2626:$J2626)/MAX(1,SUM($J2626:$J2626))</f>
        <v>0</v>
      </c>
      <c r="M2626" s="4">
        <f>$L2626+IF($C2627&lt;&gt;"",0,$M2627)</f>
        <v>0</v>
      </c>
      <c r="N2626" s="4">
        <f>$M2626+IF($B2627&lt;&gt;"",0,$N2627)</f>
        <v>0</v>
      </c>
      <c r="O2626" s="4">
        <f>$N2626+IF($A2627&lt;&gt;"",0,$O2627)</f>
        <v>0</v>
      </c>
      <c r="P2626" s="5" t="str">
        <f t="shared" si="40"/>
        <v>TAAK</v>
      </c>
      <c r="Q2626" t="str">
        <f>IF($A2626="",$Q2625,$A2626)</f>
        <v>Definitief ontwerp</v>
      </c>
    </row>
    <row r="2627" spans="1:17" ht="15.75" hidden="1" x14ac:dyDescent="0.25">
      <c r="A2627" s="1"/>
      <c r="B2627" s="2"/>
      <c r="C2627" s="3"/>
      <c r="D2627" s="3"/>
      <c r="E2627" s="6">
        <v>1</v>
      </c>
      <c r="F2627" s="3" t="s">
        <v>1815</v>
      </c>
      <c r="G2627" s="7"/>
      <c r="H2627" s="3"/>
      <c r="I2627" s="8"/>
      <c r="J2627" s="9"/>
      <c r="K2627" s="4">
        <f>$M2627+$N2627*IF($B2627&lt;&gt;"",1,0)+$O2627*IF($A2627&lt;&gt;"",1,0)+IF(AND($A2627="",$B2627="",$C2627="",$K2626&lt;&gt;0),1,0)</f>
        <v>0</v>
      </c>
      <c r="L2627" s="4">
        <f>SUM($J2627:$J2627)/MAX(1,SUM($J2627:$J2627))</f>
        <v>0</v>
      </c>
      <c r="M2627" s="4">
        <f>$L2627+IF($C2628&lt;&gt;"",0,$M2628)</f>
        <v>0</v>
      </c>
      <c r="N2627" s="4">
        <f>$M2627+IF($B2628&lt;&gt;"",0,$N2628)</f>
        <v>0</v>
      </c>
      <c r="O2627" s="4">
        <f>$N2627+IF($A2628&lt;&gt;"",0,$O2628)</f>
        <v>0</v>
      </c>
      <c r="P2627" s="5" t="str">
        <f t="shared" si="40"/>
        <v>+STB</v>
      </c>
      <c r="Q2627" t="str">
        <f>IF($A2627="",$Q2626,$A2627)</f>
        <v>Definitief ontwerp</v>
      </c>
    </row>
    <row r="2628" spans="1:17" ht="15.75" hidden="1" x14ac:dyDescent="0.25">
      <c r="A2628" s="1"/>
      <c r="B2628" s="2"/>
      <c r="C2628" s="3"/>
      <c r="D2628" s="3"/>
      <c r="E2628" s="6"/>
      <c r="F2628" s="3"/>
      <c r="G2628" s="7" t="s">
        <v>1816</v>
      </c>
      <c r="H2628" s="3" t="s">
        <v>1817</v>
      </c>
      <c r="I2628" s="8"/>
      <c r="J2628" s="9"/>
      <c r="K2628" s="4">
        <f>$M2628+$N2628*IF($B2628&lt;&gt;"",1,0)+$O2628*IF($A2628&lt;&gt;"",1,0)+IF(AND($A2628="",$B2628="",$C2628="",$K2627&lt;&gt;0),1,0)</f>
        <v>0</v>
      </c>
      <c r="L2628" s="4">
        <f>SUM($J2628:$J2628)/MAX(1,SUM($J2628:$J2628))</f>
        <v>0</v>
      </c>
      <c r="M2628" s="4">
        <f>$L2628+IF($C2629&lt;&gt;"",0,$M2629)</f>
        <v>0</v>
      </c>
      <c r="N2628" s="4">
        <f>$M2628+IF($B2629&lt;&gt;"",0,$N2629)</f>
        <v>0</v>
      </c>
      <c r="O2628" s="4">
        <f>$N2628+IF($A2629&lt;&gt;"",0,$O2629)</f>
        <v>0</v>
      </c>
      <c r="P2628" s="5" t="str">
        <f t="shared" si="40"/>
        <v>+STB</v>
      </c>
      <c r="Q2628" t="str">
        <f>IF($A2628="",$Q2627,$A2628)</f>
        <v>Definitief ontwerp</v>
      </c>
    </row>
    <row r="2629" spans="1:17" ht="23.25" hidden="1" x14ac:dyDescent="0.25">
      <c r="A2629" s="1"/>
      <c r="B2629" s="2"/>
      <c r="C2629" s="3"/>
      <c r="D2629" s="3"/>
      <c r="E2629" s="6"/>
      <c r="F2629" s="3"/>
      <c r="G2629" s="7"/>
      <c r="H2629" s="3"/>
      <c r="I2629" s="8" t="s">
        <v>4657</v>
      </c>
      <c r="J2629" s="9"/>
      <c r="K2629" s="4">
        <f>$M2629+$N2629*IF($B2629&lt;&gt;"",1,0)+$O2629*IF($A2629&lt;&gt;"",1,0)+IF(AND($A2629="",$B2629="",$C2629="",$K2628&lt;&gt;0),1,0)</f>
        <v>0</v>
      </c>
      <c r="L2629" s="4">
        <f>SUM($J2629:$J2629)/MAX(1,SUM($J2629:$J2629))</f>
        <v>0</v>
      </c>
      <c r="M2629" s="4">
        <f>$L2629+IF($C2630&lt;&gt;"",0,$M2630)</f>
        <v>0</v>
      </c>
      <c r="N2629" s="4">
        <f>$M2629+IF($B2630&lt;&gt;"",0,$N2630)</f>
        <v>0</v>
      </c>
      <c r="O2629" s="4">
        <f>$N2629+IF($A2630&lt;&gt;"",0,$O2630)</f>
        <v>0</v>
      </c>
      <c r="P2629" s="5" t="str">
        <f t="shared" ref="P2629:P2692" si="41">IF(OR($A2629&lt;&gt;"",$B2629&lt;&gt;"",$C2629&lt;&gt;""),"TAAK","+STB")</f>
        <v>+STB</v>
      </c>
      <c r="Q2629" t="str">
        <f>IF($A2629="",$Q2628,$A2629)</f>
        <v>Definitief ontwerp</v>
      </c>
    </row>
    <row r="2630" spans="1:17" ht="15.75" hidden="1" x14ac:dyDescent="0.25">
      <c r="A2630" s="1"/>
      <c r="B2630" s="2"/>
      <c r="C2630" s="3" t="s">
        <v>5068</v>
      </c>
      <c r="D2630" s="3" t="s">
        <v>1818</v>
      </c>
      <c r="E2630" s="6"/>
      <c r="F2630" s="3"/>
      <c r="G2630" s="7"/>
      <c r="H2630" s="3"/>
      <c r="I2630" s="8"/>
      <c r="J2630" s="9"/>
      <c r="K2630" s="4">
        <f>$M2630+$N2630*IF($B2630&lt;&gt;"",1,0)+$O2630*IF($A2630&lt;&gt;"",1,0)+IF(AND($A2630="",$B2630="",$C2630="",$K2629&lt;&gt;0),1,0)</f>
        <v>0</v>
      </c>
      <c r="L2630" s="4">
        <f>SUM($J2630:$J2630)/MAX(1,SUM($J2630:$J2630))</f>
        <v>0</v>
      </c>
      <c r="M2630" s="4">
        <f>$L2630+IF($C2631&lt;&gt;"",0,$M2631)</f>
        <v>0</v>
      </c>
      <c r="N2630" s="4">
        <f>$M2630+IF($B2631&lt;&gt;"",0,$N2631)</f>
        <v>0</v>
      </c>
      <c r="O2630" s="4">
        <f>$N2630+IF($A2631&lt;&gt;"",0,$O2631)</f>
        <v>0</v>
      </c>
      <c r="P2630" s="5" t="str">
        <f t="shared" si="41"/>
        <v>TAAK</v>
      </c>
      <c r="Q2630" t="str">
        <f>IF($A2630="",$Q2629,$A2630)</f>
        <v>Definitief ontwerp</v>
      </c>
    </row>
    <row r="2631" spans="1:17" ht="15.75" hidden="1" x14ac:dyDescent="0.25">
      <c r="A2631" s="1"/>
      <c r="B2631" s="2"/>
      <c r="C2631" s="3"/>
      <c r="D2631" s="3"/>
      <c r="E2631" s="6">
        <v>1</v>
      </c>
      <c r="F2631" s="3" t="s">
        <v>1818</v>
      </c>
      <c r="G2631" s="7"/>
      <c r="H2631" s="3"/>
      <c r="I2631" s="8"/>
      <c r="J2631" s="9"/>
      <c r="K2631" s="4">
        <f>$M2631+$N2631*IF($B2631&lt;&gt;"",1,0)+$O2631*IF($A2631&lt;&gt;"",1,0)+IF(AND($A2631="",$B2631="",$C2631="",$K2630&lt;&gt;0),1,0)</f>
        <v>0</v>
      </c>
      <c r="L2631" s="4">
        <f>SUM($J2631:$J2631)/MAX(1,SUM($J2631:$J2631))</f>
        <v>0</v>
      </c>
      <c r="M2631" s="4">
        <f>$L2631+IF($C2632&lt;&gt;"",0,$M2632)</f>
        <v>0</v>
      </c>
      <c r="N2631" s="4">
        <f>$M2631+IF($B2632&lt;&gt;"",0,$N2632)</f>
        <v>0</v>
      </c>
      <c r="O2631" s="4">
        <f>$N2631+IF($A2632&lt;&gt;"",0,$O2632)</f>
        <v>0</v>
      </c>
      <c r="P2631" s="5" t="str">
        <f t="shared" si="41"/>
        <v>+STB</v>
      </c>
      <c r="Q2631" t="str">
        <f>IF($A2631="",$Q2630,$A2631)</f>
        <v>Definitief ontwerp</v>
      </c>
    </row>
    <row r="2632" spans="1:17" ht="15.75" hidden="1" x14ac:dyDescent="0.25">
      <c r="A2632" s="1"/>
      <c r="B2632" s="2"/>
      <c r="C2632" s="3"/>
      <c r="D2632" s="3"/>
      <c r="E2632" s="6"/>
      <c r="F2632" s="3"/>
      <c r="G2632" s="7" t="s">
        <v>1819</v>
      </c>
      <c r="H2632" s="3" t="s">
        <v>1820</v>
      </c>
      <c r="I2632" s="8"/>
      <c r="J2632" s="9"/>
      <c r="K2632" s="4">
        <f>$M2632+$N2632*IF($B2632&lt;&gt;"",1,0)+$O2632*IF($A2632&lt;&gt;"",1,0)+IF(AND($A2632="",$B2632="",$C2632="",$K2631&lt;&gt;0),1,0)</f>
        <v>0</v>
      </c>
      <c r="L2632" s="4">
        <f>SUM($J2632:$J2632)/MAX(1,SUM($J2632:$J2632))</f>
        <v>0</v>
      </c>
      <c r="M2632" s="4">
        <f>$L2632+IF($C2633&lt;&gt;"",0,$M2633)</f>
        <v>0</v>
      </c>
      <c r="N2632" s="4">
        <f>$M2632+IF($B2633&lt;&gt;"",0,$N2633)</f>
        <v>0</v>
      </c>
      <c r="O2632" s="4">
        <f>$N2632+IF($A2633&lt;&gt;"",0,$O2633)</f>
        <v>0</v>
      </c>
      <c r="P2632" s="5" t="str">
        <f t="shared" si="41"/>
        <v>+STB</v>
      </c>
      <c r="Q2632" t="str">
        <f>IF($A2632="",$Q2631,$A2632)</f>
        <v>Definitief ontwerp</v>
      </c>
    </row>
    <row r="2633" spans="1:17" ht="23.25" hidden="1" x14ac:dyDescent="0.25">
      <c r="A2633" s="1"/>
      <c r="B2633" s="2"/>
      <c r="C2633" s="3"/>
      <c r="D2633" s="3"/>
      <c r="E2633" s="6"/>
      <c r="F2633" s="3"/>
      <c r="G2633" s="7"/>
      <c r="H2633" s="3"/>
      <c r="I2633" s="8" t="s">
        <v>4657</v>
      </c>
      <c r="J2633" s="9"/>
      <c r="K2633" s="4">
        <f>$M2633+$N2633*IF($B2633&lt;&gt;"",1,0)+$O2633*IF($A2633&lt;&gt;"",1,0)+IF(AND($A2633="",$B2633="",$C2633="",$K2632&lt;&gt;0),1,0)</f>
        <v>0</v>
      </c>
      <c r="L2633" s="4">
        <f>SUM($J2633:$J2633)/MAX(1,SUM($J2633:$J2633))</f>
        <v>0</v>
      </c>
      <c r="M2633" s="4">
        <f>$L2633+IF($C2634&lt;&gt;"",0,$M2634)</f>
        <v>0</v>
      </c>
      <c r="N2633" s="4">
        <f>$M2633+IF($B2634&lt;&gt;"",0,$N2634)</f>
        <v>0</v>
      </c>
      <c r="O2633" s="4">
        <f>$N2633+IF($A2634&lt;&gt;"",0,$O2634)</f>
        <v>0</v>
      </c>
      <c r="P2633" s="5" t="str">
        <f t="shared" si="41"/>
        <v>+STB</v>
      </c>
      <c r="Q2633" t="str">
        <f>IF($A2633="",$Q2632,$A2633)</f>
        <v>Definitief ontwerp</v>
      </c>
    </row>
    <row r="2634" spans="1:17" ht="15.75" hidden="1" x14ac:dyDescent="0.25">
      <c r="A2634" s="1"/>
      <c r="B2634" s="2"/>
      <c r="C2634" s="3" t="s">
        <v>5069</v>
      </c>
      <c r="D2634" s="3" t="s">
        <v>1821</v>
      </c>
      <c r="E2634" s="6"/>
      <c r="F2634" s="3"/>
      <c r="G2634" s="7"/>
      <c r="H2634" s="3"/>
      <c r="I2634" s="8"/>
      <c r="J2634" s="9"/>
      <c r="K2634" s="4">
        <f>$M2634+$N2634*IF($B2634&lt;&gt;"",1,0)+$O2634*IF($A2634&lt;&gt;"",1,0)+IF(AND($A2634="",$B2634="",$C2634="",$K2633&lt;&gt;0),1,0)</f>
        <v>0</v>
      </c>
      <c r="L2634" s="4">
        <f>SUM($J2634:$J2634)/MAX(1,SUM($J2634:$J2634))</f>
        <v>0</v>
      </c>
      <c r="M2634" s="4">
        <f>$L2634+IF($C2635&lt;&gt;"",0,$M2635)</f>
        <v>0</v>
      </c>
      <c r="N2634" s="4">
        <f>$M2634+IF($B2635&lt;&gt;"",0,$N2635)</f>
        <v>0</v>
      </c>
      <c r="O2634" s="4">
        <f>$N2634+IF($A2635&lt;&gt;"",0,$O2635)</f>
        <v>0</v>
      </c>
      <c r="P2634" s="5" t="str">
        <f t="shared" si="41"/>
        <v>TAAK</v>
      </c>
      <c r="Q2634" t="str">
        <f>IF($A2634="",$Q2633,$A2634)</f>
        <v>Definitief ontwerp</v>
      </c>
    </row>
    <row r="2635" spans="1:17" ht="15.75" hidden="1" x14ac:dyDescent="0.25">
      <c r="A2635" s="1"/>
      <c r="B2635" s="2"/>
      <c r="C2635" s="3"/>
      <c r="D2635" s="3"/>
      <c r="E2635" s="6">
        <v>1</v>
      </c>
      <c r="F2635" s="3" t="s">
        <v>1821</v>
      </c>
      <c r="G2635" s="7"/>
      <c r="H2635" s="3"/>
      <c r="I2635" s="8"/>
      <c r="J2635" s="9"/>
      <c r="K2635" s="4">
        <f>$M2635+$N2635*IF($B2635&lt;&gt;"",1,0)+$O2635*IF($A2635&lt;&gt;"",1,0)+IF(AND($A2635="",$B2635="",$C2635="",$K2634&lt;&gt;0),1,0)</f>
        <v>0</v>
      </c>
      <c r="L2635" s="4">
        <f>SUM($J2635:$J2635)/MAX(1,SUM($J2635:$J2635))</f>
        <v>0</v>
      </c>
      <c r="M2635" s="4">
        <f>$L2635+IF($C2636&lt;&gt;"",0,$M2636)</f>
        <v>0</v>
      </c>
      <c r="N2635" s="4">
        <f>$M2635+IF($B2636&lt;&gt;"",0,$N2636)</f>
        <v>0</v>
      </c>
      <c r="O2635" s="4">
        <f>$N2635+IF($A2636&lt;&gt;"",0,$O2636)</f>
        <v>0</v>
      </c>
      <c r="P2635" s="5" t="str">
        <f t="shared" si="41"/>
        <v>+STB</v>
      </c>
      <c r="Q2635" t="str">
        <f>IF($A2635="",$Q2634,$A2635)</f>
        <v>Definitief ontwerp</v>
      </c>
    </row>
    <row r="2636" spans="1:17" ht="15.75" hidden="1" x14ac:dyDescent="0.25">
      <c r="A2636" s="1"/>
      <c r="B2636" s="2"/>
      <c r="C2636" s="3"/>
      <c r="D2636" s="3"/>
      <c r="E2636" s="6"/>
      <c r="F2636" s="3"/>
      <c r="G2636" s="7" t="s">
        <v>1822</v>
      </c>
      <c r="H2636" s="3" t="s">
        <v>1823</v>
      </c>
      <c r="I2636" s="8"/>
      <c r="J2636" s="9"/>
      <c r="K2636" s="4">
        <f>$M2636+$N2636*IF($B2636&lt;&gt;"",1,0)+$O2636*IF($A2636&lt;&gt;"",1,0)+IF(AND($A2636="",$B2636="",$C2636="",$K2635&lt;&gt;0),1,0)</f>
        <v>0</v>
      </c>
      <c r="L2636" s="4">
        <f>SUM($J2636:$J2636)/MAX(1,SUM($J2636:$J2636))</f>
        <v>0</v>
      </c>
      <c r="M2636" s="4">
        <f>$L2636+IF($C2637&lt;&gt;"",0,$M2637)</f>
        <v>0</v>
      </c>
      <c r="N2636" s="4">
        <f>$M2636+IF($B2637&lt;&gt;"",0,$N2637)</f>
        <v>0</v>
      </c>
      <c r="O2636" s="4">
        <f>$N2636+IF($A2637&lt;&gt;"",0,$O2637)</f>
        <v>0</v>
      </c>
      <c r="P2636" s="5" t="str">
        <f t="shared" si="41"/>
        <v>+STB</v>
      </c>
      <c r="Q2636" t="str">
        <f>IF($A2636="",$Q2635,$A2636)</f>
        <v>Definitief ontwerp</v>
      </c>
    </row>
    <row r="2637" spans="1:17" ht="23.25" hidden="1" x14ac:dyDescent="0.25">
      <c r="A2637" s="1"/>
      <c r="B2637" s="2"/>
      <c r="C2637" s="3"/>
      <c r="D2637" s="3"/>
      <c r="E2637" s="6"/>
      <c r="F2637" s="3"/>
      <c r="G2637" s="7"/>
      <c r="H2637" s="3"/>
      <c r="I2637" s="8" t="s">
        <v>4657</v>
      </c>
      <c r="J2637" s="9"/>
      <c r="K2637" s="4">
        <f>$M2637+$N2637*IF($B2637&lt;&gt;"",1,0)+$O2637*IF($A2637&lt;&gt;"",1,0)+IF(AND($A2637="",$B2637="",$C2637="",$K2636&lt;&gt;0),1,0)</f>
        <v>0</v>
      </c>
      <c r="L2637" s="4">
        <f>SUM($J2637:$J2637)/MAX(1,SUM($J2637:$J2637))</f>
        <v>0</v>
      </c>
      <c r="M2637" s="4">
        <f>$L2637+IF($C2638&lt;&gt;"",0,$M2638)</f>
        <v>0</v>
      </c>
      <c r="N2637" s="4">
        <f>$M2637+IF($B2638&lt;&gt;"",0,$N2638)</f>
        <v>0</v>
      </c>
      <c r="O2637" s="4">
        <f>$N2637+IF($A2638&lt;&gt;"",0,$O2638)</f>
        <v>0</v>
      </c>
      <c r="P2637" s="5" t="str">
        <f t="shared" si="41"/>
        <v>+STB</v>
      </c>
      <c r="Q2637" t="str">
        <f>IF($A2637="",$Q2636,$A2637)</f>
        <v>Definitief ontwerp</v>
      </c>
    </row>
    <row r="2638" spans="1:17" ht="15.75" hidden="1" x14ac:dyDescent="0.25">
      <c r="A2638" s="1"/>
      <c r="B2638" s="2"/>
      <c r="C2638" s="3" t="s">
        <v>5070</v>
      </c>
      <c r="D2638" s="3" t="s">
        <v>1824</v>
      </c>
      <c r="E2638" s="6"/>
      <c r="F2638" s="3"/>
      <c r="G2638" s="7"/>
      <c r="H2638" s="3"/>
      <c r="I2638" s="8"/>
      <c r="J2638" s="9"/>
      <c r="K2638" s="4">
        <f>$M2638+$N2638*IF($B2638&lt;&gt;"",1,0)+$O2638*IF($A2638&lt;&gt;"",1,0)+IF(AND($A2638="",$B2638="",$C2638="",$K2637&lt;&gt;0),1,0)</f>
        <v>0</v>
      </c>
      <c r="L2638" s="4">
        <f>SUM($J2638:$J2638)/MAX(1,SUM($J2638:$J2638))</f>
        <v>0</v>
      </c>
      <c r="M2638" s="4">
        <f>$L2638+IF($C2639&lt;&gt;"",0,$M2639)</f>
        <v>0</v>
      </c>
      <c r="N2638" s="4">
        <f>$M2638+IF($B2639&lt;&gt;"",0,$N2639)</f>
        <v>0</v>
      </c>
      <c r="O2638" s="4">
        <f>$N2638+IF($A2639&lt;&gt;"",0,$O2639)</f>
        <v>0</v>
      </c>
      <c r="P2638" s="5" t="str">
        <f t="shared" si="41"/>
        <v>TAAK</v>
      </c>
      <c r="Q2638" t="str">
        <f>IF($A2638="",$Q2637,$A2638)</f>
        <v>Definitief ontwerp</v>
      </c>
    </row>
    <row r="2639" spans="1:17" ht="15.75" hidden="1" x14ac:dyDescent="0.25">
      <c r="A2639" s="1"/>
      <c r="B2639" s="2"/>
      <c r="C2639" s="3"/>
      <c r="D2639" s="3"/>
      <c r="E2639" s="6">
        <v>1</v>
      </c>
      <c r="F2639" s="3" t="s">
        <v>1824</v>
      </c>
      <c r="G2639" s="7"/>
      <c r="H2639" s="3"/>
      <c r="I2639" s="8"/>
      <c r="J2639" s="9"/>
      <c r="K2639" s="4">
        <f>$M2639+$N2639*IF($B2639&lt;&gt;"",1,0)+$O2639*IF($A2639&lt;&gt;"",1,0)+IF(AND($A2639="",$B2639="",$C2639="",$K2638&lt;&gt;0),1,0)</f>
        <v>0</v>
      </c>
      <c r="L2639" s="4">
        <f>SUM($J2639:$J2639)/MAX(1,SUM($J2639:$J2639))</f>
        <v>0</v>
      </c>
      <c r="M2639" s="4">
        <f>$L2639+IF($C2640&lt;&gt;"",0,$M2640)</f>
        <v>0</v>
      </c>
      <c r="N2639" s="4">
        <f>$M2639+IF($B2640&lt;&gt;"",0,$N2640)</f>
        <v>0</v>
      </c>
      <c r="O2639" s="4">
        <f>$N2639+IF($A2640&lt;&gt;"",0,$O2640)</f>
        <v>0</v>
      </c>
      <c r="P2639" s="5" t="str">
        <f t="shared" si="41"/>
        <v>+STB</v>
      </c>
      <c r="Q2639" t="str">
        <f>IF($A2639="",$Q2638,$A2639)</f>
        <v>Definitief ontwerp</v>
      </c>
    </row>
    <row r="2640" spans="1:17" ht="15.75" hidden="1" x14ac:dyDescent="0.25">
      <c r="A2640" s="1"/>
      <c r="B2640" s="2"/>
      <c r="C2640" s="3"/>
      <c r="D2640" s="3"/>
      <c r="E2640" s="6"/>
      <c r="F2640" s="3"/>
      <c r="G2640" s="7" t="s">
        <v>1825</v>
      </c>
      <c r="H2640" s="3" t="s">
        <v>1826</v>
      </c>
      <c r="I2640" s="8"/>
      <c r="J2640" s="9"/>
      <c r="K2640" s="4">
        <f>$M2640+$N2640*IF($B2640&lt;&gt;"",1,0)+$O2640*IF($A2640&lt;&gt;"",1,0)+IF(AND($A2640="",$B2640="",$C2640="",$K2639&lt;&gt;0),1,0)</f>
        <v>0</v>
      </c>
      <c r="L2640" s="4">
        <f>SUM($J2640:$J2640)/MAX(1,SUM($J2640:$J2640))</f>
        <v>0</v>
      </c>
      <c r="M2640" s="4">
        <f>$L2640+IF($C2641&lt;&gt;"",0,$M2641)</f>
        <v>0</v>
      </c>
      <c r="N2640" s="4">
        <f>$M2640+IF($B2641&lt;&gt;"",0,$N2641)</f>
        <v>0</v>
      </c>
      <c r="O2640" s="4">
        <f>$N2640+IF($A2641&lt;&gt;"",0,$O2641)</f>
        <v>0</v>
      </c>
      <c r="P2640" s="5" t="str">
        <f t="shared" si="41"/>
        <v>+STB</v>
      </c>
      <c r="Q2640" t="str">
        <f>IF($A2640="",$Q2639,$A2640)</f>
        <v>Definitief ontwerp</v>
      </c>
    </row>
    <row r="2641" spans="1:17" ht="23.25" hidden="1" x14ac:dyDescent="0.25">
      <c r="A2641" s="1"/>
      <c r="B2641" s="2"/>
      <c r="C2641" s="3"/>
      <c r="D2641" s="3"/>
      <c r="E2641" s="6"/>
      <c r="F2641" s="3"/>
      <c r="G2641" s="7"/>
      <c r="H2641" s="3"/>
      <c r="I2641" s="8" t="s">
        <v>4657</v>
      </c>
      <c r="J2641" s="9"/>
      <c r="K2641" s="4">
        <f>$M2641+$N2641*IF($B2641&lt;&gt;"",1,0)+$O2641*IF($A2641&lt;&gt;"",1,0)+IF(AND($A2641="",$B2641="",$C2641="",$K2640&lt;&gt;0),1,0)</f>
        <v>0</v>
      </c>
      <c r="L2641" s="4">
        <f>SUM($J2641:$J2641)/MAX(1,SUM($J2641:$J2641))</f>
        <v>0</v>
      </c>
      <c r="M2641" s="4">
        <f>$L2641+IF($C2642&lt;&gt;"",0,$M2642)</f>
        <v>0</v>
      </c>
      <c r="N2641" s="4">
        <f>$M2641+IF($B2642&lt;&gt;"",0,$N2642)</f>
        <v>0</v>
      </c>
      <c r="O2641" s="4">
        <f>$N2641+IF($A2642&lt;&gt;"",0,$O2642)</f>
        <v>0</v>
      </c>
      <c r="P2641" s="5" t="str">
        <f t="shared" si="41"/>
        <v>+STB</v>
      </c>
      <c r="Q2641" t="str">
        <f>IF($A2641="",$Q2640,$A2641)</f>
        <v>Definitief ontwerp</v>
      </c>
    </row>
    <row r="2642" spans="1:17" ht="15.75" hidden="1" x14ac:dyDescent="0.25">
      <c r="A2642" s="1"/>
      <c r="B2642" s="2"/>
      <c r="C2642" s="3" t="s">
        <v>5071</v>
      </c>
      <c r="D2642" s="3" t="s">
        <v>1827</v>
      </c>
      <c r="E2642" s="6"/>
      <c r="F2642" s="3"/>
      <c r="G2642" s="7"/>
      <c r="H2642" s="3"/>
      <c r="I2642" s="8"/>
      <c r="J2642" s="9"/>
      <c r="K2642" s="4">
        <f>$M2642+$N2642*IF($B2642&lt;&gt;"",1,0)+$O2642*IF($A2642&lt;&gt;"",1,0)+IF(AND($A2642="",$B2642="",$C2642="",$K2641&lt;&gt;0),1,0)</f>
        <v>0</v>
      </c>
      <c r="L2642" s="4">
        <f>SUM($J2642:$J2642)/MAX(1,SUM($J2642:$J2642))</f>
        <v>0</v>
      </c>
      <c r="M2642" s="4">
        <f>$L2642+IF($C2643&lt;&gt;"",0,$M2643)</f>
        <v>0</v>
      </c>
      <c r="N2642" s="4">
        <f>$M2642+IF($B2643&lt;&gt;"",0,$N2643)</f>
        <v>0</v>
      </c>
      <c r="O2642" s="4">
        <f>$N2642+IF($A2643&lt;&gt;"",0,$O2643)</f>
        <v>0</v>
      </c>
      <c r="P2642" s="5" t="str">
        <f t="shared" si="41"/>
        <v>TAAK</v>
      </c>
      <c r="Q2642" t="str">
        <f>IF($A2642="",$Q2641,$A2642)</f>
        <v>Definitief ontwerp</v>
      </c>
    </row>
    <row r="2643" spans="1:17" ht="15.75" hidden="1" x14ac:dyDescent="0.25">
      <c r="A2643" s="1"/>
      <c r="B2643" s="2"/>
      <c r="C2643" s="3"/>
      <c r="D2643" s="3"/>
      <c r="E2643" s="6">
        <v>1</v>
      </c>
      <c r="F2643" s="3" t="s">
        <v>1827</v>
      </c>
      <c r="G2643" s="7"/>
      <c r="H2643" s="3"/>
      <c r="I2643" s="8"/>
      <c r="J2643" s="9"/>
      <c r="K2643" s="4">
        <f>$M2643+$N2643*IF($B2643&lt;&gt;"",1,0)+$O2643*IF($A2643&lt;&gt;"",1,0)+IF(AND($A2643="",$B2643="",$C2643="",$K2642&lt;&gt;0),1,0)</f>
        <v>0</v>
      </c>
      <c r="L2643" s="4">
        <f>SUM($J2643:$J2643)/MAX(1,SUM($J2643:$J2643))</f>
        <v>0</v>
      </c>
      <c r="M2643" s="4">
        <f>$L2643+IF($C2644&lt;&gt;"",0,$M2644)</f>
        <v>0</v>
      </c>
      <c r="N2643" s="4">
        <f>$M2643+IF($B2644&lt;&gt;"",0,$N2644)</f>
        <v>0</v>
      </c>
      <c r="O2643" s="4">
        <f>$N2643+IF($A2644&lt;&gt;"",0,$O2644)</f>
        <v>0</v>
      </c>
      <c r="P2643" s="5" t="str">
        <f t="shared" si="41"/>
        <v>+STB</v>
      </c>
      <c r="Q2643" t="str">
        <f>IF($A2643="",$Q2642,$A2643)</f>
        <v>Definitief ontwerp</v>
      </c>
    </row>
    <row r="2644" spans="1:17" ht="15.75" hidden="1" x14ac:dyDescent="0.25">
      <c r="A2644" s="1"/>
      <c r="B2644" s="2"/>
      <c r="C2644" s="3"/>
      <c r="D2644" s="3"/>
      <c r="E2644" s="6"/>
      <c r="F2644" s="3"/>
      <c r="G2644" s="7" t="s">
        <v>1828</v>
      </c>
      <c r="H2644" s="3" t="s">
        <v>1829</v>
      </c>
      <c r="I2644" s="8"/>
      <c r="J2644" s="9"/>
      <c r="K2644" s="4">
        <f>$M2644+$N2644*IF($B2644&lt;&gt;"",1,0)+$O2644*IF($A2644&lt;&gt;"",1,0)+IF(AND($A2644="",$B2644="",$C2644="",$K2643&lt;&gt;0),1,0)</f>
        <v>0</v>
      </c>
      <c r="L2644" s="4">
        <f>SUM($J2644:$J2644)/MAX(1,SUM($J2644:$J2644))</f>
        <v>0</v>
      </c>
      <c r="M2644" s="4">
        <f>$L2644+IF($C2645&lt;&gt;"",0,$M2645)</f>
        <v>0</v>
      </c>
      <c r="N2644" s="4">
        <f>$M2644+IF($B2645&lt;&gt;"",0,$N2645)</f>
        <v>0</v>
      </c>
      <c r="O2644" s="4">
        <f>$N2644+IF($A2645&lt;&gt;"",0,$O2645)</f>
        <v>0</v>
      </c>
      <c r="P2644" s="5" t="str">
        <f t="shared" si="41"/>
        <v>+STB</v>
      </c>
      <c r="Q2644" t="str">
        <f>IF($A2644="",$Q2643,$A2644)</f>
        <v>Definitief ontwerp</v>
      </c>
    </row>
    <row r="2645" spans="1:17" ht="23.25" hidden="1" x14ac:dyDescent="0.25">
      <c r="A2645" s="1"/>
      <c r="B2645" s="2"/>
      <c r="C2645" s="3"/>
      <c r="D2645" s="3"/>
      <c r="E2645" s="6"/>
      <c r="F2645" s="3"/>
      <c r="G2645" s="7"/>
      <c r="H2645" s="3"/>
      <c r="I2645" s="8" t="s">
        <v>4657</v>
      </c>
      <c r="J2645" s="9"/>
      <c r="K2645" s="4">
        <f>$M2645+$N2645*IF($B2645&lt;&gt;"",1,0)+$O2645*IF($A2645&lt;&gt;"",1,0)+IF(AND($A2645="",$B2645="",$C2645="",$K2644&lt;&gt;0),1,0)</f>
        <v>0</v>
      </c>
      <c r="L2645" s="4">
        <f>SUM($J2645:$J2645)/MAX(1,SUM($J2645:$J2645))</f>
        <v>0</v>
      </c>
      <c r="M2645" s="4">
        <f>$L2645+IF($C2646&lt;&gt;"",0,$M2646)</f>
        <v>0</v>
      </c>
      <c r="N2645" s="4">
        <f>$M2645+IF($B2646&lt;&gt;"",0,$N2646)</f>
        <v>0</v>
      </c>
      <c r="O2645" s="4">
        <f>$N2645+IF($A2646&lt;&gt;"",0,$O2646)</f>
        <v>0</v>
      </c>
      <c r="P2645" s="5" t="str">
        <f t="shared" si="41"/>
        <v>+STB</v>
      </c>
      <c r="Q2645" t="str">
        <f>IF($A2645="",$Q2644,$A2645)</f>
        <v>Definitief ontwerp</v>
      </c>
    </row>
    <row r="2646" spans="1:17" ht="15.75" hidden="1" x14ac:dyDescent="0.25">
      <c r="A2646" s="1"/>
      <c r="B2646" s="2"/>
      <c r="C2646" s="3" t="s">
        <v>5072</v>
      </c>
      <c r="D2646" s="3" t="s">
        <v>5073</v>
      </c>
      <c r="E2646" s="6"/>
      <c r="F2646" s="3"/>
      <c r="G2646" s="7"/>
      <c r="H2646" s="3"/>
      <c r="I2646" s="8"/>
      <c r="J2646" s="9"/>
      <c r="K2646" s="4">
        <f>$M2646+$N2646*IF($B2646&lt;&gt;"",1,0)+$O2646*IF($A2646&lt;&gt;"",1,0)+IF(AND($A2646="",$B2646="",$C2646="",$K2645&lt;&gt;0),1,0)</f>
        <v>0</v>
      </c>
      <c r="L2646" s="4">
        <f>SUM($J2646:$J2646)/MAX(1,SUM($J2646:$J2646))</f>
        <v>0</v>
      </c>
      <c r="M2646" s="4">
        <f>$L2646+IF($C2647&lt;&gt;"",0,$M2647)</f>
        <v>0</v>
      </c>
      <c r="N2646" s="4">
        <f>$M2646+IF($B2647&lt;&gt;"",0,$N2647)</f>
        <v>0</v>
      </c>
      <c r="O2646" s="4">
        <f>$N2646+IF($A2647&lt;&gt;"",0,$O2647)</f>
        <v>0</v>
      </c>
      <c r="P2646" s="5" t="str">
        <f t="shared" si="41"/>
        <v>TAAK</v>
      </c>
      <c r="Q2646" t="str">
        <f>IF($A2646="",$Q2645,$A2646)</f>
        <v>Definitief ontwerp</v>
      </c>
    </row>
    <row r="2647" spans="1:17" ht="15.75" hidden="1" x14ac:dyDescent="0.25">
      <c r="A2647" s="1"/>
      <c r="B2647" s="2"/>
      <c r="C2647" s="3"/>
      <c r="D2647" s="3"/>
      <c r="E2647" s="6">
        <v>1</v>
      </c>
      <c r="F2647" s="3" t="s">
        <v>5073</v>
      </c>
      <c r="G2647" s="7"/>
      <c r="H2647" s="3"/>
      <c r="I2647" s="8"/>
      <c r="J2647" s="9"/>
      <c r="K2647" s="4">
        <f>$M2647+$N2647*IF($B2647&lt;&gt;"",1,0)+$O2647*IF($A2647&lt;&gt;"",1,0)+IF(AND($A2647="",$B2647="",$C2647="",$K2646&lt;&gt;0),1,0)</f>
        <v>0</v>
      </c>
      <c r="L2647" s="4">
        <f>SUM($J2647:$J2647)/MAX(1,SUM($J2647:$J2647))</f>
        <v>0</v>
      </c>
      <c r="M2647" s="4">
        <f>$L2647+IF($C2648&lt;&gt;"",0,$M2648)</f>
        <v>0</v>
      </c>
      <c r="N2647" s="4">
        <f>$M2647+IF($B2648&lt;&gt;"",0,$N2648)</f>
        <v>0</v>
      </c>
      <c r="O2647" s="4">
        <f>$N2647+IF($A2648&lt;&gt;"",0,$O2648)</f>
        <v>0</v>
      </c>
      <c r="P2647" s="5" t="str">
        <f t="shared" si="41"/>
        <v>+STB</v>
      </c>
      <c r="Q2647" t="str">
        <f>IF($A2647="",$Q2646,$A2647)</f>
        <v>Definitief ontwerp</v>
      </c>
    </row>
    <row r="2648" spans="1:17" ht="15.75" hidden="1" x14ac:dyDescent="0.25">
      <c r="A2648" s="1"/>
      <c r="B2648" s="2"/>
      <c r="C2648" s="3"/>
      <c r="D2648" s="3"/>
      <c r="E2648" s="6"/>
      <c r="F2648" s="3"/>
      <c r="G2648" s="7" t="s">
        <v>1830</v>
      </c>
      <c r="H2648" s="3" t="s">
        <v>1831</v>
      </c>
      <c r="I2648" s="8"/>
      <c r="J2648" s="9"/>
      <c r="K2648" s="4">
        <f>$M2648+$N2648*IF($B2648&lt;&gt;"",1,0)+$O2648*IF($A2648&lt;&gt;"",1,0)+IF(AND($A2648="",$B2648="",$C2648="",$K2647&lt;&gt;0),1,0)</f>
        <v>0</v>
      </c>
      <c r="L2648" s="4">
        <f>SUM($J2648:$J2648)/MAX(1,SUM($J2648:$J2648))</f>
        <v>0</v>
      </c>
      <c r="M2648" s="4">
        <f>$L2648+IF($C2649&lt;&gt;"",0,$M2649)</f>
        <v>0</v>
      </c>
      <c r="N2648" s="4">
        <f>$M2648+IF($B2649&lt;&gt;"",0,$N2649)</f>
        <v>0</v>
      </c>
      <c r="O2648" s="4">
        <f>$N2648+IF($A2649&lt;&gt;"",0,$O2649)</f>
        <v>0</v>
      </c>
      <c r="P2648" s="5" t="str">
        <f t="shared" si="41"/>
        <v>+STB</v>
      </c>
      <c r="Q2648" t="str">
        <f>IF($A2648="",$Q2647,$A2648)</f>
        <v>Definitief ontwerp</v>
      </c>
    </row>
    <row r="2649" spans="1:17" ht="23.25" hidden="1" x14ac:dyDescent="0.25">
      <c r="A2649" s="1"/>
      <c r="B2649" s="2"/>
      <c r="C2649" s="3"/>
      <c r="D2649" s="3"/>
      <c r="E2649" s="6"/>
      <c r="F2649" s="3"/>
      <c r="G2649" s="7"/>
      <c r="H2649" s="3"/>
      <c r="I2649" s="8" t="s">
        <v>4663</v>
      </c>
      <c r="J2649" s="9"/>
      <c r="K2649" s="4">
        <f>$M2649+$N2649*IF($B2649&lt;&gt;"",1,0)+$O2649*IF($A2649&lt;&gt;"",1,0)+IF(AND($A2649="",$B2649="",$C2649="",$K2648&lt;&gt;0),1,0)</f>
        <v>0</v>
      </c>
      <c r="L2649" s="4">
        <f>SUM($J2649:$J2649)/MAX(1,SUM($J2649:$J2649))</f>
        <v>0</v>
      </c>
      <c r="M2649" s="4">
        <f>$L2649+IF($C2650&lt;&gt;"",0,$M2650)</f>
        <v>0</v>
      </c>
      <c r="N2649" s="4">
        <f>$M2649+IF($B2650&lt;&gt;"",0,$N2650)</f>
        <v>0</v>
      </c>
      <c r="O2649" s="4">
        <f>$N2649+IF($A2650&lt;&gt;"",0,$O2650)</f>
        <v>0</v>
      </c>
      <c r="P2649" s="5" t="str">
        <f t="shared" si="41"/>
        <v>+STB</v>
      </c>
      <c r="Q2649" t="str">
        <f>IF($A2649="",$Q2648,$A2649)</f>
        <v>Definitief ontwerp</v>
      </c>
    </row>
    <row r="2650" spans="1:17" ht="15.75" hidden="1" x14ac:dyDescent="0.25">
      <c r="A2650" s="1"/>
      <c r="B2650" s="2"/>
      <c r="C2650" s="3"/>
      <c r="D2650" s="3"/>
      <c r="E2650" s="6">
        <v>2</v>
      </c>
      <c r="F2650" s="3" t="s">
        <v>1832</v>
      </c>
      <c r="G2650" s="7"/>
      <c r="H2650" s="3"/>
      <c r="I2650" s="8"/>
      <c r="J2650" s="9"/>
      <c r="K2650" s="4">
        <f>$M2650+$N2650*IF($B2650&lt;&gt;"",1,0)+$O2650*IF($A2650&lt;&gt;"",1,0)+IF(AND($A2650="",$B2650="",$C2650="",$K2649&lt;&gt;0),1,0)</f>
        <v>0</v>
      </c>
      <c r="L2650" s="4">
        <f>SUM($J2650:$J2650)/MAX(1,SUM($J2650:$J2650))</f>
        <v>0</v>
      </c>
      <c r="M2650" s="4">
        <f>$L2650+IF($C2651&lt;&gt;"",0,$M2651)</f>
        <v>0</v>
      </c>
      <c r="N2650" s="4">
        <f>$M2650+IF($B2651&lt;&gt;"",0,$N2651)</f>
        <v>0</v>
      </c>
      <c r="O2650" s="4">
        <f>$N2650+IF($A2651&lt;&gt;"",0,$O2651)</f>
        <v>0</v>
      </c>
      <c r="P2650" s="5" t="str">
        <f t="shared" si="41"/>
        <v>+STB</v>
      </c>
      <c r="Q2650" t="str">
        <f>IF($A2650="",$Q2649,$A2650)</f>
        <v>Definitief ontwerp</v>
      </c>
    </row>
    <row r="2651" spans="1:17" ht="15.75" hidden="1" x14ac:dyDescent="0.25">
      <c r="A2651" s="1"/>
      <c r="B2651" s="2"/>
      <c r="C2651" s="3"/>
      <c r="D2651" s="3"/>
      <c r="E2651" s="6"/>
      <c r="F2651" s="3"/>
      <c r="G2651" s="7" t="s">
        <v>1833</v>
      </c>
      <c r="H2651" s="3" t="s">
        <v>1834</v>
      </c>
      <c r="I2651" s="8"/>
      <c r="J2651" s="9"/>
      <c r="K2651" s="4">
        <f>$M2651+$N2651*IF($B2651&lt;&gt;"",1,0)+$O2651*IF($A2651&lt;&gt;"",1,0)+IF(AND($A2651="",$B2651="",$C2651="",$K2650&lt;&gt;0),1,0)</f>
        <v>0</v>
      </c>
      <c r="L2651" s="4">
        <f>SUM($J2651:$J2651)/MAX(1,SUM($J2651:$J2651))</f>
        <v>0</v>
      </c>
      <c r="M2651" s="4">
        <f>$L2651+IF($C2652&lt;&gt;"",0,$M2652)</f>
        <v>0</v>
      </c>
      <c r="N2651" s="4">
        <f>$M2651+IF($B2652&lt;&gt;"",0,$N2652)</f>
        <v>0</v>
      </c>
      <c r="O2651" s="4">
        <f>$N2651+IF($A2652&lt;&gt;"",0,$O2652)</f>
        <v>0</v>
      </c>
      <c r="P2651" s="5" t="str">
        <f t="shared" si="41"/>
        <v>+STB</v>
      </c>
      <c r="Q2651" t="str">
        <f>IF($A2651="",$Q2650,$A2651)</f>
        <v>Definitief ontwerp</v>
      </c>
    </row>
    <row r="2652" spans="1:17" ht="23.25" hidden="1" x14ac:dyDescent="0.25">
      <c r="A2652" s="1"/>
      <c r="B2652" s="2"/>
      <c r="C2652" s="3"/>
      <c r="D2652" s="3"/>
      <c r="E2652" s="6"/>
      <c r="F2652" s="3"/>
      <c r="G2652" s="7"/>
      <c r="H2652" s="3"/>
      <c r="I2652" s="8" t="s">
        <v>5074</v>
      </c>
      <c r="J2652" s="9"/>
      <c r="K2652" s="4">
        <f>$M2652+$N2652*IF($B2652&lt;&gt;"",1,0)+$O2652*IF($A2652&lt;&gt;"",1,0)+IF(AND($A2652="",$B2652="",$C2652="",$K2651&lt;&gt;0),1,0)</f>
        <v>0</v>
      </c>
      <c r="L2652" s="4">
        <f>SUM($J2652:$J2652)/MAX(1,SUM($J2652:$J2652))</f>
        <v>0</v>
      </c>
      <c r="M2652" s="4">
        <f>$L2652+IF($C2653&lt;&gt;"",0,$M2653)</f>
        <v>0</v>
      </c>
      <c r="N2652" s="4">
        <f>$M2652+IF($B2653&lt;&gt;"",0,$N2653)</f>
        <v>0</v>
      </c>
      <c r="O2652" s="4">
        <f>$N2652+IF($A2653&lt;&gt;"",0,$O2653)</f>
        <v>0</v>
      </c>
      <c r="P2652" s="5" t="str">
        <f t="shared" si="41"/>
        <v>+STB</v>
      </c>
      <c r="Q2652" t="str">
        <f>IF($A2652="",$Q2651,$A2652)</f>
        <v>Definitief ontwerp</v>
      </c>
    </row>
    <row r="2653" spans="1:17" ht="15.75" hidden="1" x14ac:dyDescent="0.25">
      <c r="A2653" s="1"/>
      <c r="B2653" s="2"/>
      <c r="C2653" s="3" t="s">
        <v>5075</v>
      </c>
      <c r="D2653" s="3" t="s">
        <v>4666</v>
      </c>
      <c r="E2653" s="6"/>
      <c r="F2653" s="3"/>
      <c r="G2653" s="7"/>
      <c r="H2653" s="3"/>
      <c r="I2653" s="8"/>
      <c r="J2653" s="9"/>
      <c r="K2653" s="4">
        <f>$M2653+$N2653*IF($B2653&lt;&gt;"",1,0)+$O2653*IF($A2653&lt;&gt;"",1,0)+IF(AND($A2653="",$B2653="",$C2653="",$K2652&lt;&gt;0),1,0)</f>
        <v>0</v>
      </c>
      <c r="L2653" s="4">
        <f>SUM($J2653:$J2653)/MAX(1,SUM($J2653:$J2653))</f>
        <v>0</v>
      </c>
      <c r="M2653" s="4">
        <f>$L2653+IF($C2654&lt;&gt;"",0,$M2654)</f>
        <v>0</v>
      </c>
      <c r="N2653" s="4">
        <f>$M2653+IF($B2654&lt;&gt;"",0,$N2654)</f>
        <v>0</v>
      </c>
      <c r="O2653" s="4">
        <f>$N2653+IF($A2654&lt;&gt;"",0,$O2654)</f>
        <v>0</v>
      </c>
      <c r="P2653" s="5" t="str">
        <f t="shared" si="41"/>
        <v>TAAK</v>
      </c>
      <c r="Q2653" t="str">
        <f>IF($A2653="",$Q2652,$A2653)</f>
        <v>Definitief ontwerp</v>
      </c>
    </row>
    <row r="2654" spans="1:17" ht="15.75" hidden="1" x14ac:dyDescent="0.25">
      <c r="A2654" s="1"/>
      <c r="B2654" s="2"/>
      <c r="C2654" s="3"/>
      <c r="D2654" s="3"/>
      <c r="E2654" s="6">
        <v>1</v>
      </c>
      <c r="F2654" s="3" t="s">
        <v>4666</v>
      </c>
      <c r="G2654" s="7"/>
      <c r="H2654" s="3"/>
      <c r="I2654" s="8"/>
      <c r="J2654" s="9"/>
      <c r="K2654" s="4">
        <f>$M2654+$N2654*IF($B2654&lt;&gt;"",1,0)+$O2654*IF($A2654&lt;&gt;"",1,0)+IF(AND($A2654="",$B2654="",$C2654="",$K2653&lt;&gt;0),1,0)</f>
        <v>0</v>
      </c>
      <c r="L2654" s="4">
        <f>SUM($J2654:$J2654)/MAX(1,SUM($J2654:$J2654))</f>
        <v>0</v>
      </c>
      <c r="M2654" s="4">
        <f>$L2654+IF($C2655&lt;&gt;"",0,$M2655)</f>
        <v>0</v>
      </c>
      <c r="N2654" s="4">
        <f>$M2654+IF($B2655&lt;&gt;"",0,$N2655)</f>
        <v>0</v>
      </c>
      <c r="O2654" s="4">
        <f>$N2654+IF($A2655&lt;&gt;"",0,$O2655)</f>
        <v>0</v>
      </c>
      <c r="P2654" s="5" t="str">
        <f t="shared" si="41"/>
        <v>+STB</v>
      </c>
      <c r="Q2654" t="str">
        <f>IF($A2654="",$Q2653,$A2654)</f>
        <v>Definitief ontwerp</v>
      </c>
    </row>
    <row r="2655" spans="1:17" ht="15.75" hidden="1" x14ac:dyDescent="0.25">
      <c r="A2655" s="1"/>
      <c r="B2655" s="2"/>
      <c r="C2655" s="3"/>
      <c r="D2655" s="3"/>
      <c r="E2655" s="6"/>
      <c r="F2655" s="3"/>
      <c r="G2655" s="7" t="s">
        <v>5076</v>
      </c>
      <c r="H2655" s="3" t="s">
        <v>5077</v>
      </c>
      <c r="I2655" s="8"/>
      <c r="J2655" s="9"/>
      <c r="K2655" s="4">
        <f>$M2655+$N2655*IF($B2655&lt;&gt;"",1,0)+$O2655*IF($A2655&lt;&gt;"",1,0)+IF(AND($A2655="",$B2655="",$C2655="",$K2654&lt;&gt;0),1,0)</f>
        <v>0</v>
      </c>
      <c r="L2655" s="4">
        <f>SUM($J2655:$J2655)/MAX(1,SUM($J2655:$J2655))</f>
        <v>0</v>
      </c>
      <c r="M2655" s="4">
        <f>$L2655+IF($C2656&lt;&gt;"",0,$M2656)</f>
        <v>0</v>
      </c>
      <c r="N2655" s="4">
        <f>$M2655+IF($B2656&lt;&gt;"",0,$N2656)</f>
        <v>0</v>
      </c>
      <c r="O2655" s="4">
        <f>$N2655+IF($A2656&lt;&gt;"",0,$O2656)</f>
        <v>0</v>
      </c>
      <c r="P2655" s="5" t="str">
        <f t="shared" si="41"/>
        <v>+STB</v>
      </c>
      <c r="Q2655" t="str">
        <f>IF($A2655="",$Q2654,$A2655)</f>
        <v>Definitief ontwerp</v>
      </c>
    </row>
    <row r="2656" spans="1:17" ht="45.75" hidden="1" x14ac:dyDescent="0.25">
      <c r="A2656" s="1"/>
      <c r="B2656" s="2"/>
      <c r="C2656" s="3"/>
      <c r="D2656" s="3"/>
      <c r="E2656" s="6"/>
      <c r="F2656" s="3"/>
      <c r="G2656" s="7"/>
      <c r="H2656" s="3"/>
      <c r="I2656" s="8" t="s">
        <v>5078</v>
      </c>
      <c r="J2656" s="9"/>
      <c r="K2656" s="4">
        <f>$M2656+$N2656*IF($B2656&lt;&gt;"",1,0)+$O2656*IF($A2656&lt;&gt;"",1,0)+IF(AND($A2656="",$B2656="",$C2656="",$K2655&lt;&gt;0),1,0)</f>
        <v>0</v>
      </c>
      <c r="L2656" s="4">
        <f>SUM($J2656:$J2656)/MAX(1,SUM($J2656:$J2656))</f>
        <v>0</v>
      </c>
      <c r="M2656" s="4">
        <f>$L2656+IF($C2657&lt;&gt;"",0,$M2657)</f>
        <v>0</v>
      </c>
      <c r="N2656" s="4">
        <f>$M2656+IF($B2657&lt;&gt;"",0,$N2657)</f>
        <v>0</v>
      </c>
      <c r="O2656" s="4">
        <f>$N2656+IF($A2657&lt;&gt;"",0,$O2657)</f>
        <v>0</v>
      </c>
      <c r="P2656" s="5" t="str">
        <f t="shared" si="41"/>
        <v>+STB</v>
      </c>
      <c r="Q2656" t="str">
        <f>IF($A2656="",$Q2655,$A2656)</f>
        <v>Definitief ontwerp</v>
      </c>
    </row>
    <row r="2657" spans="1:17" ht="15.75" hidden="1" x14ac:dyDescent="0.25">
      <c r="A2657" s="1"/>
      <c r="B2657" s="2"/>
      <c r="C2657" s="3" t="s">
        <v>5079</v>
      </c>
      <c r="D2657" s="3" t="s">
        <v>1835</v>
      </c>
      <c r="E2657" s="6"/>
      <c r="F2657" s="3"/>
      <c r="G2657" s="7"/>
      <c r="H2657" s="3"/>
      <c r="I2657" s="8"/>
      <c r="J2657" s="9"/>
      <c r="K2657" s="4">
        <f>$M2657+$N2657*IF($B2657&lt;&gt;"",1,0)+$O2657*IF($A2657&lt;&gt;"",1,0)+IF(AND($A2657="",$B2657="",$C2657="",$K2656&lt;&gt;0),1,0)</f>
        <v>0</v>
      </c>
      <c r="L2657" s="4">
        <f>SUM($J2657:$J2657)/MAX(1,SUM($J2657:$J2657))</f>
        <v>0</v>
      </c>
      <c r="M2657" s="4">
        <f>$L2657+IF($C2658&lt;&gt;"",0,$M2658)</f>
        <v>0</v>
      </c>
      <c r="N2657" s="4">
        <f>$M2657+IF($B2658&lt;&gt;"",0,$N2658)</f>
        <v>0</v>
      </c>
      <c r="O2657" s="4">
        <f>$N2657+IF($A2658&lt;&gt;"",0,$O2658)</f>
        <v>0</v>
      </c>
      <c r="P2657" s="5" t="str">
        <f t="shared" si="41"/>
        <v>TAAK</v>
      </c>
      <c r="Q2657" t="str">
        <f>IF($A2657="",$Q2656,$A2657)</f>
        <v>Definitief ontwerp</v>
      </c>
    </row>
    <row r="2658" spans="1:17" ht="15.75" hidden="1" x14ac:dyDescent="0.25">
      <c r="A2658" s="1"/>
      <c r="B2658" s="2"/>
      <c r="C2658" s="3"/>
      <c r="D2658" s="3"/>
      <c r="E2658" s="6">
        <v>1</v>
      </c>
      <c r="F2658" s="3" t="s">
        <v>1836</v>
      </c>
      <c r="G2658" s="7"/>
      <c r="H2658" s="3"/>
      <c r="I2658" s="8"/>
      <c r="J2658" s="9"/>
      <c r="K2658" s="4">
        <f>$M2658+$N2658*IF($B2658&lt;&gt;"",1,0)+$O2658*IF($A2658&lt;&gt;"",1,0)+IF(AND($A2658="",$B2658="",$C2658="",$K2657&lt;&gt;0),1,0)</f>
        <v>0</v>
      </c>
      <c r="L2658" s="4">
        <f>SUM($J2658:$J2658)/MAX(1,SUM($J2658:$J2658))</f>
        <v>0</v>
      </c>
      <c r="M2658" s="4">
        <f>$L2658+IF($C2659&lt;&gt;"",0,$M2659)</f>
        <v>0</v>
      </c>
      <c r="N2658" s="4">
        <f>$M2658+IF($B2659&lt;&gt;"",0,$N2659)</f>
        <v>0</v>
      </c>
      <c r="O2658" s="4">
        <f>$N2658+IF($A2659&lt;&gt;"",0,$O2659)</f>
        <v>0</v>
      </c>
      <c r="P2658" s="5" t="str">
        <f t="shared" si="41"/>
        <v>+STB</v>
      </c>
      <c r="Q2658" t="str">
        <f>IF($A2658="",$Q2657,$A2658)</f>
        <v>Definitief ontwerp</v>
      </c>
    </row>
    <row r="2659" spans="1:17" ht="15.75" hidden="1" x14ac:dyDescent="0.25">
      <c r="A2659" s="1"/>
      <c r="B2659" s="2"/>
      <c r="C2659" s="3"/>
      <c r="D2659" s="3"/>
      <c r="E2659" s="6"/>
      <c r="F2659" s="3"/>
      <c r="G2659" s="7" t="s">
        <v>1837</v>
      </c>
      <c r="H2659" s="3" t="s">
        <v>1838</v>
      </c>
      <c r="I2659" s="8"/>
      <c r="J2659" s="9"/>
      <c r="K2659" s="4">
        <f>$M2659+$N2659*IF($B2659&lt;&gt;"",1,0)+$O2659*IF($A2659&lt;&gt;"",1,0)+IF(AND($A2659="",$B2659="",$C2659="",$K2658&lt;&gt;0),1,0)</f>
        <v>0</v>
      </c>
      <c r="L2659" s="4">
        <f>SUM($J2659:$J2659)/MAX(1,SUM($J2659:$J2659))</f>
        <v>0</v>
      </c>
      <c r="M2659" s="4">
        <f>$L2659+IF($C2660&lt;&gt;"",0,$M2660)</f>
        <v>0</v>
      </c>
      <c r="N2659" s="4">
        <f>$M2659+IF($B2660&lt;&gt;"",0,$N2660)</f>
        <v>0</v>
      </c>
      <c r="O2659" s="4">
        <f>$N2659+IF($A2660&lt;&gt;"",0,$O2660)</f>
        <v>0</v>
      </c>
      <c r="P2659" s="5" t="str">
        <f t="shared" si="41"/>
        <v>+STB</v>
      </c>
      <c r="Q2659" t="str">
        <f>IF($A2659="",$Q2658,$A2659)</f>
        <v>Definitief ontwerp</v>
      </c>
    </row>
    <row r="2660" spans="1:17" ht="23.25" hidden="1" x14ac:dyDescent="0.25">
      <c r="A2660" s="1"/>
      <c r="B2660" s="2"/>
      <c r="C2660" s="3"/>
      <c r="D2660" s="3"/>
      <c r="E2660" s="6"/>
      <c r="F2660" s="3"/>
      <c r="G2660" s="7"/>
      <c r="H2660" s="3"/>
      <c r="I2660" s="8" t="s">
        <v>5080</v>
      </c>
      <c r="J2660" s="9"/>
      <c r="K2660" s="4">
        <f>$M2660+$N2660*IF($B2660&lt;&gt;"",1,0)+$O2660*IF($A2660&lt;&gt;"",1,0)+IF(AND($A2660="",$B2660="",$C2660="",$K2659&lt;&gt;0),1,0)</f>
        <v>0</v>
      </c>
      <c r="L2660" s="4">
        <f>SUM($J2660:$J2660)/MAX(1,SUM($J2660:$J2660))</f>
        <v>0</v>
      </c>
      <c r="M2660" s="4">
        <f>$L2660+IF($C2661&lt;&gt;"",0,$M2661)</f>
        <v>0</v>
      </c>
      <c r="N2660" s="4">
        <f>$M2660+IF($B2661&lt;&gt;"",0,$N2661)</f>
        <v>0</v>
      </c>
      <c r="O2660" s="4">
        <f>$N2660+IF($A2661&lt;&gt;"",0,$O2661)</f>
        <v>0</v>
      </c>
      <c r="P2660" s="5" t="str">
        <f t="shared" si="41"/>
        <v>+STB</v>
      </c>
      <c r="Q2660" t="str">
        <f>IF($A2660="",$Q2659,$A2660)</f>
        <v>Definitief ontwerp</v>
      </c>
    </row>
    <row r="2661" spans="1:17" ht="15.75" hidden="1" x14ac:dyDescent="0.25">
      <c r="A2661" s="1"/>
      <c r="B2661" s="2"/>
      <c r="C2661" s="3"/>
      <c r="D2661" s="3"/>
      <c r="E2661" s="6">
        <v>2</v>
      </c>
      <c r="F2661" s="3" t="s">
        <v>1839</v>
      </c>
      <c r="G2661" s="7"/>
      <c r="H2661" s="3"/>
      <c r="I2661" s="8"/>
      <c r="J2661" s="9"/>
      <c r="K2661" s="4">
        <f>$M2661+$N2661*IF($B2661&lt;&gt;"",1,0)+$O2661*IF($A2661&lt;&gt;"",1,0)+IF(AND($A2661="",$B2661="",$C2661="",$K2660&lt;&gt;0),1,0)</f>
        <v>0</v>
      </c>
      <c r="L2661" s="4">
        <f>SUM($J2661:$J2661)/MAX(1,SUM($J2661:$J2661))</f>
        <v>0</v>
      </c>
      <c r="M2661" s="4">
        <f>$L2661+IF($C2662&lt;&gt;"",0,$M2662)</f>
        <v>0</v>
      </c>
      <c r="N2661" s="4">
        <f>$M2661+IF($B2662&lt;&gt;"",0,$N2662)</f>
        <v>0</v>
      </c>
      <c r="O2661" s="4">
        <f>$N2661+IF($A2662&lt;&gt;"",0,$O2662)</f>
        <v>0</v>
      </c>
      <c r="P2661" s="5" t="str">
        <f t="shared" si="41"/>
        <v>+STB</v>
      </c>
      <c r="Q2661" t="str">
        <f>IF($A2661="",$Q2660,$A2661)</f>
        <v>Definitief ontwerp</v>
      </c>
    </row>
    <row r="2662" spans="1:17" ht="15.75" hidden="1" x14ac:dyDescent="0.25">
      <c r="A2662" s="1"/>
      <c r="B2662" s="2"/>
      <c r="C2662" s="3"/>
      <c r="D2662" s="3"/>
      <c r="E2662" s="6"/>
      <c r="F2662" s="3"/>
      <c r="G2662" s="7" t="s">
        <v>1840</v>
      </c>
      <c r="H2662" s="3" t="s">
        <v>1841</v>
      </c>
      <c r="I2662" s="8"/>
      <c r="J2662" s="9"/>
      <c r="K2662" s="4">
        <f>$M2662+$N2662*IF($B2662&lt;&gt;"",1,0)+$O2662*IF($A2662&lt;&gt;"",1,0)+IF(AND($A2662="",$B2662="",$C2662="",$K2661&lt;&gt;0),1,0)</f>
        <v>0</v>
      </c>
      <c r="L2662" s="4">
        <f>SUM($J2662:$J2662)/MAX(1,SUM($J2662:$J2662))</f>
        <v>0</v>
      </c>
      <c r="M2662" s="4">
        <f>$L2662+IF($C2663&lt;&gt;"",0,$M2663)</f>
        <v>0</v>
      </c>
      <c r="N2662" s="4">
        <f>$M2662+IF($B2663&lt;&gt;"",0,$N2663)</f>
        <v>0</v>
      </c>
      <c r="O2662" s="4">
        <f>$N2662+IF($A2663&lt;&gt;"",0,$O2663)</f>
        <v>0</v>
      </c>
      <c r="P2662" s="5" t="str">
        <f t="shared" si="41"/>
        <v>+STB</v>
      </c>
      <c r="Q2662" t="str">
        <f>IF($A2662="",$Q2661,$A2662)</f>
        <v>Definitief ontwerp</v>
      </c>
    </row>
    <row r="2663" spans="1:17" ht="23.25" hidden="1" x14ac:dyDescent="0.25">
      <c r="A2663" s="1"/>
      <c r="B2663" s="2"/>
      <c r="C2663" s="3"/>
      <c r="D2663" s="3"/>
      <c r="E2663" s="6"/>
      <c r="F2663" s="3"/>
      <c r="G2663" s="7"/>
      <c r="H2663" s="3"/>
      <c r="I2663" s="8" t="s">
        <v>4296</v>
      </c>
      <c r="J2663" s="9"/>
      <c r="K2663" s="4">
        <f>$M2663+$N2663*IF($B2663&lt;&gt;"",1,0)+$O2663*IF($A2663&lt;&gt;"",1,0)+IF(AND($A2663="",$B2663="",$C2663="",$K2662&lt;&gt;0),1,0)</f>
        <v>0</v>
      </c>
      <c r="L2663" s="4">
        <f>SUM($J2663:$J2663)/MAX(1,SUM($J2663:$J2663))</f>
        <v>0</v>
      </c>
      <c r="M2663" s="4">
        <f>$L2663+IF($C2664&lt;&gt;"",0,$M2664)</f>
        <v>0</v>
      </c>
      <c r="N2663" s="4">
        <f>$M2663+IF($B2664&lt;&gt;"",0,$N2664)</f>
        <v>0</v>
      </c>
      <c r="O2663" s="4">
        <f>$N2663+IF($A2664&lt;&gt;"",0,$O2664)</f>
        <v>0</v>
      </c>
      <c r="P2663" s="5" t="str">
        <f t="shared" si="41"/>
        <v>+STB</v>
      </c>
      <c r="Q2663" t="str">
        <f>IF($A2663="",$Q2662,$A2663)</f>
        <v>Definitief ontwerp</v>
      </c>
    </row>
    <row r="2664" spans="1:17" ht="15.75" hidden="1" x14ac:dyDescent="0.25">
      <c r="A2664" s="1"/>
      <c r="B2664" s="2"/>
      <c r="C2664" s="3"/>
      <c r="D2664" s="3"/>
      <c r="E2664" s="6">
        <v>3</v>
      </c>
      <c r="F2664" s="3" t="s">
        <v>1842</v>
      </c>
      <c r="G2664" s="7"/>
      <c r="H2664" s="3"/>
      <c r="I2664" s="8"/>
      <c r="J2664" s="9"/>
      <c r="K2664" s="4">
        <f>$M2664+$N2664*IF($B2664&lt;&gt;"",1,0)+$O2664*IF($A2664&lt;&gt;"",1,0)+IF(AND($A2664="",$B2664="",$C2664="",$K2663&lt;&gt;0),1,0)</f>
        <v>0</v>
      </c>
      <c r="L2664" s="4">
        <f>SUM($J2664:$J2664)/MAX(1,SUM($J2664:$J2664))</f>
        <v>0</v>
      </c>
      <c r="M2664" s="4">
        <f>$L2664+IF($C2665&lt;&gt;"",0,$M2665)</f>
        <v>0</v>
      </c>
      <c r="N2664" s="4">
        <f>$M2664+IF($B2665&lt;&gt;"",0,$N2665)</f>
        <v>0</v>
      </c>
      <c r="O2664" s="4">
        <f>$N2664+IF($A2665&lt;&gt;"",0,$O2665)</f>
        <v>0</v>
      </c>
      <c r="P2664" s="5" t="str">
        <f t="shared" si="41"/>
        <v>+STB</v>
      </c>
      <c r="Q2664" t="str">
        <f>IF($A2664="",$Q2663,$A2664)</f>
        <v>Definitief ontwerp</v>
      </c>
    </row>
    <row r="2665" spans="1:17" ht="15.75" hidden="1" x14ac:dyDescent="0.25">
      <c r="A2665" s="1"/>
      <c r="B2665" s="2"/>
      <c r="C2665" s="3"/>
      <c r="D2665" s="3"/>
      <c r="E2665" s="6"/>
      <c r="F2665" s="3"/>
      <c r="G2665" s="7" t="s">
        <v>1843</v>
      </c>
      <c r="H2665" s="3" t="s">
        <v>1844</v>
      </c>
      <c r="I2665" s="8"/>
      <c r="J2665" s="9"/>
      <c r="K2665" s="4">
        <f>$M2665+$N2665*IF($B2665&lt;&gt;"",1,0)+$O2665*IF($A2665&lt;&gt;"",1,0)+IF(AND($A2665="",$B2665="",$C2665="",$K2664&lt;&gt;0),1,0)</f>
        <v>0</v>
      </c>
      <c r="L2665" s="4">
        <f>SUM($J2665:$J2665)/MAX(1,SUM($J2665:$J2665))</f>
        <v>0</v>
      </c>
      <c r="M2665" s="4">
        <f>$L2665+IF($C2666&lt;&gt;"",0,$M2666)</f>
        <v>0</v>
      </c>
      <c r="N2665" s="4">
        <f>$M2665+IF($B2666&lt;&gt;"",0,$N2666)</f>
        <v>0</v>
      </c>
      <c r="O2665" s="4">
        <f>$N2665+IF($A2666&lt;&gt;"",0,$O2666)</f>
        <v>0</v>
      </c>
      <c r="P2665" s="5" t="str">
        <f t="shared" si="41"/>
        <v>+STB</v>
      </c>
      <c r="Q2665" t="str">
        <f>IF($A2665="",$Q2664,$A2665)</f>
        <v>Definitief ontwerp</v>
      </c>
    </row>
    <row r="2666" spans="1:17" ht="34.5" hidden="1" x14ac:dyDescent="0.25">
      <c r="A2666" s="1"/>
      <c r="B2666" s="2"/>
      <c r="C2666" s="3"/>
      <c r="D2666" s="3"/>
      <c r="E2666" s="6"/>
      <c r="F2666" s="3"/>
      <c r="G2666" s="7"/>
      <c r="H2666" s="3"/>
      <c r="I2666" s="8" t="s">
        <v>4297</v>
      </c>
      <c r="J2666" s="9"/>
      <c r="K2666" s="4">
        <f>$M2666+$N2666*IF($B2666&lt;&gt;"",1,0)+$O2666*IF($A2666&lt;&gt;"",1,0)+IF(AND($A2666="",$B2666="",$C2666="",$K2665&lt;&gt;0),1,0)</f>
        <v>0</v>
      </c>
      <c r="L2666" s="4">
        <f>SUM($J2666:$J2666)/MAX(1,SUM($J2666:$J2666))</f>
        <v>0</v>
      </c>
      <c r="M2666" s="4">
        <f>$L2666+IF($C2667&lt;&gt;"",0,$M2667)</f>
        <v>0</v>
      </c>
      <c r="N2666" s="4">
        <f>$M2666+IF($B2667&lt;&gt;"",0,$N2667)</f>
        <v>0</v>
      </c>
      <c r="O2666" s="4">
        <f>$N2666+IF($A2667&lt;&gt;"",0,$O2667)</f>
        <v>0</v>
      </c>
      <c r="P2666" s="5" t="str">
        <f t="shared" si="41"/>
        <v>+STB</v>
      </c>
      <c r="Q2666" t="str">
        <f>IF($A2666="",$Q2665,$A2666)</f>
        <v>Definitief ontwerp</v>
      </c>
    </row>
    <row r="2667" spans="1:17" ht="15.75" hidden="1" x14ac:dyDescent="0.25">
      <c r="A2667" s="1"/>
      <c r="B2667" s="2" t="s">
        <v>109</v>
      </c>
      <c r="C2667" s="3"/>
      <c r="D2667" s="3"/>
      <c r="E2667" s="6"/>
      <c r="F2667" s="3"/>
      <c r="G2667" s="7"/>
      <c r="H2667" s="3"/>
      <c r="I2667" s="8"/>
      <c r="J2667" s="9"/>
      <c r="K2667" s="4">
        <f>$M2667+$N2667*IF($B2667&lt;&gt;"",1,0)+$O2667*IF($A2667&lt;&gt;"",1,0)+IF(AND($A2667="",$B2667="",$C2667="",$K2666&lt;&gt;0),1,0)</f>
        <v>0</v>
      </c>
      <c r="L2667" s="4">
        <f>SUM($J2667:$J2667)/MAX(1,SUM($J2667:$J2667))</f>
        <v>0</v>
      </c>
      <c r="M2667" s="4">
        <f>$L2667+IF($C2668&lt;&gt;"",0,$M2668)</f>
        <v>0</v>
      </c>
      <c r="N2667" s="4">
        <f>$M2667+IF($B2668&lt;&gt;"",0,$N2668)</f>
        <v>0</v>
      </c>
      <c r="O2667" s="4">
        <f>$N2667+IF($A2668&lt;&gt;"",0,$O2668)</f>
        <v>0</v>
      </c>
      <c r="P2667" s="5" t="str">
        <f t="shared" si="41"/>
        <v>TAAK</v>
      </c>
      <c r="Q2667" t="str">
        <f>IF($A2667="",$Q2666,$A2667)</f>
        <v>Definitief ontwerp</v>
      </c>
    </row>
    <row r="2668" spans="1:17" ht="15.75" hidden="1" x14ac:dyDescent="0.25">
      <c r="A2668" s="1"/>
      <c r="B2668" s="2"/>
      <c r="C2668" s="3" t="s">
        <v>5081</v>
      </c>
      <c r="D2668" s="3" t="s">
        <v>5082</v>
      </c>
      <c r="E2668" s="6"/>
      <c r="F2668" s="3"/>
      <c r="G2668" s="7"/>
      <c r="H2668" s="3"/>
      <c r="I2668" s="8"/>
      <c r="J2668" s="9"/>
      <c r="K2668" s="4">
        <f>$M2668+$N2668*IF($B2668&lt;&gt;"",1,0)+$O2668*IF($A2668&lt;&gt;"",1,0)+IF(AND($A2668="",$B2668="",$C2668="",$K2667&lt;&gt;0),1,0)</f>
        <v>0</v>
      </c>
      <c r="L2668" s="4">
        <f>SUM($J2668:$J2668)/MAX(1,SUM($J2668:$J2668))</f>
        <v>0</v>
      </c>
      <c r="M2668" s="4">
        <f>$L2668+IF($C2669&lt;&gt;"",0,$M2669)</f>
        <v>0</v>
      </c>
      <c r="N2668" s="4">
        <f>$M2668+IF($B2669&lt;&gt;"",0,$N2669)</f>
        <v>0</v>
      </c>
      <c r="O2668" s="4">
        <f>$N2668+IF($A2669&lt;&gt;"",0,$O2669)</f>
        <v>0</v>
      </c>
      <c r="P2668" s="5" t="str">
        <f t="shared" si="41"/>
        <v>TAAK</v>
      </c>
      <c r="Q2668" t="str">
        <f>IF($A2668="",$Q2667,$A2668)</f>
        <v>Definitief ontwerp</v>
      </c>
    </row>
    <row r="2669" spans="1:17" ht="15.75" hidden="1" x14ac:dyDescent="0.25">
      <c r="A2669" s="1"/>
      <c r="B2669" s="2"/>
      <c r="C2669" s="3"/>
      <c r="D2669" s="3"/>
      <c r="E2669" s="6">
        <v>1</v>
      </c>
      <c r="F2669" s="3" t="s">
        <v>5083</v>
      </c>
      <c r="G2669" s="7"/>
      <c r="H2669" s="3"/>
      <c r="I2669" s="8"/>
      <c r="J2669" s="9"/>
      <c r="K2669" s="4">
        <f>$M2669+$N2669*IF($B2669&lt;&gt;"",1,0)+$O2669*IF($A2669&lt;&gt;"",1,0)+IF(AND($A2669="",$B2669="",$C2669="",$K2668&lt;&gt;0),1,0)</f>
        <v>0</v>
      </c>
      <c r="L2669" s="4">
        <f>SUM($J2669:$J2669)/MAX(1,SUM($J2669:$J2669))</f>
        <v>0</v>
      </c>
      <c r="M2669" s="4">
        <f>$L2669+IF($C2670&lt;&gt;"",0,$M2670)</f>
        <v>0</v>
      </c>
      <c r="N2669" s="4">
        <f>$M2669+IF($B2670&lt;&gt;"",0,$N2670)</f>
        <v>0</v>
      </c>
      <c r="O2669" s="4">
        <f>$N2669+IF($A2670&lt;&gt;"",0,$O2670)</f>
        <v>0</v>
      </c>
      <c r="P2669" s="5" t="str">
        <f t="shared" si="41"/>
        <v>+STB</v>
      </c>
      <c r="Q2669" t="str">
        <f>IF($A2669="",$Q2668,$A2669)</f>
        <v>Definitief ontwerp</v>
      </c>
    </row>
    <row r="2670" spans="1:17" ht="15.75" hidden="1" x14ac:dyDescent="0.25">
      <c r="A2670" s="1"/>
      <c r="B2670" s="2"/>
      <c r="C2670" s="3"/>
      <c r="D2670" s="3"/>
      <c r="E2670" s="6"/>
      <c r="F2670" s="3"/>
      <c r="G2670" s="7" t="s">
        <v>1847</v>
      </c>
      <c r="H2670" s="3" t="s">
        <v>1848</v>
      </c>
      <c r="I2670" s="8"/>
      <c r="J2670" s="9"/>
      <c r="K2670" s="4">
        <f>$M2670+$N2670*IF($B2670&lt;&gt;"",1,0)+$O2670*IF($A2670&lt;&gt;"",1,0)+IF(AND($A2670="",$B2670="",$C2670="",$K2669&lt;&gt;0),1,0)</f>
        <v>0</v>
      </c>
      <c r="L2670" s="4">
        <f>SUM($J2670:$J2670)/MAX(1,SUM($J2670:$J2670))</f>
        <v>0</v>
      </c>
      <c r="M2670" s="4">
        <f>$L2670+IF($C2671&lt;&gt;"",0,$M2671)</f>
        <v>0</v>
      </c>
      <c r="N2670" s="4">
        <f>$M2670+IF($B2671&lt;&gt;"",0,$N2671)</f>
        <v>0</v>
      </c>
      <c r="O2670" s="4">
        <f>$N2670+IF($A2671&lt;&gt;"",0,$O2671)</f>
        <v>0</v>
      </c>
      <c r="P2670" s="5" t="str">
        <f t="shared" si="41"/>
        <v>+STB</v>
      </c>
      <c r="Q2670" t="str">
        <f>IF($A2670="",$Q2669,$A2670)</f>
        <v>Definitief ontwerp</v>
      </c>
    </row>
    <row r="2671" spans="1:17" ht="15.75" hidden="1" x14ac:dyDescent="0.25">
      <c r="A2671" s="1"/>
      <c r="B2671" s="2"/>
      <c r="C2671" s="3"/>
      <c r="D2671" s="3"/>
      <c r="E2671" s="6"/>
      <c r="F2671" s="3"/>
      <c r="G2671" s="7"/>
      <c r="H2671" s="3"/>
      <c r="I2671" s="8" t="s">
        <v>4689</v>
      </c>
      <c r="J2671" s="9"/>
      <c r="K2671" s="4">
        <f>$M2671+$N2671*IF($B2671&lt;&gt;"",1,0)+$O2671*IF($A2671&lt;&gt;"",1,0)+IF(AND($A2671="",$B2671="",$C2671="",$K2670&lt;&gt;0),1,0)</f>
        <v>0</v>
      </c>
      <c r="L2671" s="4">
        <f>SUM($J2671:$J2671)/MAX(1,SUM($J2671:$J2671))</f>
        <v>0</v>
      </c>
      <c r="M2671" s="4">
        <f>$L2671+IF($C2672&lt;&gt;"",0,$M2672)</f>
        <v>0</v>
      </c>
      <c r="N2671" s="4">
        <f>$M2671+IF($B2672&lt;&gt;"",0,$N2672)</f>
        <v>0</v>
      </c>
      <c r="O2671" s="4">
        <f>$N2671+IF($A2672&lt;&gt;"",0,$O2672)</f>
        <v>0</v>
      </c>
      <c r="P2671" s="5" t="str">
        <f t="shared" si="41"/>
        <v>+STB</v>
      </c>
      <c r="Q2671" t="str">
        <f>IF($A2671="",$Q2670,$A2671)</f>
        <v>Definitief ontwerp</v>
      </c>
    </row>
    <row r="2672" spans="1:17" ht="15.75" hidden="1" x14ac:dyDescent="0.25">
      <c r="A2672" s="1"/>
      <c r="B2672" s="2"/>
      <c r="C2672" s="3" t="s">
        <v>5084</v>
      </c>
      <c r="D2672" s="3" t="s">
        <v>5085</v>
      </c>
      <c r="E2672" s="6"/>
      <c r="F2672" s="3"/>
      <c r="G2672" s="7"/>
      <c r="H2672" s="3"/>
      <c r="I2672" s="8"/>
      <c r="J2672" s="9"/>
      <c r="K2672" s="4">
        <f>$M2672+$N2672*IF($B2672&lt;&gt;"",1,0)+$O2672*IF($A2672&lt;&gt;"",1,0)+IF(AND($A2672="",$B2672="",$C2672="",$K2671&lt;&gt;0),1,0)</f>
        <v>0</v>
      </c>
      <c r="L2672" s="4">
        <f>SUM($J2672:$J2672)/MAX(1,SUM($J2672:$J2672))</f>
        <v>0</v>
      </c>
      <c r="M2672" s="4">
        <f>$L2672+IF($C2673&lt;&gt;"",0,$M2673)</f>
        <v>0</v>
      </c>
      <c r="N2672" s="4">
        <f>$M2672+IF($B2673&lt;&gt;"",0,$N2673)</f>
        <v>0</v>
      </c>
      <c r="O2672" s="4">
        <f>$N2672+IF($A2673&lt;&gt;"",0,$O2673)</f>
        <v>0</v>
      </c>
      <c r="P2672" s="5" t="str">
        <f t="shared" si="41"/>
        <v>TAAK</v>
      </c>
      <c r="Q2672" t="str">
        <f>IF($A2672="",$Q2671,$A2672)</f>
        <v>Definitief ontwerp</v>
      </c>
    </row>
    <row r="2673" spans="1:17" ht="15.75" hidden="1" x14ac:dyDescent="0.25">
      <c r="A2673" s="1"/>
      <c r="B2673" s="2"/>
      <c r="C2673" s="3"/>
      <c r="D2673" s="3"/>
      <c r="E2673" s="6">
        <v>1</v>
      </c>
      <c r="F2673" s="3" t="s">
        <v>5085</v>
      </c>
      <c r="G2673" s="7"/>
      <c r="H2673" s="3"/>
      <c r="I2673" s="8"/>
      <c r="J2673" s="9"/>
      <c r="K2673" s="4">
        <f>$M2673+$N2673*IF($B2673&lt;&gt;"",1,0)+$O2673*IF($A2673&lt;&gt;"",1,0)+IF(AND($A2673="",$B2673="",$C2673="",$K2672&lt;&gt;0),1,0)</f>
        <v>0</v>
      </c>
      <c r="L2673" s="4">
        <f>SUM($J2673:$J2673)/MAX(1,SUM($J2673:$J2673))</f>
        <v>0</v>
      </c>
      <c r="M2673" s="4">
        <f>$L2673+IF($C2674&lt;&gt;"",0,$M2674)</f>
        <v>0</v>
      </c>
      <c r="N2673" s="4">
        <f>$M2673+IF($B2674&lt;&gt;"",0,$N2674)</f>
        <v>0</v>
      </c>
      <c r="O2673" s="4">
        <f>$N2673+IF($A2674&lt;&gt;"",0,$O2674)</f>
        <v>0</v>
      </c>
      <c r="P2673" s="5" t="str">
        <f t="shared" si="41"/>
        <v>+STB</v>
      </c>
      <c r="Q2673" t="str">
        <f>IF($A2673="",$Q2672,$A2673)</f>
        <v>Definitief ontwerp</v>
      </c>
    </row>
    <row r="2674" spans="1:17" ht="15.75" hidden="1" x14ac:dyDescent="0.25">
      <c r="A2674" s="1"/>
      <c r="B2674" s="2"/>
      <c r="C2674" s="3"/>
      <c r="D2674" s="3"/>
      <c r="E2674" s="6"/>
      <c r="F2674" s="3"/>
      <c r="G2674" s="7" t="s">
        <v>1845</v>
      </c>
      <c r="H2674" s="3" t="s">
        <v>1846</v>
      </c>
      <c r="I2674" s="8"/>
      <c r="J2674" s="9"/>
      <c r="K2674" s="4">
        <f>$M2674+$N2674*IF($B2674&lt;&gt;"",1,0)+$O2674*IF($A2674&lt;&gt;"",1,0)+IF(AND($A2674="",$B2674="",$C2674="",$K2673&lt;&gt;0),1,0)</f>
        <v>0</v>
      </c>
      <c r="L2674" s="4">
        <f>SUM($J2674:$J2674)/MAX(1,SUM($J2674:$J2674))</f>
        <v>0</v>
      </c>
      <c r="M2674" s="4">
        <f>$L2674+IF($C2675&lt;&gt;"",0,$M2675)</f>
        <v>0</v>
      </c>
      <c r="N2674" s="4">
        <f>$M2674+IF($B2675&lt;&gt;"",0,$N2675)</f>
        <v>0</v>
      </c>
      <c r="O2674" s="4">
        <f>$N2674+IF($A2675&lt;&gt;"",0,$O2675)</f>
        <v>0</v>
      </c>
      <c r="P2674" s="5" t="str">
        <f t="shared" si="41"/>
        <v>+STB</v>
      </c>
      <c r="Q2674" t="str">
        <f>IF($A2674="",$Q2673,$A2674)</f>
        <v>Definitief ontwerp</v>
      </c>
    </row>
    <row r="2675" spans="1:17" ht="23.25" hidden="1" x14ac:dyDescent="0.25">
      <c r="A2675" s="1"/>
      <c r="B2675" s="2"/>
      <c r="C2675" s="3"/>
      <c r="D2675" s="3"/>
      <c r="E2675" s="6"/>
      <c r="F2675" s="3"/>
      <c r="G2675" s="7"/>
      <c r="H2675" s="3"/>
      <c r="I2675" s="8" t="s">
        <v>5086</v>
      </c>
      <c r="J2675" s="9"/>
      <c r="K2675" s="4">
        <f>$M2675+$N2675*IF($B2675&lt;&gt;"",1,0)+$O2675*IF($A2675&lt;&gt;"",1,0)+IF(AND($A2675="",$B2675="",$C2675="",$K2674&lt;&gt;0),1,0)</f>
        <v>0</v>
      </c>
      <c r="L2675" s="4">
        <f>SUM($J2675:$J2675)/MAX(1,SUM($J2675:$J2675))</f>
        <v>0</v>
      </c>
      <c r="M2675" s="4">
        <f>$L2675+IF($C2676&lt;&gt;"",0,$M2676)</f>
        <v>0</v>
      </c>
      <c r="N2675" s="4">
        <f>$M2675+IF($B2676&lt;&gt;"",0,$N2676)</f>
        <v>0</v>
      </c>
      <c r="O2675" s="4">
        <f>$N2675+IF($A2676&lt;&gt;"",0,$O2676)</f>
        <v>0</v>
      </c>
      <c r="P2675" s="5" t="str">
        <f t="shared" si="41"/>
        <v>+STB</v>
      </c>
      <c r="Q2675" t="str">
        <f>IF($A2675="",$Q2674,$A2675)</f>
        <v>Definitief ontwerp</v>
      </c>
    </row>
    <row r="2676" spans="1:17" ht="15.75" hidden="1" x14ac:dyDescent="0.25">
      <c r="A2676" s="1"/>
      <c r="B2676" s="2"/>
      <c r="C2676" s="3" t="s">
        <v>5087</v>
      </c>
      <c r="D2676" s="3" t="s">
        <v>5088</v>
      </c>
      <c r="E2676" s="6"/>
      <c r="F2676" s="3"/>
      <c r="G2676" s="7"/>
      <c r="H2676" s="3"/>
      <c r="I2676" s="8"/>
      <c r="J2676" s="9"/>
      <c r="K2676" s="4">
        <f>$M2676+$N2676*IF($B2676&lt;&gt;"",1,0)+$O2676*IF($A2676&lt;&gt;"",1,0)+IF(AND($A2676="",$B2676="",$C2676="",$K2675&lt;&gt;0),1,0)</f>
        <v>0</v>
      </c>
      <c r="L2676" s="4">
        <f>SUM($J2676:$J2676)/MAX(1,SUM($J2676:$J2676))</f>
        <v>0</v>
      </c>
      <c r="M2676" s="4">
        <f>$L2676+IF($C2677&lt;&gt;"",0,$M2677)</f>
        <v>0</v>
      </c>
      <c r="N2676" s="4">
        <f>$M2676+IF($B2677&lt;&gt;"",0,$N2677)</f>
        <v>0</v>
      </c>
      <c r="O2676" s="4">
        <f>$N2676+IF($A2677&lt;&gt;"",0,$O2677)</f>
        <v>0</v>
      </c>
      <c r="P2676" s="5" t="str">
        <f t="shared" si="41"/>
        <v>TAAK</v>
      </c>
      <c r="Q2676" t="str">
        <f>IF($A2676="",$Q2675,$A2676)</f>
        <v>Definitief ontwerp</v>
      </c>
    </row>
    <row r="2677" spans="1:17" ht="15.75" hidden="1" x14ac:dyDescent="0.25">
      <c r="A2677" s="1"/>
      <c r="B2677" s="2"/>
      <c r="C2677" s="3"/>
      <c r="D2677" s="3"/>
      <c r="E2677" s="6">
        <v>1</v>
      </c>
      <c r="F2677" s="3" t="s">
        <v>5088</v>
      </c>
      <c r="G2677" s="7"/>
      <c r="H2677" s="3"/>
      <c r="I2677" s="8"/>
      <c r="J2677" s="9"/>
      <c r="K2677" s="4">
        <f>$M2677+$N2677*IF($B2677&lt;&gt;"",1,0)+$O2677*IF($A2677&lt;&gt;"",1,0)+IF(AND($A2677="",$B2677="",$C2677="",$K2676&lt;&gt;0),1,0)</f>
        <v>0</v>
      </c>
      <c r="L2677" s="4">
        <f>SUM($J2677:$J2677)/MAX(1,SUM($J2677:$J2677))</f>
        <v>0</v>
      </c>
      <c r="M2677" s="4">
        <f>$L2677+IF($C2678&lt;&gt;"",0,$M2678)</f>
        <v>0</v>
      </c>
      <c r="N2677" s="4">
        <f>$M2677+IF($B2678&lt;&gt;"",0,$N2678)</f>
        <v>0</v>
      </c>
      <c r="O2677" s="4">
        <f>$N2677+IF($A2678&lt;&gt;"",0,$O2678)</f>
        <v>0</v>
      </c>
      <c r="P2677" s="5" t="str">
        <f t="shared" si="41"/>
        <v>+STB</v>
      </c>
      <c r="Q2677" t="str">
        <f>IF($A2677="",$Q2676,$A2677)</f>
        <v>Definitief ontwerp</v>
      </c>
    </row>
    <row r="2678" spans="1:17" ht="15.75" hidden="1" x14ac:dyDescent="0.25">
      <c r="A2678" s="1"/>
      <c r="B2678" s="2"/>
      <c r="C2678" s="3"/>
      <c r="D2678" s="3"/>
      <c r="E2678" s="6"/>
      <c r="F2678" s="3"/>
      <c r="G2678" s="7" t="s">
        <v>1849</v>
      </c>
      <c r="H2678" s="3" t="s">
        <v>5089</v>
      </c>
      <c r="I2678" s="8"/>
      <c r="J2678" s="9"/>
      <c r="K2678" s="4">
        <f>$M2678+$N2678*IF($B2678&lt;&gt;"",1,0)+$O2678*IF($A2678&lt;&gt;"",1,0)+IF(AND($A2678="",$B2678="",$C2678="",$K2677&lt;&gt;0),1,0)</f>
        <v>0</v>
      </c>
      <c r="L2678" s="4">
        <f>SUM($J2678:$J2678)/MAX(1,SUM($J2678:$J2678))</f>
        <v>0</v>
      </c>
      <c r="M2678" s="4">
        <f>$L2678+IF($C2679&lt;&gt;"",0,$M2679)</f>
        <v>0</v>
      </c>
      <c r="N2678" s="4">
        <f>$M2678+IF($B2679&lt;&gt;"",0,$N2679)</f>
        <v>0</v>
      </c>
      <c r="O2678" s="4">
        <f>$N2678+IF($A2679&lt;&gt;"",0,$O2679)</f>
        <v>0</v>
      </c>
      <c r="P2678" s="5" t="str">
        <f t="shared" si="41"/>
        <v>+STB</v>
      </c>
      <c r="Q2678" t="str">
        <f>IF($A2678="",$Q2677,$A2678)</f>
        <v>Definitief ontwerp</v>
      </c>
    </row>
    <row r="2679" spans="1:17" ht="34.5" hidden="1" x14ac:dyDescent="0.25">
      <c r="A2679" s="1"/>
      <c r="B2679" s="2"/>
      <c r="C2679" s="3"/>
      <c r="D2679" s="3"/>
      <c r="E2679" s="6"/>
      <c r="F2679" s="3"/>
      <c r="G2679" s="7"/>
      <c r="H2679" s="3"/>
      <c r="I2679" s="8" t="s">
        <v>5090</v>
      </c>
      <c r="J2679" s="9"/>
      <c r="K2679" s="4">
        <f>$M2679+$N2679*IF($B2679&lt;&gt;"",1,0)+$O2679*IF($A2679&lt;&gt;"",1,0)+IF(AND($A2679="",$B2679="",$C2679="",$K2678&lt;&gt;0),1,0)</f>
        <v>0</v>
      </c>
      <c r="L2679" s="4">
        <f>SUM($J2679:$J2679)/MAX(1,SUM($J2679:$J2679))</f>
        <v>0</v>
      </c>
      <c r="M2679" s="4">
        <f>$L2679+IF($C2680&lt;&gt;"",0,$M2680)</f>
        <v>0</v>
      </c>
      <c r="N2679" s="4">
        <f>$M2679+IF($B2680&lt;&gt;"",0,$N2680)</f>
        <v>0</v>
      </c>
      <c r="O2679" s="4">
        <f>$N2679+IF($A2680&lt;&gt;"",0,$O2680)</f>
        <v>0</v>
      </c>
      <c r="P2679" s="5" t="str">
        <f t="shared" si="41"/>
        <v>+STB</v>
      </c>
      <c r="Q2679" t="str">
        <f>IF($A2679="",$Q2678,$A2679)</f>
        <v>Definitief ontwerp</v>
      </c>
    </row>
    <row r="2680" spans="1:17" ht="15.75" hidden="1" x14ac:dyDescent="0.25">
      <c r="A2680" s="1"/>
      <c r="B2680" s="2"/>
      <c r="C2680" s="3" t="s">
        <v>5091</v>
      </c>
      <c r="D2680" s="3" t="s">
        <v>5092</v>
      </c>
      <c r="E2680" s="6"/>
      <c r="F2680" s="3"/>
      <c r="G2680" s="7"/>
      <c r="H2680" s="3"/>
      <c r="I2680" s="8"/>
      <c r="J2680" s="9"/>
      <c r="K2680" s="4">
        <f>$M2680+$N2680*IF($B2680&lt;&gt;"",1,0)+$O2680*IF($A2680&lt;&gt;"",1,0)+IF(AND($A2680="",$B2680="",$C2680="",$K2679&lt;&gt;0),1,0)</f>
        <v>0</v>
      </c>
      <c r="L2680" s="4">
        <f>SUM($J2680:$J2680)/MAX(1,SUM($J2680:$J2680))</f>
        <v>0</v>
      </c>
      <c r="M2680" s="4">
        <f>$L2680+IF($C2681&lt;&gt;"",0,$M2681)</f>
        <v>0</v>
      </c>
      <c r="N2680" s="4">
        <f>$M2680+IF($B2681&lt;&gt;"",0,$N2681)</f>
        <v>0</v>
      </c>
      <c r="O2680" s="4">
        <f>$N2680+IF($A2681&lt;&gt;"",0,$O2681)</f>
        <v>0</v>
      </c>
      <c r="P2680" s="5" t="str">
        <f t="shared" si="41"/>
        <v>TAAK</v>
      </c>
      <c r="Q2680" t="str">
        <f>IF($A2680="",$Q2679,$A2680)</f>
        <v>Definitief ontwerp</v>
      </c>
    </row>
    <row r="2681" spans="1:17" ht="15.75" hidden="1" x14ac:dyDescent="0.25">
      <c r="A2681" s="1"/>
      <c r="B2681" s="2"/>
      <c r="C2681" s="3"/>
      <c r="D2681" s="3"/>
      <c r="E2681" s="6">
        <v>1</v>
      </c>
      <c r="F2681" s="3" t="s">
        <v>5093</v>
      </c>
      <c r="G2681" s="7"/>
      <c r="H2681" s="3"/>
      <c r="I2681" s="8"/>
      <c r="J2681" s="9"/>
      <c r="K2681" s="4">
        <f>$M2681+$N2681*IF($B2681&lt;&gt;"",1,0)+$O2681*IF($A2681&lt;&gt;"",1,0)+IF(AND($A2681="",$B2681="",$C2681="",$K2680&lt;&gt;0),1,0)</f>
        <v>0</v>
      </c>
      <c r="L2681" s="4">
        <f>SUM($J2681:$J2681)/MAX(1,SUM($J2681:$J2681))</f>
        <v>0</v>
      </c>
      <c r="M2681" s="4">
        <f>$L2681+IF($C2682&lt;&gt;"",0,$M2682)</f>
        <v>0</v>
      </c>
      <c r="N2681" s="4">
        <f>$M2681+IF($B2682&lt;&gt;"",0,$N2682)</f>
        <v>0</v>
      </c>
      <c r="O2681" s="4">
        <f>$N2681+IF($A2682&lt;&gt;"",0,$O2682)</f>
        <v>0</v>
      </c>
      <c r="P2681" s="5" t="str">
        <f t="shared" si="41"/>
        <v>+STB</v>
      </c>
      <c r="Q2681" t="str">
        <f>IF($A2681="",$Q2680,$A2681)</f>
        <v>Definitief ontwerp</v>
      </c>
    </row>
    <row r="2682" spans="1:17" ht="15.75" hidden="1" x14ac:dyDescent="0.25">
      <c r="A2682" s="1"/>
      <c r="B2682" s="2"/>
      <c r="C2682" s="3"/>
      <c r="D2682" s="3"/>
      <c r="E2682" s="6"/>
      <c r="F2682" s="3"/>
      <c r="G2682" s="7" t="s">
        <v>1850</v>
      </c>
      <c r="H2682" s="3" t="s">
        <v>5094</v>
      </c>
      <c r="I2682" s="8"/>
      <c r="J2682" s="9"/>
      <c r="K2682" s="4">
        <f>$M2682+$N2682*IF($B2682&lt;&gt;"",1,0)+$O2682*IF($A2682&lt;&gt;"",1,0)+IF(AND($A2682="",$B2682="",$C2682="",$K2681&lt;&gt;0),1,0)</f>
        <v>0</v>
      </c>
      <c r="L2682" s="4">
        <f>SUM($J2682:$J2682)/MAX(1,SUM($J2682:$J2682))</f>
        <v>0</v>
      </c>
      <c r="M2682" s="4">
        <f>$L2682+IF($C2683&lt;&gt;"",0,$M2683)</f>
        <v>0</v>
      </c>
      <c r="N2682" s="4">
        <f>$M2682+IF($B2683&lt;&gt;"",0,$N2683)</f>
        <v>0</v>
      </c>
      <c r="O2682" s="4">
        <f>$N2682+IF($A2683&lt;&gt;"",0,$O2683)</f>
        <v>0</v>
      </c>
      <c r="P2682" s="5" t="str">
        <f t="shared" si="41"/>
        <v>+STB</v>
      </c>
      <c r="Q2682" t="str">
        <f>IF($A2682="",$Q2681,$A2682)</f>
        <v>Definitief ontwerp</v>
      </c>
    </row>
    <row r="2683" spans="1:17" ht="23.25" hidden="1" x14ac:dyDescent="0.25">
      <c r="A2683" s="1"/>
      <c r="B2683" s="2"/>
      <c r="C2683" s="3"/>
      <c r="D2683" s="3"/>
      <c r="E2683" s="6"/>
      <c r="F2683" s="3"/>
      <c r="G2683" s="7"/>
      <c r="H2683" s="3"/>
      <c r="I2683" s="8" t="s">
        <v>5095</v>
      </c>
      <c r="J2683" s="9"/>
      <c r="K2683" s="4">
        <f>$M2683+$N2683*IF($B2683&lt;&gt;"",1,0)+$O2683*IF($A2683&lt;&gt;"",1,0)+IF(AND($A2683="",$B2683="",$C2683="",$K2682&lt;&gt;0),1,0)</f>
        <v>0</v>
      </c>
      <c r="L2683" s="4">
        <f>SUM($J2683:$J2683)/MAX(1,SUM($J2683:$J2683))</f>
        <v>0</v>
      </c>
      <c r="M2683" s="4">
        <f>$L2683+IF($C2684&lt;&gt;"",0,$M2684)</f>
        <v>0</v>
      </c>
      <c r="N2683" s="4">
        <f>$M2683+IF($B2684&lt;&gt;"",0,$N2684)</f>
        <v>0</v>
      </c>
      <c r="O2683" s="4">
        <f>$N2683+IF($A2684&lt;&gt;"",0,$O2684)</f>
        <v>0</v>
      </c>
      <c r="P2683" s="5" t="str">
        <f t="shared" si="41"/>
        <v>+STB</v>
      </c>
      <c r="Q2683" t="str">
        <f>IF($A2683="",$Q2682,$A2683)</f>
        <v>Definitief ontwerp</v>
      </c>
    </row>
    <row r="2684" spans="1:17" ht="15.75" hidden="1" x14ac:dyDescent="0.25">
      <c r="A2684" s="1"/>
      <c r="B2684" s="2" t="s">
        <v>929</v>
      </c>
      <c r="C2684" s="3"/>
      <c r="D2684" s="3"/>
      <c r="E2684" s="6"/>
      <c r="F2684" s="3"/>
      <c r="G2684" s="7"/>
      <c r="H2684" s="3"/>
      <c r="I2684" s="8"/>
      <c r="J2684" s="9"/>
      <c r="K2684" s="4">
        <f>$M2684+$N2684*IF($B2684&lt;&gt;"",1,0)+$O2684*IF($A2684&lt;&gt;"",1,0)+IF(AND($A2684="",$B2684="",$C2684="",$K2683&lt;&gt;0),1,0)</f>
        <v>0</v>
      </c>
      <c r="L2684" s="4">
        <f>SUM($J2684:$J2684)/MAX(1,SUM($J2684:$J2684))</f>
        <v>0</v>
      </c>
      <c r="M2684" s="4">
        <f>$L2684+IF($C2685&lt;&gt;"",0,$M2685)</f>
        <v>0</v>
      </c>
      <c r="N2684" s="4">
        <f>$M2684+IF($B2685&lt;&gt;"",0,$N2685)</f>
        <v>0</v>
      </c>
      <c r="O2684" s="4">
        <f>$N2684+IF($A2685&lt;&gt;"",0,$O2685)</f>
        <v>0</v>
      </c>
      <c r="P2684" s="5" t="str">
        <f t="shared" si="41"/>
        <v>TAAK</v>
      </c>
      <c r="Q2684" t="str">
        <f>IF($A2684="",$Q2683,$A2684)</f>
        <v>Definitief ontwerp</v>
      </c>
    </row>
    <row r="2685" spans="1:17" ht="15.75" hidden="1" x14ac:dyDescent="0.25">
      <c r="A2685" s="1"/>
      <c r="B2685" s="2"/>
      <c r="C2685" s="3" t="s">
        <v>5096</v>
      </c>
      <c r="D2685" s="3" t="s">
        <v>930</v>
      </c>
      <c r="E2685" s="6"/>
      <c r="F2685" s="3"/>
      <c r="G2685" s="7"/>
      <c r="H2685" s="3"/>
      <c r="I2685" s="8"/>
      <c r="J2685" s="9"/>
      <c r="K2685" s="4">
        <f>$M2685+$N2685*IF($B2685&lt;&gt;"",1,0)+$O2685*IF($A2685&lt;&gt;"",1,0)+IF(AND($A2685="",$B2685="",$C2685="",$K2684&lt;&gt;0),1,0)</f>
        <v>0</v>
      </c>
      <c r="L2685" s="4">
        <f>SUM($J2685:$J2685)/MAX(1,SUM($J2685:$J2685))</f>
        <v>0</v>
      </c>
      <c r="M2685" s="4">
        <f>$L2685+IF($C2686&lt;&gt;"",0,$M2686)</f>
        <v>0</v>
      </c>
      <c r="N2685" s="4">
        <f>$M2685+IF($B2686&lt;&gt;"",0,$N2686)</f>
        <v>0</v>
      </c>
      <c r="O2685" s="4">
        <f>$N2685+IF($A2686&lt;&gt;"",0,$O2686)</f>
        <v>0</v>
      </c>
      <c r="P2685" s="5" t="str">
        <f t="shared" si="41"/>
        <v>TAAK</v>
      </c>
      <c r="Q2685" t="str">
        <f>IF($A2685="",$Q2684,$A2685)</f>
        <v>Definitief ontwerp</v>
      </c>
    </row>
    <row r="2686" spans="1:17" ht="15.75" hidden="1" x14ac:dyDescent="0.25">
      <c r="A2686" s="1"/>
      <c r="B2686" s="2"/>
      <c r="C2686" s="3"/>
      <c r="D2686" s="3"/>
      <c r="E2686" s="6">
        <v>1</v>
      </c>
      <c r="F2686" s="3" t="s">
        <v>930</v>
      </c>
      <c r="G2686" s="7"/>
      <c r="H2686" s="3"/>
      <c r="I2686" s="8"/>
      <c r="J2686" s="9"/>
      <c r="K2686" s="4">
        <f>$M2686+$N2686*IF($B2686&lt;&gt;"",1,0)+$O2686*IF($A2686&lt;&gt;"",1,0)+IF(AND($A2686="",$B2686="",$C2686="",$K2685&lt;&gt;0),1,0)</f>
        <v>0</v>
      </c>
      <c r="L2686" s="4">
        <f>SUM($J2686:$J2686)/MAX(1,SUM($J2686:$J2686))</f>
        <v>0</v>
      </c>
      <c r="M2686" s="4">
        <f>$L2686+IF($C2687&lt;&gt;"",0,$M2687)</f>
        <v>0</v>
      </c>
      <c r="N2686" s="4">
        <f>$M2686+IF($B2687&lt;&gt;"",0,$N2687)</f>
        <v>0</v>
      </c>
      <c r="O2686" s="4">
        <f>$N2686+IF($A2687&lt;&gt;"",0,$O2687)</f>
        <v>0</v>
      </c>
      <c r="P2686" s="5" t="str">
        <f t="shared" si="41"/>
        <v>+STB</v>
      </c>
      <c r="Q2686" t="str">
        <f>IF($A2686="",$Q2685,$A2686)</f>
        <v>Definitief ontwerp</v>
      </c>
    </row>
    <row r="2687" spans="1:17" ht="15.75" hidden="1" x14ac:dyDescent="0.25">
      <c r="A2687" s="1"/>
      <c r="B2687" s="2"/>
      <c r="C2687" s="3" t="s">
        <v>1851</v>
      </c>
      <c r="D2687" s="3" t="s">
        <v>932</v>
      </c>
      <c r="E2687" s="6"/>
      <c r="F2687" s="3"/>
      <c r="G2687" s="7"/>
      <c r="H2687" s="3"/>
      <c r="I2687" s="8"/>
      <c r="J2687" s="9"/>
      <c r="K2687" s="4">
        <f>$M2687+$N2687*IF($B2687&lt;&gt;"",1,0)+$O2687*IF($A2687&lt;&gt;"",1,0)+IF(AND($A2687="",$B2687="",$C2687="",$K2686&lt;&gt;0),1,0)</f>
        <v>0</v>
      </c>
      <c r="L2687" s="4">
        <f>SUM($J2687:$J2687)/MAX(1,SUM($J2687:$J2687))</f>
        <v>0</v>
      </c>
      <c r="M2687" s="4">
        <f>$L2687+IF($C2688&lt;&gt;"",0,$M2688)</f>
        <v>0</v>
      </c>
      <c r="N2687" s="4">
        <f>$M2687+IF($B2688&lt;&gt;"",0,$N2688)</f>
        <v>0</v>
      </c>
      <c r="O2687" s="4">
        <f>$N2687+IF($A2688&lt;&gt;"",0,$O2688)</f>
        <v>0</v>
      </c>
      <c r="P2687" s="5" t="str">
        <f t="shared" si="41"/>
        <v>TAAK</v>
      </c>
      <c r="Q2687" t="str">
        <f>IF($A2687="",$Q2686,$A2687)</f>
        <v>Definitief ontwerp</v>
      </c>
    </row>
    <row r="2688" spans="1:17" ht="15.75" hidden="1" x14ac:dyDescent="0.25">
      <c r="A2688" s="1"/>
      <c r="B2688" s="2"/>
      <c r="C2688" s="3"/>
      <c r="D2688" s="3"/>
      <c r="E2688" s="6">
        <v>1</v>
      </c>
      <c r="F2688" s="3" t="s">
        <v>932</v>
      </c>
      <c r="G2688" s="7"/>
      <c r="H2688" s="3"/>
      <c r="I2688" s="8"/>
      <c r="J2688" s="9"/>
      <c r="K2688" s="4">
        <f>$M2688+$N2688*IF($B2688&lt;&gt;"",1,0)+$O2688*IF($A2688&lt;&gt;"",1,0)+IF(AND($A2688="",$B2688="",$C2688="",$K2687&lt;&gt;0),1,0)</f>
        <v>0</v>
      </c>
      <c r="L2688" s="4">
        <f>SUM($J2688:$J2688)/MAX(1,SUM($J2688:$J2688))</f>
        <v>0</v>
      </c>
      <c r="M2688" s="4">
        <f>$L2688+IF($C2689&lt;&gt;"",0,$M2689)</f>
        <v>0</v>
      </c>
      <c r="N2688" s="4">
        <f>$M2688+IF($B2689&lt;&gt;"",0,$N2689)</f>
        <v>0</v>
      </c>
      <c r="O2688" s="4">
        <f>$N2688+IF($A2689&lt;&gt;"",0,$O2689)</f>
        <v>0</v>
      </c>
      <c r="P2688" s="5" t="str">
        <f t="shared" si="41"/>
        <v>+STB</v>
      </c>
      <c r="Q2688" t="str">
        <f>IF($A2688="",$Q2687,$A2688)</f>
        <v>Definitief ontwerp</v>
      </c>
    </row>
    <row r="2689" spans="1:17" ht="15.75" hidden="1" x14ac:dyDescent="0.25">
      <c r="A2689" s="1"/>
      <c r="B2689" s="2"/>
      <c r="C2689" s="3"/>
      <c r="D2689" s="3"/>
      <c r="E2689" s="6"/>
      <c r="F2689" s="3"/>
      <c r="G2689" s="7" t="s">
        <v>1852</v>
      </c>
      <c r="H2689" s="3" t="s">
        <v>5097</v>
      </c>
      <c r="I2689" s="8"/>
      <c r="J2689" s="9"/>
      <c r="K2689" s="4">
        <f>$M2689+$N2689*IF($B2689&lt;&gt;"",1,0)+$O2689*IF($A2689&lt;&gt;"",1,0)+IF(AND($A2689="",$B2689="",$C2689="",$K2688&lt;&gt;0),1,0)</f>
        <v>0</v>
      </c>
      <c r="L2689" s="4">
        <f>SUM($J2689:$J2689)/MAX(1,SUM($J2689:$J2689))</f>
        <v>0</v>
      </c>
      <c r="M2689" s="4">
        <f>$L2689+IF($C2690&lt;&gt;"",0,$M2690)</f>
        <v>0</v>
      </c>
      <c r="N2689" s="4">
        <f>$M2689+IF($B2690&lt;&gt;"",0,$N2690)</f>
        <v>0</v>
      </c>
      <c r="O2689" s="4">
        <f>$N2689+IF($A2690&lt;&gt;"",0,$O2690)</f>
        <v>0</v>
      </c>
      <c r="P2689" s="5" t="str">
        <f t="shared" si="41"/>
        <v>+STB</v>
      </c>
      <c r="Q2689" t="str">
        <f>IF($A2689="",$Q2688,$A2689)</f>
        <v>Definitief ontwerp</v>
      </c>
    </row>
    <row r="2690" spans="1:17" ht="23.25" hidden="1" x14ac:dyDescent="0.25">
      <c r="A2690" s="1"/>
      <c r="B2690" s="2"/>
      <c r="C2690" s="3"/>
      <c r="D2690" s="3"/>
      <c r="E2690" s="6"/>
      <c r="F2690" s="3"/>
      <c r="G2690" s="7"/>
      <c r="H2690" s="3"/>
      <c r="I2690" s="8" t="s">
        <v>4310</v>
      </c>
      <c r="J2690" s="9"/>
      <c r="K2690" s="4">
        <f>$M2690+$N2690*IF($B2690&lt;&gt;"",1,0)+$O2690*IF($A2690&lt;&gt;"",1,0)+IF(AND($A2690="",$B2690="",$C2690="",$K2689&lt;&gt;0),1,0)</f>
        <v>0</v>
      </c>
      <c r="L2690" s="4">
        <f>SUM($J2690:$J2690)/MAX(1,SUM($J2690:$J2690))</f>
        <v>0</v>
      </c>
      <c r="M2690" s="4">
        <f>$L2690+IF($C2691&lt;&gt;"",0,$M2691)</f>
        <v>0</v>
      </c>
      <c r="N2690" s="4">
        <f>$M2690+IF($B2691&lt;&gt;"",0,$N2691)</f>
        <v>0</v>
      </c>
      <c r="O2690" s="4">
        <f>$N2690+IF($A2691&lt;&gt;"",0,$O2691)</f>
        <v>0</v>
      </c>
      <c r="P2690" s="5" t="str">
        <f t="shared" si="41"/>
        <v>+STB</v>
      </c>
      <c r="Q2690" t="str">
        <f>IF($A2690="",$Q2689,$A2690)</f>
        <v>Definitief ontwerp</v>
      </c>
    </row>
    <row r="2691" spans="1:17" ht="15.75" hidden="1" x14ac:dyDescent="0.25">
      <c r="A2691" s="1"/>
      <c r="B2691" s="2"/>
      <c r="C2691" s="3" t="s">
        <v>1853</v>
      </c>
      <c r="D2691" s="3" t="s">
        <v>935</v>
      </c>
      <c r="E2691" s="6"/>
      <c r="F2691" s="3"/>
      <c r="G2691" s="7"/>
      <c r="H2691" s="3"/>
      <c r="I2691" s="8"/>
      <c r="J2691" s="9"/>
      <c r="K2691" s="4">
        <f>$M2691+$N2691*IF($B2691&lt;&gt;"",1,0)+$O2691*IF($A2691&lt;&gt;"",1,0)+IF(AND($A2691="",$B2691="",$C2691="",$K2690&lt;&gt;0),1,0)</f>
        <v>0</v>
      </c>
      <c r="L2691" s="4">
        <f>SUM($J2691:$J2691)/MAX(1,SUM($J2691:$J2691))</f>
        <v>0</v>
      </c>
      <c r="M2691" s="4">
        <f>$L2691+IF($C2692&lt;&gt;"",0,$M2692)</f>
        <v>0</v>
      </c>
      <c r="N2691" s="4">
        <f>$M2691+IF($B2692&lt;&gt;"",0,$N2692)</f>
        <v>0</v>
      </c>
      <c r="O2691" s="4">
        <f>$N2691+IF($A2692&lt;&gt;"",0,$O2692)</f>
        <v>0</v>
      </c>
      <c r="P2691" s="5" t="str">
        <f t="shared" si="41"/>
        <v>TAAK</v>
      </c>
      <c r="Q2691" t="str">
        <f>IF($A2691="",$Q2690,$A2691)</f>
        <v>Definitief ontwerp</v>
      </c>
    </row>
    <row r="2692" spans="1:17" ht="15.75" hidden="1" x14ac:dyDescent="0.25">
      <c r="A2692" s="1"/>
      <c r="B2692" s="2"/>
      <c r="C2692" s="3"/>
      <c r="D2692" s="3"/>
      <c r="E2692" s="6">
        <v>1</v>
      </c>
      <c r="F2692" s="3" t="s">
        <v>935</v>
      </c>
      <c r="G2692" s="7"/>
      <c r="H2692" s="3"/>
      <c r="I2692" s="8"/>
      <c r="J2692" s="9"/>
      <c r="K2692" s="4">
        <f>$M2692+$N2692*IF($B2692&lt;&gt;"",1,0)+$O2692*IF($A2692&lt;&gt;"",1,0)+IF(AND($A2692="",$B2692="",$C2692="",$K2691&lt;&gt;0),1,0)</f>
        <v>0</v>
      </c>
      <c r="L2692" s="4">
        <f>SUM($J2692:$J2692)/MAX(1,SUM($J2692:$J2692))</f>
        <v>0</v>
      </c>
      <c r="M2692" s="4">
        <f>$L2692+IF($C2693&lt;&gt;"",0,$M2693)</f>
        <v>0</v>
      </c>
      <c r="N2692" s="4">
        <f>$M2692+IF($B2693&lt;&gt;"",0,$N2693)</f>
        <v>0</v>
      </c>
      <c r="O2692" s="4">
        <f>$N2692+IF($A2693&lt;&gt;"",0,$O2693)</f>
        <v>0</v>
      </c>
      <c r="P2692" s="5" t="str">
        <f t="shared" si="41"/>
        <v>+STB</v>
      </c>
      <c r="Q2692" t="str">
        <f>IF($A2692="",$Q2691,$A2692)</f>
        <v>Definitief ontwerp</v>
      </c>
    </row>
    <row r="2693" spans="1:17" ht="15.75" hidden="1" x14ac:dyDescent="0.25">
      <c r="A2693" s="1"/>
      <c r="B2693" s="2"/>
      <c r="C2693" s="3"/>
      <c r="D2693" s="3"/>
      <c r="E2693" s="6"/>
      <c r="F2693" s="3"/>
      <c r="G2693" s="7" t="s">
        <v>1854</v>
      </c>
      <c r="H2693" s="3" t="s">
        <v>5098</v>
      </c>
      <c r="I2693" s="8"/>
      <c r="J2693" s="9"/>
      <c r="K2693" s="4">
        <f>$M2693+$N2693*IF($B2693&lt;&gt;"",1,0)+$O2693*IF($A2693&lt;&gt;"",1,0)+IF(AND($A2693="",$B2693="",$C2693="",$K2692&lt;&gt;0),1,0)</f>
        <v>0</v>
      </c>
      <c r="L2693" s="4">
        <f>SUM($J2693:$J2693)/MAX(1,SUM($J2693:$J2693))</f>
        <v>0</v>
      </c>
      <c r="M2693" s="4">
        <f>$L2693+IF($C2694&lt;&gt;"",0,$M2694)</f>
        <v>0</v>
      </c>
      <c r="N2693" s="4">
        <f>$M2693+IF($B2694&lt;&gt;"",0,$N2694)</f>
        <v>0</v>
      </c>
      <c r="O2693" s="4">
        <f>$N2693+IF($A2694&lt;&gt;"",0,$O2694)</f>
        <v>0</v>
      </c>
      <c r="P2693" s="5" t="str">
        <f t="shared" ref="P2693:P2756" si="42">IF(OR($A2693&lt;&gt;"",$B2693&lt;&gt;"",$C2693&lt;&gt;""),"TAAK","+STB")</f>
        <v>+STB</v>
      </c>
      <c r="Q2693" t="str">
        <f>IF($A2693="",$Q2692,$A2693)</f>
        <v>Definitief ontwerp</v>
      </c>
    </row>
    <row r="2694" spans="1:17" ht="23.25" hidden="1" x14ac:dyDescent="0.25">
      <c r="A2694" s="1"/>
      <c r="B2694" s="2"/>
      <c r="C2694" s="3"/>
      <c r="D2694" s="3"/>
      <c r="E2694" s="6"/>
      <c r="F2694" s="3"/>
      <c r="G2694" s="7"/>
      <c r="H2694" s="3"/>
      <c r="I2694" s="8" t="s">
        <v>4312</v>
      </c>
      <c r="J2694" s="9"/>
      <c r="K2694" s="4">
        <f>$M2694+$N2694*IF($B2694&lt;&gt;"",1,0)+$O2694*IF($A2694&lt;&gt;"",1,0)+IF(AND($A2694="",$B2694="",$C2694="",$K2693&lt;&gt;0),1,0)</f>
        <v>0</v>
      </c>
      <c r="L2694" s="4">
        <f>SUM($J2694:$J2694)/MAX(1,SUM($J2694:$J2694))</f>
        <v>0</v>
      </c>
      <c r="M2694" s="4">
        <f>$L2694+IF($C2695&lt;&gt;"",0,$M2695)</f>
        <v>0</v>
      </c>
      <c r="N2694" s="4">
        <f>$M2694+IF($B2695&lt;&gt;"",0,$N2695)</f>
        <v>0</v>
      </c>
      <c r="O2694" s="4">
        <f>$N2694+IF($A2695&lt;&gt;"",0,$O2695)</f>
        <v>0</v>
      </c>
      <c r="P2694" s="5" t="str">
        <f t="shared" si="42"/>
        <v>+STB</v>
      </c>
      <c r="Q2694" t="str">
        <f>IF($A2694="",$Q2693,$A2694)</f>
        <v>Definitief ontwerp</v>
      </c>
    </row>
    <row r="2695" spans="1:17" ht="15.75" hidden="1" x14ac:dyDescent="0.25">
      <c r="A2695" s="1"/>
      <c r="B2695" s="2"/>
      <c r="C2695" s="3" t="s">
        <v>1855</v>
      </c>
      <c r="D2695" s="3" t="s">
        <v>938</v>
      </c>
      <c r="E2695" s="6"/>
      <c r="F2695" s="3"/>
      <c r="G2695" s="7"/>
      <c r="H2695" s="3"/>
      <c r="I2695" s="8"/>
      <c r="J2695" s="9"/>
      <c r="K2695" s="4">
        <f>$M2695+$N2695*IF($B2695&lt;&gt;"",1,0)+$O2695*IF($A2695&lt;&gt;"",1,0)+IF(AND($A2695="",$B2695="",$C2695="",$K2694&lt;&gt;0),1,0)</f>
        <v>0</v>
      </c>
      <c r="L2695" s="4">
        <f>SUM($J2695:$J2695)/MAX(1,SUM($J2695:$J2695))</f>
        <v>0</v>
      </c>
      <c r="M2695" s="4">
        <f>$L2695+IF($C2696&lt;&gt;"",0,$M2696)</f>
        <v>0</v>
      </c>
      <c r="N2695" s="4">
        <f>$M2695+IF($B2696&lt;&gt;"",0,$N2696)</f>
        <v>0</v>
      </c>
      <c r="O2695" s="4">
        <f>$N2695+IF($A2696&lt;&gt;"",0,$O2696)</f>
        <v>0</v>
      </c>
      <c r="P2695" s="5" t="str">
        <f t="shared" si="42"/>
        <v>TAAK</v>
      </c>
      <c r="Q2695" t="str">
        <f>IF($A2695="",$Q2694,$A2695)</f>
        <v>Definitief ontwerp</v>
      </c>
    </row>
    <row r="2696" spans="1:17" ht="15.75" hidden="1" x14ac:dyDescent="0.25">
      <c r="A2696" s="1"/>
      <c r="B2696" s="2"/>
      <c r="C2696" s="3"/>
      <c r="D2696" s="3"/>
      <c r="E2696" s="6">
        <v>1</v>
      </c>
      <c r="F2696" s="3" t="s">
        <v>938</v>
      </c>
      <c r="G2696" s="7"/>
      <c r="H2696" s="3"/>
      <c r="I2696" s="8"/>
      <c r="J2696" s="9"/>
      <c r="K2696" s="4">
        <f>$M2696+$N2696*IF($B2696&lt;&gt;"",1,0)+$O2696*IF($A2696&lt;&gt;"",1,0)+IF(AND($A2696="",$B2696="",$C2696="",$K2695&lt;&gt;0),1,0)</f>
        <v>0</v>
      </c>
      <c r="L2696" s="4">
        <f>SUM($J2696:$J2696)/MAX(1,SUM($J2696:$J2696))</f>
        <v>0</v>
      </c>
      <c r="M2696" s="4">
        <f>$L2696+IF($C2697&lt;&gt;"",0,$M2697)</f>
        <v>0</v>
      </c>
      <c r="N2696" s="4">
        <f>$M2696+IF($B2697&lt;&gt;"",0,$N2697)</f>
        <v>0</v>
      </c>
      <c r="O2696" s="4">
        <f>$N2696+IF($A2697&lt;&gt;"",0,$O2697)</f>
        <v>0</v>
      </c>
      <c r="P2696" s="5" t="str">
        <f t="shared" si="42"/>
        <v>+STB</v>
      </c>
      <c r="Q2696" t="str">
        <f>IF($A2696="",$Q2695,$A2696)</f>
        <v>Definitief ontwerp</v>
      </c>
    </row>
    <row r="2697" spans="1:17" ht="15.75" hidden="1" x14ac:dyDescent="0.25">
      <c r="A2697" s="1"/>
      <c r="B2697" s="2"/>
      <c r="C2697" s="3"/>
      <c r="D2697" s="3"/>
      <c r="E2697" s="6"/>
      <c r="F2697" s="3"/>
      <c r="G2697" s="7" t="s">
        <v>1856</v>
      </c>
      <c r="H2697" s="3" t="s">
        <v>5099</v>
      </c>
      <c r="I2697" s="8"/>
      <c r="J2697" s="9"/>
      <c r="K2697" s="4">
        <f>$M2697+$N2697*IF($B2697&lt;&gt;"",1,0)+$O2697*IF($A2697&lt;&gt;"",1,0)+IF(AND($A2697="",$B2697="",$C2697="",$K2696&lt;&gt;0),1,0)</f>
        <v>0</v>
      </c>
      <c r="L2697" s="4">
        <f>SUM($J2697:$J2697)/MAX(1,SUM($J2697:$J2697))</f>
        <v>0</v>
      </c>
      <c r="M2697" s="4">
        <f>$L2697+IF($C2698&lt;&gt;"",0,$M2698)</f>
        <v>0</v>
      </c>
      <c r="N2697" s="4">
        <f>$M2697+IF($B2698&lt;&gt;"",0,$N2698)</f>
        <v>0</v>
      </c>
      <c r="O2697" s="4">
        <f>$N2697+IF($A2698&lt;&gt;"",0,$O2698)</f>
        <v>0</v>
      </c>
      <c r="P2697" s="5" t="str">
        <f t="shared" si="42"/>
        <v>+STB</v>
      </c>
      <c r="Q2697" t="str">
        <f>IF($A2697="",$Q2696,$A2697)</f>
        <v>Definitief ontwerp</v>
      </c>
    </row>
    <row r="2698" spans="1:17" ht="23.25" hidden="1" x14ac:dyDescent="0.25">
      <c r="A2698" s="1"/>
      <c r="B2698" s="2"/>
      <c r="C2698" s="3"/>
      <c r="D2698" s="3"/>
      <c r="E2698" s="6"/>
      <c r="F2698" s="3"/>
      <c r="G2698" s="7"/>
      <c r="H2698" s="3"/>
      <c r="I2698" s="8" t="s">
        <v>4314</v>
      </c>
      <c r="J2698" s="9"/>
      <c r="K2698" s="4">
        <f>$M2698+$N2698*IF($B2698&lt;&gt;"",1,0)+$O2698*IF($A2698&lt;&gt;"",1,0)+IF(AND($A2698="",$B2698="",$C2698="",$K2697&lt;&gt;0),1,0)</f>
        <v>0</v>
      </c>
      <c r="L2698" s="4">
        <f>SUM($J2698:$J2698)/MAX(1,SUM($J2698:$J2698))</f>
        <v>0</v>
      </c>
      <c r="M2698" s="4">
        <f>$L2698+IF($C2699&lt;&gt;"",0,$M2699)</f>
        <v>0</v>
      </c>
      <c r="N2698" s="4">
        <f>$M2698+IF($B2699&lt;&gt;"",0,$N2699)</f>
        <v>0</v>
      </c>
      <c r="O2698" s="4">
        <f>$N2698+IF($A2699&lt;&gt;"",0,$O2699)</f>
        <v>0</v>
      </c>
      <c r="P2698" s="5" t="str">
        <f t="shared" si="42"/>
        <v>+STB</v>
      </c>
      <c r="Q2698" t="str">
        <f>IF($A2698="",$Q2697,$A2698)</f>
        <v>Definitief ontwerp</v>
      </c>
    </row>
    <row r="2699" spans="1:17" ht="15.75" hidden="1" x14ac:dyDescent="0.25">
      <c r="A2699" s="1"/>
      <c r="B2699" s="2"/>
      <c r="C2699" s="3" t="s">
        <v>1857</v>
      </c>
      <c r="D2699" s="3" t="s">
        <v>941</v>
      </c>
      <c r="E2699" s="6"/>
      <c r="F2699" s="3"/>
      <c r="G2699" s="7"/>
      <c r="H2699" s="3"/>
      <c r="I2699" s="8"/>
      <c r="J2699" s="9"/>
      <c r="K2699" s="4">
        <f>$M2699+$N2699*IF($B2699&lt;&gt;"",1,0)+$O2699*IF($A2699&lt;&gt;"",1,0)+IF(AND($A2699="",$B2699="",$C2699="",$K2698&lt;&gt;0),1,0)</f>
        <v>0</v>
      </c>
      <c r="L2699" s="4">
        <f>SUM($J2699:$J2699)/MAX(1,SUM($J2699:$J2699))</f>
        <v>0</v>
      </c>
      <c r="M2699" s="4">
        <f>$L2699+IF($C2700&lt;&gt;"",0,$M2700)</f>
        <v>0</v>
      </c>
      <c r="N2699" s="4">
        <f>$M2699+IF($B2700&lt;&gt;"",0,$N2700)</f>
        <v>0</v>
      </c>
      <c r="O2699" s="4">
        <f>$N2699+IF($A2700&lt;&gt;"",0,$O2700)</f>
        <v>0</v>
      </c>
      <c r="P2699" s="5" t="str">
        <f t="shared" si="42"/>
        <v>TAAK</v>
      </c>
      <c r="Q2699" t="str">
        <f>IF($A2699="",$Q2698,$A2699)</f>
        <v>Definitief ontwerp</v>
      </c>
    </row>
    <row r="2700" spans="1:17" ht="15.75" hidden="1" x14ac:dyDescent="0.25">
      <c r="A2700" s="1"/>
      <c r="B2700" s="2"/>
      <c r="C2700" s="3"/>
      <c r="D2700" s="3"/>
      <c r="E2700" s="6">
        <v>1</v>
      </c>
      <c r="F2700" s="3" t="s">
        <v>941</v>
      </c>
      <c r="G2700" s="7"/>
      <c r="H2700" s="3"/>
      <c r="I2700" s="8"/>
      <c r="J2700" s="9"/>
      <c r="K2700" s="4">
        <f>$M2700+$N2700*IF($B2700&lt;&gt;"",1,0)+$O2700*IF($A2700&lt;&gt;"",1,0)+IF(AND($A2700="",$B2700="",$C2700="",$K2699&lt;&gt;0),1,0)</f>
        <v>0</v>
      </c>
      <c r="L2700" s="4">
        <f>SUM($J2700:$J2700)/MAX(1,SUM($J2700:$J2700))</f>
        <v>0</v>
      </c>
      <c r="M2700" s="4">
        <f>$L2700+IF($C2701&lt;&gt;"",0,$M2701)</f>
        <v>0</v>
      </c>
      <c r="N2700" s="4">
        <f>$M2700+IF($B2701&lt;&gt;"",0,$N2701)</f>
        <v>0</v>
      </c>
      <c r="O2700" s="4">
        <f>$N2700+IF($A2701&lt;&gt;"",0,$O2701)</f>
        <v>0</v>
      </c>
      <c r="P2700" s="5" t="str">
        <f t="shared" si="42"/>
        <v>+STB</v>
      </c>
      <c r="Q2700" t="str">
        <f>IF($A2700="",$Q2699,$A2700)</f>
        <v>Definitief ontwerp</v>
      </c>
    </row>
    <row r="2701" spans="1:17" ht="15.75" hidden="1" x14ac:dyDescent="0.25">
      <c r="A2701" s="1"/>
      <c r="B2701" s="2"/>
      <c r="C2701" s="3"/>
      <c r="D2701" s="3"/>
      <c r="E2701" s="6"/>
      <c r="F2701" s="3"/>
      <c r="G2701" s="7" t="s">
        <v>1858</v>
      </c>
      <c r="H2701" s="3" t="s">
        <v>5100</v>
      </c>
      <c r="I2701" s="8"/>
      <c r="J2701" s="9"/>
      <c r="K2701" s="4">
        <f>$M2701+$N2701*IF($B2701&lt;&gt;"",1,0)+$O2701*IF($A2701&lt;&gt;"",1,0)+IF(AND($A2701="",$B2701="",$C2701="",$K2700&lt;&gt;0),1,0)</f>
        <v>0</v>
      </c>
      <c r="L2701" s="4">
        <f>SUM($J2701:$J2701)/MAX(1,SUM($J2701:$J2701))</f>
        <v>0</v>
      </c>
      <c r="M2701" s="4">
        <f>$L2701+IF($C2702&lt;&gt;"",0,$M2702)</f>
        <v>0</v>
      </c>
      <c r="N2701" s="4">
        <f>$M2701+IF($B2702&lt;&gt;"",0,$N2702)</f>
        <v>0</v>
      </c>
      <c r="O2701" s="4">
        <f>$N2701+IF($A2702&lt;&gt;"",0,$O2702)</f>
        <v>0</v>
      </c>
      <c r="P2701" s="5" t="str">
        <f t="shared" si="42"/>
        <v>+STB</v>
      </c>
      <c r="Q2701" t="str">
        <f>IF($A2701="",$Q2700,$A2701)</f>
        <v>Definitief ontwerp</v>
      </c>
    </row>
    <row r="2702" spans="1:17" ht="23.25" hidden="1" x14ac:dyDescent="0.25">
      <c r="A2702" s="1"/>
      <c r="B2702" s="2"/>
      <c r="C2702" s="3"/>
      <c r="D2702" s="3"/>
      <c r="E2702" s="6"/>
      <c r="F2702" s="3"/>
      <c r="G2702" s="7"/>
      <c r="H2702" s="3"/>
      <c r="I2702" s="8" t="s">
        <v>4316</v>
      </c>
      <c r="J2702" s="9"/>
      <c r="K2702" s="4">
        <f>$M2702+$N2702*IF($B2702&lt;&gt;"",1,0)+$O2702*IF($A2702&lt;&gt;"",1,0)+IF(AND($A2702="",$B2702="",$C2702="",$K2701&lt;&gt;0),1,0)</f>
        <v>0</v>
      </c>
      <c r="L2702" s="4">
        <f>SUM($J2702:$J2702)/MAX(1,SUM($J2702:$J2702))</f>
        <v>0</v>
      </c>
      <c r="M2702" s="4">
        <f>$L2702+IF($C2703&lt;&gt;"",0,$M2703)</f>
        <v>0</v>
      </c>
      <c r="N2702" s="4">
        <f>$M2702+IF($B2703&lt;&gt;"",0,$N2703)</f>
        <v>0</v>
      </c>
      <c r="O2702" s="4">
        <f>$N2702+IF($A2703&lt;&gt;"",0,$O2703)</f>
        <v>0</v>
      </c>
      <c r="P2702" s="5" t="str">
        <f t="shared" si="42"/>
        <v>+STB</v>
      </c>
      <c r="Q2702" t="str">
        <f>IF($A2702="",$Q2701,$A2702)</f>
        <v>Definitief ontwerp</v>
      </c>
    </row>
    <row r="2703" spans="1:17" ht="15.75" hidden="1" x14ac:dyDescent="0.25">
      <c r="A2703" s="1"/>
      <c r="B2703" s="2"/>
      <c r="C2703" s="3" t="s">
        <v>1859</v>
      </c>
      <c r="D2703" s="3" t="s">
        <v>944</v>
      </c>
      <c r="E2703" s="6"/>
      <c r="F2703" s="3"/>
      <c r="G2703" s="7"/>
      <c r="H2703" s="3"/>
      <c r="I2703" s="8"/>
      <c r="J2703" s="9"/>
      <c r="K2703" s="4">
        <f>$M2703+$N2703*IF($B2703&lt;&gt;"",1,0)+$O2703*IF($A2703&lt;&gt;"",1,0)+IF(AND($A2703="",$B2703="",$C2703="",$K2702&lt;&gt;0),1,0)</f>
        <v>0</v>
      </c>
      <c r="L2703" s="4">
        <f>SUM($J2703:$J2703)/MAX(1,SUM($J2703:$J2703))</f>
        <v>0</v>
      </c>
      <c r="M2703" s="4">
        <f>$L2703+IF($C2704&lt;&gt;"",0,$M2704)</f>
        <v>0</v>
      </c>
      <c r="N2703" s="4">
        <f>$M2703+IF($B2704&lt;&gt;"",0,$N2704)</f>
        <v>0</v>
      </c>
      <c r="O2703" s="4">
        <f>$N2703+IF($A2704&lt;&gt;"",0,$O2704)</f>
        <v>0</v>
      </c>
      <c r="P2703" s="5" t="str">
        <f t="shared" si="42"/>
        <v>TAAK</v>
      </c>
      <c r="Q2703" t="str">
        <f>IF($A2703="",$Q2702,$A2703)</f>
        <v>Definitief ontwerp</v>
      </c>
    </row>
    <row r="2704" spans="1:17" ht="15.75" hidden="1" x14ac:dyDescent="0.25">
      <c r="A2704" s="1"/>
      <c r="B2704" s="2"/>
      <c r="C2704" s="3"/>
      <c r="D2704" s="3"/>
      <c r="E2704" s="6">
        <v>1</v>
      </c>
      <c r="F2704" s="3" t="s">
        <v>944</v>
      </c>
      <c r="G2704" s="7"/>
      <c r="H2704" s="3"/>
      <c r="I2704" s="8"/>
      <c r="J2704" s="9"/>
      <c r="K2704" s="4">
        <f>$M2704+$N2704*IF($B2704&lt;&gt;"",1,0)+$O2704*IF($A2704&lt;&gt;"",1,0)+IF(AND($A2704="",$B2704="",$C2704="",$K2703&lt;&gt;0),1,0)</f>
        <v>0</v>
      </c>
      <c r="L2704" s="4">
        <f>SUM($J2704:$J2704)/MAX(1,SUM($J2704:$J2704))</f>
        <v>0</v>
      </c>
      <c r="M2704" s="4">
        <f>$L2704+IF($C2705&lt;&gt;"",0,$M2705)</f>
        <v>0</v>
      </c>
      <c r="N2704" s="4">
        <f>$M2704+IF($B2705&lt;&gt;"",0,$N2705)</f>
        <v>0</v>
      </c>
      <c r="O2704" s="4">
        <f>$N2704+IF($A2705&lt;&gt;"",0,$O2705)</f>
        <v>0</v>
      </c>
      <c r="P2704" s="5" t="str">
        <f t="shared" si="42"/>
        <v>+STB</v>
      </c>
      <c r="Q2704" t="str">
        <f>IF($A2704="",$Q2703,$A2704)</f>
        <v>Definitief ontwerp</v>
      </c>
    </row>
    <row r="2705" spans="1:17" ht="15.75" hidden="1" x14ac:dyDescent="0.25">
      <c r="A2705" s="1"/>
      <c r="B2705" s="2"/>
      <c r="C2705" s="3"/>
      <c r="D2705" s="3"/>
      <c r="E2705" s="6"/>
      <c r="F2705" s="3"/>
      <c r="G2705" s="7" t="s">
        <v>1860</v>
      </c>
      <c r="H2705" s="3" t="s">
        <v>5101</v>
      </c>
      <c r="I2705" s="8"/>
      <c r="J2705" s="9"/>
      <c r="K2705" s="4">
        <f>$M2705+$N2705*IF($B2705&lt;&gt;"",1,0)+$O2705*IF($A2705&lt;&gt;"",1,0)+IF(AND($A2705="",$B2705="",$C2705="",$K2704&lt;&gt;0),1,0)</f>
        <v>0</v>
      </c>
      <c r="L2705" s="4">
        <f>SUM($J2705:$J2705)/MAX(1,SUM($J2705:$J2705))</f>
        <v>0</v>
      </c>
      <c r="M2705" s="4">
        <f>$L2705+IF($C2706&lt;&gt;"",0,$M2706)</f>
        <v>0</v>
      </c>
      <c r="N2705" s="4">
        <f>$M2705+IF($B2706&lt;&gt;"",0,$N2706)</f>
        <v>0</v>
      </c>
      <c r="O2705" s="4">
        <f>$N2705+IF($A2706&lt;&gt;"",0,$O2706)</f>
        <v>0</v>
      </c>
      <c r="P2705" s="5" t="str">
        <f t="shared" si="42"/>
        <v>+STB</v>
      </c>
      <c r="Q2705" t="str">
        <f>IF($A2705="",$Q2704,$A2705)</f>
        <v>Definitief ontwerp</v>
      </c>
    </row>
    <row r="2706" spans="1:17" ht="23.25" hidden="1" x14ac:dyDescent="0.25">
      <c r="A2706" s="1"/>
      <c r="B2706" s="2"/>
      <c r="C2706" s="3"/>
      <c r="D2706" s="3"/>
      <c r="E2706" s="6"/>
      <c r="F2706" s="3"/>
      <c r="G2706" s="7"/>
      <c r="H2706" s="3"/>
      <c r="I2706" s="8" t="s">
        <v>4318</v>
      </c>
      <c r="J2706" s="9"/>
      <c r="K2706" s="4">
        <f>$M2706+$N2706*IF($B2706&lt;&gt;"",1,0)+$O2706*IF($A2706&lt;&gt;"",1,0)+IF(AND($A2706="",$B2706="",$C2706="",$K2705&lt;&gt;0),1,0)</f>
        <v>0</v>
      </c>
      <c r="L2706" s="4">
        <f>SUM($J2706:$J2706)/MAX(1,SUM($J2706:$J2706))</f>
        <v>0</v>
      </c>
      <c r="M2706" s="4">
        <f>$L2706+IF($C2707&lt;&gt;"",0,$M2707)</f>
        <v>0</v>
      </c>
      <c r="N2706" s="4">
        <f>$M2706+IF($B2707&lt;&gt;"",0,$N2707)</f>
        <v>0</v>
      </c>
      <c r="O2706" s="4">
        <f>$N2706+IF($A2707&lt;&gt;"",0,$O2707)</f>
        <v>0</v>
      </c>
      <c r="P2706" s="5" t="str">
        <f t="shared" si="42"/>
        <v>+STB</v>
      </c>
      <c r="Q2706" t="str">
        <f>IF($A2706="",$Q2705,$A2706)</f>
        <v>Definitief ontwerp</v>
      </c>
    </row>
    <row r="2707" spans="1:17" ht="15.75" hidden="1" x14ac:dyDescent="0.25">
      <c r="A2707" s="1"/>
      <c r="B2707" s="2"/>
      <c r="C2707" s="3" t="s">
        <v>1861</v>
      </c>
      <c r="D2707" s="3" t="s">
        <v>947</v>
      </c>
      <c r="E2707" s="6"/>
      <c r="F2707" s="3"/>
      <c r="G2707" s="7"/>
      <c r="H2707" s="3"/>
      <c r="I2707" s="8"/>
      <c r="J2707" s="9"/>
      <c r="K2707" s="4">
        <f>$M2707+$N2707*IF($B2707&lt;&gt;"",1,0)+$O2707*IF($A2707&lt;&gt;"",1,0)+IF(AND($A2707="",$B2707="",$C2707="",$K2706&lt;&gt;0),1,0)</f>
        <v>0</v>
      </c>
      <c r="L2707" s="4">
        <f>SUM($J2707:$J2707)/MAX(1,SUM($J2707:$J2707))</f>
        <v>0</v>
      </c>
      <c r="M2707" s="4">
        <f>$L2707+IF($C2708&lt;&gt;"",0,$M2708)</f>
        <v>0</v>
      </c>
      <c r="N2707" s="4">
        <f>$M2707+IF($B2708&lt;&gt;"",0,$N2708)</f>
        <v>0</v>
      </c>
      <c r="O2707" s="4">
        <f>$N2707+IF($A2708&lt;&gt;"",0,$O2708)</f>
        <v>0</v>
      </c>
      <c r="P2707" s="5" t="str">
        <f t="shared" si="42"/>
        <v>TAAK</v>
      </c>
      <c r="Q2707" t="str">
        <f>IF($A2707="",$Q2706,$A2707)</f>
        <v>Definitief ontwerp</v>
      </c>
    </row>
    <row r="2708" spans="1:17" ht="15.75" hidden="1" x14ac:dyDescent="0.25">
      <c r="A2708" s="1"/>
      <c r="B2708" s="2"/>
      <c r="C2708" s="3"/>
      <c r="D2708" s="3"/>
      <c r="E2708" s="6">
        <v>1</v>
      </c>
      <c r="F2708" s="3" t="s">
        <v>947</v>
      </c>
      <c r="G2708" s="7"/>
      <c r="H2708" s="3"/>
      <c r="I2708" s="8"/>
      <c r="J2708" s="9"/>
      <c r="K2708" s="4">
        <f>$M2708+$N2708*IF($B2708&lt;&gt;"",1,0)+$O2708*IF($A2708&lt;&gt;"",1,0)+IF(AND($A2708="",$B2708="",$C2708="",$K2707&lt;&gt;0),1,0)</f>
        <v>0</v>
      </c>
      <c r="L2708" s="4">
        <f>SUM($J2708:$J2708)/MAX(1,SUM($J2708:$J2708))</f>
        <v>0</v>
      </c>
      <c r="M2708" s="4">
        <f>$L2708+IF($C2709&lt;&gt;"",0,$M2709)</f>
        <v>0</v>
      </c>
      <c r="N2708" s="4">
        <f>$M2708+IF($B2709&lt;&gt;"",0,$N2709)</f>
        <v>0</v>
      </c>
      <c r="O2708" s="4">
        <f>$N2708+IF($A2709&lt;&gt;"",0,$O2709)</f>
        <v>0</v>
      </c>
      <c r="P2708" s="5" t="str">
        <f t="shared" si="42"/>
        <v>+STB</v>
      </c>
      <c r="Q2708" t="str">
        <f>IF($A2708="",$Q2707,$A2708)</f>
        <v>Definitief ontwerp</v>
      </c>
    </row>
    <row r="2709" spans="1:17" ht="15.75" hidden="1" x14ac:dyDescent="0.25">
      <c r="A2709" s="1"/>
      <c r="B2709" s="2"/>
      <c r="C2709" s="3"/>
      <c r="D2709" s="3"/>
      <c r="E2709" s="6"/>
      <c r="F2709" s="3"/>
      <c r="G2709" s="7" t="s">
        <v>1862</v>
      </c>
      <c r="H2709" s="3" t="s">
        <v>5102</v>
      </c>
      <c r="I2709" s="8"/>
      <c r="J2709" s="9"/>
      <c r="K2709" s="4">
        <f>$M2709+$N2709*IF($B2709&lt;&gt;"",1,0)+$O2709*IF($A2709&lt;&gt;"",1,0)+IF(AND($A2709="",$B2709="",$C2709="",$K2708&lt;&gt;0),1,0)</f>
        <v>0</v>
      </c>
      <c r="L2709" s="4">
        <f>SUM($J2709:$J2709)/MAX(1,SUM($J2709:$J2709))</f>
        <v>0</v>
      </c>
      <c r="M2709" s="4">
        <f>$L2709+IF($C2710&lt;&gt;"",0,$M2710)</f>
        <v>0</v>
      </c>
      <c r="N2709" s="4">
        <f>$M2709+IF($B2710&lt;&gt;"",0,$N2710)</f>
        <v>0</v>
      </c>
      <c r="O2709" s="4">
        <f>$N2709+IF($A2710&lt;&gt;"",0,$O2710)</f>
        <v>0</v>
      </c>
      <c r="P2709" s="5" t="str">
        <f t="shared" si="42"/>
        <v>+STB</v>
      </c>
      <c r="Q2709" t="str">
        <f>IF($A2709="",$Q2708,$A2709)</f>
        <v>Definitief ontwerp</v>
      </c>
    </row>
    <row r="2710" spans="1:17" ht="23.25" hidden="1" x14ac:dyDescent="0.25">
      <c r="A2710" s="1"/>
      <c r="B2710" s="2"/>
      <c r="C2710" s="3"/>
      <c r="D2710" s="3"/>
      <c r="E2710" s="6"/>
      <c r="F2710" s="3"/>
      <c r="G2710" s="7"/>
      <c r="H2710" s="3"/>
      <c r="I2710" s="8" t="s">
        <v>4320</v>
      </c>
      <c r="J2710" s="9"/>
      <c r="K2710" s="4">
        <f>$M2710+$N2710*IF($B2710&lt;&gt;"",1,0)+$O2710*IF($A2710&lt;&gt;"",1,0)+IF(AND($A2710="",$B2710="",$C2710="",$K2709&lt;&gt;0),1,0)</f>
        <v>0</v>
      </c>
      <c r="L2710" s="4">
        <f>SUM($J2710:$J2710)/MAX(1,SUM($J2710:$J2710))</f>
        <v>0</v>
      </c>
      <c r="M2710" s="4">
        <f>$L2710+IF($C2711&lt;&gt;"",0,$M2711)</f>
        <v>0</v>
      </c>
      <c r="N2710" s="4">
        <f>$M2710+IF($B2711&lt;&gt;"",0,$N2711)</f>
        <v>0</v>
      </c>
      <c r="O2710" s="4">
        <f>$N2710+IF($A2711&lt;&gt;"",0,$O2711)</f>
        <v>0</v>
      </c>
      <c r="P2710" s="5" t="str">
        <f t="shared" si="42"/>
        <v>+STB</v>
      </c>
      <c r="Q2710" t="str">
        <f>IF($A2710="",$Q2709,$A2710)</f>
        <v>Definitief ontwerp</v>
      </c>
    </row>
    <row r="2711" spans="1:17" ht="15.75" hidden="1" x14ac:dyDescent="0.25">
      <c r="A2711" s="1"/>
      <c r="B2711" s="2"/>
      <c r="C2711" s="3" t="s">
        <v>1863</v>
      </c>
      <c r="D2711" s="3" t="s">
        <v>950</v>
      </c>
      <c r="E2711" s="6"/>
      <c r="F2711" s="3"/>
      <c r="G2711" s="7"/>
      <c r="H2711" s="3"/>
      <c r="I2711" s="8"/>
      <c r="J2711" s="9"/>
      <c r="K2711" s="4">
        <f>$M2711+$N2711*IF($B2711&lt;&gt;"",1,0)+$O2711*IF($A2711&lt;&gt;"",1,0)+IF(AND($A2711="",$B2711="",$C2711="",$K2710&lt;&gt;0),1,0)</f>
        <v>0</v>
      </c>
      <c r="L2711" s="4">
        <f>SUM($J2711:$J2711)/MAX(1,SUM($J2711:$J2711))</f>
        <v>0</v>
      </c>
      <c r="M2711" s="4">
        <f>$L2711+IF($C2712&lt;&gt;"",0,$M2712)</f>
        <v>0</v>
      </c>
      <c r="N2711" s="4">
        <f>$M2711+IF($B2712&lt;&gt;"",0,$N2712)</f>
        <v>0</v>
      </c>
      <c r="O2711" s="4">
        <f>$N2711+IF($A2712&lt;&gt;"",0,$O2712)</f>
        <v>0</v>
      </c>
      <c r="P2711" s="5" t="str">
        <f t="shared" si="42"/>
        <v>TAAK</v>
      </c>
      <c r="Q2711" t="str">
        <f>IF($A2711="",$Q2710,$A2711)</f>
        <v>Definitief ontwerp</v>
      </c>
    </row>
    <row r="2712" spans="1:17" ht="15.75" hidden="1" x14ac:dyDescent="0.25">
      <c r="A2712" s="1"/>
      <c r="B2712" s="2"/>
      <c r="C2712" s="3"/>
      <c r="D2712" s="3"/>
      <c r="E2712" s="6">
        <v>1</v>
      </c>
      <c r="F2712" s="3" t="s">
        <v>950</v>
      </c>
      <c r="G2712" s="7"/>
      <c r="H2712" s="3"/>
      <c r="I2712" s="8"/>
      <c r="J2712" s="9"/>
      <c r="K2712" s="4">
        <f>$M2712+$N2712*IF($B2712&lt;&gt;"",1,0)+$O2712*IF($A2712&lt;&gt;"",1,0)+IF(AND($A2712="",$B2712="",$C2712="",$K2711&lt;&gt;0),1,0)</f>
        <v>0</v>
      </c>
      <c r="L2712" s="4">
        <f>SUM($J2712:$J2712)/MAX(1,SUM($J2712:$J2712))</f>
        <v>0</v>
      </c>
      <c r="M2712" s="4">
        <f>$L2712+IF($C2713&lt;&gt;"",0,$M2713)</f>
        <v>0</v>
      </c>
      <c r="N2712" s="4">
        <f>$M2712+IF($B2713&lt;&gt;"",0,$N2713)</f>
        <v>0</v>
      </c>
      <c r="O2712" s="4">
        <f>$N2712+IF($A2713&lt;&gt;"",0,$O2713)</f>
        <v>0</v>
      </c>
      <c r="P2712" s="5" t="str">
        <f t="shared" si="42"/>
        <v>+STB</v>
      </c>
      <c r="Q2712" t="str">
        <f>IF($A2712="",$Q2711,$A2712)</f>
        <v>Definitief ontwerp</v>
      </c>
    </row>
    <row r="2713" spans="1:17" ht="15.75" hidden="1" x14ac:dyDescent="0.25">
      <c r="A2713" s="1"/>
      <c r="B2713" s="2"/>
      <c r="C2713" s="3"/>
      <c r="D2713" s="3"/>
      <c r="E2713" s="6"/>
      <c r="F2713" s="3"/>
      <c r="G2713" s="7" t="s">
        <v>1864</v>
      </c>
      <c r="H2713" s="3" t="s">
        <v>5103</v>
      </c>
      <c r="I2713" s="8"/>
      <c r="J2713" s="9"/>
      <c r="K2713" s="4">
        <f>$M2713+$N2713*IF($B2713&lt;&gt;"",1,0)+$O2713*IF($A2713&lt;&gt;"",1,0)+IF(AND($A2713="",$B2713="",$C2713="",$K2712&lt;&gt;0),1,0)</f>
        <v>0</v>
      </c>
      <c r="L2713" s="4">
        <f>SUM($J2713:$J2713)/MAX(1,SUM($J2713:$J2713))</f>
        <v>0</v>
      </c>
      <c r="M2713" s="4">
        <f>$L2713+IF($C2714&lt;&gt;"",0,$M2714)</f>
        <v>0</v>
      </c>
      <c r="N2713" s="4">
        <f>$M2713+IF($B2714&lt;&gt;"",0,$N2714)</f>
        <v>0</v>
      </c>
      <c r="O2713" s="4">
        <f>$N2713+IF($A2714&lt;&gt;"",0,$O2714)</f>
        <v>0</v>
      </c>
      <c r="P2713" s="5" t="str">
        <f t="shared" si="42"/>
        <v>+STB</v>
      </c>
      <c r="Q2713" t="str">
        <f>IF($A2713="",$Q2712,$A2713)</f>
        <v>Definitief ontwerp</v>
      </c>
    </row>
    <row r="2714" spans="1:17" ht="23.25" hidden="1" x14ac:dyDescent="0.25">
      <c r="A2714" s="1"/>
      <c r="B2714" s="2"/>
      <c r="C2714" s="3"/>
      <c r="D2714" s="3"/>
      <c r="E2714" s="6"/>
      <c r="F2714" s="3"/>
      <c r="G2714" s="7"/>
      <c r="H2714" s="3"/>
      <c r="I2714" s="8" t="s">
        <v>4322</v>
      </c>
      <c r="J2714" s="9"/>
      <c r="K2714" s="4">
        <f>$M2714+$N2714*IF($B2714&lt;&gt;"",1,0)+$O2714*IF($A2714&lt;&gt;"",1,0)+IF(AND($A2714="",$B2714="",$C2714="",$K2713&lt;&gt;0),1,0)</f>
        <v>0</v>
      </c>
      <c r="L2714" s="4">
        <f>SUM($J2714:$J2714)/MAX(1,SUM($J2714:$J2714))</f>
        <v>0</v>
      </c>
      <c r="M2714" s="4">
        <f>$L2714+IF($C2715&lt;&gt;"",0,$M2715)</f>
        <v>0</v>
      </c>
      <c r="N2714" s="4">
        <f>$M2714+IF($B2715&lt;&gt;"",0,$N2715)</f>
        <v>0</v>
      </c>
      <c r="O2714" s="4">
        <f>$N2714+IF($A2715&lt;&gt;"",0,$O2715)</f>
        <v>0</v>
      </c>
      <c r="P2714" s="5" t="str">
        <f t="shared" si="42"/>
        <v>+STB</v>
      </c>
      <c r="Q2714" t="str">
        <f>IF($A2714="",$Q2713,$A2714)</f>
        <v>Definitief ontwerp</v>
      </c>
    </row>
    <row r="2715" spans="1:17" ht="15.75" hidden="1" x14ac:dyDescent="0.25">
      <c r="A2715" s="1"/>
      <c r="B2715" s="2"/>
      <c r="C2715" s="3" t="s">
        <v>5104</v>
      </c>
      <c r="D2715" s="3" t="s">
        <v>952</v>
      </c>
      <c r="E2715" s="6"/>
      <c r="F2715" s="3"/>
      <c r="G2715" s="7"/>
      <c r="H2715" s="3"/>
      <c r="I2715" s="8"/>
      <c r="J2715" s="9"/>
      <c r="K2715" s="4">
        <f>$M2715+$N2715*IF($B2715&lt;&gt;"",1,0)+$O2715*IF($A2715&lt;&gt;"",1,0)+IF(AND($A2715="",$B2715="",$C2715="",$K2714&lt;&gt;0),1,0)</f>
        <v>0</v>
      </c>
      <c r="L2715" s="4">
        <f>SUM($J2715:$J2715)/MAX(1,SUM($J2715:$J2715))</f>
        <v>0</v>
      </c>
      <c r="M2715" s="4">
        <f>$L2715+IF($C2716&lt;&gt;"",0,$M2716)</f>
        <v>0</v>
      </c>
      <c r="N2715" s="4">
        <f>$M2715+IF($B2716&lt;&gt;"",0,$N2716)</f>
        <v>0</v>
      </c>
      <c r="O2715" s="4">
        <f>$N2715+IF($A2716&lt;&gt;"",0,$O2716)</f>
        <v>0</v>
      </c>
      <c r="P2715" s="5" t="str">
        <f t="shared" si="42"/>
        <v>TAAK</v>
      </c>
      <c r="Q2715" t="str">
        <f>IF($A2715="",$Q2714,$A2715)</f>
        <v>Definitief ontwerp</v>
      </c>
    </row>
    <row r="2716" spans="1:17" ht="15.75" hidden="1" x14ac:dyDescent="0.25">
      <c r="A2716" s="1"/>
      <c r="B2716" s="2"/>
      <c r="C2716" s="3"/>
      <c r="D2716" s="3"/>
      <c r="E2716" s="6">
        <v>1</v>
      </c>
      <c r="F2716" s="3" t="s">
        <v>952</v>
      </c>
      <c r="G2716" s="7"/>
      <c r="H2716" s="3"/>
      <c r="I2716" s="8"/>
      <c r="J2716" s="9"/>
      <c r="K2716" s="4">
        <f>$M2716+$N2716*IF($B2716&lt;&gt;"",1,0)+$O2716*IF($A2716&lt;&gt;"",1,0)+IF(AND($A2716="",$B2716="",$C2716="",$K2715&lt;&gt;0),1,0)</f>
        <v>0</v>
      </c>
      <c r="L2716" s="4">
        <f>SUM($J2716:$J2716)/MAX(1,SUM($J2716:$J2716))</f>
        <v>0</v>
      </c>
      <c r="M2716" s="4">
        <f>$L2716+IF($C2717&lt;&gt;"",0,$M2717)</f>
        <v>0</v>
      </c>
      <c r="N2716" s="4">
        <f>$M2716+IF($B2717&lt;&gt;"",0,$N2717)</f>
        <v>0</v>
      </c>
      <c r="O2716" s="4">
        <f>$N2716+IF($A2717&lt;&gt;"",0,$O2717)</f>
        <v>0</v>
      </c>
      <c r="P2716" s="5" t="str">
        <f t="shared" si="42"/>
        <v>+STB</v>
      </c>
      <c r="Q2716" t="str">
        <f>IF($A2716="",$Q2715,$A2716)</f>
        <v>Definitief ontwerp</v>
      </c>
    </row>
    <row r="2717" spans="1:17" ht="15.75" hidden="1" x14ac:dyDescent="0.25">
      <c r="A2717" s="1"/>
      <c r="B2717" s="2"/>
      <c r="C2717" s="3"/>
      <c r="D2717" s="3"/>
      <c r="E2717" s="6"/>
      <c r="F2717" s="3"/>
      <c r="G2717" s="7" t="s">
        <v>1865</v>
      </c>
      <c r="H2717" s="3" t="s">
        <v>1866</v>
      </c>
      <c r="I2717" s="8"/>
      <c r="J2717" s="9"/>
      <c r="K2717" s="4">
        <f>$M2717+$N2717*IF($B2717&lt;&gt;"",1,0)+$O2717*IF($A2717&lt;&gt;"",1,0)+IF(AND($A2717="",$B2717="",$C2717="",$K2716&lt;&gt;0),1,0)</f>
        <v>0</v>
      </c>
      <c r="L2717" s="4">
        <f>SUM($J2717:$J2717)/MAX(1,SUM($J2717:$J2717))</f>
        <v>0</v>
      </c>
      <c r="M2717" s="4">
        <f>$L2717+IF($C2718&lt;&gt;"",0,$M2718)</f>
        <v>0</v>
      </c>
      <c r="N2717" s="4">
        <f>$M2717+IF($B2718&lt;&gt;"",0,$N2718)</f>
        <v>0</v>
      </c>
      <c r="O2717" s="4">
        <f>$N2717+IF($A2718&lt;&gt;"",0,$O2718)</f>
        <v>0</v>
      </c>
      <c r="P2717" s="5" t="str">
        <f t="shared" si="42"/>
        <v>+STB</v>
      </c>
      <c r="Q2717" t="str">
        <f>IF($A2717="",$Q2716,$A2717)</f>
        <v>Definitief ontwerp</v>
      </c>
    </row>
    <row r="2718" spans="1:17" ht="23.25" hidden="1" x14ac:dyDescent="0.25">
      <c r="A2718" s="1"/>
      <c r="B2718" s="2"/>
      <c r="C2718" s="3"/>
      <c r="D2718" s="3"/>
      <c r="E2718" s="6"/>
      <c r="F2718" s="3"/>
      <c r="G2718" s="7"/>
      <c r="H2718" s="3"/>
      <c r="I2718" s="8" t="s">
        <v>4324</v>
      </c>
      <c r="J2718" s="9"/>
      <c r="K2718" s="4">
        <f>$M2718+$N2718*IF($B2718&lt;&gt;"",1,0)+$O2718*IF($A2718&lt;&gt;"",1,0)+IF(AND($A2718="",$B2718="",$C2718="",$K2717&lt;&gt;0),1,0)</f>
        <v>0</v>
      </c>
      <c r="L2718" s="4">
        <f>SUM($J2718:$J2718)/MAX(1,SUM($J2718:$J2718))</f>
        <v>0</v>
      </c>
      <c r="M2718" s="4">
        <f>$L2718+IF($C2719&lt;&gt;"",0,$M2719)</f>
        <v>0</v>
      </c>
      <c r="N2718" s="4">
        <f>$M2718+IF($B2719&lt;&gt;"",0,$N2719)</f>
        <v>0</v>
      </c>
      <c r="O2718" s="4">
        <f>$N2718+IF($A2719&lt;&gt;"",0,$O2719)</f>
        <v>0</v>
      </c>
      <c r="P2718" s="5" t="str">
        <f t="shared" si="42"/>
        <v>+STB</v>
      </c>
      <c r="Q2718" t="str">
        <f>IF($A2718="",$Q2717,$A2718)</f>
        <v>Definitief ontwerp</v>
      </c>
    </row>
    <row r="2719" spans="1:17" ht="15.75" hidden="1" x14ac:dyDescent="0.25">
      <c r="A2719" s="1"/>
      <c r="B2719" s="2"/>
      <c r="C2719" s="3" t="s">
        <v>5105</v>
      </c>
      <c r="D2719" s="3" t="s">
        <v>955</v>
      </c>
      <c r="E2719" s="6"/>
      <c r="F2719" s="3"/>
      <c r="G2719" s="7"/>
      <c r="H2719" s="3"/>
      <c r="I2719" s="8"/>
      <c r="J2719" s="9"/>
      <c r="K2719" s="4">
        <f>$M2719+$N2719*IF($B2719&lt;&gt;"",1,0)+$O2719*IF($A2719&lt;&gt;"",1,0)+IF(AND($A2719="",$B2719="",$C2719="",$K2718&lt;&gt;0),1,0)</f>
        <v>0</v>
      </c>
      <c r="L2719" s="4">
        <f>SUM($J2719:$J2719)/MAX(1,SUM($J2719:$J2719))</f>
        <v>0</v>
      </c>
      <c r="M2719" s="4">
        <f>$L2719+IF($C2720&lt;&gt;"",0,$M2720)</f>
        <v>0</v>
      </c>
      <c r="N2719" s="4">
        <f>$M2719+IF($B2720&lt;&gt;"",0,$N2720)</f>
        <v>0</v>
      </c>
      <c r="O2719" s="4">
        <f>$N2719+IF($A2720&lt;&gt;"",0,$O2720)</f>
        <v>0</v>
      </c>
      <c r="P2719" s="5" t="str">
        <f t="shared" si="42"/>
        <v>TAAK</v>
      </c>
      <c r="Q2719" t="str">
        <f>IF($A2719="",$Q2718,$A2719)</f>
        <v>Definitief ontwerp</v>
      </c>
    </row>
    <row r="2720" spans="1:17" ht="15.75" hidden="1" x14ac:dyDescent="0.25">
      <c r="A2720" s="1"/>
      <c r="B2720" s="2"/>
      <c r="C2720" s="3"/>
      <c r="D2720" s="3"/>
      <c r="E2720" s="6">
        <v>1</v>
      </c>
      <c r="F2720" s="3" t="s">
        <v>955</v>
      </c>
      <c r="G2720" s="7"/>
      <c r="H2720" s="3"/>
      <c r="I2720" s="8"/>
      <c r="J2720" s="9"/>
      <c r="K2720" s="4">
        <f>$M2720+$N2720*IF($B2720&lt;&gt;"",1,0)+$O2720*IF($A2720&lt;&gt;"",1,0)+IF(AND($A2720="",$B2720="",$C2720="",$K2719&lt;&gt;0),1,0)</f>
        <v>0</v>
      </c>
      <c r="L2720" s="4">
        <f>SUM($J2720:$J2720)/MAX(1,SUM($J2720:$J2720))</f>
        <v>0</v>
      </c>
      <c r="M2720" s="4">
        <f>$L2720+IF($C2721&lt;&gt;"",0,$M2721)</f>
        <v>0</v>
      </c>
      <c r="N2720" s="4">
        <f>$M2720+IF($B2721&lt;&gt;"",0,$N2721)</f>
        <v>0</v>
      </c>
      <c r="O2720" s="4">
        <f>$N2720+IF($A2721&lt;&gt;"",0,$O2721)</f>
        <v>0</v>
      </c>
      <c r="P2720" s="5" t="str">
        <f t="shared" si="42"/>
        <v>+STB</v>
      </c>
      <c r="Q2720" t="str">
        <f>IF($A2720="",$Q2719,$A2720)</f>
        <v>Definitief ontwerp</v>
      </c>
    </row>
    <row r="2721" spans="1:17" ht="15.75" hidden="1" x14ac:dyDescent="0.25">
      <c r="A2721" s="1"/>
      <c r="B2721" s="2"/>
      <c r="C2721" s="3"/>
      <c r="D2721" s="3"/>
      <c r="E2721" s="6"/>
      <c r="F2721" s="3"/>
      <c r="G2721" s="7" t="s">
        <v>1867</v>
      </c>
      <c r="H2721" s="3" t="s">
        <v>1868</v>
      </c>
      <c r="I2721" s="8"/>
      <c r="J2721" s="9"/>
      <c r="K2721" s="4">
        <f>$M2721+$N2721*IF($B2721&lt;&gt;"",1,0)+$O2721*IF($A2721&lt;&gt;"",1,0)+IF(AND($A2721="",$B2721="",$C2721="",$K2720&lt;&gt;0),1,0)</f>
        <v>0</v>
      </c>
      <c r="L2721" s="4">
        <f>SUM($J2721:$J2721)/MAX(1,SUM($J2721:$J2721))</f>
        <v>0</v>
      </c>
      <c r="M2721" s="4">
        <f>$L2721+IF($C2722&lt;&gt;"",0,$M2722)</f>
        <v>0</v>
      </c>
      <c r="N2721" s="4">
        <f>$M2721+IF($B2722&lt;&gt;"",0,$N2722)</f>
        <v>0</v>
      </c>
      <c r="O2721" s="4">
        <f>$N2721+IF($A2722&lt;&gt;"",0,$O2722)</f>
        <v>0</v>
      </c>
      <c r="P2721" s="5" t="str">
        <f t="shared" si="42"/>
        <v>+STB</v>
      </c>
      <c r="Q2721" t="str">
        <f>IF($A2721="",$Q2720,$A2721)</f>
        <v>Definitief ontwerp</v>
      </c>
    </row>
    <row r="2722" spans="1:17" ht="45.75" hidden="1" x14ac:dyDescent="0.25">
      <c r="A2722" s="1"/>
      <c r="B2722" s="2"/>
      <c r="C2722" s="3"/>
      <c r="D2722" s="3"/>
      <c r="E2722" s="6"/>
      <c r="F2722" s="3"/>
      <c r="G2722" s="7"/>
      <c r="H2722" s="3"/>
      <c r="I2722" s="8" t="s">
        <v>4326</v>
      </c>
      <c r="J2722" s="9"/>
      <c r="K2722" s="4">
        <f>$M2722+$N2722*IF($B2722&lt;&gt;"",1,0)+$O2722*IF($A2722&lt;&gt;"",1,0)+IF(AND($A2722="",$B2722="",$C2722="",$K2721&lt;&gt;0),1,0)</f>
        <v>0</v>
      </c>
      <c r="L2722" s="4">
        <f>SUM($J2722:$J2722)/MAX(1,SUM($J2722:$J2722))</f>
        <v>0</v>
      </c>
      <c r="M2722" s="4">
        <f>$L2722+IF($C2723&lt;&gt;"",0,$M2723)</f>
        <v>0</v>
      </c>
      <c r="N2722" s="4">
        <f>$M2722+IF($B2723&lt;&gt;"",0,$N2723)</f>
        <v>0</v>
      </c>
      <c r="O2722" s="4">
        <f>$N2722+IF($A2723&lt;&gt;"",0,$O2723)</f>
        <v>0</v>
      </c>
      <c r="P2722" s="5" t="str">
        <f t="shared" si="42"/>
        <v>+STB</v>
      </c>
      <c r="Q2722" t="str">
        <f>IF($A2722="",$Q2721,$A2722)</f>
        <v>Definitief ontwerp</v>
      </c>
    </row>
    <row r="2723" spans="1:17" ht="15.75" hidden="1" x14ac:dyDescent="0.25">
      <c r="A2723" s="1"/>
      <c r="B2723" s="2"/>
      <c r="C2723" s="3" t="s">
        <v>5106</v>
      </c>
      <c r="D2723" s="3" t="s">
        <v>958</v>
      </c>
      <c r="E2723" s="6"/>
      <c r="F2723" s="3"/>
      <c r="G2723" s="7"/>
      <c r="H2723" s="3"/>
      <c r="I2723" s="8"/>
      <c r="J2723" s="9"/>
      <c r="K2723" s="4">
        <f>$M2723+$N2723*IF($B2723&lt;&gt;"",1,0)+$O2723*IF($A2723&lt;&gt;"",1,0)+IF(AND($A2723="",$B2723="",$C2723="",$K2722&lt;&gt;0),1,0)</f>
        <v>0</v>
      </c>
      <c r="L2723" s="4">
        <f>SUM($J2723:$J2723)/MAX(1,SUM($J2723:$J2723))</f>
        <v>0</v>
      </c>
      <c r="M2723" s="4">
        <f>$L2723+IF($C2724&lt;&gt;"",0,$M2724)</f>
        <v>0</v>
      </c>
      <c r="N2723" s="4">
        <f>$M2723+IF($B2724&lt;&gt;"",0,$N2724)</f>
        <v>0</v>
      </c>
      <c r="O2723" s="4">
        <f>$N2723+IF($A2724&lt;&gt;"",0,$O2724)</f>
        <v>0</v>
      </c>
      <c r="P2723" s="5" t="str">
        <f t="shared" si="42"/>
        <v>TAAK</v>
      </c>
      <c r="Q2723" t="str">
        <f>IF($A2723="",$Q2722,$A2723)</f>
        <v>Definitief ontwerp</v>
      </c>
    </row>
    <row r="2724" spans="1:17" ht="15.75" hidden="1" x14ac:dyDescent="0.25">
      <c r="A2724" s="1"/>
      <c r="B2724" s="2"/>
      <c r="C2724" s="3"/>
      <c r="D2724" s="3"/>
      <c r="E2724" s="6">
        <v>1</v>
      </c>
      <c r="F2724" s="3" t="s">
        <v>958</v>
      </c>
      <c r="G2724" s="7"/>
      <c r="H2724" s="3"/>
      <c r="I2724" s="8"/>
      <c r="J2724" s="9"/>
      <c r="K2724" s="4">
        <f>$M2724+$N2724*IF($B2724&lt;&gt;"",1,0)+$O2724*IF($A2724&lt;&gt;"",1,0)+IF(AND($A2724="",$B2724="",$C2724="",$K2723&lt;&gt;0),1,0)</f>
        <v>0</v>
      </c>
      <c r="L2724" s="4">
        <f>SUM($J2724:$J2724)/MAX(1,SUM($J2724:$J2724))</f>
        <v>0</v>
      </c>
      <c r="M2724" s="4">
        <f>$L2724+IF($C2725&lt;&gt;"",0,$M2725)</f>
        <v>0</v>
      </c>
      <c r="N2724" s="4">
        <f>$M2724+IF($B2725&lt;&gt;"",0,$N2725)</f>
        <v>0</v>
      </c>
      <c r="O2724" s="4">
        <f>$N2724+IF($A2725&lt;&gt;"",0,$O2725)</f>
        <v>0</v>
      </c>
      <c r="P2724" s="5" t="str">
        <f t="shared" si="42"/>
        <v>+STB</v>
      </c>
      <c r="Q2724" t="str">
        <f>IF($A2724="",$Q2723,$A2724)</f>
        <v>Definitief ontwerp</v>
      </c>
    </row>
    <row r="2725" spans="1:17" ht="15.75" hidden="1" x14ac:dyDescent="0.25">
      <c r="A2725" s="1"/>
      <c r="B2725" s="2"/>
      <c r="C2725" s="3" t="s">
        <v>1869</v>
      </c>
      <c r="D2725" s="3" t="s">
        <v>960</v>
      </c>
      <c r="E2725" s="6"/>
      <c r="F2725" s="3"/>
      <c r="G2725" s="7"/>
      <c r="H2725" s="3"/>
      <c r="I2725" s="8"/>
      <c r="J2725" s="9"/>
      <c r="K2725" s="4">
        <f>$M2725+$N2725*IF($B2725&lt;&gt;"",1,0)+$O2725*IF($A2725&lt;&gt;"",1,0)+IF(AND($A2725="",$B2725="",$C2725="",$K2724&lt;&gt;0),1,0)</f>
        <v>0</v>
      </c>
      <c r="L2725" s="4">
        <f>SUM($J2725:$J2725)/MAX(1,SUM($J2725:$J2725))</f>
        <v>0</v>
      </c>
      <c r="M2725" s="4">
        <f>$L2725+IF($C2726&lt;&gt;"",0,$M2726)</f>
        <v>0</v>
      </c>
      <c r="N2725" s="4">
        <f>$M2725+IF($B2726&lt;&gt;"",0,$N2726)</f>
        <v>0</v>
      </c>
      <c r="O2725" s="4">
        <f>$N2725+IF($A2726&lt;&gt;"",0,$O2726)</f>
        <v>0</v>
      </c>
      <c r="P2725" s="5" t="str">
        <f t="shared" si="42"/>
        <v>TAAK</v>
      </c>
      <c r="Q2725" t="str">
        <f>IF($A2725="",$Q2724,$A2725)</f>
        <v>Definitief ontwerp</v>
      </c>
    </row>
    <row r="2726" spans="1:17" ht="15.75" hidden="1" x14ac:dyDescent="0.25">
      <c r="A2726" s="1"/>
      <c r="B2726" s="2"/>
      <c r="C2726" s="3"/>
      <c r="D2726" s="3"/>
      <c r="E2726" s="6">
        <v>1</v>
      </c>
      <c r="F2726" s="3" t="s">
        <v>960</v>
      </c>
      <c r="G2726" s="7"/>
      <c r="H2726" s="3"/>
      <c r="I2726" s="8"/>
      <c r="J2726" s="9"/>
      <c r="K2726" s="4">
        <f>$M2726+$N2726*IF($B2726&lt;&gt;"",1,0)+$O2726*IF($A2726&lt;&gt;"",1,0)+IF(AND($A2726="",$B2726="",$C2726="",$K2725&lt;&gt;0),1,0)</f>
        <v>0</v>
      </c>
      <c r="L2726" s="4">
        <f>SUM($J2726:$J2726)/MAX(1,SUM($J2726:$J2726))</f>
        <v>0</v>
      </c>
      <c r="M2726" s="4">
        <f>$L2726+IF($C2727&lt;&gt;"",0,$M2727)</f>
        <v>0</v>
      </c>
      <c r="N2726" s="4">
        <f>$M2726+IF($B2727&lt;&gt;"",0,$N2727)</f>
        <v>0</v>
      </c>
      <c r="O2726" s="4">
        <f>$N2726+IF($A2727&lt;&gt;"",0,$O2727)</f>
        <v>0</v>
      </c>
      <c r="P2726" s="5" t="str">
        <f t="shared" si="42"/>
        <v>+STB</v>
      </c>
      <c r="Q2726" t="str">
        <f>IF($A2726="",$Q2725,$A2726)</f>
        <v>Definitief ontwerp</v>
      </c>
    </row>
    <row r="2727" spans="1:17" ht="15.75" hidden="1" x14ac:dyDescent="0.25">
      <c r="A2727" s="1"/>
      <c r="B2727" s="2"/>
      <c r="C2727" s="3"/>
      <c r="D2727" s="3"/>
      <c r="E2727" s="6"/>
      <c r="F2727" s="3"/>
      <c r="G2727" s="7" t="s">
        <v>1870</v>
      </c>
      <c r="H2727" s="3" t="s">
        <v>1871</v>
      </c>
      <c r="I2727" s="8"/>
      <c r="J2727" s="9"/>
      <c r="K2727" s="4">
        <f>$M2727+$N2727*IF($B2727&lt;&gt;"",1,0)+$O2727*IF($A2727&lt;&gt;"",1,0)+IF(AND($A2727="",$B2727="",$C2727="",$K2726&lt;&gt;0),1,0)</f>
        <v>0</v>
      </c>
      <c r="L2727" s="4">
        <f>SUM($J2727:$J2727)/MAX(1,SUM($J2727:$J2727))</f>
        <v>0</v>
      </c>
      <c r="M2727" s="4">
        <f>$L2727+IF($C2728&lt;&gt;"",0,$M2728)</f>
        <v>0</v>
      </c>
      <c r="N2727" s="4">
        <f>$M2727+IF($B2728&lt;&gt;"",0,$N2728)</f>
        <v>0</v>
      </c>
      <c r="O2727" s="4">
        <f>$N2727+IF($A2728&lt;&gt;"",0,$O2728)</f>
        <v>0</v>
      </c>
      <c r="P2727" s="5" t="str">
        <f t="shared" si="42"/>
        <v>+STB</v>
      </c>
      <c r="Q2727" t="str">
        <f>IF($A2727="",$Q2726,$A2727)</f>
        <v>Definitief ontwerp</v>
      </c>
    </row>
    <row r="2728" spans="1:17" ht="34.5" hidden="1" x14ac:dyDescent="0.25">
      <c r="A2728" s="1"/>
      <c r="B2728" s="2"/>
      <c r="C2728" s="3"/>
      <c r="D2728" s="3"/>
      <c r="E2728" s="6"/>
      <c r="F2728" s="3"/>
      <c r="G2728" s="7"/>
      <c r="H2728" s="3"/>
      <c r="I2728" s="8" t="s">
        <v>4328</v>
      </c>
      <c r="J2728" s="9"/>
      <c r="K2728" s="4">
        <f>$M2728+$N2728*IF($B2728&lt;&gt;"",1,0)+$O2728*IF($A2728&lt;&gt;"",1,0)+IF(AND($A2728="",$B2728="",$C2728="",$K2727&lt;&gt;0),1,0)</f>
        <v>0</v>
      </c>
      <c r="L2728" s="4">
        <f>SUM($J2728:$J2728)/MAX(1,SUM($J2728:$J2728))</f>
        <v>0</v>
      </c>
      <c r="M2728" s="4">
        <f>$L2728+IF($C2729&lt;&gt;"",0,$M2729)</f>
        <v>0</v>
      </c>
      <c r="N2728" s="4">
        <f>$M2728+IF($B2729&lt;&gt;"",0,$N2729)</f>
        <v>0</v>
      </c>
      <c r="O2728" s="4">
        <f>$N2728+IF($A2729&lt;&gt;"",0,$O2729)</f>
        <v>0</v>
      </c>
      <c r="P2728" s="5" t="str">
        <f t="shared" si="42"/>
        <v>+STB</v>
      </c>
      <c r="Q2728" t="str">
        <f>IF($A2728="",$Q2727,$A2728)</f>
        <v>Definitief ontwerp</v>
      </c>
    </row>
    <row r="2729" spans="1:17" ht="15.75" hidden="1" x14ac:dyDescent="0.25">
      <c r="A2729" s="1"/>
      <c r="B2729" s="2"/>
      <c r="C2729" s="3" t="s">
        <v>1872</v>
      </c>
      <c r="D2729" s="3" t="s">
        <v>964</v>
      </c>
      <c r="E2729" s="6"/>
      <c r="F2729" s="3"/>
      <c r="G2729" s="7"/>
      <c r="H2729" s="3"/>
      <c r="I2729" s="8"/>
      <c r="J2729" s="9"/>
      <c r="K2729" s="4">
        <f>$M2729+$N2729*IF($B2729&lt;&gt;"",1,0)+$O2729*IF($A2729&lt;&gt;"",1,0)+IF(AND($A2729="",$B2729="",$C2729="",$K2728&lt;&gt;0),1,0)</f>
        <v>0</v>
      </c>
      <c r="L2729" s="4">
        <f>SUM($J2729:$J2729)/MAX(1,SUM($J2729:$J2729))</f>
        <v>0</v>
      </c>
      <c r="M2729" s="4">
        <f>$L2729+IF($C2730&lt;&gt;"",0,$M2730)</f>
        <v>0</v>
      </c>
      <c r="N2729" s="4">
        <f>$M2729+IF($B2730&lt;&gt;"",0,$N2730)</f>
        <v>0</v>
      </c>
      <c r="O2729" s="4">
        <f>$N2729+IF($A2730&lt;&gt;"",0,$O2730)</f>
        <v>0</v>
      </c>
      <c r="P2729" s="5" t="str">
        <f t="shared" si="42"/>
        <v>TAAK</v>
      </c>
      <c r="Q2729" t="str">
        <f>IF($A2729="",$Q2728,$A2729)</f>
        <v>Definitief ontwerp</v>
      </c>
    </row>
    <row r="2730" spans="1:17" ht="15.75" hidden="1" x14ac:dyDescent="0.25">
      <c r="A2730" s="1"/>
      <c r="B2730" s="2"/>
      <c r="C2730" s="3"/>
      <c r="D2730" s="3"/>
      <c r="E2730" s="6">
        <v>1</v>
      </c>
      <c r="F2730" s="3" t="s">
        <v>964</v>
      </c>
      <c r="G2730" s="7"/>
      <c r="H2730" s="3"/>
      <c r="I2730" s="8"/>
      <c r="J2730" s="9"/>
      <c r="K2730" s="4">
        <f>$M2730+$N2730*IF($B2730&lt;&gt;"",1,0)+$O2730*IF($A2730&lt;&gt;"",1,0)+IF(AND($A2730="",$B2730="",$C2730="",$K2729&lt;&gt;0),1,0)</f>
        <v>0</v>
      </c>
      <c r="L2730" s="4">
        <f>SUM($J2730:$J2730)/MAX(1,SUM($J2730:$J2730))</f>
        <v>0</v>
      </c>
      <c r="M2730" s="4">
        <f>$L2730+IF($C2731&lt;&gt;"",0,$M2731)</f>
        <v>0</v>
      </c>
      <c r="N2730" s="4">
        <f>$M2730+IF($B2731&lt;&gt;"",0,$N2731)</f>
        <v>0</v>
      </c>
      <c r="O2730" s="4">
        <f>$N2730+IF($A2731&lt;&gt;"",0,$O2731)</f>
        <v>0</v>
      </c>
      <c r="P2730" s="5" t="str">
        <f t="shared" si="42"/>
        <v>+STB</v>
      </c>
      <c r="Q2730" t="str">
        <f>IF($A2730="",$Q2729,$A2730)</f>
        <v>Definitief ontwerp</v>
      </c>
    </row>
    <row r="2731" spans="1:17" ht="15.75" hidden="1" x14ac:dyDescent="0.25">
      <c r="A2731" s="1"/>
      <c r="B2731" s="2"/>
      <c r="C2731" s="3"/>
      <c r="D2731" s="3"/>
      <c r="E2731" s="6"/>
      <c r="F2731" s="3"/>
      <c r="G2731" s="7" t="s">
        <v>1873</v>
      </c>
      <c r="H2731" s="3" t="s">
        <v>1874</v>
      </c>
      <c r="I2731" s="8"/>
      <c r="J2731" s="9"/>
      <c r="K2731" s="4">
        <f>$M2731+$N2731*IF($B2731&lt;&gt;"",1,0)+$O2731*IF($A2731&lt;&gt;"",1,0)+IF(AND($A2731="",$B2731="",$C2731="",$K2730&lt;&gt;0),1,0)</f>
        <v>0</v>
      </c>
      <c r="L2731" s="4">
        <f>SUM($J2731:$J2731)/MAX(1,SUM($J2731:$J2731))</f>
        <v>0</v>
      </c>
      <c r="M2731" s="4">
        <f>$L2731+IF($C2732&lt;&gt;"",0,$M2732)</f>
        <v>0</v>
      </c>
      <c r="N2731" s="4">
        <f>$M2731+IF($B2732&lt;&gt;"",0,$N2732)</f>
        <v>0</v>
      </c>
      <c r="O2731" s="4">
        <f>$N2731+IF($A2732&lt;&gt;"",0,$O2732)</f>
        <v>0</v>
      </c>
      <c r="P2731" s="5" t="str">
        <f t="shared" si="42"/>
        <v>+STB</v>
      </c>
      <c r="Q2731" t="str">
        <f>IF($A2731="",$Q2730,$A2731)</f>
        <v>Definitief ontwerp</v>
      </c>
    </row>
    <row r="2732" spans="1:17" ht="34.5" hidden="1" x14ac:dyDescent="0.25">
      <c r="A2732" s="1"/>
      <c r="B2732" s="2"/>
      <c r="C2732" s="3"/>
      <c r="D2732" s="3"/>
      <c r="E2732" s="6"/>
      <c r="F2732" s="3"/>
      <c r="G2732" s="7"/>
      <c r="H2732" s="3"/>
      <c r="I2732" s="8" t="s">
        <v>4329</v>
      </c>
      <c r="J2732" s="9"/>
      <c r="K2732" s="4">
        <f>$M2732+$N2732*IF($B2732&lt;&gt;"",1,0)+$O2732*IF($A2732&lt;&gt;"",1,0)+IF(AND($A2732="",$B2732="",$C2732="",$K2731&lt;&gt;0),1,0)</f>
        <v>0</v>
      </c>
      <c r="L2732" s="4">
        <f>SUM($J2732:$J2732)/MAX(1,SUM($J2732:$J2732))</f>
        <v>0</v>
      </c>
      <c r="M2732" s="4">
        <f>$L2732+IF($C2733&lt;&gt;"",0,$M2733)</f>
        <v>0</v>
      </c>
      <c r="N2732" s="4">
        <f>$M2732+IF($B2733&lt;&gt;"",0,$N2733)</f>
        <v>0</v>
      </c>
      <c r="O2732" s="4">
        <f>$N2732+IF($A2733&lt;&gt;"",0,$O2733)</f>
        <v>0</v>
      </c>
      <c r="P2732" s="5" t="str">
        <f t="shared" si="42"/>
        <v>+STB</v>
      </c>
      <c r="Q2732" t="str">
        <f>IF($A2732="",$Q2731,$A2732)</f>
        <v>Definitief ontwerp</v>
      </c>
    </row>
    <row r="2733" spans="1:17" ht="15.75" hidden="1" x14ac:dyDescent="0.25">
      <c r="A2733" s="1"/>
      <c r="B2733" s="2"/>
      <c r="C2733" s="3" t="s">
        <v>1875</v>
      </c>
      <c r="D2733" s="3" t="s">
        <v>968</v>
      </c>
      <c r="E2733" s="6"/>
      <c r="F2733" s="3"/>
      <c r="G2733" s="7"/>
      <c r="H2733" s="3"/>
      <c r="I2733" s="8"/>
      <c r="J2733" s="9"/>
      <c r="K2733" s="4">
        <f>$M2733+$N2733*IF($B2733&lt;&gt;"",1,0)+$O2733*IF($A2733&lt;&gt;"",1,0)+IF(AND($A2733="",$B2733="",$C2733="",$K2732&lt;&gt;0),1,0)</f>
        <v>0</v>
      </c>
      <c r="L2733" s="4">
        <f>SUM($J2733:$J2733)/MAX(1,SUM($J2733:$J2733))</f>
        <v>0</v>
      </c>
      <c r="M2733" s="4">
        <f>$L2733+IF($C2734&lt;&gt;"",0,$M2734)</f>
        <v>0</v>
      </c>
      <c r="N2733" s="4">
        <f>$M2733+IF($B2734&lt;&gt;"",0,$N2734)</f>
        <v>0</v>
      </c>
      <c r="O2733" s="4">
        <f>$N2733+IF($A2734&lt;&gt;"",0,$O2734)</f>
        <v>0</v>
      </c>
      <c r="P2733" s="5" t="str">
        <f t="shared" si="42"/>
        <v>TAAK</v>
      </c>
      <c r="Q2733" t="str">
        <f>IF($A2733="",$Q2732,$A2733)</f>
        <v>Definitief ontwerp</v>
      </c>
    </row>
    <row r="2734" spans="1:17" ht="15.75" hidden="1" x14ac:dyDescent="0.25">
      <c r="A2734" s="1"/>
      <c r="B2734" s="2"/>
      <c r="C2734" s="3"/>
      <c r="D2734" s="3"/>
      <c r="E2734" s="6">
        <v>1</v>
      </c>
      <c r="F2734" s="3" t="s">
        <v>968</v>
      </c>
      <c r="G2734" s="7"/>
      <c r="H2734" s="3"/>
      <c r="I2734" s="8"/>
      <c r="J2734" s="9"/>
      <c r="K2734" s="4">
        <f>$M2734+$N2734*IF($B2734&lt;&gt;"",1,0)+$O2734*IF($A2734&lt;&gt;"",1,0)+IF(AND($A2734="",$B2734="",$C2734="",$K2733&lt;&gt;0),1,0)</f>
        <v>0</v>
      </c>
      <c r="L2734" s="4">
        <f>SUM($J2734:$J2734)/MAX(1,SUM($J2734:$J2734))</f>
        <v>0</v>
      </c>
      <c r="M2734" s="4">
        <f>$L2734+IF($C2735&lt;&gt;"",0,$M2735)</f>
        <v>0</v>
      </c>
      <c r="N2734" s="4">
        <f>$M2734+IF($B2735&lt;&gt;"",0,$N2735)</f>
        <v>0</v>
      </c>
      <c r="O2734" s="4">
        <f>$N2734+IF($A2735&lt;&gt;"",0,$O2735)</f>
        <v>0</v>
      </c>
      <c r="P2734" s="5" t="str">
        <f t="shared" si="42"/>
        <v>+STB</v>
      </c>
      <c r="Q2734" t="str">
        <f>IF($A2734="",$Q2733,$A2734)</f>
        <v>Definitief ontwerp</v>
      </c>
    </row>
    <row r="2735" spans="1:17" ht="15.75" hidden="1" x14ac:dyDescent="0.25">
      <c r="A2735" s="1"/>
      <c r="B2735" s="2"/>
      <c r="C2735" s="3"/>
      <c r="D2735" s="3"/>
      <c r="E2735" s="6"/>
      <c r="F2735" s="3"/>
      <c r="G2735" s="7" t="s">
        <v>1876</v>
      </c>
      <c r="H2735" s="3" t="s">
        <v>1877</v>
      </c>
      <c r="I2735" s="8"/>
      <c r="J2735" s="9"/>
      <c r="K2735" s="4">
        <f>$M2735+$N2735*IF($B2735&lt;&gt;"",1,0)+$O2735*IF($A2735&lt;&gt;"",1,0)+IF(AND($A2735="",$B2735="",$C2735="",$K2734&lt;&gt;0),1,0)</f>
        <v>0</v>
      </c>
      <c r="L2735" s="4">
        <f>SUM($J2735:$J2735)/MAX(1,SUM($J2735:$J2735))</f>
        <v>0</v>
      </c>
      <c r="M2735" s="4">
        <f>$L2735+IF($C2736&lt;&gt;"",0,$M2736)</f>
        <v>0</v>
      </c>
      <c r="N2735" s="4">
        <f>$M2735+IF($B2736&lt;&gt;"",0,$N2736)</f>
        <v>0</v>
      </c>
      <c r="O2735" s="4">
        <f>$N2735+IF($A2736&lt;&gt;"",0,$O2736)</f>
        <v>0</v>
      </c>
      <c r="P2735" s="5" t="str">
        <f t="shared" si="42"/>
        <v>+STB</v>
      </c>
      <c r="Q2735" t="str">
        <f>IF($A2735="",$Q2734,$A2735)</f>
        <v>Definitief ontwerp</v>
      </c>
    </row>
    <row r="2736" spans="1:17" ht="34.5" hidden="1" x14ac:dyDescent="0.25">
      <c r="A2736" s="1"/>
      <c r="B2736" s="2"/>
      <c r="C2736" s="3"/>
      <c r="D2736" s="3"/>
      <c r="E2736" s="6"/>
      <c r="F2736" s="3"/>
      <c r="G2736" s="7"/>
      <c r="H2736" s="3"/>
      <c r="I2736" s="8" t="s">
        <v>4330</v>
      </c>
      <c r="J2736" s="9"/>
      <c r="K2736" s="4">
        <f>$M2736+$N2736*IF($B2736&lt;&gt;"",1,0)+$O2736*IF($A2736&lt;&gt;"",1,0)+IF(AND($A2736="",$B2736="",$C2736="",$K2735&lt;&gt;0),1,0)</f>
        <v>0</v>
      </c>
      <c r="L2736" s="4">
        <f>SUM($J2736:$J2736)/MAX(1,SUM($J2736:$J2736))</f>
        <v>0</v>
      </c>
      <c r="M2736" s="4">
        <f>$L2736+IF($C2737&lt;&gt;"",0,$M2737)</f>
        <v>0</v>
      </c>
      <c r="N2736" s="4">
        <f>$M2736+IF($B2737&lt;&gt;"",0,$N2737)</f>
        <v>0</v>
      </c>
      <c r="O2736" s="4">
        <f>$N2736+IF($A2737&lt;&gt;"",0,$O2737)</f>
        <v>0</v>
      </c>
      <c r="P2736" s="5" t="str">
        <f t="shared" si="42"/>
        <v>+STB</v>
      </c>
      <c r="Q2736" t="str">
        <f>IF($A2736="",$Q2735,$A2736)</f>
        <v>Definitief ontwerp</v>
      </c>
    </row>
    <row r="2737" spans="1:17" ht="15.75" hidden="1" x14ac:dyDescent="0.25">
      <c r="A2737" s="1"/>
      <c r="B2737" s="2"/>
      <c r="C2737" s="3" t="s">
        <v>1878</v>
      </c>
      <c r="D2737" s="3" t="s">
        <v>972</v>
      </c>
      <c r="E2737" s="6"/>
      <c r="F2737" s="3"/>
      <c r="G2737" s="7"/>
      <c r="H2737" s="3"/>
      <c r="I2737" s="8"/>
      <c r="J2737" s="9"/>
      <c r="K2737" s="4">
        <f>$M2737+$N2737*IF($B2737&lt;&gt;"",1,0)+$O2737*IF($A2737&lt;&gt;"",1,0)+IF(AND($A2737="",$B2737="",$C2737="",$K2736&lt;&gt;0),1,0)</f>
        <v>0</v>
      </c>
      <c r="L2737" s="4">
        <f>SUM($J2737:$J2737)/MAX(1,SUM($J2737:$J2737))</f>
        <v>0</v>
      </c>
      <c r="M2737" s="4">
        <f>$L2737+IF($C2738&lt;&gt;"",0,$M2738)</f>
        <v>0</v>
      </c>
      <c r="N2737" s="4">
        <f>$M2737+IF($B2738&lt;&gt;"",0,$N2738)</f>
        <v>0</v>
      </c>
      <c r="O2737" s="4">
        <f>$N2737+IF($A2738&lt;&gt;"",0,$O2738)</f>
        <v>0</v>
      </c>
      <c r="P2737" s="5" t="str">
        <f t="shared" si="42"/>
        <v>TAAK</v>
      </c>
      <c r="Q2737" t="str">
        <f>IF($A2737="",$Q2736,$A2737)</f>
        <v>Definitief ontwerp</v>
      </c>
    </row>
    <row r="2738" spans="1:17" ht="15.75" hidden="1" x14ac:dyDescent="0.25">
      <c r="A2738" s="1"/>
      <c r="B2738" s="2"/>
      <c r="C2738" s="3"/>
      <c r="D2738" s="3"/>
      <c r="E2738" s="6">
        <v>1</v>
      </c>
      <c r="F2738" s="3" t="s">
        <v>972</v>
      </c>
      <c r="G2738" s="7"/>
      <c r="H2738" s="3"/>
      <c r="I2738" s="8"/>
      <c r="J2738" s="9"/>
      <c r="K2738" s="4">
        <f>$M2738+$N2738*IF($B2738&lt;&gt;"",1,0)+$O2738*IF($A2738&lt;&gt;"",1,0)+IF(AND($A2738="",$B2738="",$C2738="",$K2737&lt;&gt;0),1,0)</f>
        <v>0</v>
      </c>
      <c r="L2738" s="4">
        <f>SUM($J2738:$J2738)/MAX(1,SUM($J2738:$J2738))</f>
        <v>0</v>
      </c>
      <c r="M2738" s="4">
        <f>$L2738+IF($C2739&lt;&gt;"",0,$M2739)</f>
        <v>0</v>
      </c>
      <c r="N2738" s="4">
        <f>$M2738+IF($B2739&lt;&gt;"",0,$N2739)</f>
        <v>0</v>
      </c>
      <c r="O2738" s="4">
        <f>$N2738+IF($A2739&lt;&gt;"",0,$O2739)</f>
        <v>0</v>
      </c>
      <c r="P2738" s="5" t="str">
        <f t="shared" si="42"/>
        <v>+STB</v>
      </c>
      <c r="Q2738" t="str">
        <f>IF($A2738="",$Q2737,$A2738)</f>
        <v>Definitief ontwerp</v>
      </c>
    </row>
    <row r="2739" spans="1:17" ht="15.75" hidden="1" x14ac:dyDescent="0.25">
      <c r="A2739" s="1"/>
      <c r="B2739" s="2"/>
      <c r="C2739" s="3"/>
      <c r="D2739" s="3"/>
      <c r="E2739" s="6"/>
      <c r="F2739" s="3"/>
      <c r="G2739" s="7" t="s">
        <v>1879</v>
      </c>
      <c r="H2739" s="3" t="s">
        <v>1880</v>
      </c>
      <c r="I2739" s="8"/>
      <c r="J2739" s="9"/>
      <c r="K2739" s="4">
        <f>$M2739+$N2739*IF($B2739&lt;&gt;"",1,0)+$O2739*IF($A2739&lt;&gt;"",1,0)+IF(AND($A2739="",$B2739="",$C2739="",$K2738&lt;&gt;0),1,0)</f>
        <v>0</v>
      </c>
      <c r="L2739" s="4">
        <f>SUM($J2739:$J2739)/MAX(1,SUM($J2739:$J2739))</f>
        <v>0</v>
      </c>
      <c r="M2739" s="4">
        <f>$L2739+IF($C2740&lt;&gt;"",0,$M2740)</f>
        <v>0</v>
      </c>
      <c r="N2739" s="4">
        <f>$M2739+IF($B2740&lt;&gt;"",0,$N2740)</f>
        <v>0</v>
      </c>
      <c r="O2739" s="4">
        <f>$N2739+IF($A2740&lt;&gt;"",0,$O2740)</f>
        <v>0</v>
      </c>
      <c r="P2739" s="5" t="str">
        <f t="shared" si="42"/>
        <v>+STB</v>
      </c>
      <c r="Q2739" t="str">
        <f>IF($A2739="",$Q2738,$A2739)</f>
        <v>Definitief ontwerp</v>
      </c>
    </row>
    <row r="2740" spans="1:17" ht="34.5" hidden="1" x14ac:dyDescent="0.25">
      <c r="A2740" s="1"/>
      <c r="B2740" s="2"/>
      <c r="C2740" s="3"/>
      <c r="D2740" s="3"/>
      <c r="E2740" s="6"/>
      <c r="F2740" s="3"/>
      <c r="G2740" s="7"/>
      <c r="H2740" s="3"/>
      <c r="I2740" s="8" t="s">
        <v>4331</v>
      </c>
      <c r="J2740" s="9"/>
      <c r="K2740" s="4">
        <f>$M2740+$N2740*IF($B2740&lt;&gt;"",1,0)+$O2740*IF($A2740&lt;&gt;"",1,0)+IF(AND($A2740="",$B2740="",$C2740="",$K2739&lt;&gt;0),1,0)</f>
        <v>0</v>
      </c>
      <c r="L2740" s="4">
        <f>SUM($J2740:$J2740)/MAX(1,SUM($J2740:$J2740))</f>
        <v>0</v>
      </c>
      <c r="M2740" s="4">
        <f>$L2740+IF($C2741&lt;&gt;"",0,$M2741)</f>
        <v>0</v>
      </c>
      <c r="N2740" s="4">
        <f>$M2740+IF($B2741&lt;&gt;"",0,$N2741)</f>
        <v>0</v>
      </c>
      <c r="O2740" s="4">
        <f>$N2740+IF($A2741&lt;&gt;"",0,$O2741)</f>
        <v>0</v>
      </c>
      <c r="P2740" s="5" t="str">
        <f t="shared" si="42"/>
        <v>+STB</v>
      </c>
      <c r="Q2740" t="str">
        <f>IF($A2740="",$Q2739,$A2740)</f>
        <v>Definitief ontwerp</v>
      </c>
    </row>
    <row r="2741" spans="1:17" ht="15.75" hidden="1" x14ac:dyDescent="0.25">
      <c r="A2741" s="1"/>
      <c r="B2741" s="2"/>
      <c r="C2741" s="3" t="s">
        <v>1881</v>
      </c>
      <c r="D2741" s="3" t="s">
        <v>976</v>
      </c>
      <c r="E2741" s="6"/>
      <c r="F2741" s="3"/>
      <c r="G2741" s="7"/>
      <c r="H2741" s="3"/>
      <c r="I2741" s="8"/>
      <c r="J2741" s="9"/>
      <c r="K2741" s="4">
        <f>$M2741+$N2741*IF($B2741&lt;&gt;"",1,0)+$O2741*IF($A2741&lt;&gt;"",1,0)+IF(AND($A2741="",$B2741="",$C2741="",$K2740&lt;&gt;0),1,0)</f>
        <v>0</v>
      </c>
      <c r="L2741" s="4">
        <f>SUM($J2741:$J2741)/MAX(1,SUM($J2741:$J2741))</f>
        <v>0</v>
      </c>
      <c r="M2741" s="4">
        <f>$L2741+IF($C2742&lt;&gt;"",0,$M2742)</f>
        <v>0</v>
      </c>
      <c r="N2741" s="4">
        <f>$M2741+IF($B2742&lt;&gt;"",0,$N2742)</f>
        <v>0</v>
      </c>
      <c r="O2741" s="4">
        <f>$N2741+IF($A2742&lt;&gt;"",0,$O2742)</f>
        <v>0</v>
      </c>
      <c r="P2741" s="5" t="str">
        <f t="shared" si="42"/>
        <v>TAAK</v>
      </c>
      <c r="Q2741" t="str">
        <f>IF($A2741="",$Q2740,$A2741)</f>
        <v>Definitief ontwerp</v>
      </c>
    </row>
    <row r="2742" spans="1:17" ht="15.75" hidden="1" x14ac:dyDescent="0.25">
      <c r="A2742" s="1"/>
      <c r="B2742" s="2"/>
      <c r="C2742" s="3"/>
      <c r="D2742" s="3"/>
      <c r="E2742" s="6">
        <v>1</v>
      </c>
      <c r="F2742" s="3" t="s">
        <v>976</v>
      </c>
      <c r="G2742" s="7"/>
      <c r="H2742" s="3"/>
      <c r="I2742" s="8"/>
      <c r="J2742" s="9"/>
      <c r="K2742" s="4">
        <f>$M2742+$N2742*IF($B2742&lt;&gt;"",1,0)+$O2742*IF($A2742&lt;&gt;"",1,0)+IF(AND($A2742="",$B2742="",$C2742="",$K2741&lt;&gt;0),1,0)</f>
        <v>0</v>
      </c>
      <c r="L2742" s="4">
        <f>SUM($J2742:$J2742)/MAX(1,SUM($J2742:$J2742))</f>
        <v>0</v>
      </c>
      <c r="M2742" s="4">
        <f>$L2742+IF($C2743&lt;&gt;"",0,$M2743)</f>
        <v>0</v>
      </c>
      <c r="N2742" s="4">
        <f>$M2742+IF($B2743&lt;&gt;"",0,$N2743)</f>
        <v>0</v>
      </c>
      <c r="O2742" s="4">
        <f>$N2742+IF($A2743&lt;&gt;"",0,$O2743)</f>
        <v>0</v>
      </c>
      <c r="P2742" s="5" t="str">
        <f t="shared" si="42"/>
        <v>+STB</v>
      </c>
      <c r="Q2742" t="str">
        <f>IF($A2742="",$Q2741,$A2742)</f>
        <v>Definitief ontwerp</v>
      </c>
    </row>
    <row r="2743" spans="1:17" ht="15.75" hidden="1" x14ac:dyDescent="0.25">
      <c r="A2743" s="1"/>
      <c r="B2743" s="2"/>
      <c r="C2743" s="3"/>
      <c r="D2743" s="3"/>
      <c r="E2743" s="6"/>
      <c r="F2743" s="3"/>
      <c r="G2743" s="7" t="s">
        <v>1882</v>
      </c>
      <c r="H2743" s="3" t="s">
        <v>1883</v>
      </c>
      <c r="I2743" s="8"/>
      <c r="J2743" s="9"/>
      <c r="K2743" s="4">
        <f>$M2743+$N2743*IF($B2743&lt;&gt;"",1,0)+$O2743*IF($A2743&lt;&gt;"",1,0)+IF(AND($A2743="",$B2743="",$C2743="",$K2742&lt;&gt;0),1,0)</f>
        <v>0</v>
      </c>
      <c r="L2743" s="4">
        <f>SUM($J2743:$J2743)/MAX(1,SUM($J2743:$J2743))</f>
        <v>0</v>
      </c>
      <c r="M2743" s="4">
        <f>$L2743+IF($C2744&lt;&gt;"",0,$M2744)</f>
        <v>0</v>
      </c>
      <c r="N2743" s="4">
        <f>$M2743+IF($B2744&lt;&gt;"",0,$N2744)</f>
        <v>0</v>
      </c>
      <c r="O2743" s="4">
        <f>$N2743+IF($A2744&lt;&gt;"",0,$O2744)</f>
        <v>0</v>
      </c>
      <c r="P2743" s="5" t="str">
        <f t="shared" si="42"/>
        <v>+STB</v>
      </c>
      <c r="Q2743" t="str">
        <f>IF($A2743="",$Q2742,$A2743)</f>
        <v>Definitief ontwerp</v>
      </c>
    </row>
    <row r="2744" spans="1:17" ht="34.5" hidden="1" x14ac:dyDescent="0.25">
      <c r="A2744" s="1"/>
      <c r="B2744" s="2"/>
      <c r="C2744" s="3"/>
      <c r="D2744" s="3"/>
      <c r="E2744" s="6"/>
      <c r="F2744" s="3"/>
      <c r="G2744" s="7"/>
      <c r="H2744" s="3"/>
      <c r="I2744" s="8" t="s">
        <v>4332</v>
      </c>
      <c r="J2744" s="9"/>
      <c r="K2744" s="4">
        <f>$M2744+$N2744*IF($B2744&lt;&gt;"",1,0)+$O2744*IF($A2744&lt;&gt;"",1,0)+IF(AND($A2744="",$B2744="",$C2744="",$K2743&lt;&gt;0),1,0)</f>
        <v>0</v>
      </c>
      <c r="L2744" s="4">
        <f>SUM($J2744:$J2744)/MAX(1,SUM($J2744:$J2744))</f>
        <v>0</v>
      </c>
      <c r="M2744" s="4">
        <f>$L2744+IF($C2745&lt;&gt;"",0,$M2745)</f>
        <v>0</v>
      </c>
      <c r="N2744" s="4">
        <f>$M2744+IF($B2745&lt;&gt;"",0,$N2745)</f>
        <v>0</v>
      </c>
      <c r="O2744" s="4">
        <f>$N2744+IF($A2745&lt;&gt;"",0,$O2745)</f>
        <v>0</v>
      </c>
      <c r="P2744" s="5" t="str">
        <f t="shared" si="42"/>
        <v>+STB</v>
      </c>
      <c r="Q2744" t="str">
        <f>IF($A2744="",$Q2743,$A2744)</f>
        <v>Definitief ontwerp</v>
      </c>
    </row>
    <row r="2745" spans="1:17" ht="15.75" hidden="1" x14ac:dyDescent="0.25">
      <c r="A2745" s="1"/>
      <c r="B2745" s="2"/>
      <c r="C2745" s="3" t="s">
        <v>1884</v>
      </c>
      <c r="D2745" s="3" t="s">
        <v>980</v>
      </c>
      <c r="E2745" s="6"/>
      <c r="F2745" s="3"/>
      <c r="G2745" s="7"/>
      <c r="H2745" s="3"/>
      <c r="I2745" s="8"/>
      <c r="J2745" s="9"/>
      <c r="K2745" s="4">
        <f>$M2745+$N2745*IF($B2745&lt;&gt;"",1,0)+$O2745*IF($A2745&lt;&gt;"",1,0)+IF(AND($A2745="",$B2745="",$C2745="",$K2744&lt;&gt;0),1,0)</f>
        <v>0</v>
      </c>
      <c r="L2745" s="4">
        <f>SUM($J2745:$J2745)/MAX(1,SUM($J2745:$J2745))</f>
        <v>0</v>
      </c>
      <c r="M2745" s="4">
        <f>$L2745+IF($C2746&lt;&gt;"",0,$M2746)</f>
        <v>0</v>
      </c>
      <c r="N2745" s="4">
        <f>$M2745+IF($B2746&lt;&gt;"",0,$N2746)</f>
        <v>0</v>
      </c>
      <c r="O2745" s="4">
        <f>$N2745+IF($A2746&lt;&gt;"",0,$O2746)</f>
        <v>0</v>
      </c>
      <c r="P2745" s="5" t="str">
        <f t="shared" si="42"/>
        <v>TAAK</v>
      </c>
      <c r="Q2745" t="str">
        <f>IF($A2745="",$Q2744,$A2745)</f>
        <v>Definitief ontwerp</v>
      </c>
    </row>
    <row r="2746" spans="1:17" ht="15.75" hidden="1" x14ac:dyDescent="0.25">
      <c r="A2746" s="1"/>
      <c r="B2746" s="2"/>
      <c r="C2746" s="3"/>
      <c r="D2746" s="3"/>
      <c r="E2746" s="6">
        <v>1</v>
      </c>
      <c r="F2746" s="3" t="s">
        <v>980</v>
      </c>
      <c r="G2746" s="7"/>
      <c r="H2746" s="3"/>
      <c r="I2746" s="8"/>
      <c r="J2746" s="9"/>
      <c r="K2746" s="4">
        <f>$M2746+$N2746*IF($B2746&lt;&gt;"",1,0)+$O2746*IF($A2746&lt;&gt;"",1,0)+IF(AND($A2746="",$B2746="",$C2746="",$K2745&lt;&gt;0),1,0)</f>
        <v>0</v>
      </c>
      <c r="L2746" s="4">
        <f>SUM($J2746:$J2746)/MAX(1,SUM($J2746:$J2746))</f>
        <v>0</v>
      </c>
      <c r="M2746" s="4">
        <f>$L2746+IF($C2747&lt;&gt;"",0,$M2747)</f>
        <v>0</v>
      </c>
      <c r="N2746" s="4">
        <f>$M2746+IF($B2747&lt;&gt;"",0,$N2747)</f>
        <v>0</v>
      </c>
      <c r="O2746" s="4">
        <f>$N2746+IF($A2747&lt;&gt;"",0,$O2747)</f>
        <v>0</v>
      </c>
      <c r="P2746" s="5" t="str">
        <f t="shared" si="42"/>
        <v>+STB</v>
      </c>
      <c r="Q2746" t="str">
        <f>IF($A2746="",$Q2745,$A2746)</f>
        <v>Definitief ontwerp</v>
      </c>
    </row>
    <row r="2747" spans="1:17" ht="15.75" hidden="1" x14ac:dyDescent="0.25">
      <c r="A2747" s="1"/>
      <c r="B2747" s="2"/>
      <c r="C2747" s="3"/>
      <c r="D2747" s="3"/>
      <c r="E2747" s="6"/>
      <c r="F2747" s="3"/>
      <c r="G2747" s="7" t="s">
        <v>1885</v>
      </c>
      <c r="H2747" s="3" t="s">
        <v>1886</v>
      </c>
      <c r="I2747" s="8"/>
      <c r="J2747" s="9"/>
      <c r="K2747" s="4">
        <f>$M2747+$N2747*IF($B2747&lt;&gt;"",1,0)+$O2747*IF($A2747&lt;&gt;"",1,0)+IF(AND($A2747="",$B2747="",$C2747="",$K2746&lt;&gt;0),1,0)</f>
        <v>0</v>
      </c>
      <c r="L2747" s="4">
        <f>SUM($J2747:$J2747)/MAX(1,SUM($J2747:$J2747))</f>
        <v>0</v>
      </c>
      <c r="M2747" s="4">
        <f>$L2747+IF($C2748&lt;&gt;"",0,$M2748)</f>
        <v>0</v>
      </c>
      <c r="N2747" s="4">
        <f>$M2747+IF($B2748&lt;&gt;"",0,$N2748)</f>
        <v>0</v>
      </c>
      <c r="O2747" s="4">
        <f>$N2747+IF($A2748&lt;&gt;"",0,$O2748)</f>
        <v>0</v>
      </c>
      <c r="P2747" s="5" t="str">
        <f t="shared" si="42"/>
        <v>+STB</v>
      </c>
      <c r="Q2747" t="str">
        <f>IF($A2747="",$Q2746,$A2747)</f>
        <v>Definitief ontwerp</v>
      </c>
    </row>
    <row r="2748" spans="1:17" ht="34.5" hidden="1" x14ac:dyDescent="0.25">
      <c r="A2748" s="1"/>
      <c r="B2748" s="2"/>
      <c r="C2748" s="3"/>
      <c r="D2748" s="3"/>
      <c r="E2748" s="6"/>
      <c r="F2748" s="3"/>
      <c r="G2748" s="7"/>
      <c r="H2748" s="3"/>
      <c r="I2748" s="8" t="s">
        <v>4333</v>
      </c>
      <c r="J2748" s="9"/>
      <c r="K2748" s="4">
        <f>$M2748+$N2748*IF($B2748&lt;&gt;"",1,0)+$O2748*IF($A2748&lt;&gt;"",1,0)+IF(AND($A2748="",$B2748="",$C2748="",$K2747&lt;&gt;0),1,0)</f>
        <v>0</v>
      </c>
      <c r="L2748" s="4">
        <f>SUM($J2748:$J2748)/MAX(1,SUM($J2748:$J2748))</f>
        <v>0</v>
      </c>
      <c r="M2748" s="4">
        <f>$L2748+IF($C2749&lt;&gt;"",0,$M2749)</f>
        <v>0</v>
      </c>
      <c r="N2748" s="4">
        <f>$M2748+IF($B2749&lt;&gt;"",0,$N2749)</f>
        <v>0</v>
      </c>
      <c r="O2748" s="4">
        <f>$N2748+IF($A2749&lt;&gt;"",0,$O2749)</f>
        <v>0</v>
      </c>
      <c r="P2748" s="5" t="str">
        <f t="shared" si="42"/>
        <v>+STB</v>
      </c>
      <c r="Q2748" t="str">
        <f>IF($A2748="",$Q2747,$A2748)</f>
        <v>Definitief ontwerp</v>
      </c>
    </row>
    <row r="2749" spans="1:17" ht="15.75" hidden="1" x14ac:dyDescent="0.25">
      <c r="A2749" s="1"/>
      <c r="B2749" s="2"/>
      <c r="C2749" s="3" t="s">
        <v>1887</v>
      </c>
      <c r="D2749" s="3" t="s">
        <v>984</v>
      </c>
      <c r="E2749" s="6"/>
      <c r="F2749" s="3"/>
      <c r="G2749" s="7"/>
      <c r="H2749" s="3"/>
      <c r="I2749" s="8"/>
      <c r="J2749" s="9"/>
      <c r="K2749" s="4">
        <f>$M2749+$N2749*IF($B2749&lt;&gt;"",1,0)+$O2749*IF($A2749&lt;&gt;"",1,0)+IF(AND($A2749="",$B2749="",$C2749="",$K2748&lt;&gt;0),1,0)</f>
        <v>0</v>
      </c>
      <c r="L2749" s="4">
        <f>SUM($J2749:$J2749)/MAX(1,SUM($J2749:$J2749))</f>
        <v>0</v>
      </c>
      <c r="M2749" s="4">
        <f>$L2749+IF($C2750&lt;&gt;"",0,$M2750)</f>
        <v>0</v>
      </c>
      <c r="N2749" s="4">
        <f>$M2749+IF($B2750&lt;&gt;"",0,$N2750)</f>
        <v>0</v>
      </c>
      <c r="O2749" s="4">
        <f>$N2749+IF($A2750&lt;&gt;"",0,$O2750)</f>
        <v>0</v>
      </c>
      <c r="P2749" s="5" t="str">
        <f t="shared" si="42"/>
        <v>TAAK</v>
      </c>
      <c r="Q2749" t="str">
        <f>IF($A2749="",$Q2748,$A2749)</f>
        <v>Definitief ontwerp</v>
      </c>
    </row>
    <row r="2750" spans="1:17" ht="15.75" hidden="1" x14ac:dyDescent="0.25">
      <c r="A2750" s="1"/>
      <c r="B2750" s="2"/>
      <c r="C2750" s="3"/>
      <c r="D2750" s="3"/>
      <c r="E2750" s="6">
        <v>1</v>
      </c>
      <c r="F2750" s="3" t="s">
        <v>984</v>
      </c>
      <c r="G2750" s="7"/>
      <c r="H2750" s="3"/>
      <c r="I2750" s="8"/>
      <c r="J2750" s="9"/>
      <c r="K2750" s="4">
        <f>$M2750+$N2750*IF($B2750&lt;&gt;"",1,0)+$O2750*IF($A2750&lt;&gt;"",1,0)+IF(AND($A2750="",$B2750="",$C2750="",$K2749&lt;&gt;0),1,0)</f>
        <v>0</v>
      </c>
      <c r="L2750" s="4">
        <f>SUM($J2750:$J2750)/MAX(1,SUM($J2750:$J2750))</f>
        <v>0</v>
      </c>
      <c r="M2750" s="4">
        <f>$L2750+IF($C2751&lt;&gt;"",0,$M2751)</f>
        <v>0</v>
      </c>
      <c r="N2750" s="4">
        <f>$M2750+IF($B2751&lt;&gt;"",0,$N2751)</f>
        <v>0</v>
      </c>
      <c r="O2750" s="4">
        <f>$N2750+IF($A2751&lt;&gt;"",0,$O2751)</f>
        <v>0</v>
      </c>
      <c r="P2750" s="5" t="str">
        <f t="shared" si="42"/>
        <v>+STB</v>
      </c>
      <c r="Q2750" t="str">
        <f>IF($A2750="",$Q2749,$A2750)</f>
        <v>Definitief ontwerp</v>
      </c>
    </row>
    <row r="2751" spans="1:17" ht="15.75" hidden="1" x14ac:dyDescent="0.25">
      <c r="A2751" s="1"/>
      <c r="B2751" s="2"/>
      <c r="C2751" s="3"/>
      <c r="D2751" s="3"/>
      <c r="E2751" s="6"/>
      <c r="F2751" s="3"/>
      <c r="G2751" s="7" t="s">
        <v>1888</v>
      </c>
      <c r="H2751" s="3" t="s">
        <v>1889</v>
      </c>
      <c r="I2751" s="8"/>
      <c r="J2751" s="9"/>
      <c r="K2751" s="4">
        <f>$M2751+$N2751*IF($B2751&lt;&gt;"",1,0)+$O2751*IF($A2751&lt;&gt;"",1,0)+IF(AND($A2751="",$B2751="",$C2751="",$K2750&lt;&gt;0),1,0)</f>
        <v>0</v>
      </c>
      <c r="L2751" s="4">
        <f>SUM($J2751:$J2751)/MAX(1,SUM($J2751:$J2751))</f>
        <v>0</v>
      </c>
      <c r="M2751" s="4">
        <f>$L2751+IF($C2752&lt;&gt;"",0,$M2752)</f>
        <v>0</v>
      </c>
      <c r="N2751" s="4">
        <f>$M2751+IF($B2752&lt;&gt;"",0,$N2752)</f>
        <v>0</v>
      </c>
      <c r="O2751" s="4">
        <f>$N2751+IF($A2752&lt;&gt;"",0,$O2752)</f>
        <v>0</v>
      </c>
      <c r="P2751" s="5" t="str">
        <f t="shared" si="42"/>
        <v>+STB</v>
      </c>
      <c r="Q2751" t="str">
        <f>IF($A2751="",$Q2750,$A2751)</f>
        <v>Definitief ontwerp</v>
      </c>
    </row>
    <row r="2752" spans="1:17" ht="34.5" hidden="1" x14ac:dyDescent="0.25">
      <c r="A2752" s="1"/>
      <c r="B2752" s="2"/>
      <c r="C2752" s="3"/>
      <c r="D2752" s="3"/>
      <c r="E2752" s="6"/>
      <c r="F2752" s="3"/>
      <c r="G2752" s="7"/>
      <c r="H2752" s="3"/>
      <c r="I2752" s="8" t="s">
        <v>4334</v>
      </c>
      <c r="J2752" s="9"/>
      <c r="K2752" s="4">
        <f>$M2752+$N2752*IF($B2752&lt;&gt;"",1,0)+$O2752*IF($A2752&lt;&gt;"",1,0)+IF(AND($A2752="",$B2752="",$C2752="",$K2751&lt;&gt;0),1,0)</f>
        <v>0</v>
      </c>
      <c r="L2752" s="4">
        <f>SUM($J2752:$J2752)/MAX(1,SUM($J2752:$J2752))</f>
        <v>0</v>
      </c>
      <c r="M2752" s="4">
        <f>$L2752+IF($C2753&lt;&gt;"",0,$M2753)</f>
        <v>0</v>
      </c>
      <c r="N2752" s="4">
        <f>$M2752+IF($B2753&lt;&gt;"",0,$N2753)</f>
        <v>0</v>
      </c>
      <c r="O2752" s="4">
        <f>$N2752+IF($A2753&lt;&gt;"",0,$O2753)</f>
        <v>0</v>
      </c>
      <c r="P2752" s="5" t="str">
        <f t="shared" si="42"/>
        <v>+STB</v>
      </c>
      <c r="Q2752" t="str">
        <f>IF($A2752="",$Q2751,$A2752)</f>
        <v>Definitief ontwerp</v>
      </c>
    </row>
    <row r="2753" spans="1:17" ht="15.75" hidden="1" x14ac:dyDescent="0.25">
      <c r="A2753" s="1"/>
      <c r="B2753" s="2"/>
      <c r="C2753" s="3" t="s">
        <v>5107</v>
      </c>
      <c r="D2753" s="3" t="s">
        <v>987</v>
      </c>
      <c r="E2753" s="6"/>
      <c r="F2753" s="3"/>
      <c r="G2753" s="7"/>
      <c r="H2753" s="3"/>
      <c r="I2753" s="8"/>
      <c r="J2753" s="9"/>
      <c r="K2753" s="4">
        <f>$M2753+$N2753*IF($B2753&lt;&gt;"",1,0)+$O2753*IF($A2753&lt;&gt;"",1,0)+IF(AND($A2753="",$B2753="",$C2753="",$K2752&lt;&gt;0),1,0)</f>
        <v>0</v>
      </c>
      <c r="L2753" s="4">
        <f>SUM($J2753:$J2753)/MAX(1,SUM($J2753:$J2753))</f>
        <v>0</v>
      </c>
      <c r="M2753" s="4">
        <f>$L2753+IF($C2754&lt;&gt;"",0,$M2754)</f>
        <v>0</v>
      </c>
      <c r="N2753" s="4">
        <f>$M2753+IF($B2754&lt;&gt;"",0,$N2754)</f>
        <v>0</v>
      </c>
      <c r="O2753" s="4">
        <f>$N2753+IF($A2754&lt;&gt;"",0,$O2754)</f>
        <v>0</v>
      </c>
      <c r="P2753" s="5" t="str">
        <f t="shared" si="42"/>
        <v>TAAK</v>
      </c>
      <c r="Q2753" t="str">
        <f>IF($A2753="",$Q2752,$A2753)</f>
        <v>Definitief ontwerp</v>
      </c>
    </row>
    <row r="2754" spans="1:17" ht="15.75" hidden="1" x14ac:dyDescent="0.25">
      <c r="A2754" s="1"/>
      <c r="B2754" s="2"/>
      <c r="C2754" s="3"/>
      <c r="D2754" s="3"/>
      <c r="E2754" s="6">
        <v>1</v>
      </c>
      <c r="F2754" s="3" t="s">
        <v>987</v>
      </c>
      <c r="G2754" s="7"/>
      <c r="H2754" s="3"/>
      <c r="I2754" s="8"/>
      <c r="J2754" s="9"/>
      <c r="K2754" s="4">
        <f>$M2754+$N2754*IF($B2754&lt;&gt;"",1,0)+$O2754*IF($A2754&lt;&gt;"",1,0)+IF(AND($A2754="",$B2754="",$C2754="",$K2753&lt;&gt;0),1,0)</f>
        <v>0</v>
      </c>
      <c r="L2754" s="4">
        <f>SUM($J2754:$J2754)/MAX(1,SUM($J2754:$J2754))</f>
        <v>0</v>
      </c>
      <c r="M2754" s="4">
        <f>$L2754+IF($C2755&lt;&gt;"",0,$M2755)</f>
        <v>0</v>
      </c>
      <c r="N2754" s="4">
        <f>$M2754+IF($B2755&lt;&gt;"",0,$N2755)</f>
        <v>0</v>
      </c>
      <c r="O2754" s="4">
        <f>$N2754+IF($A2755&lt;&gt;"",0,$O2755)</f>
        <v>0</v>
      </c>
      <c r="P2754" s="5" t="str">
        <f t="shared" si="42"/>
        <v>+STB</v>
      </c>
      <c r="Q2754" t="str">
        <f>IF($A2754="",$Q2753,$A2754)</f>
        <v>Definitief ontwerp</v>
      </c>
    </row>
    <row r="2755" spans="1:17" ht="15.75" hidden="1" x14ac:dyDescent="0.25">
      <c r="A2755" s="1"/>
      <c r="B2755" s="2"/>
      <c r="C2755" s="3"/>
      <c r="D2755" s="3"/>
      <c r="E2755" s="6"/>
      <c r="F2755" s="3"/>
      <c r="G2755" s="7" t="s">
        <v>1890</v>
      </c>
      <c r="H2755" s="3" t="s">
        <v>1891</v>
      </c>
      <c r="I2755" s="8"/>
      <c r="J2755" s="9"/>
      <c r="K2755" s="4">
        <f>$M2755+$N2755*IF($B2755&lt;&gt;"",1,0)+$O2755*IF($A2755&lt;&gt;"",1,0)+IF(AND($A2755="",$B2755="",$C2755="",$K2754&lt;&gt;0),1,0)</f>
        <v>0</v>
      </c>
      <c r="L2755" s="4">
        <f>SUM($J2755:$J2755)/MAX(1,SUM($J2755:$J2755))</f>
        <v>0</v>
      </c>
      <c r="M2755" s="4">
        <f>$L2755+IF($C2756&lt;&gt;"",0,$M2756)</f>
        <v>0</v>
      </c>
      <c r="N2755" s="4">
        <f>$M2755+IF($B2756&lt;&gt;"",0,$N2756)</f>
        <v>0</v>
      </c>
      <c r="O2755" s="4">
        <f>$N2755+IF($A2756&lt;&gt;"",0,$O2756)</f>
        <v>0</v>
      </c>
      <c r="P2755" s="5" t="str">
        <f t="shared" si="42"/>
        <v>+STB</v>
      </c>
      <c r="Q2755" t="str">
        <f>IF($A2755="",$Q2754,$A2755)</f>
        <v>Definitief ontwerp</v>
      </c>
    </row>
    <row r="2756" spans="1:17" ht="23.25" hidden="1" x14ac:dyDescent="0.25">
      <c r="A2756" s="1"/>
      <c r="B2756" s="2"/>
      <c r="C2756" s="3"/>
      <c r="D2756" s="3"/>
      <c r="E2756" s="6"/>
      <c r="F2756" s="3"/>
      <c r="G2756" s="7"/>
      <c r="H2756" s="3"/>
      <c r="I2756" s="8" t="s">
        <v>4336</v>
      </c>
      <c r="J2756" s="9"/>
      <c r="K2756" s="4">
        <f>$M2756+$N2756*IF($B2756&lt;&gt;"",1,0)+$O2756*IF($A2756&lt;&gt;"",1,0)+IF(AND($A2756="",$B2756="",$C2756="",$K2755&lt;&gt;0),1,0)</f>
        <v>0</v>
      </c>
      <c r="L2756" s="4">
        <f>SUM($J2756:$J2756)/MAX(1,SUM($J2756:$J2756))</f>
        <v>0</v>
      </c>
      <c r="M2756" s="4">
        <f>$L2756+IF($C2757&lt;&gt;"",0,$M2757)</f>
        <v>0</v>
      </c>
      <c r="N2756" s="4">
        <f>$M2756+IF($B2757&lt;&gt;"",0,$N2757)</f>
        <v>0</v>
      </c>
      <c r="O2756" s="4">
        <f>$N2756+IF($A2757&lt;&gt;"",0,$O2757)</f>
        <v>0</v>
      </c>
      <c r="P2756" s="5" t="str">
        <f t="shared" si="42"/>
        <v>+STB</v>
      </c>
      <c r="Q2756" t="str">
        <f>IF($A2756="",$Q2755,$A2756)</f>
        <v>Definitief ontwerp</v>
      </c>
    </row>
    <row r="2757" spans="1:17" ht="15.75" hidden="1" x14ac:dyDescent="0.25">
      <c r="A2757" s="1"/>
      <c r="B2757" s="2"/>
      <c r="C2757" s="3" t="s">
        <v>5108</v>
      </c>
      <c r="D2757" s="3" t="s">
        <v>1892</v>
      </c>
      <c r="E2757" s="6"/>
      <c r="F2757" s="3"/>
      <c r="G2757" s="7"/>
      <c r="H2757" s="3"/>
      <c r="I2757" s="8"/>
      <c r="J2757" s="9"/>
      <c r="K2757" s="4">
        <f>$M2757+$N2757*IF($B2757&lt;&gt;"",1,0)+$O2757*IF($A2757&lt;&gt;"",1,0)+IF(AND($A2757="",$B2757="",$C2757="",$K2756&lt;&gt;0),1,0)</f>
        <v>0</v>
      </c>
      <c r="L2757" s="4">
        <f>SUM($J2757:$J2757)/MAX(1,SUM($J2757:$J2757))</f>
        <v>0</v>
      </c>
      <c r="M2757" s="4">
        <f>$L2757+IF($C2758&lt;&gt;"",0,$M2758)</f>
        <v>0</v>
      </c>
      <c r="N2757" s="4">
        <f>$M2757+IF($B2758&lt;&gt;"",0,$N2758)</f>
        <v>0</v>
      </c>
      <c r="O2757" s="4">
        <f>$N2757+IF($A2758&lt;&gt;"",0,$O2758)</f>
        <v>0</v>
      </c>
      <c r="P2757" s="5" t="str">
        <f t="shared" ref="P2757:P2820" si="43">IF(OR($A2757&lt;&gt;"",$B2757&lt;&gt;"",$C2757&lt;&gt;""),"TAAK","+STB")</f>
        <v>TAAK</v>
      </c>
      <c r="Q2757" t="str">
        <f>IF($A2757="",$Q2756,$A2757)</f>
        <v>Definitief ontwerp</v>
      </c>
    </row>
    <row r="2758" spans="1:17" ht="15.75" hidden="1" x14ac:dyDescent="0.25">
      <c r="A2758" s="1"/>
      <c r="B2758" s="2"/>
      <c r="C2758" s="3"/>
      <c r="D2758" s="3"/>
      <c r="E2758" s="6">
        <v>1</v>
      </c>
      <c r="F2758" s="3" t="s">
        <v>1892</v>
      </c>
      <c r="G2758" s="7"/>
      <c r="H2758" s="3"/>
      <c r="I2758" s="8"/>
      <c r="J2758" s="9"/>
      <c r="K2758" s="4">
        <f>$M2758+$N2758*IF($B2758&lt;&gt;"",1,0)+$O2758*IF($A2758&lt;&gt;"",1,0)+IF(AND($A2758="",$B2758="",$C2758="",$K2757&lt;&gt;0),1,0)</f>
        <v>0</v>
      </c>
      <c r="L2758" s="4">
        <f>SUM($J2758:$J2758)/MAX(1,SUM($J2758:$J2758))</f>
        <v>0</v>
      </c>
      <c r="M2758" s="4">
        <f>$L2758+IF($C2759&lt;&gt;"",0,$M2759)</f>
        <v>0</v>
      </c>
      <c r="N2758" s="4">
        <f>$M2758+IF($B2759&lt;&gt;"",0,$N2759)</f>
        <v>0</v>
      </c>
      <c r="O2758" s="4">
        <f>$N2758+IF($A2759&lt;&gt;"",0,$O2759)</f>
        <v>0</v>
      </c>
      <c r="P2758" s="5" t="str">
        <f t="shared" si="43"/>
        <v>+STB</v>
      </c>
      <c r="Q2758" t="str">
        <f>IF($A2758="",$Q2757,$A2758)</f>
        <v>Definitief ontwerp</v>
      </c>
    </row>
    <row r="2759" spans="1:17" ht="15.75" hidden="1" x14ac:dyDescent="0.25">
      <c r="A2759" s="1"/>
      <c r="B2759" s="2"/>
      <c r="C2759" s="3" t="s">
        <v>1893</v>
      </c>
      <c r="D2759" s="3" t="s">
        <v>1894</v>
      </c>
      <c r="E2759" s="6"/>
      <c r="F2759" s="3"/>
      <c r="G2759" s="7"/>
      <c r="H2759" s="3"/>
      <c r="I2759" s="8"/>
      <c r="J2759" s="9"/>
      <c r="K2759" s="4">
        <f>$M2759+$N2759*IF($B2759&lt;&gt;"",1,0)+$O2759*IF($A2759&lt;&gt;"",1,0)+IF(AND($A2759="",$B2759="",$C2759="",$K2758&lt;&gt;0),1,0)</f>
        <v>0</v>
      </c>
      <c r="L2759" s="4">
        <f>SUM($J2759:$J2759)/MAX(1,SUM($J2759:$J2759))</f>
        <v>0</v>
      </c>
      <c r="M2759" s="4">
        <f>$L2759+IF($C2760&lt;&gt;"",0,$M2760)</f>
        <v>0</v>
      </c>
      <c r="N2759" s="4">
        <f>$M2759+IF($B2760&lt;&gt;"",0,$N2760)</f>
        <v>0</v>
      </c>
      <c r="O2759" s="4">
        <f>$N2759+IF($A2760&lt;&gt;"",0,$O2760)</f>
        <v>0</v>
      </c>
      <c r="P2759" s="5" t="str">
        <f t="shared" si="43"/>
        <v>TAAK</v>
      </c>
      <c r="Q2759" t="str">
        <f>IF($A2759="",$Q2758,$A2759)</f>
        <v>Definitief ontwerp</v>
      </c>
    </row>
    <row r="2760" spans="1:17" ht="15.75" hidden="1" x14ac:dyDescent="0.25">
      <c r="A2760" s="1"/>
      <c r="B2760" s="2"/>
      <c r="C2760" s="3"/>
      <c r="D2760" s="3"/>
      <c r="E2760" s="6">
        <v>1</v>
      </c>
      <c r="F2760" s="3" t="s">
        <v>993</v>
      </c>
      <c r="G2760" s="7"/>
      <c r="H2760" s="3"/>
      <c r="I2760" s="8"/>
      <c r="J2760" s="9"/>
      <c r="K2760" s="4">
        <f>$M2760+$N2760*IF($B2760&lt;&gt;"",1,0)+$O2760*IF($A2760&lt;&gt;"",1,0)+IF(AND($A2760="",$B2760="",$C2760="",$K2759&lt;&gt;0),1,0)</f>
        <v>0</v>
      </c>
      <c r="L2760" s="4">
        <f>SUM($J2760:$J2760)/MAX(1,SUM($J2760:$J2760))</f>
        <v>0</v>
      </c>
      <c r="M2760" s="4">
        <f>$L2760+IF($C2761&lt;&gt;"",0,$M2761)</f>
        <v>0</v>
      </c>
      <c r="N2760" s="4">
        <f>$M2760+IF($B2761&lt;&gt;"",0,$N2761)</f>
        <v>0</v>
      </c>
      <c r="O2760" s="4">
        <f>$N2760+IF($A2761&lt;&gt;"",0,$O2761)</f>
        <v>0</v>
      </c>
      <c r="P2760" s="5" t="str">
        <f t="shared" si="43"/>
        <v>+STB</v>
      </c>
      <c r="Q2760" t="str">
        <f>IF($A2760="",$Q2759,$A2760)</f>
        <v>Definitief ontwerp</v>
      </c>
    </row>
    <row r="2761" spans="1:17" ht="15.75" hidden="1" x14ac:dyDescent="0.25">
      <c r="A2761" s="1"/>
      <c r="B2761" s="2"/>
      <c r="C2761" s="3"/>
      <c r="D2761" s="3"/>
      <c r="E2761" s="6"/>
      <c r="F2761" s="3"/>
      <c r="G2761" s="7" t="s">
        <v>1895</v>
      </c>
      <c r="H2761" s="3" t="s">
        <v>1896</v>
      </c>
      <c r="I2761" s="8"/>
      <c r="J2761" s="9"/>
      <c r="K2761" s="4">
        <f>$M2761+$N2761*IF($B2761&lt;&gt;"",1,0)+$O2761*IF($A2761&lt;&gt;"",1,0)+IF(AND($A2761="",$B2761="",$C2761="",$K2760&lt;&gt;0),1,0)</f>
        <v>0</v>
      </c>
      <c r="L2761" s="4">
        <f>SUM($J2761:$J2761)/MAX(1,SUM($J2761:$J2761))</f>
        <v>0</v>
      </c>
      <c r="M2761" s="4">
        <f>$L2761+IF($C2762&lt;&gt;"",0,$M2762)</f>
        <v>0</v>
      </c>
      <c r="N2761" s="4">
        <f>$M2761+IF($B2762&lt;&gt;"",0,$N2762)</f>
        <v>0</v>
      </c>
      <c r="O2761" s="4">
        <f>$N2761+IF($A2762&lt;&gt;"",0,$O2762)</f>
        <v>0</v>
      </c>
      <c r="P2761" s="5" t="str">
        <f t="shared" si="43"/>
        <v>+STB</v>
      </c>
      <c r="Q2761" t="str">
        <f>IF($A2761="",$Q2760,$A2761)</f>
        <v>Definitief ontwerp</v>
      </c>
    </row>
    <row r="2762" spans="1:17" ht="23.25" hidden="1" x14ac:dyDescent="0.25">
      <c r="A2762" s="1"/>
      <c r="B2762" s="2"/>
      <c r="C2762" s="3"/>
      <c r="D2762" s="3"/>
      <c r="E2762" s="6"/>
      <c r="F2762" s="3"/>
      <c r="G2762" s="7"/>
      <c r="H2762" s="3"/>
      <c r="I2762" s="8" t="s">
        <v>4338</v>
      </c>
      <c r="J2762" s="9"/>
      <c r="K2762" s="4">
        <f>$M2762+$N2762*IF($B2762&lt;&gt;"",1,0)+$O2762*IF($A2762&lt;&gt;"",1,0)+IF(AND($A2762="",$B2762="",$C2762="",$K2761&lt;&gt;0),1,0)</f>
        <v>0</v>
      </c>
      <c r="L2762" s="4">
        <f>SUM($J2762:$J2762)/MAX(1,SUM($J2762:$J2762))</f>
        <v>0</v>
      </c>
      <c r="M2762" s="4">
        <f>$L2762+IF($C2763&lt;&gt;"",0,$M2763)</f>
        <v>0</v>
      </c>
      <c r="N2762" s="4">
        <f>$M2762+IF($B2763&lt;&gt;"",0,$N2763)</f>
        <v>0</v>
      </c>
      <c r="O2762" s="4">
        <f>$N2762+IF($A2763&lt;&gt;"",0,$O2763)</f>
        <v>0</v>
      </c>
      <c r="P2762" s="5" t="str">
        <f t="shared" si="43"/>
        <v>+STB</v>
      </c>
      <c r="Q2762" t="str">
        <f>IF($A2762="",$Q2761,$A2762)</f>
        <v>Definitief ontwerp</v>
      </c>
    </row>
    <row r="2763" spans="1:17" ht="15.75" hidden="1" x14ac:dyDescent="0.25">
      <c r="A2763" s="1"/>
      <c r="B2763" s="2"/>
      <c r="C2763" s="3" t="s">
        <v>1897</v>
      </c>
      <c r="D2763" s="3" t="s">
        <v>1898</v>
      </c>
      <c r="E2763" s="6"/>
      <c r="F2763" s="3"/>
      <c r="G2763" s="7"/>
      <c r="H2763" s="3"/>
      <c r="I2763" s="8"/>
      <c r="J2763" s="9"/>
      <c r="K2763" s="4">
        <f>$M2763+$N2763*IF($B2763&lt;&gt;"",1,0)+$O2763*IF($A2763&lt;&gt;"",1,0)+IF(AND($A2763="",$B2763="",$C2763="",$K2762&lt;&gt;0),1,0)</f>
        <v>0</v>
      </c>
      <c r="L2763" s="4">
        <f>SUM($J2763:$J2763)/MAX(1,SUM($J2763:$J2763))</f>
        <v>0</v>
      </c>
      <c r="M2763" s="4">
        <f>$L2763+IF($C2764&lt;&gt;"",0,$M2764)</f>
        <v>0</v>
      </c>
      <c r="N2763" s="4">
        <f>$M2763+IF($B2764&lt;&gt;"",0,$N2764)</f>
        <v>0</v>
      </c>
      <c r="O2763" s="4">
        <f>$N2763+IF($A2764&lt;&gt;"",0,$O2764)</f>
        <v>0</v>
      </c>
      <c r="P2763" s="5" t="str">
        <f t="shared" si="43"/>
        <v>TAAK</v>
      </c>
      <c r="Q2763" t="str">
        <f>IF($A2763="",$Q2762,$A2763)</f>
        <v>Definitief ontwerp</v>
      </c>
    </row>
    <row r="2764" spans="1:17" ht="15.75" hidden="1" x14ac:dyDescent="0.25">
      <c r="A2764" s="1"/>
      <c r="B2764" s="2"/>
      <c r="C2764" s="3"/>
      <c r="D2764" s="3"/>
      <c r="E2764" s="6">
        <v>1</v>
      </c>
      <c r="F2764" s="3" t="s">
        <v>998</v>
      </c>
      <c r="G2764" s="7"/>
      <c r="H2764" s="3"/>
      <c r="I2764" s="8"/>
      <c r="J2764" s="9"/>
      <c r="K2764" s="4">
        <f>$M2764+$N2764*IF($B2764&lt;&gt;"",1,0)+$O2764*IF($A2764&lt;&gt;"",1,0)+IF(AND($A2764="",$B2764="",$C2764="",$K2763&lt;&gt;0),1,0)</f>
        <v>0</v>
      </c>
      <c r="L2764" s="4">
        <f>SUM($J2764:$J2764)/MAX(1,SUM($J2764:$J2764))</f>
        <v>0</v>
      </c>
      <c r="M2764" s="4">
        <f>$L2764+IF($C2765&lt;&gt;"",0,$M2765)</f>
        <v>0</v>
      </c>
      <c r="N2764" s="4">
        <f>$M2764+IF($B2765&lt;&gt;"",0,$N2765)</f>
        <v>0</v>
      </c>
      <c r="O2764" s="4">
        <f>$N2764+IF($A2765&lt;&gt;"",0,$O2765)</f>
        <v>0</v>
      </c>
      <c r="P2764" s="5" t="str">
        <f t="shared" si="43"/>
        <v>+STB</v>
      </c>
      <c r="Q2764" t="str">
        <f>IF($A2764="",$Q2763,$A2764)</f>
        <v>Definitief ontwerp</v>
      </c>
    </row>
    <row r="2765" spans="1:17" ht="15.75" hidden="1" x14ac:dyDescent="0.25">
      <c r="A2765" s="1"/>
      <c r="B2765" s="2"/>
      <c r="C2765" s="3"/>
      <c r="D2765" s="3"/>
      <c r="E2765" s="6"/>
      <c r="F2765" s="3"/>
      <c r="G2765" s="7" t="s">
        <v>1899</v>
      </c>
      <c r="H2765" s="3" t="s">
        <v>1900</v>
      </c>
      <c r="I2765" s="8"/>
      <c r="J2765" s="9"/>
      <c r="K2765" s="4">
        <f>$M2765+$N2765*IF($B2765&lt;&gt;"",1,0)+$O2765*IF($A2765&lt;&gt;"",1,0)+IF(AND($A2765="",$B2765="",$C2765="",$K2764&lt;&gt;0),1,0)</f>
        <v>0</v>
      </c>
      <c r="L2765" s="4">
        <f>SUM($J2765:$J2765)/MAX(1,SUM($J2765:$J2765))</f>
        <v>0</v>
      </c>
      <c r="M2765" s="4">
        <f>$L2765+IF($C2766&lt;&gt;"",0,$M2766)</f>
        <v>0</v>
      </c>
      <c r="N2765" s="4">
        <f>$M2765+IF($B2766&lt;&gt;"",0,$N2766)</f>
        <v>0</v>
      </c>
      <c r="O2765" s="4">
        <f>$N2765+IF($A2766&lt;&gt;"",0,$O2766)</f>
        <v>0</v>
      </c>
      <c r="P2765" s="5" t="str">
        <f t="shared" si="43"/>
        <v>+STB</v>
      </c>
      <c r="Q2765" t="str">
        <f>IF($A2765="",$Q2764,$A2765)</f>
        <v>Definitief ontwerp</v>
      </c>
    </row>
    <row r="2766" spans="1:17" ht="23.25" hidden="1" x14ac:dyDescent="0.25">
      <c r="A2766" s="1"/>
      <c r="B2766" s="2"/>
      <c r="C2766" s="3"/>
      <c r="D2766" s="3"/>
      <c r="E2766" s="6"/>
      <c r="F2766" s="3"/>
      <c r="G2766" s="7"/>
      <c r="H2766" s="3"/>
      <c r="I2766" s="8" t="s">
        <v>4338</v>
      </c>
      <c r="J2766" s="9"/>
      <c r="K2766" s="4">
        <f>$M2766+$N2766*IF($B2766&lt;&gt;"",1,0)+$O2766*IF($A2766&lt;&gt;"",1,0)+IF(AND($A2766="",$B2766="",$C2766="",$K2765&lt;&gt;0),1,0)</f>
        <v>0</v>
      </c>
      <c r="L2766" s="4">
        <f>SUM($J2766:$J2766)/MAX(1,SUM($J2766:$J2766))</f>
        <v>0</v>
      </c>
      <c r="M2766" s="4">
        <f>$L2766+IF($C2767&lt;&gt;"",0,$M2767)</f>
        <v>0</v>
      </c>
      <c r="N2766" s="4">
        <f>$M2766+IF($B2767&lt;&gt;"",0,$N2767)</f>
        <v>0</v>
      </c>
      <c r="O2766" s="4">
        <f>$N2766+IF($A2767&lt;&gt;"",0,$O2767)</f>
        <v>0</v>
      </c>
      <c r="P2766" s="5" t="str">
        <f t="shared" si="43"/>
        <v>+STB</v>
      </c>
      <c r="Q2766" t="str">
        <f>IF($A2766="",$Q2765,$A2766)</f>
        <v>Definitief ontwerp</v>
      </c>
    </row>
    <row r="2767" spans="1:17" ht="15.75" hidden="1" x14ac:dyDescent="0.25">
      <c r="A2767" s="1"/>
      <c r="B2767" s="2"/>
      <c r="C2767" s="3" t="s">
        <v>1901</v>
      </c>
      <c r="D2767" s="3" t="s">
        <v>1902</v>
      </c>
      <c r="E2767" s="6"/>
      <c r="F2767" s="3"/>
      <c r="G2767" s="7"/>
      <c r="H2767" s="3"/>
      <c r="I2767" s="8"/>
      <c r="J2767" s="9"/>
      <c r="K2767" s="4">
        <f>$M2767+$N2767*IF($B2767&lt;&gt;"",1,0)+$O2767*IF($A2767&lt;&gt;"",1,0)+IF(AND($A2767="",$B2767="",$C2767="",$K2766&lt;&gt;0),1,0)</f>
        <v>0</v>
      </c>
      <c r="L2767" s="4">
        <f>SUM($J2767:$J2767)/MAX(1,SUM($J2767:$J2767))</f>
        <v>0</v>
      </c>
      <c r="M2767" s="4">
        <f>$L2767+IF($C2768&lt;&gt;"",0,$M2768)</f>
        <v>0</v>
      </c>
      <c r="N2767" s="4">
        <f>$M2767+IF($B2768&lt;&gt;"",0,$N2768)</f>
        <v>0</v>
      </c>
      <c r="O2767" s="4">
        <f>$N2767+IF($A2768&lt;&gt;"",0,$O2768)</f>
        <v>0</v>
      </c>
      <c r="P2767" s="5" t="str">
        <f t="shared" si="43"/>
        <v>TAAK</v>
      </c>
      <c r="Q2767" t="str">
        <f>IF($A2767="",$Q2766,$A2767)</f>
        <v>Definitief ontwerp</v>
      </c>
    </row>
    <row r="2768" spans="1:17" ht="15.75" hidden="1" x14ac:dyDescent="0.25">
      <c r="A2768" s="1"/>
      <c r="B2768" s="2"/>
      <c r="C2768" s="3"/>
      <c r="D2768" s="3"/>
      <c r="E2768" s="6">
        <v>1</v>
      </c>
      <c r="F2768" s="3" t="s">
        <v>1003</v>
      </c>
      <c r="G2768" s="7"/>
      <c r="H2768" s="3"/>
      <c r="I2768" s="8"/>
      <c r="J2768" s="9"/>
      <c r="K2768" s="4">
        <f>$M2768+$N2768*IF($B2768&lt;&gt;"",1,0)+$O2768*IF($A2768&lt;&gt;"",1,0)+IF(AND($A2768="",$B2768="",$C2768="",$K2767&lt;&gt;0),1,0)</f>
        <v>0</v>
      </c>
      <c r="L2768" s="4">
        <f>SUM($J2768:$J2768)/MAX(1,SUM($J2768:$J2768))</f>
        <v>0</v>
      </c>
      <c r="M2768" s="4">
        <f>$L2768+IF($C2769&lt;&gt;"",0,$M2769)</f>
        <v>0</v>
      </c>
      <c r="N2768" s="4">
        <f>$M2768+IF($B2769&lt;&gt;"",0,$N2769)</f>
        <v>0</v>
      </c>
      <c r="O2768" s="4">
        <f>$N2768+IF($A2769&lt;&gt;"",0,$O2769)</f>
        <v>0</v>
      </c>
      <c r="P2768" s="5" t="str">
        <f t="shared" si="43"/>
        <v>+STB</v>
      </c>
      <c r="Q2768" t="str">
        <f>IF($A2768="",$Q2767,$A2768)</f>
        <v>Definitief ontwerp</v>
      </c>
    </row>
    <row r="2769" spans="1:17" ht="15.75" hidden="1" x14ac:dyDescent="0.25">
      <c r="A2769" s="1"/>
      <c r="B2769" s="2"/>
      <c r="C2769" s="3"/>
      <c r="D2769" s="3"/>
      <c r="E2769" s="6"/>
      <c r="F2769" s="3"/>
      <c r="G2769" s="7" t="s">
        <v>1903</v>
      </c>
      <c r="H2769" s="3" t="s">
        <v>1904</v>
      </c>
      <c r="I2769" s="8"/>
      <c r="J2769" s="9"/>
      <c r="K2769" s="4">
        <f>$M2769+$N2769*IF($B2769&lt;&gt;"",1,0)+$O2769*IF($A2769&lt;&gt;"",1,0)+IF(AND($A2769="",$B2769="",$C2769="",$K2768&lt;&gt;0),1,0)</f>
        <v>0</v>
      </c>
      <c r="L2769" s="4">
        <f>SUM($J2769:$J2769)/MAX(1,SUM($J2769:$J2769))</f>
        <v>0</v>
      </c>
      <c r="M2769" s="4">
        <f>$L2769+IF($C2770&lt;&gt;"",0,$M2770)</f>
        <v>0</v>
      </c>
      <c r="N2769" s="4">
        <f>$M2769+IF($B2770&lt;&gt;"",0,$N2770)</f>
        <v>0</v>
      </c>
      <c r="O2769" s="4">
        <f>$N2769+IF($A2770&lt;&gt;"",0,$O2770)</f>
        <v>0</v>
      </c>
      <c r="P2769" s="5" t="str">
        <f t="shared" si="43"/>
        <v>+STB</v>
      </c>
      <c r="Q2769" t="str">
        <f>IF($A2769="",$Q2768,$A2769)</f>
        <v>Definitief ontwerp</v>
      </c>
    </row>
    <row r="2770" spans="1:17" ht="23.25" hidden="1" x14ac:dyDescent="0.25">
      <c r="A2770" s="1"/>
      <c r="B2770" s="2"/>
      <c r="C2770" s="3"/>
      <c r="D2770" s="3"/>
      <c r="E2770" s="6"/>
      <c r="F2770" s="3"/>
      <c r="G2770" s="7"/>
      <c r="H2770" s="3"/>
      <c r="I2770" s="8" t="s">
        <v>4338</v>
      </c>
      <c r="J2770" s="9"/>
      <c r="K2770" s="4">
        <f>$M2770+$N2770*IF($B2770&lt;&gt;"",1,0)+$O2770*IF($A2770&lt;&gt;"",1,0)+IF(AND($A2770="",$B2770="",$C2770="",$K2769&lt;&gt;0),1,0)</f>
        <v>0</v>
      </c>
      <c r="L2770" s="4">
        <f>SUM($J2770:$J2770)/MAX(1,SUM($J2770:$J2770))</f>
        <v>0</v>
      </c>
      <c r="M2770" s="4">
        <f>$L2770+IF($C2771&lt;&gt;"",0,$M2771)</f>
        <v>0</v>
      </c>
      <c r="N2770" s="4">
        <f>$M2770+IF($B2771&lt;&gt;"",0,$N2771)</f>
        <v>0</v>
      </c>
      <c r="O2770" s="4">
        <f>$N2770+IF($A2771&lt;&gt;"",0,$O2771)</f>
        <v>0</v>
      </c>
      <c r="P2770" s="5" t="str">
        <f t="shared" si="43"/>
        <v>+STB</v>
      </c>
      <c r="Q2770" t="str">
        <f>IF($A2770="",$Q2769,$A2770)</f>
        <v>Definitief ontwerp</v>
      </c>
    </row>
    <row r="2771" spans="1:17" ht="15.75" hidden="1" x14ac:dyDescent="0.25">
      <c r="A2771" s="1"/>
      <c r="B2771" s="2"/>
      <c r="C2771" s="3" t="s">
        <v>1905</v>
      </c>
      <c r="D2771" s="3" t="s">
        <v>1906</v>
      </c>
      <c r="E2771" s="6"/>
      <c r="F2771" s="3"/>
      <c r="G2771" s="7"/>
      <c r="H2771" s="3"/>
      <c r="I2771" s="8"/>
      <c r="J2771" s="9"/>
      <c r="K2771" s="4">
        <f>$M2771+$N2771*IF($B2771&lt;&gt;"",1,0)+$O2771*IF($A2771&lt;&gt;"",1,0)+IF(AND($A2771="",$B2771="",$C2771="",$K2770&lt;&gt;0),1,0)</f>
        <v>0</v>
      </c>
      <c r="L2771" s="4">
        <f>SUM($J2771:$J2771)/MAX(1,SUM($J2771:$J2771))</f>
        <v>0</v>
      </c>
      <c r="M2771" s="4">
        <f>$L2771+IF($C2772&lt;&gt;"",0,$M2772)</f>
        <v>0</v>
      </c>
      <c r="N2771" s="4">
        <f>$M2771+IF($B2772&lt;&gt;"",0,$N2772)</f>
        <v>0</v>
      </c>
      <c r="O2771" s="4">
        <f>$N2771+IF($A2772&lt;&gt;"",0,$O2772)</f>
        <v>0</v>
      </c>
      <c r="P2771" s="5" t="str">
        <f t="shared" si="43"/>
        <v>TAAK</v>
      </c>
      <c r="Q2771" t="str">
        <f>IF($A2771="",$Q2770,$A2771)</f>
        <v>Definitief ontwerp</v>
      </c>
    </row>
    <row r="2772" spans="1:17" ht="15.75" hidden="1" x14ac:dyDescent="0.25">
      <c r="A2772" s="1"/>
      <c r="B2772" s="2"/>
      <c r="C2772" s="3"/>
      <c r="D2772" s="3"/>
      <c r="E2772" s="6">
        <v>1</v>
      </c>
      <c r="F2772" s="3" t="s">
        <v>1008</v>
      </c>
      <c r="G2772" s="7"/>
      <c r="H2772" s="3"/>
      <c r="I2772" s="8"/>
      <c r="J2772" s="9"/>
      <c r="K2772" s="4">
        <f>$M2772+$N2772*IF($B2772&lt;&gt;"",1,0)+$O2772*IF($A2772&lt;&gt;"",1,0)+IF(AND($A2772="",$B2772="",$C2772="",$K2771&lt;&gt;0),1,0)</f>
        <v>0</v>
      </c>
      <c r="L2772" s="4">
        <f>SUM($J2772:$J2772)/MAX(1,SUM($J2772:$J2772))</f>
        <v>0</v>
      </c>
      <c r="M2772" s="4">
        <f>$L2772+IF($C2773&lt;&gt;"",0,$M2773)</f>
        <v>0</v>
      </c>
      <c r="N2772" s="4">
        <f>$M2772+IF($B2773&lt;&gt;"",0,$N2773)</f>
        <v>0</v>
      </c>
      <c r="O2772" s="4">
        <f>$N2772+IF($A2773&lt;&gt;"",0,$O2773)</f>
        <v>0</v>
      </c>
      <c r="P2772" s="5" t="str">
        <f t="shared" si="43"/>
        <v>+STB</v>
      </c>
      <c r="Q2772" t="str">
        <f>IF($A2772="",$Q2771,$A2772)</f>
        <v>Definitief ontwerp</v>
      </c>
    </row>
    <row r="2773" spans="1:17" ht="15.75" hidden="1" x14ac:dyDescent="0.25">
      <c r="A2773" s="1"/>
      <c r="B2773" s="2"/>
      <c r="C2773" s="3"/>
      <c r="D2773" s="3"/>
      <c r="E2773" s="6"/>
      <c r="F2773" s="3"/>
      <c r="G2773" s="7" t="s">
        <v>1907</v>
      </c>
      <c r="H2773" s="3" t="s">
        <v>1908</v>
      </c>
      <c r="I2773" s="8"/>
      <c r="J2773" s="9"/>
      <c r="K2773" s="4">
        <f>$M2773+$N2773*IF($B2773&lt;&gt;"",1,0)+$O2773*IF($A2773&lt;&gt;"",1,0)+IF(AND($A2773="",$B2773="",$C2773="",$K2772&lt;&gt;0),1,0)</f>
        <v>0</v>
      </c>
      <c r="L2773" s="4">
        <f>SUM($J2773:$J2773)/MAX(1,SUM($J2773:$J2773))</f>
        <v>0</v>
      </c>
      <c r="M2773" s="4">
        <f>$L2773+IF($C2774&lt;&gt;"",0,$M2774)</f>
        <v>0</v>
      </c>
      <c r="N2773" s="4">
        <f>$M2773+IF($B2774&lt;&gt;"",0,$N2774)</f>
        <v>0</v>
      </c>
      <c r="O2773" s="4">
        <f>$N2773+IF($A2774&lt;&gt;"",0,$O2774)</f>
        <v>0</v>
      </c>
      <c r="P2773" s="5" t="str">
        <f t="shared" si="43"/>
        <v>+STB</v>
      </c>
      <c r="Q2773" t="str">
        <f>IF($A2773="",$Q2772,$A2773)</f>
        <v>Definitief ontwerp</v>
      </c>
    </row>
    <row r="2774" spans="1:17" ht="23.25" hidden="1" x14ac:dyDescent="0.25">
      <c r="A2774" s="1"/>
      <c r="B2774" s="2"/>
      <c r="C2774" s="3"/>
      <c r="D2774" s="3"/>
      <c r="E2774" s="6"/>
      <c r="F2774" s="3"/>
      <c r="G2774" s="7"/>
      <c r="H2774" s="3"/>
      <c r="I2774" s="8" t="s">
        <v>4338</v>
      </c>
      <c r="J2774" s="9"/>
      <c r="K2774" s="4">
        <f>$M2774+$N2774*IF($B2774&lt;&gt;"",1,0)+$O2774*IF($A2774&lt;&gt;"",1,0)+IF(AND($A2774="",$B2774="",$C2774="",$K2773&lt;&gt;0),1,0)</f>
        <v>0</v>
      </c>
      <c r="L2774" s="4">
        <f>SUM($J2774:$J2774)/MAX(1,SUM($J2774:$J2774))</f>
        <v>0</v>
      </c>
      <c r="M2774" s="4">
        <f>$L2774+IF($C2775&lt;&gt;"",0,$M2775)</f>
        <v>0</v>
      </c>
      <c r="N2774" s="4">
        <f>$M2774+IF($B2775&lt;&gt;"",0,$N2775)</f>
        <v>0</v>
      </c>
      <c r="O2774" s="4">
        <f>$N2774+IF($A2775&lt;&gt;"",0,$O2775)</f>
        <v>0</v>
      </c>
      <c r="P2774" s="5" t="str">
        <f t="shared" si="43"/>
        <v>+STB</v>
      </c>
      <c r="Q2774" t="str">
        <f>IF($A2774="",$Q2773,$A2774)</f>
        <v>Definitief ontwerp</v>
      </c>
    </row>
    <row r="2775" spans="1:17" ht="15.75" hidden="1" x14ac:dyDescent="0.25">
      <c r="A2775" s="1"/>
      <c r="B2775" s="2"/>
      <c r="C2775" s="3" t="s">
        <v>1909</v>
      </c>
      <c r="D2775" s="3" t="s">
        <v>1910</v>
      </c>
      <c r="E2775" s="6"/>
      <c r="F2775" s="3"/>
      <c r="G2775" s="7"/>
      <c r="H2775" s="3"/>
      <c r="I2775" s="8"/>
      <c r="J2775" s="9"/>
      <c r="K2775" s="4">
        <f>$M2775+$N2775*IF($B2775&lt;&gt;"",1,0)+$O2775*IF($A2775&lt;&gt;"",1,0)+IF(AND($A2775="",$B2775="",$C2775="",$K2774&lt;&gt;0),1,0)</f>
        <v>0</v>
      </c>
      <c r="L2775" s="4">
        <f>SUM($J2775:$J2775)/MAX(1,SUM($J2775:$J2775))</f>
        <v>0</v>
      </c>
      <c r="M2775" s="4">
        <f>$L2775+IF($C2776&lt;&gt;"",0,$M2776)</f>
        <v>0</v>
      </c>
      <c r="N2775" s="4">
        <f>$M2775+IF($B2776&lt;&gt;"",0,$N2776)</f>
        <v>0</v>
      </c>
      <c r="O2775" s="4">
        <f>$N2775+IF($A2776&lt;&gt;"",0,$O2776)</f>
        <v>0</v>
      </c>
      <c r="P2775" s="5" t="str">
        <f t="shared" si="43"/>
        <v>TAAK</v>
      </c>
      <c r="Q2775" t="str">
        <f>IF($A2775="",$Q2774,$A2775)</f>
        <v>Definitief ontwerp</v>
      </c>
    </row>
    <row r="2776" spans="1:17" ht="15.75" hidden="1" x14ac:dyDescent="0.25">
      <c r="A2776" s="1"/>
      <c r="B2776" s="2"/>
      <c r="C2776" s="3"/>
      <c r="D2776" s="3"/>
      <c r="E2776" s="6">
        <v>1</v>
      </c>
      <c r="F2776" s="3" t="s">
        <v>1013</v>
      </c>
      <c r="G2776" s="7"/>
      <c r="H2776" s="3"/>
      <c r="I2776" s="8"/>
      <c r="J2776" s="9"/>
      <c r="K2776" s="4">
        <f>$M2776+$N2776*IF($B2776&lt;&gt;"",1,0)+$O2776*IF($A2776&lt;&gt;"",1,0)+IF(AND($A2776="",$B2776="",$C2776="",$K2775&lt;&gt;0),1,0)</f>
        <v>0</v>
      </c>
      <c r="L2776" s="4">
        <f>SUM($J2776:$J2776)/MAX(1,SUM($J2776:$J2776))</f>
        <v>0</v>
      </c>
      <c r="M2776" s="4">
        <f>$L2776+IF($C2777&lt;&gt;"",0,$M2777)</f>
        <v>0</v>
      </c>
      <c r="N2776" s="4">
        <f>$M2776+IF($B2777&lt;&gt;"",0,$N2777)</f>
        <v>0</v>
      </c>
      <c r="O2776" s="4">
        <f>$N2776+IF($A2777&lt;&gt;"",0,$O2777)</f>
        <v>0</v>
      </c>
      <c r="P2776" s="5" t="str">
        <f t="shared" si="43"/>
        <v>+STB</v>
      </c>
      <c r="Q2776" t="str">
        <f>IF($A2776="",$Q2775,$A2776)</f>
        <v>Definitief ontwerp</v>
      </c>
    </row>
    <row r="2777" spans="1:17" ht="15.75" hidden="1" x14ac:dyDescent="0.25">
      <c r="A2777" s="1"/>
      <c r="B2777" s="2"/>
      <c r="C2777" s="3"/>
      <c r="D2777" s="3"/>
      <c r="E2777" s="6"/>
      <c r="F2777" s="3"/>
      <c r="G2777" s="7" t="s">
        <v>1911</v>
      </c>
      <c r="H2777" s="3" t="s">
        <v>1912</v>
      </c>
      <c r="I2777" s="8"/>
      <c r="J2777" s="9"/>
      <c r="K2777" s="4">
        <f>$M2777+$N2777*IF($B2777&lt;&gt;"",1,0)+$O2777*IF($A2777&lt;&gt;"",1,0)+IF(AND($A2777="",$B2777="",$C2777="",$K2776&lt;&gt;0),1,0)</f>
        <v>0</v>
      </c>
      <c r="L2777" s="4">
        <f>SUM($J2777:$J2777)/MAX(1,SUM($J2777:$J2777))</f>
        <v>0</v>
      </c>
      <c r="M2777" s="4">
        <f>$L2777+IF($C2778&lt;&gt;"",0,$M2778)</f>
        <v>0</v>
      </c>
      <c r="N2777" s="4">
        <f>$M2777+IF($B2778&lt;&gt;"",0,$N2778)</f>
        <v>0</v>
      </c>
      <c r="O2777" s="4">
        <f>$N2777+IF($A2778&lt;&gt;"",0,$O2778)</f>
        <v>0</v>
      </c>
      <c r="P2777" s="5" t="str">
        <f t="shared" si="43"/>
        <v>+STB</v>
      </c>
      <c r="Q2777" t="str">
        <f>IF($A2777="",$Q2776,$A2777)</f>
        <v>Definitief ontwerp</v>
      </c>
    </row>
    <row r="2778" spans="1:17" ht="23.25" hidden="1" x14ac:dyDescent="0.25">
      <c r="A2778" s="1"/>
      <c r="B2778" s="2"/>
      <c r="C2778" s="3"/>
      <c r="D2778" s="3"/>
      <c r="E2778" s="6"/>
      <c r="F2778" s="3"/>
      <c r="G2778" s="7"/>
      <c r="H2778" s="3"/>
      <c r="I2778" s="8" t="s">
        <v>4338</v>
      </c>
      <c r="J2778" s="9"/>
      <c r="K2778" s="4">
        <f>$M2778+$N2778*IF($B2778&lt;&gt;"",1,0)+$O2778*IF($A2778&lt;&gt;"",1,0)+IF(AND($A2778="",$B2778="",$C2778="",$K2777&lt;&gt;0),1,0)</f>
        <v>0</v>
      </c>
      <c r="L2778" s="4">
        <f>SUM($J2778:$J2778)/MAX(1,SUM($J2778:$J2778))</f>
        <v>0</v>
      </c>
      <c r="M2778" s="4">
        <f>$L2778+IF($C2779&lt;&gt;"",0,$M2779)</f>
        <v>0</v>
      </c>
      <c r="N2778" s="4">
        <f>$M2778+IF($B2779&lt;&gt;"",0,$N2779)</f>
        <v>0</v>
      </c>
      <c r="O2778" s="4">
        <f>$N2778+IF($A2779&lt;&gt;"",0,$O2779)</f>
        <v>0</v>
      </c>
      <c r="P2778" s="5" t="str">
        <f t="shared" si="43"/>
        <v>+STB</v>
      </c>
      <c r="Q2778" t="str">
        <f>IF($A2778="",$Q2777,$A2778)</f>
        <v>Definitief ontwerp</v>
      </c>
    </row>
    <row r="2779" spans="1:17" ht="15.75" hidden="1" x14ac:dyDescent="0.25">
      <c r="A2779" s="1"/>
      <c r="B2779" s="2"/>
      <c r="C2779" s="3" t="s">
        <v>1913</v>
      </c>
      <c r="D2779" s="3" t="s">
        <v>1914</v>
      </c>
      <c r="E2779" s="6"/>
      <c r="F2779" s="3"/>
      <c r="G2779" s="7"/>
      <c r="H2779" s="3"/>
      <c r="I2779" s="8"/>
      <c r="J2779" s="9"/>
      <c r="K2779" s="4">
        <f>$M2779+$N2779*IF($B2779&lt;&gt;"",1,0)+$O2779*IF($A2779&lt;&gt;"",1,0)+IF(AND($A2779="",$B2779="",$C2779="",$K2778&lt;&gt;0),1,0)</f>
        <v>0</v>
      </c>
      <c r="L2779" s="4">
        <f>SUM($J2779:$J2779)/MAX(1,SUM($J2779:$J2779))</f>
        <v>0</v>
      </c>
      <c r="M2779" s="4">
        <f>$L2779+IF($C2780&lt;&gt;"",0,$M2780)</f>
        <v>0</v>
      </c>
      <c r="N2779" s="4">
        <f>$M2779+IF($B2780&lt;&gt;"",0,$N2780)</f>
        <v>0</v>
      </c>
      <c r="O2779" s="4">
        <f>$N2779+IF($A2780&lt;&gt;"",0,$O2780)</f>
        <v>0</v>
      </c>
      <c r="P2779" s="5" t="str">
        <f t="shared" si="43"/>
        <v>TAAK</v>
      </c>
      <c r="Q2779" t="str">
        <f>IF($A2779="",$Q2778,$A2779)</f>
        <v>Definitief ontwerp</v>
      </c>
    </row>
    <row r="2780" spans="1:17" ht="15.75" hidden="1" x14ac:dyDescent="0.25">
      <c r="A2780" s="1"/>
      <c r="B2780" s="2"/>
      <c r="C2780" s="3"/>
      <c r="D2780" s="3"/>
      <c r="E2780" s="6">
        <v>1</v>
      </c>
      <c r="F2780" s="3" t="s">
        <v>1018</v>
      </c>
      <c r="G2780" s="7"/>
      <c r="H2780" s="3"/>
      <c r="I2780" s="8"/>
      <c r="J2780" s="9"/>
      <c r="K2780" s="4">
        <f>$M2780+$N2780*IF($B2780&lt;&gt;"",1,0)+$O2780*IF($A2780&lt;&gt;"",1,0)+IF(AND($A2780="",$B2780="",$C2780="",$K2779&lt;&gt;0),1,0)</f>
        <v>0</v>
      </c>
      <c r="L2780" s="4">
        <f>SUM($J2780:$J2780)/MAX(1,SUM($J2780:$J2780))</f>
        <v>0</v>
      </c>
      <c r="M2780" s="4">
        <f>$L2780+IF($C2781&lt;&gt;"",0,$M2781)</f>
        <v>0</v>
      </c>
      <c r="N2780" s="4">
        <f>$M2780+IF($B2781&lt;&gt;"",0,$N2781)</f>
        <v>0</v>
      </c>
      <c r="O2780" s="4">
        <f>$N2780+IF($A2781&lt;&gt;"",0,$O2781)</f>
        <v>0</v>
      </c>
      <c r="P2780" s="5" t="str">
        <f t="shared" si="43"/>
        <v>+STB</v>
      </c>
      <c r="Q2780" t="str">
        <f>IF($A2780="",$Q2779,$A2780)</f>
        <v>Definitief ontwerp</v>
      </c>
    </row>
    <row r="2781" spans="1:17" ht="15.75" hidden="1" x14ac:dyDescent="0.25">
      <c r="A2781" s="1"/>
      <c r="B2781" s="2"/>
      <c r="C2781" s="3"/>
      <c r="D2781" s="3"/>
      <c r="E2781" s="6"/>
      <c r="F2781" s="3"/>
      <c r="G2781" s="7" t="s">
        <v>1915</v>
      </c>
      <c r="H2781" s="3" t="s">
        <v>1916</v>
      </c>
      <c r="I2781" s="8"/>
      <c r="J2781" s="9"/>
      <c r="K2781" s="4">
        <f>$M2781+$N2781*IF($B2781&lt;&gt;"",1,0)+$O2781*IF($A2781&lt;&gt;"",1,0)+IF(AND($A2781="",$B2781="",$C2781="",$K2780&lt;&gt;0),1,0)</f>
        <v>0</v>
      </c>
      <c r="L2781" s="4">
        <f>SUM($J2781:$J2781)/MAX(1,SUM($J2781:$J2781))</f>
        <v>0</v>
      </c>
      <c r="M2781" s="4">
        <f>$L2781+IF($C2782&lt;&gt;"",0,$M2782)</f>
        <v>0</v>
      </c>
      <c r="N2781" s="4">
        <f>$M2781+IF($B2782&lt;&gt;"",0,$N2782)</f>
        <v>0</v>
      </c>
      <c r="O2781" s="4">
        <f>$N2781+IF($A2782&lt;&gt;"",0,$O2782)</f>
        <v>0</v>
      </c>
      <c r="P2781" s="5" t="str">
        <f t="shared" si="43"/>
        <v>+STB</v>
      </c>
      <c r="Q2781" t="str">
        <f>IF($A2781="",$Q2780,$A2781)</f>
        <v>Definitief ontwerp</v>
      </c>
    </row>
    <row r="2782" spans="1:17" ht="23.25" hidden="1" x14ac:dyDescent="0.25">
      <c r="A2782" s="1"/>
      <c r="B2782" s="2"/>
      <c r="C2782" s="3"/>
      <c r="D2782" s="3"/>
      <c r="E2782" s="6"/>
      <c r="F2782" s="3"/>
      <c r="G2782" s="7"/>
      <c r="H2782" s="3"/>
      <c r="I2782" s="8" t="s">
        <v>4338</v>
      </c>
      <c r="J2782" s="9"/>
      <c r="K2782" s="4">
        <f>$M2782+$N2782*IF($B2782&lt;&gt;"",1,0)+$O2782*IF($A2782&lt;&gt;"",1,0)+IF(AND($A2782="",$B2782="",$C2782="",$K2781&lt;&gt;0),1,0)</f>
        <v>0</v>
      </c>
      <c r="L2782" s="4">
        <f>SUM($J2782:$J2782)/MAX(1,SUM($J2782:$J2782))</f>
        <v>0</v>
      </c>
      <c r="M2782" s="4">
        <f>$L2782+IF($C2783&lt;&gt;"",0,$M2783)</f>
        <v>0</v>
      </c>
      <c r="N2782" s="4">
        <f>$M2782+IF($B2783&lt;&gt;"",0,$N2783)</f>
        <v>0</v>
      </c>
      <c r="O2782" s="4">
        <f>$N2782+IF($A2783&lt;&gt;"",0,$O2783)</f>
        <v>0</v>
      </c>
      <c r="P2782" s="5" t="str">
        <f t="shared" si="43"/>
        <v>+STB</v>
      </c>
      <c r="Q2782" t="str">
        <f>IF($A2782="",$Q2781,$A2782)</f>
        <v>Definitief ontwerp</v>
      </c>
    </row>
    <row r="2783" spans="1:17" ht="15.75" hidden="1" x14ac:dyDescent="0.25">
      <c r="A2783" s="1"/>
      <c r="B2783" s="2"/>
      <c r="C2783" s="3" t="s">
        <v>1917</v>
      </c>
      <c r="D2783" s="3" t="s">
        <v>1918</v>
      </c>
      <c r="E2783" s="6"/>
      <c r="F2783" s="3"/>
      <c r="G2783" s="7"/>
      <c r="H2783" s="3"/>
      <c r="I2783" s="8"/>
      <c r="J2783" s="9"/>
      <c r="K2783" s="4">
        <f>$M2783+$N2783*IF($B2783&lt;&gt;"",1,0)+$O2783*IF($A2783&lt;&gt;"",1,0)+IF(AND($A2783="",$B2783="",$C2783="",$K2782&lt;&gt;0),1,0)</f>
        <v>0</v>
      </c>
      <c r="L2783" s="4">
        <f>SUM($J2783:$J2783)/MAX(1,SUM($J2783:$J2783))</f>
        <v>0</v>
      </c>
      <c r="M2783" s="4">
        <f>$L2783+IF($C2784&lt;&gt;"",0,$M2784)</f>
        <v>0</v>
      </c>
      <c r="N2783" s="4">
        <f>$M2783+IF($B2784&lt;&gt;"",0,$N2784)</f>
        <v>0</v>
      </c>
      <c r="O2783" s="4">
        <f>$N2783+IF($A2784&lt;&gt;"",0,$O2784)</f>
        <v>0</v>
      </c>
      <c r="P2783" s="5" t="str">
        <f t="shared" si="43"/>
        <v>TAAK</v>
      </c>
      <c r="Q2783" t="str">
        <f>IF($A2783="",$Q2782,$A2783)</f>
        <v>Definitief ontwerp</v>
      </c>
    </row>
    <row r="2784" spans="1:17" ht="15.75" hidden="1" x14ac:dyDescent="0.25">
      <c r="A2784" s="1"/>
      <c r="B2784" s="2"/>
      <c r="C2784" s="3"/>
      <c r="D2784" s="3"/>
      <c r="E2784" s="6">
        <v>1</v>
      </c>
      <c r="F2784" s="3" t="s">
        <v>1023</v>
      </c>
      <c r="G2784" s="7"/>
      <c r="H2784" s="3"/>
      <c r="I2784" s="8"/>
      <c r="J2784" s="9"/>
      <c r="K2784" s="4">
        <f>$M2784+$N2784*IF($B2784&lt;&gt;"",1,0)+$O2784*IF($A2784&lt;&gt;"",1,0)+IF(AND($A2784="",$B2784="",$C2784="",$K2783&lt;&gt;0),1,0)</f>
        <v>0</v>
      </c>
      <c r="L2784" s="4">
        <f>SUM($J2784:$J2784)/MAX(1,SUM($J2784:$J2784))</f>
        <v>0</v>
      </c>
      <c r="M2784" s="4">
        <f>$L2784+IF($C2785&lt;&gt;"",0,$M2785)</f>
        <v>0</v>
      </c>
      <c r="N2784" s="4">
        <f>$M2784+IF($B2785&lt;&gt;"",0,$N2785)</f>
        <v>0</v>
      </c>
      <c r="O2784" s="4">
        <f>$N2784+IF($A2785&lt;&gt;"",0,$O2785)</f>
        <v>0</v>
      </c>
      <c r="P2784" s="5" t="str">
        <f t="shared" si="43"/>
        <v>+STB</v>
      </c>
      <c r="Q2784" t="str">
        <f>IF($A2784="",$Q2783,$A2784)</f>
        <v>Definitief ontwerp</v>
      </c>
    </row>
    <row r="2785" spans="1:17" ht="15.75" hidden="1" x14ac:dyDescent="0.25">
      <c r="A2785" s="1"/>
      <c r="B2785" s="2"/>
      <c r="C2785" s="3"/>
      <c r="D2785" s="3"/>
      <c r="E2785" s="6"/>
      <c r="F2785" s="3"/>
      <c r="G2785" s="7" t="s">
        <v>1919</v>
      </c>
      <c r="H2785" s="3" t="s">
        <v>1920</v>
      </c>
      <c r="I2785" s="8"/>
      <c r="J2785" s="9"/>
      <c r="K2785" s="4">
        <f>$M2785+$N2785*IF($B2785&lt;&gt;"",1,0)+$O2785*IF($A2785&lt;&gt;"",1,0)+IF(AND($A2785="",$B2785="",$C2785="",$K2784&lt;&gt;0),1,0)</f>
        <v>0</v>
      </c>
      <c r="L2785" s="4">
        <f>SUM($J2785:$J2785)/MAX(1,SUM($J2785:$J2785))</f>
        <v>0</v>
      </c>
      <c r="M2785" s="4">
        <f>$L2785+IF($C2786&lt;&gt;"",0,$M2786)</f>
        <v>0</v>
      </c>
      <c r="N2785" s="4">
        <f>$M2785+IF($B2786&lt;&gt;"",0,$N2786)</f>
        <v>0</v>
      </c>
      <c r="O2785" s="4">
        <f>$N2785+IF($A2786&lt;&gt;"",0,$O2786)</f>
        <v>0</v>
      </c>
      <c r="P2785" s="5" t="str">
        <f t="shared" si="43"/>
        <v>+STB</v>
      </c>
      <c r="Q2785" t="str">
        <f>IF($A2785="",$Q2784,$A2785)</f>
        <v>Definitief ontwerp</v>
      </c>
    </row>
    <row r="2786" spans="1:17" ht="23.25" hidden="1" x14ac:dyDescent="0.25">
      <c r="A2786" s="1"/>
      <c r="B2786" s="2"/>
      <c r="C2786" s="3"/>
      <c r="D2786" s="3"/>
      <c r="E2786" s="6"/>
      <c r="F2786" s="3"/>
      <c r="G2786" s="7"/>
      <c r="H2786" s="3"/>
      <c r="I2786" s="8" t="s">
        <v>4338</v>
      </c>
      <c r="J2786" s="9"/>
      <c r="K2786" s="4">
        <f>$M2786+$N2786*IF($B2786&lt;&gt;"",1,0)+$O2786*IF($A2786&lt;&gt;"",1,0)+IF(AND($A2786="",$B2786="",$C2786="",$K2785&lt;&gt;0),1,0)</f>
        <v>0</v>
      </c>
      <c r="L2786" s="4">
        <f>SUM($J2786:$J2786)/MAX(1,SUM($J2786:$J2786))</f>
        <v>0</v>
      </c>
      <c r="M2786" s="4">
        <f>$L2786+IF($C2787&lt;&gt;"",0,$M2787)</f>
        <v>0</v>
      </c>
      <c r="N2786" s="4">
        <f>$M2786+IF($B2787&lt;&gt;"",0,$N2787)</f>
        <v>0</v>
      </c>
      <c r="O2786" s="4">
        <f>$N2786+IF($A2787&lt;&gt;"",0,$O2787)</f>
        <v>0</v>
      </c>
      <c r="P2786" s="5" t="str">
        <f t="shared" si="43"/>
        <v>+STB</v>
      </c>
      <c r="Q2786" t="str">
        <f>IF($A2786="",$Q2785,$A2786)</f>
        <v>Definitief ontwerp</v>
      </c>
    </row>
    <row r="2787" spans="1:17" ht="15.75" hidden="1" x14ac:dyDescent="0.25">
      <c r="A2787" s="1"/>
      <c r="B2787" s="2"/>
      <c r="C2787" s="3" t="s">
        <v>5109</v>
      </c>
      <c r="D2787" s="3" t="s">
        <v>1921</v>
      </c>
      <c r="E2787" s="6"/>
      <c r="F2787" s="3"/>
      <c r="G2787" s="7"/>
      <c r="H2787" s="3"/>
      <c r="I2787" s="8"/>
      <c r="J2787" s="9"/>
      <c r="K2787" s="4">
        <f>$M2787+$N2787*IF($B2787&lt;&gt;"",1,0)+$O2787*IF($A2787&lt;&gt;"",1,0)+IF(AND($A2787="",$B2787="",$C2787="",$K2786&lt;&gt;0),1,0)</f>
        <v>0</v>
      </c>
      <c r="L2787" s="4">
        <f>SUM($J2787:$J2787)/MAX(1,SUM($J2787:$J2787))</f>
        <v>0</v>
      </c>
      <c r="M2787" s="4">
        <f>$L2787+IF($C2788&lt;&gt;"",0,$M2788)</f>
        <v>0</v>
      </c>
      <c r="N2787" s="4">
        <f>$M2787+IF($B2788&lt;&gt;"",0,$N2788)</f>
        <v>0</v>
      </c>
      <c r="O2787" s="4">
        <f>$N2787+IF($A2788&lt;&gt;"",0,$O2788)</f>
        <v>0</v>
      </c>
      <c r="P2787" s="5" t="str">
        <f t="shared" si="43"/>
        <v>TAAK</v>
      </c>
      <c r="Q2787" t="str">
        <f>IF($A2787="",$Q2786,$A2787)</f>
        <v>Definitief ontwerp</v>
      </c>
    </row>
    <row r="2788" spans="1:17" ht="15.75" hidden="1" x14ac:dyDescent="0.25">
      <c r="A2788" s="1"/>
      <c r="B2788" s="2"/>
      <c r="C2788" s="3"/>
      <c r="D2788" s="3"/>
      <c r="E2788" s="6">
        <v>1</v>
      </c>
      <c r="F2788" s="3" t="s">
        <v>1027</v>
      </c>
      <c r="G2788" s="7"/>
      <c r="H2788" s="3"/>
      <c r="I2788" s="8"/>
      <c r="J2788" s="9"/>
      <c r="K2788" s="4">
        <f>$M2788+$N2788*IF($B2788&lt;&gt;"",1,0)+$O2788*IF($A2788&lt;&gt;"",1,0)+IF(AND($A2788="",$B2788="",$C2788="",$K2787&lt;&gt;0),1,0)</f>
        <v>0</v>
      </c>
      <c r="L2788" s="4">
        <f>SUM($J2788:$J2788)/MAX(1,SUM($J2788:$J2788))</f>
        <v>0</v>
      </c>
      <c r="M2788" s="4">
        <f>$L2788+IF($C2789&lt;&gt;"",0,$M2789)</f>
        <v>0</v>
      </c>
      <c r="N2788" s="4">
        <f>$M2788+IF($B2789&lt;&gt;"",0,$N2789)</f>
        <v>0</v>
      </c>
      <c r="O2788" s="4">
        <f>$N2788+IF($A2789&lt;&gt;"",0,$O2789)</f>
        <v>0</v>
      </c>
      <c r="P2788" s="5" t="str">
        <f t="shared" si="43"/>
        <v>+STB</v>
      </c>
      <c r="Q2788" t="str">
        <f>IF($A2788="",$Q2787,$A2788)</f>
        <v>Definitief ontwerp</v>
      </c>
    </row>
    <row r="2789" spans="1:17" ht="15.75" hidden="1" x14ac:dyDescent="0.25">
      <c r="A2789" s="1"/>
      <c r="B2789" s="2"/>
      <c r="C2789" s="3"/>
      <c r="D2789" s="3"/>
      <c r="E2789" s="6"/>
      <c r="F2789" s="3"/>
      <c r="G2789" s="7" t="s">
        <v>1922</v>
      </c>
      <c r="H2789" s="3" t="s">
        <v>1923</v>
      </c>
      <c r="I2789" s="8"/>
      <c r="J2789" s="9"/>
      <c r="K2789" s="4">
        <f>$M2789+$N2789*IF($B2789&lt;&gt;"",1,0)+$O2789*IF($A2789&lt;&gt;"",1,0)+IF(AND($A2789="",$B2789="",$C2789="",$K2788&lt;&gt;0),1,0)</f>
        <v>0</v>
      </c>
      <c r="L2789" s="4">
        <f>SUM($J2789:$J2789)/MAX(1,SUM($J2789:$J2789))</f>
        <v>0</v>
      </c>
      <c r="M2789" s="4">
        <f>$L2789+IF($C2790&lt;&gt;"",0,$M2790)</f>
        <v>0</v>
      </c>
      <c r="N2789" s="4">
        <f>$M2789+IF($B2790&lt;&gt;"",0,$N2790)</f>
        <v>0</v>
      </c>
      <c r="O2789" s="4">
        <f>$N2789+IF($A2790&lt;&gt;"",0,$O2790)</f>
        <v>0</v>
      </c>
      <c r="P2789" s="5" t="str">
        <f t="shared" si="43"/>
        <v>+STB</v>
      </c>
      <c r="Q2789" t="str">
        <f>IF($A2789="",$Q2788,$A2789)</f>
        <v>Definitief ontwerp</v>
      </c>
    </row>
    <row r="2790" spans="1:17" ht="23.25" hidden="1" x14ac:dyDescent="0.25">
      <c r="A2790" s="1"/>
      <c r="B2790" s="2"/>
      <c r="C2790" s="3"/>
      <c r="D2790" s="3"/>
      <c r="E2790" s="6"/>
      <c r="F2790" s="3"/>
      <c r="G2790" s="7"/>
      <c r="H2790" s="3"/>
      <c r="I2790" s="8" t="s">
        <v>4338</v>
      </c>
      <c r="J2790" s="9"/>
      <c r="K2790" s="4">
        <f>$M2790+$N2790*IF($B2790&lt;&gt;"",1,0)+$O2790*IF($A2790&lt;&gt;"",1,0)+IF(AND($A2790="",$B2790="",$C2790="",$K2789&lt;&gt;0),1,0)</f>
        <v>0</v>
      </c>
      <c r="L2790" s="4">
        <f>SUM($J2790:$J2790)/MAX(1,SUM($J2790:$J2790))</f>
        <v>0</v>
      </c>
      <c r="M2790" s="4">
        <f>$L2790+IF($C2791&lt;&gt;"",0,$M2791)</f>
        <v>0</v>
      </c>
      <c r="N2790" s="4">
        <f>$M2790+IF($B2791&lt;&gt;"",0,$N2791)</f>
        <v>0</v>
      </c>
      <c r="O2790" s="4">
        <f>$N2790+IF($A2791&lt;&gt;"",0,$O2791)</f>
        <v>0</v>
      </c>
      <c r="P2790" s="5" t="str">
        <f t="shared" si="43"/>
        <v>+STB</v>
      </c>
      <c r="Q2790" t="str">
        <f>IF($A2790="",$Q2789,$A2790)</f>
        <v>Definitief ontwerp</v>
      </c>
    </row>
    <row r="2791" spans="1:17" ht="15.75" hidden="1" x14ac:dyDescent="0.25">
      <c r="A2791" s="1"/>
      <c r="B2791" s="2"/>
      <c r="C2791" s="3" t="s">
        <v>5110</v>
      </c>
      <c r="D2791" s="3" t="s">
        <v>1030</v>
      </c>
      <c r="E2791" s="6"/>
      <c r="F2791" s="3"/>
      <c r="G2791" s="7"/>
      <c r="H2791" s="3"/>
      <c r="I2791" s="8"/>
      <c r="J2791" s="9"/>
      <c r="K2791" s="4">
        <f>$M2791+$N2791*IF($B2791&lt;&gt;"",1,0)+$O2791*IF($A2791&lt;&gt;"",1,0)+IF(AND($A2791="",$B2791="",$C2791="",$K2790&lt;&gt;0),1,0)</f>
        <v>0</v>
      </c>
      <c r="L2791" s="4">
        <f>SUM($J2791:$J2791)/MAX(1,SUM($J2791:$J2791))</f>
        <v>0</v>
      </c>
      <c r="M2791" s="4">
        <f>$L2791+IF($C2792&lt;&gt;"",0,$M2792)</f>
        <v>0</v>
      </c>
      <c r="N2791" s="4">
        <f>$M2791+IF($B2792&lt;&gt;"",0,$N2792)</f>
        <v>0</v>
      </c>
      <c r="O2791" s="4">
        <f>$N2791+IF($A2792&lt;&gt;"",0,$O2792)</f>
        <v>0</v>
      </c>
      <c r="P2791" s="5" t="str">
        <f t="shared" si="43"/>
        <v>TAAK</v>
      </c>
      <c r="Q2791" t="str">
        <f>IF($A2791="",$Q2790,$A2791)</f>
        <v>Definitief ontwerp</v>
      </c>
    </row>
    <row r="2792" spans="1:17" ht="15.75" hidden="1" x14ac:dyDescent="0.25">
      <c r="A2792" s="1"/>
      <c r="B2792" s="2"/>
      <c r="C2792" s="3"/>
      <c r="D2792" s="3"/>
      <c r="E2792" s="6">
        <v>1</v>
      </c>
      <c r="F2792" s="3" t="s">
        <v>1030</v>
      </c>
      <c r="G2792" s="7"/>
      <c r="H2792" s="3"/>
      <c r="I2792" s="8"/>
      <c r="J2792" s="9"/>
      <c r="K2792" s="4">
        <f>$M2792+$N2792*IF($B2792&lt;&gt;"",1,0)+$O2792*IF($A2792&lt;&gt;"",1,0)+IF(AND($A2792="",$B2792="",$C2792="",$K2791&lt;&gt;0),1,0)</f>
        <v>0</v>
      </c>
      <c r="L2792" s="4">
        <f>SUM($J2792:$J2792)/MAX(1,SUM($J2792:$J2792))</f>
        <v>0</v>
      </c>
      <c r="M2792" s="4">
        <f>$L2792+IF($C2793&lt;&gt;"",0,$M2793)</f>
        <v>0</v>
      </c>
      <c r="N2792" s="4">
        <f>$M2792+IF($B2793&lt;&gt;"",0,$N2793)</f>
        <v>0</v>
      </c>
      <c r="O2792" s="4">
        <f>$N2792+IF($A2793&lt;&gt;"",0,$O2793)</f>
        <v>0</v>
      </c>
      <c r="P2792" s="5" t="str">
        <f t="shared" si="43"/>
        <v>+STB</v>
      </c>
      <c r="Q2792" t="str">
        <f>IF($A2792="",$Q2791,$A2792)</f>
        <v>Definitief ontwerp</v>
      </c>
    </row>
    <row r="2793" spans="1:17" ht="15.75" hidden="1" x14ac:dyDescent="0.25">
      <c r="A2793" s="1"/>
      <c r="B2793" s="2"/>
      <c r="C2793" s="3" t="s">
        <v>1924</v>
      </c>
      <c r="D2793" s="3" t="s">
        <v>1032</v>
      </c>
      <c r="E2793" s="6"/>
      <c r="F2793" s="3"/>
      <c r="G2793" s="7"/>
      <c r="H2793" s="3"/>
      <c r="I2793" s="8"/>
      <c r="J2793" s="9"/>
      <c r="K2793" s="4">
        <f>$M2793+$N2793*IF($B2793&lt;&gt;"",1,0)+$O2793*IF($A2793&lt;&gt;"",1,0)+IF(AND($A2793="",$B2793="",$C2793="",$K2792&lt;&gt;0),1,0)</f>
        <v>0</v>
      </c>
      <c r="L2793" s="4">
        <f>SUM($J2793:$J2793)/MAX(1,SUM($J2793:$J2793))</f>
        <v>0</v>
      </c>
      <c r="M2793" s="4">
        <f>$L2793+IF($C2794&lt;&gt;"",0,$M2794)</f>
        <v>0</v>
      </c>
      <c r="N2793" s="4">
        <f>$M2793+IF($B2794&lt;&gt;"",0,$N2794)</f>
        <v>0</v>
      </c>
      <c r="O2793" s="4">
        <f>$N2793+IF($A2794&lt;&gt;"",0,$O2794)</f>
        <v>0</v>
      </c>
      <c r="P2793" s="5" t="str">
        <f t="shared" si="43"/>
        <v>TAAK</v>
      </c>
      <c r="Q2793" t="str">
        <f>IF($A2793="",$Q2792,$A2793)</f>
        <v>Definitief ontwerp</v>
      </c>
    </row>
    <row r="2794" spans="1:17" ht="15.75" hidden="1" x14ac:dyDescent="0.25">
      <c r="A2794" s="1"/>
      <c r="B2794" s="2"/>
      <c r="C2794" s="3"/>
      <c r="D2794" s="3"/>
      <c r="E2794" s="6">
        <v>1</v>
      </c>
      <c r="F2794" s="3" t="s">
        <v>4341</v>
      </c>
      <c r="G2794" s="7"/>
      <c r="H2794" s="3"/>
      <c r="I2794" s="8"/>
      <c r="J2794" s="9"/>
      <c r="K2794" s="4">
        <f>$M2794+$N2794*IF($B2794&lt;&gt;"",1,0)+$O2794*IF($A2794&lt;&gt;"",1,0)+IF(AND($A2794="",$B2794="",$C2794="",$K2793&lt;&gt;0),1,0)</f>
        <v>0</v>
      </c>
      <c r="L2794" s="4">
        <f>SUM($J2794:$J2794)/MAX(1,SUM($J2794:$J2794))</f>
        <v>0</v>
      </c>
      <c r="M2794" s="4">
        <f>$L2794+IF($C2795&lt;&gt;"",0,$M2795)</f>
        <v>0</v>
      </c>
      <c r="N2794" s="4">
        <f>$M2794+IF($B2795&lt;&gt;"",0,$N2795)</f>
        <v>0</v>
      </c>
      <c r="O2794" s="4">
        <f>$N2794+IF($A2795&lt;&gt;"",0,$O2795)</f>
        <v>0</v>
      </c>
      <c r="P2794" s="5" t="str">
        <f t="shared" si="43"/>
        <v>+STB</v>
      </c>
      <c r="Q2794" t="str">
        <f>IF($A2794="",$Q2793,$A2794)</f>
        <v>Definitief ontwerp</v>
      </c>
    </row>
    <row r="2795" spans="1:17" ht="15.75" hidden="1" x14ac:dyDescent="0.25">
      <c r="A2795" s="1"/>
      <c r="B2795" s="2"/>
      <c r="C2795" s="3"/>
      <c r="D2795" s="3"/>
      <c r="E2795" s="6"/>
      <c r="F2795" s="3"/>
      <c r="G2795" s="7" t="s">
        <v>1925</v>
      </c>
      <c r="H2795" s="3" t="s">
        <v>1926</v>
      </c>
      <c r="I2795" s="8"/>
      <c r="J2795" s="9"/>
      <c r="K2795" s="4">
        <f>$M2795+$N2795*IF($B2795&lt;&gt;"",1,0)+$O2795*IF($A2795&lt;&gt;"",1,0)+IF(AND($A2795="",$B2795="",$C2795="",$K2794&lt;&gt;0),1,0)</f>
        <v>0</v>
      </c>
      <c r="L2795" s="4">
        <f>SUM($J2795:$J2795)/MAX(1,SUM($J2795:$J2795))</f>
        <v>0</v>
      </c>
      <c r="M2795" s="4">
        <f>$L2795+IF($C2796&lt;&gt;"",0,$M2796)</f>
        <v>0</v>
      </c>
      <c r="N2795" s="4">
        <f>$M2795+IF($B2796&lt;&gt;"",0,$N2796)</f>
        <v>0</v>
      </c>
      <c r="O2795" s="4">
        <f>$N2795+IF($A2796&lt;&gt;"",0,$O2796)</f>
        <v>0</v>
      </c>
      <c r="P2795" s="5" t="str">
        <f t="shared" si="43"/>
        <v>+STB</v>
      </c>
      <c r="Q2795" t="str">
        <f>IF($A2795="",$Q2794,$A2795)</f>
        <v>Definitief ontwerp</v>
      </c>
    </row>
    <row r="2796" spans="1:17" ht="34.5" hidden="1" x14ac:dyDescent="0.25">
      <c r="A2796" s="1"/>
      <c r="B2796" s="2"/>
      <c r="C2796" s="3"/>
      <c r="D2796" s="3"/>
      <c r="E2796" s="6"/>
      <c r="F2796" s="3"/>
      <c r="G2796" s="7"/>
      <c r="H2796" s="3"/>
      <c r="I2796" s="8" t="s">
        <v>4342</v>
      </c>
      <c r="J2796" s="9"/>
      <c r="K2796" s="4">
        <f>$M2796+$N2796*IF($B2796&lt;&gt;"",1,0)+$O2796*IF($A2796&lt;&gt;"",1,0)+IF(AND($A2796="",$B2796="",$C2796="",$K2795&lt;&gt;0),1,0)</f>
        <v>0</v>
      </c>
      <c r="L2796" s="4">
        <f>SUM($J2796:$J2796)/MAX(1,SUM($J2796:$J2796))</f>
        <v>0</v>
      </c>
      <c r="M2796" s="4">
        <f>$L2796+IF($C2797&lt;&gt;"",0,$M2797)</f>
        <v>0</v>
      </c>
      <c r="N2796" s="4">
        <f>$M2796+IF($B2797&lt;&gt;"",0,$N2797)</f>
        <v>0</v>
      </c>
      <c r="O2796" s="4">
        <f>$N2796+IF($A2797&lt;&gt;"",0,$O2797)</f>
        <v>0</v>
      </c>
      <c r="P2796" s="5" t="str">
        <f t="shared" si="43"/>
        <v>+STB</v>
      </c>
      <c r="Q2796" t="str">
        <f>IF($A2796="",$Q2795,$A2796)</f>
        <v>Definitief ontwerp</v>
      </c>
    </row>
    <row r="2797" spans="1:17" ht="15.75" hidden="1" x14ac:dyDescent="0.25">
      <c r="A2797" s="1"/>
      <c r="B2797" s="2"/>
      <c r="C2797" s="3"/>
      <c r="D2797" s="3"/>
      <c r="E2797" s="6">
        <v>2</v>
      </c>
      <c r="F2797" s="3" t="s">
        <v>4343</v>
      </c>
      <c r="G2797" s="7"/>
      <c r="H2797" s="3"/>
      <c r="I2797" s="8"/>
      <c r="J2797" s="9"/>
      <c r="K2797" s="4">
        <f>$M2797+$N2797*IF($B2797&lt;&gt;"",1,0)+$O2797*IF($A2797&lt;&gt;"",1,0)+IF(AND($A2797="",$B2797="",$C2797="",$K2796&lt;&gt;0),1,0)</f>
        <v>0</v>
      </c>
      <c r="L2797" s="4">
        <f>SUM($J2797:$J2797)/MAX(1,SUM($J2797:$J2797))</f>
        <v>0</v>
      </c>
      <c r="M2797" s="4">
        <f>$L2797+IF($C2798&lt;&gt;"",0,$M2798)</f>
        <v>0</v>
      </c>
      <c r="N2797" s="4">
        <f>$M2797+IF($B2798&lt;&gt;"",0,$N2798)</f>
        <v>0</v>
      </c>
      <c r="O2797" s="4">
        <f>$N2797+IF($A2798&lt;&gt;"",0,$O2798)</f>
        <v>0</v>
      </c>
      <c r="P2797" s="5" t="str">
        <f t="shared" si="43"/>
        <v>+STB</v>
      </c>
      <c r="Q2797" t="str">
        <f>IF($A2797="",$Q2796,$A2797)</f>
        <v>Definitief ontwerp</v>
      </c>
    </row>
    <row r="2798" spans="1:17" ht="15.75" hidden="1" x14ac:dyDescent="0.25">
      <c r="A2798" s="1"/>
      <c r="B2798" s="2"/>
      <c r="C2798" s="3"/>
      <c r="D2798" s="3"/>
      <c r="E2798" s="6"/>
      <c r="F2798" s="3"/>
      <c r="G2798" s="7" t="s">
        <v>1927</v>
      </c>
      <c r="H2798" s="3" t="s">
        <v>1928</v>
      </c>
      <c r="I2798" s="8"/>
      <c r="J2798" s="9"/>
      <c r="K2798" s="4">
        <f>$M2798+$N2798*IF($B2798&lt;&gt;"",1,0)+$O2798*IF($A2798&lt;&gt;"",1,0)+IF(AND($A2798="",$B2798="",$C2798="",$K2797&lt;&gt;0),1,0)</f>
        <v>0</v>
      </c>
      <c r="L2798" s="4">
        <f>SUM($J2798:$J2798)/MAX(1,SUM($J2798:$J2798))</f>
        <v>0</v>
      </c>
      <c r="M2798" s="4">
        <f>$L2798+IF($C2799&lt;&gt;"",0,$M2799)</f>
        <v>0</v>
      </c>
      <c r="N2798" s="4">
        <f>$M2798+IF($B2799&lt;&gt;"",0,$N2799)</f>
        <v>0</v>
      </c>
      <c r="O2798" s="4">
        <f>$N2798+IF($A2799&lt;&gt;"",0,$O2799)</f>
        <v>0</v>
      </c>
      <c r="P2798" s="5" t="str">
        <f t="shared" si="43"/>
        <v>+STB</v>
      </c>
      <c r="Q2798" t="str">
        <f>IF($A2798="",$Q2797,$A2798)</f>
        <v>Definitief ontwerp</v>
      </c>
    </row>
    <row r="2799" spans="1:17" ht="34.5" hidden="1" x14ac:dyDescent="0.25">
      <c r="A2799" s="1"/>
      <c r="B2799" s="2"/>
      <c r="C2799" s="3"/>
      <c r="D2799" s="3"/>
      <c r="E2799" s="6"/>
      <c r="F2799" s="3"/>
      <c r="G2799" s="7"/>
      <c r="H2799" s="3"/>
      <c r="I2799" s="8" t="s">
        <v>4342</v>
      </c>
      <c r="J2799" s="9"/>
      <c r="K2799" s="4">
        <f>$M2799+$N2799*IF($B2799&lt;&gt;"",1,0)+$O2799*IF($A2799&lt;&gt;"",1,0)+IF(AND($A2799="",$B2799="",$C2799="",$K2798&lt;&gt;0),1,0)</f>
        <v>0</v>
      </c>
      <c r="L2799" s="4">
        <f>SUM($J2799:$J2799)/MAX(1,SUM($J2799:$J2799))</f>
        <v>0</v>
      </c>
      <c r="M2799" s="4">
        <f>$L2799+IF($C2800&lt;&gt;"",0,$M2800)</f>
        <v>0</v>
      </c>
      <c r="N2799" s="4">
        <f>$M2799+IF($B2800&lt;&gt;"",0,$N2800)</f>
        <v>0</v>
      </c>
      <c r="O2799" s="4">
        <f>$N2799+IF($A2800&lt;&gt;"",0,$O2800)</f>
        <v>0</v>
      </c>
      <c r="P2799" s="5" t="str">
        <f t="shared" si="43"/>
        <v>+STB</v>
      </c>
      <c r="Q2799" t="str">
        <f>IF($A2799="",$Q2798,$A2799)</f>
        <v>Definitief ontwerp</v>
      </c>
    </row>
    <row r="2800" spans="1:17" ht="15.75" hidden="1" x14ac:dyDescent="0.25">
      <c r="A2800" s="1"/>
      <c r="B2800" s="2"/>
      <c r="C2800" s="3" t="s">
        <v>1929</v>
      </c>
      <c r="D2800" s="3" t="s">
        <v>1038</v>
      </c>
      <c r="E2800" s="6"/>
      <c r="F2800" s="3"/>
      <c r="G2800" s="7"/>
      <c r="H2800" s="3"/>
      <c r="I2800" s="8"/>
      <c r="J2800" s="9"/>
      <c r="K2800" s="4">
        <f>$M2800+$N2800*IF($B2800&lt;&gt;"",1,0)+$O2800*IF($A2800&lt;&gt;"",1,0)+IF(AND($A2800="",$B2800="",$C2800="",$K2799&lt;&gt;0),1,0)</f>
        <v>0</v>
      </c>
      <c r="L2800" s="4">
        <f>SUM($J2800:$J2800)/MAX(1,SUM($J2800:$J2800))</f>
        <v>0</v>
      </c>
      <c r="M2800" s="4">
        <f>$L2800+IF($C2801&lt;&gt;"",0,$M2801)</f>
        <v>0</v>
      </c>
      <c r="N2800" s="4">
        <f>$M2800+IF($B2801&lt;&gt;"",0,$N2801)</f>
        <v>0</v>
      </c>
      <c r="O2800" s="4">
        <f>$N2800+IF($A2801&lt;&gt;"",0,$O2801)</f>
        <v>0</v>
      </c>
      <c r="P2800" s="5" t="str">
        <f t="shared" si="43"/>
        <v>TAAK</v>
      </c>
      <c r="Q2800" t="str">
        <f>IF($A2800="",$Q2799,$A2800)</f>
        <v>Definitief ontwerp</v>
      </c>
    </row>
    <row r="2801" spans="1:17" ht="15.75" hidden="1" x14ac:dyDescent="0.25">
      <c r="A2801" s="1"/>
      <c r="B2801" s="2"/>
      <c r="C2801" s="3"/>
      <c r="D2801" s="3"/>
      <c r="E2801" s="6">
        <v>1</v>
      </c>
      <c r="F2801" s="3" t="s">
        <v>1039</v>
      </c>
      <c r="G2801" s="7"/>
      <c r="H2801" s="3"/>
      <c r="I2801" s="8"/>
      <c r="J2801" s="9"/>
      <c r="K2801" s="4">
        <f>$M2801+$N2801*IF($B2801&lt;&gt;"",1,0)+$O2801*IF($A2801&lt;&gt;"",1,0)+IF(AND($A2801="",$B2801="",$C2801="",$K2800&lt;&gt;0),1,0)</f>
        <v>0</v>
      </c>
      <c r="L2801" s="4">
        <f>SUM($J2801:$J2801)/MAX(1,SUM($J2801:$J2801))</f>
        <v>0</v>
      </c>
      <c r="M2801" s="4">
        <f>$L2801+IF($C2802&lt;&gt;"",0,$M2802)</f>
        <v>0</v>
      </c>
      <c r="N2801" s="4">
        <f>$M2801+IF($B2802&lt;&gt;"",0,$N2802)</f>
        <v>0</v>
      </c>
      <c r="O2801" s="4">
        <f>$N2801+IF($A2802&lt;&gt;"",0,$O2802)</f>
        <v>0</v>
      </c>
      <c r="P2801" s="5" t="str">
        <f t="shared" si="43"/>
        <v>+STB</v>
      </c>
      <c r="Q2801" t="str">
        <f>IF($A2801="",$Q2800,$A2801)</f>
        <v>Definitief ontwerp</v>
      </c>
    </row>
    <row r="2802" spans="1:17" ht="15.75" hidden="1" x14ac:dyDescent="0.25">
      <c r="A2802" s="1"/>
      <c r="B2802" s="2"/>
      <c r="C2802" s="3"/>
      <c r="D2802" s="3"/>
      <c r="E2802" s="6"/>
      <c r="F2802" s="3"/>
      <c r="G2802" s="7" t="s">
        <v>1930</v>
      </c>
      <c r="H2802" s="3" t="s">
        <v>1931</v>
      </c>
      <c r="I2802" s="8"/>
      <c r="J2802" s="9"/>
      <c r="K2802" s="4">
        <f>$M2802+$N2802*IF($B2802&lt;&gt;"",1,0)+$O2802*IF($A2802&lt;&gt;"",1,0)+IF(AND($A2802="",$B2802="",$C2802="",$K2801&lt;&gt;0),1,0)</f>
        <v>0</v>
      </c>
      <c r="L2802" s="4">
        <f>SUM($J2802:$J2802)/MAX(1,SUM($J2802:$J2802))</f>
        <v>0</v>
      </c>
      <c r="M2802" s="4">
        <f>$L2802+IF($C2803&lt;&gt;"",0,$M2803)</f>
        <v>0</v>
      </c>
      <c r="N2802" s="4">
        <f>$M2802+IF($B2803&lt;&gt;"",0,$N2803)</f>
        <v>0</v>
      </c>
      <c r="O2802" s="4">
        <f>$N2802+IF($A2803&lt;&gt;"",0,$O2803)</f>
        <v>0</v>
      </c>
      <c r="P2802" s="5" t="str">
        <f t="shared" si="43"/>
        <v>+STB</v>
      </c>
      <c r="Q2802" t="str">
        <f>IF($A2802="",$Q2801,$A2802)</f>
        <v>Definitief ontwerp</v>
      </c>
    </row>
    <row r="2803" spans="1:17" ht="34.5" hidden="1" x14ac:dyDescent="0.25">
      <c r="A2803" s="1"/>
      <c r="B2803" s="2"/>
      <c r="C2803" s="3"/>
      <c r="D2803" s="3"/>
      <c r="E2803" s="6"/>
      <c r="F2803" s="3"/>
      <c r="G2803" s="7"/>
      <c r="H2803" s="3"/>
      <c r="I2803" s="8" t="s">
        <v>4342</v>
      </c>
      <c r="J2803" s="9"/>
      <c r="K2803" s="4">
        <f>$M2803+$N2803*IF($B2803&lt;&gt;"",1,0)+$O2803*IF($A2803&lt;&gt;"",1,0)+IF(AND($A2803="",$B2803="",$C2803="",$K2802&lt;&gt;0),1,0)</f>
        <v>0</v>
      </c>
      <c r="L2803" s="4">
        <f>SUM($J2803:$J2803)/MAX(1,SUM($J2803:$J2803))</f>
        <v>0</v>
      </c>
      <c r="M2803" s="4">
        <f>$L2803+IF($C2804&lt;&gt;"",0,$M2804)</f>
        <v>0</v>
      </c>
      <c r="N2803" s="4">
        <f>$M2803+IF($B2804&lt;&gt;"",0,$N2804)</f>
        <v>0</v>
      </c>
      <c r="O2803" s="4">
        <f>$N2803+IF($A2804&lt;&gt;"",0,$O2804)</f>
        <v>0</v>
      </c>
      <c r="P2803" s="5" t="str">
        <f t="shared" si="43"/>
        <v>+STB</v>
      </c>
      <c r="Q2803" t="str">
        <f>IF($A2803="",$Q2802,$A2803)</f>
        <v>Definitief ontwerp</v>
      </c>
    </row>
    <row r="2804" spans="1:17" ht="15.75" hidden="1" x14ac:dyDescent="0.25">
      <c r="A2804" s="1"/>
      <c r="B2804" s="2"/>
      <c r="C2804" s="3"/>
      <c r="D2804" s="3"/>
      <c r="E2804" s="6">
        <v>2</v>
      </c>
      <c r="F2804" s="3" t="s">
        <v>1042</v>
      </c>
      <c r="G2804" s="7"/>
      <c r="H2804" s="3"/>
      <c r="I2804" s="8"/>
      <c r="J2804" s="9"/>
      <c r="K2804" s="4">
        <f>$M2804+$N2804*IF($B2804&lt;&gt;"",1,0)+$O2804*IF($A2804&lt;&gt;"",1,0)+IF(AND($A2804="",$B2804="",$C2804="",$K2803&lt;&gt;0),1,0)</f>
        <v>0</v>
      </c>
      <c r="L2804" s="4">
        <f>SUM($J2804:$J2804)/MAX(1,SUM($J2804:$J2804))</f>
        <v>0</v>
      </c>
      <c r="M2804" s="4">
        <f>$L2804+IF($C2805&lt;&gt;"",0,$M2805)</f>
        <v>0</v>
      </c>
      <c r="N2804" s="4">
        <f>$M2804+IF($B2805&lt;&gt;"",0,$N2805)</f>
        <v>0</v>
      </c>
      <c r="O2804" s="4">
        <f>$N2804+IF($A2805&lt;&gt;"",0,$O2805)</f>
        <v>0</v>
      </c>
      <c r="P2804" s="5" t="str">
        <f t="shared" si="43"/>
        <v>+STB</v>
      </c>
      <c r="Q2804" t="str">
        <f>IF($A2804="",$Q2803,$A2804)</f>
        <v>Definitief ontwerp</v>
      </c>
    </row>
    <row r="2805" spans="1:17" ht="15.75" hidden="1" x14ac:dyDescent="0.25">
      <c r="A2805" s="1"/>
      <c r="B2805" s="2"/>
      <c r="C2805" s="3"/>
      <c r="D2805" s="3"/>
      <c r="E2805" s="6"/>
      <c r="F2805" s="3"/>
      <c r="G2805" s="7" t="s">
        <v>1932</v>
      </c>
      <c r="H2805" s="3" t="s">
        <v>1933</v>
      </c>
      <c r="I2805" s="8"/>
      <c r="J2805" s="9"/>
      <c r="K2805" s="4">
        <f>$M2805+$N2805*IF($B2805&lt;&gt;"",1,0)+$O2805*IF($A2805&lt;&gt;"",1,0)+IF(AND($A2805="",$B2805="",$C2805="",$K2804&lt;&gt;0),1,0)</f>
        <v>0</v>
      </c>
      <c r="L2805" s="4">
        <f>SUM($J2805:$J2805)/MAX(1,SUM($J2805:$J2805))</f>
        <v>0</v>
      </c>
      <c r="M2805" s="4">
        <f>$L2805+IF($C2806&lt;&gt;"",0,$M2806)</f>
        <v>0</v>
      </c>
      <c r="N2805" s="4">
        <f>$M2805+IF($B2806&lt;&gt;"",0,$N2806)</f>
        <v>0</v>
      </c>
      <c r="O2805" s="4">
        <f>$N2805+IF($A2806&lt;&gt;"",0,$O2806)</f>
        <v>0</v>
      </c>
      <c r="P2805" s="5" t="str">
        <f t="shared" si="43"/>
        <v>+STB</v>
      </c>
      <c r="Q2805" t="str">
        <f>IF($A2805="",$Q2804,$A2805)</f>
        <v>Definitief ontwerp</v>
      </c>
    </row>
    <row r="2806" spans="1:17" ht="34.5" hidden="1" x14ac:dyDescent="0.25">
      <c r="A2806" s="1"/>
      <c r="B2806" s="2"/>
      <c r="C2806" s="3"/>
      <c r="D2806" s="3"/>
      <c r="E2806" s="6"/>
      <c r="F2806" s="3"/>
      <c r="G2806" s="7"/>
      <c r="H2806" s="3"/>
      <c r="I2806" s="8" t="s">
        <v>4342</v>
      </c>
      <c r="J2806" s="9"/>
      <c r="K2806" s="4">
        <f>$M2806+$N2806*IF($B2806&lt;&gt;"",1,0)+$O2806*IF($A2806&lt;&gt;"",1,0)+IF(AND($A2806="",$B2806="",$C2806="",$K2805&lt;&gt;0),1,0)</f>
        <v>0</v>
      </c>
      <c r="L2806" s="4">
        <f>SUM($J2806:$J2806)/MAX(1,SUM($J2806:$J2806))</f>
        <v>0</v>
      </c>
      <c r="M2806" s="4">
        <f>$L2806+IF($C2807&lt;&gt;"",0,$M2807)</f>
        <v>0</v>
      </c>
      <c r="N2806" s="4">
        <f>$M2806+IF($B2807&lt;&gt;"",0,$N2807)</f>
        <v>0</v>
      </c>
      <c r="O2806" s="4">
        <f>$N2806+IF($A2807&lt;&gt;"",0,$O2807)</f>
        <v>0</v>
      </c>
      <c r="P2806" s="5" t="str">
        <f t="shared" si="43"/>
        <v>+STB</v>
      </c>
      <c r="Q2806" t="str">
        <f>IF($A2806="",$Q2805,$A2806)</f>
        <v>Definitief ontwerp</v>
      </c>
    </row>
    <row r="2807" spans="1:17" ht="15.75" hidden="1" x14ac:dyDescent="0.25">
      <c r="A2807" s="1"/>
      <c r="B2807" s="2"/>
      <c r="C2807" s="3" t="s">
        <v>1934</v>
      </c>
      <c r="D2807" s="3" t="s">
        <v>1046</v>
      </c>
      <c r="E2807" s="6"/>
      <c r="F2807" s="3"/>
      <c r="G2807" s="7"/>
      <c r="H2807" s="3"/>
      <c r="I2807" s="8"/>
      <c r="J2807" s="9"/>
      <c r="K2807" s="4">
        <f>$M2807+$N2807*IF($B2807&lt;&gt;"",1,0)+$O2807*IF($A2807&lt;&gt;"",1,0)+IF(AND($A2807="",$B2807="",$C2807="",$K2806&lt;&gt;0),1,0)</f>
        <v>0</v>
      </c>
      <c r="L2807" s="4">
        <f>SUM($J2807:$J2807)/MAX(1,SUM($J2807:$J2807))</f>
        <v>0</v>
      </c>
      <c r="M2807" s="4">
        <f>$L2807+IF($C2808&lt;&gt;"",0,$M2808)</f>
        <v>0</v>
      </c>
      <c r="N2807" s="4">
        <f>$M2807+IF($B2808&lt;&gt;"",0,$N2808)</f>
        <v>0</v>
      </c>
      <c r="O2807" s="4">
        <f>$N2807+IF($A2808&lt;&gt;"",0,$O2808)</f>
        <v>0</v>
      </c>
      <c r="P2807" s="5" t="str">
        <f t="shared" si="43"/>
        <v>TAAK</v>
      </c>
      <c r="Q2807" t="str">
        <f>IF($A2807="",$Q2806,$A2807)</f>
        <v>Definitief ontwerp</v>
      </c>
    </row>
    <row r="2808" spans="1:17" ht="15.75" hidden="1" x14ac:dyDescent="0.25">
      <c r="A2808" s="1"/>
      <c r="B2808" s="2"/>
      <c r="C2808" s="3"/>
      <c r="D2808" s="3"/>
      <c r="E2808" s="6">
        <v>1</v>
      </c>
      <c r="F2808" s="3" t="s">
        <v>1047</v>
      </c>
      <c r="G2808" s="7"/>
      <c r="H2808" s="3"/>
      <c r="I2808" s="8"/>
      <c r="J2808" s="9"/>
      <c r="K2808" s="4">
        <f>$M2808+$N2808*IF($B2808&lt;&gt;"",1,0)+$O2808*IF($A2808&lt;&gt;"",1,0)+IF(AND($A2808="",$B2808="",$C2808="",$K2807&lt;&gt;0),1,0)</f>
        <v>0</v>
      </c>
      <c r="L2808" s="4">
        <f>SUM($J2808:$J2808)/MAX(1,SUM($J2808:$J2808))</f>
        <v>0</v>
      </c>
      <c r="M2808" s="4">
        <f>$L2808+IF($C2809&lt;&gt;"",0,$M2809)</f>
        <v>0</v>
      </c>
      <c r="N2808" s="4">
        <f>$M2808+IF($B2809&lt;&gt;"",0,$N2809)</f>
        <v>0</v>
      </c>
      <c r="O2808" s="4">
        <f>$N2808+IF($A2809&lt;&gt;"",0,$O2809)</f>
        <v>0</v>
      </c>
      <c r="P2808" s="5" t="str">
        <f t="shared" si="43"/>
        <v>+STB</v>
      </c>
      <c r="Q2808" t="str">
        <f>IF($A2808="",$Q2807,$A2808)</f>
        <v>Definitief ontwerp</v>
      </c>
    </row>
    <row r="2809" spans="1:17" ht="15.75" hidden="1" x14ac:dyDescent="0.25">
      <c r="A2809" s="1"/>
      <c r="B2809" s="2"/>
      <c r="C2809" s="3"/>
      <c r="D2809" s="3"/>
      <c r="E2809" s="6"/>
      <c r="F2809" s="3"/>
      <c r="G2809" s="7" t="s">
        <v>1935</v>
      </c>
      <c r="H2809" s="3" t="s">
        <v>1936</v>
      </c>
      <c r="I2809" s="8"/>
      <c r="J2809" s="9"/>
      <c r="K2809" s="4">
        <f>$M2809+$N2809*IF($B2809&lt;&gt;"",1,0)+$O2809*IF($A2809&lt;&gt;"",1,0)+IF(AND($A2809="",$B2809="",$C2809="",$K2808&lt;&gt;0),1,0)</f>
        <v>0</v>
      </c>
      <c r="L2809" s="4">
        <f>SUM($J2809:$J2809)/MAX(1,SUM($J2809:$J2809))</f>
        <v>0</v>
      </c>
      <c r="M2809" s="4">
        <f>$L2809+IF($C2810&lt;&gt;"",0,$M2810)</f>
        <v>0</v>
      </c>
      <c r="N2809" s="4">
        <f>$M2809+IF($B2810&lt;&gt;"",0,$N2810)</f>
        <v>0</v>
      </c>
      <c r="O2809" s="4">
        <f>$N2809+IF($A2810&lt;&gt;"",0,$O2810)</f>
        <v>0</v>
      </c>
      <c r="P2809" s="5" t="str">
        <f t="shared" si="43"/>
        <v>+STB</v>
      </c>
      <c r="Q2809" t="str">
        <f>IF($A2809="",$Q2808,$A2809)</f>
        <v>Definitief ontwerp</v>
      </c>
    </row>
    <row r="2810" spans="1:17" ht="34.5" hidden="1" x14ac:dyDescent="0.25">
      <c r="A2810" s="1"/>
      <c r="B2810" s="2"/>
      <c r="C2810" s="3"/>
      <c r="D2810" s="3"/>
      <c r="E2810" s="6"/>
      <c r="F2810" s="3"/>
      <c r="G2810" s="7"/>
      <c r="H2810" s="3"/>
      <c r="I2810" s="8" t="s">
        <v>4342</v>
      </c>
      <c r="J2810" s="9"/>
      <c r="K2810" s="4">
        <f>$M2810+$N2810*IF($B2810&lt;&gt;"",1,0)+$O2810*IF($A2810&lt;&gt;"",1,0)+IF(AND($A2810="",$B2810="",$C2810="",$K2809&lt;&gt;0),1,0)</f>
        <v>0</v>
      </c>
      <c r="L2810" s="4">
        <f>SUM($J2810:$J2810)/MAX(1,SUM($J2810:$J2810))</f>
        <v>0</v>
      </c>
      <c r="M2810" s="4">
        <f>$L2810+IF($C2811&lt;&gt;"",0,$M2811)</f>
        <v>0</v>
      </c>
      <c r="N2810" s="4">
        <f>$M2810+IF($B2811&lt;&gt;"",0,$N2811)</f>
        <v>0</v>
      </c>
      <c r="O2810" s="4">
        <f>$N2810+IF($A2811&lt;&gt;"",0,$O2811)</f>
        <v>0</v>
      </c>
      <c r="P2810" s="5" t="str">
        <f t="shared" si="43"/>
        <v>+STB</v>
      </c>
      <c r="Q2810" t="str">
        <f>IF($A2810="",$Q2809,$A2810)</f>
        <v>Definitief ontwerp</v>
      </c>
    </row>
    <row r="2811" spans="1:17" ht="15.75" hidden="1" x14ac:dyDescent="0.25">
      <c r="A2811" s="1"/>
      <c r="B2811" s="2"/>
      <c r="C2811" s="3"/>
      <c r="D2811" s="3"/>
      <c r="E2811" s="6">
        <v>2</v>
      </c>
      <c r="F2811" s="3" t="s">
        <v>1050</v>
      </c>
      <c r="G2811" s="7"/>
      <c r="H2811" s="3"/>
      <c r="I2811" s="8"/>
      <c r="J2811" s="9"/>
      <c r="K2811" s="4">
        <f>$M2811+$N2811*IF($B2811&lt;&gt;"",1,0)+$O2811*IF($A2811&lt;&gt;"",1,0)+IF(AND($A2811="",$B2811="",$C2811="",$K2810&lt;&gt;0),1,0)</f>
        <v>0</v>
      </c>
      <c r="L2811" s="4">
        <f>SUM($J2811:$J2811)/MAX(1,SUM($J2811:$J2811))</f>
        <v>0</v>
      </c>
      <c r="M2811" s="4">
        <f>$L2811+IF($C2812&lt;&gt;"",0,$M2812)</f>
        <v>0</v>
      </c>
      <c r="N2811" s="4">
        <f>$M2811+IF($B2812&lt;&gt;"",0,$N2812)</f>
        <v>0</v>
      </c>
      <c r="O2811" s="4">
        <f>$N2811+IF($A2812&lt;&gt;"",0,$O2812)</f>
        <v>0</v>
      </c>
      <c r="P2811" s="5" t="str">
        <f t="shared" si="43"/>
        <v>+STB</v>
      </c>
      <c r="Q2811" t="str">
        <f>IF($A2811="",$Q2810,$A2811)</f>
        <v>Definitief ontwerp</v>
      </c>
    </row>
    <row r="2812" spans="1:17" ht="15.75" hidden="1" x14ac:dyDescent="0.25">
      <c r="A2812" s="1"/>
      <c r="B2812" s="2"/>
      <c r="C2812" s="3"/>
      <c r="D2812" s="3"/>
      <c r="E2812" s="6"/>
      <c r="F2812" s="3"/>
      <c r="G2812" s="7" t="s">
        <v>1937</v>
      </c>
      <c r="H2812" s="3" t="s">
        <v>1938</v>
      </c>
      <c r="I2812" s="8"/>
      <c r="J2812" s="9"/>
      <c r="K2812" s="4">
        <f>$M2812+$N2812*IF($B2812&lt;&gt;"",1,0)+$O2812*IF($A2812&lt;&gt;"",1,0)+IF(AND($A2812="",$B2812="",$C2812="",$K2811&lt;&gt;0),1,0)</f>
        <v>0</v>
      </c>
      <c r="L2812" s="4">
        <f>SUM($J2812:$J2812)/MAX(1,SUM($J2812:$J2812))</f>
        <v>0</v>
      </c>
      <c r="M2812" s="4">
        <f>$L2812+IF($C2813&lt;&gt;"",0,$M2813)</f>
        <v>0</v>
      </c>
      <c r="N2812" s="4">
        <f>$M2812+IF($B2813&lt;&gt;"",0,$N2813)</f>
        <v>0</v>
      </c>
      <c r="O2812" s="4">
        <f>$N2812+IF($A2813&lt;&gt;"",0,$O2813)</f>
        <v>0</v>
      </c>
      <c r="P2812" s="5" t="str">
        <f t="shared" si="43"/>
        <v>+STB</v>
      </c>
      <c r="Q2812" t="str">
        <f>IF($A2812="",$Q2811,$A2812)</f>
        <v>Definitief ontwerp</v>
      </c>
    </row>
    <row r="2813" spans="1:17" ht="34.5" hidden="1" x14ac:dyDescent="0.25">
      <c r="A2813" s="1"/>
      <c r="B2813" s="2"/>
      <c r="C2813" s="3"/>
      <c r="D2813" s="3"/>
      <c r="E2813" s="6"/>
      <c r="F2813" s="3"/>
      <c r="G2813" s="7"/>
      <c r="H2813" s="3"/>
      <c r="I2813" s="8" t="s">
        <v>4342</v>
      </c>
      <c r="J2813" s="9"/>
      <c r="K2813" s="4">
        <f>$M2813+$N2813*IF($B2813&lt;&gt;"",1,0)+$O2813*IF($A2813&lt;&gt;"",1,0)+IF(AND($A2813="",$B2813="",$C2813="",$K2812&lt;&gt;0),1,0)</f>
        <v>0</v>
      </c>
      <c r="L2813" s="4">
        <f>SUM($J2813:$J2813)/MAX(1,SUM($J2813:$J2813))</f>
        <v>0</v>
      </c>
      <c r="M2813" s="4">
        <f>$L2813+IF($C2814&lt;&gt;"",0,$M2814)</f>
        <v>0</v>
      </c>
      <c r="N2813" s="4">
        <f>$M2813+IF($B2814&lt;&gt;"",0,$N2814)</f>
        <v>0</v>
      </c>
      <c r="O2813" s="4">
        <f>$N2813+IF($A2814&lt;&gt;"",0,$O2814)</f>
        <v>0</v>
      </c>
      <c r="P2813" s="5" t="str">
        <f t="shared" si="43"/>
        <v>+STB</v>
      </c>
      <c r="Q2813" t="str">
        <f>IF($A2813="",$Q2812,$A2813)</f>
        <v>Definitief ontwerp</v>
      </c>
    </row>
    <row r="2814" spans="1:17" ht="15.75" hidden="1" x14ac:dyDescent="0.25">
      <c r="A2814" s="1"/>
      <c r="B2814" s="2"/>
      <c r="C2814" s="3" t="s">
        <v>1939</v>
      </c>
      <c r="D2814" s="3" t="s">
        <v>1054</v>
      </c>
      <c r="E2814" s="6"/>
      <c r="F2814" s="3"/>
      <c r="G2814" s="7"/>
      <c r="H2814" s="3"/>
      <c r="I2814" s="8"/>
      <c r="J2814" s="9"/>
      <c r="K2814" s="4">
        <f>$M2814+$N2814*IF($B2814&lt;&gt;"",1,0)+$O2814*IF($A2814&lt;&gt;"",1,0)+IF(AND($A2814="",$B2814="",$C2814="",$K2813&lt;&gt;0),1,0)</f>
        <v>0</v>
      </c>
      <c r="L2814" s="4">
        <f>SUM($J2814:$J2814)/MAX(1,SUM($J2814:$J2814))</f>
        <v>0</v>
      </c>
      <c r="M2814" s="4">
        <f>$L2814+IF($C2815&lt;&gt;"",0,$M2815)</f>
        <v>0</v>
      </c>
      <c r="N2814" s="4">
        <f>$M2814+IF($B2815&lt;&gt;"",0,$N2815)</f>
        <v>0</v>
      </c>
      <c r="O2814" s="4">
        <f>$N2814+IF($A2815&lt;&gt;"",0,$O2815)</f>
        <v>0</v>
      </c>
      <c r="P2814" s="5" t="str">
        <f t="shared" si="43"/>
        <v>TAAK</v>
      </c>
      <c r="Q2814" t="str">
        <f>IF($A2814="",$Q2813,$A2814)</f>
        <v>Definitief ontwerp</v>
      </c>
    </row>
    <row r="2815" spans="1:17" ht="15.75" hidden="1" x14ac:dyDescent="0.25">
      <c r="A2815" s="1"/>
      <c r="B2815" s="2"/>
      <c r="C2815" s="3"/>
      <c r="D2815" s="3"/>
      <c r="E2815" s="6">
        <v>1</v>
      </c>
      <c r="F2815" s="3" t="s">
        <v>1055</v>
      </c>
      <c r="G2815" s="7"/>
      <c r="H2815" s="3"/>
      <c r="I2815" s="8"/>
      <c r="J2815" s="9"/>
      <c r="K2815" s="4">
        <f>$M2815+$N2815*IF($B2815&lt;&gt;"",1,0)+$O2815*IF($A2815&lt;&gt;"",1,0)+IF(AND($A2815="",$B2815="",$C2815="",$K2814&lt;&gt;0),1,0)</f>
        <v>0</v>
      </c>
      <c r="L2815" s="4">
        <f>SUM($J2815:$J2815)/MAX(1,SUM($J2815:$J2815))</f>
        <v>0</v>
      </c>
      <c r="M2815" s="4">
        <f>$L2815+IF($C2816&lt;&gt;"",0,$M2816)</f>
        <v>0</v>
      </c>
      <c r="N2815" s="4">
        <f>$M2815+IF($B2816&lt;&gt;"",0,$N2816)</f>
        <v>0</v>
      </c>
      <c r="O2815" s="4">
        <f>$N2815+IF($A2816&lt;&gt;"",0,$O2816)</f>
        <v>0</v>
      </c>
      <c r="P2815" s="5" t="str">
        <f t="shared" si="43"/>
        <v>+STB</v>
      </c>
      <c r="Q2815" t="str">
        <f>IF($A2815="",$Q2814,$A2815)</f>
        <v>Definitief ontwerp</v>
      </c>
    </row>
    <row r="2816" spans="1:17" ht="15.75" hidden="1" x14ac:dyDescent="0.25">
      <c r="A2816" s="1"/>
      <c r="B2816" s="2"/>
      <c r="C2816" s="3"/>
      <c r="D2816" s="3"/>
      <c r="E2816" s="6"/>
      <c r="F2816" s="3"/>
      <c r="G2816" s="7" t="s">
        <v>1940</v>
      </c>
      <c r="H2816" s="3" t="s">
        <v>1941</v>
      </c>
      <c r="I2816" s="8"/>
      <c r="J2816" s="9"/>
      <c r="K2816" s="4">
        <f>$M2816+$N2816*IF($B2816&lt;&gt;"",1,0)+$O2816*IF($A2816&lt;&gt;"",1,0)+IF(AND($A2816="",$B2816="",$C2816="",$K2815&lt;&gt;0),1,0)</f>
        <v>0</v>
      </c>
      <c r="L2816" s="4">
        <f>SUM($J2816:$J2816)/MAX(1,SUM($J2816:$J2816))</f>
        <v>0</v>
      </c>
      <c r="M2816" s="4">
        <f>$L2816+IF($C2817&lt;&gt;"",0,$M2817)</f>
        <v>0</v>
      </c>
      <c r="N2816" s="4">
        <f>$M2816+IF($B2817&lt;&gt;"",0,$N2817)</f>
        <v>0</v>
      </c>
      <c r="O2816" s="4">
        <f>$N2816+IF($A2817&lt;&gt;"",0,$O2817)</f>
        <v>0</v>
      </c>
      <c r="P2816" s="5" t="str">
        <f t="shared" si="43"/>
        <v>+STB</v>
      </c>
      <c r="Q2816" t="str">
        <f>IF($A2816="",$Q2815,$A2816)</f>
        <v>Definitief ontwerp</v>
      </c>
    </row>
    <row r="2817" spans="1:17" ht="34.5" hidden="1" x14ac:dyDescent="0.25">
      <c r="A2817" s="1"/>
      <c r="B2817" s="2"/>
      <c r="C2817" s="3"/>
      <c r="D2817" s="3"/>
      <c r="E2817" s="6"/>
      <c r="F2817" s="3"/>
      <c r="G2817" s="7"/>
      <c r="H2817" s="3"/>
      <c r="I2817" s="8" t="s">
        <v>4342</v>
      </c>
      <c r="J2817" s="9"/>
      <c r="K2817" s="4">
        <f>$M2817+$N2817*IF($B2817&lt;&gt;"",1,0)+$O2817*IF($A2817&lt;&gt;"",1,0)+IF(AND($A2817="",$B2817="",$C2817="",$K2816&lt;&gt;0),1,0)</f>
        <v>0</v>
      </c>
      <c r="L2817" s="4">
        <f>SUM($J2817:$J2817)/MAX(1,SUM($J2817:$J2817))</f>
        <v>0</v>
      </c>
      <c r="M2817" s="4">
        <f>$L2817+IF($C2818&lt;&gt;"",0,$M2818)</f>
        <v>0</v>
      </c>
      <c r="N2817" s="4">
        <f>$M2817+IF($B2818&lt;&gt;"",0,$N2818)</f>
        <v>0</v>
      </c>
      <c r="O2817" s="4">
        <f>$N2817+IF($A2818&lt;&gt;"",0,$O2818)</f>
        <v>0</v>
      </c>
      <c r="P2817" s="5" t="str">
        <f t="shared" si="43"/>
        <v>+STB</v>
      </c>
      <c r="Q2817" t="str">
        <f>IF($A2817="",$Q2816,$A2817)</f>
        <v>Definitief ontwerp</v>
      </c>
    </row>
    <row r="2818" spans="1:17" ht="15.75" hidden="1" x14ac:dyDescent="0.25">
      <c r="A2818" s="1"/>
      <c r="B2818" s="2"/>
      <c r="C2818" s="3"/>
      <c r="D2818" s="3"/>
      <c r="E2818" s="6">
        <v>2</v>
      </c>
      <c r="F2818" s="3" t="s">
        <v>1058</v>
      </c>
      <c r="G2818" s="7"/>
      <c r="H2818" s="3"/>
      <c r="I2818" s="8"/>
      <c r="J2818" s="9"/>
      <c r="K2818" s="4">
        <f>$M2818+$N2818*IF($B2818&lt;&gt;"",1,0)+$O2818*IF($A2818&lt;&gt;"",1,0)+IF(AND($A2818="",$B2818="",$C2818="",$K2817&lt;&gt;0),1,0)</f>
        <v>0</v>
      </c>
      <c r="L2818" s="4">
        <f>SUM($J2818:$J2818)/MAX(1,SUM($J2818:$J2818))</f>
        <v>0</v>
      </c>
      <c r="M2818" s="4">
        <f>$L2818+IF($C2819&lt;&gt;"",0,$M2819)</f>
        <v>0</v>
      </c>
      <c r="N2818" s="4">
        <f>$M2818+IF($B2819&lt;&gt;"",0,$N2819)</f>
        <v>0</v>
      </c>
      <c r="O2818" s="4">
        <f>$N2818+IF($A2819&lt;&gt;"",0,$O2819)</f>
        <v>0</v>
      </c>
      <c r="P2818" s="5" t="str">
        <f t="shared" si="43"/>
        <v>+STB</v>
      </c>
      <c r="Q2818" t="str">
        <f>IF($A2818="",$Q2817,$A2818)</f>
        <v>Definitief ontwerp</v>
      </c>
    </row>
    <row r="2819" spans="1:17" ht="15.75" hidden="1" x14ac:dyDescent="0.25">
      <c r="A2819" s="1"/>
      <c r="B2819" s="2"/>
      <c r="C2819" s="3"/>
      <c r="D2819" s="3"/>
      <c r="E2819" s="6"/>
      <c r="F2819" s="3"/>
      <c r="G2819" s="7" t="s">
        <v>1942</v>
      </c>
      <c r="H2819" s="3" t="s">
        <v>1943</v>
      </c>
      <c r="I2819" s="8"/>
      <c r="J2819" s="9"/>
      <c r="K2819" s="4">
        <f>$M2819+$N2819*IF($B2819&lt;&gt;"",1,0)+$O2819*IF($A2819&lt;&gt;"",1,0)+IF(AND($A2819="",$B2819="",$C2819="",$K2818&lt;&gt;0),1,0)</f>
        <v>0</v>
      </c>
      <c r="L2819" s="4">
        <f>SUM($J2819:$J2819)/MAX(1,SUM($J2819:$J2819))</f>
        <v>0</v>
      </c>
      <c r="M2819" s="4">
        <f>$L2819+IF($C2820&lt;&gt;"",0,$M2820)</f>
        <v>0</v>
      </c>
      <c r="N2819" s="4">
        <f>$M2819+IF($B2820&lt;&gt;"",0,$N2820)</f>
        <v>0</v>
      </c>
      <c r="O2819" s="4">
        <f>$N2819+IF($A2820&lt;&gt;"",0,$O2820)</f>
        <v>0</v>
      </c>
      <c r="P2819" s="5" t="str">
        <f t="shared" si="43"/>
        <v>+STB</v>
      </c>
      <c r="Q2819" t="str">
        <f>IF($A2819="",$Q2818,$A2819)</f>
        <v>Definitief ontwerp</v>
      </c>
    </row>
    <row r="2820" spans="1:17" ht="34.5" hidden="1" x14ac:dyDescent="0.25">
      <c r="A2820" s="1"/>
      <c r="B2820" s="2"/>
      <c r="C2820" s="3"/>
      <c r="D2820" s="3"/>
      <c r="E2820" s="6"/>
      <c r="F2820" s="3"/>
      <c r="G2820" s="7"/>
      <c r="H2820" s="3"/>
      <c r="I2820" s="8" t="s">
        <v>4342</v>
      </c>
      <c r="J2820" s="9"/>
      <c r="K2820" s="4">
        <f>$M2820+$N2820*IF($B2820&lt;&gt;"",1,0)+$O2820*IF($A2820&lt;&gt;"",1,0)+IF(AND($A2820="",$B2820="",$C2820="",$K2819&lt;&gt;0),1,0)</f>
        <v>0</v>
      </c>
      <c r="L2820" s="4">
        <f>SUM($J2820:$J2820)/MAX(1,SUM($J2820:$J2820))</f>
        <v>0</v>
      </c>
      <c r="M2820" s="4">
        <f>$L2820+IF($C2821&lt;&gt;"",0,$M2821)</f>
        <v>0</v>
      </c>
      <c r="N2820" s="4">
        <f>$M2820+IF($B2821&lt;&gt;"",0,$N2821)</f>
        <v>0</v>
      </c>
      <c r="O2820" s="4">
        <f>$N2820+IF($A2821&lt;&gt;"",0,$O2821)</f>
        <v>0</v>
      </c>
      <c r="P2820" s="5" t="str">
        <f t="shared" si="43"/>
        <v>+STB</v>
      </c>
      <c r="Q2820" t="str">
        <f>IF($A2820="",$Q2819,$A2820)</f>
        <v>Definitief ontwerp</v>
      </c>
    </row>
    <row r="2821" spans="1:17" ht="15.75" hidden="1" x14ac:dyDescent="0.25">
      <c r="A2821" s="1"/>
      <c r="B2821" s="2"/>
      <c r="C2821" s="3" t="s">
        <v>1944</v>
      </c>
      <c r="D2821" s="3" t="s">
        <v>1062</v>
      </c>
      <c r="E2821" s="6"/>
      <c r="F2821" s="3"/>
      <c r="G2821" s="7"/>
      <c r="H2821" s="3"/>
      <c r="I2821" s="8"/>
      <c r="J2821" s="9"/>
      <c r="K2821" s="4">
        <f>$M2821+$N2821*IF($B2821&lt;&gt;"",1,0)+$O2821*IF($A2821&lt;&gt;"",1,0)+IF(AND($A2821="",$B2821="",$C2821="",$K2820&lt;&gt;0),1,0)</f>
        <v>0</v>
      </c>
      <c r="L2821" s="4">
        <f>SUM($J2821:$J2821)/MAX(1,SUM($J2821:$J2821))</f>
        <v>0</v>
      </c>
      <c r="M2821" s="4">
        <f>$L2821+IF($C2822&lt;&gt;"",0,$M2822)</f>
        <v>0</v>
      </c>
      <c r="N2821" s="4">
        <f>$M2821+IF($B2822&lt;&gt;"",0,$N2822)</f>
        <v>0</v>
      </c>
      <c r="O2821" s="4">
        <f>$N2821+IF($A2822&lt;&gt;"",0,$O2822)</f>
        <v>0</v>
      </c>
      <c r="P2821" s="5" t="str">
        <f t="shared" ref="P2821:P2884" si="44">IF(OR($A2821&lt;&gt;"",$B2821&lt;&gt;"",$C2821&lt;&gt;""),"TAAK","+STB")</f>
        <v>TAAK</v>
      </c>
      <c r="Q2821" t="str">
        <f>IF($A2821="",$Q2820,$A2821)</f>
        <v>Definitief ontwerp</v>
      </c>
    </row>
    <row r="2822" spans="1:17" ht="15.75" hidden="1" x14ac:dyDescent="0.25">
      <c r="A2822" s="1"/>
      <c r="B2822" s="2"/>
      <c r="C2822" s="3"/>
      <c r="D2822" s="3"/>
      <c r="E2822" s="6">
        <v>1</v>
      </c>
      <c r="F2822" s="3" t="s">
        <v>1063</v>
      </c>
      <c r="G2822" s="7"/>
      <c r="H2822" s="3"/>
      <c r="I2822" s="8"/>
      <c r="J2822" s="9"/>
      <c r="K2822" s="4">
        <f>$M2822+$N2822*IF($B2822&lt;&gt;"",1,0)+$O2822*IF($A2822&lt;&gt;"",1,0)+IF(AND($A2822="",$B2822="",$C2822="",$K2821&lt;&gt;0),1,0)</f>
        <v>0</v>
      </c>
      <c r="L2822" s="4">
        <f>SUM($J2822:$J2822)/MAX(1,SUM($J2822:$J2822))</f>
        <v>0</v>
      </c>
      <c r="M2822" s="4">
        <f>$L2822+IF($C2823&lt;&gt;"",0,$M2823)</f>
        <v>0</v>
      </c>
      <c r="N2822" s="4">
        <f>$M2822+IF($B2823&lt;&gt;"",0,$N2823)</f>
        <v>0</v>
      </c>
      <c r="O2822" s="4">
        <f>$N2822+IF($A2823&lt;&gt;"",0,$O2823)</f>
        <v>0</v>
      </c>
      <c r="P2822" s="5" t="str">
        <f t="shared" si="44"/>
        <v>+STB</v>
      </c>
      <c r="Q2822" t="str">
        <f>IF($A2822="",$Q2821,$A2822)</f>
        <v>Definitief ontwerp</v>
      </c>
    </row>
    <row r="2823" spans="1:17" ht="15.75" hidden="1" x14ac:dyDescent="0.25">
      <c r="A2823" s="1"/>
      <c r="B2823" s="2"/>
      <c r="C2823" s="3"/>
      <c r="D2823" s="3"/>
      <c r="E2823" s="6"/>
      <c r="F2823" s="3"/>
      <c r="G2823" s="7" t="s">
        <v>1945</v>
      </c>
      <c r="H2823" s="3" t="s">
        <v>1946</v>
      </c>
      <c r="I2823" s="8"/>
      <c r="J2823" s="9"/>
      <c r="K2823" s="4">
        <f>$M2823+$N2823*IF($B2823&lt;&gt;"",1,0)+$O2823*IF($A2823&lt;&gt;"",1,0)+IF(AND($A2823="",$B2823="",$C2823="",$K2822&lt;&gt;0),1,0)</f>
        <v>0</v>
      </c>
      <c r="L2823" s="4">
        <f>SUM($J2823:$J2823)/MAX(1,SUM($J2823:$J2823))</f>
        <v>0</v>
      </c>
      <c r="M2823" s="4">
        <f>$L2823+IF($C2824&lt;&gt;"",0,$M2824)</f>
        <v>0</v>
      </c>
      <c r="N2823" s="4">
        <f>$M2823+IF($B2824&lt;&gt;"",0,$N2824)</f>
        <v>0</v>
      </c>
      <c r="O2823" s="4">
        <f>$N2823+IF($A2824&lt;&gt;"",0,$O2824)</f>
        <v>0</v>
      </c>
      <c r="P2823" s="5" t="str">
        <f t="shared" si="44"/>
        <v>+STB</v>
      </c>
      <c r="Q2823" t="str">
        <f>IF($A2823="",$Q2822,$A2823)</f>
        <v>Definitief ontwerp</v>
      </c>
    </row>
    <row r="2824" spans="1:17" ht="34.5" hidden="1" x14ac:dyDescent="0.25">
      <c r="A2824" s="1"/>
      <c r="B2824" s="2"/>
      <c r="C2824" s="3"/>
      <c r="D2824" s="3"/>
      <c r="E2824" s="6"/>
      <c r="F2824" s="3"/>
      <c r="G2824" s="7"/>
      <c r="H2824" s="3"/>
      <c r="I2824" s="8" t="s">
        <v>4342</v>
      </c>
      <c r="J2824" s="9"/>
      <c r="K2824" s="4">
        <f>$M2824+$N2824*IF($B2824&lt;&gt;"",1,0)+$O2824*IF($A2824&lt;&gt;"",1,0)+IF(AND($A2824="",$B2824="",$C2824="",$K2823&lt;&gt;0),1,0)</f>
        <v>0</v>
      </c>
      <c r="L2824" s="4">
        <f>SUM($J2824:$J2824)/MAX(1,SUM($J2824:$J2824))</f>
        <v>0</v>
      </c>
      <c r="M2824" s="4">
        <f>$L2824+IF($C2825&lt;&gt;"",0,$M2825)</f>
        <v>0</v>
      </c>
      <c r="N2824" s="4">
        <f>$M2824+IF($B2825&lt;&gt;"",0,$N2825)</f>
        <v>0</v>
      </c>
      <c r="O2824" s="4">
        <f>$N2824+IF($A2825&lt;&gt;"",0,$O2825)</f>
        <v>0</v>
      </c>
      <c r="P2824" s="5" t="str">
        <f t="shared" si="44"/>
        <v>+STB</v>
      </c>
      <c r="Q2824" t="str">
        <f>IF($A2824="",$Q2823,$A2824)</f>
        <v>Definitief ontwerp</v>
      </c>
    </row>
    <row r="2825" spans="1:17" ht="15.75" hidden="1" x14ac:dyDescent="0.25">
      <c r="A2825" s="1"/>
      <c r="B2825" s="2"/>
      <c r="C2825" s="3"/>
      <c r="D2825" s="3"/>
      <c r="E2825" s="6">
        <v>2</v>
      </c>
      <c r="F2825" s="3" t="s">
        <v>1066</v>
      </c>
      <c r="G2825" s="7"/>
      <c r="H2825" s="3"/>
      <c r="I2825" s="8"/>
      <c r="J2825" s="9"/>
      <c r="K2825" s="4">
        <f>$M2825+$N2825*IF($B2825&lt;&gt;"",1,0)+$O2825*IF($A2825&lt;&gt;"",1,0)+IF(AND($A2825="",$B2825="",$C2825="",$K2824&lt;&gt;0),1,0)</f>
        <v>0</v>
      </c>
      <c r="L2825" s="4">
        <f>SUM($J2825:$J2825)/MAX(1,SUM($J2825:$J2825))</f>
        <v>0</v>
      </c>
      <c r="M2825" s="4">
        <f>$L2825+IF($C2826&lt;&gt;"",0,$M2826)</f>
        <v>0</v>
      </c>
      <c r="N2825" s="4">
        <f>$M2825+IF($B2826&lt;&gt;"",0,$N2826)</f>
        <v>0</v>
      </c>
      <c r="O2825" s="4">
        <f>$N2825+IF($A2826&lt;&gt;"",0,$O2826)</f>
        <v>0</v>
      </c>
      <c r="P2825" s="5" t="str">
        <f t="shared" si="44"/>
        <v>+STB</v>
      </c>
      <c r="Q2825" t="str">
        <f>IF($A2825="",$Q2824,$A2825)</f>
        <v>Definitief ontwerp</v>
      </c>
    </row>
    <row r="2826" spans="1:17" ht="15.75" hidden="1" x14ac:dyDescent="0.25">
      <c r="A2826" s="1"/>
      <c r="B2826" s="2"/>
      <c r="C2826" s="3"/>
      <c r="D2826" s="3"/>
      <c r="E2826" s="6"/>
      <c r="F2826" s="3"/>
      <c r="G2826" s="7" t="s">
        <v>1947</v>
      </c>
      <c r="H2826" s="3" t="s">
        <v>1948</v>
      </c>
      <c r="I2826" s="8"/>
      <c r="J2826" s="9"/>
      <c r="K2826" s="4">
        <f>$M2826+$N2826*IF($B2826&lt;&gt;"",1,0)+$O2826*IF($A2826&lt;&gt;"",1,0)+IF(AND($A2826="",$B2826="",$C2826="",$K2825&lt;&gt;0),1,0)</f>
        <v>0</v>
      </c>
      <c r="L2826" s="4">
        <f>SUM($J2826:$J2826)/MAX(1,SUM($J2826:$J2826))</f>
        <v>0</v>
      </c>
      <c r="M2826" s="4">
        <f>$L2826+IF($C2827&lt;&gt;"",0,$M2827)</f>
        <v>0</v>
      </c>
      <c r="N2826" s="4">
        <f>$M2826+IF($B2827&lt;&gt;"",0,$N2827)</f>
        <v>0</v>
      </c>
      <c r="O2826" s="4">
        <f>$N2826+IF($A2827&lt;&gt;"",0,$O2827)</f>
        <v>0</v>
      </c>
      <c r="P2826" s="5" t="str">
        <f t="shared" si="44"/>
        <v>+STB</v>
      </c>
      <c r="Q2826" t="str">
        <f>IF($A2826="",$Q2825,$A2826)</f>
        <v>Definitief ontwerp</v>
      </c>
    </row>
    <row r="2827" spans="1:17" ht="34.5" hidden="1" x14ac:dyDescent="0.25">
      <c r="A2827" s="1"/>
      <c r="B2827" s="2"/>
      <c r="C2827" s="3"/>
      <c r="D2827" s="3"/>
      <c r="E2827" s="6"/>
      <c r="F2827" s="3"/>
      <c r="G2827" s="7"/>
      <c r="H2827" s="3"/>
      <c r="I2827" s="8" t="s">
        <v>4342</v>
      </c>
      <c r="J2827" s="9"/>
      <c r="K2827" s="4">
        <f>$M2827+$N2827*IF($B2827&lt;&gt;"",1,0)+$O2827*IF($A2827&lt;&gt;"",1,0)+IF(AND($A2827="",$B2827="",$C2827="",$K2826&lt;&gt;0),1,0)</f>
        <v>0</v>
      </c>
      <c r="L2827" s="4">
        <f>SUM($J2827:$J2827)/MAX(1,SUM($J2827:$J2827))</f>
        <v>0</v>
      </c>
      <c r="M2827" s="4">
        <f>$L2827+IF($C2828&lt;&gt;"",0,$M2828)</f>
        <v>0</v>
      </c>
      <c r="N2827" s="4">
        <f>$M2827+IF($B2828&lt;&gt;"",0,$N2828)</f>
        <v>0</v>
      </c>
      <c r="O2827" s="4">
        <f>$N2827+IF($A2828&lt;&gt;"",0,$O2828)</f>
        <v>0</v>
      </c>
      <c r="P2827" s="5" t="str">
        <f t="shared" si="44"/>
        <v>+STB</v>
      </c>
      <c r="Q2827" t="str">
        <f>IF($A2827="",$Q2826,$A2827)</f>
        <v>Definitief ontwerp</v>
      </c>
    </row>
    <row r="2828" spans="1:17" ht="15.75" hidden="1" x14ac:dyDescent="0.25">
      <c r="A2828" s="1"/>
      <c r="B2828" s="2"/>
      <c r="C2828" s="3" t="s">
        <v>1949</v>
      </c>
      <c r="D2828" s="3" t="s">
        <v>1070</v>
      </c>
      <c r="E2828" s="6"/>
      <c r="F2828" s="3"/>
      <c r="G2828" s="7"/>
      <c r="H2828" s="3"/>
      <c r="I2828" s="8"/>
      <c r="J2828" s="9"/>
      <c r="K2828" s="4">
        <f>$M2828+$N2828*IF($B2828&lt;&gt;"",1,0)+$O2828*IF($A2828&lt;&gt;"",1,0)+IF(AND($A2828="",$B2828="",$C2828="",$K2827&lt;&gt;0),1,0)</f>
        <v>0</v>
      </c>
      <c r="L2828" s="4">
        <f>SUM($J2828:$J2828)/MAX(1,SUM($J2828:$J2828))</f>
        <v>0</v>
      </c>
      <c r="M2828" s="4">
        <f>$L2828+IF($C2829&lt;&gt;"",0,$M2829)</f>
        <v>0</v>
      </c>
      <c r="N2828" s="4">
        <f>$M2828+IF($B2829&lt;&gt;"",0,$N2829)</f>
        <v>0</v>
      </c>
      <c r="O2828" s="4">
        <f>$N2828+IF($A2829&lt;&gt;"",0,$O2829)</f>
        <v>0</v>
      </c>
      <c r="P2828" s="5" t="str">
        <f t="shared" si="44"/>
        <v>TAAK</v>
      </c>
      <c r="Q2828" t="str">
        <f>IF($A2828="",$Q2827,$A2828)</f>
        <v>Definitief ontwerp</v>
      </c>
    </row>
    <row r="2829" spans="1:17" ht="15.75" hidden="1" x14ac:dyDescent="0.25">
      <c r="A2829" s="1"/>
      <c r="B2829" s="2"/>
      <c r="C2829" s="3"/>
      <c r="D2829" s="3"/>
      <c r="E2829" s="6">
        <v>1</v>
      </c>
      <c r="F2829" s="3" t="s">
        <v>1071</v>
      </c>
      <c r="G2829" s="7"/>
      <c r="H2829" s="3"/>
      <c r="I2829" s="8"/>
      <c r="J2829" s="9"/>
      <c r="K2829" s="4">
        <f>$M2829+$N2829*IF($B2829&lt;&gt;"",1,0)+$O2829*IF($A2829&lt;&gt;"",1,0)+IF(AND($A2829="",$B2829="",$C2829="",$K2828&lt;&gt;0),1,0)</f>
        <v>0</v>
      </c>
      <c r="L2829" s="4">
        <f>SUM($J2829:$J2829)/MAX(1,SUM($J2829:$J2829))</f>
        <v>0</v>
      </c>
      <c r="M2829" s="4">
        <f>$L2829+IF($C2830&lt;&gt;"",0,$M2830)</f>
        <v>0</v>
      </c>
      <c r="N2829" s="4">
        <f>$M2829+IF($B2830&lt;&gt;"",0,$N2830)</f>
        <v>0</v>
      </c>
      <c r="O2829" s="4">
        <f>$N2829+IF($A2830&lt;&gt;"",0,$O2830)</f>
        <v>0</v>
      </c>
      <c r="P2829" s="5" t="str">
        <f t="shared" si="44"/>
        <v>+STB</v>
      </c>
      <c r="Q2829" t="str">
        <f>IF($A2829="",$Q2828,$A2829)</f>
        <v>Definitief ontwerp</v>
      </c>
    </row>
    <row r="2830" spans="1:17" ht="15.75" hidden="1" x14ac:dyDescent="0.25">
      <c r="A2830" s="1"/>
      <c r="B2830" s="2"/>
      <c r="C2830" s="3"/>
      <c r="D2830" s="3"/>
      <c r="E2830" s="6"/>
      <c r="F2830" s="3"/>
      <c r="G2830" s="7" t="s">
        <v>1950</v>
      </c>
      <c r="H2830" s="3" t="s">
        <v>1951</v>
      </c>
      <c r="I2830" s="8"/>
      <c r="J2830" s="9"/>
      <c r="K2830" s="4">
        <f>$M2830+$N2830*IF($B2830&lt;&gt;"",1,0)+$O2830*IF($A2830&lt;&gt;"",1,0)+IF(AND($A2830="",$B2830="",$C2830="",$K2829&lt;&gt;0),1,0)</f>
        <v>0</v>
      </c>
      <c r="L2830" s="4">
        <f>SUM($J2830:$J2830)/MAX(1,SUM($J2830:$J2830))</f>
        <v>0</v>
      </c>
      <c r="M2830" s="4">
        <f>$L2830+IF($C2831&lt;&gt;"",0,$M2831)</f>
        <v>0</v>
      </c>
      <c r="N2830" s="4">
        <f>$M2830+IF($B2831&lt;&gt;"",0,$N2831)</f>
        <v>0</v>
      </c>
      <c r="O2830" s="4">
        <f>$N2830+IF($A2831&lt;&gt;"",0,$O2831)</f>
        <v>0</v>
      </c>
      <c r="P2830" s="5" t="str">
        <f t="shared" si="44"/>
        <v>+STB</v>
      </c>
      <c r="Q2830" t="str">
        <f>IF($A2830="",$Q2829,$A2830)</f>
        <v>Definitief ontwerp</v>
      </c>
    </row>
    <row r="2831" spans="1:17" ht="34.5" hidden="1" x14ac:dyDescent="0.25">
      <c r="A2831" s="1"/>
      <c r="B2831" s="2"/>
      <c r="C2831" s="3"/>
      <c r="D2831" s="3"/>
      <c r="E2831" s="6"/>
      <c r="F2831" s="3"/>
      <c r="G2831" s="7"/>
      <c r="H2831" s="3"/>
      <c r="I2831" s="8" t="s">
        <v>4342</v>
      </c>
      <c r="J2831" s="9"/>
      <c r="K2831" s="4">
        <f>$M2831+$N2831*IF($B2831&lt;&gt;"",1,0)+$O2831*IF($A2831&lt;&gt;"",1,0)+IF(AND($A2831="",$B2831="",$C2831="",$K2830&lt;&gt;0),1,0)</f>
        <v>0</v>
      </c>
      <c r="L2831" s="4">
        <f>SUM($J2831:$J2831)/MAX(1,SUM($J2831:$J2831))</f>
        <v>0</v>
      </c>
      <c r="M2831" s="4">
        <f>$L2831+IF($C2832&lt;&gt;"",0,$M2832)</f>
        <v>0</v>
      </c>
      <c r="N2831" s="4">
        <f>$M2831+IF($B2832&lt;&gt;"",0,$N2832)</f>
        <v>0</v>
      </c>
      <c r="O2831" s="4">
        <f>$N2831+IF($A2832&lt;&gt;"",0,$O2832)</f>
        <v>0</v>
      </c>
      <c r="P2831" s="5" t="str">
        <f t="shared" si="44"/>
        <v>+STB</v>
      </c>
      <c r="Q2831" t="str">
        <f>IF($A2831="",$Q2830,$A2831)</f>
        <v>Definitief ontwerp</v>
      </c>
    </row>
    <row r="2832" spans="1:17" ht="15.75" hidden="1" x14ac:dyDescent="0.25">
      <c r="A2832" s="1"/>
      <c r="B2832" s="2"/>
      <c r="C2832" s="3"/>
      <c r="D2832" s="3"/>
      <c r="E2832" s="6">
        <v>2</v>
      </c>
      <c r="F2832" s="3" t="s">
        <v>1074</v>
      </c>
      <c r="G2832" s="7"/>
      <c r="H2832" s="3"/>
      <c r="I2832" s="8"/>
      <c r="J2832" s="9"/>
      <c r="K2832" s="4">
        <f>$M2832+$N2832*IF($B2832&lt;&gt;"",1,0)+$O2832*IF($A2832&lt;&gt;"",1,0)+IF(AND($A2832="",$B2832="",$C2832="",$K2831&lt;&gt;0),1,0)</f>
        <v>0</v>
      </c>
      <c r="L2832" s="4">
        <f>SUM($J2832:$J2832)/MAX(1,SUM($J2832:$J2832))</f>
        <v>0</v>
      </c>
      <c r="M2832" s="4">
        <f>$L2832+IF($C2833&lt;&gt;"",0,$M2833)</f>
        <v>0</v>
      </c>
      <c r="N2832" s="4">
        <f>$M2832+IF($B2833&lt;&gt;"",0,$N2833)</f>
        <v>0</v>
      </c>
      <c r="O2832" s="4">
        <f>$N2832+IF($A2833&lt;&gt;"",0,$O2833)</f>
        <v>0</v>
      </c>
      <c r="P2832" s="5" t="str">
        <f t="shared" si="44"/>
        <v>+STB</v>
      </c>
      <c r="Q2832" t="str">
        <f>IF($A2832="",$Q2831,$A2832)</f>
        <v>Definitief ontwerp</v>
      </c>
    </row>
    <row r="2833" spans="1:17" ht="15.75" hidden="1" x14ac:dyDescent="0.25">
      <c r="A2833" s="1"/>
      <c r="B2833" s="2"/>
      <c r="C2833" s="3"/>
      <c r="D2833" s="3"/>
      <c r="E2833" s="6"/>
      <c r="F2833" s="3"/>
      <c r="G2833" s="7" t="s">
        <v>1952</v>
      </c>
      <c r="H2833" s="3" t="s">
        <v>1953</v>
      </c>
      <c r="I2833" s="8"/>
      <c r="J2833" s="9"/>
      <c r="K2833" s="4">
        <f>$M2833+$N2833*IF($B2833&lt;&gt;"",1,0)+$O2833*IF($A2833&lt;&gt;"",1,0)+IF(AND($A2833="",$B2833="",$C2833="",$K2832&lt;&gt;0),1,0)</f>
        <v>0</v>
      </c>
      <c r="L2833" s="4">
        <f>SUM($J2833:$J2833)/MAX(1,SUM($J2833:$J2833))</f>
        <v>0</v>
      </c>
      <c r="M2833" s="4">
        <f>$L2833+IF($C2834&lt;&gt;"",0,$M2834)</f>
        <v>0</v>
      </c>
      <c r="N2833" s="4">
        <f>$M2833+IF($B2834&lt;&gt;"",0,$N2834)</f>
        <v>0</v>
      </c>
      <c r="O2833" s="4">
        <f>$N2833+IF($A2834&lt;&gt;"",0,$O2834)</f>
        <v>0</v>
      </c>
      <c r="P2833" s="5" t="str">
        <f t="shared" si="44"/>
        <v>+STB</v>
      </c>
      <c r="Q2833" t="str">
        <f>IF($A2833="",$Q2832,$A2833)</f>
        <v>Definitief ontwerp</v>
      </c>
    </row>
    <row r="2834" spans="1:17" ht="34.5" hidden="1" x14ac:dyDescent="0.25">
      <c r="A2834" s="1"/>
      <c r="B2834" s="2"/>
      <c r="C2834" s="3"/>
      <c r="D2834" s="3"/>
      <c r="E2834" s="6"/>
      <c r="F2834" s="3"/>
      <c r="G2834" s="7"/>
      <c r="H2834" s="3"/>
      <c r="I2834" s="8" t="s">
        <v>4342</v>
      </c>
      <c r="J2834" s="9"/>
      <c r="K2834" s="4">
        <f>$M2834+$N2834*IF($B2834&lt;&gt;"",1,0)+$O2834*IF($A2834&lt;&gt;"",1,0)+IF(AND($A2834="",$B2834="",$C2834="",$K2833&lt;&gt;0),1,0)</f>
        <v>0</v>
      </c>
      <c r="L2834" s="4">
        <f>SUM($J2834:$J2834)/MAX(1,SUM($J2834:$J2834))</f>
        <v>0</v>
      </c>
      <c r="M2834" s="4">
        <f>$L2834+IF($C2835&lt;&gt;"",0,$M2835)</f>
        <v>0</v>
      </c>
      <c r="N2834" s="4">
        <f>$M2834+IF($B2835&lt;&gt;"",0,$N2835)</f>
        <v>0</v>
      </c>
      <c r="O2834" s="4">
        <f>$N2834+IF($A2835&lt;&gt;"",0,$O2835)</f>
        <v>0</v>
      </c>
      <c r="P2834" s="5" t="str">
        <f t="shared" si="44"/>
        <v>+STB</v>
      </c>
      <c r="Q2834" t="str">
        <f>IF($A2834="",$Q2833,$A2834)</f>
        <v>Definitief ontwerp</v>
      </c>
    </row>
    <row r="2835" spans="1:17" ht="15.75" hidden="1" x14ac:dyDescent="0.25">
      <c r="A2835" s="1"/>
      <c r="B2835" s="2"/>
      <c r="C2835" s="3" t="s">
        <v>1954</v>
      </c>
      <c r="D2835" s="3" t="s">
        <v>1078</v>
      </c>
      <c r="E2835" s="6"/>
      <c r="F2835" s="3"/>
      <c r="G2835" s="7"/>
      <c r="H2835" s="3"/>
      <c r="I2835" s="8"/>
      <c r="J2835" s="9"/>
      <c r="K2835" s="4">
        <f>$M2835+$N2835*IF($B2835&lt;&gt;"",1,0)+$O2835*IF($A2835&lt;&gt;"",1,0)+IF(AND($A2835="",$B2835="",$C2835="",$K2834&lt;&gt;0),1,0)</f>
        <v>0</v>
      </c>
      <c r="L2835" s="4">
        <f>SUM($J2835:$J2835)/MAX(1,SUM($J2835:$J2835))</f>
        <v>0</v>
      </c>
      <c r="M2835" s="4">
        <f>$L2835+IF($C2836&lt;&gt;"",0,$M2836)</f>
        <v>0</v>
      </c>
      <c r="N2835" s="4">
        <f>$M2835+IF($B2836&lt;&gt;"",0,$N2836)</f>
        <v>0</v>
      </c>
      <c r="O2835" s="4">
        <f>$N2835+IF($A2836&lt;&gt;"",0,$O2836)</f>
        <v>0</v>
      </c>
      <c r="P2835" s="5" t="str">
        <f t="shared" si="44"/>
        <v>TAAK</v>
      </c>
      <c r="Q2835" t="str">
        <f>IF($A2835="",$Q2834,$A2835)</f>
        <v>Definitief ontwerp</v>
      </c>
    </row>
    <row r="2836" spans="1:17" ht="15.75" hidden="1" x14ac:dyDescent="0.25">
      <c r="A2836" s="1"/>
      <c r="B2836" s="2"/>
      <c r="C2836" s="3"/>
      <c r="D2836" s="3"/>
      <c r="E2836" s="6">
        <v>1</v>
      </c>
      <c r="F2836" s="3" t="s">
        <v>1079</v>
      </c>
      <c r="G2836" s="7"/>
      <c r="H2836" s="3"/>
      <c r="I2836" s="8"/>
      <c r="J2836" s="9"/>
      <c r="K2836" s="4">
        <f>$M2836+$N2836*IF($B2836&lt;&gt;"",1,0)+$O2836*IF($A2836&lt;&gt;"",1,0)+IF(AND($A2836="",$B2836="",$C2836="",$K2835&lt;&gt;0),1,0)</f>
        <v>0</v>
      </c>
      <c r="L2836" s="4">
        <f>SUM($J2836:$J2836)/MAX(1,SUM($J2836:$J2836))</f>
        <v>0</v>
      </c>
      <c r="M2836" s="4">
        <f>$L2836+IF($C2837&lt;&gt;"",0,$M2837)</f>
        <v>0</v>
      </c>
      <c r="N2836" s="4">
        <f>$M2836+IF($B2837&lt;&gt;"",0,$N2837)</f>
        <v>0</v>
      </c>
      <c r="O2836" s="4">
        <f>$N2836+IF($A2837&lt;&gt;"",0,$O2837)</f>
        <v>0</v>
      </c>
      <c r="P2836" s="5" t="str">
        <f t="shared" si="44"/>
        <v>+STB</v>
      </c>
      <c r="Q2836" t="str">
        <f>IF($A2836="",$Q2835,$A2836)</f>
        <v>Definitief ontwerp</v>
      </c>
    </row>
    <row r="2837" spans="1:17" ht="15.75" hidden="1" x14ac:dyDescent="0.25">
      <c r="A2837" s="1"/>
      <c r="B2837" s="2"/>
      <c r="C2837" s="3"/>
      <c r="D2837" s="3"/>
      <c r="E2837" s="6"/>
      <c r="F2837" s="3"/>
      <c r="G2837" s="7" t="s">
        <v>1955</v>
      </c>
      <c r="H2837" s="3" t="s">
        <v>1956</v>
      </c>
      <c r="I2837" s="8"/>
      <c r="J2837" s="9"/>
      <c r="K2837" s="4">
        <f>$M2837+$N2837*IF($B2837&lt;&gt;"",1,0)+$O2837*IF($A2837&lt;&gt;"",1,0)+IF(AND($A2837="",$B2837="",$C2837="",$K2836&lt;&gt;0),1,0)</f>
        <v>0</v>
      </c>
      <c r="L2837" s="4">
        <f>SUM($J2837:$J2837)/MAX(1,SUM($J2837:$J2837))</f>
        <v>0</v>
      </c>
      <c r="M2837" s="4">
        <f>$L2837+IF($C2838&lt;&gt;"",0,$M2838)</f>
        <v>0</v>
      </c>
      <c r="N2837" s="4">
        <f>$M2837+IF($B2838&lt;&gt;"",0,$N2838)</f>
        <v>0</v>
      </c>
      <c r="O2837" s="4">
        <f>$N2837+IF($A2838&lt;&gt;"",0,$O2838)</f>
        <v>0</v>
      </c>
      <c r="P2837" s="5" t="str">
        <f t="shared" si="44"/>
        <v>+STB</v>
      </c>
      <c r="Q2837" t="str">
        <f>IF($A2837="",$Q2836,$A2837)</f>
        <v>Definitief ontwerp</v>
      </c>
    </row>
    <row r="2838" spans="1:17" ht="34.5" hidden="1" x14ac:dyDescent="0.25">
      <c r="A2838" s="1"/>
      <c r="B2838" s="2"/>
      <c r="C2838" s="3"/>
      <c r="D2838" s="3"/>
      <c r="E2838" s="6"/>
      <c r="F2838" s="3"/>
      <c r="G2838" s="7"/>
      <c r="H2838" s="3"/>
      <c r="I2838" s="8" t="s">
        <v>4342</v>
      </c>
      <c r="J2838" s="9"/>
      <c r="K2838" s="4">
        <f>$M2838+$N2838*IF($B2838&lt;&gt;"",1,0)+$O2838*IF($A2838&lt;&gt;"",1,0)+IF(AND($A2838="",$B2838="",$C2838="",$K2837&lt;&gt;0),1,0)</f>
        <v>0</v>
      </c>
      <c r="L2838" s="4">
        <f>SUM($J2838:$J2838)/MAX(1,SUM($J2838:$J2838))</f>
        <v>0</v>
      </c>
      <c r="M2838" s="4">
        <f>$L2838+IF($C2839&lt;&gt;"",0,$M2839)</f>
        <v>0</v>
      </c>
      <c r="N2838" s="4">
        <f>$M2838+IF($B2839&lt;&gt;"",0,$N2839)</f>
        <v>0</v>
      </c>
      <c r="O2838" s="4">
        <f>$N2838+IF($A2839&lt;&gt;"",0,$O2839)</f>
        <v>0</v>
      </c>
      <c r="P2838" s="5" t="str">
        <f t="shared" si="44"/>
        <v>+STB</v>
      </c>
      <c r="Q2838" t="str">
        <f>IF($A2838="",$Q2837,$A2838)</f>
        <v>Definitief ontwerp</v>
      </c>
    </row>
    <row r="2839" spans="1:17" ht="15.75" hidden="1" x14ac:dyDescent="0.25">
      <c r="A2839" s="1"/>
      <c r="B2839" s="2"/>
      <c r="C2839" s="3"/>
      <c r="D2839" s="3"/>
      <c r="E2839" s="6">
        <v>2</v>
      </c>
      <c r="F2839" s="3" t="s">
        <v>1082</v>
      </c>
      <c r="G2839" s="7"/>
      <c r="H2839" s="3"/>
      <c r="I2839" s="8"/>
      <c r="J2839" s="9"/>
      <c r="K2839" s="4">
        <f>$M2839+$N2839*IF($B2839&lt;&gt;"",1,0)+$O2839*IF($A2839&lt;&gt;"",1,0)+IF(AND($A2839="",$B2839="",$C2839="",$K2838&lt;&gt;0),1,0)</f>
        <v>0</v>
      </c>
      <c r="L2839" s="4">
        <f>SUM($J2839:$J2839)/MAX(1,SUM($J2839:$J2839))</f>
        <v>0</v>
      </c>
      <c r="M2839" s="4">
        <f>$L2839+IF($C2840&lt;&gt;"",0,$M2840)</f>
        <v>0</v>
      </c>
      <c r="N2839" s="4">
        <f>$M2839+IF($B2840&lt;&gt;"",0,$N2840)</f>
        <v>0</v>
      </c>
      <c r="O2839" s="4">
        <f>$N2839+IF($A2840&lt;&gt;"",0,$O2840)</f>
        <v>0</v>
      </c>
      <c r="P2839" s="5" t="str">
        <f t="shared" si="44"/>
        <v>+STB</v>
      </c>
      <c r="Q2839" t="str">
        <f>IF($A2839="",$Q2838,$A2839)</f>
        <v>Definitief ontwerp</v>
      </c>
    </row>
    <row r="2840" spans="1:17" ht="15.75" hidden="1" x14ac:dyDescent="0.25">
      <c r="A2840" s="1"/>
      <c r="B2840" s="2"/>
      <c r="C2840" s="3"/>
      <c r="D2840" s="3"/>
      <c r="E2840" s="6"/>
      <c r="F2840" s="3"/>
      <c r="G2840" s="7" t="s">
        <v>1957</v>
      </c>
      <c r="H2840" s="3" t="s">
        <v>1958</v>
      </c>
      <c r="I2840" s="8"/>
      <c r="J2840" s="9"/>
      <c r="K2840" s="4">
        <f>$M2840+$N2840*IF($B2840&lt;&gt;"",1,0)+$O2840*IF($A2840&lt;&gt;"",1,0)+IF(AND($A2840="",$B2840="",$C2840="",$K2839&lt;&gt;0),1,0)</f>
        <v>0</v>
      </c>
      <c r="L2840" s="4">
        <f>SUM($J2840:$J2840)/MAX(1,SUM($J2840:$J2840))</f>
        <v>0</v>
      </c>
      <c r="M2840" s="4">
        <f>$L2840+IF($C2841&lt;&gt;"",0,$M2841)</f>
        <v>0</v>
      </c>
      <c r="N2840" s="4">
        <f>$M2840+IF($B2841&lt;&gt;"",0,$N2841)</f>
        <v>0</v>
      </c>
      <c r="O2840" s="4">
        <f>$N2840+IF($A2841&lt;&gt;"",0,$O2841)</f>
        <v>0</v>
      </c>
      <c r="P2840" s="5" t="str">
        <f t="shared" si="44"/>
        <v>+STB</v>
      </c>
      <c r="Q2840" t="str">
        <f>IF($A2840="",$Q2839,$A2840)</f>
        <v>Definitief ontwerp</v>
      </c>
    </row>
    <row r="2841" spans="1:17" ht="34.5" hidden="1" x14ac:dyDescent="0.25">
      <c r="A2841" s="1"/>
      <c r="B2841" s="2"/>
      <c r="C2841" s="3"/>
      <c r="D2841" s="3"/>
      <c r="E2841" s="6"/>
      <c r="F2841" s="3"/>
      <c r="G2841" s="7"/>
      <c r="H2841" s="3"/>
      <c r="I2841" s="8" t="s">
        <v>4342</v>
      </c>
      <c r="J2841" s="9"/>
      <c r="K2841" s="4">
        <f>$M2841+$N2841*IF($B2841&lt;&gt;"",1,0)+$O2841*IF($A2841&lt;&gt;"",1,0)+IF(AND($A2841="",$B2841="",$C2841="",$K2840&lt;&gt;0),1,0)</f>
        <v>0</v>
      </c>
      <c r="L2841" s="4">
        <f>SUM($J2841:$J2841)/MAX(1,SUM($J2841:$J2841))</f>
        <v>0</v>
      </c>
      <c r="M2841" s="4">
        <f>$L2841+IF($C2842&lt;&gt;"",0,$M2842)</f>
        <v>0</v>
      </c>
      <c r="N2841" s="4">
        <f>$M2841+IF($B2842&lt;&gt;"",0,$N2842)</f>
        <v>0</v>
      </c>
      <c r="O2841" s="4">
        <f>$N2841+IF($A2842&lt;&gt;"",0,$O2842)</f>
        <v>0</v>
      </c>
      <c r="P2841" s="5" t="str">
        <f t="shared" si="44"/>
        <v>+STB</v>
      </c>
      <c r="Q2841" t="str">
        <f>IF($A2841="",$Q2840,$A2841)</f>
        <v>Definitief ontwerp</v>
      </c>
    </row>
    <row r="2842" spans="1:17" ht="15.75" hidden="1" x14ac:dyDescent="0.25">
      <c r="A2842" s="1"/>
      <c r="B2842" s="2"/>
      <c r="C2842" s="3" t="s">
        <v>5111</v>
      </c>
      <c r="D2842" s="3" t="s">
        <v>1085</v>
      </c>
      <c r="E2842" s="6"/>
      <c r="F2842" s="3"/>
      <c r="G2842" s="7"/>
      <c r="H2842" s="3"/>
      <c r="I2842" s="8"/>
      <c r="J2842" s="9"/>
      <c r="K2842" s="4">
        <f>$M2842+$N2842*IF($B2842&lt;&gt;"",1,0)+$O2842*IF($A2842&lt;&gt;"",1,0)+IF(AND($A2842="",$B2842="",$C2842="",$K2841&lt;&gt;0),1,0)</f>
        <v>0</v>
      </c>
      <c r="L2842" s="4">
        <f>SUM($J2842:$J2842)/MAX(1,SUM($J2842:$J2842))</f>
        <v>0</v>
      </c>
      <c r="M2842" s="4">
        <f>$L2842+IF($C2843&lt;&gt;"",0,$M2843)</f>
        <v>0</v>
      </c>
      <c r="N2842" s="4">
        <f>$M2842+IF($B2843&lt;&gt;"",0,$N2843)</f>
        <v>0</v>
      </c>
      <c r="O2842" s="4">
        <f>$N2842+IF($A2843&lt;&gt;"",0,$O2843)</f>
        <v>0</v>
      </c>
      <c r="P2842" s="5" t="str">
        <f t="shared" si="44"/>
        <v>TAAK</v>
      </c>
      <c r="Q2842" t="str">
        <f>IF($A2842="",$Q2841,$A2842)</f>
        <v>Definitief ontwerp</v>
      </c>
    </row>
    <row r="2843" spans="1:17" ht="15.75" hidden="1" x14ac:dyDescent="0.25">
      <c r="A2843" s="1"/>
      <c r="B2843" s="2"/>
      <c r="C2843" s="3"/>
      <c r="D2843" s="3"/>
      <c r="E2843" s="6">
        <v>1</v>
      </c>
      <c r="F2843" s="3" t="s">
        <v>1086</v>
      </c>
      <c r="G2843" s="7"/>
      <c r="H2843" s="3"/>
      <c r="I2843" s="8"/>
      <c r="J2843" s="9"/>
      <c r="K2843" s="4">
        <f>$M2843+$N2843*IF($B2843&lt;&gt;"",1,0)+$O2843*IF($A2843&lt;&gt;"",1,0)+IF(AND($A2843="",$B2843="",$C2843="",$K2842&lt;&gt;0),1,0)</f>
        <v>0</v>
      </c>
      <c r="L2843" s="4">
        <f>SUM($J2843:$J2843)/MAX(1,SUM($J2843:$J2843))</f>
        <v>0</v>
      </c>
      <c r="M2843" s="4">
        <f>$L2843+IF($C2844&lt;&gt;"",0,$M2844)</f>
        <v>0</v>
      </c>
      <c r="N2843" s="4">
        <f>$M2843+IF($B2844&lt;&gt;"",0,$N2844)</f>
        <v>0</v>
      </c>
      <c r="O2843" s="4">
        <f>$N2843+IF($A2844&lt;&gt;"",0,$O2844)</f>
        <v>0</v>
      </c>
      <c r="P2843" s="5" t="str">
        <f t="shared" si="44"/>
        <v>+STB</v>
      </c>
      <c r="Q2843" t="str">
        <f>IF($A2843="",$Q2842,$A2843)</f>
        <v>Definitief ontwerp</v>
      </c>
    </row>
    <row r="2844" spans="1:17" ht="15.75" hidden="1" x14ac:dyDescent="0.25">
      <c r="A2844" s="1"/>
      <c r="B2844" s="2"/>
      <c r="C2844" s="3"/>
      <c r="D2844" s="3"/>
      <c r="E2844" s="6"/>
      <c r="F2844" s="3"/>
      <c r="G2844" s="7" t="s">
        <v>1959</v>
      </c>
      <c r="H2844" s="3" t="s">
        <v>1960</v>
      </c>
      <c r="I2844" s="8"/>
      <c r="J2844" s="9"/>
      <c r="K2844" s="4">
        <f>$M2844+$N2844*IF($B2844&lt;&gt;"",1,0)+$O2844*IF($A2844&lt;&gt;"",1,0)+IF(AND($A2844="",$B2844="",$C2844="",$K2843&lt;&gt;0),1,0)</f>
        <v>0</v>
      </c>
      <c r="L2844" s="4">
        <f>SUM($J2844:$J2844)/MAX(1,SUM($J2844:$J2844))</f>
        <v>0</v>
      </c>
      <c r="M2844" s="4">
        <f>$L2844+IF($C2845&lt;&gt;"",0,$M2845)</f>
        <v>0</v>
      </c>
      <c r="N2844" s="4">
        <f>$M2844+IF($B2845&lt;&gt;"",0,$N2845)</f>
        <v>0</v>
      </c>
      <c r="O2844" s="4">
        <f>$N2844+IF($A2845&lt;&gt;"",0,$O2845)</f>
        <v>0</v>
      </c>
      <c r="P2844" s="5" t="str">
        <f t="shared" si="44"/>
        <v>+STB</v>
      </c>
      <c r="Q2844" t="str">
        <f>IF($A2844="",$Q2843,$A2844)</f>
        <v>Definitief ontwerp</v>
      </c>
    </row>
    <row r="2845" spans="1:17" ht="34.5" hidden="1" x14ac:dyDescent="0.25">
      <c r="A2845" s="1"/>
      <c r="B2845" s="2"/>
      <c r="C2845" s="3"/>
      <c r="D2845" s="3"/>
      <c r="E2845" s="6"/>
      <c r="F2845" s="3"/>
      <c r="G2845" s="7"/>
      <c r="H2845" s="3"/>
      <c r="I2845" s="8" t="s">
        <v>4342</v>
      </c>
      <c r="J2845" s="9"/>
      <c r="K2845" s="4">
        <f>$M2845+$N2845*IF($B2845&lt;&gt;"",1,0)+$O2845*IF($A2845&lt;&gt;"",1,0)+IF(AND($A2845="",$B2845="",$C2845="",$K2844&lt;&gt;0),1,0)</f>
        <v>0</v>
      </c>
      <c r="L2845" s="4">
        <f>SUM($J2845:$J2845)/MAX(1,SUM($J2845:$J2845))</f>
        <v>0</v>
      </c>
      <c r="M2845" s="4">
        <f>$L2845+IF($C2846&lt;&gt;"",0,$M2846)</f>
        <v>0</v>
      </c>
      <c r="N2845" s="4">
        <f>$M2845+IF($B2846&lt;&gt;"",0,$N2846)</f>
        <v>0</v>
      </c>
      <c r="O2845" s="4">
        <f>$N2845+IF($A2846&lt;&gt;"",0,$O2846)</f>
        <v>0</v>
      </c>
      <c r="P2845" s="5" t="str">
        <f t="shared" si="44"/>
        <v>+STB</v>
      </c>
      <c r="Q2845" t="str">
        <f>IF($A2845="",$Q2844,$A2845)</f>
        <v>Definitief ontwerp</v>
      </c>
    </row>
    <row r="2846" spans="1:17" ht="15.75" hidden="1" x14ac:dyDescent="0.25">
      <c r="A2846" s="1"/>
      <c r="B2846" s="2"/>
      <c r="C2846" s="3"/>
      <c r="D2846" s="3"/>
      <c r="E2846" s="6">
        <v>2</v>
      </c>
      <c r="F2846" s="3" t="s">
        <v>1089</v>
      </c>
      <c r="G2846" s="7"/>
      <c r="H2846" s="3"/>
      <c r="I2846" s="8"/>
      <c r="J2846" s="9"/>
      <c r="K2846" s="4">
        <f>$M2846+$N2846*IF($B2846&lt;&gt;"",1,0)+$O2846*IF($A2846&lt;&gt;"",1,0)+IF(AND($A2846="",$B2846="",$C2846="",$K2845&lt;&gt;0),1,0)</f>
        <v>0</v>
      </c>
      <c r="L2846" s="4">
        <f>SUM($J2846:$J2846)/MAX(1,SUM($J2846:$J2846))</f>
        <v>0</v>
      </c>
      <c r="M2846" s="4">
        <f>$L2846+IF($C2847&lt;&gt;"",0,$M2847)</f>
        <v>0</v>
      </c>
      <c r="N2846" s="4">
        <f>$M2846+IF($B2847&lt;&gt;"",0,$N2847)</f>
        <v>0</v>
      </c>
      <c r="O2846" s="4">
        <f>$N2846+IF($A2847&lt;&gt;"",0,$O2847)</f>
        <v>0</v>
      </c>
      <c r="P2846" s="5" t="str">
        <f t="shared" si="44"/>
        <v>+STB</v>
      </c>
      <c r="Q2846" t="str">
        <f>IF($A2846="",$Q2845,$A2846)</f>
        <v>Definitief ontwerp</v>
      </c>
    </row>
    <row r="2847" spans="1:17" ht="15.75" hidden="1" x14ac:dyDescent="0.25">
      <c r="A2847" s="1"/>
      <c r="B2847" s="2"/>
      <c r="C2847" s="3"/>
      <c r="D2847" s="3"/>
      <c r="E2847" s="6"/>
      <c r="F2847" s="3"/>
      <c r="G2847" s="7" t="s">
        <v>1961</v>
      </c>
      <c r="H2847" s="3" t="s">
        <v>1962</v>
      </c>
      <c r="I2847" s="8"/>
      <c r="J2847" s="9"/>
      <c r="K2847" s="4">
        <f>$M2847+$N2847*IF($B2847&lt;&gt;"",1,0)+$O2847*IF($A2847&lt;&gt;"",1,0)+IF(AND($A2847="",$B2847="",$C2847="",$K2846&lt;&gt;0),1,0)</f>
        <v>0</v>
      </c>
      <c r="L2847" s="4">
        <f>SUM($J2847:$J2847)/MAX(1,SUM($J2847:$J2847))</f>
        <v>0</v>
      </c>
      <c r="M2847" s="4">
        <f>$L2847+IF($C2848&lt;&gt;"",0,$M2848)</f>
        <v>0</v>
      </c>
      <c r="N2847" s="4">
        <f>$M2847+IF($B2848&lt;&gt;"",0,$N2848)</f>
        <v>0</v>
      </c>
      <c r="O2847" s="4">
        <f>$N2847+IF($A2848&lt;&gt;"",0,$O2848)</f>
        <v>0</v>
      </c>
      <c r="P2847" s="5" t="str">
        <f t="shared" si="44"/>
        <v>+STB</v>
      </c>
      <c r="Q2847" t="str">
        <f>IF($A2847="",$Q2846,$A2847)</f>
        <v>Definitief ontwerp</v>
      </c>
    </row>
    <row r="2848" spans="1:17" ht="34.5" hidden="1" x14ac:dyDescent="0.25">
      <c r="A2848" s="1"/>
      <c r="B2848" s="2"/>
      <c r="C2848" s="3"/>
      <c r="D2848" s="3"/>
      <c r="E2848" s="6"/>
      <c r="F2848" s="3"/>
      <c r="G2848" s="7"/>
      <c r="H2848" s="3"/>
      <c r="I2848" s="8" t="s">
        <v>4342</v>
      </c>
      <c r="J2848" s="9"/>
      <c r="K2848" s="4">
        <f>$M2848+$N2848*IF($B2848&lt;&gt;"",1,0)+$O2848*IF($A2848&lt;&gt;"",1,0)+IF(AND($A2848="",$B2848="",$C2848="",$K2847&lt;&gt;0),1,0)</f>
        <v>0</v>
      </c>
      <c r="L2848" s="4">
        <f>SUM($J2848:$J2848)/MAX(1,SUM($J2848:$J2848))</f>
        <v>0</v>
      </c>
      <c r="M2848" s="4">
        <f>$L2848+IF($C2849&lt;&gt;"",0,$M2849)</f>
        <v>0</v>
      </c>
      <c r="N2848" s="4">
        <f>$M2848+IF($B2849&lt;&gt;"",0,$N2849)</f>
        <v>0</v>
      </c>
      <c r="O2848" s="4">
        <f>$N2848+IF($A2849&lt;&gt;"",0,$O2849)</f>
        <v>0</v>
      </c>
      <c r="P2848" s="5" t="str">
        <f t="shared" si="44"/>
        <v>+STB</v>
      </c>
      <c r="Q2848" t="str">
        <f>IF($A2848="",$Q2847,$A2848)</f>
        <v>Definitief ontwerp</v>
      </c>
    </row>
    <row r="2849" spans="1:17" ht="15.75" hidden="1" x14ac:dyDescent="0.25">
      <c r="A2849" s="1" t="s">
        <v>153</v>
      </c>
      <c r="B2849" s="2"/>
      <c r="C2849" s="3"/>
      <c r="D2849" s="3"/>
      <c r="E2849" s="6"/>
      <c r="F2849" s="3"/>
      <c r="G2849" s="7"/>
      <c r="H2849" s="3"/>
      <c r="I2849" s="8"/>
      <c r="J2849" s="9"/>
      <c r="K2849" s="4">
        <f>$M2849+$N2849*IF($B2849&lt;&gt;"",1,0)+$O2849*IF($A2849&lt;&gt;"",1,0)+IF(AND($A2849="",$B2849="",$C2849="",$K2848&lt;&gt;0),1,0)</f>
        <v>0</v>
      </c>
      <c r="L2849" s="4">
        <f>SUM($J2849:$J2849)/MAX(1,SUM($J2849:$J2849))</f>
        <v>0</v>
      </c>
      <c r="M2849" s="4">
        <f>$L2849+IF($C2850&lt;&gt;"",0,$M2850)</f>
        <v>0</v>
      </c>
      <c r="N2849" s="4">
        <f>$M2849+IF($B2850&lt;&gt;"",0,$N2850)</f>
        <v>0</v>
      </c>
      <c r="O2849" s="4">
        <f>$N2849+IF($A2850&lt;&gt;"",0,$O2850)</f>
        <v>0</v>
      </c>
      <c r="P2849" s="5" t="str">
        <f t="shared" si="44"/>
        <v>TAAK</v>
      </c>
      <c r="Q2849" t="str">
        <f>IF($A2849="",$Q2848,$A2849)</f>
        <v>Technisch ontwerp / Bestek</v>
      </c>
    </row>
    <row r="2850" spans="1:17" ht="15.75" hidden="1" x14ac:dyDescent="0.25">
      <c r="A2850" s="1"/>
      <c r="B2850" s="2" t="s">
        <v>27</v>
      </c>
      <c r="C2850" s="3"/>
      <c r="D2850" s="3"/>
      <c r="E2850" s="6"/>
      <c r="F2850" s="3"/>
      <c r="G2850" s="7"/>
      <c r="H2850" s="3"/>
      <c r="I2850" s="8"/>
      <c r="J2850" s="9"/>
      <c r="K2850" s="4">
        <f>$M2850+$N2850*IF($B2850&lt;&gt;"",1,0)+$O2850*IF($A2850&lt;&gt;"",1,0)+IF(AND($A2850="",$B2850="",$C2850="",$K2849&lt;&gt;0),1,0)</f>
        <v>0</v>
      </c>
      <c r="L2850" s="4">
        <f>SUM($J2850:$J2850)/MAX(1,SUM($J2850:$J2850))</f>
        <v>0</v>
      </c>
      <c r="M2850" s="4">
        <f>$L2850+IF($C2851&lt;&gt;"",0,$M2851)</f>
        <v>0</v>
      </c>
      <c r="N2850" s="4">
        <f>$M2850+IF($B2851&lt;&gt;"",0,$N2851)</f>
        <v>0</v>
      </c>
      <c r="O2850" s="4">
        <f>$N2850+IF($A2851&lt;&gt;"",0,$O2851)</f>
        <v>0</v>
      </c>
      <c r="P2850" s="5" t="str">
        <f t="shared" si="44"/>
        <v>TAAK</v>
      </c>
      <c r="Q2850" t="str">
        <f>IF($A2850="",$Q2849,$A2850)</f>
        <v>Technisch ontwerp / Bestek</v>
      </c>
    </row>
    <row r="2851" spans="1:17" ht="15.75" hidden="1" x14ac:dyDescent="0.25">
      <c r="A2851" s="1"/>
      <c r="B2851" s="2"/>
      <c r="C2851" s="3" t="s">
        <v>5112</v>
      </c>
      <c r="D2851" s="3" t="s">
        <v>28</v>
      </c>
      <c r="E2851" s="6"/>
      <c r="F2851" s="3"/>
      <c r="G2851" s="7"/>
      <c r="H2851" s="3"/>
      <c r="I2851" s="8"/>
      <c r="J2851" s="9"/>
      <c r="K2851" s="4">
        <f>$M2851+$N2851*IF($B2851&lt;&gt;"",1,0)+$O2851*IF($A2851&lt;&gt;"",1,0)+IF(AND($A2851="",$B2851="",$C2851="",$K2850&lt;&gt;0),1,0)</f>
        <v>0</v>
      </c>
      <c r="L2851" s="4">
        <f>SUM($J2851:$J2851)/MAX(1,SUM($J2851:$J2851))</f>
        <v>0</v>
      </c>
      <c r="M2851" s="4">
        <f>$L2851+IF($C2852&lt;&gt;"",0,$M2852)</f>
        <v>0</v>
      </c>
      <c r="N2851" s="4">
        <f>$M2851+IF($B2852&lt;&gt;"",0,$N2852)</f>
        <v>0</v>
      </c>
      <c r="O2851" s="4">
        <f>$N2851+IF($A2852&lt;&gt;"",0,$O2852)</f>
        <v>0</v>
      </c>
      <c r="P2851" s="5" t="str">
        <f t="shared" si="44"/>
        <v>TAAK</v>
      </c>
      <c r="Q2851" t="str">
        <f>IF($A2851="",$Q2850,$A2851)</f>
        <v>Technisch ontwerp / Bestek</v>
      </c>
    </row>
    <row r="2852" spans="1:17" ht="15.75" hidden="1" x14ac:dyDescent="0.25">
      <c r="A2852" s="1"/>
      <c r="B2852" s="2"/>
      <c r="C2852" s="3"/>
      <c r="D2852" s="3"/>
      <c r="E2852" s="6">
        <v>1</v>
      </c>
      <c r="F2852" s="3" t="s">
        <v>28</v>
      </c>
      <c r="G2852" s="7"/>
      <c r="H2852" s="3"/>
      <c r="I2852" s="8"/>
      <c r="J2852" s="9"/>
      <c r="K2852" s="4">
        <f>$M2852+$N2852*IF($B2852&lt;&gt;"",1,0)+$O2852*IF($A2852&lt;&gt;"",1,0)+IF(AND($A2852="",$B2852="",$C2852="",$K2851&lt;&gt;0),1,0)</f>
        <v>0</v>
      </c>
      <c r="L2852" s="4">
        <f>SUM($J2852:$J2852)/MAX(1,SUM($J2852:$J2852))</f>
        <v>0</v>
      </c>
      <c r="M2852" s="4">
        <f>$L2852+IF($C2853&lt;&gt;"",0,$M2853)</f>
        <v>0</v>
      </c>
      <c r="N2852" s="4">
        <f>$M2852+IF($B2853&lt;&gt;"",0,$N2853)</f>
        <v>0</v>
      </c>
      <c r="O2852" s="4">
        <f>$N2852+IF($A2853&lt;&gt;"",0,$O2853)</f>
        <v>0</v>
      </c>
      <c r="P2852" s="5" t="str">
        <f t="shared" si="44"/>
        <v>+STB</v>
      </c>
      <c r="Q2852" t="str">
        <f>IF($A2852="",$Q2851,$A2852)</f>
        <v>Technisch ontwerp / Bestek</v>
      </c>
    </row>
    <row r="2853" spans="1:17" ht="15.75" hidden="1" x14ac:dyDescent="0.25">
      <c r="A2853" s="1"/>
      <c r="B2853" s="2"/>
      <c r="C2853" s="3"/>
      <c r="D2853" s="3"/>
      <c r="E2853" s="6"/>
      <c r="F2853" s="3"/>
      <c r="G2853" s="7" t="s">
        <v>1963</v>
      </c>
      <c r="H2853" s="3" t="s">
        <v>1964</v>
      </c>
      <c r="I2853" s="8"/>
      <c r="J2853" s="9"/>
      <c r="K2853" s="4">
        <f>$M2853+$N2853*IF($B2853&lt;&gt;"",1,0)+$O2853*IF($A2853&lt;&gt;"",1,0)+IF(AND($A2853="",$B2853="",$C2853="",$K2852&lt;&gt;0),1,0)</f>
        <v>0</v>
      </c>
      <c r="L2853" s="4">
        <f>SUM($J2853:$J2853)/MAX(1,SUM($J2853:$J2853))</f>
        <v>0</v>
      </c>
      <c r="M2853" s="4">
        <f>$L2853+IF($C2854&lt;&gt;"",0,$M2854)</f>
        <v>0</v>
      </c>
      <c r="N2853" s="4">
        <f>$M2853+IF($B2854&lt;&gt;"",0,$N2854)</f>
        <v>0</v>
      </c>
      <c r="O2853" s="4">
        <f>$N2853+IF($A2854&lt;&gt;"",0,$O2854)</f>
        <v>0</v>
      </c>
      <c r="P2853" s="5" t="str">
        <f t="shared" si="44"/>
        <v>+STB</v>
      </c>
      <c r="Q2853" t="str">
        <f>IF($A2853="",$Q2852,$A2853)</f>
        <v>Technisch ontwerp / Bestek</v>
      </c>
    </row>
    <row r="2854" spans="1:17" ht="34.5" hidden="1" x14ac:dyDescent="0.25">
      <c r="A2854" s="1"/>
      <c r="B2854" s="2"/>
      <c r="C2854" s="3"/>
      <c r="D2854" s="3"/>
      <c r="E2854" s="6"/>
      <c r="F2854" s="3"/>
      <c r="G2854" s="7"/>
      <c r="H2854" s="3"/>
      <c r="I2854" s="8" t="s">
        <v>3881</v>
      </c>
      <c r="J2854" s="9"/>
      <c r="K2854" s="4">
        <f>$M2854+$N2854*IF($B2854&lt;&gt;"",1,0)+$O2854*IF($A2854&lt;&gt;"",1,0)+IF(AND($A2854="",$B2854="",$C2854="",$K2853&lt;&gt;0),1,0)</f>
        <v>0</v>
      </c>
      <c r="L2854" s="4">
        <f>SUM($J2854:$J2854)/MAX(1,SUM($J2854:$J2854))</f>
        <v>0</v>
      </c>
      <c r="M2854" s="4">
        <f>$L2854+IF($C2855&lt;&gt;"",0,$M2855)</f>
        <v>0</v>
      </c>
      <c r="N2854" s="4">
        <f>$M2854+IF($B2855&lt;&gt;"",0,$N2855)</f>
        <v>0</v>
      </c>
      <c r="O2854" s="4">
        <f>$N2854+IF($A2855&lt;&gt;"",0,$O2855)</f>
        <v>0</v>
      </c>
      <c r="P2854" s="5" t="str">
        <f t="shared" si="44"/>
        <v>+STB</v>
      </c>
      <c r="Q2854" t="str">
        <f>IF($A2854="",$Q2853,$A2854)</f>
        <v>Technisch ontwerp / Bestek</v>
      </c>
    </row>
    <row r="2855" spans="1:17" ht="15.75" hidden="1" x14ac:dyDescent="0.25">
      <c r="A2855" s="1"/>
      <c r="B2855" s="2"/>
      <c r="C2855" s="3" t="s">
        <v>5113</v>
      </c>
      <c r="D2855" s="3" t="s">
        <v>29</v>
      </c>
      <c r="E2855" s="6"/>
      <c r="F2855" s="3"/>
      <c r="G2855" s="7"/>
      <c r="H2855" s="3"/>
      <c r="I2855" s="8"/>
      <c r="J2855" s="9"/>
      <c r="K2855" s="4">
        <f>$M2855+$N2855*IF($B2855&lt;&gt;"",1,0)+$O2855*IF($A2855&lt;&gt;"",1,0)+IF(AND($A2855="",$B2855="",$C2855="",$K2854&lt;&gt;0),1,0)</f>
        <v>0</v>
      </c>
      <c r="L2855" s="4">
        <f>SUM($J2855:$J2855)/MAX(1,SUM($J2855:$J2855))</f>
        <v>0</v>
      </c>
      <c r="M2855" s="4">
        <f>$L2855+IF($C2856&lt;&gt;"",0,$M2856)</f>
        <v>0</v>
      </c>
      <c r="N2855" s="4">
        <f>$M2855+IF($B2856&lt;&gt;"",0,$N2856)</f>
        <v>0</v>
      </c>
      <c r="O2855" s="4">
        <f>$N2855+IF($A2856&lt;&gt;"",0,$O2856)</f>
        <v>0</v>
      </c>
      <c r="P2855" s="5" t="str">
        <f t="shared" si="44"/>
        <v>TAAK</v>
      </c>
      <c r="Q2855" t="str">
        <f>IF($A2855="",$Q2854,$A2855)</f>
        <v>Technisch ontwerp / Bestek</v>
      </c>
    </row>
    <row r="2856" spans="1:17" ht="15.75" hidden="1" x14ac:dyDescent="0.25">
      <c r="A2856" s="1"/>
      <c r="B2856" s="2"/>
      <c r="C2856" s="3"/>
      <c r="D2856" s="3"/>
      <c r="E2856" s="6">
        <v>1</v>
      </c>
      <c r="F2856" s="3" t="s">
        <v>29</v>
      </c>
      <c r="G2856" s="7"/>
      <c r="H2856" s="3"/>
      <c r="I2856" s="8"/>
      <c r="J2856" s="9"/>
      <c r="K2856" s="4">
        <f>$M2856+$N2856*IF($B2856&lt;&gt;"",1,0)+$O2856*IF($A2856&lt;&gt;"",1,0)+IF(AND($A2856="",$B2856="",$C2856="",$K2855&lt;&gt;0),1,0)</f>
        <v>0</v>
      </c>
      <c r="L2856" s="4">
        <f>SUM($J2856:$J2856)/MAX(1,SUM($J2856:$J2856))</f>
        <v>0</v>
      </c>
      <c r="M2856" s="4">
        <f>$L2856+IF($C2857&lt;&gt;"",0,$M2857)</f>
        <v>0</v>
      </c>
      <c r="N2856" s="4">
        <f>$M2856+IF($B2857&lt;&gt;"",0,$N2857)</f>
        <v>0</v>
      </c>
      <c r="O2856" s="4">
        <f>$N2856+IF($A2857&lt;&gt;"",0,$O2857)</f>
        <v>0</v>
      </c>
      <c r="P2856" s="5" t="str">
        <f t="shared" si="44"/>
        <v>+STB</v>
      </c>
      <c r="Q2856" t="str">
        <f>IF($A2856="",$Q2855,$A2856)</f>
        <v>Technisch ontwerp / Bestek</v>
      </c>
    </row>
    <row r="2857" spans="1:17" ht="15.75" hidden="1" x14ac:dyDescent="0.25">
      <c r="A2857" s="1"/>
      <c r="B2857" s="2"/>
      <c r="C2857" s="3"/>
      <c r="D2857" s="3"/>
      <c r="E2857" s="6"/>
      <c r="F2857" s="3"/>
      <c r="G2857" s="7" t="s">
        <v>1965</v>
      </c>
      <c r="H2857" s="3" t="s">
        <v>1966</v>
      </c>
      <c r="I2857" s="8"/>
      <c r="J2857" s="9"/>
      <c r="K2857" s="4">
        <f>$M2857+$N2857*IF($B2857&lt;&gt;"",1,0)+$O2857*IF($A2857&lt;&gt;"",1,0)+IF(AND($A2857="",$B2857="",$C2857="",$K2856&lt;&gt;0),1,0)</f>
        <v>0</v>
      </c>
      <c r="L2857" s="4">
        <f>SUM($J2857:$J2857)/MAX(1,SUM($J2857:$J2857))</f>
        <v>0</v>
      </c>
      <c r="M2857" s="4">
        <f>$L2857+IF($C2858&lt;&gt;"",0,$M2858)</f>
        <v>0</v>
      </c>
      <c r="N2857" s="4">
        <f>$M2857+IF($B2858&lt;&gt;"",0,$N2858)</f>
        <v>0</v>
      </c>
      <c r="O2857" s="4">
        <f>$N2857+IF($A2858&lt;&gt;"",0,$O2858)</f>
        <v>0</v>
      </c>
      <c r="P2857" s="5" t="str">
        <f t="shared" si="44"/>
        <v>+STB</v>
      </c>
      <c r="Q2857" t="str">
        <f>IF($A2857="",$Q2856,$A2857)</f>
        <v>Technisch ontwerp / Bestek</v>
      </c>
    </row>
    <row r="2858" spans="1:17" ht="23.25" hidden="1" x14ac:dyDescent="0.25">
      <c r="A2858" s="1"/>
      <c r="B2858" s="2"/>
      <c r="C2858" s="3"/>
      <c r="D2858" s="3"/>
      <c r="E2858" s="6"/>
      <c r="F2858" s="3"/>
      <c r="G2858" s="7"/>
      <c r="H2858" s="3"/>
      <c r="I2858" s="8" t="s">
        <v>5114</v>
      </c>
      <c r="J2858" s="9"/>
      <c r="K2858" s="4">
        <f>$M2858+$N2858*IF($B2858&lt;&gt;"",1,0)+$O2858*IF($A2858&lt;&gt;"",1,0)+IF(AND($A2858="",$B2858="",$C2858="",$K2857&lt;&gt;0),1,0)</f>
        <v>0</v>
      </c>
      <c r="L2858" s="4">
        <f>SUM($J2858:$J2858)/MAX(1,SUM($J2858:$J2858))</f>
        <v>0</v>
      </c>
      <c r="M2858" s="4">
        <f>$L2858+IF($C2859&lt;&gt;"",0,$M2859)</f>
        <v>0</v>
      </c>
      <c r="N2858" s="4">
        <f>$M2858+IF($B2859&lt;&gt;"",0,$N2859)</f>
        <v>0</v>
      </c>
      <c r="O2858" s="4">
        <f>$N2858+IF($A2859&lt;&gt;"",0,$O2859)</f>
        <v>0</v>
      </c>
      <c r="P2858" s="5" t="str">
        <f t="shared" si="44"/>
        <v>+STB</v>
      </c>
      <c r="Q2858" t="str">
        <f>IF($A2858="",$Q2857,$A2858)</f>
        <v>Technisch ontwerp / Bestek</v>
      </c>
    </row>
    <row r="2859" spans="1:17" ht="15.75" hidden="1" x14ac:dyDescent="0.25">
      <c r="A2859" s="1"/>
      <c r="B2859" s="2" t="s">
        <v>30</v>
      </c>
      <c r="C2859" s="3"/>
      <c r="D2859" s="3"/>
      <c r="E2859" s="6"/>
      <c r="F2859" s="3"/>
      <c r="G2859" s="7"/>
      <c r="H2859" s="3"/>
      <c r="I2859" s="8"/>
      <c r="J2859" s="9"/>
      <c r="K2859" s="4">
        <f>$M2859+$N2859*IF($B2859&lt;&gt;"",1,0)+$O2859*IF($A2859&lt;&gt;"",1,0)+IF(AND($A2859="",$B2859="",$C2859="",$K2858&lt;&gt;0),1,0)</f>
        <v>0</v>
      </c>
      <c r="L2859" s="4">
        <f>SUM($J2859:$J2859)/MAX(1,SUM($J2859:$J2859))</f>
        <v>0</v>
      </c>
      <c r="M2859" s="4">
        <f>$L2859+IF($C2860&lt;&gt;"",0,$M2860)</f>
        <v>0</v>
      </c>
      <c r="N2859" s="4">
        <f>$M2859+IF($B2860&lt;&gt;"",0,$N2860)</f>
        <v>0</v>
      </c>
      <c r="O2859" s="4">
        <f>$N2859+IF($A2860&lt;&gt;"",0,$O2860)</f>
        <v>0</v>
      </c>
      <c r="P2859" s="5" t="str">
        <f t="shared" si="44"/>
        <v>TAAK</v>
      </c>
      <c r="Q2859" t="str">
        <f>IF($A2859="",$Q2858,$A2859)</f>
        <v>Technisch ontwerp / Bestek</v>
      </c>
    </row>
    <row r="2860" spans="1:17" ht="15.75" hidden="1" x14ac:dyDescent="0.25">
      <c r="A2860" s="1"/>
      <c r="B2860" s="2"/>
      <c r="C2860" s="3" t="s">
        <v>5115</v>
      </c>
      <c r="D2860" s="3" t="s">
        <v>31</v>
      </c>
      <c r="E2860" s="6"/>
      <c r="F2860" s="3"/>
      <c r="G2860" s="7"/>
      <c r="H2860" s="3"/>
      <c r="I2860" s="8"/>
      <c r="J2860" s="9"/>
      <c r="K2860" s="4">
        <f>$M2860+$N2860*IF($B2860&lt;&gt;"",1,0)+$O2860*IF($A2860&lt;&gt;"",1,0)+IF(AND($A2860="",$B2860="",$C2860="",$K2859&lt;&gt;0),1,0)</f>
        <v>0</v>
      </c>
      <c r="L2860" s="4">
        <f>SUM($J2860:$J2860)/MAX(1,SUM($J2860:$J2860))</f>
        <v>0</v>
      </c>
      <c r="M2860" s="4">
        <f>$L2860+IF($C2861&lt;&gt;"",0,$M2861)</f>
        <v>0</v>
      </c>
      <c r="N2860" s="4">
        <f>$M2860+IF($B2861&lt;&gt;"",0,$N2861)</f>
        <v>0</v>
      </c>
      <c r="O2860" s="4">
        <f>$N2860+IF($A2861&lt;&gt;"",0,$O2861)</f>
        <v>0</v>
      </c>
      <c r="P2860" s="5" t="str">
        <f t="shared" si="44"/>
        <v>TAAK</v>
      </c>
      <c r="Q2860" t="str">
        <f>IF($A2860="",$Q2859,$A2860)</f>
        <v>Technisch ontwerp / Bestek</v>
      </c>
    </row>
    <row r="2861" spans="1:17" ht="15.75" hidden="1" x14ac:dyDescent="0.25">
      <c r="A2861" s="1"/>
      <c r="B2861" s="2"/>
      <c r="C2861" s="3"/>
      <c r="D2861" s="3"/>
      <c r="E2861" s="6">
        <v>1</v>
      </c>
      <c r="F2861" s="3" t="s">
        <v>377</v>
      </c>
      <c r="G2861" s="7"/>
      <c r="H2861" s="3"/>
      <c r="I2861" s="8"/>
      <c r="J2861" s="9"/>
      <c r="K2861" s="4">
        <f>$M2861+$N2861*IF($B2861&lt;&gt;"",1,0)+$O2861*IF($A2861&lt;&gt;"",1,0)+IF(AND($A2861="",$B2861="",$C2861="",$K2860&lt;&gt;0),1,0)</f>
        <v>0</v>
      </c>
      <c r="L2861" s="4">
        <f>SUM($J2861:$J2861)/MAX(1,SUM($J2861:$J2861))</f>
        <v>0</v>
      </c>
      <c r="M2861" s="4">
        <f>$L2861+IF($C2862&lt;&gt;"",0,$M2862)</f>
        <v>0</v>
      </c>
      <c r="N2861" s="4">
        <f>$M2861+IF($B2862&lt;&gt;"",0,$N2862)</f>
        <v>0</v>
      </c>
      <c r="O2861" s="4">
        <f>$N2861+IF($A2862&lt;&gt;"",0,$O2862)</f>
        <v>0</v>
      </c>
      <c r="P2861" s="5" t="str">
        <f t="shared" si="44"/>
        <v>+STB</v>
      </c>
      <c r="Q2861" t="str">
        <f>IF($A2861="",$Q2860,$A2861)</f>
        <v>Technisch ontwerp / Bestek</v>
      </c>
    </row>
    <row r="2862" spans="1:17" ht="15.75" hidden="1" x14ac:dyDescent="0.25">
      <c r="A2862" s="1"/>
      <c r="B2862" s="2"/>
      <c r="C2862" s="3"/>
      <c r="D2862" s="3"/>
      <c r="E2862" s="6"/>
      <c r="F2862" s="3"/>
      <c r="G2862" s="7" t="s">
        <v>1967</v>
      </c>
      <c r="H2862" s="3" t="s">
        <v>5116</v>
      </c>
      <c r="I2862" s="8"/>
      <c r="J2862" s="9"/>
      <c r="K2862" s="4">
        <f>$M2862+$N2862*IF($B2862&lt;&gt;"",1,0)+$O2862*IF($A2862&lt;&gt;"",1,0)+IF(AND($A2862="",$B2862="",$C2862="",$K2861&lt;&gt;0),1,0)</f>
        <v>0</v>
      </c>
      <c r="L2862" s="4">
        <f>SUM($J2862:$J2862)/MAX(1,SUM($J2862:$J2862))</f>
        <v>0</v>
      </c>
      <c r="M2862" s="4">
        <f>$L2862+IF($C2863&lt;&gt;"",0,$M2863)</f>
        <v>0</v>
      </c>
      <c r="N2862" s="4">
        <f>$M2862+IF($B2863&lt;&gt;"",0,$N2863)</f>
        <v>0</v>
      </c>
      <c r="O2862" s="4">
        <f>$N2862+IF($A2863&lt;&gt;"",0,$O2863)</f>
        <v>0</v>
      </c>
      <c r="P2862" s="5" t="str">
        <f t="shared" si="44"/>
        <v>+STB</v>
      </c>
      <c r="Q2862" t="str">
        <f>IF($A2862="",$Q2861,$A2862)</f>
        <v>Technisch ontwerp / Bestek</v>
      </c>
    </row>
    <row r="2863" spans="1:17" ht="15.75" hidden="1" x14ac:dyDescent="0.25">
      <c r="A2863" s="1"/>
      <c r="B2863" s="2"/>
      <c r="C2863" s="3"/>
      <c r="D2863" s="3"/>
      <c r="E2863" s="6"/>
      <c r="F2863" s="3"/>
      <c r="G2863" s="7"/>
      <c r="H2863" s="3"/>
      <c r="I2863" s="8" t="s">
        <v>3885</v>
      </c>
      <c r="J2863" s="9"/>
      <c r="K2863" s="4">
        <f>$M2863+$N2863*IF($B2863&lt;&gt;"",1,0)+$O2863*IF($A2863&lt;&gt;"",1,0)+IF(AND($A2863="",$B2863="",$C2863="",$K2862&lt;&gt;0),1,0)</f>
        <v>0</v>
      </c>
      <c r="L2863" s="4">
        <f>SUM($J2863:$J2863)/MAX(1,SUM($J2863:$J2863))</f>
        <v>0</v>
      </c>
      <c r="M2863" s="4">
        <f>$L2863+IF($C2864&lt;&gt;"",0,$M2864)</f>
        <v>0</v>
      </c>
      <c r="N2863" s="4">
        <f>$M2863+IF($B2864&lt;&gt;"",0,$N2864)</f>
        <v>0</v>
      </c>
      <c r="O2863" s="4">
        <f>$N2863+IF($A2864&lt;&gt;"",0,$O2864)</f>
        <v>0</v>
      </c>
      <c r="P2863" s="5" t="str">
        <f t="shared" si="44"/>
        <v>+STB</v>
      </c>
      <c r="Q2863" t="str">
        <f>IF($A2863="",$Q2862,$A2863)</f>
        <v>Technisch ontwerp / Bestek</v>
      </c>
    </row>
    <row r="2864" spans="1:17" ht="15.75" hidden="1" x14ac:dyDescent="0.25">
      <c r="A2864" s="1"/>
      <c r="B2864" s="2"/>
      <c r="C2864" s="3"/>
      <c r="D2864" s="3"/>
      <c r="E2864" s="6">
        <v>2</v>
      </c>
      <c r="F2864" s="3" t="s">
        <v>1525</v>
      </c>
      <c r="G2864" s="7"/>
      <c r="H2864" s="3"/>
      <c r="I2864" s="8"/>
      <c r="J2864" s="9"/>
      <c r="K2864" s="4">
        <f>$M2864+$N2864*IF($B2864&lt;&gt;"",1,0)+$O2864*IF($A2864&lt;&gt;"",1,0)+IF(AND($A2864="",$B2864="",$C2864="",$K2863&lt;&gt;0),1,0)</f>
        <v>0</v>
      </c>
      <c r="L2864" s="4">
        <f>SUM($J2864:$J2864)/MAX(1,SUM($J2864:$J2864))</f>
        <v>0</v>
      </c>
      <c r="M2864" s="4">
        <f>$L2864+IF($C2865&lt;&gt;"",0,$M2865)</f>
        <v>0</v>
      </c>
      <c r="N2864" s="4">
        <f>$M2864+IF($B2865&lt;&gt;"",0,$N2865)</f>
        <v>0</v>
      </c>
      <c r="O2864" s="4">
        <f>$N2864+IF($A2865&lt;&gt;"",0,$O2865)</f>
        <v>0</v>
      </c>
      <c r="P2864" s="5" t="str">
        <f t="shared" si="44"/>
        <v>+STB</v>
      </c>
      <c r="Q2864" t="str">
        <f>IF($A2864="",$Q2863,$A2864)</f>
        <v>Technisch ontwerp / Bestek</v>
      </c>
    </row>
    <row r="2865" spans="1:17" ht="15.75" hidden="1" x14ac:dyDescent="0.25">
      <c r="A2865" s="1"/>
      <c r="B2865" s="2"/>
      <c r="C2865" s="3"/>
      <c r="D2865" s="3"/>
      <c r="E2865" s="6"/>
      <c r="F2865" s="3"/>
      <c r="G2865" s="7" t="s">
        <v>1968</v>
      </c>
      <c r="H2865" s="3" t="s">
        <v>5117</v>
      </c>
      <c r="I2865" s="8"/>
      <c r="J2865" s="9"/>
      <c r="K2865" s="4">
        <f>$M2865+$N2865*IF($B2865&lt;&gt;"",1,0)+$O2865*IF($A2865&lt;&gt;"",1,0)+IF(AND($A2865="",$B2865="",$C2865="",$K2864&lt;&gt;0),1,0)</f>
        <v>0</v>
      </c>
      <c r="L2865" s="4">
        <f>SUM($J2865:$J2865)/MAX(1,SUM($J2865:$J2865))</f>
        <v>0</v>
      </c>
      <c r="M2865" s="4">
        <f>$L2865+IF($C2866&lt;&gt;"",0,$M2866)</f>
        <v>0</v>
      </c>
      <c r="N2865" s="4">
        <f>$M2865+IF($B2866&lt;&gt;"",0,$N2866)</f>
        <v>0</v>
      </c>
      <c r="O2865" s="4">
        <f>$N2865+IF($A2866&lt;&gt;"",0,$O2866)</f>
        <v>0</v>
      </c>
      <c r="P2865" s="5" t="str">
        <f t="shared" si="44"/>
        <v>+STB</v>
      </c>
      <c r="Q2865" t="str">
        <f>IF($A2865="",$Q2864,$A2865)</f>
        <v>Technisch ontwerp / Bestek</v>
      </c>
    </row>
    <row r="2866" spans="1:17" ht="15.75" hidden="1" x14ac:dyDescent="0.25">
      <c r="A2866" s="1"/>
      <c r="B2866" s="2"/>
      <c r="C2866" s="3"/>
      <c r="D2866" s="3"/>
      <c r="E2866" s="6"/>
      <c r="F2866" s="3"/>
      <c r="G2866" s="7"/>
      <c r="H2866" s="3"/>
      <c r="I2866" s="8" t="s">
        <v>3886</v>
      </c>
      <c r="J2866" s="9"/>
      <c r="K2866" s="4">
        <f>$M2866+$N2866*IF($B2866&lt;&gt;"",1,0)+$O2866*IF($A2866&lt;&gt;"",1,0)+IF(AND($A2866="",$B2866="",$C2866="",$K2865&lt;&gt;0),1,0)</f>
        <v>0</v>
      </c>
      <c r="L2866" s="4">
        <f>SUM($J2866:$J2866)/MAX(1,SUM($J2866:$J2866))</f>
        <v>0</v>
      </c>
      <c r="M2866" s="4">
        <f>$L2866+IF($C2867&lt;&gt;"",0,$M2867)</f>
        <v>0</v>
      </c>
      <c r="N2866" s="4">
        <f>$M2866+IF($B2867&lt;&gt;"",0,$N2867)</f>
        <v>0</v>
      </c>
      <c r="O2866" s="4">
        <f>$N2866+IF($A2867&lt;&gt;"",0,$O2867)</f>
        <v>0</v>
      </c>
      <c r="P2866" s="5" t="str">
        <f t="shared" si="44"/>
        <v>+STB</v>
      </c>
      <c r="Q2866" t="str">
        <f>IF($A2866="",$Q2865,$A2866)</f>
        <v>Technisch ontwerp / Bestek</v>
      </c>
    </row>
    <row r="2867" spans="1:17" ht="15.75" hidden="1" x14ac:dyDescent="0.25">
      <c r="A2867" s="1"/>
      <c r="B2867" s="2"/>
      <c r="C2867" s="3"/>
      <c r="D2867" s="3"/>
      <c r="E2867" s="6">
        <v>3</v>
      </c>
      <c r="F2867" s="3" t="s">
        <v>31</v>
      </c>
      <c r="G2867" s="7"/>
      <c r="H2867" s="3"/>
      <c r="I2867" s="8"/>
      <c r="J2867" s="9"/>
      <c r="K2867" s="4">
        <f>$M2867+$N2867*IF($B2867&lt;&gt;"",1,0)+$O2867*IF($A2867&lt;&gt;"",1,0)+IF(AND($A2867="",$B2867="",$C2867="",$K2866&lt;&gt;0),1,0)</f>
        <v>0</v>
      </c>
      <c r="L2867" s="4">
        <f>SUM($J2867:$J2867)/MAX(1,SUM($J2867:$J2867))</f>
        <v>0</v>
      </c>
      <c r="M2867" s="4">
        <f>$L2867+IF($C2868&lt;&gt;"",0,$M2868)</f>
        <v>0</v>
      </c>
      <c r="N2867" s="4">
        <f>$M2867+IF($B2868&lt;&gt;"",0,$N2868)</f>
        <v>0</v>
      </c>
      <c r="O2867" s="4">
        <f>$N2867+IF($A2868&lt;&gt;"",0,$O2868)</f>
        <v>0</v>
      </c>
      <c r="P2867" s="5" t="str">
        <f t="shared" si="44"/>
        <v>+STB</v>
      </c>
      <c r="Q2867" t="str">
        <f>IF($A2867="",$Q2866,$A2867)</f>
        <v>Technisch ontwerp / Bestek</v>
      </c>
    </row>
    <row r="2868" spans="1:17" ht="15.75" hidden="1" x14ac:dyDescent="0.25">
      <c r="A2868" s="1"/>
      <c r="B2868" s="2"/>
      <c r="C2868" s="3"/>
      <c r="D2868" s="3"/>
      <c r="E2868" s="6"/>
      <c r="F2868" s="3"/>
      <c r="G2868" s="7" t="s">
        <v>1969</v>
      </c>
      <c r="H2868" s="3" t="s">
        <v>5118</v>
      </c>
      <c r="I2868" s="8"/>
      <c r="J2868" s="9"/>
      <c r="K2868" s="4">
        <f>$M2868+$N2868*IF($B2868&lt;&gt;"",1,0)+$O2868*IF($A2868&lt;&gt;"",1,0)+IF(AND($A2868="",$B2868="",$C2868="",$K2867&lt;&gt;0),1,0)</f>
        <v>0</v>
      </c>
      <c r="L2868" s="4">
        <f>SUM($J2868:$J2868)/MAX(1,SUM($J2868:$J2868))</f>
        <v>0</v>
      </c>
      <c r="M2868" s="4">
        <f>$L2868+IF($C2869&lt;&gt;"",0,$M2869)</f>
        <v>0</v>
      </c>
      <c r="N2868" s="4">
        <f>$M2868+IF($B2869&lt;&gt;"",0,$N2869)</f>
        <v>0</v>
      </c>
      <c r="O2868" s="4">
        <f>$N2868+IF($A2869&lt;&gt;"",0,$O2869)</f>
        <v>0</v>
      </c>
      <c r="P2868" s="5" t="str">
        <f t="shared" si="44"/>
        <v>+STB</v>
      </c>
      <c r="Q2868" t="str">
        <f>IF($A2868="",$Q2867,$A2868)</f>
        <v>Technisch ontwerp / Bestek</v>
      </c>
    </row>
    <row r="2869" spans="1:17" ht="15.75" hidden="1" x14ac:dyDescent="0.25">
      <c r="A2869" s="1"/>
      <c r="B2869" s="2"/>
      <c r="C2869" s="3"/>
      <c r="D2869" s="3"/>
      <c r="E2869" s="6"/>
      <c r="F2869" s="3"/>
      <c r="G2869" s="7"/>
      <c r="H2869" s="3"/>
      <c r="I2869" s="8" t="s">
        <v>3889</v>
      </c>
      <c r="J2869" s="9"/>
      <c r="K2869" s="4">
        <f>$M2869+$N2869*IF($B2869&lt;&gt;"",1,0)+$O2869*IF($A2869&lt;&gt;"",1,0)+IF(AND($A2869="",$B2869="",$C2869="",$K2868&lt;&gt;0),1,0)</f>
        <v>0</v>
      </c>
      <c r="L2869" s="4">
        <f>SUM($J2869:$J2869)/MAX(1,SUM($J2869:$J2869))</f>
        <v>0</v>
      </c>
      <c r="M2869" s="4">
        <f>$L2869+IF($C2870&lt;&gt;"",0,$M2870)</f>
        <v>0</v>
      </c>
      <c r="N2869" s="4">
        <f>$M2869+IF($B2870&lt;&gt;"",0,$N2870)</f>
        <v>0</v>
      </c>
      <c r="O2869" s="4">
        <f>$N2869+IF($A2870&lt;&gt;"",0,$O2870)</f>
        <v>0</v>
      </c>
      <c r="P2869" s="5" t="str">
        <f t="shared" si="44"/>
        <v>+STB</v>
      </c>
      <c r="Q2869" t="str">
        <f>IF($A2869="",$Q2868,$A2869)</f>
        <v>Technisch ontwerp / Bestek</v>
      </c>
    </row>
    <row r="2870" spans="1:17" ht="15.75" hidden="1" x14ac:dyDescent="0.25">
      <c r="A2870" s="1"/>
      <c r="B2870" s="2"/>
      <c r="C2870" s="3"/>
      <c r="D2870" s="3"/>
      <c r="E2870" s="6"/>
      <c r="F2870" s="3"/>
      <c r="G2870" s="7" t="s">
        <v>1970</v>
      </c>
      <c r="H2870" s="3" t="s">
        <v>5119</v>
      </c>
      <c r="I2870" s="8"/>
      <c r="J2870" s="9"/>
      <c r="K2870" s="4">
        <f>$M2870+$N2870*IF($B2870&lt;&gt;"",1,0)+$O2870*IF($A2870&lt;&gt;"",1,0)+IF(AND($A2870="",$B2870="",$C2870="",$K2869&lt;&gt;0),1,0)</f>
        <v>0</v>
      </c>
      <c r="L2870" s="4">
        <f>SUM($J2870:$J2870)/MAX(1,SUM($J2870:$J2870))</f>
        <v>0</v>
      </c>
      <c r="M2870" s="4">
        <f>$L2870+IF($C2871&lt;&gt;"",0,$M2871)</f>
        <v>0</v>
      </c>
      <c r="N2870" s="4">
        <f>$M2870+IF($B2871&lt;&gt;"",0,$N2871)</f>
        <v>0</v>
      </c>
      <c r="O2870" s="4">
        <f>$N2870+IF($A2871&lt;&gt;"",0,$O2871)</f>
        <v>0</v>
      </c>
      <c r="P2870" s="5" t="str">
        <f t="shared" si="44"/>
        <v>+STB</v>
      </c>
      <c r="Q2870" t="str">
        <f>IF($A2870="",$Q2869,$A2870)</f>
        <v>Technisch ontwerp / Bestek</v>
      </c>
    </row>
    <row r="2871" spans="1:17" ht="15.75" hidden="1" x14ac:dyDescent="0.25">
      <c r="A2871" s="1"/>
      <c r="B2871" s="2"/>
      <c r="C2871" s="3"/>
      <c r="D2871" s="3"/>
      <c r="E2871" s="6"/>
      <c r="F2871" s="3"/>
      <c r="G2871" s="7"/>
      <c r="H2871" s="3"/>
      <c r="I2871" s="8" t="s">
        <v>3888</v>
      </c>
      <c r="J2871" s="9"/>
      <c r="K2871" s="4">
        <f>$M2871+$N2871*IF($B2871&lt;&gt;"",1,0)+$O2871*IF($A2871&lt;&gt;"",1,0)+IF(AND($A2871="",$B2871="",$C2871="",$K2870&lt;&gt;0),1,0)</f>
        <v>0</v>
      </c>
      <c r="L2871" s="4">
        <f>SUM($J2871:$J2871)/MAX(1,SUM($J2871:$J2871))</f>
        <v>0</v>
      </c>
      <c r="M2871" s="4">
        <f>$L2871+IF($C2872&lt;&gt;"",0,$M2872)</f>
        <v>0</v>
      </c>
      <c r="N2871" s="4">
        <f>$M2871+IF($B2872&lt;&gt;"",0,$N2872)</f>
        <v>0</v>
      </c>
      <c r="O2871" s="4">
        <f>$N2871+IF($A2872&lt;&gt;"",0,$O2872)</f>
        <v>0</v>
      </c>
      <c r="P2871" s="5" t="str">
        <f t="shared" si="44"/>
        <v>+STB</v>
      </c>
      <c r="Q2871" t="str">
        <f>IF($A2871="",$Q2870,$A2871)</f>
        <v>Technisch ontwerp / Bestek</v>
      </c>
    </row>
    <row r="2872" spans="1:17" ht="15.75" hidden="1" x14ac:dyDescent="0.25">
      <c r="A2872" s="1"/>
      <c r="B2872" s="2"/>
      <c r="C2872" s="3"/>
      <c r="D2872" s="3"/>
      <c r="E2872" s="6">
        <v>4</v>
      </c>
      <c r="F2872" s="3" t="s">
        <v>386</v>
      </c>
      <c r="G2872" s="7"/>
      <c r="H2872" s="3"/>
      <c r="I2872" s="8"/>
      <c r="J2872" s="9"/>
      <c r="K2872" s="4">
        <f>$M2872+$N2872*IF($B2872&lt;&gt;"",1,0)+$O2872*IF($A2872&lt;&gt;"",1,0)+IF(AND($A2872="",$B2872="",$C2872="",$K2871&lt;&gt;0),1,0)</f>
        <v>0</v>
      </c>
      <c r="L2872" s="4">
        <f>SUM($J2872:$J2872)/MAX(1,SUM($J2872:$J2872))</f>
        <v>0</v>
      </c>
      <c r="M2872" s="4">
        <f>$L2872+IF($C2873&lt;&gt;"",0,$M2873)</f>
        <v>0</v>
      </c>
      <c r="N2872" s="4">
        <f>$M2872+IF($B2873&lt;&gt;"",0,$N2873)</f>
        <v>0</v>
      </c>
      <c r="O2872" s="4">
        <f>$N2872+IF($A2873&lt;&gt;"",0,$O2873)</f>
        <v>0</v>
      </c>
      <c r="P2872" s="5" t="str">
        <f t="shared" si="44"/>
        <v>+STB</v>
      </c>
      <c r="Q2872" t="str">
        <f>IF($A2872="",$Q2871,$A2872)</f>
        <v>Technisch ontwerp / Bestek</v>
      </c>
    </row>
    <row r="2873" spans="1:17" ht="15.75" hidden="1" x14ac:dyDescent="0.25">
      <c r="A2873" s="1"/>
      <c r="B2873" s="2"/>
      <c r="C2873" s="3"/>
      <c r="D2873" s="3"/>
      <c r="E2873" s="6"/>
      <c r="F2873" s="3"/>
      <c r="G2873" s="7" t="s">
        <v>1971</v>
      </c>
      <c r="H2873" s="3" t="s">
        <v>5120</v>
      </c>
      <c r="I2873" s="8"/>
      <c r="J2873" s="9"/>
      <c r="K2873" s="4">
        <f>$M2873+$N2873*IF($B2873&lt;&gt;"",1,0)+$O2873*IF($A2873&lt;&gt;"",1,0)+IF(AND($A2873="",$B2873="",$C2873="",$K2872&lt;&gt;0),1,0)</f>
        <v>0</v>
      </c>
      <c r="L2873" s="4">
        <f>SUM($J2873:$J2873)/MAX(1,SUM($J2873:$J2873))</f>
        <v>0</v>
      </c>
      <c r="M2873" s="4">
        <f>$L2873+IF($C2874&lt;&gt;"",0,$M2874)</f>
        <v>0</v>
      </c>
      <c r="N2873" s="4">
        <f>$M2873+IF($B2874&lt;&gt;"",0,$N2874)</f>
        <v>0</v>
      </c>
      <c r="O2873" s="4">
        <f>$N2873+IF($A2874&lt;&gt;"",0,$O2874)</f>
        <v>0</v>
      </c>
      <c r="P2873" s="5" t="str">
        <f t="shared" si="44"/>
        <v>+STB</v>
      </c>
      <c r="Q2873" t="str">
        <f>IF($A2873="",$Q2872,$A2873)</f>
        <v>Technisch ontwerp / Bestek</v>
      </c>
    </row>
    <row r="2874" spans="1:17" ht="15.75" hidden="1" x14ac:dyDescent="0.25">
      <c r="A2874" s="1"/>
      <c r="B2874" s="2"/>
      <c r="C2874" s="3"/>
      <c r="D2874" s="3"/>
      <c r="E2874" s="6"/>
      <c r="F2874" s="3"/>
      <c r="G2874" s="7"/>
      <c r="H2874" s="3"/>
      <c r="I2874" s="8" t="s">
        <v>3888</v>
      </c>
      <c r="J2874" s="9"/>
      <c r="K2874" s="4">
        <f>$M2874+$N2874*IF($B2874&lt;&gt;"",1,0)+$O2874*IF($A2874&lt;&gt;"",1,0)+IF(AND($A2874="",$B2874="",$C2874="",$K2873&lt;&gt;0),1,0)</f>
        <v>0</v>
      </c>
      <c r="L2874" s="4">
        <f>SUM($J2874:$J2874)/MAX(1,SUM($J2874:$J2874))</f>
        <v>0</v>
      </c>
      <c r="M2874" s="4">
        <f>$L2874+IF($C2875&lt;&gt;"",0,$M2875)</f>
        <v>0</v>
      </c>
      <c r="N2874" s="4">
        <f>$M2874+IF($B2875&lt;&gt;"",0,$N2875)</f>
        <v>0</v>
      </c>
      <c r="O2874" s="4">
        <f>$N2874+IF($A2875&lt;&gt;"",0,$O2875)</f>
        <v>0</v>
      </c>
      <c r="P2874" s="5" t="str">
        <f t="shared" si="44"/>
        <v>+STB</v>
      </c>
      <c r="Q2874" t="str">
        <f>IF($A2874="",$Q2873,$A2874)</f>
        <v>Technisch ontwerp / Bestek</v>
      </c>
    </row>
    <row r="2875" spans="1:17" ht="15.75" hidden="1" x14ac:dyDescent="0.25">
      <c r="A2875" s="1"/>
      <c r="B2875" s="2"/>
      <c r="C2875" s="3" t="s">
        <v>5121</v>
      </c>
      <c r="D2875" s="3" t="s">
        <v>33</v>
      </c>
      <c r="E2875" s="6"/>
      <c r="F2875" s="3"/>
      <c r="G2875" s="7"/>
      <c r="H2875" s="3"/>
      <c r="I2875" s="8"/>
      <c r="J2875" s="9"/>
      <c r="K2875" s="4">
        <f>$M2875+$N2875*IF($B2875&lt;&gt;"",1,0)+$O2875*IF($A2875&lt;&gt;"",1,0)+IF(AND($A2875="",$B2875="",$C2875="",$K2874&lt;&gt;0),1,0)</f>
        <v>0</v>
      </c>
      <c r="L2875" s="4">
        <f>SUM($J2875:$J2875)/MAX(1,SUM($J2875:$J2875))</f>
        <v>0</v>
      </c>
      <c r="M2875" s="4">
        <f>$L2875+IF($C2876&lt;&gt;"",0,$M2876)</f>
        <v>0</v>
      </c>
      <c r="N2875" s="4">
        <f>$M2875+IF($B2876&lt;&gt;"",0,$N2876)</f>
        <v>0</v>
      </c>
      <c r="O2875" s="4">
        <f>$N2875+IF($A2876&lt;&gt;"",0,$O2876)</f>
        <v>0</v>
      </c>
      <c r="P2875" s="5" t="str">
        <f t="shared" si="44"/>
        <v>TAAK</v>
      </c>
      <c r="Q2875" t="str">
        <f>IF($A2875="",$Q2874,$A2875)</f>
        <v>Technisch ontwerp / Bestek</v>
      </c>
    </row>
    <row r="2876" spans="1:17" ht="15.75" hidden="1" x14ac:dyDescent="0.25">
      <c r="A2876" s="1"/>
      <c r="B2876" s="2"/>
      <c r="C2876" s="3"/>
      <c r="D2876" s="3"/>
      <c r="E2876" s="6">
        <v>1</v>
      </c>
      <c r="F2876" s="3" t="s">
        <v>623</v>
      </c>
      <c r="G2876" s="7"/>
      <c r="H2876" s="3"/>
      <c r="I2876" s="8"/>
      <c r="J2876" s="9"/>
      <c r="K2876" s="4">
        <f>$M2876+$N2876*IF($B2876&lt;&gt;"",1,0)+$O2876*IF($A2876&lt;&gt;"",1,0)+IF(AND($A2876="",$B2876="",$C2876="",$K2875&lt;&gt;0),1,0)</f>
        <v>0</v>
      </c>
      <c r="L2876" s="4">
        <f>SUM($J2876:$J2876)/MAX(1,SUM($J2876:$J2876))</f>
        <v>0</v>
      </c>
      <c r="M2876" s="4">
        <f>$L2876+IF($C2877&lt;&gt;"",0,$M2877)</f>
        <v>0</v>
      </c>
      <c r="N2876" s="4">
        <f>$M2876+IF($B2877&lt;&gt;"",0,$N2877)</f>
        <v>0</v>
      </c>
      <c r="O2876" s="4">
        <f>$N2876+IF($A2877&lt;&gt;"",0,$O2877)</f>
        <v>0</v>
      </c>
      <c r="P2876" s="5" t="str">
        <f t="shared" si="44"/>
        <v>+STB</v>
      </c>
      <c r="Q2876" t="str">
        <f>IF($A2876="",$Q2875,$A2876)</f>
        <v>Technisch ontwerp / Bestek</v>
      </c>
    </row>
    <row r="2877" spans="1:17" ht="15.75" hidden="1" x14ac:dyDescent="0.25">
      <c r="A2877" s="1"/>
      <c r="B2877" s="2"/>
      <c r="C2877" s="3"/>
      <c r="D2877" s="3"/>
      <c r="E2877" s="6"/>
      <c r="F2877" s="3"/>
      <c r="G2877" s="7" t="s">
        <v>1972</v>
      </c>
      <c r="H2877" s="3" t="s">
        <v>5122</v>
      </c>
      <c r="I2877" s="8"/>
      <c r="J2877" s="9"/>
      <c r="K2877" s="4">
        <f>$M2877+$N2877*IF($B2877&lt;&gt;"",1,0)+$O2877*IF($A2877&lt;&gt;"",1,0)+IF(AND($A2877="",$B2877="",$C2877="",$K2876&lt;&gt;0),1,0)</f>
        <v>0</v>
      </c>
      <c r="L2877" s="4">
        <f>SUM($J2877:$J2877)/MAX(1,SUM($J2877:$J2877))</f>
        <v>0</v>
      </c>
      <c r="M2877" s="4">
        <f>$L2877+IF($C2878&lt;&gt;"",0,$M2878)</f>
        <v>0</v>
      </c>
      <c r="N2877" s="4">
        <f>$M2877+IF($B2878&lt;&gt;"",0,$N2878)</f>
        <v>0</v>
      </c>
      <c r="O2877" s="4">
        <f>$N2877+IF($A2878&lt;&gt;"",0,$O2878)</f>
        <v>0</v>
      </c>
      <c r="P2877" s="5" t="str">
        <f t="shared" si="44"/>
        <v>+STB</v>
      </c>
      <c r="Q2877" t="str">
        <f>IF($A2877="",$Q2876,$A2877)</f>
        <v>Technisch ontwerp / Bestek</v>
      </c>
    </row>
    <row r="2878" spans="1:17" ht="15.75" hidden="1" x14ac:dyDescent="0.25">
      <c r="A2878" s="1"/>
      <c r="B2878" s="2"/>
      <c r="C2878" s="3"/>
      <c r="D2878" s="3"/>
      <c r="E2878" s="6"/>
      <c r="F2878" s="3"/>
      <c r="G2878" s="7"/>
      <c r="H2878" s="3"/>
      <c r="I2878" s="8" t="s">
        <v>3892</v>
      </c>
      <c r="J2878" s="9"/>
      <c r="K2878" s="4">
        <f>$M2878+$N2878*IF($B2878&lt;&gt;"",1,0)+$O2878*IF($A2878&lt;&gt;"",1,0)+IF(AND($A2878="",$B2878="",$C2878="",$K2877&lt;&gt;0),1,0)</f>
        <v>0</v>
      </c>
      <c r="L2878" s="4">
        <f>SUM($J2878:$J2878)/MAX(1,SUM($J2878:$J2878))</f>
        <v>0</v>
      </c>
      <c r="M2878" s="4">
        <f>$L2878+IF($C2879&lt;&gt;"",0,$M2879)</f>
        <v>0</v>
      </c>
      <c r="N2878" s="4">
        <f>$M2878+IF($B2879&lt;&gt;"",0,$N2879)</f>
        <v>0</v>
      </c>
      <c r="O2878" s="4">
        <f>$N2878+IF($A2879&lt;&gt;"",0,$O2879)</f>
        <v>0</v>
      </c>
      <c r="P2878" s="5" t="str">
        <f t="shared" si="44"/>
        <v>+STB</v>
      </c>
      <c r="Q2878" t="str">
        <f>IF($A2878="",$Q2877,$A2878)</f>
        <v>Technisch ontwerp / Bestek</v>
      </c>
    </row>
    <row r="2879" spans="1:17" ht="15.75" hidden="1" x14ac:dyDescent="0.25">
      <c r="A2879" s="1"/>
      <c r="B2879" s="2"/>
      <c r="C2879" s="3" t="s">
        <v>5123</v>
      </c>
      <c r="D2879" s="3" t="s">
        <v>32</v>
      </c>
      <c r="E2879" s="6"/>
      <c r="F2879" s="3"/>
      <c r="G2879" s="7"/>
      <c r="H2879" s="3"/>
      <c r="I2879" s="8"/>
      <c r="J2879" s="9"/>
      <c r="K2879" s="4">
        <f>$M2879+$N2879*IF($B2879&lt;&gt;"",1,0)+$O2879*IF($A2879&lt;&gt;"",1,0)+IF(AND($A2879="",$B2879="",$C2879="",$K2878&lt;&gt;0),1,0)</f>
        <v>0</v>
      </c>
      <c r="L2879" s="4">
        <f>SUM($J2879:$J2879)/MAX(1,SUM($J2879:$J2879))</f>
        <v>0</v>
      </c>
      <c r="M2879" s="4">
        <f>$L2879+IF($C2880&lt;&gt;"",0,$M2880)</f>
        <v>0</v>
      </c>
      <c r="N2879" s="4">
        <f>$M2879+IF($B2880&lt;&gt;"",0,$N2880)</f>
        <v>0</v>
      </c>
      <c r="O2879" s="4">
        <f>$N2879+IF($A2880&lt;&gt;"",0,$O2880)</f>
        <v>0</v>
      </c>
      <c r="P2879" s="5" t="str">
        <f t="shared" si="44"/>
        <v>TAAK</v>
      </c>
      <c r="Q2879" t="str">
        <f>IF($A2879="",$Q2878,$A2879)</f>
        <v>Technisch ontwerp / Bestek</v>
      </c>
    </row>
    <row r="2880" spans="1:17" ht="15.75" hidden="1" x14ac:dyDescent="0.25">
      <c r="A2880" s="1"/>
      <c r="B2880" s="2"/>
      <c r="C2880" s="3"/>
      <c r="D2880" s="3"/>
      <c r="E2880" s="6">
        <v>1</v>
      </c>
      <c r="F2880" s="3" t="s">
        <v>32</v>
      </c>
      <c r="G2880" s="7"/>
      <c r="H2880" s="3"/>
      <c r="I2880" s="8"/>
      <c r="J2880" s="9"/>
      <c r="K2880" s="4">
        <f>$M2880+$N2880*IF($B2880&lt;&gt;"",1,0)+$O2880*IF($A2880&lt;&gt;"",1,0)+IF(AND($A2880="",$B2880="",$C2880="",$K2879&lt;&gt;0),1,0)</f>
        <v>0</v>
      </c>
      <c r="L2880" s="4">
        <f>SUM($J2880:$J2880)/MAX(1,SUM($J2880:$J2880))</f>
        <v>0</v>
      </c>
      <c r="M2880" s="4">
        <f>$L2880+IF($C2881&lt;&gt;"",0,$M2881)</f>
        <v>0</v>
      </c>
      <c r="N2880" s="4">
        <f>$M2880+IF($B2881&lt;&gt;"",0,$N2881)</f>
        <v>0</v>
      </c>
      <c r="O2880" s="4">
        <f>$N2880+IF($A2881&lt;&gt;"",0,$O2881)</f>
        <v>0</v>
      </c>
      <c r="P2880" s="5" t="str">
        <f t="shared" si="44"/>
        <v>+STB</v>
      </c>
      <c r="Q2880" t="str">
        <f>IF($A2880="",$Q2879,$A2880)</f>
        <v>Technisch ontwerp / Bestek</v>
      </c>
    </row>
    <row r="2881" spans="1:17" ht="15.75" hidden="1" x14ac:dyDescent="0.25">
      <c r="A2881" s="1"/>
      <c r="B2881" s="2"/>
      <c r="C2881" s="3"/>
      <c r="D2881" s="3"/>
      <c r="E2881" s="6"/>
      <c r="F2881" s="3"/>
      <c r="G2881" s="7" t="s">
        <v>1973</v>
      </c>
      <c r="H2881" s="3" t="s">
        <v>5124</v>
      </c>
      <c r="I2881" s="8"/>
      <c r="J2881" s="9"/>
      <c r="K2881" s="4">
        <f>$M2881+$N2881*IF($B2881&lt;&gt;"",1,0)+$O2881*IF($A2881&lt;&gt;"",1,0)+IF(AND($A2881="",$B2881="",$C2881="",$K2880&lt;&gt;0),1,0)</f>
        <v>0</v>
      </c>
      <c r="L2881" s="4">
        <f>SUM($J2881:$J2881)/MAX(1,SUM($J2881:$J2881))</f>
        <v>0</v>
      </c>
      <c r="M2881" s="4">
        <f>$L2881+IF($C2882&lt;&gt;"",0,$M2882)</f>
        <v>0</v>
      </c>
      <c r="N2881" s="4">
        <f>$M2881+IF($B2882&lt;&gt;"",0,$N2882)</f>
        <v>0</v>
      </c>
      <c r="O2881" s="4">
        <f>$N2881+IF($A2882&lt;&gt;"",0,$O2882)</f>
        <v>0</v>
      </c>
      <c r="P2881" s="5" t="str">
        <f t="shared" si="44"/>
        <v>+STB</v>
      </c>
      <c r="Q2881" t="str">
        <f>IF($A2881="",$Q2880,$A2881)</f>
        <v>Technisch ontwerp / Bestek</v>
      </c>
    </row>
    <row r="2882" spans="1:17" ht="15.75" hidden="1" x14ac:dyDescent="0.25">
      <c r="A2882" s="1"/>
      <c r="B2882" s="2"/>
      <c r="C2882" s="3"/>
      <c r="D2882" s="3"/>
      <c r="E2882" s="6"/>
      <c r="F2882" s="3"/>
      <c r="G2882" s="7"/>
      <c r="H2882" s="3"/>
      <c r="I2882" s="8" t="s">
        <v>3897</v>
      </c>
      <c r="J2882" s="9"/>
      <c r="K2882" s="4">
        <f>$M2882+$N2882*IF($B2882&lt;&gt;"",1,0)+$O2882*IF($A2882&lt;&gt;"",1,0)+IF(AND($A2882="",$B2882="",$C2882="",$K2881&lt;&gt;0),1,0)</f>
        <v>0</v>
      </c>
      <c r="L2882" s="4">
        <f>SUM($J2882:$J2882)/MAX(1,SUM($J2882:$J2882))</f>
        <v>0</v>
      </c>
      <c r="M2882" s="4">
        <f>$L2882+IF($C2883&lt;&gt;"",0,$M2883)</f>
        <v>0</v>
      </c>
      <c r="N2882" s="4">
        <f>$M2882+IF($B2883&lt;&gt;"",0,$N2883)</f>
        <v>0</v>
      </c>
      <c r="O2882" s="4">
        <f>$N2882+IF($A2883&lt;&gt;"",0,$O2883)</f>
        <v>0</v>
      </c>
      <c r="P2882" s="5" t="str">
        <f t="shared" si="44"/>
        <v>+STB</v>
      </c>
      <c r="Q2882" t="str">
        <f>IF($A2882="",$Q2881,$A2882)</f>
        <v>Technisch ontwerp / Bestek</v>
      </c>
    </row>
    <row r="2883" spans="1:17" ht="15.75" hidden="1" x14ac:dyDescent="0.25">
      <c r="A2883" s="1"/>
      <c r="B2883" s="2"/>
      <c r="C2883" s="3"/>
      <c r="D2883" s="3"/>
      <c r="E2883" s="6"/>
      <c r="F2883" s="3"/>
      <c r="G2883" s="7" t="s">
        <v>1974</v>
      </c>
      <c r="H2883" s="3" t="s">
        <v>5125</v>
      </c>
      <c r="I2883" s="8"/>
      <c r="J2883" s="9"/>
      <c r="K2883" s="4">
        <f>$M2883+$N2883*IF($B2883&lt;&gt;"",1,0)+$O2883*IF($A2883&lt;&gt;"",1,0)+IF(AND($A2883="",$B2883="",$C2883="",$K2882&lt;&gt;0),1,0)</f>
        <v>0</v>
      </c>
      <c r="L2883" s="4">
        <f>SUM($J2883:$J2883)/MAX(1,SUM($J2883:$J2883))</f>
        <v>0</v>
      </c>
      <c r="M2883" s="4">
        <f>$L2883+IF($C2884&lt;&gt;"",0,$M2884)</f>
        <v>0</v>
      </c>
      <c r="N2883" s="4">
        <f>$M2883+IF($B2884&lt;&gt;"",0,$N2884)</f>
        <v>0</v>
      </c>
      <c r="O2883" s="4">
        <f>$N2883+IF($A2884&lt;&gt;"",0,$O2884)</f>
        <v>0</v>
      </c>
      <c r="P2883" s="5" t="str">
        <f t="shared" si="44"/>
        <v>+STB</v>
      </c>
      <c r="Q2883" t="str">
        <f>IF($A2883="",$Q2882,$A2883)</f>
        <v>Technisch ontwerp / Bestek</v>
      </c>
    </row>
    <row r="2884" spans="1:17" ht="15.75" hidden="1" x14ac:dyDescent="0.25">
      <c r="A2884" s="1"/>
      <c r="B2884" s="2"/>
      <c r="C2884" s="3"/>
      <c r="D2884" s="3"/>
      <c r="E2884" s="6"/>
      <c r="F2884" s="3"/>
      <c r="G2884" s="7"/>
      <c r="H2884" s="3"/>
      <c r="I2884" s="8" t="s">
        <v>3888</v>
      </c>
      <c r="J2884" s="9"/>
      <c r="K2884" s="4">
        <f>$M2884+$N2884*IF($B2884&lt;&gt;"",1,0)+$O2884*IF($A2884&lt;&gt;"",1,0)+IF(AND($A2884="",$B2884="",$C2884="",$K2883&lt;&gt;0),1,0)</f>
        <v>0</v>
      </c>
      <c r="L2884" s="4">
        <f>SUM($J2884:$J2884)/MAX(1,SUM($J2884:$J2884))</f>
        <v>0</v>
      </c>
      <c r="M2884" s="4">
        <f>$L2884+IF($C2885&lt;&gt;"",0,$M2885)</f>
        <v>0</v>
      </c>
      <c r="N2884" s="4">
        <f>$M2884+IF($B2885&lt;&gt;"",0,$N2885)</f>
        <v>0</v>
      </c>
      <c r="O2884" s="4">
        <f>$N2884+IF($A2885&lt;&gt;"",0,$O2885)</f>
        <v>0</v>
      </c>
      <c r="P2884" s="5" t="str">
        <f t="shared" si="44"/>
        <v>+STB</v>
      </c>
      <c r="Q2884" t="str">
        <f>IF($A2884="",$Q2883,$A2884)</f>
        <v>Technisch ontwerp / Bestek</v>
      </c>
    </row>
    <row r="2885" spans="1:17" ht="15.75" hidden="1" x14ac:dyDescent="0.25">
      <c r="A2885" s="1"/>
      <c r="B2885" s="2"/>
      <c r="C2885" s="3" t="s">
        <v>5126</v>
      </c>
      <c r="D2885" s="3" t="s">
        <v>34</v>
      </c>
      <c r="E2885" s="6"/>
      <c r="F2885" s="3"/>
      <c r="G2885" s="7"/>
      <c r="H2885" s="3"/>
      <c r="I2885" s="8"/>
      <c r="J2885" s="9"/>
      <c r="K2885" s="4">
        <f>$M2885+$N2885*IF($B2885&lt;&gt;"",1,0)+$O2885*IF($A2885&lt;&gt;"",1,0)+IF(AND($A2885="",$B2885="",$C2885="",$K2884&lt;&gt;0),1,0)</f>
        <v>0</v>
      </c>
      <c r="L2885" s="4">
        <f>SUM($J2885:$J2885)/MAX(1,SUM($J2885:$J2885))</f>
        <v>0</v>
      </c>
      <c r="M2885" s="4">
        <f>$L2885+IF($C2886&lt;&gt;"",0,$M2886)</f>
        <v>0</v>
      </c>
      <c r="N2885" s="4">
        <f>$M2885+IF($B2886&lt;&gt;"",0,$N2886)</f>
        <v>0</v>
      </c>
      <c r="O2885" s="4">
        <f>$N2885+IF($A2886&lt;&gt;"",0,$O2886)</f>
        <v>0</v>
      </c>
      <c r="P2885" s="5" t="str">
        <f t="shared" ref="P2885:P2948" si="45">IF(OR($A2885&lt;&gt;"",$B2885&lt;&gt;"",$C2885&lt;&gt;""),"TAAK","+STB")</f>
        <v>TAAK</v>
      </c>
      <c r="Q2885" t="str">
        <f>IF($A2885="",$Q2884,$A2885)</f>
        <v>Technisch ontwerp / Bestek</v>
      </c>
    </row>
    <row r="2886" spans="1:17" ht="15.75" hidden="1" x14ac:dyDescent="0.25">
      <c r="A2886" s="1"/>
      <c r="B2886" s="2"/>
      <c r="C2886" s="3"/>
      <c r="D2886" s="3"/>
      <c r="E2886" s="6">
        <v>1</v>
      </c>
      <c r="F2886" s="3" t="s">
        <v>34</v>
      </c>
      <c r="G2886" s="7"/>
      <c r="H2886" s="3"/>
      <c r="I2886" s="8"/>
      <c r="J2886" s="9"/>
      <c r="K2886" s="4">
        <f>$M2886+$N2886*IF($B2886&lt;&gt;"",1,0)+$O2886*IF($A2886&lt;&gt;"",1,0)+IF(AND($A2886="",$B2886="",$C2886="",$K2885&lt;&gt;0),1,0)</f>
        <v>0</v>
      </c>
      <c r="L2886" s="4">
        <f>SUM($J2886:$J2886)/MAX(1,SUM($J2886:$J2886))</f>
        <v>0</v>
      </c>
      <c r="M2886" s="4">
        <f>$L2886+IF($C2887&lt;&gt;"",0,$M2887)</f>
        <v>0</v>
      </c>
      <c r="N2886" s="4">
        <f>$M2886+IF($B2887&lt;&gt;"",0,$N2887)</f>
        <v>0</v>
      </c>
      <c r="O2886" s="4">
        <f>$N2886+IF($A2887&lt;&gt;"",0,$O2887)</f>
        <v>0</v>
      </c>
      <c r="P2886" s="5" t="str">
        <f t="shared" si="45"/>
        <v>+STB</v>
      </c>
      <c r="Q2886" t="str">
        <f>IF($A2886="",$Q2885,$A2886)</f>
        <v>Technisch ontwerp / Bestek</v>
      </c>
    </row>
    <row r="2887" spans="1:17" ht="15.75" hidden="1" x14ac:dyDescent="0.25">
      <c r="A2887" s="1"/>
      <c r="B2887" s="2"/>
      <c r="C2887" s="3"/>
      <c r="D2887" s="3"/>
      <c r="E2887" s="6"/>
      <c r="F2887" s="3"/>
      <c r="G2887" s="7" t="s">
        <v>1975</v>
      </c>
      <c r="H2887" s="3" t="s">
        <v>5127</v>
      </c>
      <c r="I2887" s="8"/>
      <c r="J2887" s="9"/>
      <c r="K2887" s="4">
        <f>$M2887+$N2887*IF($B2887&lt;&gt;"",1,0)+$O2887*IF($A2887&lt;&gt;"",1,0)+IF(AND($A2887="",$B2887="",$C2887="",$K2886&lt;&gt;0),1,0)</f>
        <v>0</v>
      </c>
      <c r="L2887" s="4">
        <f>SUM($J2887:$J2887)/MAX(1,SUM($J2887:$J2887))</f>
        <v>0</v>
      </c>
      <c r="M2887" s="4">
        <f>$L2887+IF($C2888&lt;&gt;"",0,$M2888)</f>
        <v>0</v>
      </c>
      <c r="N2887" s="4">
        <f>$M2887+IF($B2888&lt;&gt;"",0,$N2888)</f>
        <v>0</v>
      </c>
      <c r="O2887" s="4">
        <f>$N2887+IF($A2888&lt;&gt;"",0,$O2888)</f>
        <v>0</v>
      </c>
      <c r="P2887" s="5" t="str">
        <f t="shared" si="45"/>
        <v>+STB</v>
      </c>
      <c r="Q2887" t="str">
        <f>IF($A2887="",$Q2886,$A2887)</f>
        <v>Technisch ontwerp / Bestek</v>
      </c>
    </row>
    <row r="2888" spans="1:17" ht="15.75" hidden="1" x14ac:dyDescent="0.25">
      <c r="A2888" s="1"/>
      <c r="B2888" s="2"/>
      <c r="C2888" s="3"/>
      <c r="D2888" s="3"/>
      <c r="E2888" s="6"/>
      <c r="F2888" s="3"/>
      <c r="G2888" s="7"/>
      <c r="H2888" s="3"/>
      <c r="I2888" s="8" t="s">
        <v>3888</v>
      </c>
      <c r="J2888" s="9"/>
      <c r="K2888" s="4">
        <f>$M2888+$N2888*IF($B2888&lt;&gt;"",1,0)+$O2888*IF($A2888&lt;&gt;"",1,0)+IF(AND($A2888="",$B2888="",$C2888="",$K2887&lt;&gt;0),1,0)</f>
        <v>0</v>
      </c>
      <c r="L2888" s="4">
        <f>SUM($J2888:$J2888)/MAX(1,SUM($J2888:$J2888))</f>
        <v>0</v>
      </c>
      <c r="M2888" s="4">
        <f>$L2888+IF($C2889&lt;&gt;"",0,$M2889)</f>
        <v>0</v>
      </c>
      <c r="N2888" s="4">
        <f>$M2888+IF($B2889&lt;&gt;"",0,$N2889)</f>
        <v>0</v>
      </c>
      <c r="O2888" s="4">
        <f>$N2888+IF($A2889&lt;&gt;"",0,$O2889)</f>
        <v>0</v>
      </c>
      <c r="P2888" s="5" t="str">
        <f t="shared" si="45"/>
        <v>+STB</v>
      </c>
      <c r="Q2888" t="str">
        <f>IF($A2888="",$Q2887,$A2888)</f>
        <v>Technisch ontwerp / Bestek</v>
      </c>
    </row>
    <row r="2889" spans="1:17" ht="15.75" hidden="1" x14ac:dyDescent="0.25">
      <c r="A2889" s="1"/>
      <c r="B2889" s="2" t="s">
        <v>35</v>
      </c>
      <c r="C2889" s="3"/>
      <c r="D2889" s="3"/>
      <c r="E2889" s="6"/>
      <c r="F2889" s="3"/>
      <c r="G2889" s="7"/>
      <c r="H2889" s="3"/>
      <c r="I2889" s="8"/>
      <c r="J2889" s="9"/>
      <c r="K2889" s="4">
        <f>$M2889+$N2889*IF($B2889&lt;&gt;"",1,0)+$O2889*IF($A2889&lt;&gt;"",1,0)+IF(AND($A2889="",$B2889="",$C2889="",$K2888&lt;&gt;0),1,0)</f>
        <v>0</v>
      </c>
      <c r="L2889" s="4">
        <f>SUM($J2889:$J2889)/MAX(1,SUM($J2889:$J2889))</f>
        <v>0</v>
      </c>
      <c r="M2889" s="4">
        <f>$L2889+IF($C2890&lt;&gt;"",0,$M2890)</f>
        <v>0</v>
      </c>
      <c r="N2889" s="4">
        <f>$M2889+IF($B2890&lt;&gt;"",0,$N2890)</f>
        <v>0</v>
      </c>
      <c r="O2889" s="4">
        <f>$N2889+IF($A2890&lt;&gt;"",0,$O2890)</f>
        <v>0</v>
      </c>
      <c r="P2889" s="5" t="str">
        <f t="shared" si="45"/>
        <v>TAAK</v>
      </c>
      <c r="Q2889" t="str">
        <f>IF($A2889="",$Q2888,$A2889)</f>
        <v>Technisch ontwerp / Bestek</v>
      </c>
    </row>
    <row r="2890" spans="1:17" ht="15.75" hidden="1" x14ac:dyDescent="0.25">
      <c r="A2890" s="1"/>
      <c r="B2890" s="2"/>
      <c r="C2890" s="3" t="s">
        <v>5128</v>
      </c>
      <c r="D2890" s="3" t="s">
        <v>4162</v>
      </c>
      <c r="E2890" s="6"/>
      <c r="F2890" s="3"/>
      <c r="G2890" s="7"/>
      <c r="H2890" s="3"/>
      <c r="I2890" s="8"/>
      <c r="J2890" s="9"/>
      <c r="K2890" s="4">
        <f>$M2890+$N2890*IF($B2890&lt;&gt;"",1,0)+$O2890*IF($A2890&lt;&gt;"",1,0)+IF(AND($A2890="",$B2890="",$C2890="",$K2889&lt;&gt;0),1,0)</f>
        <v>0</v>
      </c>
      <c r="L2890" s="4">
        <f>SUM($J2890:$J2890)/MAX(1,SUM($J2890:$J2890))</f>
        <v>0</v>
      </c>
      <c r="M2890" s="4">
        <f>$L2890+IF($C2891&lt;&gt;"",0,$M2891)</f>
        <v>0</v>
      </c>
      <c r="N2890" s="4">
        <f>$M2890+IF($B2891&lt;&gt;"",0,$N2891)</f>
        <v>0</v>
      </c>
      <c r="O2890" s="4">
        <f>$N2890+IF($A2891&lt;&gt;"",0,$O2891)</f>
        <v>0</v>
      </c>
      <c r="P2890" s="5" t="str">
        <f t="shared" si="45"/>
        <v>TAAK</v>
      </c>
      <c r="Q2890" t="str">
        <f>IF($A2890="",$Q2889,$A2890)</f>
        <v>Technisch ontwerp / Bestek</v>
      </c>
    </row>
    <row r="2891" spans="1:17" ht="15.75" hidden="1" x14ac:dyDescent="0.25">
      <c r="A2891" s="1"/>
      <c r="B2891" s="2"/>
      <c r="C2891" s="3"/>
      <c r="D2891" s="3"/>
      <c r="E2891" s="6">
        <v>1</v>
      </c>
      <c r="F2891" s="3" t="s">
        <v>4162</v>
      </c>
      <c r="G2891" s="7"/>
      <c r="H2891" s="3"/>
      <c r="I2891" s="8"/>
      <c r="J2891" s="9"/>
      <c r="K2891" s="4">
        <f>$M2891+$N2891*IF($B2891&lt;&gt;"",1,0)+$O2891*IF($A2891&lt;&gt;"",1,0)+IF(AND($A2891="",$B2891="",$C2891="",$K2890&lt;&gt;0),1,0)</f>
        <v>0</v>
      </c>
      <c r="L2891" s="4">
        <f>SUM($J2891:$J2891)/MAX(1,SUM($J2891:$J2891))</f>
        <v>0</v>
      </c>
      <c r="M2891" s="4">
        <f>$L2891+IF($C2892&lt;&gt;"",0,$M2892)</f>
        <v>0</v>
      </c>
      <c r="N2891" s="4">
        <f>$M2891+IF($B2892&lt;&gt;"",0,$N2892)</f>
        <v>0</v>
      </c>
      <c r="O2891" s="4">
        <f>$N2891+IF($A2892&lt;&gt;"",0,$O2892)</f>
        <v>0</v>
      </c>
      <c r="P2891" s="5" t="str">
        <f t="shared" si="45"/>
        <v>+STB</v>
      </c>
      <c r="Q2891" t="str">
        <f>IF($A2891="",$Q2890,$A2891)</f>
        <v>Technisch ontwerp / Bestek</v>
      </c>
    </row>
    <row r="2892" spans="1:17" ht="15.75" hidden="1" x14ac:dyDescent="0.25">
      <c r="A2892" s="1"/>
      <c r="B2892" s="2"/>
      <c r="C2892" s="3"/>
      <c r="D2892" s="3"/>
      <c r="E2892" s="6"/>
      <c r="F2892" s="3"/>
      <c r="G2892" s="7" t="s">
        <v>1976</v>
      </c>
      <c r="H2892" s="3" t="s">
        <v>5129</v>
      </c>
      <c r="I2892" s="8"/>
      <c r="J2892" s="9"/>
      <c r="K2892" s="4">
        <f>$M2892+$N2892*IF($B2892&lt;&gt;"",1,0)+$O2892*IF($A2892&lt;&gt;"",1,0)+IF(AND($A2892="",$B2892="",$C2892="",$K2891&lt;&gt;0),1,0)</f>
        <v>0</v>
      </c>
      <c r="L2892" s="4">
        <f>SUM($J2892:$J2892)/MAX(1,SUM($J2892:$J2892))</f>
        <v>0</v>
      </c>
      <c r="M2892" s="4">
        <f>$L2892+IF($C2893&lt;&gt;"",0,$M2893)</f>
        <v>0</v>
      </c>
      <c r="N2892" s="4">
        <f>$M2892+IF($B2893&lt;&gt;"",0,$N2893)</f>
        <v>0</v>
      </c>
      <c r="O2892" s="4">
        <f>$N2892+IF($A2893&lt;&gt;"",0,$O2893)</f>
        <v>0</v>
      </c>
      <c r="P2892" s="5" t="str">
        <f t="shared" si="45"/>
        <v>+STB</v>
      </c>
      <c r="Q2892" t="str">
        <f>IF($A2892="",$Q2891,$A2892)</f>
        <v>Technisch ontwerp / Bestek</v>
      </c>
    </row>
    <row r="2893" spans="1:17" ht="158.25" hidden="1" x14ac:dyDescent="0.25">
      <c r="A2893" s="1"/>
      <c r="B2893" s="2"/>
      <c r="C2893" s="3"/>
      <c r="D2893" s="3"/>
      <c r="E2893" s="6"/>
      <c r="F2893" s="3"/>
      <c r="G2893" s="7"/>
      <c r="H2893" s="3"/>
      <c r="I2893" s="8" t="s">
        <v>4091</v>
      </c>
      <c r="J2893" s="9"/>
      <c r="K2893" s="4">
        <f>$M2893+$N2893*IF($B2893&lt;&gt;"",1,0)+$O2893*IF($A2893&lt;&gt;"",1,0)+IF(AND($A2893="",$B2893="",$C2893="",$K2892&lt;&gt;0),1,0)</f>
        <v>0</v>
      </c>
      <c r="L2893" s="4">
        <f>SUM($J2893:$J2893)/MAX(1,SUM($J2893:$J2893))</f>
        <v>0</v>
      </c>
      <c r="M2893" s="4">
        <f>$L2893+IF($C2894&lt;&gt;"",0,$M2894)</f>
        <v>0</v>
      </c>
      <c r="N2893" s="4">
        <f>$M2893+IF($B2894&lt;&gt;"",0,$N2894)</f>
        <v>0</v>
      </c>
      <c r="O2893" s="4">
        <f>$N2893+IF($A2894&lt;&gt;"",0,$O2894)</f>
        <v>0</v>
      </c>
      <c r="P2893" s="5" t="str">
        <f t="shared" si="45"/>
        <v>+STB</v>
      </c>
      <c r="Q2893" t="str">
        <f>IF($A2893="",$Q2892,$A2893)</f>
        <v>Technisch ontwerp / Bestek</v>
      </c>
    </row>
    <row r="2894" spans="1:17" ht="15.75" hidden="1" x14ac:dyDescent="0.25">
      <c r="A2894" s="1"/>
      <c r="B2894" s="2" t="s">
        <v>36</v>
      </c>
      <c r="C2894" s="3"/>
      <c r="D2894" s="3"/>
      <c r="E2894" s="6"/>
      <c r="F2894" s="3"/>
      <c r="G2894" s="7"/>
      <c r="H2894" s="3"/>
      <c r="I2894" s="8"/>
      <c r="J2894" s="9"/>
      <c r="K2894" s="4">
        <f>$M2894+$N2894*IF($B2894&lt;&gt;"",1,0)+$O2894*IF($A2894&lt;&gt;"",1,0)+IF(AND($A2894="",$B2894="",$C2894="",$K2893&lt;&gt;0),1,0)</f>
        <v>0</v>
      </c>
      <c r="L2894" s="4">
        <f>SUM($J2894:$J2894)/MAX(1,SUM($J2894:$J2894))</f>
        <v>0</v>
      </c>
      <c r="M2894" s="4">
        <f>$L2894+IF($C2895&lt;&gt;"",0,$M2895)</f>
        <v>0</v>
      </c>
      <c r="N2894" s="4">
        <f>$M2894+IF($B2895&lt;&gt;"",0,$N2895)</f>
        <v>0</v>
      </c>
      <c r="O2894" s="4">
        <f>$N2894+IF($A2895&lt;&gt;"",0,$O2895)</f>
        <v>0</v>
      </c>
      <c r="P2894" s="5" t="str">
        <f t="shared" si="45"/>
        <v>TAAK</v>
      </c>
      <c r="Q2894" t="str">
        <f>IF($A2894="",$Q2893,$A2894)</f>
        <v>Technisch ontwerp / Bestek</v>
      </c>
    </row>
    <row r="2895" spans="1:17" ht="15.75" hidden="1" x14ac:dyDescent="0.25">
      <c r="A2895" s="1"/>
      <c r="B2895" s="2"/>
      <c r="C2895" s="3" t="s">
        <v>5130</v>
      </c>
      <c r="D2895" s="3" t="s">
        <v>154</v>
      </c>
      <c r="E2895" s="6"/>
      <c r="F2895" s="3"/>
      <c r="G2895" s="7"/>
      <c r="H2895" s="3"/>
      <c r="I2895" s="8"/>
      <c r="J2895" s="9"/>
      <c r="K2895" s="4">
        <f>$M2895+$N2895*IF($B2895&lt;&gt;"",1,0)+$O2895*IF($A2895&lt;&gt;"",1,0)+IF(AND($A2895="",$B2895="",$C2895="",$K2894&lt;&gt;0),1,0)</f>
        <v>0</v>
      </c>
      <c r="L2895" s="4">
        <f>SUM($J2895:$J2895)/MAX(1,SUM($J2895:$J2895))</f>
        <v>0</v>
      </c>
      <c r="M2895" s="4">
        <f>$L2895+IF($C2896&lt;&gt;"",0,$M2896)</f>
        <v>0</v>
      </c>
      <c r="N2895" s="4">
        <f>$M2895+IF($B2896&lt;&gt;"",0,$N2896)</f>
        <v>0</v>
      </c>
      <c r="O2895" s="4">
        <f>$N2895+IF($A2896&lt;&gt;"",0,$O2896)</f>
        <v>0</v>
      </c>
      <c r="P2895" s="5" t="str">
        <f t="shared" si="45"/>
        <v>TAAK</v>
      </c>
      <c r="Q2895" t="str">
        <f>IF($A2895="",$Q2894,$A2895)</f>
        <v>Technisch ontwerp / Bestek</v>
      </c>
    </row>
    <row r="2896" spans="1:17" ht="15.75" hidden="1" x14ac:dyDescent="0.25">
      <c r="A2896" s="1"/>
      <c r="B2896" s="2"/>
      <c r="C2896" s="3"/>
      <c r="D2896" s="3"/>
      <c r="E2896" s="6">
        <v>1</v>
      </c>
      <c r="F2896" s="3" t="s">
        <v>154</v>
      </c>
      <c r="G2896" s="7"/>
      <c r="H2896" s="3"/>
      <c r="I2896" s="8"/>
      <c r="J2896" s="9"/>
      <c r="K2896" s="4">
        <f>$M2896+$N2896*IF($B2896&lt;&gt;"",1,0)+$O2896*IF($A2896&lt;&gt;"",1,0)+IF(AND($A2896="",$B2896="",$C2896="",$K2895&lt;&gt;0),1,0)</f>
        <v>0</v>
      </c>
      <c r="L2896" s="4">
        <f>SUM($J2896:$J2896)/MAX(1,SUM($J2896:$J2896))</f>
        <v>0</v>
      </c>
      <c r="M2896" s="4">
        <f>$L2896+IF($C2897&lt;&gt;"",0,$M2897)</f>
        <v>0</v>
      </c>
      <c r="N2896" s="4">
        <f>$M2896+IF($B2897&lt;&gt;"",0,$N2897)</f>
        <v>0</v>
      </c>
      <c r="O2896" s="4">
        <f>$N2896+IF($A2897&lt;&gt;"",0,$O2897)</f>
        <v>0</v>
      </c>
      <c r="P2896" s="5" t="str">
        <f t="shared" si="45"/>
        <v>+STB</v>
      </c>
      <c r="Q2896" t="str">
        <f>IF($A2896="",$Q2895,$A2896)</f>
        <v>Technisch ontwerp / Bestek</v>
      </c>
    </row>
    <row r="2897" spans="1:17" ht="15.75" hidden="1" x14ac:dyDescent="0.25">
      <c r="A2897" s="1"/>
      <c r="B2897" s="2"/>
      <c r="C2897" s="3"/>
      <c r="D2897" s="3"/>
      <c r="E2897" s="6"/>
      <c r="F2897" s="3"/>
      <c r="G2897" s="7" t="s">
        <v>5131</v>
      </c>
      <c r="H2897" s="3" t="s">
        <v>1977</v>
      </c>
      <c r="I2897" s="8"/>
      <c r="J2897" s="9"/>
      <c r="K2897" s="4">
        <f>$M2897+$N2897*IF($B2897&lt;&gt;"",1,0)+$O2897*IF($A2897&lt;&gt;"",1,0)+IF(AND($A2897="",$B2897="",$C2897="",$K2896&lt;&gt;0),1,0)</f>
        <v>0</v>
      </c>
      <c r="L2897" s="4">
        <f>SUM($J2897:$J2897)/MAX(1,SUM($J2897:$J2897))</f>
        <v>0</v>
      </c>
      <c r="M2897" s="4">
        <f>$L2897+IF($C2898&lt;&gt;"",0,$M2898)</f>
        <v>0</v>
      </c>
      <c r="N2897" s="4">
        <f>$M2897+IF($B2898&lt;&gt;"",0,$N2898)</f>
        <v>0</v>
      </c>
      <c r="O2897" s="4">
        <f>$N2897+IF($A2898&lt;&gt;"",0,$O2898)</f>
        <v>0</v>
      </c>
      <c r="P2897" s="5" t="str">
        <f t="shared" si="45"/>
        <v>+STB</v>
      </c>
      <c r="Q2897" t="str">
        <f>IF($A2897="",$Q2896,$A2897)</f>
        <v>Technisch ontwerp / Bestek</v>
      </c>
    </row>
    <row r="2898" spans="1:17" ht="90.75" hidden="1" x14ac:dyDescent="0.25">
      <c r="A2898" s="1"/>
      <c r="B2898" s="2"/>
      <c r="C2898" s="3"/>
      <c r="D2898" s="3"/>
      <c r="E2898" s="6"/>
      <c r="F2898" s="3"/>
      <c r="G2898" s="7"/>
      <c r="H2898" s="3"/>
      <c r="I2898" s="8" t="s">
        <v>5132</v>
      </c>
      <c r="J2898" s="9"/>
      <c r="K2898" s="4">
        <f>$M2898+$N2898*IF($B2898&lt;&gt;"",1,0)+$O2898*IF($A2898&lt;&gt;"",1,0)+IF(AND($A2898="",$B2898="",$C2898="",$K2897&lt;&gt;0),1,0)</f>
        <v>0</v>
      </c>
      <c r="L2898" s="4">
        <f>SUM($J2898:$J2898)/MAX(1,SUM($J2898:$J2898))</f>
        <v>0</v>
      </c>
      <c r="M2898" s="4">
        <f>$L2898+IF($C2899&lt;&gt;"",0,$M2899)</f>
        <v>0</v>
      </c>
      <c r="N2898" s="4">
        <f>$M2898+IF($B2899&lt;&gt;"",0,$N2899)</f>
        <v>0</v>
      </c>
      <c r="O2898" s="4">
        <f>$N2898+IF($A2899&lt;&gt;"",0,$O2899)</f>
        <v>0</v>
      </c>
      <c r="P2898" s="5" t="str">
        <f t="shared" si="45"/>
        <v>+STB</v>
      </c>
      <c r="Q2898" t="str">
        <f>IF($A2898="",$Q2897,$A2898)</f>
        <v>Technisch ontwerp / Bestek</v>
      </c>
    </row>
    <row r="2899" spans="1:17" ht="15.75" hidden="1" x14ac:dyDescent="0.25">
      <c r="A2899" s="1"/>
      <c r="B2899" s="2"/>
      <c r="C2899" s="3"/>
      <c r="D2899" s="3"/>
      <c r="E2899" s="6">
        <v>2</v>
      </c>
      <c r="F2899" s="3" t="s">
        <v>1978</v>
      </c>
      <c r="G2899" s="7"/>
      <c r="H2899" s="3"/>
      <c r="I2899" s="8"/>
      <c r="J2899" s="9"/>
      <c r="K2899" s="4">
        <f>$M2899+$N2899*IF($B2899&lt;&gt;"",1,0)+$O2899*IF($A2899&lt;&gt;"",1,0)+IF(AND($A2899="",$B2899="",$C2899="",$K2898&lt;&gt;0),1,0)</f>
        <v>0</v>
      </c>
      <c r="L2899" s="4">
        <f>SUM($J2899:$J2899)/MAX(1,SUM($J2899:$J2899))</f>
        <v>0</v>
      </c>
      <c r="M2899" s="4">
        <f>$L2899+IF($C2900&lt;&gt;"",0,$M2900)</f>
        <v>0</v>
      </c>
      <c r="N2899" s="4">
        <f>$M2899+IF($B2900&lt;&gt;"",0,$N2900)</f>
        <v>0</v>
      </c>
      <c r="O2899" s="4">
        <f>$N2899+IF($A2900&lt;&gt;"",0,$O2900)</f>
        <v>0</v>
      </c>
      <c r="P2899" s="5" t="str">
        <f t="shared" si="45"/>
        <v>+STB</v>
      </c>
      <c r="Q2899" t="str">
        <f>IF($A2899="",$Q2898,$A2899)</f>
        <v>Technisch ontwerp / Bestek</v>
      </c>
    </row>
    <row r="2900" spans="1:17" ht="15.75" hidden="1" x14ac:dyDescent="0.25">
      <c r="A2900" s="1"/>
      <c r="B2900" s="2"/>
      <c r="C2900" s="3"/>
      <c r="D2900" s="3"/>
      <c r="E2900" s="6"/>
      <c r="F2900" s="3"/>
      <c r="G2900" s="7" t="s">
        <v>5133</v>
      </c>
      <c r="H2900" s="3" t="s">
        <v>1979</v>
      </c>
      <c r="I2900" s="8"/>
      <c r="J2900" s="9"/>
      <c r="K2900" s="4">
        <f>$M2900+$N2900*IF($B2900&lt;&gt;"",1,0)+$O2900*IF($A2900&lt;&gt;"",1,0)+IF(AND($A2900="",$B2900="",$C2900="",$K2899&lt;&gt;0),1,0)</f>
        <v>0</v>
      </c>
      <c r="L2900" s="4">
        <f>SUM($J2900:$J2900)/MAX(1,SUM($J2900:$J2900))</f>
        <v>0</v>
      </c>
      <c r="M2900" s="4">
        <f>$L2900+IF($C2901&lt;&gt;"",0,$M2901)</f>
        <v>0</v>
      </c>
      <c r="N2900" s="4">
        <f>$M2900+IF($B2901&lt;&gt;"",0,$N2901)</f>
        <v>0</v>
      </c>
      <c r="O2900" s="4">
        <f>$N2900+IF($A2901&lt;&gt;"",0,$O2901)</f>
        <v>0</v>
      </c>
      <c r="P2900" s="5" t="str">
        <f t="shared" si="45"/>
        <v>+STB</v>
      </c>
      <c r="Q2900" t="str">
        <f>IF($A2900="",$Q2899,$A2900)</f>
        <v>Technisch ontwerp / Bestek</v>
      </c>
    </row>
    <row r="2901" spans="1:17" ht="34.5" hidden="1" x14ac:dyDescent="0.25">
      <c r="A2901" s="1"/>
      <c r="B2901" s="2"/>
      <c r="C2901" s="3"/>
      <c r="D2901" s="3"/>
      <c r="E2901" s="6"/>
      <c r="F2901" s="3"/>
      <c r="G2901" s="7"/>
      <c r="H2901" s="3"/>
      <c r="I2901" s="8" t="s">
        <v>5134</v>
      </c>
      <c r="J2901" s="9"/>
      <c r="K2901" s="4">
        <f>$M2901+$N2901*IF($B2901&lt;&gt;"",1,0)+$O2901*IF($A2901&lt;&gt;"",1,0)+IF(AND($A2901="",$B2901="",$C2901="",$K2900&lt;&gt;0),1,0)</f>
        <v>0</v>
      </c>
      <c r="L2901" s="4">
        <f>SUM($J2901:$J2901)/MAX(1,SUM($J2901:$J2901))</f>
        <v>0</v>
      </c>
      <c r="M2901" s="4">
        <f>$L2901+IF($C2902&lt;&gt;"",0,$M2902)</f>
        <v>0</v>
      </c>
      <c r="N2901" s="4">
        <f>$M2901+IF($B2902&lt;&gt;"",0,$N2902)</f>
        <v>0</v>
      </c>
      <c r="O2901" s="4">
        <f>$N2901+IF($A2902&lt;&gt;"",0,$O2902)</f>
        <v>0</v>
      </c>
      <c r="P2901" s="5" t="str">
        <f t="shared" si="45"/>
        <v>+STB</v>
      </c>
      <c r="Q2901" t="str">
        <f>IF($A2901="",$Q2900,$A2901)</f>
        <v>Technisch ontwerp / Bestek</v>
      </c>
    </row>
    <row r="2902" spans="1:17" ht="15.75" hidden="1" x14ac:dyDescent="0.25">
      <c r="A2902" s="1"/>
      <c r="B2902" s="2"/>
      <c r="C2902" s="3" t="s">
        <v>5135</v>
      </c>
      <c r="D2902" s="3" t="s">
        <v>1980</v>
      </c>
      <c r="E2902" s="6"/>
      <c r="F2902" s="3"/>
      <c r="G2902" s="7"/>
      <c r="H2902" s="3"/>
      <c r="I2902" s="8"/>
      <c r="J2902" s="9"/>
      <c r="K2902" s="4">
        <f>$M2902+$N2902*IF($B2902&lt;&gt;"",1,0)+$O2902*IF($A2902&lt;&gt;"",1,0)+IF(AND($A2902="",$B2902="",$C2902="",$K2901&lt;&gt;0),1,0)</f>
        <v>0</v>
      </c>
      <c r="L2902" s="4">
        <f>SUM($J2902:$J2902)/MAX(1,SUM($J2902:$J2902))</f>
        <v>0</v>
      </c>
      <c r="M2902" s="4">
        <f>$L2902+IF($C2903&lt;&gt;"",0,$M2903)</f>
        <v>0</v>
      </c>
      <c r="N2902" s="4">
        <f>$M2902+IF($B2903&lt;&gt;"",0,$N2903)</f>
        <v>0</v>
      </c>
      <c r="O2902" s="4">
        <f>$N2902+IF($A2903&lt;&gt;"",0,$O2903)</f>
        <v>0</v>
      </c>
      <c r="P2902" s="5" t="str">
        <f t="shared" si="45"/>
        <v>TAAK</v>
      </c>
      <c r="Q2902" t="str">
        <f>IF($A2902="",$Q2901,$A2902)</f>
        <v>Technisch ontwerp / Bestek</v>
      </c>
    </row>
    <row r="2903" spans="1:17" ht="15.75" hidden="1" x14ac:dyDescent="0.25">
      <c r="A2903" s="1"/>
      <c r="B2903" s="2"/>
      <c r="C2903" s="3"/>
      <c r="D2903" s="3"/>
      <c r="E2903" s="6">
        <v>1</v>
      </c>
      <c r="F2903" s="3" t="s">
        <v>1980</v>
      </c>
      <c r="G2903" s="7"/>
      <c r="H2903" s="3"/>
      <c r="I2903" s="8"/>
      <c r="J2903" s="9"/>
      <c r="K2903" s="4">
        <f>$M2903+$N2903*IF($B2903&lt;&gt;"",1,0)+$O2903*IF($A2903&lt;&gt;"",1,0)+IF(AND($A2903="",$B2903="",$C2903="",$K2902&lt;&gt;0),1,0)</f>
        <v>0</v>
      </c>
      <c r="L2903" s="4">
        <f>SUM($J2903:$J2903)/MAX(1,SUM($J2903:$J2903))</f>
        <v>0</v>
      </c>
      <c r="M2903" s="4">
        <f>$L2903+IF($C2904&lt;&gt;"",0,$M2904)</f>
        <v>0</v>
      </c>
      <c r="N2903" s="4">
        <f>$M2903+IF($B2904&lt;&gt;"",0,$N2904)</f>
        <v>0</v>
      </c>
      <c r="O2903" s="4">
        <f>$N2903+IF($A2904&lt;&gt;"",0,$O2904)</f>
        <v>0</v>
      </c>
      <c r="P2903" s="5" t="str">
        <f t="shared" si="45"/>
        <v>+STB</v>
      </c>
      <c r="Q2903" t="str">
        <f>IF($A2903="",$Q2902,$A2903)</f>
        <v>Technisch ontwerp / Bestek</v>
      </c>
    </row>
    <row r="2904" spans="1:17" ht="15.75" hidden="1" x14ac:dyDescent="0.25">
      <c r="A2904" s="1"/>
      <c r="B2904" s="2"/>
      <c r="C2904" s="3"/>
      <c r="D2904" s="3"/>
      <c r="E2904" s="6"/>
      <c r="F2904" s="3"/>
      <c r="G2904" s="7" t="s">
        <v>1981</v>
      </c>
      <c r="H2904" s="3" t="s">
        <v>1982</v>
      </c>
      <c r="I2904" s="8"/>
      <c r="J2904" s="9"/>
      <c r="K2904" s="4">
        <f>$M2904+$N2904*IF($B2904&lt;&gt;"",1,0)+$O2904*IF($A2904&lt;&gt;"",1,0)+IF(AND($A2904="",$B2904="",$C2904="",$K2903&lt;&gt;0),1,0)</f>
        <v>0</v>
      </c>
      <c r="L2904" s="4">
        <f>SUM($J2904:$J2904)/MAX(1,SUM($J2904:$J2904))</f>
        <v>0</v>
      </c>
      <c r="M2904" s="4">
        <f>$L2904+IF($C2905&lt;&gt;"",0,$M2905)</f>
        <v>0</v>
      </c>
      <c r="N2904" s="4">
        <f>$M2904+IF($B2905&lt;&gt;"",0,$N2905)</f>
        <v>0</v>
      </c>
      <c r="O2904" s="4">
        <f>$N2904+IF($A2905&lt;&gt;"",0,$O2905)</f>
        <v>0</v>
      </c>
      <c r="P2904" s="5" t="str">
        <f t="shared" si="45"/>
        <v>+STB</v>
      </c>
      <c r="Q2904" t="str">
        <f>IF($A2904="",$Q2903,$A2904)</f>
        <v>Technisch ontwerp / Bestek</v>
      </c>
    </row>
    <row r="2905" spans="1:17" ht="15.75" hidden="1" x14ac:dyDescent="0.25">
      <c r="A2905" s="1"/>
      <c r="B2905" s="2"/>
      <c r="C2905" s="3"/>
      <c r="D2905" s="3"/>
      <c r="E2905" s="6"/>
      <c r="F2905" s="3"/>
      <c r="G2905" s="7"/>
      <c r="H2905" s="3"/>
      <c r="I2905" s="8" t="s">
        <v>5136</v>
      </c>
      <c r="J2905" s="9"/>
      <c r="K2905" s="4">
        <f>$M2905+$N2905*IF($B2905&lt;&gt;"",1,0)+$O2905*IF($A2905&lt;&gt;"",1,0)+IF(AND($A2905="",$B2905="",$C2905="",$K2904&lt;&gt;0),1,0)</f>
        <v>0</v>
      </c>
      <c r="L2905" s="4">
        <f>SUM($J2905:$J2905)/MAX(1,SUM($J2905:$J2905))</f>
        <v>0</v>
      </c>
      <c r="M2905" s="4">
        <f>$L2905+IF($C2906&lt;&gt;"",0,$M2906)</f>
        <v>0</v>
      </c>
      <c r="N2905" s="4">
        <f>$M2905+IF($B2906&lt;&gt;"",0,$N2906)</f>
        <v>0</v>
      </c>
      <c r="O2905" s="4">
        <f>$N2905+IF($A2906&lt;&gt;"",0,$O2906)</f>
        <v>0</v>
      </c>
      <c r="P2905" s="5" t="str">
        <f t="shared" si="45"/>
        <v>+STB</v>
      </c>
      <c r="Q2905" t="str">
        <f>IF($A2905="",$Q2904,$A2905)</f>
        <v>Technisch ontwerp / Bestek</v>
      </c>
    </row>
    <row r="2906" spans="1:17" ht="15.75" hidden="1" x14ac:dyDescent="0.25">
      <c r="A2906" s="1"/>
      <c r="B2906" s="2"/>
      <c r="C2906" s="3" t="s">
        <v>5137</v>
      </c>
      <c r="D2906" s="3" t="s">
        <v>4744</v>
      </c>
      <c r="E2906" s="6"/>
      <c r="F2906" s="3"/>
      <c r="G2906" s="7"/>
      <c r="H2906" s="3"/>
      <c r="I2906" s="8"/>
      <c r="J2906" s="9"/>
      <c r="K2906" s="4">
        <f>$M2906+$N2906*IF($B2906&lt;&gt;"",1,0)+$O2906*IF($A2906&lt;&gt;"",1,0)+IF(AND($A2906="",$B2906="",$C2906="",$K2905&lt;&gt;0),1,0)</f>
        <v>0</v>
      </c>
      <c r="L2906" s="4">
        <f>SUM($J2906:$J2906)/MAX(1,SUM($J2906:$J2906))</f>
        <v>0</v>
      </c>
      <c r="M2906" s="4">
        <f>$L2906+IF($C2907&lt;&gt;"",0,$M2907)</f>
        <v>0</v>
      </c>
      <c r="N2906" s="4">
        <f>$M2906+IF($B2907&lt;&gt;"",0,$N2907)</f>
        <v>0</v>
      </c>
      <c r="O2906" s="4">
        <f>$N2906+IF($A2907&lt;&gt;"",0,$O2907)</f>
        <v>0</v>
      </c>
      <c r="P2906" s="5" t="str">
        <f t="shared" si="45"/>
        <v>TAAK</v>
      </c>
      <c r="Q2906" t="str">
        <f>IF($A2906="",$Q2905,$A2906)</f>
        <v>Technisch ontwerp / Bestek</v>
      </c>
    </row>
    <row r="2907" spans="1:17" ht="15.75" hidden="1" x14ac:dyDescent="0.25">
      <c r="A2907" s="1"/>
      <c r="B2907" s="2"/>
      <c r="C2907" s="3"/>
      <c r="D2907" s="3"/>
      <c r="E2907" s="6">
        <v>1</v>
      </c>
      <c r="F2907" s="3" t="s">
        <v>4744</v>
      </c>
      <c r="G2907" s="7"/>
      <c r="H2907" s="3"/>
      <c r="I2907" s="8"/>
      <c r="J2907" s="9"/>
      <c r="K2907" s="4">
        <f>$M2907+$N2907*IF($B2907&lt;&gt;"",1,0)+$O2907*IF($A2907&lt;&gt;"",1,0)+IF(AND($A2907="",$B2907="",$C2907="",$K2906&lt;&gt;0),1,0)</f>
        <v>0</v>
      </c>
      <c r="L2907" s="4">
        <f>SUM($J2907:$J2907)/MAX(1,SUM($J2907:$J2907))</f>
        <v>0</v>
      </c>
      <c r="M2907" s="4">
        <f>$L2907+IF($C2908&lt;&gt;"",0,$M2908)</f>
        <v>0</v>
      </c>
      <c r="N2907" s="4">
        <f>$M2907+IF($B2908&lt;&gt;"",0,$N2908)</f>
        <v>0</v>
      </c>
      <c r="O2907" s="4">
        <f>$N2907+IF($A2908&lt;&gt;"",0,$O2908)</f>
        <v>0</v>
      </c>
      <c r="P2907" s="5" t="str">
        <f t="shared" si="45"/>
        <v>+STB</v>
      </c>
      <c r="Q2907" t="str">
        <f>IF($A2907="",$Q2906,$A2907)</f>
        <v>Technisch ontwerp / Bestek</v>
      </c>
    </row>
    <row r="2908" spans="1:17" ht="15.75" hidden="1" x14ac:dyDescent="0.25">
      <c r="A2908" s="1"/>
      <c r="B2908" s="2"/>
      <c r="C2908" s="3"/>
      <c r="D2908" s="3"/>
      <c r="E2908" s="6"/>
      <c r="F2908" s="3"/>
      <c r="G2908" s="7" t="s">
        <v>1983</v>
      </c>
      <c r="H2908" s="3" t="s">
        <v>5138</v>
      </c>
      <c r="I2908" s="8"/>
      <c r="J2908" s="9"/>
      <c r="K2908" s="4">
        <f>$M2908+$N2908*IF($B2908&lt;&gt;"",1,0)+$O2908*IF($A2908&lt;&gt;"",1,0)+IF(AND($A2908="",$B2908="",$C2908="",$K2907&lt;&gt;0),1,0)</f>
        <v>0</v>
      </c>
      <c r="L2908" s="4">
        <f>SUM($J2908:$J2908)/MAX(1,SUM($J2908:$J2908))</f>
        <v>0</v>
      </c>
      <c r="M2908" s="4">
        <f>$L2908+IF($C2909&lt;&gt;"",0,$M2909)</f>
        <v>0</v>
      </c>
      <c r="N2908" s="4">
        <f>$M2908+IF($B2909&lt;&gt;"",0,$N2909)</f>
        <v>0</v>
      </c>
      <c r="O2908" s="4">
        <f>$N2908+IF($A2909&lt;&gt;"",0,$O2909)</f>
        <v>0</v>
      </c>
      <c r="P2908" s="5" t="str">
        <f t="shared" si="45"/>
        <v>+STB</v>
      </c>
      <c r="Q2908" t="str">
        <f>IF($A2908="",$Q2907,$A2908)</f>
        <v>Technisch ontwerp / Bestek</v>
      </c>
    </row>
    <row r="2909" spans="1:17" ht="23.25" hidden="1" x14ac:dyDescent="0.25">
      <c r="A2909" s="1"/>
      <c r="B2909" s="2"/>
      <c r="C2909" s="3"/>
      <c r="D2909" s="3"/>
      <c r="E2909" s="6"/>
      <c r="F2909" s="3"/>
      <c r="G2909" s="7"/>
      <c r="H2909" s="3"/>
      <c r="I2909" s="8" t="s">
        <v>4180</v>
      </c>
      <c r="J2909" s="9"/>
      <c r="K2909" s="4">
        <f>$M2909+$N2909*IF($B2909&lt;&gt;"",1,0)+$O2909*IF($A2909&lt;&gt;"",1,0)+IF(AND($A2909="",$B2909="",$C2909="",$K2908&lt;&gt;0),1,0)</f>
        <v>0</v>
      </c>
      <c r="L2909" s="4">
        <f>SUM($J2909:$J2909)/MAX(1,SUM($J2909:$J2909))</f>
        <v>0</v>
      </c>
      <c r="M2909" s="4">
        <f>$L2909+IF($C2910&lt;&gt;"",0,$M2910)</f>
        <v>0</v>
      </c>
      <c r="N2909" s="4">
        <f>$M2909+IF($B2910&lt;&gt;"",0,$N2910)</f>
        <v>0</v>
      </c>
      <c r="O2909" s="4">
        <f>$N2909+IF($A2910&lt;&gt;"",0,$O2910)</f>
        <v>0</v>
      </c>
      <c r="P2909" s="5" t="str">
        <f t="shared" si="45"/>
        <v>+STB</v>
      </c>
      <c r="Q2909" t="str">
        <f>IF($A2909="",$Q2908,$A2909)</f>
        <v>Technisch ontwerp / Bestek</v>
      </c>
    </row>
    <row r="2910" spans="1:17" ht="15.75" hidden="1" x14ac:dyDescent="0.25">
      <c r="A2910" s="1"/>
      <c r="B2910" s="2"/>
      <c r="C2910" s="3" t="s">
        <v>5139</v>
      </c>
      <c r="D2910" s="3" t="s">
        <v>155</v>
      </c>
      <c r="E2910" s="6"/>
      <c r="F2910" s="3"/>
      <c r="G2910" s="7"/>
      <c r="H2910" s="3"/>
      <c r="I2910" s="8"/>
      <c r="J2910" s="9"/>
      <c r="K2910" s="4">
        <f>$M2910+$N2910*IF($B2910&lt;&gt;"",1,0)+$O2910*IF($A2910&lt;&gt;"",1,0)+IF(AND($A2910="",$B2910="",$C2910="",$K2909&lt;&gt;0),1,0)</f>
        <v>0</v>
      </c>
      <c r="L2910" s="4">
        <f>SUM($J2910:$J2910)/MAX(1,SUM($J2910:$J2910))</f>
        <v>0</v>
      </c>
      <c r="M2910" s="4">
        <f>$L2910+IF($C2911&lt;&gt;"",0,$M2911)</f>
        <v>0</v>
      </c>
      <c r="N2910" s="4">
        <f>$M2910+IF($B2911&lt;&gt;"",0,$N2911)</f>
        <v>0</v>
      </c>
      <c r="O2910" s="4">
        <f>$N2910+IF($A2911&lt;&gt;"",0,$O2911)</f>
        <v>0</v>
      </c>
      <c r="P2910" s="5" t="str">
        <f t="shared" si="45"/>
        <v>TAAK</v>
      </c>
      <c r="Q2910" t="str">
        <f>IF($A2910="",$Q2909,$A2910)</f>
        <v>Technisch ontwerp / Bestek</v>
      </c>
    </row>
    <row r="2911" spans="1:17" ht="15.75" hidden="1" x14ac:dyDescent="0.25">
      <c r="A2911" s="1"/>
      <c r="B2911" s="2"/>
      <c r="C2911" s="3"/>
      <c r="D2911" s="3"/>
      <c r="E2911" s="6">
        <v>1</v>
      </c>
      <c r="F2911" s="3" t="s">
        <v>155</v>
      </c>
      <c r="G2911" s="7"/>
      <c r="H2911" s="3"/>
      <c r="I2911" s="8"/>
      <c r="J2911" s="9"/>
      <c r="K2911" s="4">
        <f>$M2911+$N2911*IF($B2911&lt;&gt;"",1,0)+$O2911*IF($A2911&lt;&gt;"",1,0)+IF(AND($A2911="",$B2911="",$C2911="",$K2910&lt;&gt;0),1,0)</f>
        <v>0</v>
      </c>
      <c r="L2911" s="4">
        <f>SUM($J2911:$J2911)/MAX(1,SUM($J2911:$J2911))</f>
        <v>0</v>
      </c>
      <c r="M2911" s="4">
        <f>$L2911+IF($C2912&lt;&gt;"",0,$M2912)</f>
        <v>0</v>
      </c>
      <c r="N2911" s="4">
        <f>$M2911+IF($B2912&lt;&gt;"",0,$N2912)</f>
        <v>0</v>
      </c>
      <c r="O2911" s="4">
        <f>$N2911+IF($A2912&lt;&gt;"",0,$O2912)</f>
        <v>0</v>
      </c>
      <c r="P2911" s="5" t="str">
        <f t="shared" si="45"/>
        <v>+STB</v>
      </c>
      <c r="Q2911" t="str">
        <f>IF($A2911="",$Q2910,$A2911)</f>
        <v>Technisch ontwerp / Bestek</v>
      </c>
    </row>
    <row r="2912" spans="1:17" ht="15.75" hidden="1" x14ac:dyDescent="0.25">
      <c r="A2912" s="1"/>
      <c r="B2912" s="2"/>
      <c r="C2912" s="3"/>
      <c r="D2912" s="3"/>
      <c r="E2912" s="6"/>
      <c r="F2912" s="3"/>
      <c r="G2912" s="7" t="s">
        <v>1984</v>
      </c>
      <c r="H2912" s="3" t="s">
        <v>1985</v>
      </c>
      <c r="I2912" s="8"/>
      <c r="J2912" s="9"/>
      <c r="K2912" s="4">
        <f>$M2912+$N2912*IF($B2912&lt;&gt;"",1,0)+$O2912*IF($A2912&lt;&gt;"",1,0)+IF(AND($A2912="",$B2912="",$C2912="",$K2911&lt;&gt;0),1,0)</f>
        <v>0</v>
      </c>
      <c r="L2912" s="4">
        <f>SUM($J2912:$J2912)/MAX(1,SUM($J2912:$J2912))</f>
        <v>0</v>
      </c>
      <c r="M2912" s="4">
        <f>$L2912+IF($C2913&lt;&gt;"",0,$M2913)</f>
        <v>0</v>
      </c>
      <c r="N2912" s="4">
        <f>$M2912+IF($B2913&lt;&gt;"",0,$N2913)</f>
        <v>0</v>
      </c>
      <c r="O2912" s="4">
        <f>$N2912+IF($A2913&lt;&gt;"",0,$O2913)</f>
        <v>0</v>
      </c>
      <c r="P2912" s="5" t="str">
        <f t="shared" si="45"/>
        <v>+STB</v>
      </c>
      <c r="Q2912" t="str">
        <f>IF($A2912="",$Q2911,$A2912)</f>
        <v>Technisch ontwerp / Bestek</v>
      </c>
    </row>
    <row r="2913" spans="1:17" ht="23.25" hidden="1" x14ac:dyDescent="0.25">
      <c r="A2913" s="1"/>
      <c r="B2913" s="2"/>
      <c r="C2913" s="3"/>
      <c r="D2913" s="3"/>
      <c r="E2913" s="6"/>
      <c r="F2913" s="3"/>
      <c r="G2913" s="7"/>
      <c r="H2913" s="3"/>
      <c r="I2913" s="8" t="s">
        <v>4747</v>
      </c>
      <c r="J2913" s="9"/>
      <c r="K2913" s="4">
        <f>$M2913+$N2913*IF($B2913&lt;&gt;"",1,0)+$O2913*IF($A2913&lt;&gt;"",1,0)+IF(AND($A2913="",$B2913="",$C2913="",$K2912&lt;&gt;0),1,0)</f>
        <v>0</v>
      </c>
      <c r="L2913" s="4">
        <f>SUM($J2913:$J2913)/MAX(1,SUM($J2913:$J2913))</f>
        <v>0</v>
      </c>
      <c r="M2913" s="4">
        <f>$L2913+IF($C2914&lt;&gt;"",0,$M2914)</f>
        <v>0</v>
      </c>
      <c r="N2913" s="4">
        <f>$M2913+IF($B2914&lt;&gt;"",0,$N2914)</f>
        <v>0</v>
      </c>
      <c r="O2913" s="4">
        <f>$N2913+IF($A2914&lt;&gt;"",0,$O2914)</f>
        <v>0</v>
      </c>
      <c r="P2913" s="5" t="str">
        <f t="shared" si="45"/>
        <v>+STB</v>
      </c>
      <c r="Q2913" t="str">
        <f>IF($A2913="",$Q2912,$A2913)</f>
        <v>Technisch ontwerp / Bestek</v>
      </c>
    </row>
    <row r="2914" spans="1:17" ht="15.75" hidden="1" x14ac:dyDescent="0.25">
      <c r="A2914" s="1"/>
      <c r="B2914" s="2"/>
      <c r="C2914" s="3" t="s">
        <v>5140</v>
      </c>
      <c r="D2914" s="3" t="s">
        <v>156</v>
      </c>
      <c r="E2914" s="6"/>
      <c r="F2914" s="3"/>
      <c r="G2914" s="7"/>
      <c r="H2914" s="3"/>
      <c r="I2914" s="8"/>
      <c r="J2914" s="9"/>
      <c r="K2914" s="4">
        <f>$M2914+$N2914*IF($B2914&lt;&gt;"",1,0)+$O2914*IF($A2914&lt;&gt;"",1,0)+IF(AND($A2914="",$B2914="",$C2914="",$K2913&lt;&gt;0),1,0)</f>
        <v>0</v>
      </c>
      <c r="L2914" s="4">
        <f>SUM($J2914:$J2914)/MAX(1,SUM($J2914:$J2914))</f>
        <v>0</v>
      </c>
      <c r="M2914" s="4">
        <f>$L2914+IF($C2915&lt;&gt;"",0,$M2915)</f>
        <v>0</v>
      </c>
      <c r="N2914" s="4">
        <f>$M2914+IF($B2915&lt;&gt;"",0,$N2915)</f>
        <v>0</v>
      </c>
      <c r="O2914" s="4">
        <f>$N2914+IF($A2915&lt;&gt;"",0,$O2915)</f>
        <v>0</v>
      </c>
      <c r="P2914" s="5" t="str">
        <f t="shared" si="45"/>
        <v>TAAK</v>
      </c>
      <c r="Q2914" t="str">
        <f>IF($A2914="",$Q2913,$A2914)</f>
        <v>Technisch ontwerp / Bestek</v>
      </c>
    </row>
    <row r="2915" spans="1:17" ht="15.75" hidden="1" x14ac:dyDescent="0.25">
      <c r="A2915" s="1"/>
      <c r="B2915" s="2"/>
      <c r="C2915" s="3"/>
      <c r="D2915" s="3"/>
      <c r="E2915" s="6">
        <v>1</v>
      </c>
      <c r="F2915" s="3" t="s">
        <v>156</v>
      </c>
      <c r="G2915" s="7"/>
      <c r="H2915" s="3"/>
      <c r="I2915" s="8"/>
      <c r="J2915" s="9"/>
      <c r="K2915" s="4">
        <f>$M2915+$N2915*IF($B2915&lt;&gt;"",1,0)+$O2915*IF($A2915&lt;&gt;"",1,0)+IF(AND($A2915="",$B2915="",$C2915="",$K2914&lt;&gt;0),1,0)</f>
        <v>0</v>
      </c>
      <c r="L2915" s="4">
        <f>SUM($J2915:$J2915)/MAX(1,SUM($J2915:$J2915))</f>
        <v>0</v>
      </c>
      <c r="M2915" s="4">
        <f>$L2915+IF($C2916&lt;&gt;"",0,$M2916)</f>
        <v>0</v>
      </c>
      <c r="N2915" s="4">
        <f>$M2915+IF($B2916&lt;&gt;"",0,$N2916)</f>
        <v>0</v>
      </c>
      <c r="O2915" s="4">
        <f>$N2915+IF($A2916&lt;&gt;"",0,$O2916)</f>
        <v>0</v>
      </c>
      <c r="P2915" s="5" t="str">
        <f t="shared" si="45"/>
        <v>+STB</v>
      </c>
      <c r="Q2915" t="str">
        <f>IF($A2915="",$Q2914,$A2915)</f>
        <v>Technisch ontwerp / Bestek</v>
      </c>
    </row>
    <row r="2916" spans="1:17" ht="15.75" hidden="1" x14ac:dyDescent="0.25">
      <c r="A2916" s="1"/>
      <c r="B2916" s="2"/>
      <c r="C2916" s="3"/>
      <c r="D2916" s="3"/>
      <c r="E2916" s="6"/>
      <c r="F2916" s="3"/>
      <c r="G2916" s="7" t="s">
        <v>1986</v>
      </c>
      <c r="H2916" s="3" t="s">
        <v>1987</v>
      </c>
      <c r="I2916" s="8"/>
      <c r="J2916" s="9"/>
      <c r="K2916" s="4">
        <f>$M2916+$N2916*IF($B2916&lt;&gt;"",1,0)+$O2916*IF($A2916&lt;&gt;"",1,0)+IF(AND($A2916="",$B2916="",$C2916="",$K2915&lt;&gt;0),1,0)</f>
        <v>0</v>
      </c>
      <c r="L2916" s="4">
        <f>SUM($J2916:$J2916)/MAX(1,SUM($J2916:$J2916))</f>
        <v>0</v>
      </c>
      <c r="M2916" s="4">
        <f>$L2916+IF($C2917&lt;&gt;"",0,$M2917)</f>
        <v>0</v>
      </c>
      <c r="N2916" s="4">
        <f>$M2916+IF($B2917&lt;&gt;"",0,$N2917)</f>
        <v>0</v>
      </c>
      <c r="O2916" s="4">
        <f>$N2916+IF($A2917&lt;&gt;"",0,$O2917)</f>
        <v>0</v>
      </c>
      <c r="P2916" s="5" t="str">
        <f t="shared" si="45"/>
        <v>+STB</v>
      </c>
      <c r="Q2916" t="str">
        <f>IF($A2916="",$Q2915,$A2916)</f>
        <v>Technisch ontwerp / Bestek</v>
      </c>
    </row>
    <row r="2917" spans="1:17" ht="23.25" hidden="1" x14ac:dyDescent="0.25">
      <c r="A2917" s="1"/>
      <c r="B2917" s="2"/>
      <c r="C2917" s="3"/>
      <c r="D2917" s="3"/>
      <c r="E2917" s="6"/>
      <c r="F2917" s="3"/>
      <c r="G2917" s="7"/>
      <c r="H2917" s="3"/>
      <c r="I2917" s="8" t="s">
        <v>5141</v>
      </c>
      <c r="J2917" s="9"/>
      <c r="K2917" s="4">
        <f>$M2917+$N2917*IF($B2917&lt;&gt;"",1,0)+$O2917*IF($A2917&lt;&gt;"",1,0)+IF(AND($A2917="",$B2917="",$C2917="",$K2916&lt;&gt;0),1,0)</f>
        <v>0</v>
      </c>
      <c r="L2917" s="4">
        <f>SUM($J2917:$J2917)/MAX(1,SUM($J2917:$J2917))</f>
        <v>0</v>
      </c>
      <c r="M2917" s="4">
        <f>$L2917+IF($C2918&lt;&gt;"",0,$M2918)</f>
        <v>0</v>
      </c>
      <c r="N2917" s="4">
        <f>$M2917+IF($B2918&lt;&gt;"",0,$N2918)</f>
        <v>0</v>
      </c>
      <c r="O2917" s="4">
        <f>$N2917+IF($A2918&lt;&gt;"",0,$O2918)</f>
        <v>0</v>
      </c>
      <c r="P2917" s="5" t="str">
        <f t="shared" si="45"/>
        <v>+STB</v>
      </c>
      <c r="Q2917" t="str">
        <f>IF($A2917="",$Q2916,$A2917)</f>
        <v>Technisch ontwerp / Bestek</v>
      </c>
    </row>
    <row r="2918" spans="1:17" ht="15.75" hidden="1" x14ac:dyDescent="0.25">
      <c r="A2918" s="1"/>
      <c r="B2918" s="2"/>
      <c r="C2918" s="3" t="s">
        <v>5142</v>
      </c>
      <c r="D2918" s="3" t="s">
        <v>157</v>
      </c>
      <c r="E2918" s="6"/>
      <c r="F2918" s="3"/>
      <c r="G2918" s="7"/>
      <c r="H2918" s="3"/>
      <c r="I2918" s="8"/>
      <c r="J2918" s="9"/>
      <c r="K2918" s="4">
        <f>$M2918+$N2918*IF($B2918&lt;&gt;"",1,0)+$O2918*IF($A2918&lt;&gt;"",1,0)+IF(AND($A2918="",$B2918="",$C2918="",$K2917&lt;&gt;0),1,0)</f>
        <v>0</v>
      </c>
      <c r="L2918" s="4">
        <f>SUM($J2918:$J2918)/MAX(1,SUM($J2918:$J2918))</f>
        <v>0</v>
      </c>
      <c r="M2918" s="4">
        <f>$L2918+IF($C2919&lt;&gt;"",0,$M2919)</f>
        <v>0</v>
      </c>
      <c r="N2918" s="4">
        <f>$M2918+IF($B2919&lt;&gt;"",0,$N2919)</f>
        <v>0</v>
      </c>
      <c r="O2918" s="4">
        <f>$N2918+IF($A2919&lt;&gt;"",0,$O2919)</f>
        <v>0</v>
      </c>
      <c r="P2918" s="5" t="str">
        <f t="shared" si="45"/>
        <v>TAAK</v>
      </c>
      <c r="Q2918" t="str">
        <f>IF($A2918="",$Q2917,$A2918)</f>
        <v>Technisch ontwerp / Bestek</v>
      </c>
    </row>
    <row r="2919" spans="1:17" ht="15.75" hidden="1" x14ac:dyDescent="0.25">
      <c r="A2919" s="1"/>
      <c r="B2919" s="2"/>
      <c r="C2919" s="3"/>
      <c r="D2919" s="3"/>
      <c r="E2919" s="6">
        <v>1</v>
      </c>
      <c r="F2919" s="3" t="s">
        <v>157</v>
      </c>
      <c r="G2919" s="7"/>
      <c r="H2919" s="3"/>
      <c r="I2919" s="8"/>
      <c r="J2919" s="9"/>
      <c r="K2919" s="4">
        <f>$M2919+$N2919*IF($B2919&lt;&gt;"",1,0)+$O2919*IF($A2919&lt;&gt;"",1,0)+IF(AND($A2919="",$B2919="",$C2919="",$K2918&lt;&gt;0),1,0)</f>
        <v>0</v>
      </c>
      <c r="L2919" s="4">
        <f>SUM($J2919:$J2919)/MAX(1,SUM($J2919:$J2919))</f>
        <v>0</v>
      </c>
      <c r="M2919" s="4">
        <f>$L2919+IF($C2920&lt;&gt;"",0,$M2920)</f>
        <v>0</v>
      </c>
      <c r="N2919" s="4">
        <f>$M2919+IF($B2920&lt;&gt;"",0,$N2920)</f>
        <v>0</v>
      </c>
      <c r="O2919" s="4">
        <f>$N2919+IF($A2920&lt;&gt;"",0,$O2920)</f>
        <v>0</v>
      </c>
      <c r="P2919" s="5" t="str">
        <f t="shared" si="45"/>
        <v>+STB</v>
      </c>
      <c r="Q2919" t="str">
        <f>IF($A2919="",$Q2918,$A2919)</f>
        <v>Technisch ontwerp / Bestek</v>
      </c>
    </row>
    <row r="2920" spans="1:17" ht="15.75" hidden="1" x14ac:dyDescent="0.25">
      <c r="A2920" s="1"/>
      <c r="B2920" s="2"/>
      <c r="C2920" s="3"/>
      <c r="D2920" s="3"/>
      <c r="E2920" s="6"/>
      <c r="F2920" s="3"/>
      <c r="G2920" s="7" t="s">
        <v>1988</v>
      </c>
      <c r="H2920" s="3" t="s">
        <v>1989</v>
      </c>
      <c r="I2920" s="8"/>
      <c r="J2920" s="9"/>
      <c r="K2920" s="4">
        <f>$M2920+$N2920*IF($B2920&lt;&gt;"",1,0)+$O2920*IF($A2920&lt;&gt;"",1,0)+IF(AND($A2920="",$B2920="",$C2920="",$K2919&lt;&gt;0),1,0)</f>
        <v>0</v>
      </c>
      <c r="L2920" s="4">
        <f>SUM($J2920:$J2920)/MAX(1,SUM($J2920:$J2920))</f>
        <v>0</v>
      </c>
      <c r="M2920" s="4">
        <f>$L2920+IF($C2921&lt;&gt;"",0,$M2921)</f>
        <v>0</v>
      </c>
      <c r="N2920" s="4">
        <f>$M2920+IF($B2921&lt;&gt;"",0,$N2921)</f>
        <v>0</v>
      </c>
      <c r="O2920" s="4">
        <f>$N2920+IF($A2921&lt;&gt;"",0,$O2921)</f>
        <v>0</v>
      </c>
      <c r="P2920" s="5" t="str">
        <f t="shared" si="45"/>
        <v>+STB</v>
      </c>
      <c r="Q2920" t="str">
        <f>IF($A2920="",$Q2919,$A2920)</f>
        <v>Technisch ontwerp / Bestek</v>
      </c>
    </row>
    <row r="2921" spans="1:17" ht="34.5" hidden="1" x14ac:dyDescent="0.25">
      <c r="A2921" s="1"/>
      <c r="B2921" s="2"/>
      <c r="C2921" s="3"/>
      <c r="D2921" s="3"/>
      <c r="E2921" s="6"/>
      <c r="F2921" s="3"/>
      <c r="G2921" s="7"/>
      <c r="H2921" s="3"/>
      <c r="I2921" s="8" t="s">
        <v>5143</v>
      </c>
      <c r="J2921" s="9"/>
      <c r="K2921" s="4">
        <f>$M2921+$N2921*IF($B2921&lt;&gt;"",1,0)+$O2921*IF($A2921&lt;&gt;"",1,0)+IF(AND($A2921="",$B2921="",$C2921="",$K2920&lt;&gt;0),1,0)</f>
        <v>0</v>
      </c>
      <c r="L2921" s="4">
        <f>SUM($J2921:$J2921)/MAX(1,SUM($J2921:$J2921))</f>
        <v>0</v>
      </c>
      <c r="M2921" s="4">
        <f>$L2921+IF($C2922&lt;&gt;"",0,$M2922)</f>
        <v>0</v>
      </c>
      <c r="N2921" s="4">
        <f>$M2921+IF($B2922&lt;&gt;"",0,$N2922)</f>
        <v>0</v>
      </c>
      <c r="O2921" s="4">
        <f>$N2921+IF($A2922&lt;&gt;"",0,$O2922)</f>
        <v>0</v>
      </c>
      <c r="P2921" s="5" t="str">
        <f t="shared" si="45"/>
        <v>+STB</v>
      </c>
      <c r="Q2921" t="str">
        <f>IF($A2921="",$Q2920,$A2921)</f>
        <v>Technisch ontwerp / Bestek</v>
      </c>
    </row>
    <row r="2922" spans="1:17" ht="15.75" hidden="1" x14ac:dyDescent="0.25">
      <c r="A2922" s="1"/>
      <c r="B2922" s="2"/>
      <c r="C2922" s="3" t="s">
        <v>5144</v>
      </c>
      <c r="D2922" s="3" t="s">
        <v>1121</v>
      </c>
      <c r="E2922" s="6"/>
      <c r="F2922" s="3"/>
      <c r="G2922" s="7"/>
      <c r="H2922" s="3"/>
      <c r="I2922" s="8"/>
      <c r="J2922" s="9"/>
      <c r="K2922" s="4">
        <f>$M2922+$N2922*IF($B2922&lt;&gt;"",1,0)+$O2922*IF($A2922&lt;&gt;"",1,0)+IF(AND($A2922="",$B2922="",$C2922="",$K2921&lt;&gt;0),1,0)</f>
        <v>0</v>
      </c>
      <c r="L2922" s="4">
        <f>SUM($J2922:$J2922)/MAX(1,SUM($J2922:$J2922))</f>
        <v>0</v>
      </c>
      <c r="M2922" s="4">
        <f>$L2922+IF($C2923&lt;&gt;"",0,$M2923)</f>
        <v>0</v>
      </c>
      <c r="N2922" s="4">
        <f>$M2922+IF($B2923&lt;&gt;"",0,$N2923)</f>
        <v>0</v>
      </c>
      <c r="O2922" s="4">
        <f>$N2922+IF($A2923&lt;&gt;"",0,$O2923)</f>
        <v>0</v>
      </c>
      <c r="P2922" s="5" t="str">
        <f t="shared" si="45"/>
        <v>TAAK</v>
      </c>
      <c r="Q2922" t="str">
        <f>IF($A2922="",$Q2921,$A2922)</f>
        <v>Technisch ontwerp / Bestek</v>
      </c>
    </row>
    <row r="2923" spans="1:17" ht="15.75" hidden="1" x14ac:dyDescent="0.25">
      <c r="A2923" s="1"/>
      <c r="B2923" s="2"/>
      <c r="C2923" s="3"/>
      <c r="D2923" s="3"/>
      <c r="E2923" s="6">
        <v>1</v>
      </c>
      <c r="F2923" s="3" t="s">
        <v>1121</v>
      </c>
      <c r="G2923" s="7"/>
      <c r="H2923" s="3"/>
      <c r="I2923" s="8"/>
      <c r="J2923" s="9"/>
      <c r="K2923" s="4">
        <f>$M2923+$N2923*IF($B2923&lt;&gt;"",1,0)+$O2923*IF($A2923&lt;&gt;"",1,0)+IF(AND($A2923="",$B2923="",$C2923="",$K2922&lt;&gt;0),1,0)</f>
        <v>0</v>
      </c>
      <c r="L2923" s="4">
        <f>SUM($J2923:$J2923)/MAX(1,SUM($J2923:$J2923))</f>
        <v>0</v>
      </c>
      <c r="M2923" s="4">
        <f>$L2923+IF($C2924&lt;&gt;"",0,$M2924)</f>
        <v>0</v>
      </c>
      <c r="N2923" s="4">
        <f>$M2923+IF($B2924&lt;&gt;"",0,$N2924)</f>
        <v>0</v>
      </c>
      <c r="O2923" s="4">
        <f>$N2923+IF($A2924&lt;&gt;"",0,$O2924)</f>
        <v>0</v>
      </c>
      <c r="P2923" s="5" t="str">
        <f t="shared" si="45"/>
        <v>+STB</v>
      </c>
      <c r="Q2923" t="str">
        <f>IF($A2923="",$Q2922,$A2923)</f>
        <v>Technisch ontwerp / Bestek</v>
      </c>
    </row>
    <row r="2924" spans="1:17" ht="15.75" hidden="1" x14ac:dyDescent="0.25">
      <c r="A2924" s="1"/>
      <c r="B2924" s="2"/>
      <c r="C2924" s="3"/>
      <c r="D2924" s="3"/>
      <c r="E2924" s="6"/>
      <c r="F2924" s="3"/>
      <c r="G2924" s="7" t="s">
        <v>1990</v>
      </c>
      <c r="H2924" s="3" t="s">
        <v>1991</v>
      </c>
      <c r="I2924" s="8"/>
      <c r="J2924" s="9"/>
      <c r="K2924" s="4">
        <f>$M2924+$N2924*IF($B2924&lt;&gt;"",1,0)+$O2924*IF($A2924&lt;&gt;"",1,0)+IF(AND($A2924="",$B2924="",$C2924="",$K2923&lt;&gt;0),1,0)</f>
        <v>0</v>
      </c>
      <c r="L2924" s="4">
        <f>SUM($J2924:$J2924)/MAX(1,SUM($J2924:$J2924))</f>
        <v>0</v>
      </c>
      <c r="M2924" s="4">
        <f>$L2924+IF($C2925&lt;&gt;"",0,$M2925)</f>
        <v>0</v>
      </c>
      <c r="N2924" s="4">
        <f>$M2924+IF($B2925&lt;&gt;"",0,$N2925)</f>
        <v>0</v>
      </c>
      <c r="O2924" s="4">
        <f>$N2924+IF($A2925&lt;&gt;"",0,$O2925)</f>
        <v>0</v>
      </c>
      <c r="P2924" s="5" t="str">
        <f t="shared" si="45"/>
        <v>+STB</v>
      </c>
      <c r="Q2924" t="str">
        <f>IF($A2924="",$Q2923,$A2924)</f>
        <v>Technisch ontwerp / Bestek</v>
      </c>
    </row>
    <row r="2925" spans="1:17" ht="23.25" hidden="1" x14ac:dyDescent="0.25">
      <c r="A2925" s="1"/>
      <c r="B2925" s="2"/>
      <c r="C2925" s="3"/>
      <c r="D2925" s="3"/>
      <c r="E2925" s="6"/>
      <c r="F2925" s="3"/>
      <c r="G2925" s="7"/>
      <c r="H2925" s="3"/>
      <c r="I2925" s="8" t="s">
        <v>4397</v>
      </c>
      <c r="J2925" s="9"/>
      <c r="K2925" s="4">
        <f>$M2925+$N2925*IF($B2925&lt;&gt;"",1,0)+$O2925*IF($A2925&lt;&gt;"",1,0)+IF(AND($A2925="",$B2925="",$C2925="",$K2924&lt;&gt;0),1,0)</f>
        <v>0</v>
      </c>
      <c r="L2925" s="4">
        <f>SUM($J2925:$J2925)/MAX(1,SUM($J2925:$J2925))</f>
        <v>0</v>
      </c>
      <c r="M2925" s="4">
        <f>$L2925+IF($C2926&lt;&gt;"",0,$M2926)</f>
        <v>0</v>
      </c>
      <c r="N2925" s="4">
        <f>$M2925+IF($B2926&lt;&gt;"",0,$N2926)</f>
        <v>0</v>
      </c>
      <c r="O2925" s="4">
        <f>$N2925+IF($A2926&lt;&gt;"",0,$O2926)</f>
        <v>0</v>
      </c>
      <c r="P2925" s="5" t="str">
        <f t="shared" si="45"/>
        <v>+STB</v>
      </c>
      <c r="Q2925" t="str">
        <f>IF($A2925="",$Q2924,$A2925)</f>
        <v>Technisch ontwerp / Bestek</v>
      </c>
    </row>
    <row r="2926" spans="1:17" ht="15.75" hidden="1" x14ac:dyDescent="0.25">
      <c r="A2926" s="1"/>
      <c r="B2926" s="2"/>
      <c r="C2926" s="3" t="s">
        <v>5145</v>
      </c>
      <c r="D2926" s="3" t="s">
        <v>1124</v>
      </c>
      <c r="E2926" s="6"/>
      <c r="F2926" s="3"/>
      <c r="G2926" s="7"/>
      <c r="H2926" s="3"/>
      <c r="I2926" s="8"/>
      <c r="J2926" s="9"/>
      <c r="K2926" s="4">
        <f>$M2926+$N2926*IF($B2926&lt;&gt;"",1,0)+$O2926*IF($A2926&lt;&gt;"",1,0)+IF(AND($A2926="",$B2926="",$C2926="",$K2925&lt;&gt;0),1,0)</f>
        <v>0</v>
      </c>
      <c r="L2926" s="4">
        <f>SUM($J2926:$J2926)/MAX(1,SUM($J2926:$J2926))</f>
        <v>0</v>
      </c>
      <c r="M2926" s="4">
        <f>$L2926+IF($C2927&lt;&gt;"",0,$M2927)</f>
        <v>0</v>
      </c>
      <c r="N2926" s="4">
        <f>$M2926+IF($B2927&lt;&gt;"",0,$N2927)</f>
        <v>0</v>
      </c>
      <c r="O2926" s="4">
        <f>$N2926+IF($A2927&lt;&gt;"",0,$O2927)</f>
        <v>0</v>
      </c>
      <c r="P2926" s="5" t="str">
        <f t="shared" si="45"/>
        <v>TAAK</v>
      </c>
      <c r="Q2926" t="str">
        <f>IF($A2926="",$Q2925,$A2926)</f>
        <v>Technisch ontwerp / Bestek</v>
      </c>
    </row>
    <row r="2927" spans="1:17" ht="15.75" hidden="1" x14ac:dyDescent="0.25">
      <c r="A2927" s="1"/>
      <c r="B2927" s="2"/>
      <c r="C2927" s="3"/>
      <c r="D2927" s="3"/>
      <c r="E2927" s="6">
        <v>1</v>
      </c>
      <c r="F2927" s="3" t="s">
        <v>1124</v>
      </c>
      <c r="G2927" s="7"/>
      <c r="H2927" s="3"/>
      <c r="I2927" s="8"/>
      <c r="J2927" s="9"/>
      <c r="K2927" s="4">
        <f>$M2927+$N2927*IF($B2927&lt;&gt;"",1,0)+$O2927*IF($A2927&lt;&gt;"",1,0)+IF(AND($A2927="",$B2927="",$C2927="",$K2926&lt;&gt;0),1,0)</f>
        <v>0</v>
      </c>
      <c r="L2927" s="4">
        <f>SUM($J2927:$J2927)/MAX(1,SUM($J2927:$J2927))</f>
        <v>0</v>
      </c>
      <c r="M2927" s="4">
        <f>$L2927+IF($C2928&lt;&gt;"",0,$M2928)</f>
        <v>0</v>
      </c>
      <c r="N2927" s="4">
        <f>$M2927+IF($B2928&lt;&gt;"",0,$N2928)</f>
        <v>0</v>
      </c>
      <c r="O2927" s="4">
        <f>$N2927+IF($A2928&lt;&gt;"",0,$O2928)</f>
        <v>0</v>
      </c>
      <c r="P2927" s="5" t="str">
        <f t="shared" si="45"/>
        <v>+STB</v>
      </c>
      <c r="Q2927" t="str">
        <f>IF($A2927="",$Q2926,$A2927)</f>
        <v>Technisch ontwerp / Bestek</v>
      </c>
    </row>
    <row r="2928" spans="1:17" ht="15.75" hidden="1" x14ac:dyDescent="0.25">
      <c r="A2928" s="1"/>
      <c r="B2928" s="2"/>
      <c r="C2928" s="3"/>
      <c r="D2928" s="3"/>
      <c r="E2928" s="6"/>
      <c r="F2928" s="3"/>
      <c r="G2928" s="7" t="s">
        <v>1992</v>
      </c>
      <c r="H2928" s="3" t="s">
        <v>1993</v>
      </c>
      <c r="I2928" s="8"/>
      <c r="J2928" s="9"/>
      <c r="K2928" s="4">
        <f>$M2928+$N2928*IF($B2928&lt;&gt;"",1,0)+$O2928*IF($A2928&lt;&gt;"",1,0)+IF(AND($A2928="",$B2928="",$C2928="",$K2927&lt;&gt;0),1,0)</f>
        <v>0</v>
      </c>
      <c r="L2928" s="4">
        <f>SUM($J2928:$J2928)/MAX(1,SUM($J2928:$J2928))</f>
        <v>0</v>
      </c>
      <c r="M2928" s="4">
        <f>$L2928+IF($C2929&lt;&gt;"",0,$M2929)</f>
        <v>0</v>
      </c>
      <c r="N2928" s="4">
        <f>$M2928+IF($B2929&lt;&gt;"",0,$N2929)</f>
        <v>0</v>
      </c>
      <c r="O2928" s="4">
        <f>$N2928+IF($A2929&lt;&gt;"",0,$O2929)</f>
        <v>0</v>
      </c>
      <c r="P2928" s="5" t="str">
        <f t="shared" si="45"/>
        <v>+STB</v>
      </c>
      <c r="Q2928" t="str">
        <f>IF($A2928="",$Q2927,$A2928)</f>
        <v>Technisch ontwerp / Bestek</v>
      </c>
    </row>
    <row r="2929" spans="1:17" ht="15.75" hidden="1" x14ac:dyDescent="0.25">
      <c r="A2929" s="1"/>
      <c r="B2929" s="2"/>
      <c r="C2929" s="3"/>
      <c r="D2929" s="3"/>
      <c r="E2929" s="6"/>
      <c r="F2929" s="3"/>
      <c r="G2929" s="7"/>
      <c r="H2929" s="3"/>
      <c r="I2929" s="8" t="s">
        <v>4399</v>
      </c>
      <c r="J2929" s="9"/>
      <c r="K2929" s="4">
        <f>$M2929+$N2929*IF($B2929&lt;&gt;"",1,0)+$O2929*IF($A2929&lt;&gt;"",1,0)+IF(AND($A2929="",$B2929="",$C2929="",$K2928&lt;&gt;0),1,0)</f>
        <v>0</v>
      </c>
      <c r="L2929" s="4">
        <f>SUM($J2929:$J2929)/MAX(1,SUM($J2929:$J2929))</f>
        <v>0</v>
      </c>
      <c r="M2929" s="4">
        <f>$L2929+IF($C2930&lt;&gt;"",0,$M2930)</f>
        <v>0</v>
      </c>
      <c r="N2929" s="4">
        <f>$M2929+IF($B2930&lt;&gt;"",0,$N2930)</f>
        <v>0</v>
      </c>
      <c r="O2929" s="4">
        <f>$N2929+IF($A2930&lt;&gt;"",0,$O2930)</f>
        <v>0</v>
      </c>
      <c r="P2929" s="5" t="str">
        <f t="shared" si="45"/>
        <v>+STB</v>
      </c>
      <c r="Q2929" t="str">
        <f>IF($A2929="",$Q2928,$A2929)</f>
        <v>Technisch ontwerp / Bestek</v>
      </c>
    </row>
    <row r="2930" spans="1:17" ht="15.75" hidden="1" x14ac:dyDescent="0.25">
      <c r="A2930" s="1"/>
      <c r="B2930" s="2"/>
      <c r="C2930" s="3" t="s">
        <v>5146</v>
      </c>
      <c r="D2930" s="3" t="s">
        <v>158</v>
      </c>
      <c r="E2930" s="6"/>
      <c r="F2930" s="3"/>
      <c r="G2930" s="7"/>
      <c r="H2930" s="3"/>
      <c r="I2930" s="8"/>
      <c r="J2930" s="9"/>
      <c r="K2930" s="4">
        <f>$M2930+$N2930*IF($B2930&lt;&gt;"",1,0)+$O2930*IF($A2930&lt;&gt;"",1,0)+IF(AND($A2930="",$B2930="",$C2930="",$K2929&lt;&gt;0),1,0)</f>
        <v>0</v>
      </c>
      <c r="L2930" s="4">
        <f>SUM($J2930:$J2930)/MAX(1,SUM($J2930:$J2930))</f>
        <v>0</v>
      </c>
      <c r="M2930" s="4">
        <f>$L2930+IF($C2931&lt;&gt;"",0,$M2931)</f>
        <v>0</v>
      </c>
      <c r="N2930" s="4">
        <f>$M2930+IF($B2931&lt;&gt;"",0,$N2931)</f>
        <v>0</v>
      </c>
      <c r="O2930" s="4">
        <f>$N2930+IF($A2931&lt;&gt;"",0,$O2931)</f>
        <v>0</v>
      </c>
      <c r="P2930" s="5" t="str">
        <f t="shared" si="45"/>
        <v>TAAK</v>
      </c>
      <c r="Q2930" t="str">
        <f>IF($A2930="",$Q2929,$A2930)</f>
        <v>Technisch ontwerp / Bestek</v>
      </c>
    </row>
    <row r="2931" spans="1:17" ht="15.75" hidden="1" x14ac:dyDescent="0.25">
      <c r="A2931" s="1"/>
      <c r="B2931" s="2"/>
      <c r="C2931" s="3"/>
      <c r="D2931" s="3"/>
      <c r="E2931" s="6">
        <v>1</v>
      </c>
      <c r="F2931" s="3" t="s">
        <v>158</v>
      </c>
      <c r="G2931" s="7"/>
      <c r="H2931" s="3"/>
      <c r="I2931" s="8"/>
      <c r="J2931" s="9"/>
      <c r="K2931" s="4">
        <f>$M2931+$N2931*IF($B2931&lt;&gt;"",1,0)+$O2931*IF($A2931&lt;&gt;"",1,0)+IF(AND($A2931="",$B2931="",$C2931="",$K2930&lt;&gt;0),1,0)</f>
        <v>0</v>
      </c>
      <c r="L2931" s="4">
        <f>SUM($J2931:$J2931)/MAX(1,SUM($J2931:$J2931))</f>
        <v>0</v>
      </c>
      <c r="M2931" s="4">
        <f>$L2931+IF($C2932&lt;&gt;"",0,$M2932)</f>
        <v>0</v>
      </c>
      <c r="N2931" s="4">
        <f>$M2931+IF($B2932&lt;&gt;"",0,$N2932)</f>
        <v>0</v>
      </c>
      <c r="O2931" s="4">
        <f>$N2931+IF($A2932&lt;&gt;"",0,$O2932)</f>
        <v>0</v>
      </c>
      <c r="P2931" s="5" t="str">
        <f t="shared" si="45"/>
        <v>+STB</v>
      </c>
      <c r="Q2931" t="str">
        <f>IF($A2931="",$Q2930,$A2931)</f>
        <v>Technisch ontwerp / Bestek</v>
      </c>
    </row>
    <row r="2932" spans="1:17" ht="15.75" hidden="1" x14ac:dyDescent="0.25">
      <c r="A2932" s="1"/>
      <c r="B2932" s="2"/>
      <c r="C2932" s="3"/>
      <c r="D2932" s="3"/>
      <c r="E2932" s="6"/>
      <c r="F2932" s="3"/>
      <c r="G2932" s="7" t="s">
        <v>1994</v>
      </c>
      <c r="H2932" s="3" t="s">
        <v>1995</v>
      </c>
      <c r="I2932" s="8"/>
      <c r="J2932" s="9"/>
      <c r="K2932" s="4">
        <f>$M2932+$N2932*IF($B2932&lt;&gt;"",1,0)+$O2932*IF($A2932&lt;&gt;"",1,0)+IF(AND($A2932="",$B2932="",$C2932="",$K2931&lt;&gt;0),1,0)</f>
        <v>0</v>
      </c>
      <c r="L2932" s="4">
        <f>SUM($J2932:$J2932)/MAX(1,SUM($J2932:$J2932))</f>
        <v>0</v>
      </c>
      <c r="M2932" s="4">
        <f>$L2932+IF($C2933&lt;&gt;"",0,$M2933)</f>
        <v>0</v>
      </c>
      <c r="N2932" s="4">
        <f>$M2932+IF($B2933&lt;&gt;"",0,$N2933)</f>
        <v>0</v>
      </c>
      <c r="O2932" s="4">
        <f>$N2932+IF($A2933&lt;&gt;"",0,$O2933)</f>
        <v>0</v>
      </c>
      <c r="P2932" s="5" t="str">
        <f t="shared" si="45"/>
        <v>+STB</v>
      </c>
      <c r="Q2932" t="str">
        <f>IF($A2932="",$Q2931,$A2932)</f>
        <v>Technisch ontwerp / Bestek</v>
      </c>
    </row>
    <row r="2933" spans="1:17" ht="23.25" hidden="1" x14ac:dyDescent="0.25">
      <c r="A2933" s="1"/>
      <c r="B2933" s="2"/>
      <c r="C2933" s="3"/>
      <c r="D2933" s="3"/>
      <c r="E2933" s="6"/>
      <c r="F2933" s="3"/>
      <c r="G2933" s="7"/>
      <c r="H2933" s="3"/>
      <c r="I2933" s="8" t="s">
        <v>5147</v>
      </c>
      <c r="J2933" s="9"/>
      <c r="K2933" s="4">
        <f>$M2933+$N2933*IF($B2933&lt;&gt;"",1,0)+$O2933*IF($A2933&lt;&gt;"",1,0)+IF(AND($A2933="",$B2933="",$C2933="",$K2932&lt;&gt;0),1,0)</f>
        <v>0</v>
      </c>
      <c r="L2933" s="4">
        <f>SUM($J2933:$J2933)/MAX(1,SUM($J2933:$J2933))</f>
        <v>0</v>
      </c>
      <c r="M2933" s="4">
        <f>$L2933+IF($C2934&lt;&gt;"",0,$M2934)</f>
        <v>0</v>
      </c>
      <c r="N2933" s="4">
        <f>$M2933+IF($B2934&lt;&gt;"",0,$N2934)</f>
        <v>0</v>
      </c>
      <c r="O2933" s="4">
        <f>$N2933+IF($A2934&lt;&gt;"",0,$O2934)</f>
        <v>0</v>
      </c>
      <c r="P2933" s="5" t="str">
        <f t="shared" si="45"/>
        <v>+STB</v>
      </c>
      <c r="Q2933" t="str">
        <f>IF($A2933="",$Q2932,$A2933)</f>
        <v>Technisch ontwerp / Bestek</v>
      </c>
    </row>
    <row r="2934" spans="1:17" ht="15.75" hidden="1" x14ac:dyDescent="0.25">
      <c r="A2934" s="1"/>
      <c r="B2934" s="2"/>
      <c r="C2934" s="3"/>
      <c r="D2934" s="3"/>
      <c r="E2934" s="6">
        <v>2</v>
      </c>
      <c r="F2934" s="3" t="s">
        <v>1996</v>
      </c>
      <c r="G2934" s="7"/>
      <c r="H2934" s="3"/>
      <c r="I2934" s="8"/>
      <c r="J2934" s="9"/>
      <c r="K2934" s="4">
        <f>$M2934+$N2934*IF($B2934&lt;&gt;"",1,0)+$O2934*IF($A2934&lt;&gt;"",1,0)+IF(AND($A2934="",$B2934="",$C2934="",$K2933&lt;&gt;0),1,0)</f>
        <v>0</v>
      </c>
      <c r="L2934" s="4">
        <f>SUM($J2934:$J2934)/MAX(1,SUM($J2934:$J2934))</f>
        <v>0</v>
      </c>
      <c r="M2934" s="4">
        <f>$L2934+IF($C2935&lt;&gt;"",0,$M2935)</f>
        <v>0</v>
      </c>
      <c r="N2934" s="4">
        <f>$M2934+IF($B2935&lt;&gt;"",0,$N2935)</f>
        <v>0</v>
      </c>
      <c r="O2934" s="4">
        <f>$N2934+IF($A2935&lt;&gt;"",0,$O2935)</f>
        <v>0</v>
      </c>
      <c r="P2934" s="5" t="str">
        <f t="shared" si="45"/>
        <v>+STB</v>
      </c>
      <c r="Q2934" t="str">
        <f>IF($A2934="",$Q2933,$A2934)</f>
        <v>Technisch ontwerp / Bestek</v>
      </c>
    </row>
    <row r="2935" spans="1:17" ht="15.75" hidden="1" x14ac:dyDescent="0.25">
      <c r="A2935" s="1"/>
      <c r="B2935" s="2"/>
      <c r="C2935" s="3"/>
      <c r="D2935" s="3"/>
      <c r="E2935" s="6"/>
      <c r="F2935" s="3"/>
      <c r="G2935" s="7" t="s">
        <v>1997</v>
      </c>
      <c r="H2935" s="3" t="s">
        <v>1998</v>
      </c>
      <c r="I2935" s="8"/>
      <c r="J2935" s="9"/>
      <c r="K2935" s="4">
        <f>$M2935+$N2935*IF($B2935&lt;&gt;"",1,0)+$O2935*IF($A2935&lt;&gt;"",1,0)+IF(AND($A2935="",$B2935="",$C2935="",$K2934&lt;&gt;0),1,0)</f>
        <v>0</v>
      </c>
      <c r="L2935" s="4">
        <f>SUM($J2935:$J2935)/MAX(1,SUM($J2935:$J2935))</f>
        <v>0</v>
      </c>
      <c r="M2935" s="4">
        <f>$L2935+IF($C2936&lt;&gt;"",0,$M2936)</f>
        <v>0</v>
      </c>
      <c r="N2935" s="4">
        <f>$M2935+IF($B2936&lt;&gt;"",0,$N2936)</f>
        <v>0</v>
      </c>
      <c r="O2935" s="4">
        <f>$N2935+IF($A2936&lt;&gt;"",0,$O2936)</f>
        <v>0</v>
      </c>
      <c r="P2935" s="5" t="str">
        <f t="shared" si="45"/>
        <v>+STB</v>
      </c>
      <c r="Q2935" t="str">
        <f>IF($A2935="",$Q2934,$A2935)</f>
        <v>Technisch ontwerp / Bestek</v>
      </c>
    </row>
    <row r="2936" spans="1:17" ht="23.25" hidden="1" x14ac:dyDescent="0.25">
      <c r="A2936" s="1"/>
      <c r="B2936" s="2"/>
      <c r="C2936" s="3"/>
      <c r="D2936" s="3"/>
      <c r="E2936" s="6"/>
      <c r="F2936" s="3"/>
      <c r="G2936" s="7"/>
      <c r="H2936" s="3"/>
      <c r="I2936" s="8" t="s">
        <v>5148</v>
      </c>
      <c r="J2936" s="9"/>
      <c r="K2936" s="4">
        <f>$M2936+$N2936*IF($B2936&lt;&gt;"",1,0)+$O2936*IF($A2936&lt;&gt;"",1,0)+IF(AND($A2936="",$B2936="",$C2936="",$K2935&lt;&gt;0),1,0)</f>
        <v>0</v>
      </c>
      <c r="L2936" s="4">
        <f>SUM($J2936:$J2936)/MAX(1,SUM($J2936:$J2936))</f>
        <v>0</v>
      </c>
      <c r="M2936" s="4">
        <f>$L2936+IF($C2937&lt;&gt;"",0,$M2937)</f>
        <v>0</v>
      </c>
      <c r="N2936" s="4">
        <f>$M2936+IF($B2937&lt;&gt;"",0,$N2937)</f>
        <v>0</v>
      </c>
      <c r="O2936" s="4">
        <f>$N2936+IF($A2937&lt;&gt;"",0,$O2937)</f>
        <v>0</v>
      </c>
      <c r="P2936" s="5" t="str">
        <f t="shared" si="45"/>
        <v>+STB</v>
      </c>
      <c r="Q2936" t="str">
        <f>IF($A2936="",$Q2935,$A2936)</f>
        <v>Technisch ontwerp / Bestek</v>
      </c>
    </row>
    <row r="2937" spans="1:17" ht="15.75" hidden="1" x14ac:dyDescent="0.25">
      <c r="A2937" s="1"/>
      <c r="B2937" s="2"/>
      <c r="C2937" s="3" t="s">
        <v>5149</v>
      </c>
      <c r="D2937" s="3" t="s">
        <v>159</v>
      </c>
      <c r="E2937" s="6"/>
      <c r="F2937" s="3"/>
      <c r="G2937" s="7"/>
      <c r="H2937" s="3"/>
      <c r="I2937" s="8"/>
      <c r="J2937" s="9"/>
      <c r="K2937" s="4">
        <f>$M2937+$N2937*IF($B2937&lt;&gt;"",1,0)+$O2937*IF($A2937&lt;&gt;"",1,0)+IF(AND($A2937="",$B2937="",$C2937="",$K2936&lt;&gt;0),1,0)</f>
        <v>0</v>
      </c>
      <c r="L2937" s="4">
        <f>SUM($J2937:$J2937)/MAX(1,SUM($J2937:$J2937))</f>
        <v>0</v>
      </c>
      <c r="M2937" s="4">
        <f>$L2937+IF($C2938&lt;&gt;"",0,$M2938)</f>
        <v>0</v>
      </c>
      <c r="N2937" s="4">
        <f>$M2937+IF($B2938&lt;&gt;"",0,$N2938)</f>
        <v>0</v>
      </c>
      <c r="O2937" s="4">
        <f>$N2937+IF($A2938&lt;&gt;"",0,$O2938)</f>
        <v>0</v>
      </c>
      <c r="P2937" s="5" t="str">
        <f t="shared" si="45"/>
        <v>TAAK</v>
      </c>
      <c r="Q2937" t="str">
        <f>IF($A2937="",$Q2936,$A2937)</f>
        <v>Technisch ontwerp / Bestek</v>
      </c>
    </row>
    <row r="2938" spans="1:17" ht="15.75" hidden="1" x14ac:dyDescent="0.25">
      <c r="A2938" s="1"/>
      <c r="B2938" s="2"/>
      <c r="C2938" s="3"/>
      <c r="D2938" s="3"/>
      <c r="E2938" s="6">
        <v>1</v>
      </c>
      <c r="F2938" s="3" t="s">
        <v>159</v>
      </c>
      <c r="G2938" s="7"/>
      <c r="H2938" s="3"/>
      <c r="I2938" s="8"/>
      <c r="J2938" s="9"/>
      <c r="K2938" s="4">
        <f>$M2938+$N2938*IF($B2938&lt;&gt;"",1,0)+$O2938*IF($A2938&lt;&gt;"",1,0)+IF(AND($A2938="",$B2938="",$C2938="",$K2937&lt;&gt;0),1,0)</f>
        <v>0</v>
      </c>
      <c r="L2938" s="4">
        <f>SUM($J2938:$J2938)/MAX(1,SUM($J2938:$J2938))</f>
        <v>0</v>
      </c>
      <c r="M2938" s="4">
        <f>$L2938+IF($C2939&lt;&gt;"",0,$M2939)</f>
        <v>0</v>
      </c>
      <c r="N2938" s="4">
        <f>$M2938+IF($B2939&lt;&gt;"",0,$N2939)</f>
        <v>0</v>
      </c>
      <c r="O2938" s="4">
        <f>$N2938+IF($A2939&lt;&gt;"",0,$O2939)</f>
        <v>0</v>
      </c>
      <c r="P2938" s="5" t="str">
        <f t="shared" si="45"/>
        <v>+STB</v>
      </c>
      <c r="Q2938" t="str">
        <f>IF($A2938="",$Q2937,$A2938)</f>
        <v>Technisch ontwerp / Bestek</v>
      </c>
    </row>
    <row r="2939" spans="1:17" ht="15.75" hidden="1" x14ac:dyDescent="0.25">
      <c r="A2939" s="1"/>
      <c r="B2939" s="2"/>
      <c r="C2939" s="3"/>
      <c r="D2939" s="3"/>
      <c r="E2939" s="6"/>
      <c r="F2939" s="3"/>
      <c r="G2939" s="7" t="s">
        <v>1999</v>
      </c>
      <c r="H2939" s="3" t="s">
        <v>2000</v>
      </c>
      <c r="I2939" s="8"/>
      <c r="J2939" s="9"/>
      <c r="K2939" s="4">
        <f>$M2939+$N2939*IF($B2939&lt;&gt;"",1,0)+$O2939*IF($A2939&lt;&gt;"",1,0)+IF(AND($A2939="",$B2939="",$C2939="",$K2938&lt;&gt;0),1,0)</f>
        <v>0</v>
      </c>
      <c r="L2939" s="4">
        <f>SUM($J2939:$J2939)/MAX(1,SUM($J2939:$J2939))</f>
        <v>0</v>
      </c>
      <c r="M2939" s="4">
        <f>$L2939+IF($C2940&lt;&gt;"",0,$M2940)</f>
        <v>0</v>
      </c>
      <c r="N2939" s="4">
        <f>$M2939+IF($B2940&lt;&gt;"",0,$N2940)</f>
        <v>0</v>
      </c>
      <c r="O2939" s="4">
        <f>$N2939+IF($A2940&lt;&gt;"",0,$O2940)</f>
        <v>0</v>
      </c>
      <c r="P2939" s="5" t="str">
        <f t="shared" si="45"/>
        <v>+STB</v>
      </c>
      <c r="Q2939" t="str">
        <f>IF($A2939="",$Q2938,$A2939)</f>
        <v>Technisch ontwerp / Bestek</v>
      </c>
    </row>
    <row r="2940" spans="1:17" ht="15.75" hidden="1" x14ac:dyDescent="0.25">
      <c r="A2940" s="1"/>
      <c r="B2940" s="2"/>
      <c r="C2940" s="3"/>
      <c r="D2940" s="3"/>
      <c r="E2940" s="6"/>
      <c r="F2940" s="3"/>
      <c r="G2940" s="7"/>
      <c r="H2940" s="3"/>
      <c r="I2940" s="8" t="s">
        <v>5150</v>
      </c>
      <c r="J2940" s="9"/>
      <c r="K2940" s="4">
        <f>$M2940+$N2940*IF($B2940&lt;&gt;"",1,0)+$O2940*IF($A2940&lt;&gt;"",1,0)+IF(AND($A2940="",$B2940="",$C2940="",$K2939&lt;&gt;0),1,0)</f>
        <v>0</v>
      </c>
      <c r="L2940" s="4">
        <f>SUM($J2940:$J2940)/MAX(1,SUM($J2940:$J2940))</f>
        <v>0</v>
      </c>
      <c r="M2940" s="4">
        <f>$L2940+IF($C2941&lt;&gt;"",0,$M2941)</f>
        <v>0</v>
      </c>
      <c r="N2940" s="4">
        <f>$M2940+IF($B2941&lt;&gt;"",0,$N2941)</f>
        <v>0</v>
      </c>
      <c r="O2940" s="4">
        <f>$N2940+IF($A2941&lt;&gt;"",0,$O2941)</f>
        <v>0</v>
      </c>
      <c r="P2940" s="5" t="str">
        <f t="shared" si="45"/>
        <v>+STB</v>
      </c>
      <c r="Q2940" t="str">
        <f>IF($A2940="",$Q2939,$A2940)</f>
        <v>Technisch ontwerp / Bestek</v>
      </c>
    </row>
    <row r="2941" spans="1:17" ht="15.75" hidden="1" x14ac:dyDescent="0.25">
      <c r="A2941" s="1"/>
      <c r="B2941" s="2"/>
      <c r="C2941" s="3" t="s">
        <v>5151</v>
      </c>
      <c r="D2941" s="3" t="s">
        <v>160</v>
      </c>
      <c r="E2941" s="6"/>
      <c r="F2941" s="3"/>
      <c r="G2941" s="7"/>
      <c r="H2941" s="3"/>
      <c r="I2941" s="8"/>
      <c r="J2941" s="9"/>
      <c r="K2941" s="4">
        <f>$M2941+$N2941*IF($B2941&lt;&gt;"",1,0)+$O2941*IF($A2941&lt;&gt;"",1,0)+IF(AND($A2941="",$B2941="",$C2941="",$K2940&lt;&gt;0),1,0)</f>
        <v>0</v>
      </c>
      <c r="L2941" s="4">
        <f>SUM($J2941:$J2941)/MAX(1,SUM($J2941:$J2941))</f>
        <v>0</v>
      </c>
      <c r="M2941" s="4">
        <f>$L2941+IF($C2942&lt;&gt;"",0,$M2942)</f>
        <v>0</v>
      </c>
      <c r="N2941" s="4">
        <f>$M2941+IF($B2942&lt;&gt;"",0,$N2942)</f>
        <v>0</v>
      </c>
      <c r="O2941" s="4">
        <f>$N2941+IF($A2942&lt;&gt;"",0,$O2942)</f>
        <v>0</v>
      </c>
      <c r="P2941" s="5" t="str">
        <f t="shared" si="45"/>
        <v>TAAK</v>
      </c>
      <c r="Q2941" t="str">
        <f>IF($A2941="",$Q2940,$A2941)</f>
        <v>Technisch ontwerp / Bestek</v>
      </c>
    </row>
    <row r="2942" spans="1:17" ht="15.75" hidden="1" x14ac:dyDescent="0.25">
      <c r="A2942" s="1"/>
      <c r="B2942" s="2"/>
      <c r="C2942" s="3"/>
      <c r="D2942" s="3"/>
      <c r="E2942" s="6">
        <v>1</v>
      </c>
      <c r="F2942" s="3" t="s">
        <v>160</v>
      </c>
      <c r="G2942" s="7"/>
      <c r="H2942" s="3"/>
      <c r="I2942" s="8"/>
      <c r="J2942" s="9"/>
      <c r="K2942" s="4">
        <f>$M2942+$N2942*IF($B2942&lt;&gt;"",1,0)+$O2942*IF($A2942&lt;&gt;"",1,0)+IF(AND($A2942="",$B2942="",$C2942="",$K2941&lt;&gt;0),1,0)</f>
        <v>0</v>
      </c>
      <c r="L2942" s="4">
        <f>SUM($J2942:$J2942)/MAX(1,SUM($J2942:$J2942))</f>
        <v>0</v>
      </c>
      <c r="M2942" s="4">
        <f>$L2942+IF($C2943&lt;&gt;"",0,$M2943)</f>
        <v>0</v>
      </c>
      <c r="N2942" s="4">
        <f>$M2942+IF($B2943&lt;&gt;"",0,$N2943)</f>
        <v>0</v>
      </c>
      <c r="O2942" s="4">
        <f>$N2942+IF($A2943&lt;&gt;"",0,$O2943)</f>
        <v>0</v>
      </c>
      <c r="P2942" s="5" t="str">
        <f t="shared" si="45"/>
        <v>+STB</v>
      </c>
      <c r="Q2942" t="str">
        <f>IF($A2942="",$Q2941,$A2942)</f>
        <v>Technisch ontwerp / Bestek</v>
      </c>
    </row>
    <row r="2943" spans="1:17" ht="15.75" hidden="1" x14ac:dyDescent="0.25">
      <c r="A2943" s="1"/>
      <c r="B2943" s="2"/>
      <c r="C2943" s="3"/>
      <c r="D2943" s="3"/>
      <c r="E2943" s="6"/>
      <c r="F2943" s="3"/>
      <c r="G2943" s="7" t="s">
        <v>2001</v>
      </c>
      <c r="H2943" s="3" t="s">
        <v>2002</v>
      </c>
      <c r="I2943" s="8"/>
      <c r="J2943" s="9"/>
      <c r="K2943" s="4">
        <f>$M2943+$N2943*IF($B2943&lt;&gt;"",1,0)+$O2943*IF($A2943&lt;&gt;"",1,0)+IF(AND($A2943="",$B2943="",$C2943="",$K2942&lt;&gt;0),1,0)</f>
        <v>0</v>
      </c>
      <c r="L2943" s="4">
        <f>SUM($J2943:$J2943)/MAX(1,SUM($J2943:$J2943))</f>
        <v>0</v>
      </c>
      <c r="M2943" s="4">
        <f>$L2943+IF($C2944&lt;&gt;"",0,$M2944)</f>
        <v>0</v>
      </c>
      <c r="N2943" s="4">
        <f>$M2943+IF($B2944&lt;&gt;"",0,$N2944)</f>
        <v>0</v>
      </c>
      <c r="O2943" s="4">
        <f>$N2943+IF($A2944&lt;&gt;"",0,$O2944)</f>
        <v>0</v>
      </c>
      <c r="P2943" s="5" t="str">
        <f t="shared" si="45"/>
        <v>+STB</v>
      </c>
      <c r="Q2943" t="str">
        <f>IF($A2943="",$Q2942,$A2943)</f>
        <v>Technisch ontwerp / Bestek</v>
      </c>
    </row>
    <row r="2944" spans="1:17" ht="34.5" hidden="1" x14ac:dyDescent="0.25">
      <c r="A2944" s="1"/>
      <c r="B2944" s="2"/>
      <c r="C2944" s="3"/>
      <c r="D2944" s="3"/>
      <c r="E2944" s="6"/>
      <c r="F2944" s="3"/>
      <c r="G2944" s="7"/>
      <c r="H2944" s="3"/>
      <c r="I2944" s="8" t="s">
        <v>5152</v>
      </c>
      <c r="J2944" s="9"/>
      <c r="K2944" s="4">
        <f>$M2944+$N2944*IF($B2944&lt;&gt;"",1,0)+$O2944*IF($A2944&lt;&gt;"",1,0)+IF(AND($A2944="",$B2944="",$C2944="",$K2943&lt;&gt;0),1,0)</f>
        <v>0</v>
      </c>
      <c r="L2944" s="4">
        <f>SUM($J2944:$J2944)/MAX(1,SUM($J2944:$J2944))</f>
        <v>0</v>
      </c>
      <c r="M2944" s="4">
        <f>$L2944+IF($C2945&lt;&gt;"",0,$M2945)</f>
        <v>0</v>
      </c>
      <c r="N2944" s="4">
        <f>$M2944+IF($B2945&lt;&gt;"",0,$N2945)</f>
        <v>0</v>
      </c>
      <c r="O2944" s="4">
        <f>$N2944+IF($A2945&lt;&gt;"",0,$O2945)</f>
        <v>0</v>
      </c>
      <c r="P2944" s="5" t="str">
        <f t="shared" si="45"/>
        <v>+STB</v>
      </c>
      <c r="Q2944" t="str">
        <f>IF($A2944="",$Q2943,$A2944)</f>
        <v>Technisch ontwerp / Bestek</v>
      </c>
    </row>
    <row r="2945" spans="1:17" ht="15.75" hidden="1" x14ac:dyDescent="0.25">
      <c r="A2945" s="1"/>
      <c r="B2945" s="2"/>
      <c r="C2945" s="3" t="s">
        <v>5153</v>
      </c>
      <c r="D2945" s="3" t="s">
        <v>161</v>
      </c>
      <c r="E2945" s="6"/>
      <c r="F2945" s="3"/>
      <c r="G2945" s="7"/>
      <c r="H2945" s="3"/>
      <c r="I2945" s="8"/>
      <c r="J2945" s="9"/>
      <c r="K2945" s="4">
        <f>$M2945+$N2945*IF($B2945&lt;&gt;"",1,0)+$O2945*IF($A2945&lt;&gt;"",1,0)+IF(AND($A2945="",$B2945="",$C2945="",$K2944&lt;&gt;0),1,0)</f>
        <v>0</v>
      </c>
      <c r="L2945" s="4">
        <f>SUM($J2945:$J2945)/MAX(1,SUM($J2945:$J2945))</f>
        <v>0</v>
      </c>
      <c r="M2945" s="4">
        <f>$L2945+IF($C2946&lt;&gt;"",0,$M2946)</f>
        <v>0</v>
      </c>
      <c r="N2945" s="4">
        <f>$M2945+IF($B2946&lt;&gt;"",0,$N2946)</f>
        <v>0</v>
      </c>
      <c r="O2945" s="4">
        <f>$N2945+IF($A2946&lt;&gt;"",0,$O2946)</f>
        <v>0</v>
      </c>
      <c r="P2945" s="5" t="str">
        <f t="shared" si="45"/>
        <v>TAAK</v>
      </c>
      <c r="Q2945" t="str">
        <f>IF($A2945="",$Q2944,$A2945)</f>
        <v>Technisch ontwerp / Bestek</v>
      </c>
    </row>
    <row r="2946" spans="1:17" ht="15.75" hidden="1" x14ac:dyDescent="0.25">
      <c r="A2946" s="1"/>
      <c r="B2946" s="2"/>
      <c r="C2946" s="3"/>
      <c r="D2946" s="3"/>
      <c r="E2946" s="6">
        <v>1</v>
      </c>
      <c r="F2946" s="3" t="s">
        <v>161</v>
      </c>
      <c r="G2946" s="7"/>
      <c r="H2946" s="3"/>
      <c r="I2946" s="8"/>
      <c r="J2946" s="9"/>
      <c r="K2946" s="4">
        <f>$M2946+$N2946*IF($B2946&lt;&gt;"",1,0)+$O2946*IF($A2946&lt;&gt;"",1,0)+IF(AND($A2946="",$B2946="",$C2946="",$K2945&lt;&gt;0),1,0)</f>
        <v>0</v>
      </c>
      <c r="L2946" s="4">
        <f>SUM($J2946:$J2946)/MAX(1,SUM($J2946:$J2946))</f>
        <v>0</v>
      </c>
      <c r="M2946" s="4">
        <f>$L2946+IF($C2947&lt;&gt;"",0,$M2947)</f>
        <v>0</v>
      </c>
      <c r="N2946" s="4">
        <f>$M2946+IF($B2947&lt;&gt;"",0,$N2947)</f>
        <v>0</v>
      </c>
      <c r="O2946" s="4">
        <f>$N2946+IF($A2947&lt;&gt;"",0,$O2947)</f>
        <v>0</v>
      </c>
      <c r="P2946" s="5" t="str">
        <f t="shared" si="45"/>
        <v>+STB</v>
      </c>
      <c r="Q2946" t="str">
        <f>IF($A2946="",$Q2945,$A2946)</f>
        <v>Technisch ontwerp / Bestek</v>
      </c>
    </row>
    <row r="2947" spans="1:17" ht="15.75" hidden="1" x14ac:dyDescent="0.25">
      <c r="A2947" s="1"/>
      <c r="B2947" s="2"/>
      <c r="C2947" s="3"/>
      <c r="D2947" s="3"/>
      <c r="E2947" s="6"/>
      <c r="F2947" s="3"/>
      <c r="G2947" s="7" t="s">
        <v>2003</v>
      </c>
      <c r="H2947" s="3" t="s">
        <v>2004</v>
      </c>
      <c r="I2947" s="8"/>
      <c r="J2947" s="9"/>
      <c r="K2947" s="4">
        <f>$M2947+$N2947*IF($B2947&lt;&gt;"",1,0)+$O2947*IF($A2947&lt;&gt;"",1,0)+IF(AND($A2947="",$B2947="",$C2947="",$K2946&lt;&gt;0),1,0)</f>
        <v>0</v>
      </c>
      <c r="L2947" s="4">
        <f>SUM($J2947:$J2947)/MAX(1,SUM($J2947:$J2947))</f>
        <v>0</v>
      </c>
      <c r="M2947" s="4">
        <f>$L2947+IF($C2948&lt;&gt;"",0,$M2948)</f>
        <v>0</v>
      </c>
      <c r="N2947" s="4">
        <f>$M2947+IF($B2948&lt;&gt;"",0,$N2948)</f>
        <v>0</v>
      </c>
      <c r="O2947" s="4">
        <f>$N2947+IF($A2948&lt;&gt;"",0,$O2948)</f>
        <v>0</v>
      </c>
      <c r="P2947" s="5" t="str">
        <f t="shared" si="45"/>
        <v>+STB</v>
      </c>
      <c r="Q2947" t="str">
        <f>IF($A2947="",$Q2946,$A2947)</f>
        <v>Technisch ontwerp / Bestek</v>
      </c>
    </row>
    <row r="2948" spans="1:17" ht="34.5" hidden="1" x14ac:dyDescent="0.25">
      <c r="A2948" s="1"/>
      <c r="B2948" s="2"/>
      <c r="C2948" s="3"/>
      <c r="D2948" s="3"/>
      <c r="E2948" s="6"/>
      <c r="F2948" s="3"/>
      <c r="G2948" s="7"/>
      <c r="H2948" s="3"/>
      <c r="I2948" s="8" t="s">
        <v>5154</v>
      </c>
      <c r="J2948" s="9"/>
      <c r="K2948" s="4">
        <f>$M2948+$N2948*IF($B2948&lt;&gt;"",1,0)+$O2948*IF($A2948&lt;&gt;"",1,0)+IF(AND($A2948="",$B2948="",$C2948="",$K2947&lt;&gt;0),1,0)</f>
        <v>0</v>
      </c>
      <c r="L2948" s="4">
        <f>SUM($J2948:$J2948)/MAX(1,SUM($J2948:$J2948))</f>
        <v>0</v>
      </c>
      <c r="M2948" s="4">
        <f>$L2948+IF($C2949&lt;&gt;"",0,$M2949)</f>
        <v>0</v>
      </c>
      <c r="N2948" s="4">
        <f>$M2948+IF($B2949&lt;&gt;"",0,$N2949)</f>
        <v>0</v>
      </c>
      <c r="O2948" s="4">
        <f>$N2948+IF($A2949&lt;&gt;"",0,$O2949)</f>
        <v>0</v>
      </c>
      <c r="P2948" s="5" t="str">
        <f t="shared" si="45"/>
        <v>+STB</v>
      </c>
      <c r="Q2948" t="str">
        <f>IF($A2948="",$Q2947,$A2948)</f>
        <v>Technisch ontwerp / Bestek</v>
      </c>
    </row>
    <row r="2949" spans="1:17" ht="15.75" hidden="1" x14ac:dyDescent="0.25">
      <c r="A2949" s="1"/>
      <c r="B2949" s="2"/>
      <c r="C2949" s="3" t="s">
        <v>5155</v>
      </c>
      <c r="D2949" s="3" t="s">
        <v>118</v>
      </c>
      <c r="E2949" s="6"/>
      <c r="F2949" s="3"/>
      <c r="G2949" s="7"/>
      <c r="H2949" s="3"/>
      <c r="I2949" s="8"/>
      <c r="J2949" s="9"/>
      <c r="K2949" s="4">
        <f>$M2949+$N2949*IF($B2949&lt;&gt;"",1,0)+$O2949*IF($A2949&lt;&gt;"",1,0)+IF(AND($A2949="",$B2949="",$C2949="",$K2948&lt;&gt;0),1,0)</f>
        <v>0</v>
      </c>
      <c r="L2949" s="4">
        <f>SUM($J2949:$J2949)/MAX(1,SUM($J2949:$J2949))</f>
        <v>0</v>
      </c>
      <c r="M2949" s="4">
        <f>$L2949+IF($C2950&lt;&gt;"",0,$M2950)</f>
        <v>0</v>
      </c>
      <c r="N2949" s="4">
        <f>$M2949+IF($B2950&lt;&gt;"",0,$N2950)</f>
        <v>0</v>
      </c>
      <c r="O2949" s="4">
        <f>$N2949+IF($A2950&lt;&gt;"",0,$O2950)</f>
        <v>0</v>
      </c>
      <c r="P2949" s="5" t="str">
        <f t="shared" ref="P2949:P3012" si="46">IF(OR($A2949&lt;&gt;"",$B2949&lt;&gt;"",$C2949&lt;&gt;""),"TAAK","+STB")</f>
        <v>TAAK</v>
      </c>
      <c r="Q2949" t="str">
        <f>IF($A2949="",$Q2948,$A2949)</f>
        <v>Technisch ontwerp / Bestek</v>
      </c>
    </row>
    <row r="2950" spans="1:17" ht="15.75" hidden="1" x14ac:dyDescent="0.25">
      <c r="A2950" s="1"/>
      <c r="B2950" s="2"/>
      <c r="C2950" s="3"/>
      <c r="D2950" s="3"/>
      <c r="E2950" s="6">
        <v>1</v>
      </c>
      <c r="F2950" s="3" t="s">
        <v>118</v>
      </c>
      <c r="G2950" s="7"/>
      <c r="H2950" s="3"/>
      <c r="I2950" s="8"/>
      <c r="J2950" s="9"/>
      <c r="K2950" s="4">
        <f>$M2950+$N2950*IF($B2950&lt;&gt;"",1,0)+$O2950*IF($A2950&lt;&gt;"",1,0)+IF(AND($A2950="",$B2950="",$C2950="",$K2949&lt;&gt;0),1,0)</f>
        <v>0</v>
      </c>
      <c r="L2950" s="4">
        <f>SUM($J2950:$J2950)/MAX(1,SUM($J2950:$J2950))</f>
        <v>0</v>
      </c>
      <c r="M2950" s="4">
        <f>$L2950+IF($C2951&lt;&gt;"",0,$M2951)</f>
        <v>0</v>
      </c>
      <c r="N2950" s="4">
        <f>$M2950+IF($B2951&lt;&gt;"",0,$N2951)</f>
        <v>0</v>
      </c>
      <c r="O2950" s="4">
        <f>$N2950+IF($A2951&lt;&gt;"",0,$O2951)</f>
        <v>0</v>
      </c>
      <c r="P2950" s="5" t="str">
        <f t="shared" si="46"/>
        <v>+STB</v>
      </c>
      <c r="Q2950" t="str">
        <f>IF($A2950="",$Q2949,$A2950)</f>
        <v>Technisch ontwerp / Bestek</v>
      </c>
    </row>
    <row r="2951" spans="1:17" ht="15.75" hidden="1" x14ac:dyDescent="0.25">
      <c r="A2951" s="1"/>
      <c r="B2951" s="2"/>
      <c r="C2951" s="3"/>
      <c r="D2951" s="3"/>
      <c r="E2951" s="6"/>
      <c r="F2951" s="3"/>
      <c r="G2951" s="7" t="s">
        <v>2005</v>
      </c>
      <c r="H2951" s="3" t="s">
        <v>2006</v>
      </c>
      <c r="I2951" s="8"/>
      <c r="J2951" s="9"/>
      <c r="K2951" s="4">
        <f>$M2951+$N2951*IF($B2951&lt;&gt;"",1,0)+$O2951*IF($A2951&lt;&gt;"",1,0)+IF(AND($A2951="",$B2951="",$C2951="",$K2950&lt;&gt;0),1,0)</f>
        <v>0</v>
      </c>
      <c r="L2951" s="4">
        <f>SUM($J2951:$J2951)/MAX(1,SUM($J2951:$J2951))</f>
        <v>0</v>
      </c>
      <c r="M2951" s="4">
        <f>$L2951+IF($C2952&lt;&gt;"",0,$M2952)</f>
        <v>0</v>
      </c>
      <c r="N2951" s="4">
        <f>$M2951+IF($B2952&lt;&gt;"",0,$N2952)</f>
        <v>0</v>
      </c>
      <c r="O2951" s="4">
        <f>$N2951+IF($A2952&lt;&gt;"",0,$O2952)</f>
        <v>0</v>
      </c>
      <c r="P2951" s="5" t="str">
        <f t="shared" si="46"/>
        <v>+STB</v>
      </c>
      <c r="Q2951" t="str">
        <f>IF($A2951="",$Q2950,$A2951)</f>
        <v>Technisch ontwerp / Bestek</v>
      </c>
    </row>
    <row r="2952" spans="1:17" ht="15.75" hidden="1" x14ac:dyDescent="0.25">
      <c r="A2952" s="1"/>
      <c r="B2952" s="2"/>
      <c r="C2952" s="3"/>
      <c r="D2952" s="3"/>
      <c r="E2952" s="6"/>
      <c r="F2952" s="3"/>
      <c r="G2952" s="7"/>
      <c r="H2952" s="3"/>
      <c r="I2952" s="8" t="s">
        <v>4757</v>
      </c>
      <c r="J2952" s="9"/>
      <c r="K2952" s="4">
        <f>$M2952+$N2952*IF($B2952&lt;&gt;"",1,0)+$O2952*IF($A2952&lt;&gt;"",1,0)+IF(AND($A2952="",$B2952="",$C2952="",$K2951&lt;&gt;0),1,0)</f>
        <v>0</v>
      </c>
      <c r="L2952" s="4">
        <f>SUM($J2952:$J2952)/MAX(1,SUM($J2952:$J2952))</f>
        <v>0</v>
      </c>
      <c r="M2952" s="4">
        <f>$L2952+IF($C2953&lt;&gt;"",0,$M2953)</f>
        <v>0</v>
      </c>
      <c r="N2952" s="4">
        <f>$M2952+IF($B2953&lt;&gt;"",0,$N2953)</f>
        <v>0</v>
      </c>
      <c r="O2952" s="4">
        <f>$N2952+IF($A2953&lt;&gt;"",0,$O2953)</f>
        <v>0</v>
      </c>
      <c r="P2952" s="5" t="str">
        <f t="shared" si="46"/>
        <v>+STB</v>
      </c>
      <c r="Q2952" t="str">
        <f>IF($A2952="",$Q2951,$A2952)</f>
        <v>Technisch ontwerp / Bestek</v>
      </c>
    </row>
    <row r="2953" spans="1:17" ht="15.75" hidden="1" x14ac:dyDescent="0.25">
      <c r="A2953" s="1"/>
      <c r="B2953" s="2" t="s">
        <v>45</v>
      </c>
      <c r="C2953" s="3"/>
      <c r="D2953" s="3"/>
      <c r="E2953" s="6"/>
      <c r="F2953" s="3"/>
      <c r="G2953" s="7"/>
      <c r="H2953" s="3"/>
      <c r="I2953" s="8"/>
      <c r="J2953" s="9"/>
      <c r="K2953" s="4">
        <f>$M2953+$N2953*IF($B2953&lt;&gt;"",1,0)+$O2953*IF($A2953&lt;&gt;"",1,0)+IF(AND($A2953="",$B2953="",$C2953="",$K2952&lt;&gt;0),1,0)</f>
        <v>0</v>
      </c>
      <c r="L2953" s="4">
        <f>SUM($J2953:$J2953)/MAX(1,SUM($J2953:$J2953))</f>
        <v>0</v>
      </c>
      <c r="M2953" s="4">
        <f>$L2953+IF($C2954&lt;&gt;"",0,$M2954)</f>
        <v>0</v>
      </c>
      <c r="N2953" s="4">
        <f>$M2953+IF($B2954&lt;&gt;"",0,$N2954)</f>
        <v>0</v>
      </c>
      <c r="O2953" s="4">
        <f>$N2953+IF($A2954&lt;&gt;"",0,$O2954)</f>
        <v>0</v>
      </c>
      <c r="P2953" s="5" t="str">
        <f t="shared" si="46"/>
        <v>TAAK</v>
      </c>
      <c r="Q2953" t="str">
        <f>IF($A2953="",$Q2952,$A2953)</f>
        <v>Technisch ontwerp / Bestek</v>
      </c>
    </row>
    <row r="2954" spans="1:17" ht="15.75" hidden="1" x14ac:dyDescent="0.25">
      <c r="A2954" s="1"/>
      <c r="B2954" s="2"/>
      <c r="C2954" s="3" t="s">
        <v>5156</v>
      </c>
      <c r="D2954" s="3" t="s">
        <v>162</v>
      </c>
      <c r="E2954" s="6"/>
      <c r="F2954" s="3"/>
      <c r="G2954" s="7"/>
      <c r="H2954" s="3"/>
      <c r="I2954" s="8"/>
      <c r="J2954" s="9"/>
      <c r="K2954" s="4">
        <f>$M2954+$N2954*IF($B2954&lt;&gt;"",1,0)+$O2954*IF($A2954&lt;&gt;"",1,0)+IF(AND($A2954="",$B2954="",$C2954="",$K2953&lt;&gt;0),1,0)</f>
        <v>0</v>
      </c>
      <c r="L2954" s="4">
        <f>SUM($J2954:$J2954)/MAX(1,SUM($J2954:$J2954))</f>
        <v>0</v>
      </c>
      <c r="M2954" s="4">
        <f>$L2954+IF($C2955&lt;&gt;"",0,$M2955)</f>
        <v>0</v>
      </c>
      <c r="N2954" s="4">
        <f>$M2954+IF($B2955&lt;&gt;"",0,$N2955)</f>
        <v>0</v>
      </c>
      <c r="O2954" s="4">
        <f>$N2954+IF($A2955&lt;&gt;"",0,$O2955)</f>
        <v>0</v>
      </c>
      <c r="P2954" s="5" t="str">
        <f t="shared" si="46"/>
        <v>TAAK</v>
      </c>
      <c r="Q2954" t="str">
        <f>IF($A2954="",$Q2953,$A2954)</f>
        <v>Technisch ontwerp / Bestek</v>
      </c>
    </row>
    <row r="2955" spans="1:17" ht="15.75" hidden="1" x14ac:dyDescent="0.25">
      <c r="A2955" s="1"/>
      <c r="B2955" s="2"/>
      <c r="C2955" s="3"/>
      <c r="D2955" s="3"/>
      <c r="E2955" s="6">
        <v>1</v>
      </c>
      <c r="F2955" s="3" t="s">
        <v>2007</v>
      </c>
      <c r="G2955" s="7"/>
      <c r="H2955" s="3"/>
      <c r="I2955" s="8"/>
      <c r="J2955" s="9"/>
      <c r="K2955" s="4">
        <f>$M2955+$N2955*IF($B2955&lt;&gt;"",1,0)+$O2955*IF($A2955&lt;&gt;"",1,0)+IF(AND($A2955="",$B2955="",$C2955="",$K2954&lt;&gt;0),1,0)</f>
        <v>0</v>
      </c>
      <c r="L2955" s="4">
        <f>SUM($J2955:$J2955)/MAX(1,SUM($J2955:$J2955))</f>
        <v>0</v>
      </c>
      <c r="M2955" s="4">
        <f>$L2955+IF($C2956&lt;&gt;"",0,$M2956)</f>
        <v>0</v>
      </c>
      <c r="N2955" s="4">
        <f>$M2955+IF($B2956&lt;&gt;"",0,$N2956)</f>
        <v>0</v>
      </c>
      <c r="O2955" s="4">
        <f>$N2955+IF($A2956&lt;&gt;"",0,$O2956)</f>
        <v>0</v>
      </c>
      <c r="P2955" s="5" t="str">
        <f t="shared" si="46"/>
        <v>+STB</v>
      </c>
      <c r="Q2955" t="str">
        <f>IF($A2955="",$Q2954,$A2955)</f>
        <v>Technisch ontwerp / Bestek</v>
      </c>
    </row>
    <row r="2956" spans="1:17" ht="15.75" hidden="1" x14ac:dyDescent="0.25">
      <c r="A2956" s="1"/>
      <c r="B2956" s="2"/>
      <c r="C2956" s="3"/>
      <c r="D2956" s="3"/>
      <c r="E2956" s="6"/>
      <c r="F2956" s="3"/>
      <c r="G2956" s="7" t="s">
        <v>2008</v>
      </c>
      <c r="H2956" s="3" t="s">
        <v>2009</v>
      </c>
      <c r="I2956" s="8"/>
      <c r="J2956" s="9"/>
      <c r="K2956" s="4">
        <f>$M2956+$N2956*IF($B2956&lt;&gt;"",1,0)+$O2956*IF($A2956&lt;&gt;"",1,0)+IF(AND($A2956="",$B2956="",$C2956="",$K2955&lt;&gt;0),1,0)</f>
        <v>0</v>
      </c>
      <c r="L2956" s="4">
        <f>SUM($J2956:$J2956)/MAX(1,SUM($J2956:$J2956))</f>
        <v>0</v>
      </c>
      <c r="M2956" s="4">
        <f>$L2956+IF($C2957&lt;&gt;"",0,$M2957)</f>
        <v>0</v>
      </c>
      <c r="N2956" s="4">
        <f>$M2956+IF($B2957&lt;&gt;"",0,$N2957)</f>
        <v>0</v>
      </c>
      <c r="O2956" s="4">
        <f>$N2956+IF($A2957&lt;&gt;"",0,$O2957)</f>
        <v>0</v>
      </c>
      <c r="P2956" s="5" t="str">
        <f t="shared" si="46"/>
        <v>+STB</v>
      </c>
      <c r="Q2956" t="str">
        <f>IF($A2956="",$Q2955,$A2956)</f>
        <v>Technisch ontwerp / Bestek</v>
      </c>
    </row>
    <row r="2957" spans="1:17" ht="45.75" hidden="1" x14ac:dyDescent="0.25">
      <c r="A2957" s="1"/>
      <c r="B2957" s="2"/>
      <c r="C2957" s="3"/>
      <c r="D2957" s="3"/>
      <c r="E2957" s="6"/>
      <c r="F2957" s="3"/>
      <c r="G2957" s="7"/>
      <c r="H2957" s="3"/>
      <c r="I2957" s="8" t="s">
        <v>5157</v>
      </c>
      <c r="J2957" s="9"/>
      <c r="K2957" s="4">
        <f>$M2957+$N2957*IF($B2957&lt;&gt;"",1,0)+$O2957*IF($A2957&lt;&gt;"",1,0)+IF(AND($A2957="",$B2957="",$C2957="",$K2956&lt;&gt;0),1,0)</f>
        <v>0</v>
      </c>
      <c r="L2957" s="4">
        <f>SUM($J2957:$J2957)/MAX(1,SUM($J2957:$J2957))</f>
        <v>0</v>
      </c>
      <c r="M2957" s="4">
        <f>$L2957+IF($C2958&lt;&gt;"",0,$M2958)</f>
        <v>0</v>
      </c>
      <c r="N2957" s="4">
        <f>$M2957+IF($B2958&lt;&gt;"",0,$N2958)</f>
        <v>0</v>
      </c>
      <c r="O2957" s="4">
        <f>$N2957+IF($A2958&lt;&gt;"",0,$O2958)</f>
        <v>0</v>
      </c>
      <c r="P2957" s="5" t="str">
        <f t="shared" si="46"/>
        <v>+STB</v>
      </c>
      <c r="Q2957" t="str">
        <f>IF($A2957="",$Q2956,$A2957)</f>
        <v>Technisch ontwerp / Bestek</v>
      </c>
    </row>
    <row r="2958" spans="1:17" ht="15.75" hidden="1" x14ac:dyDescent="0.25">
      <c r="A2958" s="1"/>
      <c r="B2958" s="2"/>
      <c r="C2958" s="3"/>
      <c r="D2958" s="3"/>
      <c r="E2958" s="6">
        <v>2</v>
      </c>
      <c r="F2958" s="3" t="s">
        <v>2010</v>
      </c>
      <c r="G2958" s="7"/>
      <c r="H2958" s="3"/>
      <c r="I2958" s="8"/>
      <c r="J2958" s="9"/>
      <c r="K2958" s="4">
        <f>$M2958+$N2958*IF($B2958&lt;&gt;"",1,0)+$O2958*IF($A2958&lt;&gt;"",1,0)+IF(AND($A2958="",$B2958="",$C2958="",$K2957&lt;&gt;0),1,0)</f>
        <v>0</v>
      </c>
      <c r="L2958" s="4">
        <f>SUM($J2958:$J2958)/MAX(1,SUM($J2958:$J2958))</f>
        <v>0</v>
      </c>
      <c r="M2958" s="4">
        <f>$L2958+IF($C2959&lt;&gt;"",0,$M2959)</f>
        <v>0</v>
      </c>
      <c r="N2958" s="4">
        <f>$M2958+IF($B2959&lt;&gt;"",0,$N2959)</f>
        <v>0</v>
      </c>
      <c r="O2958" s="4">
        <f>$N2958+IF($A2959&lt;&gt;"",0,$O2959)</f>
        <v>0</v>
      </c>
      <c r="P2958" s="5" t="str">
        <f t="shared" si="46"/>
        <v>+STB</v>
      </c>
      <c r="Q2958" t="str">
        <f>IF($A2958="",$Q2957,$A2958)</f>
        <v>Technisch ontwerp / Bestek</v>
      </c>
    </row>
    <row r="2959" spans="1:17" ht="15.75" hidden="1" x14ac:dyDescent="0.25">
      <c r="A2959" s="1"/>
      <c r="B2959" s="2"/>
      <c r="C2959" s="3"/>
      <c r="D2959" s="3"/>
      <c r="E2959" s="6"/>
      <c r="F2959" s="3"/>
      <c r="G2959" s="7" t="s">
        <v>2011</v>
      </c>
      <c r="H2959" s="3" t="s">
        <v>2012</v>
      </c>
      <c r="I2959" s="8"/>
      <c r="J2959" s="9"/>
      <c r="K2959" s="4">
        <f>$M2959+$N2959*IF($B2959&lt;&gt;"",1,0)+$O2959*IF($A2959&lt;&gt;"",1,0)+IF(AND($A2959="",$B2959="",$C2959="",$K2958&lt;&gt;0),1,0)</f>
        <v>0</v>
      </c>
      <c r="L2959" s="4">
        <f>SUM($J2959:$J2959)/MAX(1,SUM($J2959:$J2959))</f>
        <v>0</v>
      </c>
      <c r="M2959" s="4">
        <f>$L2959+IF($C2960&lt;&gt;"",0,$M2960)</f>
        <v>0</v>
      </c>
      <c r="N2959" s="4">
        <f>$M2959+IF($B2960&lt;&gt;"",0,$N2960)</f>
        <v>0</v>
      </c>
      <c r="O2959" s="4">
        <f>$N2959+IF($A2960&lt;&gt;"",0,$O2960)</f>
        <v>0</v>
      </c>
      <c r="P2959" s="5" t="str">
        <f t="shared" si="46"/>
        <v>+STB</v>
      </c>
      <c r="Q2959" t="str">
        <f>IF($A2959="",$Q2958,$A2959)</f>
        <v>Technisch ontwerp / Bestek</v>
      </c>
    </row>
    <row r="2960" spans="1:17" ht="23.25" hidden="1" x14ac:dyDescent="0.25">
      <c r="A2960" s="1"/>
      <c r="B2960" s="2"/>
      <c r="C2960" s="3"/>
      <c r="D2960" s="3"/>
      <c r="E2960" s="6"/>
      <c r="F2960" s="3"/>
      <c r="G2960" s="7"/>
      <c r="H2960" s="3"/>
      <c r="I2960" s="8" t="s">
        <v>4747</v>
      </c>
      <c r="J2960" s="9"/>
      <c r="K2960" s="4">
        <f>$M2960+$N2960*IF($B2960&lt;&gt;"",1,0)+$O2960*IF($A2960&lt;&gt;"",1,0)+IF(AND($A2960="",$B2960="",$C2960="",$K2959&lt;&gt;0),1,0)</f>
        <v>0</v>
      </c>
      <c r="L2960" s="4">
        <f>SUM($J2960:$J2960)/MAX(1,SUM($J2960:$J2960))</f>
        <v>0</v>
      </c>
      <c r="M2960" s="4">
        <f>$L2960+IF($C2961&lt;&gt;"",0,$M2961)</f>
        <v>0</v>
      </c>
      <c r="N2960" s="4">
        <f>$M2960+IF($B2961&lt;&gt;"",0,$N2961)</f>
        <v>0</v>
      </c>
      <c r="O2960" s="4">
        <f>$N2960+IF($A2961&lt;&gt;"",0,$O2961)</f>
        <v>0</v>
      </c>
      <c r="P2960" s="5" t="str">
        <f t="shared" si="46"/>
        <v>+STB</v>
      </c>
      <c r="Q2960" t="str">
        <f>IF($A2960="",$Q2959,$A2960)</f>
        <v>Technisch ontwerp / Bestek</v>
      </c>
    </row>
    <row r="2961" spans="1:17" ht="15.75" hidden="1" x14ac:dyDescent="0.25">
      <c r="A2961" s="1"/>
      <c r="B2961" s="2"/>
      <c r="C2961" s="3" t="s">
        <v>5158</v>
      </c>
      <c r="D2961" s="3" t="s">
        <v>5159</v>
      </c>
      <c r="E2961" s="6"/>
      <c r="F2961" s="3"/>
      <c r="G2961" s="7"/>
      <c r="H2961" s="3"/>
      <c r="I2961" s="8"/>
      <c r="J2961" s="9"/>
      <c r="K2961" s="4">
        <f>$M2961+$N2961*IF($B2961&lt;&gt;"",1,0)+$O2961*IF($A2961&lt;&gt;"",1,0)+IF(AND($A2961="",$B2961="",$C2961="",$K2960&lt;&gt;0),1,0)</f>
        <v>0</v>
      </c>
      <c r="L2961" s="4">
        <f>SUM($J2961:$J2961)/MAX(1,SUM($J2961:$J2961))</f>
        <v>0</v>
      </c>
      <c r="M2961" s="4">
        <f>$L2961+IF($C2962&lt;&gt;"",0,$M2962)</f>
        <v>0</v>
      </c>
      <c r="N2961" s="4">
        <f>$M2961+IF($B2962&lt;&gt;"",0,$N2962)</f>
        <v>0</v>
      </c>
      <c r="O2961" s="4">
        <f>$N2961+IF($A2962&lt;&gt;"",0,$O2962)</f>
        <v>0</v>
      </c>
      <c r="P2961" s="5" t="str">
        <f t="shared" si="46"/>
        <v>TAAK</v>
      </c>
      <c r="Q2961" t="str">
        <f>IF($A2961="",$Q2960,$A2961)</f>
        <v>Technisch ontwerp / Bestek</v>
      </c>
    </row>
    <row r="2962" spans="1:17" ht="15.75" hidden="1" x14ac:dyDescent="0.25">
      <c r="A2962" s="1"/>
      <c r="B2962" s="2"/>
      <c r="C2962" s="3"/>
      <c r="D2962" s="3"/>
      <c r="E2962" s="6">
        <v>1</v>
      </c>
      <c r="F2962" s="3" t="s">
        <v>5160</v>
      </c>
      <c r="G2962" s="7"/>
      <c r="H2962" s="3"/>
      <c r="I2962" s="8"/>
      <c r="J2962" s="9"/>
      <c r="K2962" s="4">
        <f>$M2962+$N2962*IF($B2962&lt;&gt;"",1,0)+$O2962*IF($A2962&lt;&gt;"",1,0)+IF(AND($A2962="",$B2962="",$C2962="",$K2961&lt;&gt;0),1,0)</f>
        <v>0</v>
      </c>
      <c r="L2962" s="4">
        <f>SUM($J2962:$J2962)/MAX(1,SUM($J2962:$J2962))</f>
        <v>0</v>
      </c>
      <c r="M2962" s="4">
        <f>$L2962+IF($C2963&lt;&gt;"",0,$M2963)</f>
        <v>0</v>
      </c>
      <c r="N2962" s="4">
        <f>$M2962+IF($B2963&lt;&gt;"",0,$N2963)</f>
        <v>0</v>
      </c>
      <c r="O2962" s="4">
        <f>$N2962+IF($A2963&lt;&gt;"",0,$O2963)</f>
        <v>0</v>
      </c>
      <c r="P2962" s="5" t="str">
        <f t="shared" si="46"/>
        <v>+STB</v>
      </c>
      <c r="Q2962" t="str">
        <f>IF($A2962="",$Q2961,$A2962)</f>
        <v>Technisch ontwerp / Bestek</v>
      </c>
    </row>
    <row r="2963" spans="1:17" ht="15.75" hidden="1" x14ac:dyDescent="0.25">
      <c r="A2963" s="1"/>
      <c r="B2963" s="2"/>
      <c r="C2963" s="3"/>
      <c r="D2963" s="3"/>
      <c r="E2963" s="6"/>
      <c r="F2963" s="3"/>
      <c r="G2963" s="7" t="s">
        <v>2013</v>
      </c>
      <c r="H2963" s="3" t="s">
        <v>5161</v>
      </c>
      <c r="I2963" s="8"/>
      <c r="J2963" s="9"/>
      <c r="K2963" s="4">
        <f>$M2963+$N2963*IF($B2963&lt;&gt;"",1,0)+$O2963*IF($A2963&lt;&gt;"",1,0)+IF(AND($A2963="",$B2963="",$C2963="",$K2962&lt;&gt;0),1,0)</f>
        <v>0</v>
      </c>
      <c r="L2963" s="4">
        <f>SUM($J2963:$J2963)/MAX(1,SUM($J2963:$J2963))</f>
        <v>0</v>
      </c>
      <c r="M2963" s="4">
        <f>$L2963+IF($C2964&lt;&gt;"",0,$M2964)</f>
        <v>0</v>
      </c>
      <c r="N2963" s="4">
        <f>$M2963+IF($B2964&lt;&gt;"",0,$N2964)</f>
        <v>0</v>
      </c>
      <c r="O2963" s="4">
        <f>$N2963+IF($A2964&lt;&gt;"",0,$O2964)</f>
        <v>0</v>
      </c>
      <c r="P2963" s="5" t="str">
        <f t="shared" si="46"/>
        <v>+STB</v>
      </c>
      <c r="Q2963" t="str">
        <f>IF($A2963="",$Q2962,$A2963)</f>
        <v>Technisch ontwerp / Bestek</v>
      </c>
    </row>
    <row r="2964" spans="1:17" ht="23.25" hidden="1" x14ac:dyDescent="0.25">
      <c r="A2964" s="1"/>
      <c r="B2964" s="2"/>
      <c r="C2964" s="3"/>
      <c r="D2964" s="3"/>
      <c r="E2964" s="6"/>
      <c r="F2964" s="3"/>
      <c r="G2964" s="7"/>
      <c r="H2964" s="3"/>
      <c r="I2964" s="8" t="s">
        <v>5162</v>
      </c>
      <c r="J2964" s="9"/>
      <c r="K2964" s="4">
        <f>$M2964+$N2964*IF($B2964&lt;&gt;"",1,0)+$O2964*IF($A2964&lt;&gt;"",1,0)+IF(AND($A2964="",$B2964="",$C2964="",$K2963&lt;&gt;0),1,0)</f>
        <v>0</v>
      </c>
      <c r="L2964" s="4">
        <f>SUM($J2964:$J2964)/MAX(1,SUM($J2964:$J2964))</f>
        <v>0</v>
      </c>
      <c r="M2964" s="4">
        <f>$L2964+IF($C2965&lt;&gt;"",0,$M2965)</f>
        <v>0</v>
      </c>
      <c r="N2964" s="4">
        <f>$M2964+IF($B2965&lt;&gt;"",0,$N2965)</f>
        <v>0</v>
      </c>
      <c r="O2964" s="4">
        <f>$N2964+IF($A2965&lt;&gt;"",0,$O2965)</f>
        <v>0</v>
      </c>
      <c r="P2964" s="5" t="str">
        <f t="shared" si="46"/>
        <v>+STB</v>
      </c>
      <c r="Q2964" t="str">
        <f>IF($A2964="",$Q2963,$A2964)</f>
        <v>Technisch ontwerp / Bestek</v>
      </c>
    </row>
    <row r="2965" spans="1:17" ht="15.75" hidden="1" x14ac:dyDescent="0.25">
      <c r="A2965" s="1"/>
      <c r="B2965" s="2"/>
      <c r="C2965" s="3" t="s">
        <v>5163</v>
      </c>
      <c r="D2965" s="3" t="s">
        <v>4763</v>
      </c>
      <c r="E2965" s="6"/>
      <c r="F2965" s="3"/>
      <c r="G2965" s="7"/>
      <c r="H2965" s="3"/>
      <c r="I2965" s="8"/>
      <c r="J2965" s="9"/>
      <c r="K2965" s="4">
        <f>$M2965+$N2965*IF($B2965&lt;&gt;"",1,0)+$O2965*IF($A2965&lt;&gt;"",1,0)+IF(AND($A2965="",$B2965="",$C2965="",$K2964&lt;&gt;0),1,0)</f>
        <v>0</v>
      </c>
      <c r="L2965" s="4">
        <f>SUM($J2965:$J2965)/MAX(1,SUM($J2965:$J2965))</f>
        <v>0</v>
      </c>
      <c r="M2965" s="4">
        <f>$L2965+IF($C2966&lt;&gt;"",0,$M2966)</f>
        <v>0</v>
      </c>
      <c r="N2965" s="4">
        <f>$M2965+IF($B2966&lt;&gt;"",0,$N2966)</f>
        <v>0</v>
      </c>
      <c r="O2965" s="4">
        <f>$N2965+IF($A2966&lt;&gt;"",0,$O2966)</f>
        <v>0</v>
      </c>
      <c r="P2965" s="5" t="str">
        <f t="shared" si="46"/>
        <v>TAAK</v>
      </c>
      <c r="Q2965" t="str">
        <f>IF($A2965="",$Q2964,$A2965)</f>
        <v>Technisch ontwerp / Bestek</v>
      </c>
    </row>
    <row r="2966" spans="1:17" ht="15.75" hidden="1" x14ac:dyDescent="0.25">
      <c r="A2966" s="1"/>
      <c r="B2966" s="2"/>
      <c r="C2966" s="3"/>
      <c r="D2966" s="3"/>
      <c r="E2966" s="6">
        <v>1</v>
      </c>
      <c r="F2966" s="3" t="s">
        <v>4763</v>
      </c>
      <c r="G2966" s="7"/>
      <c r="H2966" s="3"/>
      <c r="I2966" s="8"/>
      <c r="J2966" s="9"/>
      <c r="K2966" s="4">
        <f>$M2966+$N2966*IF($B2966&lt;&gt;"",1,0)+$O2966*IF($A2966&lt;&gt;"",1,0)+IF(AND($A2966="",$B2966="",$C2966="",$K2965&lt;&gt;0),1,0)</f>
        <v>0</v>
      </c>
      <c r="L2966" s="4">
        <f>SUM($J2966:$J2966)/MAX(1,SUM($J2966:$J2966))</f>
        <v>0</v>
      </c>
      <c r="M2966" s="4">
        <f>$L2966+IF($C2967&lt;&gt;"",0,$M2967)</f>
        <v>0</v>
      </c>
      <c r="N2966" s="4">
        <f>$M2966+IF($B2967&lt;&gt;"",0,$N2967)</f>
        <v>0</v>
      </c>
      <c r="O2966" s="4">
        <f>$N2966+IF($A2967&lt;&gt;"",0,$O2967)</f>
        <v>0</v>
      </c>
      <c r="P2966" s="5" t="str">
        <f t="shared" si="46"/>
        <v>+STB</v>
      </c>
      <c r="Q2966" t="str">
        <f>IF($A2966="",$Q2965,$A2966)</f>
        <v>Technisch ontwerp / Bestek</v>
      </c>
    </row>
    <row r="2967" spans="1:17" ht="15.75" hidden="1" x14ac:dyDescent="0.25">
      <c r="A2967" s="1"/>
      <c r="B2967" s="2"/>
      <c r="C2967" s="3"/>
      <c r="D2967" s="3"/>
      <c r="E2967" s="6"/>
      <c r="F2967" s="3"/>
      <c r="G2967" s="7" t="s">
        <v>2014</v>
      </c>
      <c r="H2967" s="3" t="s">
        <v>5164</v>
      </c>
      <c r="I2967" s="8"/>
      <c r="J2967" s="9"/>
      <c r="K2967" s="4">
        <f>$M2967+$N2967*IF($B2967&lt;&gt;"",1,0)+$O2967*IF($A2967&lt;&gt;"",1,0)+IF(AND($A2967="",$B2967="",$C2967="",$K2966&lt;&gt;0),1,0)</f>
        <v>0</v>
      </c>
      <c r="L2967" s="4">
        <f>SUM($J2967:$J2967)/MAX(1,SUM($J2967:$J2967))</f>
        <v>0</v>
      </c>
      <c r="M2967" s="4">
        <f>$L2967+IF($C2968&lt;&gt;"",0,$M2968)</f>
        <v>0</v>
      </c>
      <c r="N2967" s="4">
        <f>$M2967+IF($B2968&lt;&gt;"",0,$N2968)</f>
        <v>0</v>
      </c>
      <c r="O2967" s="4">
        <f>$N2967+IF($A2968&lt;&gt;"",0,$O2968)</f>
        <v>0</v>
      </c>
      <c r="P2967" s="5" t="str">
        <f t="shared" si="46"/>
        <v>+STB</v>
      </c>
      <c r="Q2967" t="str">
        <f>IF($A2967="",$Q2966,$A2967)</f>
        <v>Technisch ontwerp / Bestek</v>
      </c>
    </row>
    <row r="2968" spans="1:17" ht="23.25" hidden="1" x14ac:dyDescent="0.25">
      <c r="A2968" s="1"/>
      <c r="B2968" s="2"/>
      <c r="C2968" s="3"/>
      <c r="D2968" s="3"/>
      <c r="E2968" s="6"/>
      <c r="F2968" s="3"/>
      <c r="G2968" s="7"/>
      <c r="H2968" s="3"/>
      <c r="I2968" s="8" t="s">
        <v>4180</v>
      </c>
      <c r="J2968" s="9"/>
      <c r="K2968" s="4">
        <f>$M2968+$N2968*IF($B2968&lt;&gt;"",1,0)+$O2968*IF($A2968&lt;&gt;"",1,0)+IF(AND($A2968="",$B2968="",$C2968="",$K2967&lt;&gt;0),1,0)</f>
        <v>0</v>
      </c>
      <c r="L2968" s="4">
        <f>SUM($J2968:$J2968)/MAX(1,SUM($J2968:$J2968))</f>
        <v>0</v>
      </c>
      <c r="M2968" s="4">
        <f>$L2968+IF($C2969&lt;&gt;"",0,$M2969)</f>
        <v>0</v>
      </c>
      <c r="N2968" s="4">
        <f>$M2968+IF($B2969&lt;&gt;"",0,$N2969)</f>
        <v>0</v>
      </c>
      <c r="O2968" s="4">
        <f>$N2968+IF($A2969&lt;&gt;"",0,$O2969)</f>
        <v>0</v>
      </c>
      <c r="P2968" s="5" t="str">
        <f t="shared" si="46"/>
        <v>+STB</v>
      </c>
      <c r="Q2968" t="str">
        <f>IF($A2968="",$Q2967,$A2968)</f>
        <v>Technisch ontwerp / Bestek</v>
      </c>
    </row>
    <row r="2969" spans="1:17" ht="15.75" hidden="1" x14ac:dyDescent="0.25">
      <c r="A2969" s="1"/>
      <c r="B2969" s="2"/>
      <c r="C2969" s="3" t="s">
        <v>5165</v>
      </c>
      <c r="D2969" s="3" t="s">
        <v>163</v>
      </c>
      <c r="E2969" s="6"/>
      <c r="F2969" s="3"/>
      <c r="G2969" s="7"/>
      <c r="H2969" s="3"/>
      <c r="I2969" s="8"/>
      <c r="J2969" s="9"/>
      <c r="K2969" s="4">
        <f>$M2969+$N2969*IF($B2969&lt;&gt;"",1,0)+$O2969*IF($A2969&lt;&gt;"",1,0)+IF(AND($A2969="",$B2969="",$C2969="",$K2968&lt;&gt;0),1,0)</f>
        <v>0</v>
      </c>
      <c r="L2969" s="4">
        <f>SUM($J2969:$J2969)/MAX(1,SUM($J2969:$J2969))</f>
        <v>0</v>
      </c>
      <c r="M2969" s="4">
        <f>$L2969+IF($C2970&lt;&gt;"",0,$M2970)</f>
        <v>0</v>
      </c>
      <c r="N2969" s="4">
        <f>$M2969+IF($B2970&lt;&gt;"",0,$N2970)</f>
        <v>0</v>
      </c>
      <c r="O2969" s="4">
        <f>$N2969+IF($A2970&lt;&gt;"",0,$O2970)</f>
        <v>0</v>
      </c>
      <c r="P2969" s="5" t="str">
        <f t="shared" si="46"/>
        <v>TAAK</v>
      </c>
      <c r="Q2969" t="str">
        <f>IF($A2969="",$Q2968,$A2969)</f>
        <v>Technisch ontwerp / Bestek</v>
      </c>
    </row>
    <row r="2970" spans="1:17" ht="15.75" hidden="1" x14ac:dyDescent="0.25">
      <c r="A2970" s="1"/>
      <c r="B2970" s="2"/>
      <c r="C2970" s="3"/>
      <c r="D2970" s="3"/>
      <c r="E2970" s="6">
        <v>1</v>
      </c>
      <c r="F2970" s="3" t="s">
        <v>163</v>
      </c>
      <c r="G2970" s="7"/>
      <c r="H2970" s="3"/>
      <c r="I2970" s="8"/>
      <c r="J2970" s="9"/>
      <c r="K2970" s="4">
        <f>$M2970+$N2970*IF($B2970&lt;&gt;"",1,0)+$O2970*IF($A2970&lt;&gt;"",1,0)+IF(AND($A2970="",$B2970="",$C2970="",$K2969&lt;&gt;0),1,0)</f>
        <v>0</v>
      </c>
      <c r="L2970" s="4">
        <f>SUM($J2970:$J2970)/MAX(1,SUM($J2970:$J2970))</f>
        <v>0</v>
      </c>
      <c r="M2970" s="4">
        <f>$L2970+IF($C2971&lt;&gt;"",0,$M2971)</f>
        <v>0</v>
      </c>
      <c r="N2970" s="4">
        <f>$M2970+IF($B2971&lt;&gt;"",0,$N2971)</f>
        <v>0</v>
      </c>
      <c r="O2970" s="4">
        <f>$N2970+IF($A2971&lt;&gt;"",0,$O2971)</f>
        <v>0</v>
      </c>
      <c r="P2970" s="5" t="str">
        <f t="shared" si="46"/>
        <v>+STB</v>
      </c>
      <c r="Q2970" t="str">
        <f>IF($A2970="",$Q2969,$A2970)</f>
        <v>Technisch ontwerp / Bestek</v>
      </c>
    </row>
    <row r="2971" spans="1:17" ht="15.75" hidden="1" x14ac:dyDescent="0.25">
      <c r="A2971" s="1"/>
      <c r="B2971" s="2"/>
      <c r="C2971" s="3"/>
      <c r="D2971" s="3"/>
      <c r="E2971" s="6"/>
      <c r="F2971" s="3"/>
      <c r="G2971" s="7" t="s">
        <v>2015</v>
      </c>
      <c r="H2971" s="3" t="s">
        <v>2016</v>
      </c>
      <c r="I2971" s="8"/>
      <c r="J2971" s="9"/>
      <c r="K2971" s="4">
        <f>$M2971+$N2971*IF($B2971&lt;&gt;"",1,0)+$O2971*IF($A2971&lt;&gt;"",1,0)+IF(AND($A2971="",$B2971="",$C2971="",$K2970&lt;&gt;0),1,0)</f>
        <v>0</v>
      </c>
      <c r="L2971" s="4">
        <f>SUM($J2971:$J2971)/MAX(1,SUM($J2971:$J2971))</f>
        <v>0</v>
      </c>
      <c r="M2971" s="4">
        <f>$L2971+IF($C2972&lt;&gt;"",0,$M2972)</f>
        <v>0</v>
      </c>
      <c r="N2971" s="4">
        <f>$M2971+IF($B2972&lt;&gt;"",0,$N2972)</f>
        <v>0</v>
      </c>
      <c r="O2971" s="4">
        <f>$N2971+IF($A2972&lt;&gt;"",0,$O2972)</f>
        <v>0</v>
      </c>
      <c r="P2971" s="5" t="str">
        <f t="shared" si="46"/>
        <v>+STB</v>
      </c>
      <c r="Q2971" t="str">
        <f>IF($A2971="",$Q2970,$A2971)</f>
        <v>Technisch ontwerp / Bestek</v>
      </c>
    </row>
    <row r="2972" spans="1:17" ht="23.25" hidden="1" x14ac:dyDescent="0.25">
      <c r="A2972" s="1"/>
      <c r="B2972" s="2"/>
      <c r="C2972" s="3"/>
      <c r="D2972" s="3"/>
      <c r="E2972" s="6"/>
      <c r="F2972" s="3"/>
      <c r="G2972" s="7"/>
      <c r="H2972" s="3"/>
      <c r="I2972" s="8" t="s">
        <v>5166</v>
      </c>
      <c r="J2972" s="9"/>
      <c r="K2972" s="4">
        <f>$M2972+$N2972*IF($B2972&lt;&gt;"",1,0)+$O2972*IF($A2972&lt;&gt;"",1,0)+IF(AND($A2972="",$B2972="",$C2972="",$K2971&lt;&gt;0),1,0)</f>
        <v>0</v>
      </c>
      <c r="L2972" s="4">
        <f>SUM($J2972:$J2972)/MAX(1,SUM($J2972:$J2972))</f>
        <v>0</v>
      </c>
      <c r="M2972" s="4">
        <f>$L2972+IF($C2973&lt;&gt;"",0,$M2973)</f>
        <v>0</v>
      </c>
      <c r="N2972" s="4">
        <f>$M2972+IF($B2973&lt;&gt;"",0,$N2973)</f>
        <v>0</v>
      </c>
      <c r="O2972" s="4">
        <f>$N2972+IF($A2973&lt;&gt;"",0,$O2973)</f>
        <v>0</v>
      </c>
      <c r="P2972" s="5" t="str">
        <f t="shared" si="46"/>
        <v>+STB</v>
      </c>
      <c r="Q2972" t="str">
        <f>IF($A2972="",$Q2971,$A2972)</f>
        <v>Technisch ontwerp / Bestek</v>
      </c>
    </row>
    <row r="2973" spans="1:17" ht="15.75" hidden="1" x14ac:dyDescent="0.25">
      <c r="A2973" s="1"/>
      <c r="B2973" s="2"/>
      <c r="C2973" s="3" t="s">
        <v>5167</v>
      </c>
      <c r="D2973" s="3" t="s">
        <v>164</v>
      </c>
      <c r="E2973" s="6"/>
      <c r="F2973" s="3"/>
      <c r="G2973" s="7"/>
      <c r="H2973" s="3"/>
      <c r="I2973" s="8"/>
      <c r="J2973" s="9"/>
      <c r="K2973" s="4">
        <f>$M2973+$N2973*IF($B2973&lt;&gt;"",1,0)+$O2973*IF($A2973&lt;&gt;"",1,0)+IF(AND($A2973="",$B2973="",$C2973="",$K2972&lt;&gt;0),1,0)</f>
        <v>0</v>
      </c>
      <c r="L2973" s="4">
        <f>SUM($J2973:$J2973)/MAX(1,SUM($J2973:$J2973))</f>
        <v>0</v>
      </c>
      <c r="M2973" s="4">
        <f>$L2973+IF($C2974&lt;&gt;"",0,$M2974)</f>
        <v>0</v>
      </c>
      <c r="N2973" s="4">
        <f>$M2973+IF($B2974&lt;&gt;"",0,$N2974)</f>
        <v>0</v>
      </c>
      <c r="O2973" s="4">
        <f>$N2973+IF($A2974&lt;&gt;"",0,$O2974)</f>
        <v>0</v>
      </c>
      <c r="P2973" s="5" t="str">
        <f t="shared" si="46"/>
        <v>TAAK</v>
      </c>
      <c r="Q2973" t="str">
        <f>IF($A2973="",$Q2972,$A2973)</f>
        <v>Technisch ontwerp / Bestek</v>
      </c>
    </row>
    <row r="2974" spans="1:17" ht="15.75" hidden="1" x14ac:dyDescent="0.25">
      <c r="A2974" s="1"/>
      <c r="B2974" s="2"/>
      <c r="C2974" s="3"/>
      <c r="D2974" s="3"/>
      <c r="E2974" s="6">
        <v>1</v>
      </c>
      <c r="F2974" s="3" t="s">
        <v>164</v>
      </c>
      <c r="G2974" s="7"/>
      <c r="H2974" s="3"/>
      <c r="I2974" s="8"/>
      <c r="J2974" s="9"/>
      <c r="K2974" s="4">
        <f>$M2974+$N2974*IF($B2974&lt;&gt;"",1,0)+$O2974*IF($A2974&lt;&gt;"",1,0)+IF(AND($A2974="",$B2974="",$C2974="",$K2973&lt;&gt;0),1,0)</f>
        <v>0</v>
      </c>
      <c r="L2974" s="4">
        <f>SUM($J2974:$J2974)/MAX(1,SUM($J2974:$J2974))</f>
        <v>0</v>
      </c>
      <c r="M2974" s="4">
        <f>$L2974+IF($C2975&lt;&gt;"",0,$M2975)</f>
        <v>0</v>
      </c>
      <c r="N2974" s="4">
        <f>$M2974+IF($B2975&lt;&gt;"",0,$N2975)</f>
        <v>0</v>
      </c>
      <c r="O2974" s="4">
        <f>$N2974+IF($A2975&lt;&gt;"",0,$O2975)</f>
        <v>0</v>
      </c>
      <c r="P2974" s="5" t="str">
        <f t="shared" si="46"/>
        <v>+STB</v>
      </c>
      <c r="Q2974" t="str">
        <f>IF($A2974="",$Q2973,$A2974)</f>
        <v>Technisch ontwerp / Bestek</v>
      </c>
    </row>
    <row r="2975" spans="1:17" ht="15.75" hidden="1" x14ac:dyDescent="0.25">
      <c r="A2975" s="1"/>
      <c r="B2975" s="2"/>
      <c r="C2975" s="3"/>
      <c r="D2975" s="3"/>
      <c r="E2975" s="6"/>
      <c r="F2975" s="3"/>
      <c r="G2975" s="7" t="s">
        <v>2017</v>
      </c>
      <c r="H2975" s="3" t="s">
        <v>2018</v>
      </c>
      <c r="I2975" s="8"/>
      <c r="J2975" s="9"/>
      <c r="K2975" s="4">
        <f>$M2975+$N2975*IF($B2975&lt;&gt;"",1,0)+$O2975*IF($A2975&lt;&gt;"",1,0)+IF(AND($A2975="",$B2975="",$C2975="",$K2974&lt;&gt;0),1,0)</f>
        <v>0</v>
      </c>
      <c r="L2975" s="4">
        <f>SUM($J2975:$J2975)/MAX(1,SUM($J2975:$J2975))</f>
        <v>0</v>
      </c>
      <c r="M2975" s="4">
        <f>$L2975+IF($C2976&lt;&gt;"",0,$M2976)</f>
        <v>0</v>
      </c>
      <c r="N2975" s="4">
        <f>$M2975+IF($B2976&lt;&gt;"",0,$N2976)</f>
        <v>0</v>
      </c>
      <c r="O2975" s="4">
        <f>$N2975+IF($A2976&lt;&gt;"",0,$O2976)</f>
        <v>0</v>
      </c>
      <c r="P2975" s="5" t="str">
        <f t="shared" si="46"/>
        <v>+STB</v>
      </c>
      <c r="Q2975" t="str">
        <f>IF($A2975="",$Q2974,$A2975)</f>
        <v>Technisch ontwerp / Bestek</v>
      </c>
    </row>
    <row r="2976" spans="1:17" ht="34.5" hidden="1" x14ac:dyDescent="0.25">
      <c r="A2976" s="1"/>
      <c r="B2976" s="2"/>
      <c r="C2976" s="3"/>
      <c r="D2976" s="3"/>
      <c r="E2976" s="6"/>
      <c r="F2976" s="3"/>
      <c r="G2976" s="7"/>
      <c r="H2976" s="3"/>
      <c r="I2976" s="8" t="s">
        <v>5168</v>
      </c>
      <c r="J2976" s="9"/>
      <c r="K2976" s="4">
        <f>$M2976+$N2976*IF($B2976&lt;&gt;"",1,0)+$O2976*IF($A2976&lt;&gt;"",1,0)+IF(AND($A2976="",$B2976="",$C2976="",$K2975&lt;&gt;0),1,0)</f>
        <v>0</v>
      </c>
      <c r="L2976" s="4">
        <f>SUM($J2976:$J2976)/MAX(1,SUM($J2976:$J2976))</f>
        <v>0</v>
      </c>
      <c r="M2976" s="4">
        <f>$L2976+IF($C2977&lt;&gt;"",0,$M2977)</f>
        <v>0</v>
      </c>
      <c r="N2976" s="4">
        <f>$M2976+IF($B2977&lt;&gt;"",0,$N2977)</f>
        <v>0</v>
      </c>
      <c r="O2976" s="4">
        <f>$N2976+IF($A2977&lt;&gt;"",0,$O2977)</f>
        <v>0</v>
      </c>
      <c r="P2976" s="5" t="str">
        <f t="shared" si="46"/>
        <v>+STB</v>
      </c>
      <c r="Q2976" t="str">
        <f>IF($A2976="",$Q2975,$A2976)</f>
        <v>Technisch ontwerp / Bestek</v>
      </c>
    </row>
    <row r="2977" spans="1:17" ht="15.75" hidden="1" x14ac:dyDescent="0.25">
      <c r="A2977" s="1"/>
      <c r="B2977" s="2"/>
      <c r="C2977" s="3" t="s">
        <v>5169</v>
      </c>
      <c r="D2977" s="3" t="s">
        <v>1137</v>
      </c>
      <c r="E2977" s="6"/>
      <c r="F2977" s="3"/>
      <c r="G2977" s="7"/>
      <c r="H2977" s="3"/>
      <c r="I2977" s="8"/>
      <c r="J2977" s="9"/>
      <c r="K2977" s="4">
        <f>$M2977+$N2977*IF($B2977&lt;&gt;"",1,0)+$O2977*IF($A2977&lt;&gt;"",1,0)+IF(AND($A2977="",$B2977="",$C2977="",$K2976&lt;&gt;0),1,0)</f>
        <v>0</v>
      </c>
      <c r="L2977" s="4">
        <f>SUM($J2977:$J2977)/MAX(1,SUM($J2977:$J2977))</f>
        <v>0</v>
      </c>
      <c r="M2977" s="4">
        <f>$L2977+IF($C2978&lt;&gt;"",0,$M2978)</f>
        <v>0</v>
      </c>
      <c r="N2977" s="4">
        <f>$M2977+IF($B2978&lt;&gt;"",0,$N2978)</f>
        <v>0</v>
      </c>
      <c r="O2977" s="4">
        <f>$N2977+IF($A2978&lt;&gt;"",0,$O2978)</f>
        <v>0</v>
      </c>
      <c r="P2977" s="5" t="str">
        <f t="shared" si="46"/>
        <v>TAAK</v>
      </c>
      <c r="Q2977" t="str">
        <f>IF($A2977="",$Q2976,$A2977)</f>
        <v>Technisch ontwerp / Bestek</v>
      </c>
    </row>
    <row r="2978" spans="1:17" ht="15.75" hidden="1" x14ac:dyDescent="0.25">
      <c r="A2978" s="1"/>
      <c r="B2978" s="2"/>
      <c r="C2978" s="3"/>
      <c r="D2978" s="3"/>
      <c r="E2978" s="6">
        <v>1</v>
      </c>
      <c r="F2978" s="3" t="s">
        <v>1137</v>
      </c>
      <c r="G2978" s="7"/>
      <c r="H2978" s="3"/>
      <c r="I2978" s="8"/>
      <c r="J2978" s="9"/>
      <c r="K2978" s="4">
        <f>$M2978+$N2978*IF($B2978&lt;&gt;"",1,0)+$O2978*IF($A2978&lt;&gt;"",1,0)+IF(AND($A2978="",$B2978="",$C2978="",$K2977&lt;&gt;0),1,0)</f>
        <v>0</v>
      </c>
      <c r="L2978" s="4">
        <f>SUM($J2978:$J2978)/MAX(1,SUM($J2978:$J2978))</f>
        <v>0</v>
      </c>
      <c r="M2978" s="4">
        <f>$L2978+IF($C2979&lt;&gt;"",0,$M2979)</f>
        <v>0</v>
      </c>
      <c r="N2978" s="4">
        <f>$M2978+IF($B2979&lt;&gt;"",0,$N2979)</f>
        <v>0</v>
      </c>
      <c r="O2978" s="4">
        <f>$N2978+IF($A2979&lt;&gt;"",0,$O2979)</f>
        <v>0</v>
      </c>
      <c r="P2978" s="5" t="str">
        <f t="shared" si="46"/>
        <v>+STB</v>
      </c>
      <c r="Q2978" t="str">
        <f>IF($A2978="",$Q2977,$A2978)</f>
        <v>Technisch ontwerp / Bestek</v>
      </c>
    </row>
    <row r="2979" spans="1:17" ht="15.75" hidden="1" x14ac:dyDescent="0.25">
      <c r="A2979" s="1"/>
      <c r="B2979" s="2"/>
      <c r="C2979" s="3"/>
      <c r="D2979" s="3"/>
      <c r="E2979" s="6"/>
      <c r="F2979" s="3"/>
      <c r="G2979" s="7" t="s">
        <v>2019</v>
      </c>
      <c r="H2979" s="3" t="s">
        <v>2020</v>
      </c>
      <c r="I2979" s="8"/>
      <c r="J2979" s="9"/>
      <c r="K2979" s="4">
        <f>$M2979+$N2979*IF($B2979&lt;&gt;"",1,0)+$O2979*IF($A2979&lt;&gt;"",1,0)+IF(AND($A2979="",$B2979="",$C2979="",$K2978&lt;&gt;0),1,0)</f>
        <v>0</v>
      </c>
      <c r="L2979" s="4">
        <f>SUM($J2979:$J2979)/MAX(1,SUM($J2979:$J2979))</f>
        <v>0</v>
      </c>
      <c r="M2979" s="4">
        <f>$L2979+IF($C2980&lt;&gt;"",0,$M2980)</f>
        <v>0</v>
      </c>
      <c r="N2979" s="4">
        <f>$M2979+IF($B2980&lt;&gt;"",0,$N2980)</f>
        <v>0</v>
      </c>
      <c r="O2979" s="4">
        <f>$N2979+IF($A2980&lt;&gt;"",0,$O2980)</f>
        <v>0</v>
      </c>
      <c r="P2979" s="5" t="str">
        <f t="shared" si="46"/>
        <v>+STB</v>
      </c>
      <c r="Q2979" t="str">
        <f>IF($A2979="",$Q2978,$A2979)</f>
        <v>Technisch ontwerp / Bestek</v>
      </c>
    </row>
    <row r="2980" spans="1:17" ht="23.25" hidden="1" x14ac:dyDescent="0.25">
      <c r="A2980" s="1"/>
      <c r="B2980" s="2"/>
      <c r="C2980" s="3"/>
      <c r="D2980" s="3"/>
      <c r="E2980" s="6"/>
      <c r="F2980" s="3"/>
      <c r="G2980" s="7"/>
      <c r="H2980" s="3"/>
      <c r="I2980" s="8" t="s">
        <v>4397</v>
      </c>
      <c r="J2980" s="9"/>
      <c r="K2980" s="4">
        <f>$M2980+$N2980*IF($B2980&lt;&gt;"",1,0)+$O2980*IF($A2980&lt;&gt;"",1,0)+IF(AND($A2980="",$B2980="",$C2980="",$K2979&lt;&gt;0),1,0)</f>
        <v>0</v>
      </c>
      <c r="L2980" s="4">
        <f>SUM($J2980:$J2980)/MAX(1,SUM($J2980:$J2980))</f>
        <v>0</v>
      </c>
      <c r="M2980" s="4">
        <f>$L2980+IF($C2981&lt;&gt;"",0,$M2981)</f>
        <v>0</v>
      </c>
      <c r="N2980" s="4">
        <f>$M2980+IF($B2981&lt;&gt;"",0,$N2981)</f>
        <v>0</v>
      </c>
      <c r="O2980" s="4">
        <f>$N2980+IF($A2981&lt;&gt;"",0,$O2981)</f>
        <v>0</v>
      </c>
      <c r="P2980" s="5" t="str">
        <f t="shared" si="46"/>
        <v>+STB</v>
      </c>
      <c r="Q2980" t="str">
        <f>IF($A2980="",$Q2979,$A2980)</f>
        <v>Technisch ontwerp / Bestek</v>
      </c>
    </row>
    <row r="2981" spans="1:17" ht="15.75" hidden="1" x14ac:dyDescent="0.25">
      <c r="A2981" s="1"/>
      <c r="B2981" s="2"/>
      <c r="C2981" s="3" t="s">
        <v>5170</v>
      </c>
      <c r="D2981" s="3" t="s">
        <v>1140</v>
      </c>
      <c r="E2981" s="6"/>
      <c r="F2981" s="3"/>
      <c r="G2981" s="7"/>
      <c r="H2981" s="3"/>
      <c r="I2981" s="8"/>
      <c r="J2981" s="9"/>
      <c r="K2981" s="4">
        <f>$M2981+$N2981*IF($B2981&lt;&gt;"",1,0)+$O2981*IF($A2981&lt;&gt;"",1,0)+IF(AND($A2981="",$B2981="",$C2981="",$K2980&lt;&gt;0),1,0)</f>
        <v>0</v>
      </c>
      <c r="L2981" s="4">
        <f>SUM($J2981:$J2981)/MAX(1,SUM($J2981:$J2981))</f>
        <v>0</v>
      </c>
      <c r="M2981" s="4">
        <f>$L2981+IF($C2982&lt;&gt;"",0,$M2982)</f>
        <v>0</v>
      </c>
      <c r="N2981" s="4">
        <f>$M2981+IF($B2982&lt;&gt;"",0,$N2982)</f>
        <v>0</v>
      </c>
      <c r="O2981" s="4">
        <f>$N2981+IF($A2982&lt;&gt;"",0,$O2982)</f>
        <v>0</v>
      </c>
      <c r="P2981" s="5" t="str">
        <f t="shared" si="46"/>
        <v>TAAK</v>
      </c>
      <c r="Q2981" t="str">
        <f>IF($A2981="",$Q2980,$A2981)</f>
        <v>Technisch ontwerp / Bestek</v>
      </c>
    </row>
    <row r="2982" spans="1:17" ht="15.75" hidden="1" x14ac:dyDescent="0.25">
      <c r="A2982" s="1"/>
      <c r="B2982" s="2"/>
      <c r="C2982" s="3"/>
      <c r="D2982" s="3"/>
      <c r="E2982" s="6">
        <v>1</v>
      </c>
      <c r="F2982" s="3" t="s">
        <v>1140</v>
      </c>
      <c r="G2982" s="7"/>
      <c r="H2982" s="3"/>
      <c r="I2982" s="8"/>
      <c r="J2982" s="9"/>
      <c r="K2982" s="4">
        <f>$M2982+$N2982*IF($B2982&lt;&gt;"",1,0)+$O2982*IF($A2982&lt;&gt;"",1,0)+IF(AND($A2982="",$B2982="",$C2982="",$K2981&lt;&gt;0),1,0)</f>
        <v>0</v>
      </c>
      <c r="L2982" s="4">
        <f>SUM($J2982:$J2982)/MAX(1,SUM($J2982:$J2982))</f>
        <v>0</v>
      </c>
      <c r="M2982" s="4">
        <f>$L2982+IF($C2983&lt;&gt;"",0,$M2983)</f>
        <v>0</v>
      </c>
      <c r="N2982" s="4">
        <f>$M2982+IF($B2983&lt;&gt;"",0,$N2983)</f>
        <v>0</v>
      </c>
      <c r="O2982" s="4">
        <f>$N2982+IF($A2983&lt;&gt;"",0,$O2983)</f>
        <v>0</v>
      </c>
      <c r="P2982" s="5" t="str">
        <f t="shared" si="46"/>
        <v>+STB</v>
      </c>
      <c r="Q2982" t="str">
        <f>IF($A2982="",$Q2981,$A2982)</f>
        <v>Technisch ontwerp / Bestek</v>
      </c>
    </row>
    <row r="2983" spans="1:17" ht="15.75" hidden="1" x14ac:dyDescent="0.25">
      <c r="A2983" s="1"/>
      <c r="B2983" s="2"/>
      <c r="C2983" s="3"/>
      <c r="D2983" s="3"/>
      <c r="E2983" s="6"/>
      <c r="F2983" s="3"/>
      <c r="G2983" s="7" t="s">
        <v>2021</v>
      </c>
      <c r="H2983" s="3" t="s">
        <v>2022</v>
      </c>
      <c r="I2983" s="8"/>
      <c r="J2983" s="9"/>
      <c r="K2983" s="4">
        <f>$M2983+$N2983*IF($B2983&lt;&gt;"",1,0)+$O2983*IF($A2983&lt;&gt;"",1,0)+IF(AND($A2983="",$B2983="",$C2983="",$K2982&lt;&gt;0),1,0)</f>
        <v>0</v>
      </c>
      <c r="L2983" s="4">
        <f>SUM($J2983:$J2983)/MAX(1,SUM($J2983:$J2983))</f>
        <v>0</v>
      </c>
      <c r="M2983" s="4">
        <f>$L2983+IF($C2984&lt;&gt;"",0,$M2984)</f>
        <v>0</v>
      </c>
      <c r="N2983" s="4">
        <f>$M2983+IF($B2984&lt;&gt;"",0,$N2984)</f>
        <v>0</v>
      </c>
      <c r="O2983" s="4">
        <f>$N2983+IF($A2984&lt;&gt;"",0,$O2984)</f>
        <v>0</v>
      </c>
      <c r="P2983" s="5" t="str">
        <f t="shared" si="46"/>
        <v>+STB</v>
      </c>
      <c r="Q2983" t="str">
        <f>IF($A2983="",$Q2982,$A2983)</f>
        <v>Technisch ontwerp / Bestek</v>
      </c>
    </row>
    <row r="2984" spans="1:17" ht="15.75" hidden="1" x14ac:dyDescent="0.25">
      <c r="A2984" s="1"/>
      <c r="B2984" s="2"/>
      <c r="C2984" s="3"/>
      <c r="D2984" s="3"/>
      <c r="E2984" s="6"/>
      <c r="F2984" s="3"/>
      <c r="G2984" s="7"/>
      <c r="H2984" s="3"/>
      <c r="I2984" s="8" t="s">
        <v>4399</v>
      </c>
      <c r="J2984" s="9"/>
      <c r="K2984" s="4">
        <f>$M2984+$N2984*IF($B2984&lt;&gt;"",1,0)+$O2984*IF($A2984&lt;&gt;"",1,0)+IF(AND($A2984="",$B2984="",$C2984="",$K2983&lt;&gt;0),1,0)</f>
        <v>0</v>
      </c>
      <c r="L2984" s="4">
        <f>SUM($J2984:$J2984)/MAX(1,SUM($J2984:$J2984))</f>
        <v>0</v>
      </c>
      <c r="M2984" s="4">
        <f>$L2984+IF($C2985&lt;&gt;"",0,$M2985)</f>
        <v>0</v>
      </c>
      <c r="N2984" s="4">
        <f>$M2984+IF($B2985&lt;&gt;"",0,$N2985)</f>
        <v>0</v>
      </c>
      <c r="O2984" s="4">
        <f>$N2984+IF($A2985&lt;&gt;"",0,$O2985)</f>
        <v>0</v>
      </c>
      <c r="P2984" s="5" t="str">
        <f t="shared" si="46"/>
        <v>+STB</v>
      </c>
      <c r="Q2984" t="str">
        <f>IF($A2984="",$Q2983,$A2984)</f>
        <v>Technisch ontwerp / Bestek</v>
      </c>
    </row>
    <row r="2985" spans="1:17" ht="15.75" hidden="1" x14ac:dyDescent="0.25">
      <c r="A2985" s="1"/>
      <c r="B2985" s="2"/>
      <c r="C2985" s="3" t="s">
        <v>5171</v>
      </c>
      <c r="D2985" s="3" t="s">
        <v>121</v>
      </c>
      <c r="E2985" s="6"/>
      <c r="F2985" s="3"/>
      <c r="G2985" s="7"/>
      <c r="H2985" s="3"/>
      <c r="I2985" s="8"/>
      <c r="J2985" s="9"/>
      <c r="K2985" s="4">
        <f>$M2985+$N2985*IF($B2985&lt;&gt;"",1,0)+$O2985*IF($A2985&lt;&gt;"",1,0)+IF(AND($A2985="",$B2985="",$C2985="",$K2984&lt;&gt;0),1,0)</f>
        <v>0</v>
      </c>
      <c r="L2985" s="4">
        <f>SUM($J2985:$J2985)/MAX(1,SUM($J2985:$J2985))</f>
        <v>0</v>
      </c>
      <c r="M2985" s="4">
        <f>$L2985+IF($C2986&lt;&gt;"",0,$M2986)</f>
        <v>0</v>
      </c>
      <c r="N2985" s="4">
        <f>$M2985+IF($B2986&lt;&gt;"",0,$N2986)</f>
        <v>0</v>
      </c>
      <c r="O2985" s="4">
        <f>$N2985+IF($A2986&lt;&gt;"",0,$O2986)</f>
        <v>0</v>
      </c>
      <c r="P2985" s="5" t="str">
        <f t="shared" si="46"/>
        <v>TAAK</v>
      </c>
      <c r="Q2985" t="str">
        <f>IF($A2985="",$Q2984,$A2985)</f>
        <v>Technisch ontwerp / Bestek</v>
      </c>
    </row>
    <row r="2986" spans="1:17" ht="15.75" hidden="1" x14ac:dyDescent="0.25">
      <c r="A2986" s="1"/>
      <c r="B2986" s="2"/>
      <c r="C2986" s="3"/>
      <c r="D2986" s="3"/>
      <c r="E2986" s="6">
        <v>1</v>
      </c>
      <c r="F2986" s="3" t="s">
        <v>121</v>
      </c>
      <c r="G2986" s="7"/>
      <c r="H2986" s="3"/>
      <c r="I2986" s="8"/>
      <c r="J2986" s="9"/>
      <c r="K2986" s="4">
        <f>$M2986+$N2986*IF($B2986&lt;&gt;"",1,0)+$O2986*IF($A2986&lt;&gt;"",1,0)+IF(AND($A2986="",$B2986="",$C2986="",$K2985&lt;&gt;0),1,0)</f>
        <v>0</v>
      </c>
      <c r="L2986" s="4">
        <f>SUM($J2986:$J2986)/MAX(1,SUM($J2986:$J2986))</f>
        <v>0</v>
      </c>
      <c r="M2986" s="4">
        <f>$L2986+IF($C2987&lt;&gt;"",0,$M2987)</f>
        <v>0</v>
      </c>
      <c r="N2986" s="4">
        <f>$M2986+IF($B2987&lt;&gt;"",0,$N2987)</f>
        <v>0</v>
      </c>
      <c r="O2986" s="4">
        <f>$N2986+IF($A2987&lt;&gt;"",0,$O2987)</f>
        <v>0</v>
      </c>
      <c r="P2986" s="5" t="str">
        <f t="shared" si="46"/>
        <v>+STB</v>
      </c>
      <c r="Q2986" t="str">
        <f>IF($A2986="",$Q2985,$A2986)</f>
        <v>Technisch ontwerp / Bestek</v>
      </c>
    </row>
    <row r="2987" spans="1:17" ht="15.75" hidden="1" x14ac:dyDescent="0.25">
      <c r="A2987" s="1"/>
      <c r="B2987" s="2"/>
      <c r="C2987" s="3"/>
      <c r="D2987" s="3"/>
      <c r="E2987" s="6"/>
      <c r="F2987" s="3"/>
      <c r="G2987" s="7" t="s">
        <v>2023</v>
      </c>
      <c r="H2987" s="3" t="s">
        <v>2024</v>
      </c>
      <c r="I2987" s="8"/>
      <c r="J2987" s="9"/>
      <c r="K2987" s="4">
        <f>$M2987+$N2987*IF($B2987&lt;&gt;"",1,0)+$O2987*IF($A2987&lt;&gt;"",1,0)+IF(AND($A2987="",$B2987="",$C2987="",$K2986&lt;&gt;0),1,0)</f>
        <v>0</v>
      </c>
      <c r="L2987" s="4">
        <f>SUM($J2987:$J2987)/MAX(1,SUM($J2987:$J2987))</f>
        <v>0</v>
      </c>
      <c r="M2987" s="4">
        <f>$L2987+IF($C2988&lt;&gt;"",0,$M2988)</f>
        <v>0</v>
      </c>
      <c r="N2987" s="4">
        <f>$M2987+IF($B2988&lt;&gt;"",0,$N2988)</f>
        <v>0</v>
      </c>
      <c r="O2987" s="4">
        <f>$N2987+IF($A2988&lt;&gt;"",0,$O2988)</f>
        <v>0</v>
      </c>
      <c r="P2987" s="5" t="str">
        <f t="shared" si="46"/>
        <v>+STB</v>
      </c>
      <c r="Q2987" t="str">
        <f>IF($A2987="",$Q2986,$A2987)</f>
        <v>Technisch ontwerp / Bestek</v>
      </c>
    </row>
    <row r="2988" spans="1:17" ht="15.75" hidden="1" x14ac:dyDescent="0.25">
      <c r="A2988" s="1"/>
      <c r="B2988" s="2"/>
      <c r="C2988" s="3"/>
      <c r="D2988" s="3"/>
      <c r="E2988" s="6"/>
      <c r="F2988" s="3"/>
      <c r="G2988" s="7"/>
      <c r="H2988" s="3"/>
      <c r="I2988" s="8" t="s">
        <v>4757</v>
      </c>
      <c r="J2988" s="9"/>
      <c r="K2988" s="4">
        <f>$M2988+$N2988*IF($B2988&lt;&gt;"",1,0)+$O2988*IF($A2988&lt;&gt;"",1,0)+IF(AND($A2988="",$B2988="",$C2988="",$K2987&lt;&gt;0),1,0)</f>
        <v>0</v>
      </c>
      <c r="L2988" s="4">
        <f>SUM($J2988:$J2988)/MAX(1,SUM($J2988:$J2988))</f>
        <v>0</v>
      </c>
      <c r="M2988" s="4">
        <f>$L2988+IF($C2989&lt;&gt;"",0,$M2989)</f>
        <v>0</v>
      </c>
      <c r="N2988" s="4">
        <f>$M2988+IF($B2989&lt;&gt;"",0,$N2989)</f>
        <v>0</v>
      </c>
      <c r="O2988" s="4">
        <f>$N2988+IF($A2989&lt;&gt;"",0,$O2989)</f>
        <v>0</v>
      </c>
      <c r="P2988" s="5" t="str">
        <f t="shared" si="46"/>
        <v>+STB</v>
      </c>
      <c r="Q2988" t="str">
        <f>IF($A2988="",$Q2987,$A2988)</f>
        <v>Technisch ontwerp / Bestek</v>
      </c>
    </row>
    <row r="2989" spans="1:17" ht="15.75" hidden="1" x14ac:dyDescent="0.25">
      <c r="A2989" s="1"/>
      <c r="B2989" s="2" t="s">
        <v>49</v>
      </c>
      <c r="C2989" s="3"/>
      <c r="D2989" s="3"/>
      <c r="E2989" s="6"/>
      <c r="F2989" s="3"/>
      <c r="G2989" s="7"/>
      <c r="H2989" s="3"/>
      <c r="I2989" s="8"/>
      <c r="J2989" s="9"/>
      <c r="K2989" s="4">
        <f>$M2989+$N2989*IF($B2989&lt;&gt;"",1,0)+$O2989*IF($A2989&lt;&gt;"",1,0)+IF(AND($A2989="",$B2989="",$C2989="",$K2988&lt;&gt;0),1,0)</f>
        <v>0</v>
      </c>
      <c r="L2989" s="4">
        <f>SUM($J2989:$J2989)/MAX(1,SUM($J2989:$J2989))</f>
        <v>0</v>
      </c>
      <c r="M2989" s="4">
        <f>$L2989+IF($C2990&lt;&gt;"",0,$M2990)</f>
        <v>0</v>
      </c>
      <c r="N2989" s="4">
        <f>$M2989+IF($B2990&lt;&gt;"",0,$N2990)</f>
        <v>0</v>
      </c>
      <c r="O2989" s="4">
        <f>$N2989+IF($A2990&lt;&gt;"",0,$O2990)</f>
        <v>0</v>
      </c>
      <c r="P2989" s="5" t="str">
        <f t="shared" si="46"/>
        <v>TAAK</v>
      </c>
      <c r="Q2989" t="str">
        <f>IF($A2989="",$Q2988,$A2989)</f>
        <v>Technisch ontwerp / Bestek</v>
      </c>
    </row>
    <row r="2990" spans="1:17" ht="15.75" hidden="1" x14ac:dyDescent="0.25">
      <c r="A2990" s="1"/>
      <c r="B2990" s="2"/>
      <c r="C2990" s="3" t="s">
        <v>5172</v>
      </c>
      <c r="D2990" s="3" t="s">
        <v>2025</v>
      </c>
      <c r="E2990" s="6"/>
      <c r="F2990" s="3"/>
      <c r="G2990" s="7"/>
      <c r="H2990" s="3"/>
      <c r="I2990" s="8"/>
      <c r="J2990" s="9"/>
      <c r="K2990" s="4">
        <f>$M2990+$N2990*IF($B2990&lt;&gt;"",1,0)+$O2990*IF($A2990&lt;&gt;"",1,0)+IF(AND($A2990="",$B2990="",$C2990="",$K2989&lt;&gt;0),1,0)</f>
        <v>0</v>
      </c>
      <c r="L2990" s="4">
        <f>SUM($J2990:$J2990)/MAX(1,SUM($J2990:$J2990))</f>
        <v>0</v>
      </c>
      <c r="M2990" s="4">
        <f>$L2990+IF($C2991&lt;&gt;"",0,$M2991)</f>
        <v>0</v>
      </c>
      <c r="N2990" s="4">
        <f>$M2990+IF($B2991&lt;&gt;"",0,$N2991)</f>
        <v>0</v>
      </c>
      <c r="O2990" s="4">
        <f>$N2990+IF($A2991&lt;&gt;"",0,$O2991)</f>
        <v>0</v>
      </c>
      <c r="P2990" s="5" t="str">
        <f t="shared" si="46"/>
        <v>TAAK</v>
      </c>
      <c r="Q2990" t="str">
        <f>IF($A2990="",$Q2989,$A2990)</f>
        <v>Technisch ontwerp / Bestek</v>
      </c>
    </row>
    <row r="2991" spans="1:17" ht="15.75" hidden="1" x14ac:dyDescent="0.25">
      <c r="A2991" s="1"/>
      <c r="B2991" s="2"/>
      <c r="C2991" s="3"/>
      <c r="D2991" s="3"/>
      <c r="E2991" s="6">
        <v>1</v>
      </c>
      <c r="F2991" s="3" t="s">
        <v>2025</v>
      </c>
      <c r="G2991" s="7"/>
      <c r="H2991" s="3"/>
      <c r="I2991" s="8"/>
      <c r="J2991" s="9"/>
      <c r="K2991" s="4">
        <f>$M2991+$N2991*IF($B2991&lt;&gt;"",1,0)+$O2991*IF($A2991&lt;&gt;"",1,0)+IF(AND($A2991="",$B2991="",$C2991="",$K2990&lt;&gt;0),1,0)</f>
        <v>0</v>
      </c>
      <c r="L2991" s="4">
        <f>SUM($J2991:$J2991)/MAX(1,SUM($J2991:$J2991))</f>
        <v>0</v>
      </c>
      <c r="M2991" s="4">
        <f>$L2991+IF($C2992&lt;&gt;"",0,$M2992)</f>
        <v>0</v>
      </c>
      <c r="N2991" s="4">
        <f>$M2991+IF($B2992&lt;&gt;"",0,$N2992)</f>
        <v>0</v>
      </c>
      <c r="O2991" s="4">
        <f>$N2991+IF($A2992&lt;&gt;"",0,$O2992)</f>
        <v>0</v>
      </c>
      <c r="P2991" s="5" t="str">
        <f t="shared" si="46"/>
        <v>+STB</v>
      </c>
      <c r="Q2991" t="str">
        <f>IF($A2991="",$Q2990,$A2991)</f>
        <v>Technisch ontwerp / Bestek</v>
      </c>
    </row>
    <row r="2992" spans="1:17" ht="15.75" hidden="1" x14ac:dyDescent="0.25">
      <c r="A2992" s="1"/>
      <c r="B2992" s="2"/>
      <c r="C2992" s="3"/>
      <c r="D2992" s="3"/>
      <c r="E2992" s="6"/>
      <c r="F2992" s="3"/>
      <c r="G2992" s="7" t="s">
        <v>2026</v>
      </c>
      <c r="H2992" s="3" t="s">
        <v>2027</v>
      </c>
      <c r="I2992" s="8"/>
      <c r="J2992" s="9"/>
      <c r="K2992" s="4">
        <f>$M2992+$N2992*IF($B2992&lt;&gt;"",1,0)+$O2992*IF($A2992&lt;&gt;"",1,0)+IF(AND($A2992="",$B2992="",$C2992="",$K2991&lt;&gt;0),1,0)</f>
        <v>0</v>
      </c>
      <c r="L2992" s="4">
        <f>SUM($J2992:$J2992)/MAX(1,SUM($J2992:$J2992))</f>
        <v>0</v>
      </c>
      <c r="M2992" s="4">
        <f>$L2992+IF($C2993&lt;&gt;"",0,$M2993)</f>
        <v>0</v>
      </c>
      <c r="N2992" s="4">
        <f>$M2992+IF($B2993&lt;&gt;"",0,$N2993)</f>
        <v>0</v>
      </c>
      <c r="O2992" s="4">
        <f>$N2992+IF($A2993&lt;&gt;"",0,$O2993)</f>
        <v>0</v>
      </c>
      <c r="P2992" s="5" t="str">
        <f t="shared" si="46"/>
        <v>+STB</v>
      </c>
      <c r="Q2992" t="str">
        <f>IF($A2992="",$Q2991,$A2992)</f>
        <v>Technisch ontwerp / Bestek</v>
      </c>
    </row>
    <row r="2993" spans="1:17" ht="57" hidden="1" x14ac:dyDescent="0.25">
      <c r="A2993" s="1"/>
      <c r="B2993" s="2"/>
      <c r="C2993" s="3"/>
      <c r="D2993" s="3"/>
      <c r="E2993" s="6"/>
      <c r="F2993" s="3"/>
      <c r="G2993" s="7"/>
      <c r="H2993" s="3"/>
      <c r="I2993" s="8" t="s">
        <v>5173</v>
      </c>
      <c r="J2993" s="9"/>
      <c r="K2993" s="4">
        <f>$M2993+$N2993*IF($B2993&lt;&gt;"",1,0)+$O2993*IF($A2993&lt;&gt;"",1,0)+IF(AND($A2993="",$B2993="",$C2993="",$K2992&lt;&gt;0),1,0)</f>
        <v>0</v>
      </c>
      <c r="L2993" s="4">
        <f>SUM($J2993:$J2993)/MAX(1,SUM($J2993:$J2993))</f>
        <v>0</v>
      </c>
      <c r="M2993" s="4">
        <f>$L2993+IF($C2994&lt;&gt;"",0,$M2994)</f>
        <v>0</v>
      </c>
      <c r="N2993" s="4">
        <f>$M2993+IF($B2994&lt;&gt;"",0,$N2994)</f>
        <v>0</v>
      </c>
      <c r="O2993" s="4">
        <f>$N2993+IF($A2994&lt;&gt;"",0,$O2994)</f>
        <v>0</v>
      </c>
      <c r="P2993" s="5" t="str">
        <f t="shared" si="46"/>
        <v>+STB</v>
      </c>
      <c r="Q2993" t="str">
        <f>IF($A2993="",$Q2992,$A2993)</f>
        <v>Technisch ontwerp / Bestek</v>
      </c>
    </row>
    <row r="2994" spans="1:17" ht="15.75" hidden="1" x14ac:dyDescent="0.25">
      <c r="A2994" s="1"/>
      <c r="B2994" s="2"/>
      <c r="C2994" s="3" t="s">
        <v>5174</v>
      </c>
      <c r="D2994" s="3" t="s">
        <v>2028</v>
      </c>
      <c r="E2994" s="6"/>
      <c r="F2994" s="3"/>
      <c r="G2994" s="7"/>
      <c r="H2994" s="3"/>
      <c r="I2994" s="8"/>
      <c r="J2994" s="9"/>
      <c r="K2994" s="4">
        <f>$M2994+$N2994*IF($B2994&lt;&gt;"",1,0)+$O2994*IF($A2994&lt;&gt;"",1,0)+IF(AND($A2994="",$B2994="",$C2994="",$K2993&lt;&gt;0),1,0)</f>
        <v>0</v>
      </c>
      <c r="L2994" s="4">
        <f>SUM($J2994:$J2994)/MAX(1,SUM($J2994:$J2994))</f>
        <v>0</v>
      </c>
      <c r="M2994" s="4">
        <f>$L2994+IF($C2995&lt;&gt;"",0,$M2995)</f>
        <v>0</v>
      </c>
      <c r="N2994" s="4">
        <f>$M2994+IF($B2995&lt;&gt;"",0,$N2995)</f>
        <v>0</v>
      </c>
      <c r="O2994" s="4">
        <f>$N2994+IF($A2995&lt;&gt;"",0,$O2995)</f>
        <v>0</v>
      </c>
      <c r="P2994" s="5" t="str">
        <f t="shared" si="46"/>
        <v>TAAK</v>
      </c>
      <c r="Q2994" t="str">
        <f>IF($A2994="",$Q2993,$A2994)</f>
        <v>Technisch ontwerp / Bestek</v>
      </c>
    </row>
    <row r="2995" spans="1:17" ht="15.75" hidden="1" x14ac:dyDescent="0.25">
      <c r="A2995" s="1"/>
      <c r="B2995" s="2"/>
      <c r="C2995" s="3"/>
      <c r="D2995" s="3"/>
      <c r="E2995" s="6">
        <v>1</v>
      </c>
      <c r="F2995" s="3" t="s">
        <v>2028</v>
      </c>
      <c r="G2995" s="7"/>
      <c r="H2995" s="3"/>
      <c r="I2995" s="8"/>
      <c r="J2995" s="9"/>
      <c r="K2995" s="4">
        <f>$M2995+$N2995*IF($B2995&lt;&gt;"",1,0)+$O2995*IF($A2995&lt;&gt;"",1,0)+IF(AND($A2995="",$B2995="",$C2995="",$K2994&lt;&gt;0),1,0)</f>
        <v>0</v>
      </c>
      <c r="L2995" s="4">
        <f>SUM($J2995:$J2995)/MAX(1,SUM($J2995:$J2995))</f>
        <v>0</v>
      </c>
      <c r="M2995" s="4">
        <f>$L2995+IF($C2996&lt;&gt;"",0,$M2996)</f>
        <v>0</v>
      </c>
      <c r="N2995" s="4">
        <f>$M2995+IF($B2996&lt;&gt;"",0,$N2996)</f>
        <v>0</v>
      </c>
      <c r="O2995" s="4">
        <f>$N2995+IF($A2996&lt;&gt;"",0,$O2996)</f>
        <v>0</v>
      </c>
      <c r="P2995" s="5" t="str">
        <f t="shared" si="46"/>
        <v>+STB</v>
      </c>
      <c r="Q2995" t="str">
        <f>IF($A2995="",$Q2994,$A2995)</f>
        <v>Technisch ontwerp / Bestek</v>
      </c>
    </row>
    <row r="2996" spans="1:17" ht="15.75" hidden="1" x14ac:dyDescent="0.25">
      <c r="A2996" s="1"/>
      <c r="B2996" s="2"/>
      <c r="C2996" s="3"/>
      <c r="D2996" s="3"/>
      <c r="E2996" s="6"/>
      <c r="F2996" s="3"/>
      <c r="G2996" s="7" t="s">
        <v>2029</v>
      </c>
      <c r="H2996" s="3" t="s">
        <v>2030</v>
      </c>
      <c r="I2996" s="8"/>
      <c r="J2996" s="9"/>
      <c r="K2996" s="4">
        <f>$M2996+$N2996*IF($B2996&lt;&gt;"",1,0)+$O2996*IF($A2996&lt;&gt;"",1,0)+IF(AND($A2996="",$B2996="",$C2996="",$K2995&lt;&gt;0),1,0)</f>
        <v>0</v>
      </c>
      <c r="L2996" s="4">
        <f>SUM($J2996:$J2996)/MAX(1,SUM($J2996:$J2996))</f>
        <v>0</v>
      </c>
      <c r="M2996" s="4">
        <f>$L2996+IF($C2997&lt;&gt;"",0,$M2997)</f>
        <v>0</v>
      </c>
      <c r="N2996" s="4">
        <f>$M2996+IF($B2997&lt;&gt;"",0,$N2997)</f>
        <v>0</v>
      </c>
      <c r="O2996" s="4">
        <f>$N2996+IF($A2997&lt;&gt;"",0,$O2997)</f>
        <v>0</v>
      </c>
      <c r="P2996" s="5" t="str">
        <f t="shared" si="46"/>
        <v>+STB</v>
      </c>
      <c r="Q2996" t="str">
        <f>IF($A2996="",$Q2995,$A2996)</f>
        <v>Technisch ontwerp / Bestek</v>
      </c>
    </row>
    <row r="2997" spans="1:17" ht="57" hidden="1" x14ac:dyDescent="0.25">
      <c r="A2997" s="1"/>
      <c r="B2997" s="2"/>
      <c r="C2997" s="3"/>
      <c r="D2997" s="3"/>
      <c r="E2997" s="6"/>
      <c r="F2997" s="3"/>
      <c r="G2997" s="7"/>
      <c r="H2997" s="3"/>
      <c r="I2997" s="8" t="s">
        <v>5175</v>
      </c>
      <c r="J2997" s="9"/>
      <c r="K2997" s="4">
        <f>$M2997+$N2997*IF($B2997&lt;&gt;"",1,0)+$O2997*IF($A2997&lt;&gt;"",1,0)+IF(AND($A2997="",$B2997="",$C2997="",$K2996&lt;&gt;0),1,0)</f>
        <v>0</v>
      </c>
      <c r="L2997" s="4">
        <f>SUM($J2997:$J2997)/MAX(1,SUM($J2997:$J2997))</f>
        <v>0</v>
      </c>
      <c r="M2997" s="4">
        <f>$L2997+IF($C2998&lt;&gt;"",0,$M2998)</f>
        <v>0</v>
      </c>
      <c r="N2997" s="4">
        <f>$M2997+IF($B2998&lt;&gt;"",0,$N2998)</f>
        <v>0</v>
      </c>
      <c r="O2997" s="4">
        <f>$N2997+IF($A2998&lt;&gt;"",0,$O2998)</f>
        <v>0</v>
      </c>
      <c r="P2997" s="5" t="str">
        <f t="shared" si="46"/>
        <v>+STB</v>
      </c>
      <c r="Q2997" t="str">
        <f>IF($A2997="",$Q2996,$A2997)</f>
        <v>Technisch ontwerp / Bestek</v>
      </c>
    </row>
    <row r="2998" spans="1:17" ht="15.75" hidden="1" x14ac:dyDescent="0.25">
      <c r="A2998" s="1"/>
      <c r="B2998" s="2"/>
      <c r="C2998" s="3" t="s">
        <v>5176</v>
      </c>
      <c r="D2998" s="3" t="s">
        <v>4772</v>
      </c>
      <c r="E2998" s="6"/>
      <c r="F2998" s="3"/>
      <c r="G2998" s="7"/>
      <c r="H2998" s="3"/>
      <c r="I2998" s="8"/>
      <c r="J2998" s="9"/>
      <c r="K2998" s="4">
        <f>$M2998+$N2998*IF($B2998&lt;&gt;"",1,0)+$O2998*IF($A2998&lt;&gt;"",1,0)+IF(AND($A2998="",$B2998="",$C2998="",$K2997&lt;&gt;0),1,0)</f>
        <v>0</v>
      </c>
      <c r="L2998" s="4">
        <f>SUM($J2998:$J2998)/MAX(1,SUM($J2998:$J2998))</f>
        <v>0</v>
      </c>
      <c r="M2998" s="4">
        <f>$L2998+IF($C2999&lt;&gt;"",0,$M2999)</f>
        <v>0</v>
      </c>
      <c r="N2998" s="4">
        <f>$M2998+IF($B2999&lt;&gt;"",0,$N2999)</f>
        <v>0</v>
      </c>
      <c r="O2998" s="4">
        <f>$N2998+IF($A2999&lt;&gt;"",0,$O2999)</f>
        <v>0</v>
      </c>
      <c r="P2998" s="5" t="str">
        <f t="shared" si="46"/>
        <v>TAAK</v>
      </c>
      <c r="Q2998" t="str">
        <f>IF($A2998="",$Q2997,$A2998)</f>
        <v>Technisch ontwerp / Bestek</v>
      </c>
    </row>
    <row r="2999" spans="1:17" ht="15.75" hidden="1" x14ac:dyDescent="0.25">
      <c r="A2999" s="1"/>
      <c r="B2999" s="2"/>
      <c r="C2999" s="3"/>
      <c r="D2999" s="3"/>
      <c r="E2999" s="6">
        <v>1</v>
      </c>
      <c r="F2999" s="3" t="s">
        <v>4772</v>
      </c>
      <c r="G2999" s="7"/>
      <c r="H2999" s="3"/>
      <c r="I2999" s="8"/>
      <c r="J2999" s="9"/>
      <c r="K2999" s="4">
        <f>$M2999+$N2999*IF($B2999&lt;&gt;"",1,0)+$O2999*IF($A2999&lt;&gt;"",1,0)+IF(AND($A2999="",$B2999="",$C2999="",$K2998&lt;&gt;0),1,0)</f>
        <v>0</v>
      </c>
      <c r="L2999" s="4">
        <f>SUM($J2999:$J2999)/MAX(1,SUM($J2999:$J2999))</f>
        <v>0</v>
      </c>
      <c r="M2999" s="4">
        <f>$L2999+IF($C3000&lt;&gt;"",0,$M3000)</f>
        <v>0</v>
      </c>
      <c r="N2999" s="4">
        <f>$M2999+IF($B3000&lt;&gt;"",0,$N3000)</f>
        <v>0</v>
      </c>
      <c r="O2999" s="4">
        <f>$N2999+IF($A3000&lt;&gt;"",0,$O3000)</f>
        <v>0</v>
      </c>
      <c r="P2999" s="5" t="str">
        <f t="shared" si="46"/>
        <v>+STB</v>
      </c>
      <c r="Q2999" t="str">
        <f>IF($A2999="",$Q2998,$A2999)</f>
        <v>Technisch ontwerp / Bestek</v>
      </c>
    </row>
    <row r="3000" spans="1:17" ht="15.75" hidden="1" x14ac:dyDescent="0.25">
      <c r="A3000" s="1"/>
      <c r="B3000" s="2"/>
      <c r="C3000" s="3"/>
      <c r="D3000" s="3"/>
      <c r="E3000" s="6"/>
      <c r="F3000" s="3"/>
      <c r="G3000" s="7" t="s">
        <v>2031</v>
      </c>
      <c r="H3000" s="3" t="s">
        <v>5177</v>
      </c>
      <c r="I3000" s="8"/>
      <c r="J3000" s="9"/>
      <c r="K3000" s="4">
        <f>$M3000+$N3000*IF($B3000&lt;&gt;"",1,0)+$O3000*IF($A3000&lt;&gt;"",1,0)+IF(AND($A3000="",$B3000="",$C3000="",$K2999&lt;&gt;0),1,0)</f>
        <v>0</v>
      </c>
      <c r="L3000" s="4">
        <f>SUM($J3000:$J3000)/MAX(1,SUM($J3000:$J3000))</f>
        <v>0</v>
      </c>
      <c r="M3000" s="4">
        <f>$L3000+IF($C3001&lt;&gt;"",0,$M3001)</f>
        <v>0</v>
      </c>
      <c r="N3000" s="4">
        <f>$M3000+IF($B3001&lt;&gt;"",0,$N3001)</f>
        <v>0</v>
      </c>
      <c r="O3000" s="4">
        <f>$N3000+IF($A3001&lt;&gt;"",0,$O3001)</f>
        <v>0</v>
      </c>
      <c r="P3000" s="5" t="str">
        <f t="shared" si="46"/>
        <v>+STB</v>
      </c>
      <c r="Q3000" t="str">
        <f>IF($A3000="",$Q2999,$A3000)</f>
        <v>Technisch ontwerp / Bestek</v>
      </c>
    </row>
    <row r="3001" spans="1:17" ht="23.25" hidden="1" x14ac:dyDescent="0.25">
      <c r="A3001" s="1"/>
      <c r="B3001" s="2"/>
      <c r="C3001" s="3"/>
      <c r="D3001" s="3"/>
      <c r="E3001" s="6"/>
      <c r="F3001" s="3"/>
      <c r="G3001" s="7"/>
      <c r="H3001" s="3"/>
      <c r="I3001" s="8" t="s">
        <v>4180</v>
      </c>
      <c r="J3001" s="9"/>
      <c r="K3001" s="4">
        <f>$M3001+$N3001*IF($B3001&lt;&gt;"",1,0)+$O3001*IF($A3001&lt;&gt;"",1,0)+IF(AND($A3001="",$B3001="",$C3001="",$K3000&lt;&gt;0),1,0)</f>
        <v>0</v>
      </c>
      <c r="L3001" s="4">
        <f>SUM($J3001:$J3001)/MAX(1,SUM($J3001:$J3001))</f>
        <v>0</v>
      </c>
      <c r="M3001" s="4">
        <f>$L3001+IF($C3002&lt;&gt;"",0,$M3002)</f>
        <v>0</v>
      </c>
      <c r="N3001" s="4">
        <f>$M3001+IF($B3002&lt;&gt;"",0,$N3002)</f>
        <v>0</v>
      </c>
      <c r="O3001" s="4">
        <f>$N3001+IF($A3002&lt;&gt;"",0,$O3002)</f>
        <v>0</v>
      </c>
      <c r="P3001" s="5" t="str">
        <f t="shared" si="46"/>
        <v>+STB</v>
      </c>
      <c r="Q3001" t="str">
        <f>IF($A3001="",$Q3000,$A3001)</f>
        <v>Technisch ontwerp / Bestek</v>
      </c>
    </row>
    <row r="3002" spans="1:17" ht="15.75" hidden="1" x14ac:dyDescent="0.25">
      <c r="A3002" s="1"/>
      <c r="B3002" s="2"/>
      <c r="C3002" s="3" t="s">
        <v>5178</v>
      </c>
      <c r="D3002" s="3" t="s">
        <v>165</v>
      </c>
      <c r="E3002" s="6"/>
      <c r="F3002" s="3"/>
      <c r="G3002" s="7"/>
      <c r="H3002" s="3"/>
      <c r="I3002" s="8"/>
      <c r="J3002" s="9"/>
      <c r="K3002" s="4">
        <f>$M3002+$N3002*IF($B3002&lt;&gt;"",1,0)+$O3002*IF($A3002&lt;&gt;"",1,0)+IF(AND($A3002="",$B3002="",$C3002="",$K3001&lt;&gt;0),1,0)</f>
        <v>0</v>
      </c>
      <c r="L3002" s="4">
        <f>SUM($J3002:$J3002)/MAX(1,SUM($J3002:$J3002))</f>
        <v>0</v>
      </c>
      <c r="M3002" s="4">
        <f>$L3002+IF($C3003&lt;&gt;"",0,$M3003)</f>
        <v>0</v>
      </c>
      <c r="N3002" s="4">
        <f>$M3002+IF($B3003&lt;&gt;"",0,$N3003)</f>
        <v>0</v>
      </c>
      <c r="O3002" s="4">
        <f>$N3002+IF($A3003&lt;&gt;"",0,$O3003)</f>
        <v>0</v>
      </c>
      <c r="P3002" s="5" t="str">
        <f t="shared" si="46"/>
        <v>TAAK</v>
      </c>
      <c r="Q3002" t="str">
        <f>IF($A3002="",$Q3001,$A3002)</f>
        <v>Technisch ontwerp / Bestek</v>
      </c>
    </row>
    <row r="3003" spans="1:17" ht="15.75" hidden="1" x14ac:dyDescent="0.25">
      <c r="A3003" s="1"/>
      <c r="B3003" s="2"/>
      <c r="C3003" s="3"/>
      <c r="D3003" s="3"/>
      <c r="E3003" s="6">
        <v>1</v>
      </c>
      <c r="F3003" s="3" t="s">
        <v>165</v>
      </c>
      <c r="G3003" s="7"/>
      <c r="H3003" s="3"/>
      <c r="I3003" s="8"/>
      <c r="J3003" s="9"/>
      <c r="K3003" s="4">
        <f>$M3003+$N3003*IF($B3003&lt;&gt;"",1,0)+$O3003*IF($A3003&lt;&gt;"",1,0)+IF(AND($A3003="",$B3003="",$C3003="",$K3002&lt;&gt;0),1,0)</f>
        <v>0</v>
      </c>
      <c r="L3003" s="4">
        <f>SUM($J3003:$J3003)/MAX(1,SUM($J3003:$J3003))</f>
        <v>0</v>
      </c>
      <c r="M3003" s="4">
        <f>$L3003+IF($C3004&lt;&gt;"",0,$M3004)</f>
        <v>0</v>
      </c>
      <c r="N3003" s="4">
        <f>$M3003+IF($B3004&lt;&gt;"",0,$N3004)</f>
        <v>0</v>
      </c>
      <c r="O3003" s="4">
        <f>$N3003+IF($A3004&lt;&gt;"",0,$O3004)</f>
        <v>0</v>
      </c>
      <c r="P3003" s="5" t="str">
        <f t="shared" si="46"/>
        <v>+STB</v>
      </c>
      <c r="Q3003" t="str">
        <f>IF($A3003="",$Q3002,$A3003)</f>
        <v>Technisch ontwerp / Bestek</v>
      </c>
    </row>
    <row r="3004" spans="1:17" ht="15.75" hidden="1" x14ac:dyDescent="0.25">
      <c r="A3004" s="1"/>
      <c r="B3004" s="2"/>
      <c r="C3004" s="3"/>
      <c r="D3004" s="3"/>
      <c r="E3004" s="6"/>
      <c r="F3004" s="3"/>
      <c r="G3004" s="7" t="s">
        <v>2032</v>
      </c>
      <c r="H3004" s="3" t="s">
        <v>2033</v>
      </c>
      <c r="I3004" s="8"/>
      <c r="J3004" s="9"/>
      <c r="K3004" s="4">
        <f>$M3004+$N3004*IF($B3004&lt;&gt;"",1,0)+$O3004*IF($A3004&lt;&gt;"",1,0)+IF(AND($A3004="",$B3004="",$C3004="",$K3003&lt;&gt;0),1,0)</f>
        <v>0</v>
      </c>
      <c r="L3004" s="4">
        <f>SUM($J3004:$J3004)/MAX(1,SUM($J3004:$J3004))</f>
        <v>0</v>
      </c>
      <c r="M3004" s="4">
        <f>$L3004+IF($C3005&lt;&gt;"",0,$M3005)</f>
        <v>0</v>
      </c>
      <c r="N3004" s="4">
        <f>$M3004+IF($B3005&lt;&gt;"",0,$N3005)</f>
        <v>0</v>
      </c>
      <c r="O3004" s="4">
        <f>$N3004+IF($A3005&lt;&gt;"",0,$O3005)</f>
        <v>0</v>
      </c>
      <c r="P3004" s="5" t="str">
        <f t="shared" si="46"/>
        <v>+STB</v>
      </c>
      <c r="Q3004" t="str">
        <f>IF($A3004="",$Q3003,$A3004)</f>
        <v>Technisch ontwerp / Bestek</v>
      </c>
    </row>
    <row r="3005" spans="1:17" ht="23.25" hidden="1" x14ac:dyDescent="0.25">
      <c r="A3005" s="1"/>
      <c r="B3005" s="2"/>
      <c r="C3005" s="3"/>
      <c r="D3005" s="3"/>
      <c r="E3005" s="6"/>
      <c r="F3005" s="3"/>
      <c r="G3005" s="7"/>
      <c r="H3005" s="3"/>
      <c r="I3005" s="8" t="s">
        <v>5179</v>
      </c>
      <c r="J3005" s="9"/>
      <c r="K3005" s="4">
        <f>$M3005+$N3005*IF($B3005&lt;&gt;"",1,0)+$O3005*IF($A3005&lt;&gt;"",1,0)+IF(AND($A3005="",$B3005="",$C3005="",$K3004&lt;&gt;0),1,0)</f>
        <v>0</v>
      </c>
      <c r="L3005" s="4">
        <f>SUM($J3005:$J3005)/MAX(1,SUM($J3005:$J3005))</f>
        <v>0</v>
      </c>
      <c r="M3005" s="4">
        <f>$L3005+IF($C3006&lt;&gt;"",0,$M3006)</f>
        <v>0</v>
      </c>
      <c r="N3005" s="4">
        <f>$M3005+IF($B3006&lt;&gt;"",0,$N3006)</f>
        <v>0</v>
      </c>
      <c r="O3005" s="4">
        <f>$N3005+IF($A3006&lt;&gt;"",0,$O3006)</f>
        <v>0</v>
      </c>
      <c r="P3005" s="5" t="str">
        <f t="shared" si="46"/>
        <v>+STB</v>
      </c>
      <c r="Q3005" t="str">
        <f>IF($A3005="",$Q3004,$A3005)</f>
        <v>Technisch ontwerp / Bestek</v>
      </c>
    </row>
    <row r="3006" spans="1:17" ht="15.75" hidden="1" x14ac:dyDescent="0.25">
      <c r="A3006" s="1"/>
      <c r="B3006" s="2"/>
      <c r="C3006" s="3" t="s">
        <v>5180</v>
      </c>
      <c r="D3006" s="3" t="s">
        <v>2034</v>
      </c>
      <c r="E3006" s="6"/>
      <c r="F3006" s="3"/>
      <c r="G3006" s="7"/>
      <c r="H3006" s="3"/>
      <c r="I3006" s="8"/>
      <c r="J3006" s="9"/>
      <c r="K3006" s="4">
        <f>$M3006+$N3006*IF($B3006&lt;&gt;"",1,0)+$O3006*IF($A3006&lt;&gt;"",1,0)+IF(AND($A3006="",$B3006="",$C3006="",$K3005&lt;&gt;0),1,0)</f>
        <v>0</v>
      </c>
      <c r="L3006" s="4">
        <f>SUM($J3006:$J3006)/MAX(1,SUM($J3006:$J3006))</f>
        <v>0</v>
      </c>
      <c r="M3006" s="4">
        <f>$L3006+IF($C3007&lt;&gt;"",0,$M3007)</f>
        <v>0</v>
      </c>
      <c r="N3006" s="4">
        <f>$M3006+IF($B3007&lt;&gt;"",0,$N3007)</f>
        <v>0</v>
      </c>
      <c r="O3006" s="4">
        <f>$N3006+IF($A3007&lt;&gt;"",0,$O3007)</f>
        <v>0</v>
      </c>
      <c r="P3006" s="5" t="str">
        <f t="shared" si="46"/>
        <v>TAAK</v>
      </c>
      <c r="Q3006" t="str">
        <f>IF($A3006="",$Q3005,$A3006)</f>
        <v>Technisch ontwerp / Bestek</v>
      </c>
    </row>
    <row r="3007" spans="1:17" ht="15.75" hidden="1" x14ac:dyDescent="0.25">
      <c r="A3007" s="1"/>
      <c r="B3007" s="2"/>
      <c r="C3007" s="3"/>
      <c r="D3007" s="3"/>
      <c r="E3007" s="6">
        <v>1</v>
      </c>
      <c r="F3007" s="3" t="s">
        <v>2034</v>
      </c>
      <c r="G3007" s="7"/>
      <c r="H3007" s="3"/>
      <c r="I3007" s="8"/>
      <c r="J3007" s="9"/>
      <c r="K3007" s="4">
        <f>$M3007+$N3007*IF($B3007&lt;&gt;"",1,0)+$O3007*IF($A3007&lt;&gt;"",1,0)+IF(AND($A3007="",$B3007="",$C3007="",$K3006&lt;&gt;0),1,0)</f>
        <v>0</v>
      </c>
      <c r="L3007" s="4">
        <f>SUM($J3007:$J3007)/MAX(1,SUM($J3007:$J3007))</f>
        <v>0</v>
      </c>
      <c r="M3007" s="4">
        <f>$L3007+IF($C3008&lt;&gt;"",0,$M3008)</f>
        <v>0</v>
      </c>
      <c r="N3007" s="4">
        <f>$M3007+IF($B3008&lt;&gt;"",0,$N3008)</f>
        <v>0</v>
      </c>
      <c r="O3007" s="4">
        <f>$N3007+IF($A3008&lt;&gt;"",0,$O3008)</f>
        <v>0</v>
      </c>
      <c r="P3007" s="5" t="str">
        <f t="shared" si="46"/>
        <v>+STB</v>
      </c>
      <c r="Q3007" t="str">
        <f>IF($A3007="",$Q3006,$A3007)</f>
        <v>Technisch ontwerp / Bestek</v>
      </c>
    </row>
    <row r="3008" spans="1:17" ht="15.75" hidden="1" x14ac:dyDescent="0.25">
      <c r="A3008" s="1"/>
      <c r="B3008" s="2"/>
      <c r="C3008" s="3"/>
      <c r="D3008" s="3"/>
      <c r="E3008" s="6"/>
      <c r="F3008" s="3"/>
      <c r="G3008" s="7" t="s">
        <v>2035</v>
      </c>
      <c r="H3008" s="3" t="s">
        <v>2036</v>
      </c>
      <c r="I3008" s="8"/>
      <c r="J3008" s="9"/>
      <c r="K3008" s="4">
        <f>$M3008+$N3008*IF($B3008&lt;&gt;"",1,0)+$O3008*IF($A3008&lt;&gt;"",1,0)+IF(AND($A3008="",$B3008="",$C3008="",$K3007&lt;&gt;0),1,0)</f>
        <v>0</v>
      </c>
      <c r="L3008" s="4">
        <f>SUM($J3008:$J3008)/MAX(1,SUM($J3008:$J3008))</f>
        <v>0</v>
      </c>
      <c r="M3008" s="4">
        <f>$L3008+IF($C3009&lt;&gt;"",0,$M3009)</f>
        <v>0</v>
      </c>
      <c r="N3008" s="4">
        <f>$M3008+IF($B3009&lt;&gt;"",0,$N3009)</f>
        <v>0</v>
      </c>
      <c r="O3008" s="4">
        <f>$N3008+IF($A3009&lt;&gt;"",0,$O3009)</f>
        <v>0</v>
      </c>
      <c r="P3008" s="5" t="str">
        <f t="shared" si="46"/>
        <v>+STB</v>
      </c>
      <c r="Q3008" t="str">
        <f>IF($A3008="",$Q3007,$A3008)</f>
        <v>Technisch ontwerp / Bestek</v>
      </c>
    </row>
    <row r="3009" spans="1:17" ht="68.25" hidden="1" x14ac:dyDescent="0.25">
      <c r="A3009" s="1"/>
      <c r="B3009" s="2"/>
      <c r="C3009" s="3"/>
      <c r="D3009" s="3"/>
      <c r="E3009" s="6"/>
      <c r="F3009" s="3"/>
      <c r="G3009" s="7"/>
      <c r="H3009" s="3"/>
      <c r="I3009" s="8" t="s">
        <v>5181</v>
      </c>
      <c r="J3009" s="9"/>
      <c r="K3009" s="4">
        <f>$M3009+$N3009*IF($B3009&lt;&gt;"",1,0)+$O3009*IF($A3009&lt;&gt;"",1,0)+IF(AND($A3009="",$B3009="",$C3009="",$K3008&lt;&gt;0),1,0)</f>
        <v>0</v>
      </c>
      <c r="L3009" s="4">
        <f>SUM($J3009:$J3009)/MAX(1,SUM($J3009:$J3009))</f>
        <v>0</v>
      </c>
      <c r="M3009" s="4">
        <f>$L3009+IF($C3010&lt;&gt;"",0,$M3010)</f>
        <v>0</v>
      </c>
      <c r="N3009" s="4">
        <f>$M3009+IF($B3010&lt;&gt;"",0,$N3010)</f>
        <v>0</v>
      </c>
      <c r="O3009" s="4">
        <f>$N3009+IF($A3010&lt;&gt;"",0,$O3010)</f>
        <v>0</v>
      </c>
      <c r="P3009" s="5" t="str">
        <f t="shared" si="46"/>
        <v>+STB</v>
      </c>
      <c r="Q3009" t="str">
        <f>IF($A3009="",$Q3008,$A3009)</f>
        <v>Technisch ontwerp / Bestek</v>
      </c>
    </row>
    <row r="3010" spans="1:17" ht="15.75" hidden="1" x14ac:dyDescent="0.25">
      <c r="A3010" s="1"/>
      <c r="B3010" s="2"/>
      <c r="C3010" s="3" t="s">
        <v>5182</v>
      </c>
      <c r="D3010" s="3" t="s">
        <v>2037</v>
      </c>
      <c r="E3010" s="6"/>
      <c r="F3010" s="3"/>
      <c r="G3010" s="7"/>
      <c r="H3010" s="3"/>
      <c r="I3010" s="8"/>
      <c r="J3010" s="9"/>
      <c r="K3010" s="4">
        <f>$M3010+$N3010*IF($B3010&lt;&gt;"",1,0)+$O3010*IF($A3010&lt;&gt;"",1,0)+IF(AND($A3010="",$B3010="",$C3010="",$K3009&lt;&gt;0),1,0)</f>
        <v>0</v>
      </c>
      <c r="L3010" s="4">
        <f>SUM($J3010:$J3010)/MAX(1,SUM($J3010:$J3010))</f>
        <v>0</v>
      </c>
      <c r="M3010" s="4">
        <f>$L3010+IF($C3011&lt;&gt;"",0,$M3011)</f>
        <v>0</v>
      </c>
      <c r="N3010" s="4">
        <f>$M3010+IF($B3011&lt;&gt;"",0,$N3011)</f>
        <v>0</v>
      </c>
      <c r="O3010" s="4">
        <f>$N3010+IF($A3011&lt;&gt;"",0,$O3011)</f>
        <v>0</v>
      </c>
      <c r="P3010" s="5" t="str">
        <f t="shared" si="46"/>
        <v>TAAK</v>
      </c>
      <c r="Q3010" t="str">
        <f>IF($A3010="",$Q3009,$A3010)</f>
        <v>Technisch ontwerp / Bestek</v>
      </c>
    </row>
    <row r="3011" spans="1:17" ht="15.75" hidden="1" x14ac:dyDescent="0.25">
      <c r="A3011" s="1"/>
      <c r="B3011" s="2"/>
      <c r="C3011" s="3"/>
      <c r="D3011" s="3"/>
      <c r="E3011" s="6">
        <v>1</v>
      </c>
      <c r="F3011" s="3" t="s">
        <v>2037</v>
      </c>
      <c r="G3011" s="7"/>
      <c r="H3011" s="3"/>
      <c r="I3011" s="8"/>
      <c r="J3011" s="9"/>
      <c r="K3011" s="4">
        <f>$M3011+$N3011*IF($B3011&lt;&gt;"",1,0)+$O3011*IF($A3011&lt;&gt;"",1,0)+IF(AND($A3011="",$B3011="",$C3011="",$K3010&lt;&gt;0),1,0)</f>
        <v>0</v>
      </c>
      <c r="L3011" s="4">
        <f>SUM($J3011:$J3011)/MAX(1,SUM($J3011:$J3011))</f>
        <v>0</v>
      </c>
      <c r="M3011" s="4">
        <f>$L3011+IF($C3012&lt;&gt;"",0,$M3012)</f>
        <v>0</v>
      </c>
      <c r="N3011" s="4">
        <f>$M3011+IF($B3012&lt;&gt;"",0,$N3012)</f>
        <v>0</v>
      </c>
      <c r="O3011" s="4">
        <f>$N3011+IF($A3012&lt;&gt;"",0,$O3012)</f>
        <v>0</v>
      </c>
      <c r="P3011" s="5" t="str">
        <f t="shared" si="46"/>
        <v>+STB</v>
      </c>
      <c r="Q3011" t="str">
        <f>IF($A3011="",$Q3010,$A3011)</f>
        <v>Technisch ontwerp / Bestek</v>
      </c>
    </row>
    <row r="3012" spans="1:17" ht="15.75" hidden="1" x14ac:dyDescent="0.25">
      <c r="A3012" s="1"/>
      <c r="B3012" s="2"/>
      <c r="C3012" s="3"/>
      <c r="D3012" s="3"/>
      <c r="E3012" s="6"/>
      <c r="F3012" s="3"/>
      <c r="G3012" s="7" t="s">
        <v>2038</v>
      </c>
      <c r="H3012" s="3" t="s">
        <v>2039</v>
      </c>
      <c r="I3012" s="8"/>
      <c r="J3012" s="9"/>
      <c r="K3012" s="4">
        <f>$M3012+$N3012*IF($B3012&lt;&gt;"",1,0)+$O3012*IF($A3012&lt;&gt;"",1,0)+IF(AND($A3012="",$B3012="",$C3012="",$K3011&lt;&gt;0),1,0)</f>
        <v>0</v>
      </c>
      <c r="L3012" s="4">
        <f>SUM($J3012:$J3012)/MAX(1,SUM($J3012:$J3012))</f>
        <v>0</v>
      </c>
      <c r="M3012" s="4">
        <f>$L3012+IF($C3013&lt;&gt;"",0,$M3013)</f>
        <v>0</v>
      </c>
      <c r="N3012" s="4">
        <f>$M3012+IF($B3013&lt;&gt;"",0,$N3013)</f>
        <v>0</v>
      </c>
      <c r="O3012" s="4">
        <f>$N3012+IF($A3013&lt;&gt;"",0,$O3013)</f>
        <v>0</v>
      </c>
      <c r="P3012" s="5" t="str">
        <f t="shared" si="46"/>
        <v>+STB</v>
      </c>
      <c r="Q3012" t="str">
        <f>IF($A3012="",$Q3011,$A3012)</f>
        <v>Technisch ontwerp / Bestek</v>
      </c>
    </row>
    <row r="3013" spans="1:17" ht="23.25" hidden="1" x14ac:dyDescent="0.25">
      <c r="A3013" s="1"/>
      <c r="B3013" s="2"/>
      <c r="C3013" s="3"/>
      <c r="D3013" s="3"/>
      <c r="E3013" s="6"/>
      <c r="F3013" s="3"/>
      <c r="G3013" s="7"/>
      <c r="H3013" s="3"/>
      <c r="I3013" s="8" t="s">
        <v>5183</v>
      </c>
      <c r="J3013" s="9"/>
      <c r="K3013" s="4">
        <f>$M3013+$N3013*IF($B3013&lt;&gt;"",1,0)+$O3013*IF($A3013&lt;&gt;"",1,0)+IF(AND($A3013="",$B3013="",$C3013="",$K3012&lt;&gt;0),1,0)</f>
        <v>0</v>
      </c>
      <c r="L3013" s="4">
        <f>SUM($J3013:$J3013)/MAX(1,SUM($J3013:$J3013))</f>
        <v>0</v>
      </c>
      <c r="M3013" s="4">
        <f>$L3013+IF($C3014&lt;&gt;"",0,$M3014)</f>
        <v>0</v>
      </c>
      <c r="N3013" s="4">
        <f>$M3013+IF($B3014&lt;&gt;"",0,$N3014)</f>
        <v>0</v>
      </c>
      <c r="O3013" s="4">
        <f>$N3013+IF($A3014&lt;&gt;"",0,$O3014)</f>
        <v>0</v>
      </c>
      <c r="P3013" s="5" t="str">
        <f t="shared" ref="P3013:P3076" si="47">IF(OR($A3013&lt;&gt;"",$B3013&lt;&gt;"",$C3013&lt;&gt;""),"TAAK","+STB")</f>
        <v>+STB</v>
      </c>
      <c r="Q3013" t="str">
        <f>IF($A3013="",$Q3012,$A3013)</f>
        <v>Technisch ontwerp / Bestek</v>
      </c>
    </row>
    <row r="3014" spans="1:17" ht="15.75" hidden="1" x14ac:dyDescent="0.25">
      <c r="A3014" s="1"/>
      <c r="B3014" s="2"/>
      <c r="C3014" s="3" t="s">
        <v>5184</v>
      </c>
      <c r="D3014" s="3" t="s">
        <v>2040</v>
      </c>
      <c r="E3014" s="6"/>
      <c r="F3014" s="3"/>
      <c r="G3014" s="7"/>
      <c r="H3014" s="3"/>
      <c r="I3014" s="8"/>
      <c r="J3014" s="9"/>
      <c r="K3014" s="4">
        <f>$M3014+$N3014*IF($B3014&lt;&gt;"",1,0)+$O3014*IF($A3014&lt;&gt;"",1,0)+IF(AND($A3014="",$B3014="",$C3014="",$K3013&lt;&gt;0),1,0)</f>
        <v>0</v>
      </c>
      <c r="L3014" s="4">
        <f>SUM($J3014:$J3014)/MAX(1,SUM($J3014:$J3014))</f>
        <v>0</v>
      </c>
      <c r="M3014" s="4">
        <f>$L3014+IF($C3015&lt;&gt;"",0,$M3015)</f>
        <v>0</v>
      </c>
      <c r="N3014" s="4">
        <f>$M3014+IF($B3015&lt;&gt;"",0,$N3015)</f>
        <v>0</v>
      </c>
      <c r="O3014" s="4">
        <f>$N3014+IF($A3015&lt;&gt;"",0,$O3015)</f>
        <v>0</v>
      </c>
      <c r="P3014" s="5" t="str">
        <f t="shared" si="47"/>
        <v>TAAK</v>
      </c>
      <c r="Q3014" t="str">
        <f>IF($A3014="",$Q3013,$A3014)</f>
        <v>Technisch ontwerp / Bestek</v>
      </c>
    </row>
    <row r="3015" spans="1:17" ht="15.75" hidden="1" x14ac:dyDescent="0.25">
      <c r="A3015" s="1"/>
      <c r="B3015" s="2"/>
      <c r="C3015" s="3"/>
      <c r="D3015" s="3"/>
      <c r="E3015" s="6">
        <v>1</v>
      </c>
      <c r="F3015" s="3" t="s">
        <v>2040</v>
      </c>
      <c r="G3015" s="7"/>
      <c r="H3015" s="3"/>
      <c r="I3015" s="8"/>
      <c r="J3015" s="9"/>
      <c r="K3015" s="4">
        <f>$M3015+$N3015*IF($B3015&lt;&gt;"",1,0)+$O3015*IF($A3015&lt;&gt;"",1,0)+IF(AND($A3015="",$B3015="",$C3015="",$K3014&lt;&gt;0),1,0)</f>
        <v>0</v>
      </c>
      <c r="L3015" s="4">
        <f>SUM($J3015:$J3015)/MAX(1,SUM($J3015:$J3015))</f>
        <v>0</v>
      </c>
      <c r="M3015" s="4">
        <f>$L3015+IF($C3016&lt;&gt;"",0,$M3016)</f>
        <v>0</v>
      </c>
      <c r="N3015" s="4">
        <f>$M3015+IF($B3016&lt;&gt;"",0,$N3016)</f>
        <v>0</v>
      </c>
      <c r="O3015" s="4">
        <f>$N3015+IF($A3016&lt;&gt;"",0,$O3016)</f>
        <v>0</v>
      </c>
      <c r="P3015" s="5" t="str">
        <f t="shared" si="47"/>
        <v>+STB</v>
      </c>
      <c r="Q3015" t="str">
        <f>IF($A3015="",$Q3014,$A3015)</f>
        <v>Technisch ontwerp / Bestek</v>
      </c>
    </row>
    <row r="3016" spans="1:17" ht="15.75" hidden="1" x14ac:dyDescent="0.25">
      <c r="A3016" s="1"/>
      <c r="B3016" s="2"/>
      <c r="C3016" s="3"/>
      <c r="D3016" s="3"/>
      <c r="E3016" s="6"/>
      <c r="F3016" s="3"/>
      <c r="G3016" s="7" t="s">
        <v>2041</v>
      </c>
      <c r="H3016" s="3" t="s">
        <v>2042</v>
      </c>
      <c r="I3016" s="8"/>
      <c r="J3016" s="9"/>
      <c r="K3016" s="4">
        <f>$M3016+$N3016*IF($B3016&lt;&gt;"",1,0)+$O3016*IF($A3016&lt;&gt;"",1,0)+IF(AND($A3016="",$B3016="",$C3016="",$K3015&lt;&gt;0),1,0)</f>
        <v>0</v>
      </c>
      <c r="L3016" s="4">
        <f>SUM($J3016:$J3016)/MAX(1,SUM($J3016:$J3016))</f>
        <v>0</v>
      </c>
      <c r="M3016" s="4">
        <f>$L3016+IF($C3017&lt;&gt;"",0,$M3017)</f>
        <v>0</v>
      </c>
      <c r="N3016" s="4">
        <f>$M3016+IF($B3017&lt;&gt;"",0,$N3017)</f>
        <v>0</v>
      </c>
      <c r="O3016" s="4">
        <f>$N3016+IF($A3017&lt;&gt;"",0,$O3017)</f>
        <v>0</v>
      </c>
      <c r="P3016" s="5" t="str">
        <f t="shared" si="47"/>
        <v>+STB</v>
      </c>
      <c r="Q3016" t="str">
        <f>IF($A3016="",$Q3015,$A3016)</f>
        <v>Technisch ontwerp / Bestek</v>
      </c>
    </row>
    <row r="3017" spans="1:17" ht="15.75" hidden="1" x14ac:dyDescent="0.25">
      <c r="A3017" s="1"/>
      <c r="B3017" s="2"/>
      <c r="C3017" s="3"/>
      <c r="D3017" s="3"/>
      <c r="E3017" s="6"/>
      <c r="F3017" s="3"/>
      <c r="G3017" s="7"/>
      <c r="H3017" s="3"/>
      <c r="I3017" s="8" t="s">
        <v>5185</v>
      </c>
      <c r="J3017" s="9"/>
      <c r="K3017" s="4">
        <f>$M3017+$N3017*IF($B3017&lt;&gt;"",1,0)+$O3017*IF($A3017&lt;&gt;"",1,0)+IF(AND($A3017="",$B3017="",$C3017="",$K3016&lt;&gt;0),1,0)</f>
        <v>0</v>
      </c>
      <c r="L3017" s="4">
        <f>SUM($J3017:$J3017)/MAX(1,SUM($J3017:$J3017))</f>
        <v>0</v>
      </c>
      <c r="M3017" s="4">
        <f>$L3017+IF($C3018&lt;&gt;"",0,$M3018)</f>
        <v>0</v>
      </c>
      <c r="N3017" s="4">
        <f>$M3017+IF($B3018&lt;&gt;"",0,$N3018)</f>
        <v>0</v>
      </c>
      <c r="O3017" s="4">
        <f>$N3017+IF($A3018&lt;&gt;"",0,$O3018)</f>
        <v>0</v>
      </c>
      <c r="P3017" s="5" t="str">
        <f t="shared" si="47"/>
        <v>+STB</v>
      </c>
      <c r="Q3017" t="str">
        <f>IF($A3017="",$Q3016,$A3017)</f>
        <v>Technisch ontwerp / Bestek</v>
      </c>
    </row>
    <row r="3018" spans="1:17" ht="15.75" hidden="1" x14ac:dyDescent="0.25">
      <c r="A3018" s="1"/>
      <c r="B3018" s="2"/>
      <c r="C3018" s="3" t="s">
        <v>5186</v>
      </c>
      <c r="D3018" s="3" t="s">
        <v>2043</v>
      </c>
      <c r="E3018" s="6"/>
      <c r="F3018" s="3"/>
      <c r="G3018" s="7"/>
      <c r="H3018" s="3"/>
      <c r="I3018" s="8"/>
      <c r="J3018" s="9"/>
      <c r="K3018" s="4">
        <f>$M3018+$N3018*IF($B3018&lt;&gt;"",1,0)+$O3018*IF($A3018&lt;&gt;"",1,0)+IF(AND($A3018="",$B3018="",$C3018="",$K3017&lt;&gt;0),1,0)</f>
        <v>0</v>
      </c>
      <c r="L3018" s="4">
        <f>SUM($J3018:$J3018)/MAX(1,SUM($J3018:$J3018))</f>
        <v>0</v>
      </c>
      <c r="M3018" s="4">
        <f>$L3018+IF($C3019&lt;&gt;"",0,$M3019)</f>
        <v>0</v>
      </c>
      <c r="N3018" s="4">
        <f>$M3018+IF($B3019&lt;&gt;"",0,$N3019)</f>
        <v>0</v>
      </c>
      <c r="O3018" s="4">
        <f>$N3018+IF($A3019&lt;&gt;"",0,$O3019)</f>
        <v>0</v>
      </c>
      <c r="P3018" s="5" t="str">
        <f t="shared" si="47"/>
        <v>TAAK</v>
      </c>
      <c r="Q3018" t="str">
        <f>IF($A3018="",$Q3017,$A3018)</f>
        <v>Technisch ontwerp / Bestek</v>
      </c>
    </row>
    <row r="3019" spans="1:17" ht="15.75" hidden="1" x14ac:dyDescent="0.25">
      <c r="A3019" s="1"/>
      <c r="B3019" s="2"/>
      <c r="C3019" s="3"/>
      <c r="D3019" s="3"/>
      <c r="E3019" s="6">
        <v>1</v>
      </c>
      <c r="F3019" s="3" t="s">
        <v>2044</v>
      </c>
      <c r="G3019" s="7"/>
      <c r="H3019" s="3"/>
      <c r="I3019" s="8"/>
      <c r="J3019" s="9"/>
      <c r="K3019" s="4">
        <f>$M3019+$N3019*IF($B3019&lt;&gt;"",1,0)+$O3019*IF($A3019&lt;&gt;"",1,0)+IF(AND($A3019="",$B3019="",$C3019="",$K3018&lt;&gt;0),1,0)</f>
        <v>0</v>
      </c>
      <c r="L3019" s="4">
        <f>SUM($J3019:$J3019)/MAX(1,SUM($J3019:$J3019))</f>
        <v>0</v>
      </c>
      <c r="M3019" s="4">
        <f>$L3019+IF($C3020&lt;&gt;"",0,$M3020)</f>
        <v>0</v>
      </c>
      <c r="N3019" s="4">
        <f>$M3019+IF($B3020&lt;&gt;"",0,$N3020)</f>
        <v>0</v>
      </c>
      <c r="O3019" s="4">
        <f>$N3019+IF($A3020&lt;&gt;"",0,$O3020)</f>
        <v>0</v>
      </c>
      <c r="P3019" s="5" t="str">
        <f t="shared" si="47"/>
        <v>+STB</v>
      </c>
      <c r="Q3019" t="str">
        <f>IF($A3019="",$Q3018,$A3019)</f>
        <v>Technisch ontwerp / Bestek</v>
      </c>
    </row>
    <row r="3020" spans="1:17" ht="15.75" hidden="1" x14ac:dyDescent="0.25">
      <c r="A3020" s="1"/>
      <c r="B3020" s="2"/>
      <c r="C3020" s="3"/>
      <c r="D3020" s="3"/>
      <c r="E3020" s="6"/>
      <c r="F3020" s="3"/>
      <c r="G3020" s="7" t="s">
        <v>2045</v>
      </c>
      <c r="H3020" s="3" t="s">
        <v>2046</v>
      </c>
      <c r="I3020" s="8"/>
      <c r="J3020" s="9"/>
      <c r="K3020" s="4">
        <f>$M3020+$N3020*IF($B3020&lt;&gt;"",1,0)+$O3020*IF($A3020&lt;&gt;"",1,0)+IF(AND($A3020="",$B3020="",$C3020="",$K3019&lt;&gt;0),1,0)</f>
        <v>0</v>
      </c>
      <c r="L3020" s="4">
        <f>SUM($J3020:$J3020)/MAX(1,SUM($J3020:$J3020))</f>
        <v>0</v>
      </c>
      <c r="M3020" s="4">
        <f>$L3020+IF($C3021&lt;&gt;"",0,$M3021)</f>
        <v>0</v>
      </c>
      <c r="N3020" s="4">
        <f>$M3020+IF($B3021&lt;&gt;"",0,$N3021)</f>
        <v>0</v>
      </c>
      <c r="O3020" s="4">
        <f>$N3020+IF($A3021&lt;&gt;"",0,$O3021)</f>
        <v>0</v>
      </c>
      <c r="P3020" s="5" t="str">
        <f t="shared" si="47"/>
        <v>+STB</v>
      </c>
      <c r="Q3020" t="str">
        <f>IF($A3020="",$Q3019,$A3020)</f>
        <v>Technisch ontwerp / Bestek</v>
      </c>
    </row>
    <row r="3021" spans="1:17" ht="23.25" hidden="1" x14ac:dyDescent="0.25">
      <c r="A3021" s="1"/>
      <c r="B3021" s="2"/>
      <c r="C3021" s="3"/>
      <c r="D3021" s="3"/>
      <c r="E3021" s="6"/>
      <c r="F3021" s="3"/>
      <c r="G3021" s="7"/>
      <c r="H3021" s="3"/>
      <c r="I3021" s="8" t="s">
        <v>5187</v>
      </c>
      <c r="J3021" s="9"/>
      <c r="K3021" s="4">
        <f>$M3021+$N3021*IF($B3021&lt;&gt;"",1,0)+$O3021*IF($A3021&lt;&gt;"",1,0)+IF(AND($A3021="",$B3021="",$C3021="",$K3020&lt;&gt;0),1,0)</f>
        <v>0</v>
      </c>
      <c r="L3021" s="4">
        <f>SUM($J3021:$J3021)/MAX(1,SUM($J3021:$J3021))</f>
        <v>0</v>
      </c>
      <c r="M3021" s="4">
        <f>$L3021+IF($C3022&lt;&gt;"",0,$M3022)</f>
        <v>0</v>
      </c>
      <c r="N3021" s="4">
        <f>$M3021+IF($B3022&lt;&gt;"",0,$N3022)</f>
        <v>0</v>
      </c>
      <c r="O3021" s="4">
        <f>$N3021+IF($A3022&lt;&gt;"",0,$O3022)</f>
        <v>0</v>
      </c>
      <c r="P3021" s="5" t="str">
        <f t="shared" si="47"/>
        <v>+STB</v>
      </c>
      <c r="Q3021" t="str">
        <f>IF($A3021="",$Q3020,$A3021)</f>
        <v>Technisch ontwerp / Bestek</v>
      </c>
    </row>
    <row r="3022" spans="1:17" ht="15.75" hidden="1" x14ac:dyDescent="0.25">
      <c r="A3022" s="1"/>
      <c r="B3022" s="2"/>
      <c r="C3022" s="3" t="s">
        <v>5188</v>
      </c>
      <c r="D3022" s="3" t="s">
        <v>2047</v>
      </c>
      <c r="E3022" s="6"/>
      <c r="F3022" s="3"/>
      <c r="G3022" s="7"/>
      <c r="H3022" s="3"/>
      <c r="I3022" s="8"/>
      <c r="J3022" s="9"/>
      <c r="K3022" s="4">
        <f>$M3022+$N3022*IF($B3022&lt;&gt;"",1,0)+$O3022*IF($A3022&lt;&gt;"",1,0)+IF(AND($A3022="",$B3022="",$C3022="",$K3021&lt;&gt;0),1,0)</f>
        <v>0</v>
      </c>
      <c r="L3022" s="4">
        <f>SUM($J3022:$J3022)/MAX(1,SUM($J3022:$J3022))</f>
        <v>0</v>
      </c>
      <c r="M3022" s="4">
        <f>$L3022+IF($C3023&lt;&gt;"",0,$M3023)</f>
        <v>0</v>
      </c>
      <c r="N3022" s="4">
        <f>$M3022+IF($B3023&lt;&gt;"",0,$N3023)</f>
        <v>0</v>
      </c>
      <c r="O3022" s="4">
        <f>$N3022+IF($A3023&lt;&gt;"",0,$O3023)</f>
        <v>0</v>
      </c>
      <c r="P3022" s="5" t="str">
        <f t="shared" si="47"/>
        <v>TAAK</v>
      </c>
      <c r="Q3022" t="str">
        <f>IF($A3022="",$Q3021,$A3022)</f>
        <v>Technisch ontwerp / Bestek</v>
      </c>
    </row>
    <row r="3023" spans="1:17" ht="15.75" hidden="1" x14ac:dyDescent="0.25">
      <c r="A3023" s="1"/>
      <c r="B3023" s="2"/>
      <c r="C3023" s="3"/>
      <c r="D3023" s="3"/>
      <c r="E3023" s="6">
        <v>1</v>
      </c>
      <c r="F3023" s="3" t="s">
        <v>2047</v>
      </c>
      <c r="G3023" s="7"/>
      <c r="H3023" s="3"/>
      <c r="I3023" s="8"/>
      <c r="J3023" s="9"/>
      <c r="K3023" s="4">
        <f>$M3023+$N3023*IF($B3023&lt;&gt;"",1,0)+$O3023*IF($A3023&lt;&gt;"",1,0)+IF(AND($A3023="",$B3023="",$C3023="",$K3022&lt;&gt;0),1,0)</f>
        <v>0</v>
      </c>
      <c r="L3023" s="4">
        <f>SUM($J3023:$J3023)/MAX(1,SUM($J3023:$J3023))</f>
        <v>0</v>
      </c>
      <c r="M3023" s="4">
        <f>$L3023+IF($C3024&lt;&gt;"",0,$M3024)</f>
        <v>0</v>
      </c>
      <c r="N3023" s="4">
        <f>$M3023+IF($B3024&lt;&gt;"",0,$N3024)</f>
        <v>0</v>
      </c>
      <c r="O3023" s="4">
        <f>$N3023+IF($A3024&lt;&gt;"",0,$O3024)</f>
        <v>0</v>
      </c>
      <c r="P3023" s="5" t="str">
        <f t="shared" si="47"/>
        <v>+STB</v>
      </c>
      <c r="Q3023" t="str">
        <f>IF($A3023="",$Q3022,$A3023)</f>
        <v>Technisch ontwerp / Bestek</v>
      </c>
    </row>
    <row r="3024" spans="1:17" ht="15.75" hidden="1" x14ac:dyDescent="0.25">
      <c r="A3024" s="1"/>
      <c r="B3024" s="2"/>
      <c r="C3024" s="3"/>
      <c r="D3024" s="3"/>
      <c r="E3024" s="6"/>
      <c r="F3024" s="3"/>
      <c r="G3024" s="7" t="s">
        <v>2048</v>
      </c>
      <c r="H3024" s="3" t="s">
        <v>2049</v>
      </c>
      <c r="I3024" s="8"/>
      <c r="J3024" s="9"/>
      <c r="K3024" s="4">
        <f>$M3024+$N3024*IF($B3024&lt;&gt;"",1,0)+$O3024*IF($A3024&lt;&gt;"",1,0)+IF(AND($A3024="",$B3024="",$C3024="",$K3023&lt;&gt;0),1,0)</f>
        <v>0</v>
      </c>
      <c r="L3024" s="4">
        <f>SUM($J3024:$J3024)/MAX(1,SUM($J3024:$J3024))</f>
        <v>0</v>
      </c>
      <c r="M3024" s="4">
        <f>$L3024+IF($C3025&lt;&gt;"",0,$M3025)</f>
        <v>0</v>
      </c>
      <c r="N3024" s="4">
        <f>$M3024+IF($B3025&lt;&gt;"",0,$N3025)</f>
        <v>0</v>
      </c>
      <c r="O3024" s="4">
        <f>$N3024+IF($A3025&lt;&gt;"",0,$O3025)</f>
        <v>0</v>
      </c>
      <c r="P3024" s="5" t="str">
        <f t="shared" si="47"/>
        <v>+STB</v>
      </c>
      <c r="Q3024" t="str">
        <f>IF($A3024="",$Q3023,$A3024)</f>
        <v>Technisch ontwerp / Bestek</v>
      </c>
    </row>
    <row r="3025" spans="1:17" ht="15.75" hidden="1" x14ac:dyDescent="0.25">
      <c r="A3025" s="1"/>
      <c r="B3025" s="2"/>
      <c r="C3025" s="3"/>
      <c r="D3025" s="3"/>
      <c r="E3025" s="6"/>
      <c r="F3025" s="3"/>
      <c r="G3025" s="7"/>
      <c r="H3025" s="3"/>
      <c r="I3025" s="8" t="s">
        <v>5189</v>
      </c>
      <c r="J3025" s="9"/>
      <c r="K3025" s="4">
        <f>$M3025+$N3025*IF($B3025&lt;&gt;"",1,0)+$O3025*IF($A3025&lt;&gt;"",1,0)+IF(AND($A3025="",$B3025="",$C3025="",$K3024&lt;&gt;0),1,0)</f>
        <v>0</v>
      </c>
      <c r="L3025" s="4">
        <f>SUM($J3025:$J3025)/MAX(1,SUM($J3025:$J3025))</f>
        <v>0</v>
      </c>
      <c r="M3025" s="4">
        <f>$L3025+IF($C3026&lt;&gt;"",0,$M3026)</f>
        <v>0</v>
      </c>
      <c r="N3025" s="4">
        <f>$M3025+IF($B3026&lt;&gt;"",0,$N3026)</f>
        <v>0</v>
      </c>
      <c r="O3025" s="4">
        <f>$N3025+IF($A3026&lt;&gt;"",0,$O3026)</f>
        <v>0</v>
      </c>
      <c r="P3025" s="5" t="str">
        <f t="shared" si="47"/>
        <v>+STB</v>
      </c>
      <c r="Q3025" t="str">
        <f>IF($A3025="",$Q3024,$A3025)</f>
        <v>Technisch ontwerp / Bestek</v>
      </c>
    </row>
    <row r="3026" spans="1:17" ht="15.75" hidden="1" x14ac:dyDescent="0.25">
      <c r="A3026" s="1"/>
      <c r="B3026" s="2" t="s">
        <v>3950</v>
      </c>
      <c r="C3026" s="3"/>
      <c r="D3026" s="3"/>
      <c r="E3026" s="6"/>
      <c r="F3026" s="3"/>
      <c r="G3026" s="7"/>
      <c r="H3026" s="3"/>
      <c r="I3026" s="8"/>
      <c r="J3026" s="9"/>
      <c r="K3026" s="4">
        <f>$M3026+$N3026*IF($B3026&lt;&gt;"",1,0)+$O3026*IF($A3026&lt;&gt;"",1,0)+IF(AND($A3026="",$B3026="",$C3026="",$K3025&lt;&gt;0),1,0)</f>
        <v>0</v>
      </c>
      <c r="L3026" s="4">
        <f>SUM($J3026:$J3026)/MAX(1,SUM($J3026:$J3026))</f>
        <v>0</v>
      </c>
      <c r="M3026" s="4">
        <f>$L3026+IF($C3027&lt;&gt;"",0,$M3027)</f>
        <v>0</v>
      </c>
      <c r="N3026" s="4">
        <f>$M3026+IF($B3027&lt;&gt;"",0,$N3027)</f>
        <v>0</v>
      </c>
      <c r="O3026" s="4">
        <f>$N3026+IF($A3027&lt;&gt;"",0,$O3027)</f>
        <v>0</v>
      </c>
      <c r="P3026" s="5" t="str">
        <f t="shared" si="47"/>
        <v>TAAK</v>
      </c>
      <c r="Q3026" t="str">
        <f>IF($A3026="",$Q3025,$A3026)</f>
        <v>Technisch ontwerp / Bestek</v>
      </c>
    </row>
    <row r="3027" spans="1:17" ht="15.75" hidden="1" x14ac:dyDescent="0.25">
      <c r="A3027" s="1"/>
      <c r="B3027" s="2"/>
      <c r="C3027" s="3" t="s">
        <v>5190</v>
      </c>
      <c r="D3027" s="3" t="s">
        <v>166</v>
      </c>
      <c r="E3027" s="6"/>
      <c r="F3027" s="3"/>
      <c r="G3027" s="7"/>
      <c r="H3027" s="3"/>
      <c r="I3027" s="8"/>
      <c r="J3027" s="9"/>
      <c r="K3027" s="4">
        <f>$M3027+$N3027*IF($B3027&lt;&gt;"",1,0)+$O3027*IF($A3027&lt;&gt;"",1,0)+IF(AND($A3027="",$B3027="",$C3027="",$K3026&lt;&gt;0),1,0)</f>
        <v>0</v>
      </c>
      <c r="L3027" s="4">
        <f>SUM($J3027:$J3027)/MAX(1,SUM($J3027:$J3027))</f>
        <v>0</v>
      </c>
      <c r="M3027" s="4">
        <f>$L3027+IF($C3028&lt;&gt;"",0,$M3028)</f>
        <v>0</v>
      </c>
      <c r="N3027" s="4">
        <f>$M3027+IF($B3028&lt;&gt;"",0,$N3028)</f>
        <v>0</v>
      </c>
      <c r="O3027" s="4">
        <f>$N3027+IF($A3028&lt;&gt;"",0,$O3028)</f>
        <v>0</v>
      </c>
      <c r="P3027" s="5" t="str">
        <f t="shared" si="47"/>
        <v>TAAK</v>
      </c>
      <c r="Q3027" t="str">
        <f>IF($A3027="",$Q3026,$A3027)</f>
        <v>Technisch ontwerp / Bestek</v>
      </c>
    </row>
    <row r="3028" spans="1:17" ht="15.75" hidden="1" x14ac:dyDescent="0.25">
      <c r="A3028" s="1"/>
      <c r="B3028" s="2"/>
      <c r="C3028" s="3"/>
      <c r="D3028" s="3"/>
      <c r="E3028" s="6">
        <v>1</v>
      </c>
      <c r="F3028" s="3" t="s">
        <v>5191</v>
      </c>
      <c r="G3028" s="7"/>
      <c r="H3028" s="3"/>
      <c r="I3028" s="8"/>
      <c r="J3028" s="9"/>
      <c r="K3028" s="4">
        <f>$M3028+$N3028*IF($B3028&lt;&gt;"",1,0)+$O3028*IF($A3028&lt;&gt;"",1,0)+IF(AND($A3028="",$B3028="",$C3028="",$K3027&lt;&gt;0),1,0)</f>
        <v>0</v>
      </c>
      <c r="L3028" s="4">
        <f>SUM($J3028:$J3028)/MAX(1,SUM($J3028:$J3028))</f>
        <v>0</v>
      </c>
      <c r="M3028" s="4">
        <f>$L3028+IF($C3029&lt;&gt;"",0,$M3029)</f>
        <v>0</v>
      </c>
      <c r="N3028" s="4">
        <f>$M3028+IF($B3029&lt;&gt;"",0,$N3029)</f>
        <v>0</v>
      </c>
      <c r="O3028" s="4">
        <f>$N3028+IF($A3029&lt;&gt;"",0,$O3029)</f>
        <v>0</v>
      </c>
      <c r="P3028" s="5" t="str">
        <f t="shared" si="47"/>
        <v>+STB</v>
      </c>
      <c r="Q3028" t="str">
        <f>IF($A3028="",$Q3027,$A3028)</f>
        <v>Technisch ontwerp / Bestek</v>
      </c>
    </row>
    <row r="3029" spans="1:17" ht="15.75" hidden="1" x14ac:dyDescent="0.25">
      <c r="A3029" s="1"/>
      <c r="B3029" s="2"/>
      <c r="C3029" s="3"/>
      <c r="D3029" s="3"/>
      <c r="E3029" s="6"/>
      <c r="F3029" s="3"/>
      <c r="G3029" s="7" t="s">
        <v>2050</v>
      </c>
      <c r="H3029" s="3" t="s">
        <v>2051</v>
      </c>
      <c r="I3029" s="8"/>
      <c r="J3029" s="9"/>
      <c r="K3029" s="4">
        <f>$M3029+$N3029*IF($B3029&lt;&gt;"",1,0)+$O3029*IF($A3029&lt;&gt;"",1,0)+IF(AND($A3029="",$B3029="",$C3029="",$K3028&lt;&gt;0),1,0)</f>
        <v>0</v>
      </c>
      <c r="L3029" s="4">
        <f>SUM($J3029:$J3029)/MAX(1,SUM($J3029:$J3029))</f>
        <v>0</v>
      </c>
      <c r="M3029" s="4">
        <f>$L3029+IF($C3030&lt;&gt;"",0,$M3030)</f>
        <v>0</v>
      </c>
      <c r="N3029" s="4">
        <f>$M3029+IF($B3030&lt;&gt;"",0,$N3030)</f>
        <v>0</v>
      </c>
      <c r="O3029" s="4">
        <f>$N3029+IF($A3030&lt;&gt;"",0,$O3030)</f>
        <v>0</v>
      </c>
      <c r="P3029" s="5" t="str">
        <f t="shared" si="47"/>
        <v>+STB</v>
      </c>
      <c r="Q3029" t="str">
        <f>IF($A3029="",$Q3028,$A3029)</f>
        <v>Technisch ontwerp / Bestek</v>
      </c>
    </row>
    <row r="3030" spans="1:17" ht="15.75" hidden="1" x14ac:dyDescent="0.25">
      <c r="A3030" s="1"/>
      <c r="B3030" s="2"/>
      <c r="C3030" s="3"/>
      <c r="D3030" s="3"/>
      <c r="E3030" s="6"/>
      <c r="F3030" s="3"/>
      <c r="G3030" s="7"/>
      <c r="H3030" s="3"/>
      <c r="I3030" s="8" t="s">
        <v>5192</v>
      </c>
      <c r="J3030" s="9"/>
      <c r="K3030" s="4">
        <f>$M3030+$N3030*IF($B3030&lt;&gt;"",1,0)+$O3030*IF($A3030&lt;&gt;"",1,0)+IF(AND($A3030="",$B3030="",$C3030="",$K3029&lt;&gt;0),1,0)</f>
        <v>0</v>
      </c>
      <c r="L3030" s="4">
        <f>SUM($J3030:$J3030)/MAX(1,SUM($J3030:$J3030))</f>
        <v>0</v>
      </c>
      <c r="M3030" s="4">
        <f>$L3030+IF($C3031&lt;&gt;"",0,$M3031)</f>
        <v>0</v>
      </c>
      <c r="N3030" s="4">
        <f>$M3030+IF($B3031&lt;&gt;"",0,$N3031)</f>
        <v>0</v>
      </c>
      <c r="O3030" s="4">
        <f>$N3030+IF($A3031&lt;&gt;"",0,$O3031)</f>
        <v>0</v>
      </c>
      <c r="P3030" s="5" t="str">
        <f t="shared" si="47"/>
        <v>+STB</v>
      </c>
      <c r="Q3030" t="str">
        <f>IF($A3030="",$Q3029,$A3030)</f>
        <v>Technisch ontwerp / Bestek</v>
      </c>
    </row>
    <row r="3031" spans="1:17" ht="15.75" hidden="1" x14ac:dyDescent="0.25">
      <c r="A3031" s="1"/>
      <c r="B3031" s="2"/>
      <c r="C3031" s="3"/>
      <c r="D3031" s="3"/>
      <c r="E3031" s="6">
        <v>2</v>
      </c>
      <c r="F3031" s="3" t="s">
        <v>2052</v>
      </c>
      <c r="G3031" s="7"/>
      <c r="H3031" s="3"/>
      <c r="I3031" s="8"/>
      <c r="J3031" s="9"/>
      <c r="K3031" s="4">
        <f>$M3031+$N3031*IF($B3031&lt;&gt;"",1,0)+$O3031*IF($A3031&lt;&gt;"",1,0)+IF(AND($A3031="",$B3031="",$C3031="",$K3030&lt;&gt;0),1,0)</f>
        <v>0</v>
      </c>
      <c r="L3031" s="4">
        <f>SUM($J3031:$J3031)/MAX(1,SUM($J3031:$J3031))</f>
        <v>0</v>
      </c>
      <c r="M3031" s="4">
        <f>$L3031+IF($C3032&lt;&gt;"",0,$M3032)</f>
        <v>0</v>
      </c>
      <c r="N3031" s="4">
        <f>$M3031+IF($B3032&lt;&gt;"",0,$N3032)</f>
        <v>0</v>
      </c>
      <c r="O3031" s="4">
        <f>$N3031+IF($A3032&lt;&gt;"",0,$O3032)</f>
        <v>0</v>
      </c>
      <c r="P3031" s="5" t="str">
        <f t="shared" si="47"/>
        <v>+STB</v>
      </c>
      <c r="Q3031" t="str">
        <f>IF($A3031="",$Q3030,$A3031)</f>
        <v>Technisch ontwerp / Bestek</v>
      </c>
    </row>
    <row r="3032" spans="1:17" ht="15.75" hidden="1" x14ac:dyDescent="0.25">
      <c r="A3032" s="1"/>
      <c r="B3032" s="2"/>
      <c r="C3032" s="3"/>
      <c r="D3032" s="3"/>
      <c r="E3032" s="6"/>
      <c r="F3032" s="3"/>
      <c r="G3032" s="7" t="s">
        <v>2053</v>
      </c>
      <c r="H3032" s="3" t="s">
        <v>2054</v>
      </c>
      <c r="I3032" s="8"/>
      <c r="J3032" s="9"/>
      <c r="K3032" s="4">
        <f>$M3032+$N3032*IF($B3032&lt;&gt;"",1,0)+$O3032*IF($A3032&lt;&gt;"",1,0)+IF(AND($A3032="",$B3032="",$C3032="",$K3031&lt;&gt;0),1,0)</f>
        <v>0</v>
      </c>
      <c r="L3032" s="4">
        <f>SUM($J3032:$J3032)/MAX(1,SUM($J3032:$J3032))</f>
        <v>0</v>
      </c>
      <c r="M3032" s="4">
        <f>$L3032+IF($C3033&lt;&gt;"",0,$M3033)</f>
        <v>0</v>
      </c>
      <c r="N3032" s="4">
        <f>$M3032+IF($B3033&lt;&gt;"",0,$N3033)</f>
        <v>0</v>
      </c>
      <c r="O3032" s="4">
        <f>$N3032+IF($A3033&lt;&gt;"",0,$O3033)</f>
        <v>0</v>
      </c>
      <c r="P3032" s="5" t="str">
        <f t="shared" si="47"/>
        <v>+STB</v>
      </c>
      <c r="Q3032" t="str">
        <f>IF($A3032="",$Q3031,$A3032)</f>
        <v>Technisch ontwerp / Bestek</v>
      </c>
    </row>
    <row r="3033" spans="1:17" ht="23.25" hidden="1" x14ac:dyDescent="0.25">
      <c r="A3033" s="1"/>
      <c r="B3033" s="2"/>
      <c r="C3033" s="3"/>
      <c r="D3033" s="3"/>
      <c r="E3033" s="6"/>
      <c r="F3033" s="3"/>
      <c r="G3033" s="7"/>
      <c r="H3033" s="3"/>
      <c r="I3033" s="8" t="s">
        <v>5193</v>
      </c>
      <c r="J3033" s="9"/>
      <c r="K3033" s="4">
        <f>$M3033+$N3033*IF($B3033&lt;&gt;"",1,0)+$O3033*IF($A3033&lt;&gt;"",1,0)+IF(AND($A3033="",$B3033="",$C3033="",$K3032&lt;&gt;0),1,0)</f>
        <v>0</v>
      </c>
      <c r="L3033" s="4">
        <f>SUM($J3033:$J3033)/MAX(1,SUM($J3033:$J3033))</f>
        <v>0</v>
      </c>
      <c r="M3033" s="4">
        <f>$L3033+IF($C3034&lt;&gt;"",0,$M3034)</f>
        <v>0</v>
      </c>
      <c r="N3033" s="4">
        <f>$M3033+IF($B3034&lt;&gt;"",0,$N3034)</f>
        <v>0</v>
      </c>
      <c r="O3033" s="4">
        <f>$N3033+IF($A3034&lt;&gt;"",0,$O3034)</f>
        <v>0</v>
      </c>
      <c r="P3033" s="5" t="str">
        <f t="shared" si="47"/>
        <v>+STB</v>
      </c>
      <c r="Q3033" t="str">
        <f>IF($A3033="",$Q3032,$A3033)</f>
        <v>Technisch ontwerp / Bestek</v>
      </c>
    </row>
    <row r="3034" spans="1:17" ht="15.75" hidden="1" x14ac:dyDescent="0.25">
      <c r="A3034" s="1"/>
      <c r="B3034" s="2"/>
      <c r="C3034" s="3"/>
      <c r="D3034" s="3"/>
      <c r="E3034" s="6">
        <v>3</v>
      </c>
      <c r="F3034" s="3" t="s">
        <v>2055</v>
      </c>
      <c r="G3034" s="7"/>
      <c r="H3034" s="3"/>
      <c r="I3034" s="8"/>
      <c r="J3034" s="9"/>
      <c r="K3034" s="4">
        <f>$M3034+$N3034*IF($B3034&lt;&gt;"",1,0)+$O3034*IF($A3034&lt;&gt;"",1,0)+IF(AND($A3034="",$B3034="",$C3034="",$K3033&lt;&gt;0),1,0)</f>
        <v>0</v>
      </c>
      <c r="L3034" s="4">
        <f>SUM($J3034:$J3034)/MAX(1,SUM($J3034:$J3034))</f>
        <v>0</v>
      </c>
      <c r="M3034" s="4">
        <f>$L3034+IF($C3035&lt;&gt;"",0,$M3035)</f>
        <v>0</v>
      </c>
      <c r="N3034" s="4">
        <f>$M3034+IF($B3035&lt;&gt;"",0,$N3035)</f>
        <v>0</v>
      </c>
      <c r="O3034" s="4">
        <f>$N3034+IF($A3035&lt;&gt;"",0,$O3035)</f>
        <v>0</v>
      </c>
      <c r="P3034" s="5" t="str">
        <f t="shared" si="47"/>
        <v>+STB</v>
      </c>
      <c r="Q3034" t="str">
        <f>IF($A3034="",$Q3033,$A3034)</f>
        <v>Technisch ontwerp / Bestek</v>
      </c>
    </row>
    <row r="3035" spans="1:17" ht="15.75" hidden="1" x14ac:dyDescent="0.25">
      <c r="A3035" s="1"/>
      <c r="B3035" s="2"/>
      <c r="C3035" s="3"/>
      <c r="D3035" s="3"/>
      <c r="E3035" s="6"/>
      <c r="F3035" s="3"/>
      <c r="G3035" s="7" t="s">
        <v>2056</v>
      </c>
      <c r="H3035" s="3" t="s">
        <v>2057</v>
      </c>
      <c r="I3035" s="8"/>
      <c r="J3035" s="9"/>
      <c r="K3035" s="4">
        <f>$M3035+$N3035*IF($B3035&lt;&gt;"",1,0)+$O3035*IF($A3035&lt;&gt;"",1,0)+IF(AND($A3035="",$B3035="",$C3035="",$K3034&lt;&gt;0),1,0)</f>
        <v>0</v>
      </c>
      <c r="L3035" s="4">
        <f>SUM($J3035:$J3035)/MAX(1,SUM($J3035:$J3035))</f>
        <v>0</v>
      </c>
      <c r="M3035" s="4">
        <f>$L3035+IF($C3036&lt;&gt;"",0,$M3036)</f>
        <v>0</v>
      </c>
      <c r="N3035" s="4">
        <f>$M3035+IF($B3036&lt;&gt;"",0,$N3036)</f>
        <v>0</v>
      </c>
      <c r="O3035" s="4">
        <f>$N3035+IF($A3036&lt;&gt;"",0,$O3036)</f>
        <v>0</v>
      </c>
      <c r="P3035" s="5" t="str">
        <f t="shared" si="47"/>
        <v>+STB</v>
      </c>
      <c r="Q3035" t="str">
        <f>IF($A3035="",$Q3034,$A3035)</f>
        <v>Technisch ontwerp / Bestek</v>
      </c>
    </row>
    <row r="3036" spans="1:17" ht="57" hidden="1" x14ac:dyDescent="0.25">
      <c r="A3036" s="1"/>
      <c r="B3036" s="2"/>
      <c r="C3036" s="3"/>
      <c r="D3036" s="3"/>
      <c r="E3036" s="6"/>
      <c r="F3036" s="3"/>
      <c r="G3036" s="7"/>
      <c r="H3036" s="3"/>
      <c r="I3036" s="8" t="s">
        <v>5194</v>
      </c>
      <c r="J3036" s="9"/>
      <c r="K3036" s="4">
        <f>$M3036+$N3036*IF($B3036&lt;&gt;"",1,0)+$O3036*IF($A3036&lt;&gt;"",1,0)+IF(AND($A3036="",$B3036="",$C3036="",$K3035&lt;&gt;0),1,0)</f>
        <v>0</v>
      </c>
      <c r="L3036" s="4">
        <f>SUM($J3036:$J3036)/MAX(1,SUM($J3036:$J3036))</f>
        <v>0</v>
      </c>
      <c r="M3036" s="4">
        <f>$L3036+IF($C3037&lt;&gt;"",0,$M3037)</f>
        <v>0</v>
      </c>
      <c r="N3036" s="4">
        <f>$M3036+IF($B3037&lt;&gt;"",0,$N3037)</f>
        <v>0</v>
      </c>
      <c r="O3036" s="4">
        <f>$N3036+IF($A3037&lt;&gt;"",0,$O3037)</f>
        <v>0</v>
      </c>
      <c r="P3036" s="5" t="str">
        <f t="shared" si="47"/>
        <v>+STB</v>
      </c>
      <c r="Q3036" t="str">
        <f>IF($A3036="",$Q3035,$A3036)</f>
        <v>Technisch ontwerp / Bestek</v>
      </c>
    </row>
    <row r="3037" spans="1:17" ht="15.75" hidden="1" x14ac:dyDescent="0.25">
      <c r="A3037" s="1"/>
      <c r="B3037" s="2"/>
      <c r="C3037" s="3" t="s">
        <v>5195</v>
      </c>
      <c r="D3037" s="3" t="s">
        <v>2058</v>
      </c>
      <c r="E3037" s="6"/>
      <c r="F3037" s="3"/>
      <c r="G3037" s="7"/>
      <c r="H3037" s="3"/>
      <c r="I3037" s="8"/>
      <c r="J3037" s="9"/>
      <c r="K3037" s="4">
        <f>$M3037+$N3037*IF($B3037&lt;&gt;"",1,0)+$O3037*IF($A3037&lt;&gt;"",1,0)+IF(AND($A3037="",$B3037="",$C3037="",$K3036&lt;&gt;0),1,0)</f>
        <v>0</v>
      </c>
      <c r="L3037" s="4">
        <f>SUM($J3037:$J3037)/MAX(1,SUM($J3037:$J3037))</f>
        <v>0</v>
      </c>
      <c r="M3037" s="4">
        <f>$L3037+IF($C3038&lt;&gt;"",0,$M3038)</f>
        <v>0</v>
      </c>
      <c r="N3037" s="4">
        <f>$M3037+IF($B3038&lt;&gt;"",0,$N3038)</f>
        <v>0</v>
      </c>
      <c r="O3037" s="4">
        <f>$N3037+IF($A3038&lt;&gt;"",0,$O3038)</f>
        <v>0</v>
      </c>
      <c r="P3037" s="5" t="str">
        <f t="shared" si="47"/>
        <v>TAAK</v>
      </c>
      <c r="Q3037" t="str">
        <f>IF($A3037="",$Q3036,$A3037)</f>
        <v>Technisch ontwerp / Bestek</v>
      </c>
    </row>
    <row r="3038" spans="1:17" ht="15.75" hidden="1" x14ac:dyDescent="0.25">
      <c r="A3038" s="1"/>
      <c r="B3038" s="2"/>
      <c r="C3038" s="3"/>
      <c r="D3038" s="3"/>
      <c r="E3038" s="6">
        <v>1</v>
      </c>
      <c r="F3038" s="3" t="s">
        <v>2058</v>
      </c>
      <c r="G3038" s="7"/>
      <c r="H3038" s="3"/>
      <c r="I3038" s="8"/>
      <c r="J3038" s="9"/>
      <c r="K3038" s="4">
        <f>$M3038+$N3038*IF($B3038&lt;&gt;"",1,0)+$O3038*IF($A3038&lt;&gt;"",1,0)+IF(AND($A3038="",$B3038="",$C3038="",$K3037&lt;&gt;0),1,0)</f>
        <v>0</v>
      </c>
      <c r="L3038" s="4">
        <f>SUM($J3038:$J3038)/MAX(1,SUM($J3038:$J3038))</f>
        <v>0</v>
      </c>
      <c r="M3038" s="4">
        <f>$L3038+IF($C3039&lt;&gt;"",0,$M3039)</f>
        <v>0</v>
      </c>
      <c r="N3038" s="4">
        <f>$M3038+IF($B3039&lt;&gt;"",0,$N3039)</f>
        <v>0</v>
      </c>
      <c r="O3038" s="4">
        <f>$N3038+IF($A3039&lt;&gt;"",0,$O3039)</f>
        <v>0</v>
      </c>
      <c r="P3038" s="5" t="str">
        <f t="shared" si="47"/>
        <v>+STB</v>
      </c>
      <c r="Q3038" t="str">
        <f>IF($A3038="",$Q3037,$A3038)</f>
        <v>Technisch ontwerp / Bestek</v>
      </c>
    </row>
    <row r="3039" spans="1:17" ht="15.75" hidden="1" x14ac:dyDescent="0.25">
      <c r="A3039" s="1"/>
      <c r="B3039" s="2"/>
      <c r="C3039" s="3"/>
      <c r="D3039" s="3"/>
      <c r="E3039" s="6"/>
      <c r="F3039" s="3"/>
      <c r="G3039" s="7" t="s">
        <v>2059</v>
      </c>
      <c r="H3039" s="3" t="s">
        <v>5196</v>
      </c>
      <c r="I3039" s="8"/>
      <c r="J3039" s="9"/>
      <c r="K3039" s="4">
        <f>$M3039+$N3039*IF($B3039&lt;&gt;"",1,0)+$O3039*IF($A3039&lt;&gt;"",1,0)+IF(AND($A3039="",$B3039="",$C3039="",$K3038&lt;&gt;0),1,0)</f>
        <v>0</v>
      </c>
      <c r="L3039" s="4">
        <f>SUM($J3039:$J3039)/MAX(1,SUM($J3039:$J3039))</f>
        <v>0</v>
      </c>
      <c r="M3039" s="4">
        <f>$L3039+IF($C3040&lt;&gt;"",0,$M3040)</f>
        <v>0</v>
      </c>
      <c r="N3039" s="4">
        <f>$M3039+IF($B3040&lt;&gt;"",0,$N3040)</f>
        <v>0</v>
      </c>
      <c r="O3039" s="4">
        <f>$N3039+IF($A3040&lt;&gt;"",0,$O3040)</f>
        <v>0</v>
      </c>
      <c r="P3039" s="5" t="str">
        <f t="shared" si="47"/>
        <v>+STB</v>
      </c>
      <c r="Q3039" t="str">
        <f>IF($A3039="",$Q3038,$A3039)</f>
        <v>Technisch ontwerp / Bestek</v>
      </c>
    </row>
    <row r="3040" spans="1:17" ht="34.5" hidden="1" x14ac:dyDescent="0.25">
      <c r="A3040" s="1"/>
      <c r="B3040" s="2"/>
      <c r="C3040" s="3"/>
      <c r="D3040" s="3"/>
      <c r="E3040" s="6"/>
      <c r="F3040" s="3"/>
      <c r="G3040" s="7"/>
      <c r="H3040" s="3"/>
      <c r="I3040" s="8" t="s">
        <v>5197</v>
      </c>
      <c r="J3040" s="9"/>
      <c r="K3040" s="4">
        <f>$M3040+$N3040*IF($B3040&lt;&gt;"",1,0)+$O3040*IF($A3040&lt;&gt;"",1,0)+IF(AND($A3040="",$B3040="",$C3040="",$K3039&lt;&gt;0),1,0)</f>
        <v>0</v>
      </c>
      <c r="L3040" s="4">
        <f>SUM($J3040:$J3040)/MAX(1,SUM($J3040:$J3040))</f>
        <v>0</v>
      </c>
      <c r="M3040" s="4">
        <f>$L3040+IF($C3041&lt;&gt;"",0,$M3041)</f>
        <v>0</v>
      </c>
      <c r="N3040" s="4">
        <f>$M3040+IF($B3041&lt;&gt;"",0,$N3041)</f>
        <v>0</v>
      </c>
      <c r="O3040" s="4">
        <f>$N3040+IF($A3041&lt;&gt;"",0,$O3041)</f>
        <v>0</v>
      </c>
      <c r="P3040" s="5" t="str">
        <f t="shared" si="47"/>
        <v>+STB</v>
      </c>
      <c r="Q3040" t="str">
        <f>IF($A3040="",$Q3039,$A3040)</f>
        <v>Technisch ontwerp / Bestek</v>
      </c>
    </row>
    <row r="3041" spans="1:17" ht="15.75" hidden="1" x14ac:dyDescent="0.25">
      <c r="A3041" s="1"/>
      <c r="B3041" s="2"/>
      <c r="C3041" s="3" t="s">
        <v>5198</v>
      </c>
      <c r="D3041" s="3" t="s">
        <v>167</v>
      </c>
      <c r="E3041" s="6"/>
      <c r="F3041" s="3"/>
      <c r="G3041" s="7"/>
      <c r="H3041" s="3"/>
      <c r="I3041" s="8"/>
      <c r="J3041" s="9"/>
      <c r="K3041" s="4">
        <f>$M3041+$N3041*IF($B3041&lt;&gt;"",1,0)+$O3041*IF($A3041&lt;&gt;"",1,0)+IF(AND($A3041="",$B3041="",$C3041="",$K3040&lt;&gt;0),1,0)</f>
        <v>0</v>
      </c>
      <c r="L3041" s="4">
        <f>SUM($J3041:$J3041)/MAX(1,SUM($J3041:$J3041))</f>
        <v>0</v>
      </c>
      <c r="M3041" s="4">
        <f>$L3041+IF($C3042&lt;&gt;"",0,$M3042)</f>
        <v>0</v>
      </c>
      <c r="N3041" s="4">
        <f>$M3041+IF($B3042&lt;&gt;"",0,$N3042)</f>
        <v>0</v>
      </c>
      <c r="O3041" s="4">
        <f>$N3041+IF($A3042&lt;&gt;"",0,$O3042)</f>
        <v>0</v>
      </c>
      <c r="P3041" s="5" t="str">
        <f t="shared" si="47"/>
        <v>TAAK</v>
      </c>
      <c r="Q3041" t="str">
        <f>IF($A3041="",$Q3040,$A3041)</f>
        <v>Technisch ontwerp / Bestek</v>
      </c>
    </row>
    <row r="3042" spans="1:17" ht="15.75" hidden="1" x14ac:dyDescent="0.25">
      <c r="A3042" s="1"/>
      <c r="B3042" s="2"/>
      <c r="C3042" s="3"/>
      <c r="D3042" s="3"/>
      <c r="E3042" s="6">
        <v>1</v>
      </c>
      <c r="F3042" s="3" t="s">
        <v>2060</v>
      </c>
      <c r="G3042" s="7"/>
      <c r="H3042" s="3"/>
      <c r="I3042" s="8"/>
      <c r="J3042" s="9"/>
      <c r="K3042" s="4">
        <f>$M3042+$N3042*IF($B3042&lt;&gt;"",1,0)+$O3042*IF($A3042&lt;&gt;"",1,0)+IF(AND($A3042="",$B3042="",$C3042="",$K3041&lt;&gt;0),1,0)</f>
        <v>0</v>
      </c>
      <c r="L3042" s="4">
        <f>SUM($J3042:$J3042)/MAX(1,SUM($J3042:$J3042))</f>
        <v>0</v>
      </c>
      <c r="M3042" s="4">
        <f>$L3042+IF($C3043&lt;&gt;"",0,$M3043)</f>
        <v>0</v>
      </c>
      <c r="N3042" s="4">
        <f>$M3042+IF($B3043&lt;&gt;"",0,$N3043)</f>
        <v>0</v>
      </c>
      <c r="O3042" s="4">
        <f>$N3042+IF($A3043&lt;&gt;"",0,$O3043)</f>
        <v>0</v>
      </c>
      <c r="P3042" s="5" t="str">
        <f t="shared" si="47"/>
        <v>+STB</v>
      </c>
      <c r="Q3042" t="str">
        <f>IF($A3042="",$Q3041,$A3042)</f>
        <v>Technisch ontwerp / Bestek</v>
      </c>
    </row>
    <row r="3043" spans="1:17" ht="15.75" hidden="1" x14ac:dyDescent="0.25">
      <c r="A3043" s="1"/>
      <c r="B3043" s="2"/>
      <c r="C3043" s="3"/>
      <c r="D3043" s="3"/>
      <c r="E3043" s="6"/>
      <c r="F3043" s="3"/>
      <c r="G3043" s="7" t="s">
        <v>2061</v>
      </c>
      <c r="H3043" s="3" t="s">
        <v>2062</v>
      </c>
      <c r="I3043" s="8"/>
      <c r="J3043" s="9"/>
      <c r="K3043" s="4">
        <f>$M3043+$N3043*IF($B3043&lt;&gt;"",1,0)+$O3043*IF($A3043&lt;&gt;"",1,0)+IF(AND($A3043="",$B3043="",$C3043="",$K3042&lt;&gt;0),1,0)</f>
        <v>0</v>
      </c>
      <c r="L3043" s="4">
        <f>SUM($J3043:$J3043)/MAX(1,SUM($J3043:$J3043))</f>
        <v>0</v>
      </c>
      <c r="M3043" s="4">
        <f>$L3043+IF($C3044&lt;&gt;"",0,$M3044)</f>
        <v>0</v>
      </c>
      <c r="N3043" s="4">
        <f>$M3043+IF($B3044&lt;&gt;"",0,$N3044)</f>
        <v>0</v>
      </c>
      <c r="O3043" s="4">
        <f>$N3043+IF($A3044&lt;&gt;"",0,$O3044)</f>
        <v>0</v>
      </c>
      <c r="P3043" s="5" t="str">
        <f t="shared" si="47"/>
        <v>+STB</v>
      </c>
      <c r="Q3043" t="str">
        <f>IF($A3043="",$Q3042,$A3043)</f>
        <v>Technisch ontwerp / Bestek</v>
      </c>
    </row>
    <row r="3044" spans="1:17" ht="15.75" hidden="1" x14ac:dyDescent="0.25">
      <c r="A3044" s="1"/>
      <c r="B3044" s="2"/>
      <c r="C3044" s="3"/>
      <c r="D3044" s="3"/>
      <c r="E3044" s="6"/>
      <c r="F3044" s="3"/>
      <c r="G3044" s="7"/>
      <c r="H3044" s="3"/>
      <c r="I3044" s="8" t="s">
        <v>5192</v>
      </c>
      <c r="J3044" s="9"/>
      <c r="K3044" s="4">
        <f>$M3044+$N3044*IF($B3044&lt;&gt;"",1,0)+$O3044*IF($A3044&lt;&gt;"",1,0)+IF(AND($A3044="",$B3044="",$C3044="",$K3043&lt;&gt;0),1,0)</f>
        <v>0</v>
      </c>
      <c r="L3044" s="4">
        <f>SUM($J3044:$J3044)/MAX(1,SUM($J3044:$J3044))</f>
        <v>0</v>
      </c>
      <c r="M3044" s="4">
        <f>$L3044+IF($C3045&lt;&gt;"",0,$M3045)</f>
        <v>0</v>
      </c>
      <c r="N3044" s="4">
        <f>$M3044+IF($B3045&lt;&gt;"",0,$N3045)</f>
        <v>0</v>
      </c>
      <c r="O3044" s="4">
        <f>$N3044+IF($A3045&lt;&gt;"",0,$O3045)</f>
        <v>0</v>
      </c>
      <c r="P3044" s="5" t="str">
        <f t="shared" si="47"/>
        <v>+STB</v>
      </c>
      <c r="Q3044" t="str">
        <f>IF($A3044="",$Q3043,$A3044)</f>
        <v>Technisch ontwerp / Bestek</v>
      </c>
    </row>
    <row r="3045" spans="1:17" ht="15.75" hidden="1" x14ac:dyDescent="0.25">
      <c r="A3045" s="1"/>
      <c r="B3045" s="2"/>
      <c r="C3045" s="3"/>
      <c r="D3045" s="3"/>
      <c r="E3045" s="6">
        <v>2</v>
      </c>
      <c r="F3045" s="3" t="s">
        <v>2063</v>
      </c>
      <c r="G3045" s="7"/>
      <c r="H3045" s="3"/>
      <c r="I3045" s="8"/>
      <c r="J3045" s="9"/>
      <c r="K3045" s="4">
        <f>$M3045+$N3045*IF($B3045&lt;&gt;"",1,0)+$O3045*IF($A3045&lt;&gt;"",1,0)+IF(AND($A3045="",$B3045="",$C3045="",$K3044&lt;&gt;0),1,0)</f>
        <v>0</v>
      </c>
      <c r="L3045" s="4">
        <f>SUM($J3045:$J3045)/MAX(1,SUM($J3045:$J3045))</f>
        <v>0</v>
      </c>
      <c r="M3045" s="4">
        <f>$L3045+IF($C3046&lt;&gt;"",0,$M3046)</f>
        <v>0</v>
      </c>
      <c r="N3045" s="4">
        <f>$M3045+IF($B3046&lt;&gt;"",0,$N3046)</f>
        <v>0</v>
      </c>
      <c r="O3045" s="4">
        <f>$N3045+IF($A3046&lt;&gt;"",0,$O3046)</f>
        <v>0</v>
      </c>
      <c r="P3045" s="5" t="str">
        <f t="shared" si="47"/>
        <v>+STB</v>
      </c>
      <c r="Q3045" t="str">
        <f>IF($A3045="",$Q3044,$A3045)</f>
        <v>Technisch ontwerp / Bestek</v>
      </c>
    </row>
    <row r="3046" spans="1:17" ht="15.75" hidden="1" x14ac:dyDescent="0.25">
      <c r="A3046" s="1"/>
      <c r="B3046" s="2"/>
      <c r="C3046" s="3"/>
      <c r="D3046" s="3"/>
      <c r="E3046" s="6"/>
      <c r="F3046" s="3"/>
      <c r="G3046" s="7" t="s">
        <v>2064</v>
      </c>
      <c r="H3046" s="3" t="s">
        <v>2065</v>
      </c>
      <c r="I3046" s="8"/>
      <c r="J3046" s="9"/>
      <c r="K3046" s="4">
        <f>$M3046+$N3046*IF($B3046&lt;&gt;"",1,0)+$O3046*IF($A3046&lt;&gt;"",1,0)+IF(AND($A3046="",$B3046="",$C3046="",$K3045&lt;&gt;0),1,0)</f>
        <v>0</v>
      </c>
      <c r="L3046" s="4">
        <f>SUM($J3046:$J3046)/MAX(1,SUM($J3046:$J3046))</f>
        <v>0</v>
      </c>
      <c r="M3046" s="4">
        <f>$L3046+IF($C3047&lt;&gt;"",0,$M3047)</f>
        <v>0</v>
      </c>
      <c r="N3046" s="4">
        <f>$M3046+IF($B3047&lt;&gt;"",0,$N3047)</f>
        <v>0</v>
      </c>
      <c r="O3046" s="4">
        <f>$N3046+IF($A3047&lt;&gt;"",0,$O3047)</f>
        <v>0</v>
      </c>
      <c r="P3046" s="5" t="str">
        <f t="shared" si="47"/>
        <v>+STB</v>
      </c>
      <c r="Q3046" t="str">
        <f>IF($A3046="",$Q3045,$A3046)</f>
        <v>Technisch ontwerp / Bestek</v>
      </c>
    </row>
    <row r="3047" spans="1:17" ht="23.25" hidden="1" x14ac:dyDescent="0.25">
      <c r="A3047" s="1"/>
      <c r="B3047" s="2"/>
      <c r="C3047" s="3"/>
      <c r="D3047" s="3"/>
      <c r="E3047" s="6"/>
      <c r="F3047" s="3"/>
      <c r="G3047" s="7"/>
      <c r="H3047" s="3"/>
      <c r="I3047" s="8" t="s">
        <v>5199</v>
      </c>
      <c r="J3047" s="9"/>
      <c r="K3047" s="4">
        <f>$M3047+$N3047*IF($B3047&lt;&gt;"",1,0)+$O3047*IF($A3047&lt;&gt;"",1,0)+IF(AND($A3047="",$B3047="",$C3047="",$K3046&lt;&gt;0),1,0)</f>
        <v>0</v>
      </c>
      <c r="L3047" s="4">
        <f>SUM($J3047:$J3047)/MAX(1,SUM($J3047:$J3047))</f>
        <v>0</v>
      </c>
      <c r="M3047" s="4">
        <f>$L3047+IF($C3048&lt;&gt;"",0,$M3048)</f>
        <v>0</v>
      </c>
      <c r="N3047" s="4">
        <f>$M3047+IF($B3048&lt;&gt;"",0,$N3048)</f>
        <v>0</v>
      </c>
      <c r="O3047" s="4">
        <f>$N3047+IF($A3048&lt;&gt;"",0,$O3048)</f>
        <v>0</v>
      </c>
      <c r="P3047" s="5" t="str">
        <f t="shared" si="47"/>
        <v>+STB</v>
      </c>
      <c r="Q3047" t="str">
        <f>IF($A3047="",$Q3046,$A3047)</f>
        <v>Technisch ontwerp / Bestek</v>
      </c>
    </row>
    <row r="3048" spans="1:17" ht="15.75" hidden="1" x14ac:dyDescent="0.25">
      <c r="A3048" s="1"/>
      <c r="B3048" s="2"/>
      <c r="C3048" s="3"/>
      <c r="D3048" s="3"/>
      <c r="E3048" s="6">
        <v>3</v>
      </c>
      <c r="F3048" s="3" t="s">
        <v>2066</v>
      </c>
      <c r="G3048" s="7"/>
      <c r="H3048" s="3"/>
      <c r="I3048" s="8"/>
      <c r="J3048" s="9"/>
      <c r="K3048" s="4">
        <f>$M3048+$N3048*IF($B3048&lt;&gt;"",1,0)+$O3048*IF($A3048&lt;&gt;"",1,0)+IF(AND($A3048="",$B3048="",$C3048="",$K3047&lt;&gt;0),1,0)</f>
        <v>0</v>
      </c>
      <c r="L3048" s="4">
        <f>SUM($J3048:$J3048)/MAX(1,SUM($J3048:$J3048))</f>
        <v>0</v>
      </c>
      <c r="M3048" s="4">
        <f>$L3048+IF($C3049&lt;&gt;"",0,$M3049)</f>
        <v>0</v>
      </c>
      <c r="N3048" s="4">
        <f>$M3048+IF($B3049&lt;&gt;"",0,$N3049)</f>
        <v>0</v>
      </c>
      <c r="O3048" s="4">
        <f>$N3048+IF($A3049&lt;&gt;"",0,$O3049)</f>
        <v>0</v>
      </c>
      <c r="P3048" s="5" t="str">
        <f t="shared" si="47"/>
        <v>+STB</v>
      </c>
      <c r="Q3048" t="str">
        <f>IF($A3048="",$Q3047,$A3048)</f>
        <v>Technisch ontwerp / Bestek</v>
      </c>
    </row>
    <row r="3049" spans="1:17" ht="15.75" hidden="1" x14ac:dyDescent="0.25">
      <c r="A3049" s="1"/>
      <c r="B3049" s="2"/>
      <c r="C3049" s="3"/>
      <c r="D3049" s="3"/>
      <c r="E3049" s="6"/>
      <c r="F3049" s="3"/>
      <c r="G3049" s="7" t="s">
        <v>2067</v>
      </c>
      <c r="H3049" s="3" t="s">
        <v>2068</v>
      </c>
      <c r="I3049" s="8"/>
      <c r="J3049" s="9"/>
      <c r="K3049" s="4">
        <f>$M3049+$N3049*IF($B3049&lt;&gt;"",1,0)+$O3049*IF($A3049&lt;&gt;"",1,0)+IF(AND($A3049="",$B3049="",$C3049="",$K3048&lt;&gt;0),1,0)</f>
        <v>0</v>
      </c>
      <c r="L3049" s="4">
        <f>SUM($J3049:$J3049)/MAX(1,SUM($J3049:$J3049))</f>
        <v>0</v>
      </c>
      <c r="M3049" s="4">
        <f>$L3049+IF($C3050&lt;&gt;"",0,$M3050)</f>
        <v>0</v>
      </c>
      <c r="N3049" s="4">
        <f>$M3049+IF($B3050&lt;&gt;"",0,$N3050)</f>
        <v>0</v>
      </c>
      <c r="O3049" s="4">
        <f>$N3049+IF($A3050&lt;&gt;"",0,$O3050)</f>
        <v>0</v>
      </c>
      <c r="P3049" s="5" t="str">
        <f t="shared" si="47"/>
        <v>+STB</v>
      </c>
      <c r="Q3049" t="str">
        <f>IF($A3049="",$Q3048,$A3049)</f>
        <v>Technisch ontwerp / Bestek</v>
      </c>
    </row>
    <row r="3050" spans="1:17" ht="45.75" hidden="1" x14ac:dyDescent="0.25">
      <c r="A3050" s="1"/>
      <c r="B3050" s="2"/>
      <c r="C3050" s="3"/>
      <c r="D3050" s="3"/>
      <c r="E3050" s="6"/>
      <c r="F3050" s="3"/>
      <c r="G3050" s="7"/>
      <c r="H3050" s="3"/>
      <c r="I3050" s="8" t="s">
        <v>5200</v>
      </c>
      <c r="J3050" s="9"/>
      <c r="K3050" s="4">
        <f>$M3050+$N3050*IF($B3050&lt;&gt;"",1,0)+$O3050*IF($A3050&lt;&gt;"",1,0)+IF(AND($A3050="",$B3050="",$C3050="",$K3049&lt;&gt;0),1,0)</f>
        <v>0</v>
      </c>
      <c r="L3050" s="4">
        <f>SUM($J3050:$J3050)/MAX(1,SUM($J3050:$J3050))</f>
        <v>0</v>
      </c>
      <c r="M3050" s="4">
        <f>$L3050+IF($C3051&lt;&gt;"",0,$M3051)</f>
        <v>0</v>
      </c>
      <c r="N3050" s="4">
        <f>$M3050+IF($B3051&lt;&gt;"",0,$N3051)</f>
        <v>0</v>
      </c>
      <c r="O3050" s="4">
        <f>$N3050+IF($A3051&lt;&gt;"",0,$O3051)</f>
        <v>0</v>
      </c>
      <c r="P3050" s="5" t="str">
        <f t="shared" si="47"/>
        <v>+STB</v>
      </c>
      <c r="Q3050" t="str">
        <f>IF($A3050="",$Q3049,$A3050)</f>
        <v>Technisch ontwerp / Bestek</v>
      </c>
    </row>
    <row r="3051" spans="1:17" ht="15.75" hidden="1" x14ac:dyDescent="0.25">
      <c r="A3051" s="1"/>
      <c r="B3051" s="2"/>
      <c r="C3051" s="3" t="s">
        <v>5201</v>
      </c>
      <c r="D3051" s="3" t="s">
        <v>5202</v>
      </c>
      <c r="E3051" s="6"/>
      <c r="F3051" s="3"/>
      <c r="G3051" s="7"/>
      <c r="H3051" s="3"/>
      <c r="I3051" s="8"/>
      <c r="J3051" s="9"/>
      <c r="K3051" s="4">
        <f>$M3051+$N3051*IF($B3051&lt;&gt;"",1,0)+$O3051*IF($A3051&lt;&gt;"",1,0)+IF(AND($A3051="",$B3051="",$C3051="",$K3050&lt;&gt;0),1,0)</f>
        <v>0</v>
      </c>
      <c r="L3051" s="4">
        <f>SUM($J3051:$J3051)/MAX(1,SUM($J3051:$J3051))</f>
        <v>0</v>
      </c>
      <c r="M3051" s="4">
        <f>$L3051+IF($C3052&lt;&gt;"",0,$M3052)</f>
        <v>0</v>
      </c>
      <c r="N3051" s="4">
        <f>$M3051+IF($B3052&lt;&gt;"",0,$N3052)</f>
        <v>0</v>
      </c>
      <c r="O3051" s="4">
        <f>$N3051+IF($A3052&lt;&gt;"",0,$O3052)</f>
        <v>0</v>
      </c>
      <c r="P3051" s="5" t="str">
        <f t="shared" si="47"/>
        <v>TAAK</v>
      </c>
      <c r="Q3051" t="str">
        <f>IF($A3051="",$Q3050,$A3051)</f>
        <v>Technisch ontwerp / Bestek</v>
      </c>
    </row>
    <row r="3052" spans="1:17" ht="15.75" hidden="1" x14ac:dyDescent="0.25">
      <c r="A3052" s="1"/>
      <c r="B3052" s="2"/>
      <c r="C3052" s="3"/>
      <c r="D3052" s="3"/>
      <c r="E3052" s="6">
        <v>1</v>
      </c>
      <c r="F3052" s="3" t="s">
        <v>5202</v>
      </c>
      <c r="G3052" s="7"/>
      <c r="H3052" s="3"/>
      <c r="I3052" s="8"/>
      <c r="J3052" s="9"/>
      <c r="K3052" s="4">
        <f>$M3052+$N3052*IF($B3052&lt;&gt;"",1,0)+$O3052*IF($A3052&lt;&gt;"",1,0)+IF(AND($A3052="",$B3052="",$C3052="",$K3051&lt;&gt;0),1,0)</f>
        <v>0</v>
      </c>
      <c r="L3052" s="4">
        <f>SUM($J3052:$J3052)/MAX(1,SUM($J3052:$J3052))</f>
        <v>0</v>
      </c>
      <c r="M3052" s="4">
        <f>$L3052+IF($C3053&lt;&gt;"",0,$M3053)</f>
        <v>0</v>
      </c>
      <c r="N3052" s="4">
        <f>$M3052+IF($B3053&lt;&gt;"",0,$N3053)</f>
        <v>0</v>
      </c>
      <c r="O3052" s="4">
        <f>$N3052+IF($A3053&lt;&gt;"",0,$O3053)</f>
        <v>0</v>
      </c>
      <c r="P3052" s="5" t="str">
        <f t="shared" si="47"/>
        <v>+STB</v>
      </c>
      <c r="Q3052" t="str">
        <f>IF($A3052="",$Q3051,$A3052)</f>
        <v>Technisch ontwerp / Bestek</v>
      </c>
    </row>
    <row r="3053" spans="1:17" ht="15.75" hidden="1" x14ac:dyDescent="0.25">
      <c r="A3053" s="1"/>
      <c r="B3053" s="2"/>
      <c r="C3053" s="3"/>
      <c r="D3053" s="3"/>
      <c r="E3053" s="6"/>
      <c r="F3053" s="3"/>
      <c r="G3053" s="7" t="s">
        <v>2069</v>
      </c>
      <c r="H3053" s="3" t="s">
        <v>5203</v>
      </c>
      <c r="I3053" s="8"/>
      <c r="J3053" s="9"/>
      <c r="K3053" s="4">
        <f>$M3053+$N3053*IF($B3053&lt;&gt;"",1,0)+$O3053*IF($A3053&lt;&gt;"",1,0)+IF(AND($A3053="",$B3053="",$C3053="",$K3052&lt;&gt;0),1,0)</f>
        <v>0</v>
      </c>
      <c r="L3053" s="4">
        <f>SUM($J3053:$J3053)/MAX(1,SUM($J3053:$J3053))</f>
        <v>0</v>
      </c>
      <c r="M3053" s="4">
        <f>$L3053+IF($C3054&lt;&gt;"",0,$M3054)</f>
        <v>0</v>
      </c>
      <c r="N3053" s="4">
        <f>$M3053+IF($B3054&lt;&gt;"",0,$N3054)</f>
        <v>0</v>
      </c>
      <c r="O3053" s="4">
        <f>$N3053+IF($A3054&lt;&gt;"",0,$O3054)</f>
        <v>0</v>
      </c>
      <c r="P3053" s="5" t="str">
        <f t="shared" si="47"/>
        <v>+STB</v>
      </c>
      <c r="Q3053" t="str">
        <f>IF($A3053="",$Q3052,$A3053)</f>
        <v>Technisch ontwerp / Bestek</v>
      </c>
    </row>
    <row r="3054" spans="1:17" ht="45.75" hidden="1" x14ac:dyDescent="0.25">
      <c r="A3054" s="1"/>
      <c r="B3054" s="2"/>
      <c r="C3054" s="3"/>
      <c r="D3054" s="3"/>
      <c r="E3054" s="6"/>
      <c r="F3054" s="3"/>
      <c r="G3054" s="7"/>
      <c r="H3054" s="3"/>
      <c r="I3054" s="8" t="s">
        <v>5204</v>
      </c>
      <c r="J3054" s="9"/>
      <c r="K3054" s="4">
        <f>$M3054+$N3054*IF($B3054&lt;&gt;"",1,0)+$O3054*IF($A3054&lt;&gt;"",1,0)+IF(AND($A3054="",$B3054="",$C3054="",$K3053&lt;&gt;0),1,0)</f>
        <v>0</v>
      </c>
      <c r="L3054" s="4">
        <f>SUM($J3054:$J3054)/MAX(1,SUM($J3054:$J3054))</f>
        <v>0</v>
      </c>
      <c r="M3054" s="4">
        <f>$L3054+IF($C3055&lt;&gt;"",0,$M3055)</f>
        <v>0</v>
      </c>
      <c r="N3054" s="4">
        <f>$M3054+IF($B3055&lt;&gt;"",0,$N3055)</f>
        <v>0</v>
      </c>
      <c r="O3054" s="4">
        <f>$N3054+IF($A3055&lt;&gt;"",0,$O3055)</f>
        <v>0</v>
      </c>
      <c r="P3054" s="5" t="str">
        <f t="shared" si="47"/>
        <v>+STB</v>
      </c>
      <c r="Q3054" t="str">
        <f>IF($A3054="",$Q3053,$A3054)</f>
        <v>Technisch ontwerp / Bestek</v>
      </c>
    </row>
    <row r="3055" spans="1:17" ht="15.75" hidden="1" x14ac:dyDescent="0.25">
      <c r="A3055" s="1"/>
      <c r="B3055" s="2"/>
      <c r="C3055" s="3" t="s">
        <v>5205</v>
      </c>
      <c r="D3055" s="3" t="s">
        <v>168</v>
      </c>
      <c r="E3055" s="6"/>
      <c r="F3055" s="3"/>
      <c r="G3055" s="7"/>
      <c r="H3055" s="3"/>
      <c r="I3055" s="8"/>
      <c r="J3055" s="9"/>
      <c r="K3055" s="4">
        <f>$M3055+$N3055*IF($B3055&lt;&gt;"",1,0)+$O3055*IF($A3055&lt;&gt;"",1,0)+IF(AND($A3055="",$B3055="",$C3055="",$K3054&lt;&gt;0),1,0)</f>
        <v>0</v>
      </c>
      <c r="L3055" s="4">
        <f>SUM($J3055:$J3055)/MAX(1,SUM($J3055:$J3055))</f>
        <v>0</v>
      </c>
      <c r="M3055" s="4">
        <f>$L3055+IF($C3056&lt;&gt;"",0,$M3056)</f>
        <v>0</v>
      </c>
      <c r="N3055" s="4">
        <f>$M3055+IF($B3056&lt;&gt;"",0,$N3056)</f>
        <v>0</v>
      </c>
      <c r="O3055" s="4">
        <f>$N3055+IF($A3056&lt;&gt;"",0,$O3056)</f>
        <v>0</v>
      </c>
      <c r="P3055" s="5" t="str">
        <f t="shared" si="47"/>
        <v>TAAK</v>
      </c>
      <c r="Q3055" t="str">
        <f>IF($A3055="",$Q3054,$A3055)</f>
        <v>Technisch ontwerp / Bestek</v>
      </c>
    </row>
    <row r="3056" spans="1:17" ht="15.75" hidden="1" x14ac:dyDescent="0.25">
      <c r="A3056" s="1"/>
      <c r="B3056" s="2"/>
      <c r="C3056" s="3"/>
      <c r="D3056" s="3"/>
      <c r="E3056" s="6">
        <v>1</v>
      </c>
      <c r="F3056" s="3" t="s">
        <v>168</v>
      </c>
      <c r="G3056" s="7"/>
      <c r="H3056" s="3"/>
      <c r="I3056" s="8"/>
      <c r="J3056" s="9"/>
      <c r="K3056" s="4">
        <f>$M3056+$N3056*IF($B3056&lt;&gt;"",1,0)+$O3056*IF($A3056&lt;&gt;"",1,0)+IF(AND($A3056="",$B3056="",$C3056="",$K3055&lt;&gt;0),1,0)</f>
        <v>0</v>
      </c>
      <c r="L3056" s="4">
        <f>SUM($J3056:$J3056)/MAX(1,SUM($J3056:$J3056))</f>
        <v>0</v>
      </c>
      <c r="M3056" s="4">
        <f>$L3056+IF($C3057&lt;&gt;"",0,$M3057)</f>
        <v>0</v>
      </c>
      <c r="N3056" s="4">
        <f>$M3056+IF($B3057&lt;&gt;"",0,$N3057)</f>
        <v>0</v>
      </c>
      <c r="O3056" s="4">
        <f>$N3056+IF($A3057&lt;&gt;"",0,$O3057)</f>
        <v>0</v>
      </c>
      <c r="P3056" s="5" t="str">
        <f t="shared" si="47"/>
        <v>+STB</v>
      </c>
      <c r="Q3056" t="str">
        <f>IF($A3056="",$Q3055,$A3056)</f>
        <v>Technisch ontwerp / Bestek</v>
      </c>
    </row>
    <row r="3057" spans="1:17" ht="15.75" hidden="1" x14ac:dyDescent="0.25">
      <c r="A3057" s="1"/>
      <c r="B3057" s="2"/>
      <c r="C3057" s="3"/>
      <c r="D3057" s="3"/>
      <c r="E3057" s="6"/>
      <c r="F3057" s="3"/>
      <c r="G3057" s="7" t="s">
        <v>2070</v>
      </c>
      <c r="H3057" s="3" t="s">
        <v>2071</v>
      </c>
      <c r="I3057" s="8"/>
      <c r="J3057" s="9"/>
      <c r="K3057" s="4">
        <f>$M3057+$N3057*IF($B3057&lt;&gt;"",1,0)+$O3057*IF($A3057&lt;&gt;"",1,0)+IF(AND($A3057="",$B3057="",$C3057="",$K3056&lt;&gt;0),1,0)</f>
        <v>0</v>
      </c>
      <c r="L3057" s="4">
        <f>SUM($J3057:$J3057)/MAX(1,SUM($J3057:$J3057))</f>
        <v>0</v>
      </c>
      <c r="M3057" s="4">
        <f>$L3057+IF($C3058&lt;&gt;"",0,$M3058)</f>
        <v>0</v>
      </c>
      <c r="N3057" s="4">
        <f>$M3057+IF($B3058&lt;&gt;"",0,$N3058)</f>
        <v>0</v>
      </c>
      <c r="O3057" s="4">
        <f>$N3057+IF($A3058&lt;&gt;"",0,$O3058)</f>
        <v>0</v>
      </c>
      <c r="P3057" s="5" t="str">
        <f t="shared" si="47"/>
        <v>+STB</v>
      </c>
      <c r="Q3057" t="str">
        <f>IF($A3057="",$Q3056,$A3057)</f>
        <v>Technisch ontwerp / Bestek</v>
      </c>
    </row>
    <row r="3058" spans="1:17" ht="23.25" hidden="1" x14ac:dyDescent="0.25">
      <c r="A3058" s="1"/>
      <c r="B3058" s="2"/>
      <c r="C3058" s="3"/>
      <c r="D3058" s="3"/>
      <c r="E3058" s="6"/>
      <c r="F3058" s="3"/>
      <c r="G3058" s="7"/>
      <c r="H3058" s="3"/>
      <c r="I3058" s="8" t="s">
        <v>5206</v>
      </c>
      <c r="J3058" s="9"/>
      <c r="K3058" s="4">
        <f>$M3058+$N3058*IF($B3058&lt;&gt;"",1,0)+$O3058*IF($A3058&lt;&gt;"",1,0)+IF(AND($A3058="",$B3058="",$C3058="",$K3057&lt;&gt;0),1,0)</f>
        <v>0</v>
      </c>
      <c r="L3058" s="4">
        <f>SUM($J3058:$J3058)/MAX(1,SUM($J3058:$J3058))</f>
        <v>0</v>
      </c>
      <c r="M3058" s="4">
        <f>$L3058+IF($C3059&lt;&gt;"",0,$M3059)</f>
        <v>0</v>
      </c>
      <c r="N3058" s="4">
        <f>$M3058+IF($B3059&lt;&gt;"",0,$N3059)</f>
        <v>0</v>
      </c>
      <c r="O3058" s="4">
        <f>$N3058+IF($A3059&lt;&gt;"",0,$O3059)</f>
        <v>0</v>
      </c>
      <c r="P3058" s="5" t="str">
        <f t="shared" si="47"/>
        <v>+STB</v>
      </c>
      <c r="Q3058" t="str">
        <f>IF($A3058="",$Q3057,$A3058)</f>
        <v>Technisch ontwerp / Bestek</v>
      </c>
    </row>
    <row r="3059" spans="1:17" ht="15.75" hidden="1" x14ac:dyDescent="0.25">
      <c r="A3059" s="1"/>
      <c r="B3059" s="2"/>
      <c r="C3059" s="3" t="s">
        <v>5207</v>
      </c>
      <c r="D3059" s="3" t="s">
        <v>169</v>
      </c>
      <c r="E3059" s="6"/>
      <c r="F3059" s="3"/>
      <c r="G3059" s="7"/>
      <c r="H3059" s="3"/>
      <c r="I3059" s="8"/>
      <c r="J3059" s="9"/>
      <c r="K3059" s="4">
        <f>$M3059+$N3059*IF($B3059&lt;&gt;"",1,0)+$O3059*IF($A3059&lt;&gt;"",1,0)+IF(AND($A3059="",$B3059="",$C3059="",$K3058&lt;&gt;0),1,0)</f>
        <v>0</v>
      </c>
      <c r="L3059" s="4">
        <f>SUM($J3059:$J3059)/MAX(1,SUM($J3059:$J3059))</f>
        <v>0</v>
      </c>
      <c r="M3059" s="4">
        <f>$L3059+IF($C3060&lt;&gt;"",0,$M3060)</f>
        <v>0</v>
      </c>
      <c r="N3059" s="4">
        <f>$M3059+IF($B3060&lt;&gt;"",0,$N3060)</f>
        <v>0</v>
      </c>
      <c r="O3059" s="4">
        <f>$N3059+IF($A3060&lt;&gt;"",0,$O3060)</f>
        <v>0</v>
      </c>
      <c r="P3059" s="5" t="str">
        <f t="shared" si="47"/>
        <v>TAAK</v>
      </c>
      <c r="Q3059" t="str">
        <f>IF($A3059="",$Q3058,$A3059)</f>
        <v>Technisch ontwerp / Bestek</v>
      </c>
    </row>
    <row r="3060" spans="1:17" ht="15.75" hidden="1" x14ac:dyDescent="0.25">
      <c r="A3060" s="1"/>
      <c r="B3060" s="2"/>
      <c r="C3060" s="3"/>
      <c r="D3060" s="3"/>
      <c r="E3060" s="6">
        <v>1</v>
      </c>
      <c r="F3060" s="3" t="s">
        <v>2072</v>
      </c>
      <c r="G3060" s="7"/>
      <c r="H3060" s="3"/>
      <c r="I3060" s="8"/>
      <c r="J3060" s="9"/>
      <c r="K3060" s="4">
        <f>$M3060+$N3060*IF($B3060&lt;&gt;"",1,0)+$O3060*IF($A3060&lt;&gt;"",1,0)+IF(AND($A3060="",$B3060="",$C3060="",$K3059&lt;&gt;0),1,0)</f>
        <v>0</v>
      </c>
      <c r="L3060" s="4">
        <f>SUM($J3060:$J3060)/MAX(1,SUM($J3060:$J3060))</f>
        <v>0</v>
      </c>
      <c r="M3060" s="4">
        <f>$L3060+IF($C3061&lt;&gt;"",0,$M3061)</f>
        <v>0</v>
      </c>
      <c r="N3060" s="4">
        <f>$M3060+IF($B3061&lt;&gt;"",0,$N3061)</f>
        <v>0</v>
      </c>
      <c r="O3060" s="4">
        <f>$N3060+IF($A3061&lt;&gt;"",0,$O3061)</f>
        <v>0</v>
      </c>
      <c r="P3060" s="5" t="str">
        <f t="shared" si="47"/>
        <v>+STB</v>
      </c>
      <c r="Q3060" t="str">
        <f>IF($A3060="",$Q3059,$A3060)</f>
        <v>Technisch ontwerp / Bestek</v>
      </c>
    </row>
    <row r="3061" spans="1:17" ht="15.75" hidden="1" x14ac:dyDescent="0.25">
      <c r="A3061" s="1"/>
      <c r="B3061" s="2"/>
      <c r="C3061" s="3"/>
      <c r="D3061" s="3"/>
      <c r="E3061" s="6"/>
      <c r="F3061" s="3"/>
      <c r="G3061" s="7" t="s">
        <v>2073</v>
      </c>
      <c r="H3061" s="3" t="s">
        <v>2074</v>
      </c>
      <c r="I3061" s="8"/>
      <c r="J3061" s="9"/>
      <c r="K3061" s="4">
        <f>$M3061+$N3061*IF($B3061&lt;&gt;"",1,0)+$O3061*IF($A3061&lt;&gt;"",1,0)+IF(AND($A3061="",$B3061="",$C3061="",$K3060&lt;&gt;0),1,0)</f>
        <v>0</v>
      </c>
      <c r="L3061" s="4">
        <f>SUM($J3061:$J3061)/MAX(1,SUM($J3061:$J3061))</f>
        <v>0</v>
      </c>
      <c r="M3061" s="4">
        <f>$L3061+IF($C3062&lt;&gt;"",0,$M3062)</f>
        <v>0</v>
      </c>
      <c r="N3061" s="4">
        <f>$M3061+IF($B3062&lt;&gt;"",0,$N3062)</f>
        <v>0</v>
      </c>
      <c r="O3061" s="4">
        <f>$N3061+IF($A3062&lt;&gt;"",0,$O3062)</f>
        <v>0</v>
      </c>
      <c r="P3061" s="5" t="str">
        <f t="shared" si="47"/>
        <v>+STB</v>
      </c>
      <c r="Q3061" t="str">
        <f>IF($A3061="",$Q3060,$A3061)</f>
        <v>Technisch ontwerp / Bestek</v>
      </c>
    </row>
    <row r="3062" spans="1:17" ht="23.25" hidden="1" x14ac:dyDescent="0.25">
      <c r="A3062" s="1"/>
      <c r="B3062" s="2"/>
      <c r="C3062" s="3"/>
      <c r="D3062" s="3"/>
      <c r="E3062" s="6"/>
      <c r="F3062" s="3"/>
      <c r="G3062" s="7"/>
      <c r="H3062" s="3"/>
      <c r="I3062" s="8" t="s">
        <v>5206</v>
      </c>
      <c r="J3062" s="9"/>
      <c r="K3062" s="4">
        <f>$M3062+$N3062*IF($B3062&lt;&gt;"",1,0)+$O3062*IF($A3062&lt;&gt;"",1,0)+IF(AND($A3062="",$B3062="",$C3062="",$K3061&lt;&gt;0),1,0)</f>
        <v>0</v>
      </c>
      <c r="L3062" s="4">
        <f>SUM($J3062:$J3062)/MAX(1,SUM($J3062:$J3062))</f>
        <v>0</v>
      </c>
      <c r="M3062" s="4">
        <f>$L3062+IF($C3063&lt;&gt;"",0,$M3063)</f>
        <v>0</v>
      </c>
      <c r="N3062" s="4">
        <f>$M3062+IF($B3063&lt;&gt;"",0,$N3063)</f>
        <v>0</v>
      </c>
      <c r="O3062" s="4">
        <f>$N3062+IF($A3063&lt;&gt;"",0,$O3063)</f>
        <v>0</v>
      </c>
      <c r="P3062" s="5" t="str">
        <f t="shared" si="47"/>
        <v>+STB</v>
      </c>
      <c r="Q3062" t="str">
        <f>IF($A3062="",$Q3061,$A3062)</f>
        <v>Technisch ontwerp / Bestek</v>
      </c>
    </row>
    <row r="3063" spans="1:17" ht="15.75" hidden="1" x14ac:dyDescent="0.25">
      <c r="A3063" s="1"/>
      <c r="B3063" s="2"/>
      <c r="C3063" s="3" t="s">
        <v>5208</v>
      </c>
      <c r="D3063" s="3" t="s">
        <v>170</v>
      </c>
      <c r="E3063" s="6"/>
      <c r="F3063" s="3"/>
      <c r="G3063" s="7"/>
      <c r="H3063" s="3"/>
      <c r="I3063" s="8"/>
      <c r="J3063" s="9"/>
      <c r="K3063" s="4">
        <f>$M3063+$N3063*IF($B3063&lt;&gt;"",1,0)+$O3063*IF($A3063&lt;&gt;"",1,0)+IF(AND($A3063="",$B3063="",$C3063="",$K3062&lt;&gt;0),1,0)</f>
        <v>0</v>
      </c>
      <c r="L3063" s="4">
        <f>SUM($J3063:$J3063)/MAX(1,SUM($J3063:$J3063))</f>
        <v>0</v>
      </c>
      <c r="M3063" s="4">
        <f>$L3063+IF($C3064&lt;&gt;"",0,$M3064)</f>
        <v>0</v>
      </c>
      <c r="N3063" s="4">
        <f>$M3063+IF($B3064&lt;&gt;"",0,$N3064)</f>
        <v>0</v>
      </c>
      <c r="O3063" s="4">
        <f>$N3063+IF($A3064&lt;&gt;"",0,$O3064)</f>
        <v>0</v>
      </c>
      <c r="P3063" s="5" t="str">
        <f t="shared" si="47"/>
        <v>TAAK</v>
      </c>
      <c r="Q3063" t="str">
        <f>IF($A3063="",$Q3062,$A3063)</f>
        <v>Technisch ontwerp / Bestek</v>
      </c>
    </row>
    <row r="3064" spans="1:17" ht="15.75" hidden="1" x14ac:dyDescent="0.25">
      <c r="A3064" s="1"/>
      <c r="B3064" s="2"/>
      <c r="C3064" s="3"/>
      <c r="D3064" s="3"/>
      <c r="E3064" s="6">
        <v>1</v>
      </c>
      <c r="F3064" s="3" t="s">
        <v>170</v>
      </c>
      <c r="G3064" s="7"/>
      <c r="H3064" s="3"/>
      <c r="I3064" s="8"/>
      <c r="J3064" s="9"/>
      <c r="K3064" s="4">
        <f>$M3064+$N3064*IF($B3064&lt;&gt;"",1,0)+$O3064*IF($A3064&lt;&gt;"",1,0)+IF(AND($A3064="",$B3064="",$C3064="",$K3063&lt;&gt;0),1,0)</f>
        <v>0</v>
      </c>
      <c r="L3064" s="4">
        <f>SUM($J3064:$J3064)/MAX(1,SUM($J3064:$J3064))</f>
        <v>0</v>
      </c>
      <c r="M3064" s="4">
        <f>$L3064+IF($C3065&lt;&gt;"",0,$M3065)</f>
        <v>0</v>
      </c>
      <c r="N3064" s="4">
        <f>$M3064+IF($B3065&lt;&gt;"",0,$N3065)</f>
        <v>0</v>
      </c>
      <c r="O3064" s="4">
        <f>$N3064+IF($A3065&lt;&gt;"",0,$O3065)</f>
        <v>0</v>
      </c>
      <c r="P3064" s="5" t="str">
        <f t="shared" si="47"/>
        <v>+STB</v>
      </c>
      <c r="Q3064" t="str">
        <f>IF($A3064="",$Q3063,$A3064)</f>
        <v>Technisch ontwerp / Bestek</v>
      </c>
    </row>
    <row r="3065" spans="1:17" ht="15.75" hidden="1" x14ac:dyDescent="0.25">
      <c r="A3065" s="1"/>
      <c r="B3065" s="2"/>
      <c r="C3065" s="3"/>
      <c r="D3065" s="3"/>
      <c r="E3065" s="6"/>
      <c r="F3065" s="3"/>
      <c r="G3065" s="7" t="s">
        <v>2075</v>
      </c>
      <c r="H3065" s="3" t="s">
        <v>2076</v>
      </c>
      <c r="I3065" s="8"/>
      <c r="J3065" s="9"/>
      <c r="K3065" s="4">
        <f>$M3065+$N3065*IF($B3065&lt;&gt;"",1,0)+$O3065*IF($A3065&lt;&gt;"",1,0)+IF(AND($A3065="",$B3065="",$C3065="",$K3064&lt;&gt;0),1,0)</f>
        <v>0</v>
      </c>
      <c r="L3065" s="4">
        <f>SUM($J3065:$J3065)/MAX(1,SUM($J3065:$J3065))</f>
        <v>0</v>
      </c>
      <c r="M3065" s="4">
        <f>$L3065+IF($C3066&lt;&gt;"",0,$M3066)</f>
        <v>0</v>
      </c>
      <c r="N3065" s="4">
        <f>$M3065+IF($B3066&lt;&gt;"",0,$N3066)</f>
        <v>0</v>
      </c>
      <c r="O3065" s="4">
        <f>$N3065+IF($A3066&lt;&gt;"",0,$O3066)</f>
        <v>0</v>
      </c>
      <c r="P3065" s="5" t="str">
        <f t="shared" si="47"/>
        <v>+STB</v>
      </c>
      <c r="Q3065" t="str">
        <f>IF($A3065="",$Q3064,$A3065)</f>
        <v>Technisch ontwerp / Bestek</v>
      </c>
    </row>
    <row r="3066" spans="1:17" ht="23.25" hidden="1" x14ac:dyDescent="0.25">
      <c r="A3066" s="1"/>
      <c r="B3066" s="2"/>
      <c r="C3066" s="3"/>
      <c r="D3066" s="3"/>
      <c r="E3066" s="6"/>
      <c r="F3066" s="3"/>
      <c r="G3066" s="7"/>
      <c r="H3066" s="3"/>
      <c r="I3066" s="8" t="s">
        <v>5206</v>
      </c>
      <c r="J3066" s="9"/>
      <c r="K3066" s="4">
        <f>$M3066+$N3066*IF($B3066&lt;&gt;"",1,0)+$O3066*IF($A3066&lt;&gt;"",1,0)+IF(AND($A3066="",$B3066="",$C3066="",$K3065&lt;&gt;0),1,0)</f>
        <v>0</v>
      </c>
      <c r="L3066" s="4">
        <f>SUM($J3066:$J3066)/MAX(1,SUM($J3066:$J3066))</f>
        <v>0</v>
      </c>
      <c r="M3066" s="4">
        <f>$L3066+IF($C3067&lt;&gt;"",0,$M3067)</f>
        <v>0</v>
      </c>
      <c r="N3066" s="4">
        <f>$M3066+IF($B3067&lt;&gt;"",0,$N3067)</f>
        <v>0</v>
      </c>
      <c r="O3066" s="4">
        <f>$N3066+IF($A3067&lt;&gt;"",0,$O3067)</f>
        <v>0</v>
      </c>
      <c r="P3066" s="5" t="str">
        <f t="shared" si="47"/>
        <v>+STB</v>
      </c>
      <c r="Q3066" t="str">
        <f>IF($A3066="",$Q3065,$A3066)</f>
        <v>Technisch ontwerp / Bestek</v>
      </c>
    </row>
    <row r="3067" spans="1:17" ht="15.75" hidden="1" x14ac:dyDescent="0.25">
      <c r="A3067" s="1"/>
      <c r="B3067" s="2"/>
      <c r="C3067" s="3" t="s">
        <v>5209</v>
      </c>
      <c r="D3067" s="3" t="s">
        <v>171</v>
      </c>
      <c r="E3067" s="6"/>
      <c r="F3067" s="3"/>
      <c r="G3067" s="7"/>
      <c r="H3067" s="3"/>
      <c r="I3067" s="8"/>
      <c r="J3067" s="9"/>
      <c r="K3067" s="4">
        <f>$M3067+$N3067*IF($B3067&lt;&gt;"",1,0)+$O3067*IF($A3067&lt;&gt;"",1,0)+IF(AND($A3067="",$B3067="",$C3067="",$K3066&lt;&gt;0),1,0)</f>
        <v>0</v>
      </c>
      <c r="L3067" s="4">
        <f>SUM($J3067:$J3067)/MAX(1,SUM($J3067:$J3067))</f>
        <v>0</v>
      </c>
      <c r="M3067" s="4">
        <f>$L3067+IF($C3068&lt;&gt;"",0,$M3068)</f>
        <v>0</v>
      </c>
      <c r="N3067" s="4">
        <f>$M3067+IF($B3068&lt;&gt;"",0,$N3068)</f>
        <v>0</v>
      </c>
      <c r="O3067" s="4">
        <f>$N3067+IF($A3068&lt;&gt;"",0,$O3068)</f>
        <v>0</v>
      </c>
      <c r="P3067" s="5" t="str">
        <f t="shared" si="47"/>
        <v>TAAK</v>
      </c>
      <c r="Q3067" t="str">
        <f>IF($A3067="",$Q3066,$A3067)</f>
        <v>Technisch ontwerp / Bestek</v>
      </c>
    </row>
    <row r="3068" spans="1:17" ht="15.75" hidden="1" x14ac:dyDescent="0.25">
      <c r="A3068" s="1"/>
      <c r="B3068" s="2"/>
      <c r="C3068" s="3"/>
      <c r="D3068" s="3"/>
      <c r="E3068" s="6">
        <v>1</v>
      </c>
      <c r="F3068" s="3" t="s">
        <v>5210</v>
      </c>
      <c r="G3068" s="7"/>
      <c r="H3068" s="3"/>
      <c r="I3068" s="8"/>
      <c r="J3068" s="9"/>
      <c r="K3068" s="4">
        <f>$M3068+$N3068*IF($B3068&lt;&gt;"",1,0)+$O3068*IF($A3068&lt;&gt;"",1,0)+IF(AND($A3068="",$B3068="",$C3068="",$K3067&lt;&gt;0),1,0)</f>
        <v>0</v>
      </c>
      <c r="L3068" s="4">
        <f>SUM($J3068:$J3068)/MAX(1,SUM($J3068:$J3068))</f>
        <v>0</v>
      </c>
      <c r="M3068" s="4">
        <f>$L3068+IF($C3069&lt;&gt;"",0,$M3069)</f>
        <v>0</v>
      </c>
      <c r="N3068" s="4">
        <f>$M3068+IF($B3069&lt;&gt;"",0,$N3069)</f>
        <v>0</v>
      </c>
      <c r="O3068" s="4">
        <f>$N3068+IF($A3069&lt;&gt;"",0,$O3069)</f>
        <v>0</v>
      </c>
      <c r="P3068" s="5" t="str">
        <f t="shared" si="47"/>
        <v>+STB</v>
      </c>
      <c r="Q3068" t="str">
        <f>IF($A3068="",$Q3067,$A3068)</f>
        <v>Technisch ontwerp / Bestek</v>
      </c>
    </row>
    <row r="3069" spans="1:17" ht="15.75" hidden="1" x14ac:dyDescent="0.25">
      <c r="A3069" s="1"/>
      <c r="B3069" s="2"/>
      <c r="C3069" s="3"/>
      <c r="D3069" s="3"/>
      <c r="E3069" s="6"/>
      <c r="F3069" s="3"/>
      <c r="G3069" s="7" t="s">
        <v>2077</v>
      </c>
      <c r="H3069" s="3" t="s">
        <v>2078</v>
      </c>
      <c r="I3069" s="8"/>
      <c r="J3069" s="9"/>
      <c r="K3069" s="4">
        <f>$M3069+$N3069*IF($B3069&lt;&gt;"",1,0)+$O3069*IF($A3069&lt;&gt;"",1,0)+IF(AND($A3069="",$B3069="",$C3069="",$K3068&lt;&gt;0),1,0)</f>
        <v>0</v>
      </c>
      <c r="L3069" s="4">
        <f>SUM($J3069:$J3069)/MAX(1,SUM($J3069:$J3069))</f>
        <v>0</v>
      </c>
      <c r="M3069" s="4">
        <f>$L3069+IF($C3070&lt;&gt;"",0,$M3070)</f>
        <v>0</v>
      </c>
      <c r="N3069" s="4">
        <f>$M3069+IF($B3070&lt;&gt;"",0,$N3070)</f>
        <v>0</v>
      </c>
      <c r="O3069" s="4">
        <f>$N3069+IF($A3070&lt;&gt;"",0,$O3070)</f>
        <v>0</v>
      </c>
      <c r="P3069" s="5" t="str">
        <f t="shared" si="47"/>
        <v>+STB</v>
      </c>
      <c r="Q3069" t="str">
        <f>IF($A3069="",$Q3068,$A3069)</f>
        <v>Technisch ontwerp / Bestek</v>
      </c>
    </row>
    <row r="3070" spans="1:17" ht="23.25" hidden="1" x14ac:dyDescent="0.25">
      <c r="A3070" s="1"/>
      <c r="B3070" s="2"/>
      <c r="C3070" s="3"/>
      <c r="D3070" s="3"/>
      <c r="E3070" s="6"/>
      <c r="F3070" s="3"/>
      <c r="G3070" s="7"/>
      <c r="H3070" s="3"/>
      <c r="I3070" s="8" t="s">
        <v>5206</v>
      </c>
      <c r="J3070" s="9"/>
      <c r="K3070" s="4">
        <f>$M3070+$N3070*IF($B3070&lt;&gt;"",1,0)+$O3070*IF($A3070&lt;&gt;"",1,0)+IF(AND($A3070="",$B3070="",$C3070="",$K3069&lt;&gt;0),1,0)</f>
        <v>0</v>
      </c>
      <c r="L3070" s="4">
        <f>SUM($J3070:$J3070)/MAX(1,SUM($J3070:$J3070))</f>
        <v>0</v>
      </c>
      <c r="M3070" s="4">
        <f>$L3070+IF($C3071&lt;&gt;"",0,$M3071)</f>
        <v>0</v>
      </c>
      <c r="N3070" s="4">
        <f>$M3070+IF($B3071&lt;&gt;"",0,$N3071)</f>
        <v>0</v>
      </c>
      <c r="O3070" s="4">
        <f>$N3070+IF($A3071&lt;&gt;"",0,$O3071)</f>
        <v>0</v>
      </c>
      <c r="P3070" s="5" t="str">
        <f t="shared" si="47"/>
        <v>+STB</v>
      </c>
      <c r="Q3070" t="str">
        <f>IF($A3070="",$Q3069,$A3070)</f>
        <v>Technisch ontwerp / Bestek</v>
      </c>
    </row>
    <row r="3071" spans="1:17" ht="15.75" hidden="1" x14ac:dyDescent="0.25">
      <c r="A3071" s="1"/>
      <c r="B3071" s="2"/>
      <c r="C3071" s="3" t="s">
        <v>5211</v>
      </c>
      <c r="D3071" s="3" t="s">
        <v>172</v>
      </c>
      <c r="E3071" s="6"/>
      <c r="F3071" s="3"/>
      <c r="G3071" s="7"/>
      <c r="H3071" s="3"/>
      <c r="I3071" s="8"/>
      <c r="J3071" s="9"/>
      <c r="K3071" s="4">
        <f>$M3071+$N3071*IF($B3071&lt;&gt;"",1,0)+$O3071*IF($A3071&lt;&gt;"",1,0)+IF(AND($A3071="",$B3071="",$C3071="",$K3070&lt;&gt;0),1,0)</f>
        <v>0</v>
      </c>
      <c r="L3071" s="4">
        <f>SUM($J3071:$J3071)/MAX(1,SUM($J3071:$J3071))</f>
        <v>0</v>
      </c>
      <c r="M3071" s="4">
        <f>$L3071+IF($C3072&lt;&gt;"",0,$M3072)</f>
        <v>0</v>
      </c>
      <c r="N3071" s="4">
        <f>$M3071+IF($B3072&lt;&gt;"",0,$N3072)</f>
        <v>0</v>
      </c>
      <c r="O3071" s="4">
        <f>$N3071+IF($A3072&lt;&gt;"",0,$O3072)</f>
        <v>0</v>
      </c>
      <c r="P3071" s="5" t="str">
        <f t="shared" si="47"/>
        <v>TAAK</v>
      </c>
      <c r="Q3071" t="str">
        <f>IF($A3071="",$Q3070,$A3071)</f>
        <v>Technisch ontwerp / Bestek</v>
      </c>
    </row>
    <row r="3072" spans="1:17" ht="15.75" hidden="1" x14ac:dyDescent="0.25">
      <c r="A3072" s="1"/>
      <c r="B3072" s="2"/>
      <c r="C3072" s="3"/>
      <c r="D3072" s="3"/>
      <c r="E3072" s="6">
        <v>1</v>
      </c>
      <c r="F3072" s="3" t="s">
        <v>172</v>
      </c>
      <c r="G3072" s="7"/>
      <c r="H3072" s="3"/>
      <c r="I3072" s="8"/>
      <c r="J3072" s="9"/>
      <c r="K3072" s="4">
        <f>$M3072+$N3072*IF($B3072&lt;&gt;"",1,0)+$O3072*IF($A3072&lt;&gt;"",1,0)+IF(AND($A3072="",$B3072="",$C3072="",$K3071&lt;&gt;0),1,0)</f>
        <v>0</v>
      </c>
      <c r="L3072" s="4">
        <f>SUM($J3072:$J3072)/MAX(1,SUM($J3072:$J3072))</f>
        <v>0</v>
      </c>
      <c r="M3072" s="4">
        <f>$L3072+IF($C3073&lt;&gt;"",0,$M3073)</f>
        <v>0</v>
      </c>
      <c r="N3072" s="4">
        <f>$M3072+IF($B3073&lt;&gt;"",0,$N3073)</f>
        <v>0</v>
      </c>
      <c r="O3072" s="4">
        <f>$N3072+IF($A3073&lt;&gt;"",0,$O3073)</f>
        <v>0</v>
      </c>
      <c r="P3072" s="5" t="str">
        <f t="shared" si="47"/>
        <v>+STB</v>
      </c>
      <c r="Q3072" t="str">
        <f>IF($A3072="",$Q3071,$A3072)</f>
        <v>Technisch ontwerp / Bestek</v>
      </c>
    </row>
    <row r="3073" spans="1:17" ht="15.75" hidden="1" x14ac:dyDescent="0.25">
      <c r="A3073" s="1"/>
      <c r="B3073" s="2"/>
      <c r="C3073" s="3"/>
      <c r="D3073" s="3"/>
      <c r="E3073" s="6"/>
      <c r="F3073" s="3"/>
      <c r="G3073" s="7" t="s">
        <v>2079</v>
      </c>
      <c r="H3073" s="3" t="s">
        <v>2080</v>
      </c>
      <c r="I3073" s="8"/>
      <c r="J3073" s="9"/>
      <c r="K3073" s="4">
        <f>$M3073+$N3073*IF($B3073&lt;&gt;"",1,0)+$O3073*IF($A3073&lt;&gt;"",1,0)+IF(AND($A3073="",$B3073="",$C3073="",$K3072&lt;&gt;0),1,0)</f>
        <v>0</v>
      </c>
      <c r="L3073" s="4">
        <f>SUM($J3073:$J3073)/MAX(1,SUM($J3073:$J3073))</f>
        <v>0</v>
      </c>
      <c r="M3073" s="4">
        <f>$L3073+IF($C3074&lt;&gt;"",0,$M3074)</f>
        <v>0</v>
      </c>
      <c r="N3073" s="4">
        <f>$M3073+IF($B3074&lt;&gt;"",0,$N3074)</f>
        <v>0</v>
      </c>
      <c r="O3073" s="4">
        <f>$N3073+IF($A3074&lt;&gt;"",0,$O3074)</f>
        <v>0</v>
      </c>
      <c r="P3073" s="5" t="str">
        <f t="shared" si="47"/>
        <v>+STB</v>
      </c>
      <c r="Q3073" t="str">
        <f>IF($A3073="",$Q3072,$A3073)</f>
        <v>Technisch ontwerp / Bestek</v>
      </c>
    </row>
    <row r="3074" spans="1:17" ht="23.25" hidden="1" x14ac:dyDescent="0.25">
      <c r="A3074" s="1"/>
      <c r="B3074" s="2"/>
      <c r="C3074" s="3"/>
      <c r="D3074" s="3"/>
      <c r="E3074" s="6"/>
      <c r="F3074" s="3"/>
      <c r="G3074" s="7"/>
      <c r="H3074" s="3"/>
      <c r="I3074" s="8" t="s">
        <v>5206</v>
      </c>
      <c r="J3074" s="9"/>
      <c r="K3074" s="4">
        <f>$M3074+$N3074*IF($B3074&lt;&gt;"",1,0)+$O3074*IF($A3074&lt;&gt;"",1,0)+IF(AND($A3074="",$B3074="",$C3074="",$K3073&lt;&gt;0),1,0)</f>
        <v>0</v>
      </c>
      <c r="L3074" s="4">
        <f>SUM($J3074:$J3074)/MAX(1,SUM($J3074:$J3074))</f>
        <v>0</v>
      </c>
      <c r="M3074" s="4">
        <f>$L3074+IF($C3075&lt;&gt;"",0,$M3075)</f>
        <v>0</v>
      </c>
      <c r="N3074" s="4">
        <f>$M3074+IF($B3075&lt;&gt;"",0,$N3075)</f>
        <v>0</v>
      </c>
      <c r="O3074" s="4">
        <f>$N3074+IF($A3075&lt;&gt;"",0,$O3075)</f>
        <v>0</v>
      </c>
      <c r="P3074" s="5" t="str">
        <f t="shared" si="47"/>
        <v>+STB</v>
      </c>
      <c r="Q3074" t="str">
        <f>IF($A3074="",$Q3073,$A3074)</f>
        <v>Technisch ontwerp / Bestek</v>
      </c>
    </row>
    <row r="3075" spans="1:17" ht="15.75" hidden="1" x14ac:dyDescent="0.25">
      <c r="A3075" s="1"/>
      <c r="B3075" s="2"/>
      <c r="C3075" s="3" t="s">
        <v>5212</v>
      </c>
      <c r="D3075" s="3" t="s">
        <v>173</v>
      </c>
      <c r="E3075" s="6"/>
      <c r="F3075" s="3"/>
      <c r="G3075" s="7"/>
      <c r="H3075" s="3"/>
      <c r="I3075" s="8"/>
      <c r="J3075" s="9"/>
      <c r="K3075" s="4">
        <f>$M3075+$N3075*IF($B3075&lt;&gt;"",1,0)+$O3075*IF($A3075&lt;&gt;"",1,0)+IF(AND($A3075="",$B3075="",$C3075="",$K3074&lt;&gt;0),1,0)</f>
        <v>0</v>
      </c>
      <c r="L3075" s="4">
        <f>SUM($J3075:$J3075)/MAX(1,SUM($J3075:$J3075))</f>
        <v>0</v>
      </c>
      <c r="M3075" s="4">
        <f>$L3075+IF($C3076&lt;&gt;"",0,$M3076)</f>
        <v>0</v>
      </c>
      <c r="N3075" s="4">
        <f>$M3075+IF($B3076&lt;&gt;"",0,$N3076)</f>
        <v>0</v>
      </c>
      <c r="O3075" s="4">
        <f>$N3075+IF($A3076&lt;&gt;"",0,$O3076)</f>
        <v>0</v>
      </c>
      <c r="P3075" s="5" t="str">
        <f t="shared" si="47"/>
        <v>TAAK</v>
      </c>
      <c r="Q3075" t="str">
        <f>IF($A3075="",$Q3074,$A3075)</f>
        <v>Technisch ontwerp / Bestek</v>
      </c>
    </row>
    <row r="3076" spans="1:17" ht="15.75" hidden="1" x14ac:dyDescent="0.25">
      <c r="A3076" s="1"/>
      <c r="B3076" s="2"/>
      <c r="C3076" s="3"/>
      <c r="D3076" s="3"/>
      <c r="E3076" s="6">
        <v>1</v>
      </c>
      <c r="F3076" s="3" t="s">
        <v>173</v>
      </c>
      <c r="G3076" s="7"/>
      <c r="H3076" s="3"/>
      <c r="I3076" s="8"/>
      <c r="J3076" s="9"/>
      <c r="K3076" s="4">
        <f>$M3076+$N3076*IF($B3076&lt;&gt;"",1,0)+$O3076*IF($A3076&lt;&gt;"",1,0)+IF(AND($A3076="",$B3076="",$C3076="",$K3075&lt;&gt;0),1,0)</f>
        <v>0</v>
      </c>
      <c r="L3076" s="4">
        <f>SUM($J3076:$J3076)/MAX(1,SUM($J3076:$J3076))</f>
        <v>0</v>
      </c>
      <c r="M3076" s="4">
        <f>$L3076+IF($C3077&lt;&gt;"",0,$M3077)</f>
        <v>0</v>
      </c>
      <c r="N3076" s="4">
        <f>$M3076+IF($B3077&lt;&gt;"",0,$N3077)</f>
        <v>0</v>
      </c>
      <c r="O3076" s="4">
        <f>$N3076+IF($A3077&lt;&gt;"",0,$O3077)</f>
        <v>0</v>
      </c>
      <c r="P3076" s="5" t="str">
        <f t="shared" si="47"/>
        <v>+STB</v>
      </c>
      <c r="Q3076" t="str">
        <f>IF($A3076="",$Q3075,$A3076)</f>
        <v>Technisch ontwerp / Bestek</v>
      </c>
    </row>
    <row r="3077" spans="1:17" ht="15.75" hidden="1" x14ac:dyDescent="0.25">
      <c r="A3077" s="1"/>
      <c r="B3077" s="2"/>
      <c r="C3077" s="3"/>
      <c r="D3077" s="3"/>
      <c r="E3077" s="6"/>
      <c r="F3077" s="3"/>
      <c r="G3077" s="7" t="s">
        <v>2081</v>
      </c>
      <c r="H3077" s="3" t="s">
        <v>2082</v>
      </c>
      <c r="I3077" s="8"/>
      <c r="J3077" s="9"/>
      <c r="K3077" s="4">
        <f>$M3077+$N3077*IF($B3077&lt;&gt;"",1,0)+$O3077*IF($A3077&lt;&gt;"",1,0)+IF(AND($A3077="",$B3077="",$C3077="",$K3076&lt;&gt;0),1,0)</f>
        <v>0</v>
      </c>
      <c r="L3077" s="4">
        <f>SUM($J3077:$J3077)/MAX(1,SUM($J3077:$J3077))</f>
        <v>0</v>
      </c>
      <c r="M3077" s="4">
        <f>$L3077+IF($C3078&lt;&gt;"",0,$M3078)</f>
        <v>0</v>
      </c>
      <c r="N3077" s="4">
        <f>$M3077+IF($B3078&lt;&gt;"",0,$N3078)</f>
        <v>0</v>
      </c>
      <c r="O3077" s="4">
        <f>$N3077+IF($A3078&lt;&gt;"",0,$O3078)</f>
        <v>0</v>
      </c>
      <c r="P3077" s="5" t="str">
        <f t="shared" ref="P3077:P3140" si="48">IF(OR($A3077&lt;&gt;"",$B3077&lt;&gt;"",$C3077&lt;&gt;""),"TAAK","+STB")</f>
        <v>+STB</v>
      </c>
      <c r="Q3077" t="str">
        <f>IF($A3077="",$Q3076,$A3077)</f>
        <v>Technisch ontwerp / Bestek</v>
      </c>
    </row>
    <row r="3078" spans="1:17" ht="23.25" hidden="1" x14ac:dyDescent="0.25">
      <c r="A3078" s="1"/>
      <c r="B3078" s="2"/>
      <c r="C3078" s="3"/>
      <c r="D3078" s="3"/>
      <c r="E3078" s="6"/>
      <c r="F3078" s="3"/>
      <c r="G3078" s="7"/>
      <c r="H3078" s="3"/>
      <c r="I3078" s="8" t="s">
        <v>5206</v>
      </c>
      <c r="J3078" s="9"/>
      <c r="K3078" s="4">
        <f>$M3078+$N3078*IF($B3078&lt;&gt;"",1,0)+$O3078*IF($A3078&lt;&gt;"",1,0)+IF(AND($A3078="",$B3078="",$C3078="",$K3077&lt;&gt;0),1,0)</f>
        <v>0</v>
      </c>
      <c r="L3078" s="4">
        <f>SUM($J3078:$J3078)/MAX(1,SUM($J3078:$J3078))</f>
        <v>0</v>
      </c>
      <c r="M3078" s="4">
        <f>$L3078+IF($C3079&lt;&gt;"",0,$M3079)</f>
        <v>0</v>
      </c>
      <c r="N3078" s="4">
        <f>$M3078+IF($B3079&lt;&gt;"",0,$N3079)</f>
        <v>0</v>
      </c>
      <c r="O3078" s="4">
        <f>$N3078+IF($A3079&lt;&gt;"",0,$O3079)</f>
        <v>0</v>
      </c>
      <c r="P3078" s="5" t="str">
        <f t="shared" si="48"/>
        <v>+STB</v>
      </c>
      <c r="Q3078" t="str">
        <f>IF($A3078="",$Q3077,$A3078)</f>
        <v>Technisch ontwerp / Bestek</v>
      </c>
    </row>
    <row r="3079" spans="1:17" ht="15.75" hidden="1" x14ac:dyDescent="0.25">
      <c r="A3079" s="1"/>
      <c r="B3079" s="2"/>
      <c r="C3079" s="3" t="s">
        <v>5213</v>
      </c>
      <c r="D3079" s="3" t="s">
        <v>174</v>
      </c>
      <c r="E3079" s="6"/>
      <c r="F3079" s="3"/>
      <c r="G3079" s="7"/>
      <c r="H3079" s="3"/>
      <c r="I3079" s="8"/>
      <c r="J3079" s="9"/>
      <c r="K3079" s="4">
        <f>$M3079+$N3079*IF($B3079&lt;&gt;"",1,0)+$O3079*IF($A3079&lt;&gt;"",1,0)+IF(AND($A3079="",$B3079="",$C3079="",$K3078&lt;&gt;0),1,0)</f>
        <v>0</v>
      </c>
      <c r="L3079" s="4">
        <f>SUM($J3079:$J3079)/MAX(1,SUM($J3079:$J3079))</f>
        <v>0</v>
      </c>
      <c r="M3079" s="4">
        <f>$L3079+IF($C3080&lt;&gt;"",0,$M3080)</f>
        <v>0</v>
      </c>
      <c r="N3079" s="4">
        <f>$M3079+IF($B3080&lt;&gt;"",0,$N3080)</f>
        <v>0</v>
      </c>
      <c r="O3079" s="4">
        <f>$N3079+IF($A3080&lt;&gt;"",0,$O3080)</f>
        <v>0</v>
      </c>
      <c r="P3079" s="5" t="str">
        <f t="shared" si="48"/>
        <v>TAAK</v>
      </c>
      <c r="Q3079" t="str">
        <f>IF($A3079="",$Q3078,$A3079)</f>
        <v>Technisch ontwerp / Bestek</v>
      </c>
    </row>
    <row r="3080" spans="1:17" ht="15.75" hidden="1" x14ac:dyDescent="0.25">
      <c r="A3080" s="1"/>
      <c r="B3080" s="2"/>
      <c r="C3080" s="3"/>
      <c r="D3080" s="3"/>
      <c r="E3080" s="6">
        <v>1</v>
      </c>
      <c r="F3080" s="3" t="s">
        <v>5214</v>
      </c>
      <c r="G3080" s="7"/>
      <c r="H3080" s="3"/>
      <c r="I3080" s="8"/>
      <c r="J3080" s="9"/>
      <c r="K3080" s="4">
        <f>$M3080+$N3080*IF($B3080&lt;&gt;"",1,0)+$O3080*IF($A3080&lt;&gt;"",1,0)+IF(AND($A3080="",$B3080="",$C3080="",$K3079&lt;&gt;0),1,0)</f>
        <v>0</v>
      </c>
      <c r="L3080" s="4">
        <f>SUM($J3080:$J3080)/MAX(1,SUM($J3080:$J3080))</f>
        <v>0</v>
      </c>
      <c r="M3080" s="4">
        <f>$L3080+IF($C3081&lt;&gt;"",0,$M3081)</f>
        <v>0</v>
      </c>
      <c r="N3080" s="4">
        <f>$M3080+IF($B3081&lt;&gt;"",0,$N3081)</f>
        <v>0</v>
      </c>
      <c r="O3080" s="4">
        <f>$N3080+IF($A3081&lt;&gt;"",0,$O3081)</f>
        <v>0</v>
      </c>
      <c r="P3080" s="5" t="str">
        <f t="shared" si="48"/>
        <v>+STB</v>
      </c>
      <c r="Q3080" t="str">
        <f>IF($A3080="",$Q3079,$A3080)</f>
        <v>Technisch ontwerp / Bestek</v>
      </c>
    </row>
    <row r="3081" spans="1:17" ht="15.75" hidden="1" x14ac:dyDescent="0.25">
      <c r="A3081" s="1"/>
      <c r="B3081" s="2"/>
      <c r="C3081" s="3"/>
      <c r="D3081" s="3"/>
      <c r="E3081" s="6"/>
      <c r="F3081" s="3"/>
      <c r="G3081" s="7" t="s">
        <v>2083</v>
      </c>
      <c r="H3081" s="3" t="s">
        <v>2084</v>
      </c>
      <c r="I3081" s="8"/>
      <c r="J3081" s="9"/>
      <c r="K3081" s="4">
        <f>$M3081+$N3081*IF($B3081&lt;&gt;"",1,0)+$O3081*IF($A3081&lt;&gt;"",1,0)+IF(AND($A3081="",$B3081="",$C3081="",$K3080&lt;&gt;0),1,0)</f>
        <v>0</v>
      </c>
      <c r="L3081" s="4">
        <f>SUM($J3081:$J3081)/MAX(1,SUM($J3081:$J3081))</f>
        <v>0</v>
      </c>
      <c r="M3081" s="4">
        <f>$L3081+IF($C3082&lt;&gt;"",0,$M3082)</f>
        <v>0</v>
      </c>
      <c r="N3081" s="4">
        <f>$M3081+IF($B3082&lt;&gt;"",0,$N3082)</f>
        <v>0</v>
      </c>
      <c r="O3081" s="4">
        <f>$N3081+IF($A3082&lt;&gt;"",0,$O3082)</f>
        <v>0</v>
      </c>
      <c r="P3081" s="5" t="str">
        <f t="shared" si="48"/>
        <v>+STB</v>
      </c>
      <c r="Q3081" t="str">
        <f>IF($A3081="",$Q3080,$A3081)</f>
        <v>Technisch ontwerp / Bestek</v>
      </c>
    </row>
    <row r="3082" spans="1:17" ht="23.25" hidden="1" x14ac:dyDescent="0.25">
      <c r="A3082" s="1"/>
      <c r="B3082" s="2"/>
      <c r="C3082" s="3"/>
      <c r="D3082" s="3"/>
      <c r="E3082" s="6"/>
      <c r="F3082" s="3"/>
      <c r="G3082" s="7"/>
      <c r="H3082" s="3"/>
      <c r="I3082" s="8" t="s">
        <v>5206</v>
      </c>
      <c r="J3082" s="9"/>
      <c r="K3082" s="4">
        <f>$M3082+$N3082*IF($B3082&lt;&gt;"",1,0)+$O3082*IF($A3082&lt;&gt;"",1,0)+IF(AND($A3082="",$B3082="",$C3082="",$K3081&lt;&gt;0),1,0)</f>
        <v>0</v>
      </c>
      <c r="L3082" s="4">
        <f>SUM($J3082:$J3082)/MAX(1,SUM($J3082:$J3082))</f>
        <v>0</v>
      </c>
      <c r="M3082" s="4">
        <f>$L3082+IF($C3083&lt;&gt;"",0,$M3083)</f>
        <v>0</v>
      </c>
      <c r="N3082" s="4">
        <f>$M3082+IF($B3083&lt;&gt;"",0,$N3083)</f>
        <v>0</v>
      </c>
      <c r="O3082" s="4">
        <f>$N3082+IF($A3083&lt;&gt;"",0,$O3083)</f>
        <v>0</v>
      </c>
      <c r="P3082" s="5" t="str">
        <f t="shared" si="48"/>
        <v>+STB</v>
      </c>
      <c r="Q3082" t="str">
        <f>IF($A3082="",$Q3081,$A3082)</f>
        <v>Technisch ontwerp / Bestek</v>
      </c>
    </row>
    <row r="3083" spans="1:17" ht="15.75" hidden="1" x14ac:dyDescent="0.25">
      <c r="A3083" s="1"/>
      <c r="B3083" s="2"/>
      <c r="C3083" s="3" t="s">
        <v>5215</v>
      </c>
      <c r="D3083" s="3" t="s">
        <v>4814</v>
      </c>
      <c r="E3083" s="6"/>
      <c r="F3083" s="3"/>
      <c r="G3083" s="7"/>
      <c r="H3083" s="3"/>
      <c r="I3083" s="8"/>
      <c r="J3083" s="9"/>
      <c r="K3083" s="4">
        <f>$M3083+$N3083*IF($B3083&lt;&gt;"",1,0)+$O3083*IF($A3083&lt;&gt;"",1,0)+IF(AND($A3083="",$B3083="",$C3083="",$K3082&lt;&gt;0),1,0)</f>
        <v>0</v>
      </c>
      <c r="L3083" s="4">
        <f>SUM($J3083:$J3083)/MAX(1,SUM($J3083:$J3083))</f>
        <v>0</v>
      </c>
      <c r="M3083" s="4">
        <f>$L3083+IF($C3084&lt;&gt;"",0,$M3084)</f>
        <v>0</v>
      </c>
      <c r="N3083" s="4">
        <f>$M3083+IF($B3084&lt;&gt;"",0,$N3084)</f>
        <v>0</v>
      </c>
      <c r="O3083" s="4">
        <f>$N3083+IF($A3084&lt;&gt;"",0,$O3084)</f>
        <v>0</v>
      </c>
      <c r="P3083" s="5" t="str">
        <f t="shared" si="48"/>
        <v>TAAK</v>
      </c>
      <c r="Q3083" t="str">
        <f>IF($A3083="",$Q3082,$A3083)</f>
        <v>Technisch ontwerp / Bestek</v>
      </c>
    </row>
    <row r="3084" spans="1:17" ht="15.75" hidden="1" x14ac:dyDescent="0.25">
      <c r="A3084" s="1"/>
      <c r="B3084" s="2"/>
      <c r="C3084" s="3"/>
      <c r="D3084" s="3"/>
      <c r="E3084" s="6">
        <v>1</v>
      </c>
      <c r="F3084" s="3" t="s">
        <v>4814</v>
      </c>
      <c r="G3084" s="7"/>
      <c r="H3084" s="3"/>
      <c r="I3084" s="8"/>
      <c r="J3084" s="9"/>
      <c r="K3084" s="4">
        <f>$M3084+$N3084*IF($B3084&lt;&gt;"",1,0)+$O3084*IF($A3084&lt;&gt;"",1,0)+IF(AND($A3084="",$B3084="",$C3084="",$K3083&lt;&gt;0),1,0)</f>
        <v>0</v>
      </c>
      <c r="L3084" s="4">
        <f>SUM($J3084:$J3084)/MAX(1,SUM($J3084:$J3084))</f>
        <v>0</v>
      </c>
      <c r="M3084" s="4">
        <f>$L3084+IF($C3085&lt;&gt;"",0,$M3085)</f>
        <v>0</v>
      </c>
      <c r="N3084" s="4">
        <f>$M3084+IF($B3085&lt;&gt;"",0,$N3085)</f>
        <v>0</v>
      </c>
      <c r="O3084" s="4">
        <f>$N3084+IF($A3085&lt;&gt;"",0,$O3085)</f>
        <v>0</v>
      </c>
      <c r="P3084" s="5" t="str">
        <f t="shared" si="48"/>
        <v>+STB</v>
      </c>
      <c r="Q3084" t="str">
        <f>IF($A3084="",$Q3083,$A3084)</f>
        <v>Technisch ontwerp / Bestek</v>
      </c>
    </row>
    <row r="3085" spans="1:17" ht="15.75" hidden="1" x14ac:dyDescent="0.25">
      <c r="A3085" s="1"/>
      <c r="B3085" s="2"/>
      <c r="C3085" s="3"/>
      <c r="D3085" s="3"/>
      <c r="E3085" s="6"/>
      <c r="F3085" s="3"/>
      <c r="G3085" s="7" t="s">
        <v>5216</v>
      </c>
      <c r="H3085" s="3" t="s">
        <v>5217</v>
      </c>
      <c r="I3085" s="8"/>
      <c r="J3085" s="9"/>
      <c r="K3085" s="4">
        <f>$M3085+$N3085*IF($B3085&lt;&gt;"",1,0)+$O3085*IF($A3085&lt;&gt;"",1,0)+IF(AND($A3085="",$B3085="",$C3085="",$K3084&lt;&gt;0),1,0)</f>
        <v>0</v>
      </c>
      <c r="L3085" s="4">
        <f>SUM($J3085:$J3085)/MAX(1,SUM($J3085:$J3085))</f>
        <v>0</v>
      </c>
      <c r="M3085" s="4">
        <f>$L3085+IF($C3086&lt;&gt;"",0,$M3086)</f>
        <v>0</v>
      </c>
      <c r="N3085" s="4">
        <f>$M3085+IF($B3086&lt;&gt;"",0,$N3086)</f>
        <v>0</v>
      </c>
      <c r="O3085" s="4">
        <f>$N3085+IF($A3086&lt;&gt;"",0,$O3086)</f>
        <v>0</v>
      </c>
      <c r="P3085" s="5" t="str">
        <f t="shared" si="48"/>
        <v>+STB</v>
      </c>
      <c r="Q3085" t="str">
        <f>IF($A3085="",$Q3084,$A3085)</f>
        <v>Technisch ontwerp / Bestek</v>
      </c>
    </row>
    <row r="3086" spans="1:17" ht="34.5" hidden="1" x14ac:dyDescent="0.25">
      <c r="A3086" s="1"/>
      <c r="B3086" s="2"/>
      <c r="C3086" s="3"/>
      <c r="D3086" s="3"/>
      <c r="E3086" s="6"/>
      <c r="F3086" s="3"/>
      <c r="G3086" s="7"/>
      <c r="H3086" s="3"/>
      <c r="I3086" s="8" t="s">
        <v>4817</v>
      </c>
      <c r="J3086" s="9"/>
      <c r="K3086" s="4">
        <f>$M3086+$N3086*IF($B3086&lt;&gt;"",1,0)+$O3086*IF($A3086&lt;&gt;"",1,0)+IF(AND($A3086="",$B3086="",$C3086="",$K3085&lt;&gt;0),1,0)</f>
        <v>0</v>
      </c>
      <c r="L3086" s="4">
        <f>SUM($J3086:$J3086)/MAX(1,SUM($J3086:$J3086))</f>
        <v>0</v>
      </c>
      <c r="M3086" s="4">
        <f>$L3086+IF($C3087&lt;&gt;"",0,$M3087)</f>
        <v>0</v>
      </c>
      <c r="N3086" s="4">
        <f>$M3086+IF($B3087&lt;&gt;"",0,$N3087)</f>
        <v>0</v>
      </c>
      <c r="O3086" s="4">
        <f>$N3086+IF($A3087&lt;&gt;"",0,$O3087)</f>
        <v>0</v>
      </c>
      <c r="P3086" s="5" t="str">
        <f t="shared" si="48"/>
        <v>+STB</v>
      </c>
      <c r="Q3086" t="str">
        <f>IF($A3086="",$Q3085,$A3086)</f>
        <v>Technisch ontwerp / Bestek</v>
      </c>
    </row>
    <row r="3087" spans="1:17" ht="15.75" hidden="1" x14ac:dyDescent="0.25">
      <c r="A3087" s="1"/>
      <c r="B3087" s="2"/>
      <c r="C3087" s="3" t="s">
        <v>5218</v>
      </c>
      <c r="D3087" s="3" t="s">
        <v>5219</v>
      </c>
      <c r="E3087" s="6"/>
      <c r="F3087" s="3"/>
      <c r="G3087" s="7"/>
      <c r="H3087" s="3"/>
      <c r="I3087" s="8"/>
      <c r="J3087" s="9"/>
      <c r="K3087" s="4">
        <f>$M3087+$N3087*IF($B3087&lt;&gt;"",1,0)+$O3087*IF($A3087&lt;&gt;"",1,0)+IF(AND($A3087="",$B3087="",$C3087="",$K3086&lt;&gt;0),1,0)</f>
        <v>0</v>
      </c>
      <c r="L3087" s="4">
        <f>SUM($J3087:$J3087)/MAX(1,SUM($J3087:$J3087))</f>
        <v>0</v>
      </c>
      <c r="M3087" s="4">
        <f>$L3087+IF($C3088&lt;&gt;"",0,$M3088)</f>
        <v>0</v>
      </c>
      <c r="N3087" s="4">
        <f>$M3087+IF($B3088&lt;&gt;"",0,$N3088)</f>
        <v>0</v>
      </c>
      <c r="O3087" s="4">
        <f>$N3087+IF($A3088&lt;&gt;"",0,$O3088)</f>
        <v>0</v>
      </c>
      <c r="P3087" s="5" t="str">
        <f t="shared" si="48"/>
        <v>TAAK</v>
      </c>
      <c r="Q3087" t="str">
        <f>IF($A3087="",$Q3086,$A3087)</f>
        <v>Technisch ontwerp / Bestek</v>
      </c>
    </row>
    <row r="3088" spans="1:17" ht="15.75" hidden="1" x14ac:dyDescent="0.25">
      <c r="A3088" s="1"/>
      <c r="B3088" s="2"/>
      <c r="C3088" s="3"/>
      <c r="D3088" s="3"/>
      <c r="E3088" s="6">
        <v>1</v>
      </c>
      <c r="F3088" s="3" t="s">
        <v>5219</v>
      </c>
      <c r="G3088" s="7"/>
      <c r="H3088" s="3"/>
      <c r="I3088" s="8"/>
      <c r="J3088" s="9"/>
      <c r="K3088" s="4">
        <f>$M3088+$N3088*IF($B3088&lt;&gt;"",1,0)+$O3088*IF($A3088&lt;&gt;"",1,0)+IF(AND($A3088="",$B3088="",$C3088="",$K3087&lt;&gt;0),1,0)</f>
        <v>0</v>
      </c>
      <c r="L3088" s="4">
        <f>SUM($J3088:$J3088)/MAX(1,SUM($J3088:$J3088))</f>
        <v>0</v>
      </c>
      <c r="M3088" s="4">
        <f>$L3088+IF($C3089&lt;&gt;"",0,$M3089)</f>
        <v>0</v>
      </c>
      <c r="N3088" s="4">
        <f>$M3088+IF($B3089&lt;&gt;"",0,$N3089)</f>
        <v>0</v>
      </c>
      <c r="O3088" s="4">
        <f>$N3088+IF($A3089&lt;&gt;"",0,$O3089)</f>
        <v>0</v>
      </c>
      <c r="P3088" s="5" t="str">
        <f t="shared" si="48"/>
        <v>+STB</v>
      </c>
      <c r="Q3088" t="str">
        <f>IF($A3088="",$Q3087,$A3088)</f>
        <v>Technisch ontwerp / Bestek</v>
      </c>
    </row>
    <row r="3089" spans="1:17" ht="15.75" hidden="1" x14ac:dyDescent="0.25">
      <c r="A3089" s="1"/>
      <c r="B3089" s="2"/>
      <c r="C3089" s="3"/>
      <c r="D3089" s="3"/>
      <c r="E3089" s="6"/>
      <c r="F3089" s="3"/>
      <c r="G3089" s="7" t="s">
        <v>5220</v>
      </c>
      <c r="H3089" s="3" t="s">
        <v>5221</v>
      </c>
      <c r="I3089" s="8"/>
      <c r="J3089" s="9"/>
      <c r="K3089" s="4">
        <f>$M3089+$N3089*IF($B3089&lt;&gt;"",1,0)+$O3089*IF($A3089&lt;&gt;"",1,0)+IF(AND($A3089="",$B3089="",$C3089="",$K3088&lt;&gt;0),1,0)</f>
        <v>0</v>
      </c>
      <c r="L3089" s="4">
        <f>SUM($J3089:$J3089)/MAX(1,SUM($J3089:$J3089))</f>
        <v>0</v>
      </c>
      <c r="M3089" s="4">
        <f>$L3089+IF($C3090&lt;&gt;"",0,$M3090)</f>
        <v>0</v>
      </c>
      <c r="N3089" s="4">
        <f>$M3089+IF($B3090&lt;&gt;"",0,$N3090)</f>
        <v>0</v>
      </c>
      <c r="O3089" s="4">
        <f>$N3089+IF($A3090&lt;&gt;"",0,$O3090)</f>
        <v>0</v>
      </c>
      <c r="P3089" s="5" t="str">
        <f t="shared" si="48"/>
        <v>+STB</v>
      </c>
      <c r="Q3089" t="str">
        <f>IF($A3089="",$Q3088,$A3089)</f>
        <v>Technisch ontwerp / Bestek</v>
      </c>
    </row>
    <row r="3090" spans="1:17" ht="34.5" hidden="1" x14ac:dyDescent="0.25">
      <c r="A3090" s="1"/>
      <c r="B3090" s="2"/>
      <c r="C3090" s="3"/>
      <c r="D3090" s="3"/>
      <c r="E3090" s="6"/>
      <c r="F3090" s="3"/>
      <c r="G3090" s="7"/>
      <c r="H3090" s="3"/>
      <c r="I3090" s="8" t="s">
        <v>5222</v>
      </c>
      <c r="J3090" s="9"/>
      <c r="K3090" s="4">
        <f>$M3090+$N3090*IF($B3090&lt;&gt;"",1,0)+$O3090*IF($A3090&lt;&gt;"",1,0)+IF(AND($A3090="",$B3090="",$C3090="",$K3089&lt;&gt;0),1,0)</f>
        <v>0</v>
      </c>
      <c r="L3090" s="4">
        <f>SUM($J3090:$J3090)/MAX(1,SUM($J3090:$J3090))</f>
        <v>0</v>
      </c>
      <c r="M3090" s="4">
        <f>$L3090+IF($C3091&lt;&gt;"",0,$M3091)</f>
        <v>0</v>
      </c>
      <c r="N3090" s="4">
        <f>$M3090+IF($B3091&lt;&gt;"",0,$N3091)</f>
        <v>0</v>
      </c>
      <c r="O3090" s="4">
        <f>$N3090+IF($A3091&lt;&gt;"",0,$O3091)</f>
        <v>0</v>
      </c>
      <c r="P3090" s="5" t="str">
        <f t="shared" si="48"/>
        <v>+STB</v>
      </c>
      <c r="Q3090" t="str">
        <f>IF($A3090="",$Q3089,$A3090)</f>
        <v>Technisch ontwerp / Bestek</v>
      </c>
    </row>
    <row r="3091" spans="1:17" ht="15.75" hidden="1" x14ac:dyDescent="0.25">
      <c r="A3091" s="1"/>
      <c r="B3091" s="2" t="s">
        <v>61</v>
      </c>
      <c r="C3091" s="3"/>
      <c r="D3091" s="3"/>
      <c r="E3091" s="6"/>
      <c r="F3091" s="3"/>
      <c r="G3091" s="7"/>
      <c r="H3091" s="3"/>
      <c r="I3091" s="8"/>
      <c r="J3091" s="9"/>
      <c r="K3091" s="4">
        <f>$M3091+$N3091*IF($B3091&lt;&gt;"",1,0)+$O3091*IF($A3091&lt;&gt;"",1,0)+IF(AND($A3091="",$B3091="",$C3091="",$K3090&lt;&gt;0),1,0)</f>
        <v>0</v>
      </c>
      <c r="L3091" s="4">
        <f>SUM($J3091:$J3091)/MAX(1,SUM($J3091:$J3091))</f>
        <v>0</v>
      </c>
      <c r="M3091" s="4">
        <f>$L3091+IF($C3092&lt;&gt;"",0,$M3092)</f>
        <v>0</v>
      </c>
      <c r="N3091" s="4">
        <f>$M3091+IF($B3092&lt;&gt;"",0,$N3092)</f>
        <v>0</v>
      </c>
      <c r="O3091" s="4">
        <f>$N3091+IF($A3092&lt;&gt;"",0,$O3092)</f>
        <v>0</v>
      </c>
      <c r="P3091" s="5" t="str">
        <f t="shared" si="48"/>
        <v>TAAK</v>
      </c>
      <c r="Q3091" t="str">
        <f>IF($A3091="",$Q3090,$A3091)</f>
        <v>Technisch ontwerp / Bestek</v>
      </c>
    </row>
    <row r="3092" spans="1:17" ht="15.75" hidden="1" x14ac:dyDescent="0.25">
      <c r="A3092" s="1"/>
      <c r="B3092" s="2"/>
      <c r="C3092" s="3" t="s">
        <v>5223</v>
      </c>
      <c r="D3092" s="3" t="s">
        <v>175</v>
      </c>
      <c r="E3092" s="6"/>
      <c r="F3092" s="3"/>
      <c r="G3092" s="7"/>
      <c r="H3092" s="3"/>
      <c r="I3092" s="8"/>
      <c r="J3092" s="9"/>
      <c r="K3092" s="4">
        <f>$M3092+$N3092*IF($B3092&lt;&gt;"",1,0)+$O3092*IF($A3092&lt;&gt;"",1,0)+IF(AND($A3092="",$B3092="",$C3092="",$K3091&lt;&gt;0),1,0)</f>
        <v>0</v>
      </c>
      <c r="L3092" s="4">
        <f>SUM($J3092:$J3092)/MAX(1,SUM($J3092:$J3092))</f>
        <v>0</v>
      </c>
      <c r="M3092" s="4">
        <f>$L3092+IF($C3093&lt;&gt;"",0,$M3093)</f>
        <v>0</v>
      </c>
      <c r="N3092" s="4">
        <f>$M3092+IF($B3093&lt;&gt;"",0,$N3093)</f>
        <v>0</v>
      </c>
      <c r="O3092" s="4">
        <f>$N3092+IF($A3093&lt;&gt;"",0,$O3093)</f>
        <v>0</v>
      </c>
      <c r="P3092" s="5" t="str">
        <f t="shared" si="48"/>
        <v>TAAK</v>
      </c>
      <c r="Q3092" t="str">
        <f>IF($A3092="",$Q3091,$A3092)</f>
        <v>Technisch ontwerp / Bestek</v>
      </c>
    </row>
    <row r="3093" spans="1:17" ht="15.75" hidden="1" x14ac:dyDescent="0.25">
      <c r="A3093" s="1"/>
      <c r="B3093" s="2"/>
      <c r="C3093" s="3"/>
      <c r="D3093" s="3"/>
      <c r="E3093" s="6">
        <v>1</v>
      </c>
      <c r="F3093" s="3" t="s">
        <v>175</v>
      </c>
      <c r="G3093" s="7"/>
      <c r="H3093" s="3"/>
      <c r="I3093" s="8"/>
      <c r="J3093" s="9"/>
      <c r="K3093" s="4">
        <f>$M3093+$N3093*IF($B3093&lt;&gt;"",1,0)+$O3093*IF($A3093&lt;&gt;"",1,0)+IF(AND($A3093="",$B3093="",$C3093="",$K3092&lt;&gt;0),1,0)</f>
        <v>0</v>
      </c>
      <c r="L3093" s="4">
        <f>SUM($J3093:$J3093)/MAX(1,SUM($J3093:$J3093))</f>
        <v>0</v>
      </c>
      <c r="M3093" s="4">
        <f>$L3093+IF($C3094&lt;&gt;"",0,$M3094)</f>
        <v>0</v>
      </c>
      <c r="N3093" s="4">
        <f>$M3093+IF($B3094&lt;&gt;"",0,$N3094)</f>
        <v>0</v>
      </c>
      <c r="O3093" s="4">
        <f>$N3093+IF($A3094&lt;&gt;"",0,$O3094)</f>
        <v>0</v>
      </c>
      <c r="P3093" s="5" t="str">
        <f t="shared" si="48"/>
        <v>+STB</v>
      </c>
      <c r="Q3093" t="str">
        <f>IF($A3093="",$Q3092,$A3093)</f>
        <v>Technisch ontwerp / Bestek</v>
      </c>
    </row>
    <row r="3094" spans="1:17" ht="15.75" hidden="1" x14ac:dyDescent="0.25">
      <c r="A3094" s="1"/>
      <c r="B3094" s="2"/>
      <c r="C3094" s="3"/>
      <c r="D3094" s="3"/>
      <c r="E3094" s="6"/>
      <c r="F3094" s="3"/>
      <c r="G3094" s="7" t="s">
        <v>2085</v>
      </c>
      <c r="H3094" s="3" t="s">
        <v>2086</v>
      </c>
      <c r="I3094" s="8"/>
      <c r="J3094" s="9"/>
      <c r="K3094" s="4">
        <f>$M3094+$N3094*IF($B3094&lt;&gt;"",1,0)+$O3094*IF($A3094&lt;&gt;"",1,0)+IF(AND($A3094="",$B3094="",$C3094="",$K3093&lt;&gt;0),1,0)</f>
        <v>0</v>
      </c>
      <c r="L3094" s="4">
        <f>SUM($J3094:$J3094)/MAX(1,SUM($J3094:$J3094))</f>
        <v>0</v>
      </c>
      <c r="M3094" s="4">
        <f>$L3094+IF($C3095&lt;&gt;"",0,$M3095)</f>
        <v>0</v>
      </c>
      <c r="N3094" s="4">
        <f>$M3094+IF($B3095&lt;&gt;"",0,$N3095)</f>
        <v>0</v>
      </c>
      <c r="O3094" s="4">
        <f>$N3094+IF($A3095&lt;&gt;"",0,$O3095)</f>
        <v>0</v>
      </c>
      <c r="P3094" s="5" t="str">
        <f t="shared" si="48"/>
        <v>+STB</v>
      </c>
      <c r="Q3094" t="str">
        <f>IF($A3094="",$Q3093,$A3094)</f>
        <v>Technisch ontwerp / Bestek</v>
      </c>
    </row>
    <row r="3095" spans="1:17" ht="68.25" hidden="1" x14ac:dyDescent="0.25">
      <c r="A3095" s="1"/>
      <c r="B3095" s="2"/>
      <c r="C3095" s="3"/>
      <c r="D3095" s="3"/>
      <c r="E3095" s="6"/>
      <c r="F3095" s="3"/>
      <c r="G3095" s="7"/>
      <c r="H3095" s="3"/>
      <c r="I3095" s="8" t="s">
        <v>5224</v>
      </c>
      <c r="J3095" s="9"/>
      <c r="K3095" s="4">
        <f>$M3095+$N3095*IF($B3095&lt;&gt;"",1,0)+$O3095*IF($A3095&lt;&gt;"",1,0)+IF(AND($A3095="",$B3095="",$C3095="",$K3094&lt;&gt;0),1,0)</f>
        <v>0</v>
      </c>
      <c r="L3095" s="4">
        <f>SUM($J3095:$J3095)/MAX(1,SUM($J3095:$J3095))</f>
        <v>0</v>
      </c>
      <c r="M3095" s="4">
        <f>$L3095+IF($C3096&lt;&gt;"",0,$M3096)</f>
        <v>0</v>
      </c>
      <c r="N3095" s="4">
        <f>$M3095+IF($B3096&lt;&gt;"",0,$N3096)</f>
        <v>0</v>
      </c>
      <c r="O3095" s="4">
        <f>$N3095+IF($A3096&lt;&gt;"",0,$O3096)</f>
        <v>0</v>
      </c>
      <c r="P3095" s="5" t="str">
        <f t="shared" si="48"/>
        <v>+STB</v>
      </c>
      <c r="Q3095" t="str">
        <f>IF($A3095="",$Q3094,$A3095)</f>
        <v>Technisch ontwerp / Bestek</v>
      </c>
    </row>
    <row r="3096" spans="1:17" ht="15.75" hidden="1" x14ac:dyDescent="0.25">
      <c r="A3096" s="1"/>
      <c r="B3096" s="2"/>
      <c r="C3096" s="3"/>
      <c r="D3096" s="3"/>
      <c r="E3096" s="6">
        <v>2</v>
      </c>
      <c r="F3096" s="3" t="s">
        <v>2087</v>
      </c>
      <c r="G3096" s="7"/>
      <c r="H3096" s="3"/>
      <c r="I3096" s="8"/>
      <c r="J3096" s="9"/>
      <c r="K3096" s="4">
        <f>$M3096+$N3096*IF($B3096&lt;&gt;"",1,0)+$O3096*IF($A3096&lt;&gt;"",1,0)+IF(AND($A3096="",$B3096="",$C3096="",$K3095&lt;&gt;0),1,0)</f>
        <v>0</v>
      </c>
      <c r="L3096" s="4">
        <f>SUM($J3096:$J3096)/MAX(1,SUM($J3096:$J3096))</f>
        <v>0</v>
      </c>
      <c r="M3096" s="4">
        <f>$L3096+IF($C3097&lt;&gt;"",0,$M3097)</f>
        <v>0</v>
      </c>
      <c r="N3096" s="4">
        <f>$M3096+IF($B3097&lt;&gt;"",0,$N3097)</f>
        <v>0</v>
      </c>
      <c r="O3096" s="4">
        <f>$N3096+IF($A3097&lt;&gt;"",0,$O3097)</f>
        <v>0</v>
      </c>
      <c r="P3096" s="5" t="str">
        <f t="shared" si="48"/>
        <v>+STB</v>
      </c>
      <c r="Q3096" t="str">
        <f>IF($A3096="",$Q3095,$A3096)</f>
        <v>Technisch ontwerp / Bestek</v>
      </c>
    </row>
    <row r="3097" spans="1:17" ht="15.75" hidden="1" x14ac:dyDescent="0.25">
      <c r="A3097" s="1"/>
      <c r="B3097" s="2"/>
      <c r="C3097" s="3"/>
      <c r="D3097" s="3"/>
      <c r="E3097" s="6"/>
      <c r="F3097" s="3"/>
      <c r="G3097" s="7" t="s">
        <v>2088</v>
      </c>
      <c r="H3097" s="3" t="s">
        <v>2089</v>
      </c>
      <c r="I3097" s="8"/>
      <c r="J3097" s="9"/>
      <c r="K3097" s="4">
        <f>$M3097+$N3097*IF($B3097&lt;&gt;"",1,0)+$O3097*IF($A3097&lt;&gt;"",1,0)+IF(AND($A3097="",$B3097="",$C3097="",$K3096&lt;&gt;0),1,0)</f>
        <v>0</v>
      </c>
      <c r="L3097" s="4">
        <f>SUM($J3097:$J3097)/MAX(1,SUM($J3097:$J3097))</f>
        <v>0</v>
      </c>
      <c r="M3097" s="4">
        <f>$L3097+IF($C3098&lt;&gt;"",0,$M3098)</f>
        <v>0</v>
      </c>
      <c r="N3097" s="4">
        <f>$M3097+IF($B3098&lt;&gt;"",0,$N3098)</f>
        <v>0</v>
      </c>
      <c r="O3097" s="4">
        <f>$N3097+IF($A3098&lt;&gt;"",0,$O3098)</f>
        <v>0</v>
      </c>
      <c r="P3097" s="5" t="str">
        <f t="shared" si="48"/>
        <v>+STB</v>
      </c>
      <c r="Q3097" t="str">
        <f>IF($A3097="",$Q3096,$A3097)</f>
        <v>Technisch ontwerp / Bestek</v>
      </c>
    </row>
    <row r="3098" spans="1:17" ht="90.75" hidden="1" x14ac:dyDescent="0.25">
      <c r="A3098" s="1"/>
      <c r="B3098" s="2"/>
      <c r="C3098" s="3"/>
      <c r="D3098" s="3"/>
      <c r="E3098" s="6"/>
      <c r="F3098" s="3"/>
      <c r="G3098" s="7"/>
      <c r="H3098" s="3"/>
      <c r="I3098" s="8" t="s">
        <v>5225</v>
      </c>
      <c r="J3098" s="9"/>
      <c r="K3098" s="4">
        <f>$M3098+$N3098*IF($B3098&lt;&gt;"",1,0)+$O3098*IF($A3098&lt;&gt;"",1,0)+IF(AND($A3098="",$B3098="",$C3098="",$K3097&lt;&gt;0),1,0)</f>
        <v>0</v>
      </c>
      <c r="L3098" s="4">
        <f>SUM($J3098:$J3098)/MAX(1,SUM($J3098:$J3098))</f>
        <v>0</v>
      </c>
      <c r="M3098" s="4">
        <f>$L3098+IF($C3099&lt;&gt;"",0,$M3099)</f>
        <v>0</v>
      </c>
      <c r="N3098" s="4">
        <f>$M3098+IF($B3099&lt;&gt;"",0,$N3099)</f>
        <v>0</v>
      </c>
      <c r="O3098" s="4">
        <f>$N3098+IF($A3099&lt;&gt;"",0,$O3099)</f>
        <v>0</v>
      </c>
      <c r="P3098" s="5" t="str">
        <f t="shared" si="48"/>
        <v>+STB</v>
      </c>
      <c r="Q3098" t="str">
        <f>IF($A3098="",$Q3097,$A3098)</f>
        <v>Technisch ontwerp / Bestek</v>
      </c>
    </row>
    <row r="3099" spans="1:17" ht="15.75" hidden="1" x14ac:dyDescent="0.25">
      <c r="A3099" s="1"/>
      <c r="B3099" s="2"/>
      <c r="C3099" s="3"/>
      <c r="D3099" s="3"/>
      <c r="E3099" s="6">
        <v>3</v>
      </c>
      <c r="F3099" s="3" t="s">
        <v>2093</v>
      </c>
      <c r="G3099" s="7"/>
      <c r="H3099" s="3"/>
      <c r="I3099" s="8"/>
      <c r="J3099" s="9"/>
      <c r="K3099" s="4">
        <f>$M3099+$N3099*IF($B3099&lt;&gt;"",1,0)+$O3099*IF($A3099&lt;&gt;"",1,0)+IF(AND($A3099="",$B3099="",$C3099="",$K3098&lt;&gt;0),1,0)</f>
        <v>0</v>
      </c>
      <c r="L3099" s="4">
        <f>SUM($J3099:$J3099)/MAX(1,SUM($J3099:$J3099))</f>
        <v>0</v>
      </c>
      <c r="M3099" s="4">
        <f>$L3099+IF($C3100&lt;&gt;"",0,$M3100)</f>
        <v>0</v>
      </c>
      <c r="N3099" s="4">
        <f>$M3099+IF($B3100&lt;&gt;"",0,$N3100)</f>
        <v>0</v>
      </c>
      <c r="O3099" s="4">
        <f>$N3099+IF($A3100&lt;&gt;"",0,$O3100)</f>
        <v>0</v>
      </c>
      <c r="P3099" s="5" t="str">
        <f t="shared" si="48"/>
        <v>+STB</v>
      </c>
      <c r="Q3099" t="str">
        <f>IF($A3099="",$Q3098,$A3099)</f>
        <v>Technisch ontwerp / Bestek</v>
      </c>
    </row>
    <row r="3100" spans="1:17" ht="15.75" hidden="1" x14ac:dyDescent="0.25">
      <c r="A3100" s="1"/>
      <c r="B3100" s="2"/>
      <c r="C3100" s="3"/>
      <c r="D3100" s="3"/>
      <c r="E3100" s="6"/>
      <c r="F3100" s="3"/>
      <c r="G3100" s="7" t="s">
        <v>2094</v>
      </c>
      <c r="H3100" s="3" t="s">
        <v>2095</v>
      </c>
      <c r="I3100" s="8"/>
      <c r="J3100" s="9"/>
      <c r="K3100" s="4">
        <f>$M3100+$N3100*IF($B3100&lt;&gt;"",1,0)+$O3100*IF($A3100&lt;&gt;"",1,0)+IF(AND($A3100="",$B3100="",$C3100="",$K3099&lt;&gt;0),1,0)</f>
        <v>0</v>
      </c>
      <c r="L3100" s="4">
        <f>SUM($J3100:$J3100)/MAX(1,SUM($J3100:$J3100))</f>
        <v>0</v>
      </c>
      <c r="M3100" s="4">
        <f>$L3100+IF($C3101&lt;&gt;"",0,$M3101)</f>
        <v>0</v>
      </c>
      <c r="N3100" s="4">
        <f>$M3100+IF($B3101&lt;&gt;"",0,$N3101)</f>
        <v>0</v>
      </c>
      <c r="O3100" s="4">
        <f>$N3100+IF($A3101&lt;&gt;"",0,$O3101)</f>
        <v>0</v>
      </c>
      <c r="P3100" s="5" t="str">
        <f t="shared" si="48"/>
        <v>+STB</v>
      </c>
      <c r="Q3100" t="str">
        <f>IF($A3100="",$Q3099,$A3100)</f>
        <v>Technisch ontwerp / Bestek</v>
      </c>
    </row>
    <row r="3101" spans="1:17" ht="23.25" hidden="1" x14ac:dyDescent="0.25">
      <c r="A3101" s="1"/>
      <c r="B3101" s="2"/>
      <c r="C3101" s="3"/>
      <c r="D3101" s="3"/>
      <c r="E3101" s="6"/>
      <c r="F3101" s="3"/>
      <c r="G3101" s="7"/>
      <c r="H3101" s="3"/>
      <c r="I3101" s="8" t="s">
        <v>4862</v>
      </c>
      <c r="J3101" s="9"/>
      <c r="K3101" s="4">
        <f>$M3101+$N3101*IF($B3101&lt;&gt;"",1,0)+$O3101*IF($A3101&lt;&gt;"",1,0)+IF(AND($A3101="",$B3101="",$C3101="",$K3100&lt;&gt;0),1,0)</f>
        <v>0</v>
      </c>
      <c r="L3101" s="4">
        <f>SUM($J3101:$J3101)/MAX(1,SUM($J3101:$J3101))</f>
        <v>0</v>
      </c>
      <c r="M3101" s="4">
        <f>$L3101+IF($C3102&lt;&gt;"",0,$M3102)</f>
        <v>0</v>
      </c>
      <c r="N3101" s="4">
        <f>$M3101+IF($B3102&lt;&gt;"",0,$N3102)</f>
        <v>0</v>
      </c>
      <c r="O3101" s="4">
        <f>$N3101+IF($A3102&lt;&gt;"",0,$O3102)</f>
        <v>0</v>
      </c>
      <c r="P3101" s="5" t="str">
        <f t="shared" si="48"/>
        <v>+STB</v>
      </c>
      <c r="Q3101" t="str">
        <f>IF($A3101="",$Q3100,$A3101)</f>
        <v>Technisch ontwerp / Bestek</v>
      </c>
    </row>
    <row r="3102" spans="1:17" ht="15.75" hidden="1" x14ac:dyDescent="0.25">
      <c r="A3102" s="1"/>
      <c r="B3102" s="2"/>
      <c r="C3102" s="3" t="s">
        <v>5226</v>
      </c>
      <c r="D3102" s="3" t="s">
        <v>4864</v>
      </c>
      <c r="E3102" s="6"/>
      <c r="F3102" s="3"/>
      <c r="G3102" s="7"/>
      <c r="H3102" s="3"/>
      <c r="I3102" s="8"/>
      <c r="J3102" s="9"/>
      <c r="K3102" s="4">
        <f>$M3102+$N3102*IF($B3102&lt;&gt;"",1,0)+$O3102*IF($A3102&lt;&gt;"",1,0)+IF(AND($A3102="",$B3102="",$C3102="",$K3101&lt;&gt;0),1,0)</f>
        <v>0</v>
      </c>
      <c r="L3102" s="4">
        <f>SUM($J3102:$J3102)/MAX(1,SUM($J3102:$J3102))</f>
        <v>0</v>
      </c>
      <c r="M3102" s="4">
        <f>$L3102+IF($C3103&lt;&gt;"",0,$M3103)</f>
        <v>0</v>
      </c>
      <c r="N3102" s="4">
        <f>$M3102+IF($B3103&lt;&gt;"",0,$N3103)</f>
        <v>0</v>
      </c>
      <c r="O3102" s="4">
        <f>$N3102+IF($A3103&lt;&gt;"",0,$O3103)</f>
        <v>0</v>
      </c>
      <c r="P3102" s="5" t="str">
        <f t="shared" si="48"/>
        <v>TAAK</v>
      </c>
      <c r="Q3102" t="str">
        <f>IF($A3102="",$Q3101,$A3102)</f>
        <v>Technisch ontwerp / Bestek</v>
      </c>
    </row>
    <row r="3103" spans="1:17" ht="15.75" hidden="1" x14ac:dyDescent="0.25">
      <c r="A3103" s="1"/>
      <c r="B3103" s="2"/>
      <c r="C3103" s="3"/>
      <c r="D3103" s="3"/>
      <c r="E3103" s="6">
        <v>1</v>
      </c>
      <c r="F3103" s="3" t="s">
        <v>2090</v>
      </c>
      <c r="G3103" s="7"/>
      <c r="H3103" s="3"/>
      <c r="I3103" s="8"/>
      <c r="J3103" s="9"/>
      <c r="K3103" s="4">
        <f>$M3103+$N3103*IF($B3103&lt;&gt;"",1,0)+$O3103*IF($A3103&lt;&gt;"",1,0)+IF(AND($A3103="",$B3103="",$C3103="",$K3102&lt;&gt;0),1,0)</f>
        <v>0</v>
      </c>
      <c r="L3103" s="4">
        <f>SUM($J3103:$J3103)/MAX(1,SUM($J3103:$J3103))</f>
        <v>0</v>
      </c>
      <c r="M3103" s="4">
        <f>$L3103+IF($C3104&lt;&gt;"",0,$M3104)</f>
        <v>0</v>
      </c>
      <c r="N3103" s="4">
        <f>$M3103+IF($B3104&lt;&gt;"",0,$N3104)</f>
        <v>0</v>
      </c>
      <c r="O3103" s="4">
        <f>$N3103+IF($A3104&lt;&gt;"",0,$O3104)</f>
        <v>0</v>
      </c>
      <c r="P3103" s="5" t="str">
        <f t="shared" si="48"/>
        <v>+STB</v>
      </c>
      <c r="Q3103" t="str">
        <f>IF($A3103="",$Q3102,$A3103)</f>
        <v>Technisch ontwerp / Bestek</v>
      </c>
    </row>
    <row r="3104" spans="1:17" ht="15.75" hidden="1" x14ac:dyDescent="0.25">
      <c r="A3104" s="1"/>
      <c r="B3104" s="2"/>
      <c r="C3104" s="3"/>
      <c r="D3104" s="3"/>
      <c r="E3104" s="6"/>
      <c r="F3104" s="3"/>
      <c r="G3104" s="7" t="s">
        <v>2091</v>
      </c>
      <c r="H3104" s="3" t="s">
        <v>2092</v>
      </c>
      <c r="I3104" s="8"/>
      <c r="J3104" s="9"/>
      <c r="K3104" s="4">
        <f>$M3104+$N3104*IF($B3104&lt;&gt;"",1,0)+$O3104*IF($A3104&lt;&gt;"",1,0)+IF(AND($A3104="",$B3104="",$C3104="",$K3103&lt;&gt;0),1,0)</f>
        <v>0</v>
      </c>
      <c r="L3104" s="4">
        <f>SUM($J3104:$J3104)/MAX(1,SUM($J3104:$J3104))</f>
        <v>0</v>
      </c>
      <c r="M3104" s="4">
        <f>$L3104+IF($C3105&lt;&gt;"",0,$M3105)</f>
        <v>0</v>
      </c>
      <c r="N3104" s="4">
        <f>$M3104+IF($B3105&lt;&gt;"",0,$N3105)</f>
        <v>0</v>
      </c>
      <c r="O3104" s="4">
        <f>$N3104+IF($A3105&lt;&gt;"",0,$O3105)</f>
        <v>0</v>
      </c>
      <c r="P3104" s="5" t="str">
        <f t="shared" si="48"/>
        <v>+STB</v>
      </c>
      <c r="Q3104" t="str">
        <f>IF($A3104="",$Q3103,$A3104)</f>
        <v>Technisch ontwerp / Bestek</v>
      </c>
    </row>
    <row r="3105" spans="1:17" ht="57" hidden="1" x14ac:dyDescent="0.25">
      <c r="A3105" s="1"/>
      <c r="B3105" s="2"/>
      <c r="C3105" s="3"/>
      <c r="D3105" s="3"/>
      <c r="E3105" s="6"/>
      <c r="F3105" s="3"/>
      <c r="G3105" s="7"/>
      <c r="H3105" s="3"/>
      <c r="I3105" s="8" t="s">
        <v>5227</v>
      </c>
      <c r="J3105" s="9"/>
      <c r="K3105" s="4">
        <f>$M3105+$N3105*IF($B3105&lt;&gt;"",1,0)+$O3105*IF($A3105&lt;&gt;"",1,0)+IF(AND($A3105="",$B3105="",$C3105="",$K3104&lt;&gt;0),1,0)</f>
        <v>0</v>
      </c>
      <c r="L3105" s="4">
        <f>SUM($J3105:$J3105)/MAX(1,SUM($J3105:$J3105))</f>
        <v>0</v>
      </c>
      <c r="M3105" s="4">
        <f>$L3105+IF($C3106&lt;&gt;"",0,$M3106)</f>
        <v>0</v>
      </c>
      <c r="N3105" s="4">
        <f>$M3105+IF($B3106&lt;&gt;"",0,$N3106)</f>
        <v>0</v>
      </c>
      <c r="O3105" s="4">
        <f>$N3105+IF($A3106&lt;&gt;"",0,$O3106)</f>
        <v>0</v>
      </c>
      <c r="P3105" s="5" t="str">
        <f t="shared" si="48"/>
        <v>+STB</v>
      </c>
      <c r="Q3105" t="str">
        <f>IF($A3105="",$Q3104,$A3105)</f>
        <v>Technisch ontwerp / Bestek</v>
      </c>
    </row>
    <row r="3106" spans="1:17" ht="15.75" hidden="1" x14ac:dyDescent="0.25">
      <c r="A3106" s="1"/>
      <c r="B3106" s="2"/>
      <c r="C3106" s="3" t="s">
        <v>5228</v>
      </c>
      <c r="D3106" s="3" t="s">
        <v>5229</v>
      </c>
      <c r="E3106" s="6"/>
      <c r="F3106" s="3"/>
      <c r="G3106" s="7"/>
      <c r="H3106" s="3"/>
      <c r="I3106" s="8"/>
      <c r="J3106" s="9"/>
      <c r="K3106" s="4">
        <f>$M3106+$N3106*IF($B3106&lt;&gt;"",1,0)+$O3106*IF($A3106&lt;&gt;"",1,0)+IF(AND($A3106="",$B3106="",$C3106="",$K3105&lt;&gt;0),1,0)</f>
        <v>0</v>
      </c>
      <c r="L3106" s="4">
        <f>SUM($J3106:$J3106)/MAX(1,SUM($J3106:$J3106))</f>
        <v>0</v>
      </c>
      <c r="M3106" s="4">
        <f>$L3106+IF($C3107&lt;&gt;"",0,$M3107)</f>
        <v>0</v>
      </c>
      <c r="N3106" s="4">
        <f>$M3106+IF($B3107&lt;&gt;"",0,$N3107)</f>
        <v>0</v>
      </c>
      <c r="O3106" s="4">
        <f>$N3106+IF($A3107&lt;&gt;"",0,$O3107)</f>
        <v>0</v>
      </c>
      <c r="P3106" s="5" t="str">
        <f t="shared" si="48"/>
        <v>TAAK</v>
      </c>
      <c r="Q3106" t="str">
        <f>IF($A3106="",$Q3105,$A3106)</f>
        <v>Technisch ontwerp / Bestek</v>
      </c>
    </row>
    <row r="3107" spans="1:17" ht="15.75" hidden="1" x14ac:dyDescent="0.25">
      <c r="A3107" s="1"/>
      <c r="B3107" s="2"/>
      <c r="C3107" s="3"/>
      <c r="D3107" s="3"/>
      <c r="E3107" s="6">
        <v>1</v>
      </c>
      <c r="F3107" s="3" t="s">
        <v>5229</v>
      </c>
      <c r="G3107" s="7"/>
      <c r="H3107" s="3"/>
      <c r="I3107" s="8"/>
      <c r="J3107" s="9"/>
      <c r="K3107" s="4">
        <f>$M3107+$N3107*IF($B3107&lt;&gt;"",1,0)+$O3107*IF($A3107&lt;&gt;"",1,0)+IF(AND($A3107="",$B3107="",$C3107="",$K3106&lt;&gt;0),1,0)</f>
        <v>0</v>
      </c>
      <c r="L3107" s="4">
        <f>SUM($J3107:$J3107)/MAX(1,SUM($J3107:$J3107))</f>
        <v>0</v>
      </c>
      <c r="M3107" s="4">
        <f>$L3107+IF($C3108&lt;&gt;"",0,$M3108)</f>
        <v>0</v>
      </c>
      <c r="N3107" s="4">
        <f>$M3107+IF($B3108&lt;&gt;"",0,$N3108)</f>
        <v>0</v>
      </c>
      <c r="O3107" s="4">
        <f>$N3107+IF($A3108&lt;&gt;"",0,$O3108)</f>
        <v>0</v>
      </c>
      <c r="P3107" s="5" t="str">
        <f t="shared" si="48"/>
        <v>+STB</v>
      </c>
      <c r="Q3107" t="str">
        <f>IF($A3107="",$Q3106,$A3107)</f>
        <v>Technisch ontwerp / Bestek</v>
      </c>
    </row>
    <row r="3108" spans="1:17" ht="15.75" hidden="1" x14ac:dyDescent="0.25">
      <c r="A3108" s="1"/>
      <c r="B3108" s="2"/>
      <c r="C3108" s="3"/>
      <c r="D3108" s="3"/>
      <c r="E3108" s="6"/>
      <c r="F3108" s="3"/>
      <c r="G3108" s="7" t="s">
        <v>2096</v>
      </c>
      <c r="H3108" s="3" t="s">
        <v>5230</v>
      </c>
      <c r="I3108" s="8"/>
      <c r="J3108" s="9"/>
      <c r="K3108" s="4">
        <f>$M3108+$N3108*IF($B3108&lt;&gt;"",1,0)+$O3108*IF($A3108&lt;&gt;"",1,0)+IF(AND($A3108="",$B3108="",$C3108="",$K3107&lt;&gt;0),1,0)</f>
        <v>0</v>
      </c>
      <c r="L3108" s="4">
        <f>SUM($J3108:$J3108)/MAX(1,SUM($J3108:$J3108))</f>
        <v>0</v>
      </c>
      <c r="M3108" s="4">
        <f>$L3108+IF($C3109&lt;&gt;"",0,$M3109)</f>
        <v>0</v>
      </c>
      <c r="N3108" s="4">
        <f>$M3108+IF($B3109&lt;&gt;"",0,$N3109)</f>
        <v>0</v>
      </c>
      <c r="O3108" s="4">
        <f>$N3108+IF($A3109&lt;&gt;"",0,$O3109)</f>
        <v>0</v>
      </c>
      <c r="P3108" s="5" t="str">
        <f t="shared" si="48"/>
        <v>+STB</v>
      </c>
      <c r="Q3108" t="str">
        <f>IF($A3108="",$Q3107,$A3108)</f>
        <v>Technisch ontwerp / Bestek</v>
      </c>
    </row>
    <row r="3109" spans="1:17" ht="23.25" hidden="1" x14ac:dyDescent="0.25">
      <c r="A3109" s="1"/>
      <c r="B3109" s="2"/>
      <c r="C3109" s="3"/>
      <c r="D3109" s="3"/>
      <c r="E3109" s="6"/>
      <c r="F3109" s="3"/>
      <c r="G3109" s="7"/>
      <c r="H3109" s="3"/>
      <c r="I3109" s="8" t="s">
        <v>5231</v>
      </c>
      <c r="J3109" s="9"/>
      <c r="K3109" s="4">
        <f>$M3109+$N3109*IF($B3109&lt;&gt;"",1,0)+$O3109*IF($A3109&lt;&gt;"",1,0)+IF(AND($A3109="",$B3109="",$C3109="",$K3108&lt;&gt;0),1,0)</f>
        <v>0</v>
      </c>
      <c r="L3109" s="4">
        <f>SUM($J3109:$J3109)/MAX(1,SUM($J3109:$J3109))</f>
        <v>0</v>
      </c>
      <c r="M3109" s="4">
        <f>$L3109+IF($C3110&lt;&gt;"",0,$M3110)</f>
        <v>0</v>
      </c>
      <c r="N3109" s="4">
        <f>$M3109+IF($B3110&lt;&gt;"",0,$N3110)</f>
        <v>0</v>
      </c>
      <c r="O3109" s="4">
        <f>$N3109+IF($A3110&lt;&gt;"",0,$O3110)</f>
        <v>0</v>
      </c>
      <c r="P3109" s="5" t="str">
        <f t="shared" si="48"/>
        <v>+STB</v>
      </c>
      <c r="Q3109" t="str">
        <f>IF($A3109="",$Q3108,$A3109)</f>
        <v>Technisch ontwerp / Bestek</v>
      </c>
    </row>
    <row r="3110" spans="1:17" ht="15.75" hidden="1" x14ac:dyDescent="0.25">
      <c r="A3110" s="1"/>
      <c r="B3110" s="2"/>
      <c r="C3110" s="3" t="s">
        <v>5232</v>
      </c>
      <c r="D3110" s="3" t="s">
        <v>5233</v>
      </c>
      <c r="E3110" s="6"/>
      <c r="F3110" s="3"/>
      <c r="G3110" s="7"/>
      <c r="H3110" s="3"/>
      <c r="I3110" s="8"/>
      <c r="J3110" s="9"/>
      <c r="K3110" s="4">
        <f>$M3110+$N3110*IF($B3110&lt;&gt;"",1,0)+$O3110*IF($A3110&lt;&gt;"",1,0)+IF(AND($A3110="",$B3110="",$C3110="",$K3109&lt;&gt;0),1,0)</f>
        <v>0</v>
      </c>
      <c r="L3110" s="4">
        <f>SUM($J3110:$J3110)/MAX(1,SUM($J3110:$J3110))</f>
        <v>0</v>
      </c>
      <c r="M3110" s="4">
        <f>$L3110+IF($C3111&lt;&gt;"",0,$M3111)</f>
        <v>0</v>
      </c>
      <c r="N3110" s="4">
        <f>$M3110+IF($B3111&lt;&gt;"",0,$N3111)</f>
        <v>0</v>
      </c>
      <c r="O3110" s="4">
        <f>$N3110+IF($A3111&lt;&gt;"",0,$O3111)</f>
        <v>0</v>
      </c>
      <c r="P3110" s="5" t="str">
        <f t="shared" si="48"/>
        <v>TAAK</v>
      </c>
      <c r="Q3110" t="str">
        <f>IF($A3110="",$Q3109,$A3110)</f>
        <v>Technisch ontwerp / Bestek</v>
      </c>
    </row>
    <row r="3111" spans="1:17" ht="15.75" hidden="1" x14ac:dyDescent="0.25">
      <c r="A3111" s="1"/>
      <c r="B3111" s="2"/>
      <c r="C3111" s="3"/>
      <c r="D3111" s="3"/>
      <c r="E3111" s="6">
        <v>1</v>
      </c>
      <c r="F3111" s="3" t="s">
        <v>5233</v>
      </c>
      <c r="G3111" s="7"/>
      <c r="H3111" s="3"/>
      <c r="I3111" s="8"/>
      <c r="J3111" s="9"/>
      <c r="K3111" s="4">
        <f>$M3111+$N3111*IF($B3111&lt;&gt;"",1,0)+$O3111*IF($A3111&lt;&gt;"",1,0)+IF(AND($A3111="",$B3111="",$C3111="",$K3110&lt;&gt;0),1,0)</f>
        <v>0</v>
      </c>
      <c r="L3111" s="4">
        <f>SUM($J3111:$J3111)/MAX(1,SUM($J3111:$J3111))</f>
        <v>0</v>
      </c>
      <c r="M3111" s="4">
        <f>$L3111+IF($C3112&lt;&gt;"",0,$M3112)</f>
        <v>0</v>
      </c>
      <c r="N3111" s="4">
        <f>$M3111+IF($B3112&lt;&gt;"",0,$N3112)</f>
        <v>0</v>
      </c>
      <c r="O3111" s="4">
        <f>$N3111+IF($A3112&lt;&gt;"",0,$O3112)</f>
        <v>0</v>
      </c>
      <c r="P3111" s="5" t="str">
        <f t="shared" si="48"/>
        <v>+STB</v>
      </c>
      <c r="Q3111" t="str">
        <f>IF($A3111="",$Q3110,$A3111)</f>
        <v>Technisch ontwerp / Bestek</v>
      </c>
    </row>
    <row r="3112" spans="1:17" ht="15.75" hidden="1" x14ac:dyDescent="0.25">
      <c r="A3112" s="1"/>
      <c r="B3112" s="2"/>
      <c r="C3112" s="3"/>
      <c r="D3112" s="3"/>
      <c r="E3112" s="6"/>
      <c r="F3112" s="3"/>
      <c r="G3112" s="7" t="s">
        <v>2097</v>
      </c>
      <c r="H3112" s="3" t="s">
        <v>5234</v>
      </c>
      <c r="I3112" s="8"/>
      <c r="J3112" s="9"/>
      <c r="K3112" s="4">
        <f>$M3112+$N3112*IF($B3112&lt;&gt;"",1,0)+$O3112*IF($A3112&lt;&gt;"",1,0)+IF(AND($A3112="",$B3112="",$C3112="",$K3111&lt;&gt;0),1,0)</f>
        <v>0</v>
      </c>
      <c r="L3112" s="4">
        <f>SUM($J3112:$J3112)/MAX(1,SUM($J3112:$J3112))</f>
        <v>0</v>
      </c>
      <c r="M3112" s="4">
        <f>$L3112+IF($C3113&lt;&gt;"",0,$M3113)</f>
        <v>0</v>
      </c>
      <c r="N3112" s="4">
        <f>$M3112+IF($B3113&lt;&gt;"",0,$N3113)</f>
        <v>0</v>
      </c>
      <c r="O3112" s="4">
        <f>$N3112+IF($A3113&lt;&gt;"",0,$O3113)</f>
        <v>0</v>
      </c>
      <c r="P3112" s="5" t="str">
        <f t="shared" si="48"/>
        <v>+STB</v>
      </c>
      <c r="Q3112" t="str">
        <f>IF($A3112="",$Q3111,$A3112)</f>
        <v>Technisch ontwerp / Bestek</v>
      </c>
    </row>
    <row r="3113" spans="1:17" ht="23.25" hidden="1" x14ac:dyDescent="0.25">
      <c r="A3113" s="1"/>
      <c r="B3113" s="2"/>
      <c r="C3113" s="3"/>
      <c r="D3113" s="3"/>
      <c r="E3113" s="6"/>
      <c r="F3113" s="3"/>
      <c r="G3113" s="7"/>
      <c r="H3113" s="3"/>
      <c r="I3113" s="8" t="s">
        <v>5235</v>
      </c>
      <c r="J3113" s="9"/>
      <c r="K3113" s="4">
        <f>$M3113+$N3113*IF($B3113&lt;&gt;"",1,0)+$O3113*IF($A3113&lt;&gt;"",1,0)+IF(AND($A3113="",$B3113="",$C3113="",$K3112&lt;&gt;0),1,0)</f>
        <v>0</v>
      </c>
      <c r="L3113" s="4">
        <f>SUM($J3113:$J3113)/MAX(1,SUM($J3113:$J3113))</f>
        <v>0</v>
      </c>
      <c r="M3113" s="4">
        <f>$L3113+IF($C3114&lt;&gt;"",0,$M3114)</f>
        <v>0</v>
      </c>
      <c r="N3113" s="4">
        <f>$M3113+IF($B3114&lt;&gt;"",0,$N3114)</f>
        <v>0</v>
      </c>
      <c r="O3113" s="4">
        <f>$N3113+IF($A3114&lt;&gt;"",0,$O3114)</f>
        <v>0</v>
      </c>
      <c r="P3113" s="5" t="str">
        <f t="shared" si="48"/>
        <v>+STB</v>
      </c>
      <c r="Q3113" t="str">
        <f>IF($A3113="",$Q3112,$A3113)</f>
        <v>Technisch ontwerp / Bestek</v>
      </c>
    </row>
    <row r="3114" spans="1:17" ht="15.75" hidden="1" x14ac:dyDescent="0.25">
      <c r="A3114" s="1"/>
      <c r="B3114" s="2"/>
      <c r="C3114" s="3"/>
      <c r="D3114" s="3"/>
      <c r="E3114" s="6">
        <v>2</v>
      </c>
      <c r="F3114" s="3" t="s">
        <v>176</v>
      </c>
      <c r="G3114" s="7"/>
      <c r="H3114" s="3"/>
      <c r="I3114" s="8"/>
      <c r="J3114" s="9"/>
      <c r="K3114" s="4">
        <f>$M3114+$N3114*IF($B3114&lt;&gt;"",1,0)+$O3114*IF($A3114&lt;&gt;"",1,0)+IF(AND($A3114="",$B3114="",$C3114="",$K3113&lt;&gt;0),1,0)</f>
        <v>0</v>
      </c>
      <c r="L3114" s="4">
        <f>SUM($J3114:$J3114)/MAX(1,SUM($J3114:$J3114))</f>
        <v>0</v>
      </c>
      <c r="M3114" s="4">
        <f>$L3114+IF($C3115&lt;&gt;"",0,$M3115)</f>
        <v>0</v>
      </c>
      <c r="N3114" s="4">
        <f>$M3114+IF($B3115&lt;&gt;"",0,$N3115)</f>
        <v>0</v>
      </c>
      <c r="O3114" s="4">
        <f>$N3114+IF($A3115&lt;&gt;"",0,$O3115)</f>
        <v>0</v>
      </c>
      <c r="P3114" s="5" t="str">
        <f t="shared" si="48"/>
        <v>+STB</v>
      </c>
      <c r="Q3114" t="str">
        <f>IF($A3114="",$Q3113,$A3114)</f>
        <v>Technisch ontwerp / Bestek</v>
      </c>
    </row>
    <row r="3115" spans="1:17" ht="15.75" hidden="1" x14ac:dyDescent="0.25">
      <c r="A3115" s="1"/>
      <c r="B3115" s="2"/>
      <c r="C3115" s="3"/>
      <c r="D3115" s="3"/>
      <c r="E3115" s="6"/>
      <c r="F3115" s="3"/>
      <c r="G3115" s="7" t="s">
        <v>2101</v>
      </c>
      <c r="H3115" s="3" t="s">
        <v>2102</v>
      </c>
      <c r="I3115" s="8"/>
      <c r="J3115" s="9"/>
      <c r="K3115" s="4">
        <f>$M3115+$N3115*IF($B3115&lt;&gt;"",1,0)+$O3115*IF($A3115&lt;&gt;"",1,0)+IF(AND($A3115="",$B3115="",$C3115="",$K3114&lt;&gt;0),1,0)</f>
        <v>0</v>
      </c>
      <c r="L3115" s="4">
        <f>SUM($J3115:$J3115)/MAX(1,SUM($J3115:$J3115))</f>
        <v>0</v>
      </c>
      <c r="M3115" s="4">
        <f>$L3115+IF($C3116&lt;&gt;"",0,$M3116)</f>
        <v>0</v>
      </c>
      <c r="N3115" s="4">
        <f>$M3115+IF($B3116&lt;&gt;"",0,$N3116)</f>
        <v>0</v>
      </c>
      <c r="O3115" s="4">
        <f>$N3115+IF($A3116&lt;&gt;"",0,$O3116)</f>
        <v>0</v>
      </c>
      <c r="P3115" s="5" t="str">
        <f t="shared" si="48"/>
        <v>+STB</v>
      </c>
      <c r="Q3115" t="str">
        <f>IF($A3115="",$Q3114,$A3115)</f>
        <v>Technisch ontwerp / Bestek</v>
      </c>
    </row>
    <row r="3116" spans="1:17" ht="23.25" hidden="1" x14ac:dyDescent="0.25">
      <c r="A3116" s="1"/>
      <c r="B3116" s="2"/>
      <c r="C3116" s="3"/>
      <c r="D3116" s="3"/>
      <c r="E3116" s="6"/>
      <c r="F3116" s="3"/>
      <c r="G3116" s="7"/>
      <c r="H3116" s="3"/>
      <c r="I3116" s="8" t="s">
        <v>5236</v>
      </c>
      <c r="J3116" s="9"/>
      <c r="K3116" s="4">
        <f>$M3116+$N3116*IF($B3116&lt;&gt;"",1,0)+$O3116*IF($A3116&lt;&gt;"",1,0)+IF(AND($A3116="",$B3116="",$C3116="",$K3115&lt;&gt;0),1,0)</f>
        <v>0</v>
      </c>
      <c r="L3116" s="4">
        <f>SUM($J3116:$J3116)/MAX(1,SUM($J3116:$J3116))</f>
        <v>0</v>
      </c>
      <c r="M3116" s="4">
        <f>$L3116+IF($C3117&lt;&gt;"",0,$M3117)</f>
        <v>0</v>
      </c>
      <c r="N3116" s="4">
        <f>$M3116+IF($B3117&lt;&gt;"",0,$N3117)</f>
        <v>0</v>
      </c>
      <c r="O3116" s="4">
        <f>$N3116+IF($A3117&lt;&gt;"",0,$O3117)</f>
        <v>0</v>
      </c>
      <c r="P3116" s="5" t="str">
        <f t="shared" si="48"/>
        <v>+STB</v>
      </c>
      <c r="Q3116" t="str">
        <f>IF($A3116="",$Q3115,$A3116)</f>
        <v>Technisch ontwerp / Bestek</v>
      </c>
    </row>
    <row r="3117" spans="1:17" ht="15.75" hidden="1" x14ac:dyDescent="0.25">
      <c r="A3117" s="1"/>
      <c r="B3117" s="2"/>
      <c r="C3117" s="3" t="s">
        <v>5237</v>
      </c>
      <c r="D3117" s="3" t="s">
        <v>4868</v>
      </c>
      <c r="E3117" s="6"/>
      <c r="F3117" s="3"/>
      <c r="G3117" s="7"/>
      <c r="H3117" s="3"/>
      <c r="I3117" s="8"/>
      <c r="J3117" s="9"/>
      <c r="K3117" s="4">
        <f>$M3117+$N3117*IF($B3117&lt;&gt;"",1,0)+$O3117*IF($A3117&lt;&gt;"",1,0)+IF(AND($A3117="",$B3117="",$C3117="",$K3116&lt;&gt;0),1,0)</f>
        <v>0</v>
      </c>
      <c r="L3117" s="4">
        <f>SUM($J3117:$J3117)/MAX(1,SUM($J3117:$J3117))</f>
        <v>0</v>
      </c>
      <c r="M3117" s="4">
        <f>$L3117+IF($C3118&lt;&gt;"",0,$M3118)</f>
        <v>0</v>
      </c>
      <c r="N3117" s="4">
        <f>$M3117+IF($B3118&lt;&gt;"",0,$N3118)</f>
        <v>0</v>
      </c>
      <c r="O3117" s="4">
        <f>$N3117+IF($A3118&lt;&gt;"",0,$O3118)</f>
        <v>0</v>
      </c>
      <c r="P3117" s="5" t="str">
        <f t="shared" si="48"/>
        <v>TAAK</v>
      </c>
      <c r="Q3117" t="str">
        <f>IF($A3117="",$Q3116,$A3117)</f>
        <v>Technisch ontwerp / Bestek</v>
      </c>
    </row>
    <row r="3118" spans="1:17" ht="15.75" hidden="1" x14ac:dyDescent="0.25">
      <c r="A3118" s="1"/>
      <c r="B3118" s="2"/>
      <c r="C3118" s="3"/>
      <c r="D3118" s="3"/>
      <c r="E3118" s="6">
        <v>1</v>
      </c>
      <c r="F3118" s="3" t="s">
        <v>4868</v>
      </c>
      <c r="G3118" s="7"/>
      <c r="H3118" s="3"/>
      <c r="I3118" s="8"/>
      <c r="J3118" s="9"/>
      <c r="K3118" s="4">
        <f>$M3118+$N3118*IF($B3118&lt;&gt;"",1,0)+$O3118*IF($A3118&lt;&gt;"",1,0)+IF(AND($A3118="",$B3118="",$C3118="",$K3117&lt;&gt;0),1,0)</f>
        <v>0</v>
      </c>
      <c r="L3118" s="4">
        <f>SUM($J3118:$J3118)/MAX(1,SUM($J3118:$J3118))</f>
        <v>0</v>
      </c>
      <c r="M3118" s="4">
        <f>$L3118+IF($C3119&lt;&gt;"",0,$M3119)</f>
        <v>0</v>
      </c>
      <c r="N3118" s="4">
        <f>$M3118+IF($B3119&lt;&gt;"",0,$N3119)</f>
        <v>0</v>
      </c>
      <c r="O3118" s="4">
        <f>$N3118+IF($A3119&lt;&gt;"",0,$O3119)</f>
        <v>0</v>
      </c>
      <c r="P3118" s="5" t="str">
        <f t="shared" si="48"/>
        <v>+STB</v>
      </c>
      <c r="Q3118" t="str">
        <f>IF($A3118="",$Q3117,$A3118)</f>
        <v>Technisch ontwerp / Bestek</v>
      </c>
    </row>
    <row r="3119" spans="1:17" ht="15.75" hidden="1" x14ac:dyDescent="0.25">
      <c r="A3119" s="1"/>
      <c r="B3119" s="2"/>
      <c r="C3119" s="3"/>
      <c r="D3119" s="3"/>
      <c r="E3119" s="6"/>
      <c r="F3119" s="3"/>
      <c r="G3119" s="7" t="s">
        <v>2098</v>
      </c>
      <c r="H3119" s="3" t="s">
        <v>5238</v>
      </c>
      <c r="I3119" s="8"/>
      <c r="J3119" s="9"/>
      <c r="K3119" s="4">
        <f>$M3119+$N3119*IF($B3119&lt;&gt;"",1,0)+$O3119*IF($A3119&lt;&gt;"",1,0)+IF(AND($A3119="",$B3119="",$C3119="",$K3118&lt;&gt;0),1,0)</f>
        <v>0</v>
      </c>
      <c r="L3119" s="4">
        <f>SUM($J3119:$J3119)/MAX(1,SUM($J3119:$J3119))</f>
        <v>0</v>
      </c>
      <c r="M3119" s="4">
        <f>$L3119+IF($C3120&lt;&gt;"",0,$M3120)</f>
        <v>0</v>
      </c>
      <c r="N3119" s="4">
        <f>$M3119+IF($B3120&lt;&gt;"",0,$N3120)</f>
        <v>0</v>
      </c>
      <c r="O3119" s="4">
        <f>$N3119+IF($A3120&lt;&gt;"",0,$O3120)</f>
        <v>0</v>
      </c>
      <c r="P3119" s="5" t="str">
        <f t="shared" si="48"/>
        <v>+STB</v>
      </c>
      <c r="Q3119" t="str">
        <f>IF($A3119="",$Q3118,$A3119)</f>
        <v>Technisch ontwerp / Bestek</v>
      </c>
    </row>
    <row r="3120" spans="1:17" ht="23.25" hidden="1" x14ac:dyDescent="0.25">
      <c r="A3120" s="1"/>
      <c r="B3120" s="2"/>
      <c r="C3120" s="3"/>
      <c r="D3120" s="3"/>
      <c r="E3120" s="6"/>
      <c r="F3120" s="3"/>
      <c r="G3120" s="7"/>
      <c r="H3120" s="3"/>
      <c r="I3120" s="8" t="s">
        <v>4180</v>
      </c>
      <c r="J3120" s="9"/>
      <c r="K3120" s="4">
        <f>$M3120+$N3120*IF($B3120&lt;&gt;"",1,0)+$O3120*IF($A3120&lt;&gt;"",1,0)+IF(AND($A3120="",$B3120="",$C3120="",$K3119&lt;&gt;0),1,0)</f>
        <v>0</v>
      </c>
      <c r="L3120" s="4">
        <f>SUM($J3120:$J3120)/MAX(1,SUM($J3120:$J3120))</f>
        <v>0</v>
      </c>
      <c r="M3120" s="4">
        <f>$L3120+IF($C3121&lt;&gt;"",0,$M3121)</f>
        <v>0</v>
      </c>
      <c r="N3120" s="4">
        <f>$M3120+IF($B3121&lt;&gt;"",0,$N3121)</f>
        <v>0</v>
      </c>
      <c r="O3120" s="4">
        <f>$N3120+IF($A3121&lt;&gt;"",0,$O3121)</f>
        <v>0</v>
      </c>
      <c r="P3120" s="5" t="str">
        <f t="shared" si="48"/>
        <v>+STB</v>
      </c>
      <c r="Q3120" t="str">
        <f>IF($A3120="",$Q3119,$A3120)</f>
        <v>Technisch ontwerp / Bestek</v>
      </c>
    </row>
    <row r="3121" spans="1:17" ht="15.75" hidden="1" x14ac:dyDescent="0.25">
      <c r="A3121" s="1"/>
      <c r="B3121" s="2"/>
      <c r="C3121" s="3" t="s">
        <v>5239</v>
      </c>
      <c r="D3121" s="3" t="s">
        <v>5240</v>
      </c>
      <c r="E3121" s="6"/>
      <c r="F3121" s="3"/>
      <c r="G3121" s="7"/>
      <c r="H3121" s="3"/>
      <c r="I3121" s="8"/>
      <c r="J3121" s="9"/>
      <c r="K3121" s="4">
        <f>$M3121+$N3121*IF($B3121&lt;&gt;"",1,0)+$O3121*IF($A3121&lt;&gt;"",1,0)+IF(AND($A3121="",$B3121="",$C3121="",$K3120&lt;&gt;0),1,0)</f>
        <v>0</v>
      </c>
      <c r="L3121" s="4">
        <f>SUM($J3121:$J3121)/MAX(1,SUM($J3121:$J3121))</f>
        <v>0</v>
      </c>
      <c r="M3121" s="4">
        <f>$L3121+IF($C3122&lt;&gt;"",0,$M3122)</f>
        <v>0</v>
      </c>
      <c r="N3121" s="4">
        <f>$M3121+IF($B3122&lt;&gt;"",0,$N3122)</f>
        <v>0</v>
      </c>
      <c r="O3121" s="4">
        <f>$N3121+IF($A3122&lt;&gt;"",0,$O3122)</f>
        <v>0</v>
      </c>
      <c r="P3121" s="5" t="str">
        <f t="shared" si="48"/>
        <v>TAAK</v>
      </c>
      <c r="Q3121" t="str">
        <f>IF($A3121="",$Q3120,$A3121)</f>
        <v>Technisch ontwerp / Bestek</v>
      </c>
    </row>
    <row r="3122" spans="1:17" ht="15.75" hidden="1" x14ac:dyDescent="0.25">
      <c r="A3122" s="1"/>
      <c r="B3122" s="2"/>
      <c r="C3122" s="3"/>
      <c r="D3122" s="3"/>
      <c r="E3122" s="6">
        <v>1</v>
      </c>
      <c r="F3122" s="3" t="s">
        <v>5240</v>
      </c>
      <c r="G3122" s="7"/>
      <c r="H3122" s="3"/>
      <c r="I3122" s="8"/>
      <c r="J3122" s="9"/>
      <c r="K3122" s="4">
        <f>$M3122+$N3122*IF($B3122&lt;&gt;"",1,0)+$O3122*IF($A3122&lt;&gt;"",1,0)+IF(AND($A3122="",$B3122="",$C3122="",$K3121&lt;&gt;0),1,0)</f>
        <v>0</v>
      </c>
      <c r="L3122" s="4">
        <f>SUM($J3122:$J3122)/MAX(1,SUM($J3122:$J3122))</f>
        <v>0</v>
      </c>
      <c r="M3122" s="4">
        <f>$L3122+IF($C3123&lt;&gt;"",0,$M3123)</f>
        <v>0</v>
      </c>
      <c r="N3122" s="4">
        <f>$M3122+IF($B3123&lt;&gt;"",0,$N3123)</f>
        <v>0</v>
      </c>
      <c r="O3122" s="4">
        <f>$N3122+IF($A3123&lt;&gt;"",0,$O3123)</f>
        <v>0</v>
      </c>
      <c r="P3122" s="5" t="str">
        <f t="shared" si="48"/>
        <v>+STB</v>
      </c>
      <c r="Q3122" t="str">
        <f>IF($A3122="",$Q3121,$A3122)</f>
        <v>Technisch ontwerp / Bestek</v>
      </c>
    </row>
    <row r="3123" spans="1:17" ht="15.75" hidden="1" x14ac:dyDescent="0.25">
      <c r="A3123" s="1"/>
      <c r="B3123" s="2"/>
      <c r="C3123" s="3"/>
      <c r="D3123" s="3"/>
      <c r="E3123" s="6"/>
      <c r="F3123" s="3"/>
      <c r="G3123" s="7" t="s">
        <v>5241</v>
      </c>
      <c r="H3123" s="3" t="s">
        <v>5242</v>
      </c>
      <c r="I3123" s="8"/>
      <c r="J3123" s="9"/>
      <c r="K3123" s="4">
        <f>$M3123+$N3123*IF($B3123&lt;&gt;"",1,0)+$O3123*IF($A3123&lt;&gt;"",1,0)+IF(AND($A3123="",$B3123="",$C3123="",$K3122&lt;&gt;0),1,0)</f>
        <v>0</v>
      </c>
      <c r="L3123" s="4">
        <f>SUM($J3123:$J3123)/MAX(1,SUM($J3123:$J3123))</f>
        <v>0</v>
      </c>
      <c r="M3123" s="4">
        <f>$L3123+IF($C3124&lt;&gt;"",0,$M3124)</f>
        <v>0</v>
      </c>
      <c r="N3123" s="4">
        <f>$M3123+IF($B3124&lt;&gt;"",0,$N3124)</f>
        <v>0</v>
      </c>
      <c r="O3123" s="4">
        <f>$N3123+IF($A3124&lt;&gt;"",0,$O3124)</f>
        <v>0</v>
      </c>
      <c r="P3123" s="5" t="str">
        <f t="shared" si="48"/>
        <v>+STB</v>
      </c>
      <c r="Q3123" t="str">
        <f>IF($A3123="",$Q3122,$A3123)</f>
        <v>Technisch ontwerp / Bestek</v>
      </c>
    </row>
    <row r="3124" spans="1:17" ht="23.25" hidden="1" x14ac:dyDescent="0.25">
      <c r="A3124" s="1"/>
      <c r="B3124" s="2"/>
      <c r="C3124" s="3"/>
      <c r="D3124" s="3"/>
      <c r="E3124" s="6"/>
      <c r="F3124" s="3"/>
      <c r="G3124" s="7"/>
      <c r="H3124" s="3"/>
      <c r="I3124" s="8" t="s">
        <v>5243</v>
      </c>
      <c r="J3124" s="9"/>
      <c r="K3124" s="4">
        <f>$M3124+$N3124*IF($B3124&lt;&gt;"",1,0)+$O3124*IF($A3124&lt;&gt;"",1,0)+IF(AND($A3124="",$B3124="",$C3124="",$K3123&lt;&gt;0),1,0)</f>
        <v>0</v>
      </c>
      <c r="L3124" s="4">
        <f>SUM($J3124:$J3124)/MAX(1,SUM($J3124:$J3124))</f>
        <v>0</v>
      </c>
      <c r="M3124" s="4">
        <f>$L3124+IF($C3125&lt;&gt;"",0,$M3125)</f>
        <v>0</v>
      </c>
      <c r="N3124" s="4">
        <f>$M3124+IF($B3125&lt;&gt;"",0,$N3125)</f>
        <v>0</v>
      </c>
      <c r="O3124" s="4">
        <f>$N3124+IF($A3125&lt;&gt;"",0,$O3125)</f>
        <v>0</v>
      </c>
      <c r="P3124" s="5" t="str">
        <f t="shared" si="48"/>
        <v>+STB</v>
      </c>
      <c r="Q3124" t="str">
        <f>IF($A3124="",$Q3123,$A3124)</f>
        <v>Technisch ontwerp / Bestek</v>
      </c>
    </row>
    <row r="3125" spans="1:17" ht="15.75" hidden="1" x14ac:dyDescent="0.25">
      <c r="A3125" s="1"/>
      <c r="B3125" s="2"/>
      <c r="C3125" s="3" t="s">
        <v>5244</v>
      </c>
      <c r="D3125" s="3" t="s">
        <v>63</v>
      </c>
      <c r="E3125" s="6"/>
      <c r="F3125" s="3"/>
      <c r="G3125" s="7"/>
      <c r="H3125" s="3"/>
      <c r="I3125" s="8"/>
      <c r="J3125" s="9"/>
      <c r="K3125" s="4">
        <f>$M3125+$N3125*IF($B3125&lt;&gt;"",1,0)+$O3125*IF($A3125&lt;&gt;"",1,0)+IF(AND($A3125="",$B3125="",$C3125="",$K3124&lt;&gt;0),1,0)</f>
        <v>0</v>
      </c>
      <c r="L3125" s="4">
        <f>SUM($J3125:$J3125)/MAX(1,SUM($J3125:$J3125))</f>
        <v>0</v>
      </c>
      <c r="M3125" s="4">
        <f>$L3125+IF($C3126&lt;&gt;"",0,$M3126)</f>
        <v>0</v>
      </c>
      <c r="N3125" s="4">
        <f>$M3125+IF($B3126&lt;&gt;"",0,$N3126)</f>
        <v>0</v>
      </c>
      <c r="O3125" s="4">
        <f>$N3125+IF($A3126&lt;&gt;"",0,$O3126)</f>
        <v>0</v>
      </c>
      <c r="P3125" s="5" t="str">
        <f t="shared" si="48"/>
        <v>TAAK</v>
      </c>
      <c r="Q3125" t="str">
        <f>IF($A3125="",$Q3124,$A3125)</f>
        <v>Technisch ontwerp / Bestek</v>
      </c>
    </row>
    <row r="3126" spans="1:17" ht="15.75" hidden="1" x14ac:dyDescent="0.25">
      <c r="A3126" s="1"/>
      <c r="B3126" s="2"/>
      <c r="C3126" s="3"/>
      <c r="D3126" s="3"/>
      <c r="E3126" s="6">
        <v>1</v>
      </c>
      <c r="F3126" s="3" t="s">
        <v>63</v>
      </c>
      <c r="G3126" s="7"/>
      <c r="H3126" s="3"/>
      <c r="I3126" s="8"/>
      <c r="J3126" s="9"/>
      <c r="K3126" s="4">
        <f>$M3126+$N3126*IF($B3126&lt;&gt;"",1,0)+$O3126*IF($A3126&lt;&gt;"",1,0)+IF(AND($A3126="",$B3126="",$C3126="",$K3125&lt;&gt;0),1,0)</f>
        <v>0</v>
      </c>
      <c r="L3126" s="4">
        <f>SUM($J3126:$J3126)/MAX(1,SUM($J3126:$J3126))</f>
        <v>0</v>
      </c>
      <c r="M3126" s="4">
        <f>$L3126+IF($C3127&lt;&gt;"",0,$M3127)</f>
        <v>0</v>
      </c>
      <c r="N3126" s="4">
        <f>$M3126+IF($B3127&lt;&gt;"",0,$N3127)</f>
        <v>0</v>
      </c>
      <c r="O3126" s="4">
        <f>$N3126+IF($A3127&lt;&gt;"",0,$O3127)</f>
        <v>0</v>
      </c>
      <c r="P3126" s="5" t="str">
        <f t="shared" si="48"/>
        <v>+STB</v>
      </c>
      <c r="Q3126" t="str">
        <f>IF($A3126="",$Q3125,$A3126)</f>
        <v>Technisch ontwerp / Bestek</v>
      </c>
    </row>
    <row r="3127" spans="1:17" ht="15.75" hidden="1" x14ac:dyDescent="0.25">
      <c r="A3127" s="1"/>
      <c r="B3127" s="2"/>
      <c r="C3127" s="3"/>
      <c r="D3127" s="3"/>
      <c r="E3127" s="6"/>
      <c r="F3127" s="3"/>
      <c r="G3127" s="7" t="s">
        <v>2099</v>
      </c>
      <c r="H3127" s="3" t="s">
        <v>2100</v>
      </c>
      <c r="I3127" s="8"/>
      <c r="J3127" s="9"/>
      <c r="K3127" s="4">
        <f>$M3127+$N3127*IF($B3127&lt;&gt;"",1,0)+$O3127*IF($A3127&lt;&gt;"",1,0)+IF(AND($A3127="",$B3127="",$C3127="",$K3126&lt;&gt;0),1,0)</f>
        <v>0</v>
      </c>
      <c r="L3127" s="4">
        <f>SUM($J3127:$J3127)/MAX(1,SUM($J3127:$J3127))</f>
        <v>0</v>
      </c>
      <c r="M3127" s="4">
        <f>$L3127+IF($C3128&lt;&gt;"",0,$M3128)</f>
        <v>0</v>
      </c>
      <c r="N3127" s="4">
        <f>$M3127+IF($B3128&lt;&gt;"",0,$N3128)</f>
        <v>0</v>
      </c>
      <c r="O3127" s="4">
        <f>$N3127+IF($A3128&lt;&gt;"",0,$O3128)</f>
        <v>0</v>
      </c>
      <c r="P3127" s="5" t="str">
        <f t="shared" si="48"/>
        <v>+STB</v>
      </c>
      <c r="Q3127" t="str">
        <f>IF($A3127="",$Q3126,$A3127)</f>
        <v>Technisch ontwerp / Bestek</v>
      </c>
    </row>
    <row r="3128" spans="1:17" ht="15.75" hidden="1" x14ac:dyDescent="0.25">
      <c r="A3128" s="1"/>
      <c r="B3128" s="2"/>
      <c r="C3128" s="3"/>
      <c r="D3128" s="3"/>
      <c r="E3128" s="6"/>
      <c r="F3128" s="3"/>
      <c r="G3128" s="7"/>
      <c r="H3128" s="3"/>
      <c r="I3128" s="8" t="s">
        <v>4876</v>
      </c>
      <c r="J3128" s="9"/>
      <c r="K3128" s="4">
        <f>$M3128+$N3128*IF($B3128&lt;&gt;"",1,0)+$O3128*IF($A3128&lt;&gt;"",1,0)+IF(AND($A3128="",$B3128="",$C3128="",$K3127&lt;&gt;0),1,0)</f>
        <v>0</v>
      </c>
      <c r="L3128" s="4">
        <f>SUM($J3128:$J3128)/MAX(1,SUM($J3128:$J3128))</f>
        <v>0</v>
      </c>
      <c r="M3128" s="4">
        <f>$L3128+IF($C3129&lt;&gt;"",0,$M3129)</f>
        <v>0</v>
      </c>
      <c r="N3128" s="4">
        <f>$M3128+IF($B3129&lt;&gt;"",0,$N3129)</f>
        <v>0</v>
      </c>
      <c r="O3128" s="4">
        <f>$N3128+IF($A3129&lt;&gt;"",0,$O3129)</f>
        <v>0</v>
      </c>
      <c r="P3128" s="5" t="str">
        <f t="shared" si="48"/>
        <v>+STB</v>
      </c>
      <c r="Q3128" t="str">
        <f>IF($A3128="",$Q3127,$A3128)</f>
        <v>Technisch ontwerp / Bestek</v>
      </c>
    </row>
    <row r="3129" spans="1:17" ht="15.75" hidden="1" x14ac:dyDescent="0.25">
      <c r="A3129" s="1"/>
      <c r="B3129" s="2"/>
      <c r="C3129" s="3" t="s">
        <v>5245</v>
      </c>
      <c r="D3129" s="3" t="s">
        <v>177</v>
      </c>
      <c r="E3129" s="6"/>
      <c r="F3129" s="3"/>
      <c r="G3129" s="7"/>
      <c r="H3129" s="3"/>
      <c r="I3129" s="8"/>
      <c r="J3129" s="9"/>
      <c r="K3129" s="4">
        <f>$M3129+$N3129*IF($B3129&lt;&gt;"",1,0)+$O3129*IF($A3129&lt;&gt;"",1,0)+IF(AND($A3129="",$B3129="",$C3129="",$K3128&lt;&gt;0),1,0)</f>
        <v>0</v>
      </c>
      <c r="L3129" s="4">
        <f>SUM($J3129:$J3129)/MAX(1,SUM($J3129:$J3129))</f>
        <v>0</v>
      </c>
      <c r="M3129" s="4">
        <f>$L3129+IF($C3130&lt;&gt;"",0,$M3130)</f>
        <v>0</v>
      </c>
      <c r="N3129" s="4">
        <f>$M3129+IF($B3130&lt;&gt;"",0,$N3130)</f>
        <v>0</v>
      </c>
      <c r="O3129" s="4">
        <f>$N3129+IF($A3130&lt;&gt;"",0,$O3130)</f>
        <v>0</v>
      </c>
      <c r="P3129" s="5" t="str">
        <f t="shared" si="48"/>
        <v>TAAK</v>
      </c>
      <c r="Q3129" t="str">
        <f>IF($A3129="",$Q3128,$A3129)</f>
        <v>Technisch ontwerp / Bestek</v>
      </c>
    </row>
    <row r="3130" spans="1:17" ht="15.75" hidden="1" x14ac:dyDescent="0.25">
      <c r="A3130" s="1"/>
      <c r="B3130" s="2"/>
      <c r="C3130" s="3"/>
      <c r="D3130" s="3"/>
      <c r="E3130" s="6">
        <v>1</v>
      </c>
      <c r="F3130" s="3" t="s">
        <v>177</v>
      </c>
      <c r="G3130" s="7"/>
      <c r="H3130" s="3"/>
      <c r="I3130" s="8"/>
      <c r="J3130" s="9"/>
      <c r="K3130" s="4">
        <f>$M3130+$N3130*IF($B3130&lt;&gt;"",1,0)+$O3130*IF($A3130&lt;&gt;"",1,0)+IF(AND($A3130="",$B3130="",$C3130="",$K3129&lt;&gt;0),1,0)</f>
        <v>0</v>
      </c>
      <c r="L3130" s="4">
        <f>SUM($J3130:$J3130)/MAX(1,SUM($J3130:$J3130))</f>
        <v>0</v>
      </c>
      <c r="M3130" s="4">
        <f>$L3130+IF($C3131&lt;&gt;"",0,$M3131)</f>
        <v>0</v>
      </c>
      <c r="N3130" s="4">
        <f>$M3130+IF($B3131&lt;&gt;"",0,$N3131)</f>
        <v>0</v>
      </c>
      <c r="O3130" s="4">
        <f>$N3130+IF($A3131&lt;&gt;"",0,$O3131)</f>
        <v>0</v>
      </c>
      <c r="P3130" s="5" t="str">
        <f t="shared" si="48"/>
        <v>+STB</v>
      </c>
      <c r="Q3130" t="str">
        <f>IF($A3130="",$Q3129,$A3130)</f>
        <v>Technisch ontwerp / Bestek</v>
      </c>
    </row>
    <row r="3131" spans="1:17" ht="15.75" hidden="1" x14ac:dyDescent="0.25">
      <c r="A3131" s="1"/>
      <c r="B3131" s="2"/>
      <c r="C3131" s="3"/>
      <c r="D3131" s="3"/>
      <c r="E3131" s="6"/>
      <c r="F3131" s="3"/>
      <c r="G3131" s="7" t="s">
        <v>2103</v>
      </c>
      <c r="H3131" s="3" t="s">
        <v>5246</v>
      </c>
      <c r="I3131" s="8"/>
      <c r="J3131" s="9"/>
      <c r="K3131" s="4">
        <f>$M3131+$N3131*IF($B3131&lt;&gt;"",1,0)+$O3131*IF($A3131&lt;&gt;"",1,0)+IF(AND($A3131="",$B3131="",$C3131="",$K3130&lt;&gt;0),1,0)</f>
        <v>0</v>
      </c>
      <c r="L3131" s="4">
        <f>SUM($J3131:$J3131)/MAX(1,SUM($J3131:$J3131))</f>
        <v>0</v>
      </c>
      <c r="M3131" s="4">
        <f>$L3131+IF($C3132&lt;&gt;"",0,$M3132)</f>
        <v>0</v>
      </c>
      <c r="N3131" s="4">
        <f>$M3131+IF($B3132&lt;&gt;"",0,$N3132)</f>
        <v>0</v>
      </c>
      <c r="O3131" s="4">
        <f>$N3131+IF($A3132&lt;&gt;"",0,$O3132)</f>
        <v>0</v>
      </c>
      <c r="P3131" s="5" t="str">
        <f t="shared" si="48"/>
        <v>+STB</v>
      </c>
      <c r="Q3131" t="str">
        <f>IF($A3131="",$Q3130,$A3131)</f>
        <v>Technisch ontwerp / Bestek</v>
      </c>
    </row>
    <row r="3132" spans="1:17" ht="68.25" hidden="1" x14ac:dyDescent="0.25">
      <c r="A3132" s="1"/>
      <c r="B3132" s="2"/>
      <c r="C3132" s="3"/>
      <c r="D3132" s="3"/>
      <c r="E3132" s="6"/>
      <c r="F3132" s="3"/>
      <c r="G3132" s="7"/>
      <c r="H3132" s="3"/>
      <c r="I3132" s="8" t="s">
        <v>5247</v>
      </c>
      <c r="J3132" s="9"/>
      <c r="K3132" s="4">
        <f>$M3132+$N3132*IF($B3132&lt;&gt;"",1,0)+$O3132*IF($A3132&lt;&gt;"",1,0)+IF(AND($A3132="",$B3132="",$C3132="",$K3131&lt;&gt;0),1,0)</f>
        <v>0</v>
      </c>
      <c r="L3132" s="4">
        <f>SUM($J3132:$J3132)/MAX(1,SUM($J3132:$J3132))</f>
        <v>0</v>
      </c>
      <c r="M3132" s="4">
        <f>$L3132+IF($C3133&lt;&gt;"",0,$M3133)</f>
        <v>0</v>
      </c>
      <c r="N3132" s="4">
        <f>$M3132+IF($B3133&lt;&gt;"",0,$N3133)</f>
        <v>0</v>
      </c>
      <c r="O3132" s="4">
        <f>$N3132+IF($A3133&lt;&gt;"",0,$O3133)</f>
        <v>0</v>
      </c>
      <c r="P3132" s="5" t="str">
        <f t="shared" si="48"/>
        <v>+STB</v>
      </c>
      <c r="Q3132" t="str">
        <f>IF($A3132="",$Q3131,$A3132)</f>
        <v>Technisch ontwerp / Bestek</v>
      </c>
    </row>
    <row r="3133" spans="1:17" ht="15.75" hidden="1" x14ac:dyDescent="0.25">
      <c r="A3133" s="1"/>
      <c r="B3133" s="2"/>
      <c r="C3133" s="3" t="s">
        <v>5248</v>
      </c>
      <c r="D3133" s="3" t="s">
        <v>178</v>
      </c>
      <c r="E3133" s="6"/>
      <c r="F3133" s="3"/>
      <c r="G3133" s="7"/>
      <c r="H3133" s="3"/>
      <c r="I3133" s="8"/>
      <c r="J3133" s="9"/>
      <c r="K3133" s="4">
        <f>$M3133+$N3133*IF($B3133&lt;&gt;"",1,0)+$O3133*IF($A3133&lt;&gt;"",1,0)+IF(AND($A3133="",$B3133="",$C3133="",$K3132&lt;&gt;0),1,0)</f>
        <v>0</v>
      </c>
      <c r="L3133" s="4">
        <f>SUM($J3133:$J3133)/MAX(1,SUM($J3133:$J3133))</f>
        <v>0</v>
      </c>
      <c r="M3133" s="4">
        <f>$L3133+IF($C3134&lt;&gt;"",0,$M3134)</f>
        <v>0</v>
      </c>
      <c r="N3133" s="4">
        <f>$M3133+IF($B3134&lt;&gt;"",0,$N3134)</f>
        <v>0</v>
      </c>
      <c r="O3133" s="4">
        <f>$N3133+IF($A3134&lt;&gt;"",0,$O3134)</f>
        <v>0</v>
      </c>
      <c r="P3133" s="5" t="str">
        <f t="shared" si="48"/>
        <v>TAAK</v>
      </c>
      <c r="Q3133" t="str">
        <f>IF($A3133="",$Q3132,$A3133)</f>
        <v>Technisch ontwerp / Bestek</v>
      </c>
    </row>
    <row r="3134" spans="1:17" ht="15.75" hidden="1" x14ac:dyDescent="0.25">
      <c r="A3134" s="1"/>
      <c r="B3134" s="2"/>
      <c r="C3134" s="3"/>
      <c r="D3134" s="3"/>
      <c r="E3134" s="6">
        <v>1</v>
      </c>
      <c r="F3134" s="3" t="s">
        <v>178</v>
      </c>
      <c r="G3134" s="7"/>
      <c r="H3134" s="3"/>
      <c r="I3134" s="8"/>
      <c r="J3134" s="9"/>
      <c r="K3134" s="4">
        <f>$M3134+$N3134*IF($B3134&lt;&gt;"",1,0)+$O3134*IF($A3134&lt;&gt;"",1,0)+IF(AND($A3134="",$B3134="",$C3134="",$K3133&lt;&gt;0),1,0)</f>
        <v>0</v>
      </c>
      <c r="L3134" s="4">
        <f>SUM($J3134:$J3134)/MAX(1,SUM($J3134:$J3134))</f>
        <v>0</v>
      </c>
      <c r="M3134" s="4">
        <f>$L3134+IF($C3135&lt;&gt;"",0,$M3135)</f>
        <v>0</v>
      </c>
      <c r="N3134" s="4">
        <f>$M3134+IF($B3135&lt;&gt;"",0,$N3135)</f>
        <v>0</v>
      </c>
      <c r="O3134" s="4">
        <f>$N3134+IF($A3135&lt;&gt;"",0,$O3135)</f>
        <v>0</v>
      </c>
      <c r="P3134" s="5" t="str">
        <f t="shared" si="48"/>
        <v>+STB</v>
      </c>
      <c r="Q3134" t="str">
        <f>IF($A3134="",$Q3133,$A3134)</f>
        <v>Technisch ontwerp / Bestek</v>
      </c>
    </row>
    <row r="3135" spans="1:17" ht="15.75" hidden="1" x14ac:dyDescent="0.25">
      <c r="A3135" s="1"/>
      <c r="B3135" s="2"/>
      <c r="C3135" s="3"/>
      <c r="D3135" s="3"/>
      <c r="E3135" s="6"/>
      <c r="F3135" s="3"/>
      <c r="G3135" s="7" t="s">
        <v>2104</v>
      </c>
      <c r="H3135" s="3" t="s">
        <v>2105</v>
      </c>
      <c r="I3135" s="8"/>
      <c r="J3135" s="9"/>
      <c r="K3135" s="4">
        <f>$M3135+$N3135*IF($B3135&lt;&gt;"",1,0)+$O3135*IF($A3135&lt;&gt;"",1,0)+IF(AND($A3135="",$B3135="",$C3135="",$K3134&lt;&gt;0),1,0)</f>
        <v>0</v>
      </c>
      <c r="L3135" s="4">
        <f>SUM($J3135:$J3135)/MAX(1,SUM($J3135:$J3135))</f>
        <v>0</v>
      </c>
      <c r="M3135" s="4">
        <f>$L3135+IF($C3136&lt;&gt;"",0,$M3136)</f>
        <v>0</v>
      </c>
      <c r="N3135" s="4">
        <f>$M3135+IF($B3136&lt;&gt;"",0,$N3136)</f>
        <v>0</v>
      </c>
      <c r="O3135" s="4">
        <f>$N3135+IF($A3136&lt;&gt;"",0,$O3136)</f>
        <v>0</v>
      </c>
      <c r="P3135" s="5" t="str">
        <f t="shared" si="48"/>
        <v>+STB</v>
      </c>
      <c r="Q3135" t="str">
        <f>IF($A3135="",$Q3134,$A3135)</f>
        <v>Technisch ontwerp / Bestek</v>
      </c>
    </row>
    <row r="3136" spans="1:17" ht="34.5" hidden="1" x14ac:dyDescent="0.25">
      <c r="A3136" s="1"/>
      <c r="B3136" s="2"/>
      <c r="C3136" s="3"/>
      <c r="D3136" s="3"/>
      <c r="E3136" s="6"/>
      <c r="F3136" s="3"/>
      <c r="G3136" s="7"/>
      <c r="H3136" s="3"/>
      <c r="I3136" s="8" t="s">
        <v>5249</v>
      </c>
      <c r="J3136" s="9"/>
      <c r="K3136" s="4">
        <f>$M3136+$N3136*IF($B3136&lt;&gt;"",1,0)+$O3136*IF($A3136&lt;&gt;"",1,0)+IF(AND($A3136="",$B3136="",$C3136="",$K3135&lt;&gt;0),1,0)</f>
        <v>0</v>
      </c>
      <c r="L3136" s="4">
        <f>SUM($J3136:$J3136)/MAX(1,SUM($J3136:$J3136))</f>
        <v>0</v>
      </c>
      <c r="M3136" s="4">
        <f>$L3136+IF($C3137&lt;&gt;"",0,$M3137)</f>
        <v>0</v>
      </c>
      <c r="N3136" s="4">
        <f>$M3136+IF($B3137&lt;&gt;"",0,$N3137)</f>
        <v>0</v>
      </c>
      <c r="O3136" s="4">
        <f>$N3136+IF($A3137&lt;&gt;"",0,$O3137)</f>
        <v>0</v>
      </c>
      <c r="P3136" s="5" t="str">
        <f t="shared" si="48"/>
        <v>+STB</v>
      </c>
      <c r="Q3136" t="str">
        <f>IF($A3136="",$Q3135,$A3136)</f>
        <v>Technisch ontwerp / Bestek</v>
      </c>
    </row>
    <row r="3137" spans="1:17" ht="15.75" hidden="1" x14ac:dyDescent="0.25">
      <c r="A3137" s="1"/>
      <c r="B3137" s="2"/>
      <c r="C3137" s="3" t="s">
        <v>5250</v>
      </c>
      <c r="D3137" s="3" t="s">
        <v>180</v>
      </c>
      <c r="E3137" s="6"/>
      <c r="F3137" s="3"/>
      <c r="G3137" s="7"/>
      <c r="H3137" s="3"/>
      <c r="I3137" s="8"/>
      <c r="J3137" s="9"/>
      <c r="K3137" s="4">
        <f>$M3137+$N3137*IF($B3137&lt;&gt;"",1,0)+$O3137*IF($A3137&lt;&gt;"",1,0)+IF(AND($A3137="",$B3137="",$C3137="",$K3136&lt;&gt;0),1,0)</f>
        <v>0</v>
      </c>
      <c r="L3137" s="4">
        <f>SUM($J3137:$J3137)/MAX(1,SUM($J3137:$J3137))</f>
        <v>0</v>
      </c>
      <c r="M3137" s="4">
        <f>$L3137+IF($C3138&lt;&gt;"",0,$M3138)</f>
        <v>0</v>
      </c>
      <c r="N3137" s="4">
        <f>$M3137+IF($B3138&lt;&gt;"",0,$N3138)</f>
        <v>0</v>
      </c>
      <c r="O3137" s="4">
        <f>$N3137+IF($A3138&lt;&gt;"",0,$O3138)</f>
        <v>0</v>
      </c>
      <c r="P3137" s="5" t="str">
        <f t="shared" si="48"/>
        <v>TAAK</v>
      </c>
      <c r="Q3137" t="str">
        <f>IF($A3137="",$Q3136,$A3137)</f>
        <v>Technisch ontwerp / Bestek</v>
      </c>
    </row>
    <row r="3138" spans="1:17" ht="15.75" hidden="1" x14ac:dyDescent="0.25">
      <c r="A3138" s="1"/>
      <c r="B3138" s="2"/>
      <c r="C3138" s="3"/>
      <c r="D3138" s="3"/>
      <c r="E3138" s="6">
        <v>1</v>
      </c>
      <c r="F3138" s="3" t="s">
        <v>180</v>
      </c>
      <c r="G3138" s="7"/>
      <c r="H3138" s="3"/>
      <c r="I3138" s="8"/>
      <c r="J3138" s="9"/>
      <c r="K3138" s="4">
        <f>$M3138+$N3138*IF($B3138&lt;&gt;"",1,0)+$O3138*IF($A3138&lt;&gt;"",1,0)+IF(AND($A3138="",$B3138="",$C3138="",$K3137&lt;&gt;0),1,0)</f>
        <v>0</v>
      </c>
      <c r="L3138" s="4">
        <f>SUM($J3138:$J3138)/MAX(1,SUM($J3138:$J3138))</f>
        <v>0</v>
      </c>
      <c r="M3138" s="4">
        <f>$L3138+IF($C3139&lt;&gt;"",0,$M3139)</f>
        <v>0</v>
      </c>
      <c r="N3138" s="4">
        <f>$M3138+IF($B3139&lt;&gt;"",0,$N3139)</f>
        <v>0</v>
      </c>
      <c r="O3138" s="4">
        <f>$N3138+IF($A3139&lt;&gt;"",0,$O3139)</f>
        <v>0</v>
      </c>
      <c r="P3138" s="5" t="str">
        <f t="shared" si="48"/>
        <v>+STB</v>
      </c>
      <c r="Q3138" t="str">
        <f>IF($A3138="",$Q3137,$A3138)</f>
        <v>Technisch ontwerp / Bestek</v>
      </c>
    </row>
    <row r="3139" spans="1:17" ht="15.75" hidden="1" x14ac:dyDescent="0.25">
      <c r="A3139" s="1"/>
      <c r="B3139" s="2"/>
      <c r="C3139" s="3"/>
      <c r="D3139" s="3"/>
      <c r="E3139" s="6"/>
      <c r="F3139" s="3"/>
      <c r="G3139" s="7" t="s">
        <v>2106</v>
      </c>
      <c r="H3139" s="3" t="s">
        <v>2107</v>
      </c>
      <c r="I3139" s="8"/>
      <c r="J3139" s="9"/>
      <c r="K3139" s="4">
        <f>$M3139+$N3139*IF($B3139&lt;&gt;"",1,0)+$O3139*IF($A3139&lt;&gt;"",1,0)+IF(AND($A3139="",$B3139="",$C3139="",$K3138&lt;&gt;0),1,0)</f>
        <v>0</v>
      </c>
      <c r="L3139" s="4">
        <f>SUM($J3139:$J3139)/MAX(1,SUM($J3139:$J3139))</f>
        <v>0</v>
      </c>
      <c r="M3139" s="4">
        <f>$L3139+IF($C3140&lt;&gt;"",0,$M3140)</f>
        <v>0</v>
      </c>
      <c r="N3139" s="4">
        <f>$M3139+IF($B3140&lt;&gt;"",0,$N3140)</f>
        <v>0</v>
      </c>
      <c r="O3139" s="4">
        <f>$N3139+IF($A3140&lt;&gt;"",0,$O3140)</f>
        <v>0</v>
      </c>
      <c r="P3139" s="5" t="str">
        <f t="shared" si="48"/>
        <v>+STB</v>
      </c>
      <c r="Q3139" t="str">
        <f>IF($A3139="",$Q3138,$A3139)</f>
        <v>Technisch ontwerp / Bestek</v>
      </c>
    </row>
    <row r="3140" spans="1:17" ht="15.75" hidden="1" x14ac:dyDescent="0.25">
      <c r="A3140" s="1"/>
      <c r="B3140" s="2"/>
      <c r="C3140" s="3"/>
      <c r="D3140" s="3"/>
      <c r="E3140" s="6"/>
      <c r="F3140" s="3"/>
      <c r="G3140" s="7"/>
      <c r="H3140" s="3"/>
      <c r="I3140" s="8" t="s">
        <v>5251</v>
      </c>
      <c r="J3140" s="9"/>
      <c r="K3140" s="4">
        <f>$M3140+$N3140*IF($B3140&lt;&gt;"",1,0)+$O3140*IF($A3140&lt;&gt;"",1,0)+IF(AND($A3140="",$B3140="",$C3140="",$K3139&lt;&gt;0),1,0)</f>
        <v>0</v>
      </c>
      <c r="L3140" s="4">
        <f>SUM($J3140:$J3140)/MAX(1,SUM($J3140:$J3140))</f>
        <v>0</v>
      </c>
      <c r="M3140" s="4">
        <f>$L3140+IF($C3141&lt;&gt;"",0,$M3141)</f>
        <v>0</v>
      </c>
      <c r="N3140" s="4">
        <f>$M3140+IF($B3141&lt;&gt;"",0,$N3141)</f>
        <v>0</v>
      </c>
      <c r="O3140" s="4">
        <f>$N3140+IF($A3141&lt;&gt;"",0,$O3141)</f>
        <v>0</v>
      </c>
      <c r="P3140" s="5" t="str">
        <f t="shared" si="48"/>
        <v>+STB</v>
      </c>
      <c r="Q3140" t="str">
        <f>IF($A3140="",$Q3139,$A3140)</f>
        <v>Technisch ontwerp / Bestek</v>
      </c>
    </row>
    <row r="3141" spans="1:17" ht="15.75" hidden="1" x14ac:dyDescent="0.25">
      <c r="A3141" s="1"/>
      <c r="B3141" s="2"/>
      <c r="C3141" s="3" t="s">
        <v>5252</v>
      </c>
      <c r="D3141" s="3" t="s">
        <v>179</v>
      </c>
      <c r="E3141" s="6"/>
      <c r="F3141" s="3"/>
      <c r="G3141" s="7"/>
      <c r="H3141" s="3"/>
      <c r="I3141" s="8"/>
      <c r="J3141" s="9"/>
      <c r="K3141" s="4">
        <f>$M3141+$N3141*IF($B3141&lt;&gt;"",1,0)+$O3141*IF($A3141&lt;&gt;"",1,0)+IF(AND($A3141="",$B3141="",$C3141="",$K3140&lt;&gt;0),1,0)</f>
        <v>0</v>
      </c>
      <c r="L3141" s="4">
        <f>SUM($J3141:$J3141)/MAX(1,SUM($J3141:$J3141))</f>
        <v>0</v>
      </c>
      <c r="M3141" s="4">
        <f>$L3141+IF($C3142&lt;&gt;"",0,$M3142)</f>
        <v>0</v>
      </c>
      <c r="N3141" s="4">
        <f>$M3141+IF($B3142&lt;&gt;"",0,$N3142)</f>
        <v>0</v>
      </c>
      <c r="O3141" s="4">
        <f>$N3141+IF($A3142&lt;&gt;"",0,$O3142)</f>
        <v>0</v>
      </c>
      <c r="P3141" s="5" t="str">
        <f t="shared" ref="P3141:P3204" si="49">IF(OR($A3141&lt;&gt;"",$B3141&lt;&gt;"",$C3141&lt;&gt;""),"TAAK","+STB")</f>
        <v>TAAK</v>
      </c>
      <c r="Q3141" t="str">
        <f>IF($A3141="",$Q3140,$A3141)</f>
        <v>Technisch ontwerp / Bestek</v>
      </c>
    </row>
    <row r="3142" spans="1:17" ht="15.75" hidden="1" x14ac:dyDescent="0.25">
      <c r="A3142" s="1"/>
      <c r="B3142" s="2"/>
      <c r="C3142" s="3"/>
      <c r="D3142" s="3"/>
      <c r="E3142" s="6">
        <v>1</v>
      </c>
      <c r="F3142" s="3" t="s">
        <v>179</v>
      </c>
      <c r="G3142" s="7"/>
      <c r="H3142" s="3"/>
      <c r="I3142" s="8"/>
      <c r="J3142" s="9"/>
      <c r="K3142" s="4">
        <f>$M3142+$N3142*IF($B3142&lt;&gt;"",1,0)+$O3142*IF($A3142&lt;&gt;"",1,0)+IF(AND($A3142="",$B3142="",$C3142="",$K3141&lt;&gt;0),1,0)</f>
        <v>0</v>
      </c>
      <c r="L3142" s="4">
        <f>SUM($J3142:$J3142)/MAX(1,SUM($J3142:$J3142))</f>
        <v>0</v>
      </c>
      <c r="M3142" s="4">
        <f>$L3142+IF($C3143&lt;&gt;"",0,$M3143)</f>
        <v>0</v>
      </c>
      <c r="N3142" s="4">
        <f>$M3142+IF($B3143&lt;&gt;"",0,$N3143)</f>
        <v>0</v>
      </c>
      <c r="O3142" s="4">
        <f>$N3142+IF($A3143&lt;&gt;"",0,$O3143)</f>
        <v>0</v>
      </c>
      <c r="P3142" s="5" t="str">
        <f t="shared" si="49"/>
        <v>+STB</v>
      </c>
      <c r="Q3142" t="str">
        <f>IF($A3142="",$Q3141,$A3142)</f>
        <v>Technisch ontwerp / Bestek</v>
      </c>
    </row>
    <row r="3143" spans="1:17" ht="15.75" hidden="1" x14ac:dyDescent="0.25">
      <c r="A3143" s="1"/>
      <c r="B3143" s="2"/>
      <c r="C3143" s="3"/>
      <c r="D3143" s="3"/>
      <c r="E3143" s="6"/>
      <c r="F3143" s="3"/>
      <c r="G3143" s="7" t="s">
        <v>2108</v>
      </c>
      <c r="H3143" s="3" t="s">
        <v>2109</v>
      </c>
      <c r="I3143" s="8"/>
      <c r="J3143" s="9"/>
      <c r="K3143" s="4">
        <f>$M3143+$N3143*IF($B3143&lt;&gt;"",1,0)+$O3143*IF($A3143&lt;&gt;"",1,0)+IF(AND($A3143="",$B3143="",$C3143="",$K3142&lt;&gt;0),1,0)</f>
        <v>0</v>
      </c>
      <c r="L3143" s="4">
        <f>SUM($J3143:$J3143)/MAX(1,SUM($J3143:$J3143))</f>
        <v>0</v>
      </c>
      <c r="M3143" s="4">
        <f>$L3143+IF($C3144&lt;&gt;"",0,$M3144)</f>
        <v>0</v>
      </c>
      <c r="N3143" s="4">
        <f>$M3143+IF($B3144&lt;&gt;"",0,$N3144)</f>
        <v>0</v>
      </c>
      <c r="O3143" s="4">
        <f>$N3143+IF($A3144&lt;&gt;"",0,$O3144)</f>
        <v>0</v>
      </c>
      <c r="P3143" s="5" t="str">
        <f t="shared" si="49"/>
        <v>+STB</v>
      </c>
      <c r="Q3143" t="str">
        <f>IF($A3143="",$Q3142,$A3143)</f>
        <v>Technisch ontwerp / Bestek</v>
      </c>
    </row>
    <row r="3144" spans="1:17" ht="34.5" hidden="1" x14ac:dyDescent="0.25">
      <c r="A3144" s="1"/>
      <c r="B3144" s="2"/>
      <c r="C3144" s="3"/>
      <c r="D3144" s="3"/>
      <c r="E3144" s="6"/>
      <c r="F3144" s="3"/>
      <c r="G3144" s="7"/>
      <c r="H3144" s="3"/>
      <c r="I3144" s="8" t="s">
        <v>5253</v>
      </c>
      <c r="J3144" s="9"/>
      <c r="K3144" s="4">
        <f>$M3144+$N3144*IF($B3144&lt;&gt;"",1,0)+$O3144*IF($A3144&lt;&gt;"",1,0)+IF(AND($A3144="",$B3144="",$C3144="",$K3143&lt;&gt;0),1,0)</f>
        <v>0</v>
      </c>
      <c r="L3144" s="4">
        <f>SUM($J3144:$J3144)/MAX(1,SUM($J3144:$J3144))</f>
        <v>0</v>
      </c>
      <c r="M3144" s="4">
        <f>$L3144+IF($C3145&lt;&gt;"",0,$M3145)</f>
        <v>0</v>
      </c>
      <c r="N3144" s="4">
        <f>$M3144+IF($B3145&lt;&gt;"",0,$N3145)</f>
        <v>0</v>
      </c>
      <c r="O3144" s="4">
        <f>$N3144+IF($A3145&lt;&gt;"",0,$O3145)</f>
        <v>0</v>
      </c>
      <c r="P3144" s="5" t="str">
        <f t="shared" si="49"/>
        <v>+STB</v>
      </c>
      <c r="Q3144" t="str">
        <f>IF($A3144="",$Q3143,$A3144)</f>
        <v>Technisch ontwerp / Bestek</v>
      </c>
    </row>
    <row r="3145" spans="1:17" ht="15.75" hidden="1" x14ac:dyDescent="0.25">
      <c r="A3145" s="1"/>
      <c r="B3145" s="2"/>
      <c r="C3145" s="3" t="s">
        <v>5254</v>
      </c>
      <c r="D3145" s="3" t="s">
        <v>135</v>
      </c>
      <c r="E3145" s="6"/>
      <c r="F3145" s="3"/>
      <c r="G3145" s="7"/>
      <c r="H3145" s="3"/>
      <c r="I3145" s="8"/>
      <c r="J3145" s="9"/>
      <c r="K3145" s="4">
        <f>$M3145+$N3145*IF($B3145&lt;&gt;"",1,0)+$O3145*IF($A3145&lt;&gt;"",1,0)+IF(AND($A3145="",$B3145="",$C3145="",$K3144&lt;&gt;0),1,0)</f>
        <v>0</v>
      </c>
      <c r="L3145" s="4">
        <f>SUM($J3145:$J3145)/MAX(1,SUM($J3145:$J3145))</f>
        <v>0</v>
      </c>
      <c r="M3145" s="4">
        <f>$L3145+IF($C3146&lt;&gt;"",0,$M3146)</f>
        <v>0</v>
      </c>
      <c r="N3145" s="4">
        <f>$M3145+IF($B3146&lt;&gt;"",0,$N3146)</f>
        <v>0</v>
      </c>
      <c r="O3145" s="4">
        <f>$N3145+IF($A3146&lt;&gt;"",0,$O3146)</f>
        <v>0</v>
      </c>
      <c r="P3145" s="5" t="str">
        <f t="shared" si="49"/>
        <v>TAAK</v>
      </c>
      <c r="Q3145" t="str">
        <f>IF($A3145="",$Q3144,$A3145)</f>
        <v>Technisch ontwerp / Bestek</v>
      </c>
    </row>
    <row r="3146" spans="1:17" ht="15.75" hidden="1" x14ac:dyDescent="0.25">
      <c r="A3146" s="1"/>
      <c r="B3146" s="2"/>
      <c r="C3146" s="3"/>
      <c r="D3146" s="3"/>
      <c r="E3146" s="6">
        <v>1</v>
      </c>
      <c r="F3146" s="3" t="s">
        <v>135</v>
      </c>
      <c r="G3146" s="7"/>
      <c r="H3146" s="3"/>
      <c r="I3146" s="8"/>
      <c r="J3146" s="9"/>
      <c r="K3146" s="4">
        <f>$M3146+$N3146*IF($B3146&lt;&gt;"",1,0)+$O3146*IF($A3146&lt;&gt;"",1,0)+IF(AND($A3146="",$B3146="",$C3146="",$K3145&lt;&gt;0),1,0)</f>
        <v>0</v>
      </c>
      <c r="L3146" s="4">
        <f>SUM($J3146:$J3146)/MAX(1,SUM($J3146:$J3146))</f>
        <v>0</v>
      </c>
      <c r="M3146" s="4">
        <f>$L3146+IF($C3147&lt;&gt;"",0,$M3147)</f>
        <v>0</v>
      </c>
      <c r="N3146" s="4">
        <f>$M3146+IF($B3147&lt;&gt;"",0,$N3147)</f>
        <v>0</v>
      </c>
      <c r="O3146" s="4">
        <f>$N3146+IF($A3147&lt;&gt;"",0,$O3147)</f>
        <v>0</v>
      </c>
      <c r="P3146" s="5" t="str">
        <f t="shared" si="49"/>
        <v>+STB</v>
      </c>
      <c r="Q3146" t="str">
        <f>IF($A3146="",$Q3145,$A3146)</f>
        <v>Technisch ontwerp / Bestek</v>
      </c>
    </row>
    <row r="3147" spans="1:17" ht="15.75" hidden="1" x14ac:dyDescent="0.25">
      <c r="A3147" s="1"/>
      <c r="B3147" s="2"/>
      <c r="C3147" s="3"/>
      <c r="D3147" s="3"/>
      <c r="E3147" s="6"/>
      <c r="F3147" s="3"/>
      <c r="G3147" s="7" t="s">
        <v>2110</v>
      </c>
      <c r="H3147" s="3" t="s">
        <v>2111</v>
      </c>
      <c r="I3147" s="8"/>
      <c r="J3147" s="9"/>
      <c r="K3147" s="4">
        <f>$M3147+$N3147*IF($B3147&lt;&gt;"",1,0)+$O3147*IF($A3147&lt;&gt;"",1,0)+IF(AND($A3147="",$B3147="",$C3147="",$K3146&lt;&gt;0),1,0)</f>
        <v>0</v>
      </c>
      <c r="L3147" s="4">
        <f>SUM($J3147:$J3147)/MAX(1,SUM($J3147:$J3147))</f>
        <v>0</v>
      </c>
      <c r="M3147" s="4">
        <f>$L3147+IF($C3148&lt;&gt;"",0,$M3148)</f>
        <v>0</v>
      </c>
      <c r="N3147" s="4">
        <f>$M3147+IF($B3148&lt;&gt;"",0,$N3148)</f>
        <v>0</v>
      </c>
      <c r="O3147" s="4">
        <f>$N3147+IF($A3148&lt;&gt;"",0,$O3148)</f>
        <v>0</v>
      </c>
      <c r="P3147" s="5" t="str">
        <f t="shared" si="49"/>
        <v>+STB</v>
      </c>
      <c r="Q3147" t="str">
        <f>IF($A3147="",$Q3146,$A3147)</f>
        <v>Technisch ontwerp / Bestek</v>
      </c>
    </row>
    <row r="3148" spans="1:17" ht="15.75" hidden="1" x14ac:dyDescent="0.25">
      <c r="A3148" s="1"/>
      <c r="B3148" s="2"/>
      <c r="C3148" s="3"/>
      <c r="D3148" s="3"/>
      <c r="E3148" s="6"/>
      <c r="F3148" s="3"/>
      <c r="G3148" s="7"/>
      <c r="H3148" s="3"/>
      <c r="I3148" s="8" t="s">
        <v>4757</v>
      </c>
      <c r="J3148" s="9"/>
      <c r="K3148" s="4">
        <f>$M3148+$N3148*IF($B3148&lt;&gt;"",1,0)+$O3148*IF($A3148&lt;&gt;"",1,0)+IF(AND($A3148="",$B3148="",$C3148="",$K3147&lt;&gt;0),1,0)</f>
        <v>0</v>
      </c>
      <c r="L3148" s="4">
        <f>SUM($J3148:$J3148)/MAX(1,SUM($J3148:$J3148))</f>
        <v>0</v>
      </c>
      <c r="M3148" s="4">
        <f>$L3148+IF($C3149&lt;&gt;"",0,$M3149)</f>
        <v>0</v>
      </c>
      <c r="N3148" s="4">
        <f>$M3148+IF($B3149&lt;&gt;"",0,$N3149)</f>
        <v>0</v>
      </c>
      <c r="O3148" s="4">
        <f>$N3148+IF($A3149&lt;&gt;"",0,$O3149)</f>
        <v>0</v>
      </c>
      <c r="P3148" s="5" t="str">
        <f t="shared" si="49"/>
        <v>+STB</v>
      </c>
      <c r="Q3148" t="str">
        <f>IF($A3148="",$Q3147,$A3148)</f>
        <v>Technisch ontwerp / Bestek</v>
      </c>
    </row>
    <row r="3149" spans="1:17" ht="15.75" hidden="1" x14ac:dyDescent="0.25">
      <c r="A3149" s="1"/>
      <c r="B3149" s="2"/>
      <c r="C3149" s="3" t="s">
        <v>5255</v>
      </c>
      <c r="D3149" s="3" t="s">
        <v>4496</v>
      </c>
      <c r="E3149" s="6"/>
      <c r="F3149" s="3"/>
      <c r="G3149" s="7"/>
      <c r="H3149" s="3"/>
      <c r="I3149" s="8"/>
      <c r="J3149" s="9"/>
      <c r="K3149" s="4">
        <f>$M3149+$N3149*IF($B3149&lt;&gt;"",1,0)+$O3149*IF($A3149&lt;&gt;"",1,0)+IF(AND($A3149="",$B3149="",$C3149="",$K3148&lt;&gt;0),1,0)</f>
        <v>0</v>
      </c>
      <c r="L3149" s="4">
        <f>SUM($J3149:$J3149)/MAX(1,SUM($J3149:$J3149))</f>
        <v>0</v>
      </c>
      <c r="M3149" s="4">
        <f>$L3149+IF($C3150&lt;&gt;"",0,$M3150)</f>
        <v>0</v>
      </c>
      <c r="N3149" s="4">
        <f>$M3149+IF($B3150&lt;&gt;"",0,$N3150)</f>
        <v>0</v>
      </c>
      <c r="O3149" s="4">
        <f>$N3149+IF($A3150&lt;&gt;"",0,$O3150)</f>
        <v>0</v>
      </c>
      <c r="P3149" s="5" t="str">
        <f t="shared" si="49"/>
        <v>TAAK</v>
      </c>
      <c r="Q3149" t="str">
        <f>IF($A3149="",$Q3148,$A3149)</f>
        <v>Technisch ontwerp / Bestek</v>
      </c>
    </row>
    <row r="3150" spans="1:17" ht="15.75" hidden="1" x14ac:dyDescent="0.25">
      <c r="A3150" s="1"/>
      <c r="B3150" s="2"/>
      <c r="C3150" s="3"/>
      <c r="D3150" s="3"/>
      <c r="E3150" s="6">
        <v>1</v>
      </c>
      <c r="F3150" s="3" t="s">
        <v>4496</v>
      </c>
      <c r="G3150" s="7"/>
      <c r="H3150" s="3"/>
      <c r="I3150" s="8"/>
      <c r="J3150" s="9"/>
      <c r="K3150" s="4">
        <f>$M3150+$N3150*IF($B3150&lt;&gt;"",1,0)+$O3150*IF($A3150&lt;&gt;"",1,0)+IF(AND($A3150="",$B3150="",$C3150="",$K3149&lt;&gt;0),1,0)</f>
        <v>0</v>
      </c>
      <c r="L3150" s="4">
        <f>SUM($J3150:$J3150)/MAX(1,SUM($J3150:$J3150))</f>
        <v>0</v>
      </c>
      <c r="M3150" s="4">
        <f>$L3150+IF($C3151&lt;&gt;"",0,$M3151)</f>
        <v>0</v>
      </c>
      <c r="N3150" s="4">
        <f>$M3150+IF($B3151&lt;&gt;"",0,$N3151)</f>
        <v>0</v>
      </c>
      <c r="O3150" s="4">
        <f>$N3150+IF($A3151&lt;&gt;"",0,$O3151)</f>
        <v>0</v>
      </c>
      <c r="P3150" s="5" t="str">
        <f t="shared" si="49"/>
        <v>+STB</v>
      </c>
      <c r="Q3150" t="str">
        <f>IF($A3150="",$Q3149,$A3150)</f>
        <v>Technisch ontwerp / Bestek</v>
      </c>
    </row>
    <row r="3151" spans="1:17" ht="15.75" hidden="1" x14ac:dyDescent="0.25">
      <c r="A3151" s="1"/>
      <c r="B3151" s="2"/>
      <c r="C3151" s="3"/>
      <c r="D3151" s="3"/>
      <c r="E3151" s="6"/>
      <c r="F3151" s="3"/>
      <c r="G3151" s="7" t="s">
        <v>5256</v>
      </c>
      <c r="H3151" s="3" t="s">
        <v>5257</v>
      </c>
      <c r="I3151" s="8"/>
      <c r="J3151" s="9"/>
      <c r="K3151" s="4">
        <f>$M3151+$N3151*IF($B3151&lt;&gt;"",1,0)+$O3151*IF($A3151&lt;&gt;"",1,0)+IF(AND($A3151="",$B3151="",$C3151="",$K3150&lt;&gt;0),1,0)</f>
        <v>0</v>
      </c>
      <c r="L3151" s="4">
        <f>SUM($J3151:$J3151)/MAX(1,SUM($J3151:$J3151))</f>
        <v>0</v>
      </c>
      <c r="M3151" s="4">
        <f>$L3151+IF($C3152&lt;&gt;"",0,$M3152)</f>
        <v>0</v>
      </c>
      <c r="N3151" s="4">
        <f>$M3151+IF($B3152&lt;&gt;"",0,$N3152)</f>
        <v>0</v>
      </c>
      <c r="O3151" s="4">
        <f>$N3151+IF($A3152&lt;&gt;"",0,$O3152)</f>
        <v>0</v>
      </c>
      <c r="P3151" s="5" t="str">
        <f t="shared" si="49"/>
        <v>+STB</v>
      </c>
      <c r="Q3151" t="str">
        <f>IF($A3151="",$Q3150,$A3151)</f>
        <v>Technisch ontwerp / Bestek</v>
      </c>
    </row>
    <row r="3152" spans="1:17" ht="15.75" hidden="1" x14ac:dyDescent="0.25">
      <c r="A3152" s="1"/>
      <c r="B3152" s="2"/>
      <c r="C3152" s="3"/>
      <c r="D3152" s="3"/>
      <c r="E3152" s="6"/>
      <c r="F3152" s="3"/>
      <c r="G3152" s="7"/>
      <c r="H3152" s="3"/>
      <c r="I3152" s="8" t="s">
        <v>5258</v>
      </c>
      <c r="J3152" s="9"/>
      <c r="K3152" s="4">
        <f>$M3152+$N3152*IF($B3152&lt;&gt;"",1,0)+$O3152*IF($A3152&lt;&gt;"",1,0)+IF(AND($A3152="",$B3152="",$C3152="",$K3151&lt;&gt;0),1,0)</f>
        <v>0</v>
      </c>
      <c r="L3152" s="4">
        <f>SUM($J3152:$J3152)/MAX(1,SUM($J3152:$J3152))</f>
        <v>0</v>
      </c>
      <c r="M3152" s="4">
        <f>$L3152+IF($C3153&lt;&gt;"",0,$M3153)</f>
        <v>0</v>
      </c>
      <c r="N3152" s="4">
        <f>$M3152+IF($B3153&lt;&gt;"",0,$N3153)</f>
        <v>0</v>
      </c>
      <c r="O3152" s="4">
        <f>$N3152+IF($A3153&lt;&gt;"",0,$O3153)</f>
        <v>0</v>
      </c>
      <c r="P3152" s="5" t="str">
        <f t="shared" si="49"/>
        <v>+STB</v>
      </c>
      <c r="Q3152" t="str">
        <f>IF($A3152="",$Q3151,$A3152)</f>
        <v>Technisch ontwerp / Bestek</v>
      </c>
    </row>
    <row r="3153" spans="1:17" ht="15.75" hidden="1" x14ac:dyDescent="0.25">
      <c r="A3153" s="1"/>
      <c r="B3153" s="2" t="s">
        <v>65</v>
      </c>
      <c r="C3153" s="3"/>
      <c r="D3153" s="3"/>
      <c r="E3153" s="6"/>
      <c r="F3153" s="3"/>
      <c r="G3153" s="7"/>
      <c r="H3153" s="3"/>
      <c r="I3153" s="8"/>
      <c r="J3153" s="9"/>
      <c r="K3153" s="4">
        <f>$M3153+$N3153*IF($B3153&lt;&gt;"",1,0)+$O3153*IF($A3153&lt;&gt;"",1,0)+IF(AND($A3153="",$B3153="",$C3153="",$K3152&lt;&gt;0),1,0)</f>
        <v>0</v>
      </c>
      <c r="L3153" s="4">
        <f>SUM($J3153:$J3153)/MAX(1,SUM($J3153:$J3153))</f>
        <v>0</v>
      </c>
      <c r="M3153" s="4">
        <f>$L3153+IF($C3154&lt;&gt;"",0,$M3154)</f>
        <v>0</v>
      </c>
      <c r="N3153" s="4">
        <f>$M3153+IF($B3154&lt;&gt;"",0,$N3154)</f>
        <v>0</v>
      </c>
      <c r="O3153" s="4">
        <f>$N3153+IF($A3154&lt;&gt;"",0,$O3154)</f>
        <v>0</v>
      </c>
      <c r="P3153" s="5" t="str">
        <f t="shared" si="49"/>
        <v>TAAK</v>
      </c>
      <c r="Q3153" t="str">
        <f>IF($A3153="",$Q3152,$A3153)</f>
        <v>Technisch ontwerp / Bestek</v>
      </c>
    </row>
    <row r="3154" spans="1:17" ht="15.75" hidden="1" x14ac:dyDescent="0.25">
      <c r="A3154" s="1"/>
      <c r="B3154" s="2"/>
      <c r="C3154" s="3" t="s">
        <v>5259</v>
      </c>
      <c r="D3154" s="3" t="s">
        <v>181</v>
      </c>
      <c r="E3154" s="6"/>
      <c r="F3154" s="3"/>
      <c r="G3154" s="7"/>
      <c r="H3154" s="3"/>
      <c r="I3154" s="8"/>
      <c r="J3154" s="9"/>
      <c r="K3154" s="4">
        <f>$M3154+$N3154*IF($B3154&lt;&gt;"",1,0)+$O3154*IF($A3154&lt;&gt;"",1,0)+IF(AND($A3154="",$B3154="",$C3154="",$K3153&lt;&gt;0),1,0)</f>
        <v>0</v>
      </c>
      <c r="L3154" s="4">
        <f>SUM($J3154:$J3154)/MAX(1,SUM($J3154:$J3154))</f>
        <v>0</v>
      </c>
      <c r="M3154" s="4">
        <f>$L3154+IF($C3155&lt;&gt;"",0,$M3155)</f>
        <v>0</v>
      </c>
      <c r="N3154" s="4">
        <f>$M3154+IF($B3155&lt;&gt;"",0,$N3155)</f>
        <v>0</v>
      </c>
      <c r="O3154" s="4">
        <f>$N3154+IF($A3155&lt;&gt;"",0,$O3155)</f>
        <v>0</v>
      </c>
      <c r="P3154" s="5" t="str">
        <f t="shared" si="49"/>
        <v>TAAK</v>
      </c>
      <c r="Q3154" t="str">
        <f>IF($A3154="",$Q3153,$A3154)</f>
        <v>Technisch ontwerp / Bestek</v>
      </c>
    </row>
    <row r="3155" spans="1:17" ht="15.75" hidden="1" x14ac:dyDescent="0.25">
      <c r="A3155" s="1"/>
      <c r="B3155" s="2"/>
      <c r="C3155" s="3"/>
      <c r="D3155" s="3"/>
      <c r="E3155" s="6">
        <v>1</v>
      </c>
      <c r="F3155" s="3" t="s">
        <v>2112</v>
      </c>
      <c r="G3155" s="7"/>
      <c r="H3155" s="3"/>
      <c r="I3155" s="8"/>
      <c r="J3155" s="9"/>
      <c r="K3155" s="4">
        <f>$M3155+$N3155*IF($B3155&lt;&gt;"",1,0)+$O3155*IF($A3155&lt;&gt;"",1,0)+IF(AND($A3155="",$B3155="",$C3155="",$K3154&lt;&gt;0),1,0)</f>
        <v>0</v>
      </c>
      <c r="L3155" s="4">
        <f>SUM($J3155:$J3155)/MAX(1,SUM($J3155:$J3155))</f>
        <v>0</v>
      </c>
      <c r="M3155" s="4">
        <f>$L3155+IF($C3156&lt;&gt;"",0,$M3156)</f>
        <v>0</v>
      </c>
      <c r="N3155" s="4">
        <f>$M3155+IF($B3156&lt;&gt;"",0,$N3156)</f>
        <v>0</v>
      </c>
      <c r="O3155" s="4">
        <f>$N3155+IF($A3156&lt;&gt;"",0,$O3156)</f>
        <v>0</v>
      </c>
      <c r="P3155" s="5" t="str">
        <f t="shared" si="49"/>
        <v>+STB</v>
      </c>
      <c r="Q3155" t="str">
        <f>IF($A3155="",$Q3154,$A3155)</f>
        <v>Technisch ontwerp / Bestek</v>
      </c>
    </row>
    <row r="3156" spans="1:17" ht="15.75" hidden="1" x14ac:dyDescent="0.25">
      <c r="A3156" s="1"/>
      <c r="B3156" s="2"/>
      <c r="C3156" s="3"/>
      <c r="D3156" s="3"/>
      <c r="E3156" s="6"/>
      <c r="F3156" s="3"/>
      <c r="G3156" s="7" t="s">
        <v>2113</v>
      </c>
      <c r="H3156" s="3" t="s">
        <v>2114</v>
      </c>
      <c r="I3156" s="8"/>
      <c r="J3156" s="9"/>
      <c r="K3156" s="4">
        <f>$M3156+$N3156*IF($B3156&lt;&gt;"",1,0)+$O3156*IF($A3156&lt;&gt;"",1,0)+IF(AND($A3156="",$B3156="",$C3156="",$K3155&lt;&gt;0),1,0)</f>
        <v>0</v>
      </c>
      <c r="L3156" s="4">
        <f>SUM($J3156:$J3156)/MAX(1,SUM($J3156:$J3156))</f>
        <v>0</v>
      </c>
      <c r="M3156" s="4">
        <f>$L3156+IF($C3157&lt;&gt;"",0,$M3157)</f>
        <v>0</v>
      </c>
      <c r="N3156" s="4">
        <f>$M3156+IF($B3157&lt;&gt;"",0,$N3157)</f>
        <v>0</v>
      </c>
      <c r="O3156" s="4">
        <f>$N3156+IF($A3157&lt;&gt;"",0,$O3157)</f>
        <v>0</v>
      </c>
      <c r="P3156" s="5" t="str">
        <f t="shared" si="49"/>
        <v>+STB</v>
      </c>
      <c r="Q3156" t="str">
        <f>IF($A3156="",$Q3155,$A3156)</f>
        <v>Technisch ontwerp / Bestek</v>
      </c>
    </row>
    <row r="3157" spans="1:17" ht="23.25" hidden="1" x14ac:dyDescent="0.25">
      <c r="A3157" s="1"/>
      <c r="B3157" s="2"/>
      <c r="C3157" s="3"/>
      <c r="D3157" s="3"/>
      <c r="E3157" s="6"/>
      <c r="F3157" s="3"/>
      <c r="G3157" s="7"/>
      <c r="H3157" s="3"/>
      <c r="I3157" s="8" t="s">
        <v>5260</v>
      </c>
      <c r="J3157" s="9"/>
      <c r="K3157" s="4">
        <f>$M3157+$N3157*IF($B3157&lt;&gt;"",1,0)+$O3157*IF($A3157&lt;&gt;"",1,0)+IF(AND($A3157="",$B3157="",$C3157="",$K3156&lt;&gt;0),1,0)</f>
        <v>0</v>
      </c>
      <c r="L3157" s="4">
        <f>SUM($J3157:$J3157)/MAX(1,SUM($J3157:$J3157))</f>
        <v>0</v>
      </c>
      <c r="M3157" s="4">
        <f>$L3157+IF($C3158&lt;&gt;"",0,$M3158)</f>
        <v>0</v>
      </c>
      <c r="N3157" s="4">
        <f>$M3157+IF($B3158&lt;&gt;"",0,$N3158)</f>
        <v>0</v>
      </c>
      <c r="O3157" s="4">
        <f>$N3157+IF($A3158&lt;&gt;"",0,$O3158)</f>
        <v>0</v>
      </c>
      <c r="P3157" s="5" t="str">
        <f t="shared" si="49"/>
        <v>+STB</v>
      </c>
      <c r="Q3157" t="str">
        <f>IF($A3157="",$Q3156,$A3157)</f>
        <v>Technisch ontwerp / Bestek</v>
      </c>
    </row>
    <row r="3158" spans="1:17" ht="15.75" hidden="1" x14ac:dyDescent="0.25">
      <c r="A3158" s="1"/>
      <c r="B3158" s="2"/>
      <c r="C3158" s="3"/>
      <c r="D3158" s="3"/>
      <c r="E3158" s="6">
        <v>2</v>
      </c>
      <c r="F3158" s="3" t="s">
        <v>2115</v>
      </c>
      <c r="G3158" s="7"/>
      <c r="H3158" s="3"/>
      <c r="I3158" s="8"/>
      <c r="J3158" s="9"/>
      <c r="K3158" s="4">
        <f>$M3158+$N3158*IF($B3158&lt;&gt;"",1,0)+$O3158*IF($A3158&lt;&gt;"",1,0)+IF(AND($A3158="",$B3158="",$C3158="",$K3157&lt;&gt;0),1,0)</f>
        <v>0</v>
      </c>
      <c r="L3158" s="4">
        <f>SUM($J3158:$J3158)/MAX(1,SUM($J3158:$J3158))</f>
        <v>0</v>
      </c>
      <c r="M3158" s="4">
        <f>$L3158+IF($C3159&lt;&gt;"",0,$M3159)</f>
        <v>0</v>
      </c>
      <c r="N3158" s="4">
        <f>$M3158+IF($B3159&lt;&gt;"",0,$N3159)</f>
        <v>0</v>
      </c>
      <c r="O3158" s="4">
        <f>$N3158+IF($A3159&lt;&gt;"",0,$O3159)</f>
        <v>0</v>
      </c>
      <c r="P3158" s="5" t="str">
        <f t="shared" si="49"/>
        <v>+STB</v>
      </c>
      <c r="Q3158" t="str">
        <f>IF($A3158="",$Q3157,$A3158)</f>
        <v>Technisch ontwerp / Bestek</v>
      </c>
    </row>
    <row r="3159" spans="1:17" ht="15.75" hidden="1" x14ac:dyDescent="0.25">
      <c r="A3159" s="1"/>
      <c r="B3159" s="2"/>
      <c r="C3159" s="3"/>
      <c r="D3159" s="3"/>
      <c r="E3159" s="6"/>
      <c r="F3159" s="3"/>
      <c r="G3159" s="7" t="s">
        <v>2116</v>
      </c>
      <c r="H3159" s="3" t="s">
        <v>2117</v>
      </c>
      <c r="I3159" s="8"/>
      <c r="J3159" s="9"/>
      <c r="K3159" s="4">
        <f>$M3159+$N3159*IF($B3159&lt;&gt;"",1,0)+$O3159*IF($A3159&lt;&gt;"",1,0)+IF(AND($A3159="",$B3159="",$C3159="",$K3158&lt;&gt;0),1,0)</f>
        <v>0</v>
      </c>
      <c r="L3159" s="4">
        <f>SUM($J3159:$J3159)/MAX(1,SUM($J3159:$J3159))</f>
        <v>0</v>
      </c>
      <c r="M3159" s="4">
        <f>$L3159+IF($C3160&lt;&gt;"",0,$M3160)</f>
        <v>0</v>
      </c>
      <c r="N3159" s="4">
        <f>$M3159+IF($B3160&lt;&gt;"",0,$N3160)</f>
        <v>0</v>
      </c>
      <c r="O3159" s="4">
        <f>$N3159+IF($A3160&lt;&gt;"",0,$O3160)</f>
        <v>0</v>
      </c>
      <c r="P3159" s="5" t="str">
        <f t="shared" si="49"/>
        <v>+STB</v>
      </c>
      <c r="Q3159" t="str">
        <f>IF($A3159="",$Q3158,$A3159)</f>
        <v>Technisch ontwerp / Bestek</v>
      </c>
    </row>
    <row r="3160" spans="1:17" ht="45.75" hidden="1" x14ac:dyDescent="0.25">
      <c r="A3160" s="1"/>
      <c r="B3160" s="2"/>
      <c r="C3160" s="3"/>
      <c r="D3160" s="3"/>
      <c r="E3160" s="6"/>
      <c r="F3160" s="3"/>
      <c r="G3160" s="7"/>
      <c r="H3160" s="3"/>
      <c r="I3160" s="8" t="s">
        <v>5261</v>
      </c>
      <c r="J3160" s="9"/>
      <c r="K3160" s="4">
        <f>$M3160+$N3160*IF($B3160&lt;&gt;"",1,0)+$O3160*IF($A3160&lt;&gt;"",1,0)+IF(AND($A3160="",$B3160="",$C3160="",$K3159&lt;&gt;0),1,0)</f>
        <v>0</v>
      </c>
      <c r="L3160" s="4">
        <f>SUM($J3160:$J3160)/MAX(1,SUM($J3160:$J3160))</f>
        <v>0</v>
      </c>
      <c r="M3160" s="4">
        <f>$L3160+IF($C3161&lt;&gt;"",0,$M3161)</f>
        <v>0</v>
      </c>
      <c r="N3160" s="4">
        <f>$M3160+IF($B3161&lt;&gt;"",0,$N3161)</f>
        <v>0</v>
      </c>
      <c r="O3160" s="4">
        <f>$N3160+IF($A3161&lt;&gt;"",0,$O3161)</f>
        <v>0</v>
      </c>
      <c r="P3160" s="5" t="str">
        <f t="shared" si="49"/>
        <v>+STB</v>
      </c>
      <c r="Q3160" t="str">
        <f>IF($A3160="",$Q3159,$A3160)</f>
        <v>Technisch ontwerp / Bestek</v>
      </c>
    </row>
    <row r="3161" spans="1:17" ht="15.75" hidden="1" x14ac:dyDescent="0.25">
      <c r="A3161" s="1"/>
      <c r="B3161" s="2"/>
      <c r="C3161" s="3"/>
      <c r="D3161" s="3"/>
      <c r="E3161" s="6">
        <v>3</v>
      </c>
      <c r="F3161" s="3" t="s">
        <v>2118</v>
      </c>
      <c r="G3161" s="7"/>
      <c r="H3161" s="3"/>
      <c r="I3161" s="8"/>
      <c r="J3161" s="9"/>
      <c r="K3161" s="4">
        <f>$M3161+$N3161*IF($B3161&lt;&gt;"",1,0)+$O3161*IF($A3161&lt;&gt;"",1,0)+IF(AND($A3161="",$B3161="",$C3161="",$K3160&lt;&gt;0),1,0)</f>
        <v>0</v>
      </c>
      <c r="L3161" s="4">
        <f>SUM($J3161:$J3161)/MAX(1,SUM($J3161:$J3161))</f>
        <v>0</v>
      </c>
      <c r="M3161" s="4">
        <f>$L3161+IF($C3162&lt;&gt;"",0,$M3162)</f>
        <v>0</v>
      </c>
      <c r="N3161" s="4">
        <f>$M3161+IF($B3162&lt;&gt;"",0,$N3162)</f>
        <v>0</v>
      </c>
      <c r="O3161" s="4">
        <f>$N3161+IF($A3162&lt;&gt;"",0,$O3162)</f>
        <v>0</v>
      </c>
      <c r="P3161" s="5" t="str">
        <f t="shared" si="49"/>
        <v>+STB</v>
      </c>
      <c r="Q3161" t="str">
        <f>IF($A3161="",$Q3160,$A3161)</f>
        <v>Technisch ontwerp / Bestek</v>
      </c>
    </row>
    <row r="3162" spans="1:17" ht="15.75" hidden="1" x14ac:dyDescent="0.25">
      <c r="A3162" s="1"/>
      <c r="B3162" s="2"/>
      <c r="C3162" s="3"/>
      <c r="D3162" s="3"/>
      <c r="E3162" s="6"/>
      <c r="F3162" s="3"/>
      <c r="G3162" s="7" t="s">
        <v>2119</v>
      </c>
      <c r="H3162" s="3" t="s">
        <v>2120</v>
      </c>
      <c r="I3162" s="8"/>
      <c r="J3162" s="9"/>
      <c r="K3162" s="4">
        <f>$M3162+$N3162*IF($B3162&lt;&gt;"",1,0)+$O3162*IF($A3162&lt;&gt;"",1,0)+IF(AND($A3162="",$B3162="",$C3162="",$K3161&lt;&gt;0),1,0)</f>
        <v>0</v>
      </c>
      <c r="L3162" s="4">
        <f>SUM($J3162:$J3162)/MAX(1,SUM($J3162:$J3162))</f>
        <v>0</v>
      </c>
      <c r="M3162" s="4">
        <f>$L3162+IF($C3163&lt;&gt;"",0,$M3163)</f>
        <v>0</v>
      </c>
      <c r="N3162" s="4">
        <f>$M3162+IF($B3163&lt;&gt;"",0,$N3163)</f>
        <v>0</v>
      </c>
      <c r="O3162" s="4">
        <f>$N3162+IF($A3163&lt;&gt;"",0,$O3163)</f>
        <v>0</v>
      </c>
      <c r="P3162" s="5" t="str">
        <f t="shared" si="49"/>
        <v>+STB</v>
      </c>
      <c r="Q3162" t="str">
        <f>IF($A3162="",$Q3161,$A3162)</f>
        <v>Technisch ontwerp / Bestek</v>
      </c>
    </row>
    <row r="3163" spans="1:17" ht="23.25" hidden="1" x14ac:dyDescent="0.25">
      <c r="A3163" s="1"/>
      <c r="B3163" s="2"/>
      <c r="C3163" s="3"/>
      <c r="D3163" s="3"/>
      <c r="E3163" s="6"/>
      <c r="F3163" s="3"/>
      <c r="G3163" s="7"/>
      <c r="H3163" s="3"/>
      <c r="I3163" s="8" t="s">
        <v>5262</v>
      </c>
      <c r="J3163" s="9"/>
      <c r="K3163" s="4">
        <f>$M3163+$N3163*IF($B3163&lt;&gt;"",1,0)+$O3163*IF($A3163&lt;&gt;"",1,0)+IF(AND($A3163="",$B3163="",$C3163="",$K3162&lt;&gt;0),1,0)</f>
        <v>0</v>
      </c>
      <c r="L3163" s="4">
        <f>SUM($J3163:$J3163)/MAX(1,SUM($J3163:$J3163))</f>
        <v>0</v>
      </c>
      <c r="M3163" s="4">
        <f>$L3163+IF($C3164&lt;&gt;"",0,$M3164)</f>
        <v>0</v>
      </c>
      <c r="N3163" s="4">
        <f>$M3163+IF($B3164&lt;&gt;"",0,$N3164)</f>
        <v>0</v>
      </c>
      <c r="O3163" s="4">
        <f>$N3163+IF($A3164&lt;&gt;"",0,$O3164)</f>
        <v>0</v>
      </c>
      <c r="P3163" s="5" t="str">
        <f t="shared" si="49"/>
        <v>+STB</v>
      </c>
      <c r="Q3163" t="str">
        <f>IF($A3163="",$Q3162,$A3163)</f>
        <v>Technisch ontwerp / Bestek</v>
      </c>
    </row>
    <row r="3164" spans="1:17" ht="15.75" hidden="1" x14ac:dyDescent="0.25">
      <c r="A3164" s="1"/>
      <c r="B3164" s="2"/>
      <c r="C3164" s="3" t="s">
        <v>5263</v>
      </c>
      <c r="D3164" s="3" t="s">
        <v>2121</v>
      </c>
      <c r="E3164" s="6"/>
      <c r="F3164" s="3"/>
      <c r="G3164" s="7"/>
      <c r="H3164" s="3"/>
      <c r="I3164" s="8"/>
      <c r="J3164" s="9"/>
      <c r="K3164" s="4">
        <f>$M3164+$N3164*IF($B3164&lt;&gt;"",1,0)+$O3164*IF($A3164&lt;&gt;"",1,0)+IF(AND($A3164="",$B3164="",$C3164="",$K3163&lt;&gt;0),1,0)</f>
        <v>0</v>
      </c>
      <c r="L3164" s="4">
        <f>SUM($J3164:$J3164)/MAX(1,SUM($J3164:$J3164))</f>
        <v>0</v>
      </c>
      <c r="M3164" s="4">
        <f>$L3164+IF($C3165&lt;&gt;"",0,$M3165)</f>
        <v>0</v>
      </c>
      <c r="N3164" s="4">
        <f>$M3164+IF($B3165&lt;&gt;"",0,$N3165)</f>
        <v>0</v>
      </c>
      <c r="O3164" s="4">
        <f>$N3164+IF($A3165&lt;&gt;"",0,$O3165)</f>
        <v>0</v>
      </c>
      <c r="P3164" s="5" t="str">
        <f t="shared" si="49"/>
        <v>TAAK</v>
      </c>
      <c r="Q3164" t="str">
        <f>IF($A3164="",$Q3163,$A3164)</f>
        <v>Technisch ontwerp / Bestek</v>
      </c>
    </row>
    <row r="3165" spans="1:17" ht="15.75" hidden="1" x14ac:dyDescent="0.25">
      <c r="A3165" s="1"/>
      <c r="B3165" s="2"/>
      <c r="C3165" s="3"/>
      <c r="D3165" s="3"/>
      <c r="E3165" s="6">
        <v>1</v>
      </c>
      <c r="F3165" s="3" t="s">
        <v>2122</v>
      </c>
      <c r="G3165" s="7"/>
      <c r="H3165" s="3"/>
      <c r="I3165" s="8"/>
      <c r="J3165" s="9"/>
      <c r="K3165" s="4">
        <f>$M3165+$N3165*IF($B3165&lt;&gt;"",1,0)+$O3165*IF($A3165&lt;&gt;"",1,0)+IF(AND($A3165="",$B3165="",$C3165="",$K3164&lt;&gt;0),1,0)</f>
        <v>0</v>
      </c>
      <c r="L3165" s="4">
        <f>SUM($J3165:$J3165)/MAX(1,SUM($J3165:$J3165))</f>
        <v>0</v>
      </c>
      <c r="M3165" s="4">
        <f>$L3165+IF($C3166&lt;&gt;"",0,$M3166)</f>
        <v>0</v>
      </c>
      <c r="N3165" s="4">
        <f>$M3165+IF($B3166&lt;&gt;"",0,$N3166)</f>
        <v>0</v>
      </c>
      <c r="O3165" s="4">
        <f>$N3165+IF($A3166&lt;&gt;"",0,$O3166)</f>
        <v>0</v>
      </c>
      <c r="P3165" s="5" t="str">
        <f t="shared" si="49"/>
        <v>+STB</v>
      </c>
      <c r="Q3165" t="str">
        <f>IF($A3165="",$Q3164,$A3165)</f>
        <v>Technisch ontwerp / Bestek</v>
      </c>
    </row>
    <row r="3166" spans="1:17" ht="15.75" hidden="1" x14ac:dyDescent="0.25">
      <c r="A3166" s="1"/>
      <c r="B3166" s="2"/>
      <c r="C3166" s="3"/>
      <c r="D3166" s="3"/>
      <c r="E3166" s="6"/>
      <c r="F3166" s="3"/>
      <c r="G3166" s="7" t="s">
        <v>2123</v>
      </c>
      <c r="H3166" s="3" t="s">
        <v>2124</v>
      </c>
      <c r="I3166" s="8"/>
      <c r="J3166" s="9"/>
      <c r="K3166" s="4">
        <f>$M3166+$N3166*IF($B3166&lt;&gt;"",1,0)+$O3166*IF($A3166&lt;&gt;"",1,0)+IF(AND($A3166="",$B3166="",$C3166="",$K3165&lt;&gt;0),1,0)</f>
        <v>0</v>
      </c>
      <c r="L3166" s="4">
        <f>SUM($J3166:$J3166)/MAX(1,SUM($J3166:$J3166))</f>
        <v>0</v>
      </c>
      <c r="M3166" s="4">
        <f>$L3166+IF($C3167&lt;&gt;"",0,$M3167)</f>
        <v>0</v>
      </c>
      <c r="N3166" s="4">
        <f>$M3166+IF($B3167&lt;&gt;"",0,$N3167)</f>
        <v>0</v>
      </c>
      <c r="O3166" s="4">
        <f>$N3166+IF($A3167&lt;&gt;"",0,$O3167)</f>
        <v>0</v>
      </c>
      <c r="P3166" s="5" t="str">
        <f t="shared" si="49"/>
        <v>+STB</v>
      </c>
      <c r="Q3166" t="str">
        <f>IF($A3166="",$Q3165,$A3166)</f>
        <v>Technisch ontwerp / Bestek</v>
      </c>
    </row>
    <row r="3167" spans="1:17" ht="23.25" hidden="1" x14ac:dyDescent="0.25">
      <c r="A3167" s="1"/>
      <c r="B3167" s="2"/>
      <c r="C3167" s="3"/>
      <c r="D3167" s="3"/>
      <c r="E3167" s="6"/>
      <c r="F3167" s="3"/>
      <c r="G3167" s="7"/>
      <c r="H3167" s="3"/>
      <c r="I3167" s="8" t="s">
        <v>5264</v>
      </c>
      <c r="J3167" s="9"/>
      <c r="K3167" s="4">
        <f>$M3167+$N3167*IF($B3167&lt;&gt;"",1,0)+$O3167*IF($A3167&lt;&gt;"",1,0)+IF(AND($A3167="",$B3167="",$C3167="",$K3166&lt;&gt;0),1,0)</f>
        <v>0</v>
      </c>
      <c r="L3167" s="4">
        <f>SUM($J3167:$J3167)/MAX(1,SUM($J3167:$J3167))</f>
        <v>0</v>
      </c>
      <c r="M3167" s="4">
        <f>$L3167+IF($C3168&lt;&gt;"",0,$M3168)</f>
        <v>0</v>
      </c>
      <c r="N3167" s="4">
        <f>$M3167+IF($B3168&lt;&gt;"",0,$N3168)</f>
        <v>0</v>
      </c>
      <c r="O3167" s="4">
        <f>$N3167+IF($A3168&lt;&gt;"",0,$O3168)</f>
        <v>0</v>
      </c>
      <c r="P3167" s="5" t="str">
        <f t="shared" si="49"/>
        <v>+STB</v>
      </c>
      <c r="Q3167" t="str">
        <f>IF($A3167="",$Q3166,$A3167)</f>
        <v>Technisch ontwerp / Bestek</v>
      </c>
    </row>
    <row r="3168" spans="1:17" ht="15.75" hidden="1" x14ac:dyDescent="0.25">
      <c r="A3168" s="1"/>
      <c r="B3168" s="2"/>
      <c r="C3168" s="3" t="s">
        <v>5265</v>
      </c>
      <c r="D3168" s="3" t="s">
        <v>5266</v>
      </c>
      <c r="E3168" s="6"/>
      <c r="F3168" s="3"/>
      <c r="G3168" s="7"/>
      <c r="H3168" s="3"/>
      <c r="I3168" s="8"/>
      <c r="J3168" s="9"/>
      <c r="K3168" s="4">
        <f>$M3168+$N3168*IF($B3168&lt;&gt;"",1,0)+$O3168*IF($A3168&lt;&gt;"",1,0)+IF(AND($A3168="",$B3168="",$C3168="",$K3167&lt;&gt;0),1,0)</f>
        <v>0</v>
      </c>
      <c r="L3168" s="4">
        <f>SUM($J3168:$J3168)/MAX(1,SUM($J3168:$J3168))</f>
        <v>0</v>
      </c>
      <c r="M3168" s="4">
        <f>$L3168+IF($C3169&lt;&gt;"",0,$M3169)</f>
        <v>0</v>
      </c>
      <c r="N3168" s="4">
        <f>$M3168+IF($B3169&lt;&gt;"",0,$N3169)</f>
        <v>0</v>
      </c>
      <c r="O3168" s="4">
        <f>$N3168+IF($A3169&lt;&gt;"",0,$O3169)</f>
        <v>0</v>
      </c>
      <c r="P3168" s="5" t="str">
        <f t="shared" si="49"/>
        <v>TAAK</v>
      </c>
      <c r="Q3168" t="str">
        <f>IF($A3168="",$Q3167,$A3168)</f>
        <v>Technisch ontwerp / Bestek</v>
      </c>
    </row>
    <row r="3169" spans="1:17" ht="15.75" hidden="1" x14ac:dyDescent="0.25">
      <c r="A3169" s="1"/>
      <c r="B3169" s="2"/>
      <c r="C3169" s="3"/>
      <c r="D3169" s="3"/>
      <c r="E3169" s="6">
        <v>1</v>
      </c>
      <c r="F3169" s="3" t="s">
        <v>5266</v>
      </c>
      <c r="G3169" s="7"/>
      <c r="H3169" s="3"/>
      <c r="I3169" s="8"/>
      <c r="J3169" s="9"/>
      <c r="K3169" s="4">
        <f>$M3169+$N3169*IF($B3169&lt;&gt;"",1,0)+$O3169*IF($A3169&lt;&gt;"",1,0)+IF(AND($A3169="",$B3169="",$C3169="",$K3168&lt;&gt;0),1,0)</f>
        <v>0</v>
      </c>
      <c r="L3169" s="4">
        <f>SUM($J3169:$J3169)/MAX(1,SUM($J3169:$J3169))</f>
        <v>0</v>
      </c>
      <c r="M3169" s="4">
        <f>$L3169+IF($C3170&lt;&gt;"",0,$M3170)</f>
        <v>0</v>
      </c>
      <c r="N3169" s="4">
        <f>$M3169+IF($B3170&lt;&gt;"",0,$N3170)</f>
        <v>0</v>
      </c>
      <c r="O3169" s="4">
        <f>$N3169+IF($A3170&lt;&gt;"",0,$O3170)</f>
        <v>0</v>
      </c>
      <c r="P3169" s="5" t="str">
        <f t="shared" si="49"/>
        <v>+STB</v>
      </c>
      <c r="Q3169" t="str">
        <f>IF($A3169="",$Q3168,$A3169)</f>
        <v>Technisch ontwerp / Bestek</v>
      </c>
    </row>
    <row r="3170" spans="1:17" ht="15.75" hidden="1" x14ac:dyDescent="0.25">
      <c r="A3170" s="1"/>
      <c r="B3170" s="2"/>
      <c r="C3170" s="3"/>
      <c r="D3170" s="3"/>
      <c r="E3170" s="6"/>
      <c r="F3170" s="3"/>
      <c r="G3170" s="7" t="s">
        <v>2125</v>
      </c>
      <c r="H3170" s="3" t="s">
        <v>2126</v>
      </c>
      <c r="I3170" s="8"/>
      <c r="J3170" s="9"/>
      <c r="K3170" s="4">
        <f>$M3170+$N3170*IF($B3170&lt;&gt;"",1,0)+$O3170*IF($A3170&lt;&gt;"",1,0)+IF(AND($A3170="",$B3170="",$C3170="",$K3169&lt;&gt;0),1,0)</f>
        <v>0</v>
      </c>
      <c r="L3170" s="4">
        <f>SUM($J3170:$J3170)/MAX(1,SUM($J3170:$J3170))</f>
        <v>0</v>
      </c>
      <c r="M3170" s="4">
        <f>$L3170+IF($C3171&lt;&gt;"",0,$M3171)</f>
        <v>0</v>
      </c>
      <c r="N3170" s="4">
        <f>$M3170+IF($B3171&lt;&gt;"",0,$N3171)</f>
        <v>0</v>
      </c>
      <c r="O3170" s="4">
        <f>$N3170+IF($A3171&lt;&gt;"",0,$O3171)</f>
        <v>0</v>
      </c>
      <c r="P3170" s="5" t="str">
        <f t="shared" si="49"/>
        <v>+STB</v>
      </c>
      <c r="Q3170" t="str">
        <f>IF($A3170="",$Q3169,$A3170)</f>
        <v>Technisch ontwerp / Bestek</v>
      </c>
    </row>
    <row r="3171" spans="1:17" ht="23.25" hidden="1" x14ac:dyDescent="0.25">
      <c r="A3171" s="1"/>
      <c r="B3171" s="2"/>
      <c r="C3171" s="3"/>
      <c r="D3171" s="3"/>
      <c r="E3171" s="6"/>
      <c r="F3171" s="3"/>
      <c r="G3171" s="7"/>
      <c r="H3171" s="3"/>
      <c r="I3171" s="8" t="s">
        <v>5267</v>
      </c>
      <c r="J3171" s="9"/>
      <c r="K3171" s="4">
        <f>$M3171+$N3171*IF($B3171&lt;&gt;"",1,0)+$O3171*IF($A3171&lt;&gt;"",1,0)+IF(AND($A3171="",$B3171="",$C3171="",$K3170&lt;&gt;0),1,0)</f>
        <v>0</v>
      </c>
      <c r="L3171" s="4">
        <f>SUM($J3171:$J3171)/MAX(1,SUM($J3171:$J3171))</f>
        <v>0</v>
      </c>
      <c r="M3171" s="4">
        <f>$L3171+IF($C3172&lt;&gt;"",0,$M3172)</f>
        <v>0</v>
      </c>
      <c r="N3171" s="4">
        <f>$M3171+IF($B3172&lt;&gt;"",0,$N3172)</f>
        <v>0</v>
      </c>
      <c r="O3171" s="4">
        <f>$N3171+IF($A3172&lt;&gt;"",0,$O3172)</f>
        <v>0</v>
      </c>
      <c r="P3171" s="5" t="str">
        <f t="shared" si="49"/>
        <v>+STB</v>
      </c>
      <c r="Q3171" t="str">
        <f>IF($A3171="",$Q3170,$A3171)</f>
        <v>Technisch ontwerp / Bestek</v>
      </c>
    </row>
    <row r="3172" spans="1:17" ht="15.75" hidden="1" x14ac:dyDescent="0.25">
      <c r="A3172" s="1"/>
      <c r="B3172" s="2"/>
      <c r="C3172" s="3" t="s">
        <v>5268</v>
      </c>
      <c r="D3172" s="3" t="s">
        <v>5229</v>
      </c>
      <c r="E3172" s="6"/>
      <c r="F3172" s="3"/>
      <c r="G3172" s="7"/>
      <c r="H3172" s="3"/>
      <c r="I3172" s="8"/>
      <c r="J3172" s="9"/>
      <c r="K3172" s="4">
        <f>$M3172+$N3172*IF($B3172&lt;&gt;"",1,0)+$O3172*IF($A3172&lt;&gt;"",1,0)+IF(AND($A3172="",$B3172="",$C3172="",$K3171&lt;&gt;0),1,0)</f>
        <v>0</v>
      </c>
      <c r="L3172" s="4">
        <f>SUM($J3172:$J3172)/MAX(1,SUM($J3172:$J3172))</f>
        <v>0</v>
      </c>
      <c r="M3172" s="4">
        <f>$L3172+IF($C3173&lt;&gt;"",0,$M3173)</f>
        <v>0</v>
      </c>
      <c r="N3172" s="4">
        <f>$M3172+IF($B3173&lt;&gt;"",0,$N3173)</f>
        <v>0</v>
      </c>
      <c r="O3172" s="4">
        <f>$N3172+IF($A3173&lt;&gt;"",0,$O3173)</f>
        <v>0</v>
      </c>
      <c r="P3172" s="5" t="str">
        <f t="shared" si="49"/>
        <v>TAAK</v>
      </c>
      <c r="Q3172" t="str">
        <f>IF($A3172="",$Q3171,$A3172)</f>
        <v>Technisch ontwerp / Bestek</v>
      </c>
    </row>
    <row r="3173" spans="1:17" ht="15.75" hidden="1" x14ac:dyDescent="0.25">
      <c r="A3173" s="1"/>
      <c r="B3173" s="2"/>
      <c r="C3173" s="3"/>
      <c r="D3173" s="3"/>
      <c r="E3173" s="6">
        <v>1</v>
      </c>
      <c r="F3173" s="3" t="s">
        <v>5229</v>
      </c>
      <c r="G3173" s="7"/>
      <c r="H3173" s="3"/>
      <c r="I3173" s="8"/>
      <c r="J3173" s="9"/>
      <c r="K3173" s="4">
        <f>$M3173+$N3173*IF($B3173&lt;&gt;"",1,0)+$O3173*IF($A3173&lt;&gt;"",1,0)+IF(AND($A3173="",$B3173="",$C3173="",$K3172&lt;&gt;0),1,0)</f>
        <v>0</v>
      </c>
      <c r="L3173" s="4">
        <f>SUM($J3173:$J3173)/MAX(1,SUM($J3173:$J3173))</f>
        <v>0</v>
      </c>
      <c r="M3173" s="4">
        <f>$L3173+IF($C3174&lt;&gt;"",0,$M3174)</f>
        <v>0</v>
      </c>
      <c r="N3173" s="4">
        <f>$M3173+IF($B3174&lt;&gt;"",0,$N3174)</f>
        <v>0</v>
      </c>
      <c r="O3173" s="4">
        <f>$N3173+IF($A3174&lt;&gt;"",0,$O3174)</f>
        <v>0</v>
      </c>
      <c r="P3173" s="5" t="str">
        <f t="shared" si="49"/>
        <v>+STB</v>
      </c>
      <c r="Q3173" t="str">
        <f>IF($A3173="",$Q3172,$A3173)</f>
        <v>Technisch ontwerp / Bestek</v>
      </c>
    </row>
    <row r="3174" spans="1:17" ht="15.75" hidden="1" x14ac:dyDescent="0.25">
      <c r="A3174" s="1"/>
      <c r="B3174" s="2"/>
      <c r="C3174" s="3"/>
      <c r="D3174" s="3"/>
      <c r="E3174" s="6"/>
      <c r="F3174" s="3"/>
      <c r="G3174" s="7" t="s">
        <v>2127</v>
      </c>
      <c r="H3174" s="3" t="s">
        <v>5269</v>
      </c>
      <c r="I3174" s="8"/>
      <c r="J3174" s="9"/>
      <c r="K3174" s="4">
        <f>$M3174+$N3174*IF($B3174&lt;&gt;"",1,0)+$O3174*IF($A3174&lt;&gt;"",1,0)+IF(AND($A3174="",$B3174="",$C3174="",$K3173&lt;&gt;0),1,0)</f>
        <v>0</v>
      </c>
      <c r="L3174" s="4">
        <f>SUM($J3174:$J3174)/MAX(1,SUM($J3174:$J3174))</f>
        <v>0</v>
      </c>
      <c r="M3174" s="4">
        <f>$L3174+IF($C3175&lt;&gt;"",0,$M3175)</f>
        <v>0</v>
      </c>
      <c r="N3174" s="4">
        <f>$M3174+IF($B3175&lt;&gt;"",0,$N3175)</f>
        <v>0</v>
      </c>
      <c r="O3174" s="4">
        <f>$N3174+IF($A3175&lt;&gt;"",0,$O3175)</f>
        <v>0</v>
      </c>
      <c r="P3174" s="5" t="str">
        <f t="shared" si="49"/>
        <v>+STB</v>
      </c>
      <c r="Q3174" t="str">
        <f>IF($A3174="",$Q3173,$A3174)</f>
        <v>Technisch ontwerp / Bestek</v>
      </c>
    </row>
    <row r="3175" spans="1:17" ht="23.25" hidden="1" x14ac:dyDescent="0.25">
      <c r="A3175" s="1"/>
      <c r="B3175" s="2"/>
      <c r="C3175" s="3"/>
      <c r="D3175" s="3"/>
      <c r="E3175" s="6"/>
      <c r="F3175" s="3"/>
      <c r="G3175" s="7"/>
      <c r="H3175" s="3"/>
      <c r="I3175" s="8" t="s">
        <v>5270</v>
      </c>
      <c r="J3175" s="9"/>
      <c r="K3175" s="4">
        <f>$M3175+$N3175*IF($B3175&lt;&gt;"",1,0)+$O3175*IF($A3175&lt;&gt;"",1,0)+IF(AND($A3175="",$B3175="",$C3175="",$K3174&lt;&gt;0),1,0)</f>
        <v>0</v>
      </c>
      <c r="L3175" s="4">
        <f>SUM($J3175:$J3175)/MAX(1,SUM($J3175:$J3175))</f>
        <v>0</v>
      </c>
      <c r="M3175" s="4">
        <f>$L3175+IF($C3176&lt;&gt;"",0,$M3176)</f>
        <v>0</v>
      </c>
      <c r="N3175" s="4">
        <f>$M3175+IF($B3176&lt;&gt;"",0,$N3176)</f>
        <v>0</v>
      </c>
      <c r="O3175" s="4">
        <f>$N3175+IF($A3176&lt;&gt;"",0,$O3176)</f>
        <v>0</v>
      </c>
      <c r="P3175" s="5" t="str">
        <f t="shared" si="49"/>
        <v>+STB</v>
      </c>
      <c r="Q3175" t="str">
        <f>IF($A3175="",$Q3174,$A3175)</f>
        <v>Technisch ontwerp / Bestek</v>
      </c>
    </row>
    <row r="3176" spans="1:17" ht="15.75" hidden="1" x14ac:dyDescent="0.25">
      <c r="A3176" s="1"/>
      <c r="B3176" s="2"/>
      <c r="C3176" s="3" t="s">
        <v>5271</v>
      </c>
      <c r="D3176" s="3" t="s">
        <v>4894</v>
      </c>
      <c r="E3176" s="6"/>
      <c r="F3176" s="3"/>
      <c r="G3176" s="7"/>
      <c r="H3176" s="3"/>
      <c r="I3176" s="8"/>
      <c r="J3176" s="9"/>
      <c r="K3176" s="4">
        <f>$M3176+$N3176*IF($B3176&lt;&gt;"",1,0)+$O3176*IF($A3176&lt;&gt;"",1,0)+IF(AND($A3176="",$B3176="",$C3176="",$K3175&lt;&gt;0),1,0)</f>
        <v>0</v>
      </c>
      <c r="L3176" s="4">
        <f>SUM($J3176:$J3176)/MAX(1,SUM($J3176:$J3176))</f>
        <v>0</v>
      </c>
      <c r="M3176" s="4">
        <f>$L3176+IF($C3177&lt;&gt;"",0,$M3177)</f>
        <v>0</v>
      </c>
      <c r="N3176" s="4">
        <f>$M3176+IF($B3177&lt;&gt;"",0,$N3177)</f>
        <v>0</v>
      </c>
      <c r="O3176" s="4">
        <f>$N3176+IF($A3177&lt;&gt;"",0,$O3177)</f>
        <v>0</v>
      </c>
      <c r="P3176" s="5" t="str">
        <f t="shared" si="49"/>
        <v>TAAK</v>
      </c>
      <c r="Q3176" t="str">
        <f>IF($A3176="",$Q3175,$A3176)</f>
        <v>Technisch ontwerp / Bestek</v>
      </c>
    </row>
    <row r="3177" spans="1:17" ht="15.75" hidden="1" x14ac:dyDescent="0.25">
      <c r="A3177" s="1"/>
      <c r="B3177" s="2"/>
      <c r="C3177" s="3"/>
      <c r="D3177" s="3"/>
      <c r="E3177" s="6">
        <v>1</v>
      </c>
      <c r="F3177" s="3" t="s">
        <v>4894</v>
      </c>
      <c r="G3177" s="7"/>
      <c r="H3177" s="3"/>
      <c r="I3177" s="8"/>
      <c r="J3177" s="9"/>
      <c r="K3177" s="4">
        <f>$M3177+$N3177*IF($B3177&lt;&gt;"",1,0)+$O3177*IF($A3177&lt;&gt;"",1,0)+IF(AND($A3177="",$B3177="",$C3177="",$K3176&lt;&gt;0),1,0)</f>
        <v>0</v>
      </c>
      <c r="L3177" s="4">
        <f>SUM($J3177:$J3177)/MAX(1,SUM($J3177:$J3177))</f>
        <v>0</v>
      </c>
      <c r="M3177" s="4">
        <f>$L3177+IF($C3178&lt;&gt;"",0,$M3178)</f>
        <v>0</v>
      </c>
      <c r="N3177" s="4">
        <f>$M3177+IF($B3178&lt;&gt;"",0,$N3178)</f>
        <v>0</v>
      </c>
      <c r="O3177" s="4">
        <f>$N3177+IF($A3178&lt;&gt;"",0,$O3178)</f>
        <v>0</v>
      </c>
      <c r="P3177" s="5" t="str">
        <f t="shared" si="49"/>
        <v>+STB</v>
      </c>
      <c r="Q3177" t="str">
        <f>IF($A3177="",$Q3176,$A3177)</f>
        <v>Technisch ontwerp / Bestek</v>
      </c>
    </row>
    <row r="3178" spans="1:17" ht="15.75" hidden="1" x14ac:dyDescent="0.25">
      <c r="A3178" s="1"/>
      <c r="B3178" s="2"/>
      <c r="C3178" s="3"/>
      <c r="D3178" s="3"/>
      <c r="E3178" s="6"/>
      <c r="F3178" s="3"/>
      <c r="G3178" s="7" t="s">
        <v>2128</v>
      </c>
      <c r="H3178" s="3" t="s">
        <v>5272</v>
      </c>
      <c r="I3178" s="8"/>
      <c r="J3178" s="9"/>
      <c r="K3178" s="4">
        <f>$M3178+$N3178*IF($B3178&lt;&gt;"",1,0)+$O3178*IF($A3178&lt;&gt;"",1,0)+IF(AND($A3178="",$B3178="",$C3178="",$K3177&lt;&gt;0),1,0)</f>
        <v>0</v>
      </c>
      <c r="L3178" s="4">
        <f>SUM($J3178:$J3178)/MAX(1,SUM($J3178:$J3178))</f>
        <v>0</v>
      </c>
      <c r="M3178" s="4">
        <f>$L3178+IF($C3179&lt;&gt;"",0,$M3179)</f>
        <v>0</v>
      </c>
      <c r="N3178" s="4">
        <f>$M3178+IF($B3179&lt;&gt;"",0,$N3179)</f>
        <v>0</v>
      </c>
      <c r="O3178" s="4">
        <f>$N3178+IF($A3179&lt;&gt;"",0,$O3179)</f>
        <v>0</v>
      </c>
      <c r="P3178" s="5" t="str">
        <f t="shared" si="49"/>
        <v>+STB</v>
      </c>
      <c r="Q3178" t="str">
        <f>IF($A3178="",$Q3177,$A3178)</f>
        <v>Technisch ontwerp / Bestek</v>
      </c>
    </row>
    <row r="3179" spans="1:17" ht="23.25" hidden="1" x14ac:dyDescent="0.25">
      <c r="A3179" s="1"/>
      <c r="B3179" s="2"/>
      <c r="C3179" s="3"/>
      <c r="D3179" s="3"/>
      <c r="E3179" s="6"/>
      <c r="F3179" s="3"/>
      <c r="G3179" s="7"/>
      <c r="H3179" s="3"/>
      <c r="I3179" s="8" t="s">
        <v>4180</v>
      </c>
      <c r="J3179" s="9"/>
      <c r="K3179" s="4">
        <f>$M3179+$N3179*IF($B3179&lt;&gt;"",1,0)+$O3179*IF($A3179&lt;&gt;"",1,0)+IF(AND($A3179="",$B3179="",$C3179="",$K3178&lt;&gt;0),1,0)</f>
        <v>0</v>
      </c>
      <c r="L3179" s="4">
        <f>SUM($J3179:$J3179)/MAX(1,SUM($J3179:$J3179))</f>
        <v>0</v>
      </c>
      <c r="M3179" s="4">
        <f>$L3179+IF($C3180&lt;&gt;"",0,$M3180)</f>
        <v>0</v>
      </c>
      <c r="N3179" s="4">
        <f>$M3179+IF($B3180&lt;&gt;"",0,$N3180)</f>
        <v>0</v>
      </c>
      <c r="O3179" s="4">
        <f>$N3179+IF($A3180&lt;&gt;"",0,$O3180)</f>
        <v>0</v>
      </c>
      <c r="P3179" s="5" t="str">
        <f t="shared" si="49"/>
        <v>+STB</v>
      </c>
      <c r="Q3179" t="str">
        <f>IF($A3179="",$Q3178,$A3179)</f>
        <v>Technisch ontwerp / Bestek</v>
      </c>
    </row>
    <row r="3180" spans="1:17" ht="15.75" hidden="1" x14ac:dyDescent="0.25">
      <c r="A3180" s="1"/>
      <c r="B3180" s="2"/>
      <c r="C3180" s="3" t="s">
        <v>5273</v>
      </c>
      <c r="D3180" s="3" t="s">
        <v>1670</v>
      </c>
      <c r="E3180" s="6"/>
      <c r="F3180" s="3"/>
      <c r="G3180" s="7"/>
      <c r="H3180" s="3"/>
      <c r="I3180" s="8"/>
      <c r="J3180" s="9"/>
      <c r="K3180" s="4">
        <f>$M3180+$N3180*IF($B3180&lt;&gt;"",1,0)+$O3180*IF($A3180&lt;&gt;"",1,0)+IF(AND($A3180="",$B3180="",$C3180="",$K3179&lt;&gt;0),1,0)</f>
        <v>0</v>
      </c>
      <c r="L3180" s="4">
        <f>SUM($J3180:$J3180)/MAX(1,SUM($J3180:$J3180))</f>
        <v>0</v>
      </c>
      <c r="M3180" s="4">
        <f>$L3180+IF($C3181&lt;&gt;"",0,$M3181)</f>
        <v>0</v>
      </c>
      <c r="N3180" s="4">
        <f>$M3180+IF($B3181&lt;&gt;"",0,$N3181)</f>
        <v>0</v>
      </c>
      <c r="O3180" s="4">
        <f>$N3180+IF($A3181&lt;&gt;"",0,$O3181)</f>
        <v>0</v>
      </c>
      <c r="P3180" s="5" t="str">
        <f t="shared" si="49"/>
        <v>TAAK</v>
      </c>
      <c r="Q3180" t="str">
        <f>IF($A3180="",$Q3179,$A3180)</f>
        <v>Technisch ontwerp / Bestek</v>
      </c>
    </row>
    <row r="3181" spans="1:17" ht="15.75" hidden="1" x14ac:dyDescent="0.25">
      <c r="A3181" s="1"/>
      <c r="B3181" s="2"/>
      <c r="C3181" s="3"/>
      <c r="D3181" s="3"/>
      <c r="E3181" s="6">
        <v>1</v>
      </c>
      <c r="F3181" s="3" t="s">
        <v>1671</v>
      </c>
      <c r="G3181" s="7"/>
      <c r="H3181" s="3"/>
      <c r="I3181" s="8"/>
      <c r="J3181" s="9"/>
      <c r="K3181" s="4">
        <f>$M3181+$N3181*IF($B3181&lt;&gt;"",1,0)+$O3181*IF($A3181&lt;&gt;"",1,0)+IF(AND($A3181="",$B3181="",$C3181="",$K3180&lt;&gt;0),1,0)</f>
        <v>0</v>
      </c>
      <c r="L3181" s="4">
        <f>SUM($J3181:$J3181)/MAX(1,SUM($J3181:$J3181))</f>
        <v>0</v>
      </c>
      <c r="M3181" s="4">
        <f>$L3181+IF($C3182&lt;&gt;"",0,$M3182)</f>
        <v>0</v>
      </c>
      <c r="N3181" s="4">
        <f>$M3181+IF($B3182&lt;&gt;"",0,$N3182)</f>
        <v>0</v>
      </c>
      <c r="O3181" s="4">
        <f>$N3181+IF($A3182&lt;&gt;"",0,$O3182)</f>
        <v>0</v>
      </c>
      <c r="P3181" s="5" t="str">
        <f t="shared" si="49"/>
        <v>+STB</v>
      </c>
      <c r="Q3181" t="str">
        <f>IF($A3181="",$Q3180,$A3181)</f>
        <v>Technisch ontwerp / Bestek</v>
      </c>
    </row>
    <row r="3182" spans="1:17" ht="15.75" hidden="1" x14ac:dyDescent="0.25">
      <c r="A3182" s="1"/>
      <c r="B3182" s="2"/>
      <c r="C3182" s="3"/>
      <c r="D3182" s="3"/>
      <c r="E3182" s="6"/>
      <c r="F3182" s="3"/>
      <c r="G3182" s="7" t="s">
        <v>2145</v>
      </c>
      <c r="H3182" s="3" t="s">
        <v>2146</v>
      </c>
      <c r="I3182" s="8"/>
      <c r="J3182" s="9"/>
      <c r="K3182" s="4">
        <f>$M3182+$N3182*IF($B3182&lt;&gt;"",1,0)+$O3182*IF($A3182&lt;&gt;"",1,0)+IF(AND($A3182="",$B3182="",$C3182="",$K3181&lt;&gt;0),1,0)</f>
        <v>0</v>
      </c>
      <c r="L3182" s="4">
        <f>SUM($J3182:$J3182)/MAX(1,SUM($J3182:$J3182))</f>
        <v>0</v>
      </c>
      <c r="M3182" s="4">
        <f>$L3182+IF($C3183&lt;&gt;"",0,$M3183)</f>
        <v>0</v>
      </c>
      <c r="N3182" s="4">
        <f>$M3182+IF($B3183&lt;&gt;"",0,$N3183)</f>
        <v>0</v>
      </c>
      <c r="O3182" s="4">
        <f>$N3182+IF($A3183&lt;&gt;"",0,$O3183)</f>
        <v>0</v>
      </c>
      <c r="P3182" s="5" t="str">
        <f t="shared" si="49"/>
        <v>+STB</v>
      </c>
      <c r="Q3182" t="str">
        <f>IF($A3182="",$Q3181,$A3182)</f>
        <v>Technisch ontwerp / Bestek</v>
      </c>
    </row>
    <row r="3183" spans="1:17" ht="23.25" hidden="1" x14ac:dyDescent="0.25">
      <c r="A3183" s="1"/>
      <c r="B3183" s="2"/>
      <c r="C3183" s="3"/>
      <c r="D3183" s="3"/>
      <c r="E3183" s="6"/>
      <c r="F3183" s="3"/>
      <c r="G3183" s="7"/>
      <c r="H3183" s="3"/>
      <c r="I3183" s="8" t="s">
        <v>5274</v>
      </c>
      <c r="J3183" s="9"/>
      <c r="K3183" s="4">
        <f>$M3183+$N3183*IF($B3183&lt;&gt;"",1,0)+$O3183*IF($A3183&lt;&gt;"",1,0)+IF(AND($A3183="",$B3183="",$C3183="",$K3182&lt;&gt;0),1,0)</f>
        <v>0</v>
      </c>
      <c r="L3183" s="4">
        <f>SUM($J3183:$J3183)/MAX(1,SUM($J3183:$J3183))</f>
        <v>0</v>
      </c>
      <c r="M3183" s="4">
        <f>$L3183+IF($C3184&lt;&gt;"",0,$M3184)</f>
        <v>0</v>
      </c>
      <c r="N3183" s="4">
        <f>$M3183+IF($B3184&lt;&gt;"",0,$N3184)</f>
        <v>0</v>
      </c>
      <c r="O3183" s="4">
        <f>$N3183+IF($A3184&lt;&gt;"",0,$O3184)</f>
        <v>0</v>
      </c>
      <c r="P3183" s="5" t="str">
        <f t="shared" si="49"/>
        <v>+STB</v>
      </c>
      <c r="Q3183" t="str">
        <f>IF($A3183="",$Q3182,$A3183)</f>
        <v>Technisch ontwerp / Bestek</v>
      </c>
    </row>
    <row r="3184" spans="1:17" ht="15.75" hidden="1" x14ac:dyDescent="0.25">
      <c r="A3184" s="1"/>
      <c r="B3184" s="2"/>
      <c r="C3184" s="3"/>
      <c r="D3184" s="3"/>
      <c r="E3184" s="6">
        <v>2</v>
      </c>
      <c r="F3184" s="3" t="s">
        <v>1674</v>
      </c>
      <c r="G3184" s="7"/>
      <c r="H3184" s="3"/>
      <c r="I3184" s="8"/>
      <c r="J3184" s="9"/>
      <c r="K3184" s="4">
        <f>$M3184+$N3184*IF($B3184&lt;&gt;"",1,0)+$O3184*IF($A3184&lt;&gt;"",1,0)+IF(AND($A3184="",$B3184="",$C3184="",$K3183&lt;&gt;0),1,0)</f>
        <v>0</v>
      </c>
      <c r="L3184" s="4">
        <f>SUM($J3184:$J3184)/MAX(1,SUM($J3184:$J3184))</f>
        <v>0</v>
      </c>
      <c r="M3184" s="4">
        <f>$L3184+IF($C3185&lt;&gt;"",0,$M3185)</f>
        <v>0</v>
      </c>
      <c r="N3184" s="4">
        <f>$M3184+IF($B3185&lt;&gt;"",0,$N3185)</f>
        <v>0</v>
      </c>
      <c r="O3184" s="4">
        <f>$N3184+IF($A3185&lt;&gt;"",0,$O3185)</f>
        <v>0</v>
      </c>
      <c r="P3184" s="5" t="str">
        <f t="shared" si="49"/>
        <v>+STB</v>
      </c>
      <c r="Q3184" t="str">
        <f>IF($A3184="",$Q3183,$A3184)</f>
        <v>Technisch ontwerp / Bestek</v>
      </c>
    </row>
    <row r="3185" spans="1:17" ht="15.75" hidden="1" x14ac:dyDescent="0.25">
      <c r="A3185" s="1"/>
      <c r="B3185" s="2"/>
      <c r="C3185" s="3"/>
      <c r="D3185" s="3"/>
      <c r="E3185" s="6"/>
      <c r="F3185" s="3"/>
      <c r="G3185" s="7" t="s">
        <v>2147</v>
      </c>
      <c r="H3185" s="3" t="s">
        <v>2148</v>
      </c>
      <c r="I3185" s="8"/>
      <c r="J3185" s="9"/>
      <c r="K3185" s="4">
        <f>$M3185+$N3185*IF($B3185&lt;&gt;"",1,0)+$O3185*IF($A3185&lt;&gt;"",1,0)+IF(AND($A3185="",$B3185="",$C3185="",$K3184&lt;&gt;0),1,0)</f>
        <v>0</v>
      </c>
      <c r="L3185" s="4">
        <f>SUM($J3185:$J3185)/MAX(1,SUM($J3185:$J3185))</f>
        <v>0</v>
      </c>
      <c r="M3185" s="4">
        <f>$L3185+IF($C3186&lt;&gt;"",0,$M3186)</f>
        <v>0</v>
      </c>
      <c r="N3185" s="4">
        <f>$M3185+IF($B3186&lt;&gt;"",0,$N3186)</f>
        <v>0</v>
      </c>
      <c r="O3185" s="4">
        <f>$N3185+IF($A3186&lt;&gt;"",0,$O3186)</f>
        <v>0</v>
      </c>
      <c r="P3185" s="5" t="str">
        <f t="shared" si="49"/>
        <v>+STB</v>
      </c>
      <c r="Q3185" t="str">
        <f>IF($A3185="",$Q3184,$A3185)</f>
        <v>Technisch ontwerp / Bestek</v>
      </c>
    </row>
    <row r="3186" spans="1:17" ht="23.25" hidden="1" x14ac:dyDescent="0.25">
      <c r="A3186" s="1"/>
      <c r="B3186" s="2"/>
      <c r="C3186" s="3"/>
      <c r="D3186" s="3"/>
      <c r="E3186" s="6"/>
      <c r="F3186" s="3"/>
      <c r="G3186" s="7"/>
      <c r="H3186" s="3"/>
      <c r="I3186" s="8" t="s">
        <v>5275</v>
      </c>
      <c r="J3186" s="9"/>
      <c r="K3186" s="4">
        <f>$M3186+$N3186*IF($B3186&lt;&gt;"",1,0)+$O3186*IF($A3186&lt;&gt;"",1,0)+IF(AND($A3186="",$B3186="",$C3186="",$K3185&lt;&gt;0),1,0)</f>
        <v>0</v>
      </c>
      <c r="L3186" s="4">
        <f>SUM($J3186:$J3186)/MAX(1,SUM($J3186:$J3186))</f>
        <v>0</v>
      </c>
      <c r="M3186" s="4">
        <f>$L3186+IF($C3187&lt;&gt;"",0,$M3187)</f>
        <v>0</v>
      </c>
      <c r="N3186" s="4">
        <f>$M3186+IF($B3187&lt;&gt;"",0,$N3187)</f>
        <v>0</v>
      </c>
      <c r="O3186" s="4">
        <f>$N3186+IF($A3187&lt;&gt;"",0,$O3187)</f>
        <v>0</v>
      </c>
      <c r="P3186" s="5" t="str">
        <f t="shared" si="49"/>
        <v>+STB</v>
      </c>
      <c r="Q3186" t="str">
        <f>IF($A3186="",$Q3185,$A3186)</f>
        <v>Technisch ontwerp / Bestek</v>
      </c>
    </row>
    <row r="3187" spans="1:17" ht="15.75" hidden="1" x14ac:dyDescent="0.25">
      <c r="A3187" s="1"/>
      <c r="B3187" s="2"/>
      <c r="C3187" s="3" t="s">
        <v>5276</v>
      </c>
      <c r="D3187" s="3" t="s">
        <v>2149</v>
      </c>
      <c r="E3187" s="6"/>
      <c r="F3187" s="3"/>
      <c r="G3187" s="7"/>
      <c r="H3187" s="3"/>
      <c r="I3187" s="8"/>
      <c r="J3187" s="9"/>
      <c r="K3187" s="4">
        <f>$M3187+$N3187*IF($B3187&lt;&gt;"",1,0)+$O3187*IF($A3187&lt;&gt;"",1,0)+IF(AND($A3187="",$B3187="",$C3187="",$K3186&lt;&gt;0),1,0)</f>
        <v>0</v>
      </c>
      <c r="L3187" s="4">
        <f>SUM($J3187:$J3187)/MAX(1,SUM($J3187:$J3187))</f>
        <v>0</v>
      </c>
      <c r="M3187" s="4">
        <f>$L3187+IF($C3188&lt;&gt;"",0,$M3188)</f>
        <v>0</v>
      </c>
      <c r="N3187" s="4">
        <f>$M3187+IF($B3188&lt;&gt;"",0,$N3188)</f>
        <v>0</v>
      </c>
      <c r="O3187" s="4">
        <f>$N3187+IF($A3188&lt;&gt;"",0,$O3188)</f>
        <v>0</v>
      </c>
      <c r="P3187" s="5" t="str">
        <f t="shared" si="49"/>
        <v>TAAK</v>
      </c>
      <c r="Q3187" t="str">
        <f>IF($A3187="",$Q3186,$A3187)</f>
        <v>Technisch ontwerp / Bestek</v>
      </c>
    </row>
    <row r="3188" spans="1:17" ht="15.75" hidden="1" x14ac:dyDescent="0.25">
      <c r="A3188" s="1"/>
      <c r="B3188" s="2"/>
      <c r="C3188" s="3"/>
      <c r="D3188" s="3"/>
      <c r="E3188" s="6">
        <v>1</v>
      </c>
      <c r="F3188" s="3" t="s">
        <v>2150</v>
      </c>
      <c r="G3188" s="7"/>
      <c r="H3188" s="3"/>
      <c r="I3188" s="8"/>
      <c r="J3188" s="9"/>
      <c r="K3188" s="4">
        <f>$M3188+$N3188*IF($B3188&lt;&gt;"",1,0)+$O3188*IF($A3188&lt;&gt;"",1,0)+IF(AND($A3188="",$B3188="",$C3188="",$K3187&lt;&gt;0),1,0)</f>
        <v>0</v>
      </c>
      <c r="L3188" s="4">
        <f>SUM($J3188:$J3188)/MAX(1,SUM($J3188:$J3188))</f>
        <v>0</v>
      </c>
      <c r="M3188" s="4">
        <f>$L3188+IF($C3189&lt;&gt;"",0,$M3189)</f>
        <v>0</v>
      </c>
      <c r="N3188" s="4">
        <f>$M3188+IF($B3189&lt;&gt;"",0,$N3189)</f>
        <v>0</v>
      </c>
      <c r="O3188" s="4">
        <f>$N3188+IF($A3189&lt;&gt;"",0,$O3189)</f>
        <v>0</v>
      </c>
      <c r="P3188" s="5" t="str">
        <f t="shared" si="49"/>
        <v>+STB</v>
      </c>
      <c r="Q3188" t="str">
        <f>IF($A3188="",$Q3187,$A3188)</f>
        <v>Technisch ontwerp / Bestek</v>
      </c>
    </row>
    <row r="3189" spans="1:17" ht="15.75" hidden="1" x14ac:dyDescent="0.25">
      <c r="A3189" s="1"/>
      <c r="B3189" s="2"/>
      <c r="C3189" s="3"/>
      <c r="D3189" s="3"/>
      <c r="E3189" s="6"/>
      <c r="F3189" s="3"/>
      <c r="G3189" s="7" t="s">
        <v>2151</v>
      </c>
      <c r="H3189" s="3" t="s">
        <v>2152</v>
      </c>
      <c r="I3189" s="8"/>
      <c r="J3189" s="9"/>
      <c r="K3189" s="4">
        <f>$M3189+$N3189*IF($B3189&lt;&gt;"",1,0)+$O3189*IF($A3189&lt;&gt;"",1,0)+IF(AND($A3189="",$B3189="",$C3189="",$K3188&lt;&gt;0),1,0)</f>
        <v>0</v>
      </c>
      <c r="L3189" s="4">
        <f>SUM($J3189:$J3189)/MAX(1,SUM($J3189:$J3189))</f>
        <v>0</v>
      </c>
      <c r="M3189" s="4">
        <f>$L3189+IF($C3190&lt;&gt;"",0,$M3190)</f>
        <v>0</v>
      </c>
      <c r="N3189" s="4">
        <f>$M3189+IF($B3190&lt;&gt;"",0,$N3190)</f>
        <v>0</v>
      </c>
      <c r="O3189" s="4">
        <f>$N3189+IF($A3190&lt;&gt;"",0,$O3190)</f>
        <v>0</v>
      </c>
      <c r="P3189" s="5" t="str">
        <f t="shared" si="49"/>
        <v>+STB</v>
      </c>
      <c r="Q3189" t="str">
        <f>IF($A3189="",$Q3188,$A3189)</f>
        <v>Technisch ontwerp / Bestek</v>
      </c>
    </row>
    <row r="3190" spans="1:17" ht="23.25" hidden="1" x14ac:dyDescent="0.25">
      <c r="A3190" s="1"/>
      <c r="B3190" s="2"/>
      <c r="C3190" s="3"/>
      <c r="D3190" s="3"/>
      <c r="E3190" s="6"/>
      <c r="F3190" s="3"/>
      <c r="G3190" s="7"/>
      <c r="H3190" s="3"/>
      <c r="I3190" s="8" t="s">
        <v>5277</v>
      </c>
      <c r="J3190" s="9"/>
      <c r="K3190" s="4">
        <f>$M3190+$N3190*IF($B3190&lt;&gt;"",1,0)+$O3190*IF($A3190&lt;&gt;"",1,0)+IF(AND($A3190="",$B3190="",$C3190="",$K3189&lt;&gt;0),1,0)</f>
        <v>0</v>
      </c>
      <c r="L3190" s="4">
        <f>SUM($J3190:$J3190)/MAX(1,SUM($J3190:$J3190))</f>
        <v>0</v>
      </c>
      <c r="M3190" s="4">
        <f>$L3190+IF($C3191&lt;&gt;"",0,$M3191)</f>
        <v>0</v>
      </c>
      <c r="N3190" s="4">
        <f>$M3190+IF($B3191&lt;&gt;"",0,$N3191)</f>
        <v>0</v>
      </c>
      <c r="O3190" s="4">
        <f>$N3190+IF($A3191&lt;&gt;"",0,$O3191)</f>
        <v>0</v>
      </c>
      <c r="P3190" s="5" t="str">
        <f t="shared" si="49"/>
        <v>+STB</v>
      </c>
      <c r="Q3190" t="str">
        <f>IF($A3190="",$Q3189,$A3190)</f>
        <v>Technisch ontwerp / Bestek</v>
      </c>
    </row>
    <row r="3191" spans="1:17" ht="15.75" hidden="1" x14ac:dyDescent="0.25">
      <c r="A3191" s="1"/>
      <c r="B3191" s="2"/>
      <c r="C3191" s="3" t="s">
        <v>5278</v>
      </c>
      <c r="D3191" s="3" t="s">
        <v>182</v>
      </c>
      <c r="E3191" s="6"/>
      <c r="F3191" s="3"/>
      <c r="G3191" s="7"/>
      <c r="H3191" s="3"/>
      <c r="I3191" s="8"/>
      <c r="J3191" s="9"/>
      <c r="K3191" s="4">
        <f>$M3191+$N3191*IF($B3191&lt;&gt;"",1,0)+$O3191*IF($A3191&lt;&gt;"",1,0)+IF(AND($A3191="",$B3191="",$C3191="",$K3190&lt;&gt;0),1,0)</f>
        <v>0</v>
      </c>
      <c r="L3191" s="4">
        <f>SUM($J3191:$J3191)/MAX(1,SUM($J3191:$J3191))</f>
        <v>0</v>
      </c>
      <c r="M3191" s="4">
        <f>$L3191+IF($C3192&lt;&gt;"",0,$M3192)</f>
        <v>0</v>
      </c>
      <c r="N3191" s="4">
        <f>$M3191+IF($B3192&lt;&gt;"",0,$N3192)</f>
        <v>0</v>
      </c>
      <c r="O3191" s="4">
        <f>$N3191+IF($A3192&lt;&gt;"",0,$O3192)</f>
        <v>0</v>
      </c>
      <c r="P3191" s="5" t="str">
        <f t="shared" si="49"/>
        <v>TAAK</v>
      </c>
      <c r="Q3191" t="str">
        <f>IF($A3191="",$Q3190,$A3191)</f>
        <v>Technisch ontwerp / Bestek</v>
      </c>
    </row>
    <row r="3192" spans="1:17" ht="15.75" hidden="1" x14ac:dyDescent="0.25">
      <c r="A3192" s="1"/>
      <c r="B3192" s="2"/>
      <c r="C3192" s="3"/>
      <c r="D3192" s="3"/>
      <c r="E3192" s="6">
        <v>1</v>
      </c>
      <c r="F3192" s="3" t="s">
        <v>182</v>
      </c>
      <c r="G3192" s="7"/>
      <c r="H3192" s="3"/>
      <c r="I3192" s="8"/>
      <c r="J3192" s="9"/>
      <c r="K3192" s="4">
        <f>$M3192+$N3192*IF($B3192&lt;&gt;"",1,0)+$O3192*IF($A3192&lt;&gt;"",1,0)+IF(AND($A3192="",$B3192="",$C3192="",$K3191&lt;&gt;0),1,0)</f>
        <v>0</v>
      </c>
      <c r="L3192" s="4">
        <f>SUM($J3192:$J3192)/MAX(1,SUM($J3192:$J3192))</f>
        <v>0</v>
      </c>
      <c r="M3192" s="4">
        <f>$L3192+IF($C3193&lt;&gt;"",0,$M3193)</f>
        <v>0</v>
      </c>
      <c r="N3192" s="4">
        <f>$M3192+IF($B3193&lt;&gt;"",0,$N3193)</f>
        <v>0</v>
      </c>
      <c r="O3192" s="4">
        <f>$N3192+IF($A3193&lt;&gt;"",0,$O3193)</f>
        <v>0</v>
      </c>
      <c r="P3192" s="5" t="str">
        <f t="shared" si="49"/>
        <v>+STB</v>
      </c>
      <c r="Q3192" t="str">
        <f>IF($A3192="",$Q3191,$A3192)</f>
        <v>Technisch ontwerp / Bestek</v>
      </c>
    </row>
    <row r="3193" spans="1:17" ht="15.75" hidden="1" x14ac:dyDescent="0.25">
      <c r="A3193" s="1"/>
      <c r="B3193" s="2"/>
      <c r="C3193" s="3"/>
      <c r="D3193" s="3"/>
      <c r="E3193" s="6"/>
      <c r="F3193" s="3"/>
      <c r="G3193" s="7" t="s">
        <v>2129</v>
      </c>
      <c r="H3193" s="3" t="s">
        <v>2130</v>
      </c>
      <c r="I3193" s="8"/>
      <c r="J3193" s="9"/>
      <c r="K3193" s="4">
        <f>$M3193+$N3193*IF($B3193&lt;&gt;"",1,0)+$O3193*IF($A3193&lt;&gt;"",1,0)+IF(AND($A3193="",$B3193="",$C3193="",$K3192&lt;&gt;0),1,0)</f>
        <v>0</v>
      </c>
      <c r="L3193" s="4">
        <f>SUM($J3193:$J3193)/MAX(1,SUM($J3193:$J3193))</f>
        <v>0</v>
      </c>
      <c r="M3193" s="4">
        <f>$L3193+IF($C3194&lt;&gt;"",0,$M3194)</f>
        <v>0</v>
      </c>
      <c r="N3193" s="4">
        <f>$M3193+IF($B3194&lt;&gt;"",0,$N3194)</f>
        <v>0</v>
      </c>
      <c r="O3193" s="4">
        <f>$N3193+IF($A3194&lt;&gt;"",0,$O3194)</f>
        <v>0</v>
      </c>
      <c r="P3193" s="5" t="str">
        <f t="shared" si="49"/>
        <v>+STB</v>
      </c>
      <c r="Q3193" t="str">
        <f>IF($A3193="",$Q3192,$A3193)</f>
        <v>Technisch ontwerp / Bestek</v>
      </c>
    </row>
    <row r="3194" spans="1:17" ht="34.5" hidden="1" x14ac:dyDescent="0.25">
      <c r="A3194" s="1"/>
      <c r="B3194" s="2"/>
      <c r="C3194" s="3"/>
      <c r="D3194" s="3"/>
      <c r="E3194" s="6"/>
      <c r="F3194" s="3"/>
      <c r="G3194" s="7"/>
      <c r="H3194" s="3"/>
      <c r="I3194" s="8" t="s">
        <v>5279</v>
      </c>
      <c r="J3194" s="9"/>
      <c r="K3194" s="4">
        <f>$M3194+$N3194*IF($B3194&lt;&gt;"",1,0)+$O3194*IF($A3194&lt;&gt;"",1,0)+IF(AND($A3194="",$B3194="",$C3194="",$K3193&lt;&gt;0),1,0)</f>
        <v>0</v>
      </c>
      <c r="L3194" s="4">
        <f>SUM($J3194:$J3194)/MAX(1,SUM($J3194:$J3194))</f>
        <v>0</v>
      </c>
      <c r="M3194" s="4">
        <f>$L3194+IF($C3195&lt;&gt;"",0,$M3195)</f>
        <v>0</v>
      </c>
      <c r="N3194" s="4">
        <f>$M3194+IF($B3195&lt;&gt;"",0,$N3195)</f>
        <v>0</v>
      </c>
      <c r="O3194" s="4">
        <f>$N3194+IF($A3195&lt;&gt;"",0,$O3195)</f>
        <v>0</v>
      </c>
      <c r="P3194" s="5" t="str">
        <f t="shared" si="49"/>
        <v>+STB</v>
      </c>
      <c r="Q3194" t="str">
        <f>IF($A3194="",$Q3193,$A3194)</f>
        <v>Technisch ontwerp / Bestek</v>
      </c>
    </row>
    <row r="3195" spans="1:17" ht="15.75" hidden="1" x14ac:dyDescent="0.25">
      <c r="A3195" s="1"/>
      <c r="B3195" s="2"/>
      <c r="C3195" s="3" t="s">
        <v>5280</v>
      </c>
      <c r="D3195" s="3" t="s">
        <v>183</v>
      </c>
      <c r="E3195" s="6"/>
      <c r="F3195" s="3"/>
      <c r="G3195" s="7"/>
      <c r="H3195" s="3"/>
      <c r="I3195" s="8"/>
      <c r="J3195" s="9"/>
      <c r="K3195" s="4">
        <f>$M3195+$N3195*IF($B3195&lt;&gt;"",1,0)+$O3195*IF($A3195&lt;&gt;"",1,0)+IF(AND($A3195="",$B3195="",$C3195="",$K3194&lt;&gt;0),1,0)</f>
        <v>0</v>
      </c>
      <c r="L3195" s="4">
        <f>SUM($J3195:$J3195)/MAX(1,SUM($J3195:$J3195))</f>
        <v>0</v>
      </c>
      <c r="M3195" s="4">
        <f>$L3195+IF($C3196&lt;&gt;"",0,$M3196)</f>
        <v>0</v>
      </c>
      <c r="N3195" s="4">
        <f>$M3195+IF($B3196&lt;&gt;"",0,$N3196)</f>
        <v>0</v>
      </c>
      <c r="O3195" s="4">
        <f>$N3195+IF($A3196&lt;&gt;"",0,$O3196)</f>
        <v>0</v>
      </c>
      <c r="P3195" s="5" t="str">
        <f t="shared" si="49"/>
        <v>TAAK</v>
      </c>
      <c r="Q3195" t="str">
        <f>IF($A3195="",$Q3194,$A3195)</f>
        <v>Technisch ontwerp / Bestek</v>
      </c>
    </row>
    <row r="3196" spans="1:17" ht="15.75" hidden="1" x14ac:dyDescent="0.25">
      <c r="A3196" s="1"/>
      <c r="B3196" s="2"/>
      <c r="C3196" s="3"/>
      <c r="D3196" s="3"/>
      <c r="E3196" s="6">
        <v>1</v>
      </c>
      <c r="F3196" s="3" t="s">
        <v>183</v>
      </c>
      <c r="G3196" s="7"/>
      <c r="H3196" s="3"/>
      <c r="I3196" s="8"/>
      <c r="J3196" s="9"/>
      <c r="K3196" s="4">
        <f>$M3196+$N3196*IF($B3196&lt;&gt;"",1,0)+$O3196*IF($A3196&lt;&gt;"",1,0)+IF(AND($A3196="",$B3196="",$C3196="",$K3195&lt;&gt;0),1,0)</f>
        <v>0</v>
      </c>
      <c r="L3196" s="4">
        <f>SUM($J3196:$J3196)/MAX(1,SUM($J3196:$J3196))</f>
        <v>0</v>
      </c>
      <c r="M3196" s="4">
        <f>$L3196+IF($C3197&lt;&gt;"",0,$M3197)</f>
        <v>0</v>
      </c>
      <c r="N3196" s="4">
        <f>$M3196+IF($B3197&lt;&gt;"",0,$N3197)</f>
        <v>0</v>
      </c>
      <c r="O3196" s="4">
        <f>$N3196+IF($A3197&lt;&gt;"",0,$O3197)</f>
        <v>0</v>
      </c>
      <c r="P3196" s="5" t="str">
        <f t="shared" si="49"/>
        <v>+STB</v>
      </c>
      <c r="Q3196" t="str">
        <f>IF($A3196="",$Q3195,$A3196)</f>
        <v>Technisch ontwerp / Bestek</v>
      </c>
    </row>
    <row r="3197" spans="1:17" ht="15.75" hidden="1" x14ac:dyDescent="0.25">
      <c r="A3197" s="1"/>
      <c r="B3197" s="2"/>
      <c r="C3197" s="3"/>
      <c r="D3197" s="3"/>
      <c r="E3197" s="6"/>
      <c r="F3197" s="3"/>
      <c r="G3197" s="7" t="s">
        <v>2131</v>
      </c>
      <c r="H3197" s="3" t="s">
        <v>2132</v>
      </c>
      <c r="I3197" s="8"/>
      <c r="J3197" s="9"/>
      <c r="K3197" s="4">
        <f>$M3197+$N3197*IF($B3197&lt;&gt;"",1,0)+$O3197*IF($A3197&lt;&gt;"",1,0)+IF(AND($A3197="",$B3197="",$C3197="",$K3196&lt;&gt;0),1,0)</f>
        <v>0</v>
      </c>
      <c r="L3197" s="4">
        <f>SUM($J3197:$J3197)/MAX(1,SUM($J3197:$J3197))</f>
        <v>0</v>
      </c>
      <c r="M3197" s="4">
        <f>$L3197+IF($C3198&lt;&gt;"",0,$M3198)</f>
        <v>0</v>
      </c>
      <c r="N3197" s="4">
        <f>$M3197+IF($B3198&lt;&gt;"",0,$N3198)</f>
        <v>0</v>
      </c>
      <c r="O3197" s="4">
        <f>$N3197+IF($A3198&lt;&gt;"",0,$O3198)</f>
        <v>0</v>
      </c>
      <c r="P3197" s="5" t="str">
        <f t="shared" si="49"/>
        <v>+STB</v>
      </c>
      <c r="Q3197" t="str">
        <f>IF($A3197="",$Q3196,$A3197)</f>
        <v>Technisch ontwerp / Bestek</v>
      </c>
    </row>
    <row r="3198" spans="1:17" ht="34.5" hidden="1" x14ac:dyDescent="0.25">
      <c r="A3198" s="1"/>
      <c r="B3198" s="2"/>
      <c r="C3198" s="3"/>
      <c r="D3198" s="3"/>
      <c r="E3198" s="6"/>
      <c r="F3198" s="3"/>
      <c r="G3198" s="7"/>
      <c r="H3198" s="3"/>
      <c r="I3198" s="8" t="s">
        <v>5281</v>
      </c>
      <c r="J3198" s="9"/>
      <c r="K3198" s="4">
        <f>$M3198+$N3198*IF($B3198&lt;&gt;"",1,0)+$O3198*IF($A3198&lt;&gt;"",1,0)+IF(AND($A3198="",$B3198="",$C3198="",$K3197&lt;&gt;0),1,0)</f>
        <v>0</v>
      </c>
      <c r="L3198" s="4">
        <f>SUM($J3198:$J3198)/MAX(1,SUM($J3198:$J3198))</f>
        <v>0</v>
      </c>
      <c r="M3198" s="4">
        <f>$L3198+IF($C3199&lt;&gt;"",0,$M3199)</f>
        <v>0</v>
      </c>
      <c r="N3198" s="4">
        <f>$M3198+IF($B3199&lt;&gt;"",0,$N3199)</f>
        <v>0</v>
      </c>
      <c r="O3198" s="4">
        <f>$N3198+IF($A3199&lt;&gt;"",0,$O3199)</f>
        <v>0</v>
      </c>
      <c r="P3198" s="5" t="str">
        <f t="shared" si="49"/>
        <v>+STB</v>
      </c>
      <c r="Q3198" t="str">
        <f>IF($A3198="",$Q3197,$A3198)</f>
        <v>Technisch ontwerp / Bestek</v>
      </c>
    </row>
    <row r="3199" spans="1:17" ht="15.75" hidden="1" x14ac:dyDescent="0.25">
      <c r="A3199" s="1"/>
      <c r="B3199" s="2"/>
      <c r="C3199" s="3" t="s">
        <v>5282</v>
      </c>
      <c r="D3199" s="3" t="s">
        <v>184</v>
      </c>
      <c r="E3199" s="6"/>
      <c r="F3199" s="3"/>
      <c r="G3199" s="7"/>
      <c r="H3199" s="3"/>
      <c r="I3199" s="8"/>
      <c r="J3199" s="9"/>
      <c r="K3199" s="4">
        <f>$M3199+$N3199*IF($B3199&lt;&gt;"",1,0)+$O3199*IF($A3199&lt;&gt;"",1,0)+IF(AND($A3199="",$B3199="",$C3199="",$K3198&lt;&gt;0),1,0)</f>
        <v>0</v>
      </c>
      <c r="L3199" s="4">
        <f>SUM($J3199:$J3199)/MAX(1,SUM($J3199:$J3199))</f>
        <v>0</v>
      </c>
      <c r="M3199" s="4">
        <f>$L3199+IF($C3200&lt;&gt;"",0,$M3200)</f>
        <v>0</v>
      </c>
      <c r="N3199" s="4">
        <f>$M3199+IF($B3200&lt;&gt;"",0,$N3200)</f>
        <v>0</v>
      </c>
      <c r="O3199" s="4">
        <f>$N3199+IF($A3200&lt;&gt;"",0,$O3200)</f>
        <v>0</v>
      </c>
      <c r="P3199" s="5" t="str">
        <f t="shared" si="49"/>
        <v>TAAK</v>
      </c>
      <c r="Q3199" t="str">
        <f>IF($A3199="",$Q3198,$A3199)</f>
        <v>Technisch ontwerp / Bestek</v>
      </c>
    </row>
    <row r="3200" spans="1:17" ht="15.75" hidden="1" x14ac:dyDescent="0.25">
      <c r="A3200" s="1"/>
      <c r="B3200" s="2"/>
      <c r="C3200" s="3"/>
      <c r="D3200" s="3"/>
      <c r="E3200" s="6">
        <v>1</v>
      </c>
      <c r="F3200" s="3" t="s">
        <v>184</v>
      </c>
      <c r="G3200" s="7"/>
      <c r="H3200" s="3"/>
      <c r="I3200" s="8"/>
      <c r="J3200" s="9"/>
      <c r="K3200" s="4">
        <f>$M3200+$N3200*IF($B3200&lt;&gt;"",1,0)+$O3200*IF($A3200&lt;&gt;"",1,0)+IF(AND($A3200="",$B3200="",$C3200="",$K3199&lt;&gt;0),1,0)</f>
        <v>0</v>
      </c>
      <c r="L3200" s="4">
        <f>SUM($J3200:$J3200)/MAX(1,SUM($J3200:$J3200))</f>
        <v>0</v>
      </c>
      <c r="M3200" s="4">
        <f>$L3200+IF($C3201&lt;&gt;"",0,$M3201)</f>
        <v>0</v>
      </c>
      <c r="N3200" s="4">
        <f>$M3200+IF($B3201&lt;&gt;"",0,$N3201)</f>
        <v>0</v>
      </c>
      <c r="O3200" s="4">
        <f>$N3200+IF($A3201&lt;&gt;"",0,$O3201)</f>
        <v>0</v>
      </c>
      <c r="P3200" s="5" t="str">
        <f t="shared" si="49"/>
        <v>+STB</v>
      </c>
      <c r="Q3200" t="str">
        <f>IF($A3200="",$Q3199,$A3200)</f>
        <v>Technisch ontwerp / Bestek</v>
      </c>
    </row>
    <row r="3201" spans="1:17" ht="15.75" hidden="1" x14ac:dyDescent="0.25">
      <c r="A3201" s="1"/>
      <c r="B3201" s="2"/>
      <c r="C3201" s="3"/>
      <c r="D3201" s="3"/>
      <c r="E3201" s="6"/>
      <c r="F3201" s="3"/>
      <c r="G3201" s="7" t="s">
        <v>2133</v>
      </c>
      <c r="H3201" s="3" t="s">
        <v>2134</v>
      </c>
      <c r="I3201" s="8"/>
      <c r="J3201" s="9"/>
      <c r="K3201" s="4">
        <f>$M3201+$N3201*IF($B3201&lt;&gt;"",1,0)+$O3201*IF($A3201&lt;&gt;"",1,0)+IF(AND($A3201="",$B3201="",$C3201="",$K3200&lt;&gt;0),1,0)</f>
        <v>0</v>
      </c>
      <c r="L3201" s="4">
        <f>SUM($J3201:$J3201)/MAX(1,SUM($J3201:$J3201))</f>
        <v>0</v>
      </c>
      <c r="M3201" s="4">
        <f>$L3201+IF($C3202&lt;&gt;"",0,$M3202)</f>
        <v>0</v>
      </c>
      <c r="N3201" s="4">
        <f>$M3201+IF($B3202&lt;&gt;"",0,$N3202)</f>
        <v>0</v>
      </c>
      <c r="O3201" s="4">
        <f>$N3201+IF($A3202&lt;&gt;"",0,$O3202)</f>
        <v>0</v>
      </c>
      <c r="P3201" s="5" t="str">
        <f t="shared" si="49"/>
        <v>+STB</v>
      </c>
      <c r="Q3201" t="str">
        <f>IF($A3201="",$Q3200,$A3201)</f>
        <v>Technisch ontwerp / Bestek</v>
      </c>
    </row>
    <row r="3202" spans="1:17" ht="34.5" hidden="1" x14ac:dyDescent="0.25">
      <c r="A3202" s="1"/>
      <c r="B3202" s="2"/>
      <c r="C3202" s="3"/>
      <c r="D3202" s="3"/>
      <c r="E3202" s="6"/>
      <c r="F3202" s="3"/>
      <c r="G3202" s="7"/>
      <c r="H3202" s="3"/>
      <c r="I3202" s="8" t="s">
        <v>5283</v>
      </c>
      <c r="J3202" s="9"/>
      <c r="K3202" s="4">
        <f>$M3202+$N3202*IF($B3202&lt;&gt;"",1,0)+$O3202*IF($A3202&lt;&gt;"",1,0)+IF(AND($A3202="",$B3202="",$C3202="",$K3201&lt;&gt;0),1,0)</f>
        <v>0</v>
      </c>
      <c r="L3202" s="4">
        <f>SUM($J3202:$J3202)/MAX(1,SUM($J3202:$J3202))</f>
        <v>0</v>
      </c>
      <c r="M3202" s="4">
        <f>$L3202+IF($C3203&lt;&gt;"",0,$M3203)</f>
        <v>0</v>
      </c>
      <c r="N3202" s="4">
        <f>$M3202+IF($B3203&lt;&gt;"",0,$N3203)</f>
        <v>0</v>
      </c>
      <c r="O3202" s="4">
        <f>$N3202+IF($A3203&lt;&gt;"",0,$O3203)</f>
        <v>0</v>
      </c>
      <c r="P3202" s="5" t="str">
        <f t="shared" si="49"/>
        <v>+STB</v>
      </c>
      <c r="Q3202" t="str">
        <f>IF($A3202="",$Q3201,$A3202)</f>
        <v>Technisch ontwerp / Bestek</v>
      </c>
    </row>
    <row r="3203" spans="1:17" ht="15.75" hidden="1" x14ac:dyDescent="0.25">
      <c r="A3203" s="1"/>
      <c r="B3203" s="2"/>
      <c r="C3203" s="3" t="s">
        <v>5284</v>
      </c>
      <c r="D3203" s="3" t="s">
        <v>185</v>
      </c>
      <c r="E3203" s="6"/>
      <c r="F3203" s="3"/>
      <c r="G3203" s="7"/>
      <c r="H3203" s="3"/>
      <c r="I3203" s="8"/>
      <c r="J3203" s="9"/>
      <c r="K3203" s="4">
        <f>$M3203+$N3203*IF($B3203&lt;&gt;"",1,0)+$O3203*IF($A3203&lt;&gt;"",1,0)+IF(AND($A3203="",$B3203="",$C3203="",$K3202&lt;&gt;0),1,0)</f>
        <v>0</v>
      </c>
      <c r="L3203" s="4">
        <f>SUM($J3203:$J3203)/MAX(1,SUM($J3203:$J3203))</f>
        <v>0</v>
      </c>
      <c r="M3203" s="4">
        <f>$L3203+IF($C3204&lt;&gt;"",0,$M3204)</f>
        <v>0</v>
      </c>
      <c r="N3203" s="4">
        <f>$M3203+IF($B3204&lt;&gt;"",0,$N3204)</f>
        <v>0</v>
      </c>
      <c r="O3203" s="4">
        <f>$N3203+IF($A3204&lt;&gt;"",0,$O3204)</f>
        <v>0</v>
      </c>
      <c r="P3203" s="5" t="str">
        <f t="shared" si="49"/>
        <v>TAAK</v>
      </c>
      <c r="Q3203" t="str">
        <f>IF($A3203="",$Q3202,$A3203)</f>
        <v>Technisch ontwerp / Bestek</v>
      </c>
    </row>
    <row r="3204" spans="1:17" ht="15.75" hidden="1" x14ac:dyDescent="0.25">
      <c r="A3204" s="1"/>
      <c r="B3204" s="2"/>
      <c r="C3204" s="3"/>
      <c r="D3204" s="3"/>
      <c r="E3204" s="6">
        <v>1</v>
      </c>
      <c r="F3204" s="3" t="s">
        <v>185</v>
      </c>
      <c r="G3204" s="7"/>
      <c r="H3204" s="3"/>
      <c r="I3204" s="8"/>
      <c r="J3204" s="9"/>
      <c r="K3204" s="4">
        <f>$M3204+$N3204*IF($B3204&lt;&gt;"",1,0)+$O3204*IF($A3204&lt;&gt;"",1,0)+IF(AND($A3204="",$B3204="",$C3204="",$K3203&lt;&gt;0),1,0)</f>
        <v>0</v>
      </c>
      <c r="L3204" s="4">
        <f>SUM($J3204:$J3204)/MAX(1,SUM($J3204:$J3204))</f>
        <v>0</v>
      </c>
      <c r="M3204" s="4">
        <f>$L3204+IF($C3205&lt;&gt;"",0,$M3205)</f>
        <v>0</v>
      </c>
      <c r="N3204" s="4">
        <f>$M3204+IF($B3205&lt;&gt;"",0,$N3205)</f>
        <v>0</v>
      </c>
      <c r="O3204" s="4">
        <f>$N3204+IF($A3205&lt;&gt;"",0,$O3205)</f>
        <v>0</v>
      </c>
      <c r="P3204" s="5" t="str">
        <f t="shared" si="49"/>
        <v>+STB</v>
      </c>
      <c r="Q3204" t="str">
        <f>IF($A3204="",$Q3203,$A3204)</f>
        <v>Technisch ontwerp / Bestek</v>
      </c>
    </row>
    <row r="3205" spans="1:17" ht="15.75" hidden="1" x14ac:dyDescent="0.25">
      <c r="A3205" s="1"/>
      <c r="B3205" s="2"/>
      <c r="C3205" s="3"/>
      <c r="D3205" s="3"/>
      <c r="E3205" s="6"/>
      <c r="F3205" s="3"/>
      <c r="G3205" s="7" t="s">
        <v>2135</v>
      </c>
      <c r="H3205" s="3" t="s">
        <v>2136</v>
      </c>
      <c r="I3205" s="8"/>
      <c r="J3205" s="9"/>
      <c r="K3205" s="4">
        <f>$M3205+$N3205*IF($B3205&lt;&gt;"",1,0)+$O3205*IF($A3205&lt;&gt;"",1,0)+IF(AND($A3205="",$B3205="",$C3205="",$K3204&lt;&gt;0),1,0)</f>
        <v>0</v>
      </c>
      <c r="L3205" s="4">
        <f>SUM($J3205:$J3205)/MAX(1,SUM($J3205:$J3205))</f>
        <v>0</v>
      </c>
      <c r="M3205" s="4">
        <f>$L3205+IF($C3206&lt;&gt;"",0,$M3206)</f>
        <v>0</v>
      </c>
      <c r="N3205" s="4">
        <f>$M3205+IF($B3206&lt;&gt;"",0,$N3206)</f>
        <v>0</v>
      </c>
      <c r="O3205" s="4">
        <f>$N3205+IF($A3206&lt;&gt;"",0,$O3206)</f>
        <v>0</v>
      </c>
      <c r="P3205" s="5" t="str">
        <f t="shared" ref="P3205:P3268" si="50">IF(OR($A3205&lt;&gt;"",$B3205&lt;&gt;"",$C3205&lt;&gt;""),"TAAK","+STB")</f>
        <v>+STB</v>
      </c>
      <c r="Q3205" t="str">
        <f>IF($A3205="",$Q3204,$A3205)</f>
        <v>Technisch ontwerp / Bestek</v>
      </c>
    </row>
    <row r="3206" spans="1:17" ht="45.75" hidden="1" x14ac:dyDescent="0.25">
      <c r="A3206" s="1"/>
      <c r="B3206" s="2"/>
      <c r="C3206" s="3"/>
      <c r="D3206" s="3"/>
      <c r="E3206" s="6"/>
      <c r="F3206" s="3"/>
      <c r="G3206" s="7"/>
      <c r="H3206" s="3"/>
      <c r="I3206" s="8" t="s">
        <v>5285</v>
      </c>
      <c r="J3206" s="9"/>
      <c r="K3206" s="4">
        <f>$M3206+$N3206*IF($B3206&lt;&gt;"",1,0)+$O3206*IF($A3206&lt;&gt;"",1,0)+IF(AND($A3206="",$B3206="",$C3206="",$K3205&lt;&gt;0),1,0)</f>
        <v>0</v>
      </c>
      <c r="L3206" s="4">
        <f>SUM($J3206:$J3206)/MAX(1,SUM($J3206:$J3206))</f>
        <v>0</v>
      </c>
      <c r="M3206" s="4">
        <f>$L3206+IF($C3207&lt;&gt;"",0,$M3207)</f>
        <v>0</v>
      </c>
      <c r="N3206" s="4">
        <f>$M3206+IF($B3207&lt;&gt;"",0,$N3207)</f>
        <v>0</v>
      </c>
      <c r="O3206" s="4">
        <f>$N3206+IF($A3207&lt;&gt;"",0,$O3207)</f>
        <v>0</v>
      </c>
      <c r="P3206" s="5" t="str">
        <f t="shared" si="50"/>
        <v>+STB</v>
      </c>
      <c r="Q3206" t="str">
        <f>IF($A3206="",$Q3205,$A3206)</f>
        <v>Technisch ontwerp / Bestek</v>
      </c>
    </row>
    <row r="3207" spans="1:17" ht="15.75" hidden="1" x14ac:dyDescent="0.25">
      <c r="A3207" s="1"/>
      <c r="B3207" s="2"/>
      <c r="C3207" s="3" t="s">
        <v>5286</v>
      </c>
      <c r="D3207" s="3" t="s">
        <v>186</v>
      </c>
      <c r="E3207" s="6"/>
      <c r="F3207" s="3"/>
      <c r="G3207" s="7"/>
      <c r="H3207" s="3"/>
      <c r="I3207" s="8"/>
      <c r="J3207" s="9"/>
      <c r="K3207" s="4">
        <f>$M3207+$N3207*IF($B3207&lt;&gt;"",1,0)+$O3207*IF($A3207&lt;&gt;"",1,0)+IF(AND($A3207="",$B3207="",$C3207="",$K3206&lt;&gt;0),1,0)</f>
        <v>0</v>
      </c>
      <c r="L3207" s="4">
        <f>SUM($J3207:$J3207)/MAX(1,SUM($J3207:$J3207))</f>
        <v>0</v>
      </c>
      <c r="M3207" s="4">
        <f>$L3207+IF($C3208&lt;&gt;"",0,$M3208)</f>
        <v>0</v>
      </c>
      <c r="N3207" s="4">
        <f>$M3207+IF($B3208&lt;&gt;"",0,$N3208)</f>
        <v>0</v>
      </c>
      <c r="O3207" s="4">
        <f>$N3207+IF($A3208&lt;&gt;"",0,$O3208)</f>
        <v>0</v>
      </c>
      <c r="P3207" s="5" t="str">
        <f t="shared" si="50"/>
        <v>TAAK</v>
      </c>
      <c r="Q3207" t="str">
        <f>IF($A3207="",$Q3206,$A3207)</f>
        <v>Technisch ontwerp / Bestek</v>
      </c>
    </row>
    <row r="3208" spans="1:17" ht="15.75" hidden="1" x14ac:dyDescent="0.25">
      <c r="A3208" s="1"/>
      <c r="B3208" s="2"/>
      <c r="C3208" s="3"/>
      <c r="D3208" s="3"/>
      <c r="E3208" s="6">
        <v>1</v>
      </c>
      <c r="F3208" s="3" t="s">
        <v>186</v>
      </c>
      <c r="G3208" s="7"/>
      <c r="H3208" s="3"/>
      <c r="I3208" s="8"/>
      <c r="J3208" s="9"/>
      <c r="K3208" s="4">
        <f>$M3208+$N3208*IF($B3208&lt;&gt;"",1,0)+$O3208*IF($A3208&lt;&gt;"",1,0)+IF(AND($A3208="",$B3208="",$C3208="",$K3207&lt;&gt;0),1,0)</f>
        <v>0</v>
      </c>
      <c r="L3208" s="4">
        <f>SUM($J3208:$J3208)/MAX(1,SUM($J3208:$J3208))</f>
        <v>0</v>
      </c>
      <c r="M3208" s="4">
        <f>$L3208+IF($C3209&lt;&gt;"",0,$M3209)</f>
        <v>0</v>
      </c>
      <c r="N3208" s="4">
        <f>$M3208+IF($B3209&lt;&gt;"",0,$N3209)</f>
        <v>0</v>
      </c>
      <c r="O3208" s="4">
        <f>$N3208+IF($A3209&lt;&gt;"",0,$O3209)</f>
        <v>0</v>
      </c>
      <c r="P3208" s="5" t="str">
        <f t="shared" si="50"/>
        <v>+STB</v>
      </c>
      <c r="Q3208" t="str">
        <f>IF($A3208="",$Q3207,$A3208)</f>
        <v>Technisch ontwerp / Bestek</v>
      </c>
    </row>
    <row r="3209" spans="1:17" ht="15.75" hidden="1" x14ac:dyDescent="0.25">
      <c r="A3209" s="1"/>
      <c r="B3209" s="2"/>
      <c r="C3209" s="3"/>
      <c r="D3209" s="3"/>
      <c r="E3209" s="6"/>
      <c r="F3209" s="3"/>
      <c r="G3209" s="7" t="s">
        <v>2137</v>
      </c>
      <c r="H3209" s="3" t="s">
        <v>2138</v>
      </c>
      <c r="I3209" s="8"/>
      <c r="J3209" s="9"/>
      <c r="K3209" s="4">
        <f>$M3209+$N3209*IF($B3209&lt;&gt;"",1,0)+$O3209*IF($A3209&lt;&gt;"",1,0)+IF(AND($A3209="",$B3209="",$C3209="",$K3208&lt;&gt;0),1,0)</f>
        <v>0</v>
      </c>
      <c r="L3209" s="4">
        <f>SUM($J3209:$J3209)/MAX(1,SUM($J3209:$J3209))</f>
        <v>0</v>
      </c>
      <c r="M3209" s="4">
        <f>$L3209+IF($C3210&lt;&gt;"",0,$M3210)</f>
        <v>0</v>
      </c>
      <c r="N3209" s="4">
        <f>$M3209+IF($B3210&lt;&gt;"",0,$N3210)</f>
        <v>0</v>
      </c>
      <c r="O3209" s="4">
        <f>$N3209+IF($A3210&lt;&gt;"",0,$O3210)</f>
        <v>0</v>
      </c>
      <c r="P3209" s="5" t="str">
        <f t="shared" si="50"/>
        <v>+STB</v>
      </c>
      <c r="Q3209" t="str">
        <f>IF($A3209="",$Q3208,$A3209)</f>
        <v>Technisch ontwerp / Bestek</v>
      </c>
    </row>
    <row r="3210" spans="1:17" ht="23.25" hidden="1" x14ac:dyDescent="0.25">
      <c r="A3210" s="1"/>
      <c r="B3210" s="2"/>
      <c r="C3210" s="3"/>
      <c r="D3210" s="3"/>
      <c r="E3210" s="6"/>
      <c r="F3210" s="3"/>
      <c r="G3210" s="7"/>
      <c r="H3210" s="3"/>
      <c r="I3210" s="8" t="s">
        <v>5287</v>
      </c>
      <c r="J3210" s="9"/>
      <c r="K3210" s="4">
        <f>$M3210+$N3210*IF($B3210&lt;&gt;"",1,0)+$O3210*IF($A3210&lt;&gt;"",1,0)+IF(AND($A3210="",$B3210="",$C3210="",$K3209&lt;&gt;0),1,0)</f>
        <v>0</v>
      </c>
      <c r="L3210" s="4">
        <f>SUM($J3210:$J3210)/MAX(1,SUM($J3210:$J3210))</f>
        <v>0</v>
      </c>
      <c r="M3210" s="4">
        <f>$L3210+IF($C3211&lt;&gt;"",0,$M3211)</f>
        <v>0</v>
      </c>
      <c r="N3210" s="4">
        <f>$M3210+IF($B3211&lt;&gt;"",0,$N3211)</f>
        <v>0</v>
      </c>
      <c r="O3210" s="4">
        <f>$N3210+IF($A3211&lt;&gt;"",0,$O3211)</f>
        <v>0</v>
      </c>
      <c r="P3210" s="5" t="str">
        <f t="shared" si="50"/>
        <v>+STB</v>
      </c>
      <c r="Q3210" t="str">
        <f>IF($A3210="",$Q3209,$A3210)</f>
        <v>Technisch ontwerp / Bestek</v>
      </c>
    </row>
    <row r="3211" spans="1:17" ht="15.75" hidden="1" x14ac:dyDescent="0.25">
      <c r="A3211" s="1"/>
      <c r="B3211" s="2"/>
      <c r="C3211" s="3" t="s">
        <v>5288</v>
      </c>
      <c r="D3211" s="3" t="s">
        <v>187</v>
      </c>
      <c r="E3211" s="6"/>
      <c r="F3211" s="3"/>
      <c r="G3211" s="7"/>
      <c r="H3211" s="3"/>
      <c r="I3211" s="8"/>
      <c r="J3211" s="9"/>
      <c r="K3211" s="4">
        <f>$M3211+$N3211*IF($B3211&lt;&gt;"",1,0)+$O3211*IF($A3211&lt;&gt;"",1,0)+IF(AND($A3211="",$B3211="",$C3211="",$K3210&lt;&gt;0),1,0)</f>
        <v>0</v>
      </c>
      <c r="L3211" s="4">
        <f>SUM($J3211:$J3211)/MAX(1,SUM($J3211:$J3211))</f>
        <v>0</v>
      </c>
      <c r="M3211" s="4">
        <f>$L3211+IF($C3212&lt;&gt;"",0,$M3212)</f>
        <v>0</v>
      </c>
      <c r="N3211" s="4">
        <f>$M3211+IF($B3212&lt;&gt;"",0,$N3212)</f>
        <v>0</v>
      </c>
      <c r="O3211" s="4">
        <f>$N3211+IF($A3212&lt;&gt;"",0,$O3212)</f>
        <v>0</v>
      </c>
      <c r="P3211" s="5" t="str">
        <f t="shared" si="50"/>
        <v>TAAK</v>
      </c>
      <c r="Q3211" t="str">
        <f>IF($A3211="",$Q3210,$A3211)</f>
        <v>Technisch ontwerp / Bestek</v>
      </c>
    </row>
    <row r="3212" spans="1:17" ht="15.75" hidden="1" x14ac:dyDescent="0.25">
      <c r="A3212" s="1"/>
      <c r="B3212" s="2"/>
      <c r="C3212" s="3"/>
      <c r="D3212" s="3"/>
      <c r="E3212" s="6">
        <v>1</v>
      </c>
      <c r="F3212" s="3" t="s">
        <v>187</v>
      </c>
      <c r="G3212" s="7"/>
      <c r="H3212" s="3"/>
      <c r="I3212" s="8"/>
      <c r="J3212" s="9"/>
      <c r="K3212" s="4">
        <f>$M3212+$N3212*IF($B3212&lt;&gt;"",1,0)+$O3212*IF($A3212&lt;&gt;"",1,0)+IF(AND($A3212="",$B3212="",$C3212="",$K3211&lt;&gt;0),1,0)</f>
        <v>0</v>
      </c>
      <c r="L3212" s="4">
        <f>SUM($J3212:$J3212)/MAX(1,SUM($J3212:$J3212))</f>
        <v>0</v>
      </c>
      <c r="M3212" s="4">
        <f>$L3212+IF($C3213&lt;&gt;"",0,$M3213)</f>
        <v>0</v>
      </c>
      <c r="N3212" s="4">
        <f>$M3212+IF($B3213&lt;&gt;"",0,$N3213)</f>
        <v>0</v>
      </c>
      <c r="O3212" s="4">
        <f>$N3212+IF($A3213&lt;&gt;"",0,$O3213)</f>
        <v>0</v>
      </c>
      <c r="P3212" s="5" t="str">
        <f t="shared" si="50"/>
        <v>+STB</v>
      </c>
      <c r="Q3212" t="str">
        <f>IF($A3212="",$Q3211,$A3212)</f>
        <v>Technisch ontwerp / Bestek</v>
      </c>
    </row>
    <row r="3213" spans="1:17" ht="15.75" hidden="1" x14ac:dyDescent="0.25">
      <c r="A3213" s="1"/>
      <c r="B3213" s="2"/>
      <c r="C3213" s="3"/>
      <c r="D3213" s="3"/>
      <c r="E3213" s="6"/>
      <c r="F3213" s="3"/>
      <c r="G3213" s="7" t="s">
        <v>2139</v>
      </c>
      <c r="H3213" s="3" t="s">
        <v>2140</v>
      </c>
      <c r="I3213" s="8"/>
      <c r="J3213" s="9"/>
      <c r="K3213" s="4">
        <f>$M3213+$N3213*IF($B3213&lt;&gt;"",1,0)+$O3213*IF($A3213&lt;&gt;"",1,0)+IF(AND($A3213="",$B3213="",$C3213="",$K3212&lt;&gt;0),1,0)</f>
        <v>0</v>
      </c>
      <c r="L3213" s="4">
        <f>SUM($J3213:$J3213)/MAX(1,SUM($J3213:$J3213))</f>
        <v>0</v>
      </c>
      <c r="M3213" s="4">
        <f>$L3213+IF($C3214&lt;&gt;"",0,$M3214)</f>
        <v>0</v>
      </c>
      <c r="N3213" s="4">
        <f>$M3213+IF($B3214&lt;&gt;"",0,$N3214)</f>
        <v>0</v>
      </c>
      <c r="O3213" s="4">
        <f>$N3213+IF($A3214&lt;&gt;"",0,$O3214)</f>
        <v>0</v>
      </c>
      <c r="P3213" s="5" t="str">
        <f t="shared" si="50"/>
        <v>+STB</v>
      </c>
      <c r="Q3213" t="str">
        <f>IF($A3213="",$Q3212,$A3213)</f>
        <v>Technisch ontwerp / Bestek</v>
      </c>
    </row>
    <row r="3214" spans="1:17" ht="23.25" hidden="1" x14ac:dyDescent="0.25">
      <c r="A3214" s="1"/>
      <c r="B3214" s="2"/>
      <c r="C3214" s="3"/>
      <c r="D3214" s="3"/>
      <c r="E3214" s="6"/>
      <c r="F3214" s="3"/>
      <c r="G3214" s="7"/>
      <c r="H3214" s="3"/>
      <c r="I3214" s="8" t="s">
        <v>5289</v>
      </c>
      <c r="J3214" s="9"/>
      <c r="K3214" s="4">
        <f>$M3214+$N3214*IF($B3214&lt;&gt;"",1,0)+$O3214*IF($A3214&lt;&gt;"",1,0)+IF(AND($A3214="",$B3214="",$C3214="",$K3213&lt;&gt;0),1,0)</f>
        <v>0</v>
      </c>
      <c r="L3214" s="4">
        <f>SUM($J3214:$J3214)/MAX(1,SUM($J3214:$J3214))</f>
        <v>0</v>
      </c>
      <c r="M3214" s="4">
        <f>$L3214+IF($C3215&lt;&gt;"",0,$M3215)</f>
        <v>0</v>
      </c>
      <c r="N3214" s="4">
        <f>$M3214+IF($B3215&lt;&gt;"",0,$N3215)</f>
        <v>0</v>
      </c>
      <c r="O3214" s="4">
        <f>$N3214+IF($A3215&lt;&gt;"",0,$O3215)</f>
        <v>0</v>
      </c>
      <c r="P3214" s="5" t="str">
        <f t="shared" si="50"/>
        <v>+STB</v>
      </c>
      <c r="Q3214" t="str">
        <f>IF($A3214="",$Q3213,$A3214)</f>
        <v>Technisch ontwerp / Bestek</v>
      </c>
    </row>
    <row r="3215" spans="1:17" ht="15.75" hidden="1" x14ac:dyDescent="0.25">
      <c r="A3215" s="1"/>
      <c r="B3215" s="2"/>
      <c r="C3215" s="3" t="s">
        <v>5290</v>
      </c>
      <c r="D3215" s="3" t="s">
        <v>188</v>
      </c>
      <c r="E3215" s="6"/>
      <c r="F3215" s="3"/>
      <c r="G3215" s="7"/>
      <c r="H3215" s="3"/>
      <c r="I3215" s="8"/>
      <c r="J3215" s="9"/>
      <c r="K3215" s="4">
        <f>$M3215+$N3215*IF($B3215&lt;&gt;"",1,0)+$O3215*IF($A3215&lt;&gt;"",1,0)+IF(AND($A3215="",$B3215="",$C3215="",$K3214&lt;&gt;0),1,0)</f>
        <v>0</v>
      </c>
      <c r="L3215" s="4">
        <f>SUM($J3215:$J3215)/MAX(1,SUM($J3215:$J3215))</f>
        <v>0</v>
      </c>
      <c r="M3215" s="4">
        <f>$L3215+IF($C3216&lt;&gt;"",0,$M3216)</f>
        <v>0</v>
      </c>
      <c r="N3215" s="4">
        <f>$M3215+IF($B3216&lt;&gt;"",0,$N3216)</f>
        <v>0</v>
      </c>
      <c r="O3215" s="4">
        <f>$N3215+IF($A3216&lt;&gt;"",0,$O3216)</f>
        <v>0</v>
      </c>
      <c r="P3215" s="5" t="str">
        <f t="shared" si="50"/>
        <v>TAAK</v>
      </c>
      <c r="Q3215" t="str">
        <f>IF($A3215="",$Q3214,$A3215)</f>
        <v>Technisch ontwerp / Bestek</v>
      </c>
    </row>
    <row r="3216" spans="1:17" ht="15.75" hidden="1" x14ac:dyDescent="0.25">
      <c r="A3216" s="1"/>
      <c r="B3216" s="2"/>
      <c r="C3216" s="3"/>
      <c r="D3216" s="3"/>
      <c r="E3216" s="6">
        <v>1</v>
      </c>
      <c r="F3216" s="3" t="s">
        <v>188</v>
      </c>
      <c r="G3216" s="7"/>
      <c r="H3216" s="3"/>
      <c r="I3216" s="8"/>
      <c r="J3216" s="9"/>
      <c r="K3216" s="4">
        <f>$M3216+$N3216*IF($B3216&lt;&gt;"",1,0)+$O3216*IF($A3216&lt;&gt;"",1,0)+IF(AND($A3216="",$B3216="",$C3216="",$K3215&lt;&gt;0),1,0)</f>
        <v>0</v>
      </c>
      <c r="L3216" s="4">
        <f>SUM($J3216:$J3216)/MAX(1,SUM($J3216:$J3216))</f>
        <v>0</v>
      </c>
      <c r="M3216" s="4">
        <f>$L3216+IF($C3217&lt;&gt;"",0,$M3217)</f>
        <v>0</v>
      </c>
      <c r="N3216" s="4">
        <f>$M3216+IF($B3217&lt;&gt;"",0,$N3217)</f>
        <v>0</v>
      </c>
      <c r="O3216" s="4">
        <f>$N3216+IF($A3217&lt;&gt;"",0,$O3217)</f>
        <v>0</v>
      </c>
      <c r="P3216" s="5" t="str">
        <f t="shared" si="50"/>
        <v>+STB</v>
      </c>
      <c r="Q3216" t="str">
        <f>IF($A3216="",$Q3215,$A3216)</f>
        <v>Technisch ontwerp / Bestek</v>
      </c>
    </row>
    <row r="3217" spans="1:17" ht="15.75" hidden="1" x14ac:dyDescent="0.25">
      <c r="A3217" s="1"/>
      <c r="B3217" s="2"/>
      <c r="C3217" s="3"/>
      <c r="D3217" s="3"/>
      <c r="E3217" s="6"/>
      <c r="F3217" s="3"/>
      <c r="G3217" s="7" t="s">
        <v>2141</v>
      </c>
      <c r="H3217" s="3" t="s">
        <v>2142</v>
      </c>
      <c r="I3217" s="8"/>
      <c r="J3217" s="9"/>
      <c r="K3217" s="4">
        <f>$M3217+$N3217*IF($B3217&lt;&gt;"",1,0)+$O3217*IF($A3217&lt;&gt;"",1,0)+IF(AND($A3217="",$B3217="",$C3217="",$K3216&lt;&gt;0),1,0)</f>
        <v>0</v>
      </c>
      <c r="L3217" s="4">
        <f>SUM($J3217:$J3217)/MAX(1,SUM($J3217:$J3217))</f>
        <v>0</v>
      </c>
      <c r="M3217" s="4">
        <f>$L3217+IF($C3218&lt;&gt;"",0,$M3218)</f>
        <v>0</v>
      </c>
      <c r="N3217" s="4">
        <f>$M3217+IF($B3218&lt;&gt;"",0,$N3218)</f>
        <v>0</v>
      </c>
      <c r="O3217" s="4">
        <f>$N3217+IF($A3218&lt;&gt;"",0,$O3218)</f>
        <v>0</v>
      </c>
      <c r="P3217" s="5" t="str">
        <f t="shared" si="50"/>
        <v>+STB</v>
      </c>
      <c r="Q3217" t="str">
        <f>IF($A3217="",$Q3216,$A3217)</f>
        <v>Technisch ontwerp / Bestek</v>
      </c>
    </row>
    <row r="3218" spans="1:17" ht="15.75" hidden="1" x14ac:dyDescent="0.25">
      <c r="A3218" s="1"/>
      <c r="B3218" s="2"/>
      <c r="C3218" s="3"/>
      <c r="D3218" s="3"/>
      <c r="E3218" s="6"/>
      <c r="F3218" s="3"/>
      <c r="G3218" s="7"/>
      <c r="H3218" s="3"/>
      <c r="I3218" s="8" t="s">
        <v>5291</v>
      </c>
      <c r="J3218" s="9"/>
      <c r="K3218" s="4">
        <f>$M3218+$N3218*IF($B3218&lt;&gt;"",1,0)+$O3218*IF($A3218&lt;&gt;"",1,0)+IF(AND($A3218="",$B3218="",$C3218="",$K3217&lt;&gt;0),1,0)</f>
        <v>0</v>
      </c>
      <c r="L3218" s="4">
        <f>SUM($J3218:$J3218)/MAX(1,SUM($J3218:$J3218))</f>
        <v>0</v>
      </c>
      <c r="M3218" s="4">
        <f>$L3218+IF($C3219&lt;&gt;"",0,$M3219)</f>
        <v>0</v>
      </c>
      <c r="N3218" s="4">
        <f>$M3218+IF($B3219&lt;&gt;"",0,$N3219)</f>
        <v>0</v>
      </c>
      <c r="O3218" s="4">
        <f>$N3218+IF($A3219&lt;&gt;"",0,$O3219)</f>
        <v>0</v>
      </c>
      <c r="P3218" s="5" t="str">
        <f t="shared" si="50"/>
        <v>+STB</v>
      </c>
      <c r="Q3218" t="str">
        <f>IF($A3218="",$Q3217,$A3218)</f>
        <v>Technisch ontwerp / Bestek</v>
      </c>
    </row>
    <row r="3219" spans="1:17" ht="15.75" hidden="1" x14ac:dyDescent="0.25">
      <c r="A3219" s="1"/>
      <c r="B3219" s="2"/>
      <c r="C3219" s="3" t="s">
        <v>5292</v>
      </c>
      <c r="D3219" s="3" t="s">
        <v>140</v>
      </c>
      <c r="E3219" s="6"/>
      <c r="F3219" s="3"/>
      <c r="G3219" s="7"/>
      <c r="H3219" s="3"/>
      <c r="I3219" s="8"/>
      <c r="J3219" s="9"/>
      <c r="K3219" s="4">
        <f>$M3219+$N3219*IF($B3219&lt;&gt;"",1,0)+$O3219*IF($A3219&lt;&gt;"",1,0)+IF(AND($A3219="",$B3219="",$C3219="",$K3218&lt;&gt;0),1,0)</f>
        <v>0</v>
      </c>
      <c r="L3219" s="4">
        <f>SUM($J3219:$J3219)/MAX(1,SUM($J3219:$J3219))</f>
        <v>0</v>
      </c>
      <c r="M3219" s="4">
        <f>$L3219+IF($C3220&lt;&gt;"",0,$M3220)</f>
        <v>0</v>
      </c>
      <c r="N3219" s="4">
        <f>$M3219+IF($B3220&lt;&gt;"",0,$N3220)</f>
        <v>0</v>
      </c>
      <c r="O3219" s="4">
        <f>$N3219+IF($A3220&lt;&gt;"",0,$O3220)</f>
        <v>0</v>
      </c>
      <c r="P3219" s="5" t="str">
        <f t="shared" si="50"/>
        <v>TAAK</v>
      </c>
      <c r="Q3219" t="str">
        <f>IF($A3219="",$Q3218,$A3219)</f>
        <v>Technisch ontwerp / Bestek</v>
      </c>
    </row>
    <row r="3220" spans="1:17" ht="15.75" hidden="1" x14ac:dyDescent="0.25">
      <c r="A3220" s="1"/>
      <c r="B3220" s="2"/>
      <c r="C3220" s="3"/>
      <c r="D3220" s="3"/>
      <c r="E3220" s="6">
        <v>1</v>
      </c>
      <c r="F3220" s="3" t="s">
        <v>140</v>
      </c>
      <c r="G3220" s="7"/>
      <c r="H3220" s="3"/>
      <c r="I3220" s="8"/>
      <c r="J3220" s="9"/>
      <c r="K3220" s="4">
        <f>$M3220+$N3220*IF($B3220&lt;&gt;"",1,0)+$O3220*IF($A3220&lt;&gt;"",1,0)+IF(AND($A3220="",$B3220="",$C3220="",$K3219&lt;&gt;0),1,0)</f>
        <v>0</v>
      </c>
      <c r="L3220" s="4">
        <f>SUM($J3220:$J3220)/MAX(1,SUM($J3220:$J3220))</f>
        <v>0</v>
      </c>
      <c r="M3220" s="4">
        <f>$L3220+IF($C3221&lt;&gt;"",0,$M3221)</f>
        <v>0</v>
      </c>
      <c r="N3220" s="4">
        <f>$M3220+IF($B3221&lt;&gt;"",0,$N3221)</f>
        <v>0</v>
      </c>
      <c r="O3220" s="4">
        <f>$N3220+IF($A3221&lt;&gt;"",0,$O3221)</f>
        <v>0</v>
      </c>
      <c r="P3220" s="5" t="str">
        <f t="shared" si="50"/>
        <v>+STB</v>
      </c>
      <c r="Q3220" t="str">
        <f>IF($A3220="",$Q3219,$A3220)</f>
        <v>Technisch ontwerp / Bestek</v>
      </c>
    </row>
    <row r="3221" spans="1:17" ht="15.75" hidden="1" x14ac:dyDescent="0.25">
      <c r="A3221" s="1"/>
      <c r="B3221" s="2"/>
      <c r="C3221" s="3"/>
      <c r="D3221" s="3"/>
      <c r="E3221" s="6"/>
      <c r="F3221" s="3"/>
      <c r="G3221" s="7" t="s">
        <v>2143</v>
      </c>
      <c r="H3221" s="3" t="s">
        <v>2144</v>
      </c>
      <c r="I3221" s="8"/>
      <c r="J3221" s="9"/>
      <c r="K3221" s="4">
        <f>$M3221+$N3221*IF($B3221&lt;&gt;"",1,0)+$O3221*IF($A3221&lt;&gt;"",1,0)+IF(AND($A3221="",$B3221="",$C3221="",$K3220&lt;&gt;0),1,0)</f>
        <v>0</v>
      </c>
      <c r="L3221" s="4">
        <f>SUM($J3221:$J3221)/MAX(1,SUM($J3221:$J3221))</f>
        <v>0</v>
      </c>
      <c r="M3221" s="4">
        <f>$L3221+IF($C3222&lt;&gt;"",0,$M3222)</f>
        <v>0</v>
      </c>
      <c r="N3221" s="4">
        <f>$M3221+IF($B3222&lt;&gt;"",0,$N3222)</f>
        <v>0</v>
      </c>
      <c r="O3221" s="4">
        <f>$N3221+IF($A3222&lt;&gt;"",0,$O3222)</f>
        <v>0</v>
      </c>
      <c r="P3221" s="5" t="str">
        <f t="shared" si="50"/>
        <v>+STB</v>
      </c>
      <c r="Q3221" t="str">
        <f>IF($A3221="",$Q3220,$A3221)</f>
        <v>Technisch ontwerp / Bestek</v>
      </c>
    </row>
    <row r="3222" spans="1:17" ht="23.25" hidden="1" x14ac:dyDescent="0.25">
      <c r="A3222" s="1"/>
      <c r="B3222" s="2"/>
      <c r="C3222" s="3"/>
      <c r="D3222" s="3"/>
      <c r="E3222" s="6"/>
      <c r="F3222" s="3"/>
      <c r="G3222" s="7"/>
      <c r="H3222" s="3"/>
      <c r="I3222" s="8" t="s">
        <v>5293</v>
      </c>
      <c r="J3222" s="9"/>
      <c r="K3222" s="4">
        <f>$M3222+$N3222*IF($B3222&lt;&gt;"",1,0)+$O3222*IF($A3222&lt;&gt;"",1,0)+IF(AND($A3222="",$B3222="",$C3222="",$K3221&lt;&gt;0),1,0)</f>
        <v>0</v>
      </c>
      <c r="L3222" s="4">
        <f>SUM($J3222:$J3222)/MAX(1,SUM($J3222:$J3222))</f>
        <v>0</v>
      </c>
      <c r="M3222" s="4">
        <f>$L3222+IF($C3223&lt;&gt;"",0,$M3223)</f>
        <v>0</v>
      </c>
      <c r="N3222" s="4">
        <f>$M3222+IF($B3223&lt;&gt;"",0,$N3223)</f>
        <v>0</v>
      </c>
      <c r="O3222" s="4">
        <f>$N3222+IF($A3223&lt;&gt;"",0,$O3223)</f>
        <v>0</v>
      </c>
      <c r="P3222" s="5" t="str">
        <f t="shared" si="50"/>
        <v>+STB</v>
      </c>
      <c r="Q3222" t="str">
        <f>IF($A3222="",$Q3221,$A3222)</f>
        <v>Technisch ontwerp / Bestek</v>
      </c>
    </row>
    <row r="3223" spans="1:17" ht="15.75" hidden="1" x14ac:dyDescent="0.25">
      <c r="A3223" s="1"/>
      <c r="B3223" s="2"/>
      <c r="C3223" s="3" t="s">
        <v>5294</v>
      </c>
      <c r="D3223" s="3" t="s">
        <v>2153</v>
      </c>
      <c r="E3223" s="6"/>
      <c r="F3223" s="3"/>
      <c r="G3223" s="7"/>
      <c r="H3223" s="3"/>
      <c r="I3223" s="8"/>
      <c r="J3223" s="9"/>
      <c r="K3223" s="4">
        <f>$M3223+$N3223*IF($B3223&lt;&gt;"",1,0)+$O3223*IF($A3223&lt;&gt;"",1,0)+IF(AND($A3223="",$B3223="",$C3223="",$K3222&lt;&gt;0),1,0)</f>
        <v>0</v>
      </c>
      <c r="L3223" s="4">
        <f>SUM($J3223:$J3223)/MAX(1,SUM($J3223:$J3223))</f>
        <v>0</v>
      </c>
      <c r="M3223" s="4">
        <f>$L3223+IF($C3224&lt;&gt;"",0,$M3224)</f>
        <v>0</v>
      </c>
      <c r="N3223" s="4">
        <f>$M3223+IF($B3224&lt;&gt;"",0,$N3224)</f>
        <v>0</v>
      </c>
      <c r="O3223" s="4">
        <f>$N3223+IF($A3224&lt;&gt;"",0,$O3224)</f>
        <v>0</v>
      </c>
      <c r="P3223" s="5" t="str">
        <f t="shared" si="50"/>
        <v>TAAK</v>
      </c>
      <c r="Q3223" t="str">
        <f>IF($A3223="",$Q3222,$A3223)</f>
        <v>Technisch ontwerp / Bestek</v>
      </c>
    </row>
    <row r="3224" spans="1:17" ht="15.75" hidden="1" x14ac:dyDescent="0.25">
      <c r="A3224" s="1"/>
      <c r="B3224" s="2"/>
      <c r="C3224" s="3"/>
      <c r="D3224" s="3"/>
      <c r="E3224" s="6">
        <v>1</v>
      </c>
      <c r="F3224" s="3" t="s">
        <v>2153</v>
      </c>
      <c r="G3224" s="7"/>
      <c r="H3224" s="3"/>
      <c r="I3224" s="8"/>
      <c r="J3224" s="9"/>
      <c r="K3224" s="4">
        <f>$M3224+$N3224*IF($B3224&lt;&gt;"",1,0)+$O3224*IF($A3224&lt;&gt;"",1,0)+IF(AND($A3224="",$B3224="",$C3224="",$K3223&lt;&gt;0),1,0)</f>
        <v>0</v>
      </c>
      <c r="L3224" s="4">
        <f>SUM($J3224:$J3224)/MAX(1,SUM($J3224:$J3224))</f>
        <v>0</v>
      </c>
      <c r="M3224" s="4">
        <f>$L3224+IF($C3225&lt;&gt;"",0,$M3225)</f>
        <v>0</v>
      </c>
      <c r="N3224" s="4">
        <f>$M3224+IF($B3225&lt;&gt;"",0,$N3225)</f>
        <v>0</v>
      </c>
      <c r="O3224" s="4">
        <f>$N3224+IF($A3225&lt;&gt;"",0,$O3225)</f>
        <v>0</v>
      </c>
      <c r="P3224" s="5" t="str">
        <f t="shared" si="50"/>
        <v>+STB</v>
      </c>
      <c r="Q3224" t="str">
        <f>IF($A3224="",$Q3223,$A3224)</f>
        <v>Technisch ontwerp / Bestek</v>
      </c>
    </row>
    <row r="3225" spans="1:17" ht="15.75" hidden="1" x14ac:dyDescent="0.25">
      <c r="A3225" s="1"/>
      <c r="B3225" s="2"/>
      <c r="C3225" s="3"/>
      <c r="D3225" s="3"/>
      <c r="E3225" s="6"/>
      <c r="F3225" s="3"/>
      <c r="G3225" s="7" t="s">
        <v>2154</v>
      </c>
      <c r="H3225" s="3" t="s">
        <v>2155</v>
      </c>
      <c r="I3225" s="8"/>
      <c r="J3225" s="9"/>
      <c r="K3225" s="4">
        <f>$M3225+$N3225*IF($B3225&lt;&gt;"",1,0)+$O3225*IF($A3225&lt;&gt;"",1,0)+IF(AND($A3225="",$B3225="",$C3225="",$K3224&lt;&gt;0),1,0)</f>
        <v>0</v>
      </c>
      <c r="L3225" s="4">
        <f>SUM($J3225:$J3225)/MAX(1,SUM($J3225:$J3225))</f>
        <v>0</v>
      </c>
      <c r="M3225" s="4">
        <f>$L3225+IF($C3226&lt;&gt;"",0,$M3226)</f>
        <v>0</v>
      </c>
      <c r="N3225" s="4">
        <f>$M3225+IF($B3226&lt;&gt;"",0,$N3226)</f>
        <v>0</v>
      </c>
      <c r="O3225" s="4">
        <f>$N3225+IF($A3226&lt;&gt;"",0,$O3226)</f>
        <v>0</v>
      </c>
      <c r="P3225" s="5" t="str">
        <f t="shared" si="50"/>
        <v>+STB</v>
      </c>
      <c r="Q3225" t="str">
        <f>IF($A3225="",$Q3224,$A3225)</f>
        <v>Technisch ontwerp / Bestek</v>
      </c>
    </row>
    <row r="3226" spans="1:17" ht="15.75" hidden="1" x14ac:dyDescent="0.25">
      <c r="A3226" s="1"/>
      <c r="B3226" s="2"/>
      <c r="C3226" s="3"/>
      <c r="D3226" s="3"/>
      <c r="E3226" s="6"/>
      <c r="F3226" s="3"/>
      <c r="G3226" s="7"/>
      <c r="H3226" s="3"/>
      <c r="I3226" s="8" t="s">
        <v>5295</v>
      </c>
      <c r="J3226" s="9"/>
      <c r="K3226" s="4">
        <f>$M3226+$N3226*IF($B3226&lt;&gt;"",1,0)+$O3226*IF($A3226&lt;&gt;"",1,0)+IF(AND($A3226="",$B3226="",$C3226="",$K3225&lt;&gt;0),1,0)</f>
        <v>0</v>
      </c>
      <c r="L3226" s="4">
        <f>SUM($J3226:$J3226)/MAX(1,SUM($J3226:$J3226))</f>
        <v>0</v>
      </c>
      <c r="M3226" s="4">
        <f>$L3226+IF($C3227&lt;&gt;"",0,$M3227)</f>
        <v>0</v>
      </c>
      <c r="N3226" s="4">
        <f>$M3226+IF($B3227&lt;&gt;"",0,$N3227)</f>
        <v>0</v>
      </c>
      <c r="O3226" s="4">
        <f>$N3226+IF($A3227&lt;&gt;"",0,$O3227)</f>
        <v>0</v>
      </c>
      <c r="P3226" s="5" t="str">
        <f t="shared" si="50"/>
        <v>+STB</v>
      </c>
      <c r="Q3226" t="str">
        <f>IF($A3226="",$Q3225,$A3226)</f>
        <v>Technisch ontwerp / Bestek</v>
      </c>
    </row>
    <row r="3227" spans="1:17" ht="15.75" hidden="1" x14ac:dyDescent="0.25">
      <c r="A3227" s="1"/>
      <c r="B3227" s="2" t="s">
        <v>71</v>
      </c>
      <c r="C3227" s="3"/>
      <c r="D3227" s="3"/>
      <c r="E3227" s="6"/>
      <c r="F3227" s="3"/>
      <c r="G3227" s="7"/>
      <c r="H3227" s="3"/>
      <c r="I3227" s="8"/>
      <c r="J3227" s="9"/>
      <c r="K3227" s="4">
        <f>$M3227+$N3227*IF($B3227&lt;&gt;"",1,0)+$O3227*IF($A3227&lt;&gt;"",1,0)+IF(AND($A3227="",$B3227="",$C3227="",$K3226&lt;&gt;0),1,0)</f>
        <v>0</v>
      </c>
      <c r="L3227" s="4">
        <f>SUM($J3227:$J3227)/MAX(1,SUM($J3227:$J3227))</f>
        <v>0</v>
      </c>
      <c r="M3227" s="4">
        <f>$L3227+IF($C3228&lt;&gt;"",0,$M3228)</f>
        <v>0</v>
      </c>
      <c r="N3227" s="4">
        <f>$M3227+IF($B3228&lt;&gt;"",0,$N3228)</f>
        <v>0</v>
      </c>
      <c r="O3227" s="4">
        <f>$N3227+IF($A3228&lt;&gt;"",0,$O3228)</f>
        <v>0</v>
      </c>
      <c r="P3227" s="5" t="str">
        <f t="shared" si="50"/>
        <v>TAAK</v>
      </c>
      <c r="Q3227" t="str">
        <f>IF($A3227="",$Q3226,$A3227)</f>
        <v>Technisch ontwerp / Bestek</v>
      </c>
    </row>
    <row r="3228" spans="1:17" ht="15.75" hidden="1" x14ac:dyDescent="0.25">
      <c r="A3228" s="1"/>
      <c r="B3228" s="2"/>
      <c r="C3228" s="3" t="s">
        <v>5296</v>
      </c>
      <c r="D3228" s="3" t="s">
        <v>5297</v>
      </c>
      <c r="E3228" s="6"/>
      <c r="F3228" s="3"/>
      <c r="G3228" s="7"/>
      <c r="H3228" s="3"/>
      <c r="I3228" s="8"/>
      <c r="J3228" s="9"/>
      <c r="K3228" s="4">
        <f>$M3228+$N3228*IF($B3228&lt;&gt;"",1,0)+$O3228*IF($A3228&lt;&gt;"",1,0)+IF(AND($A3228="",$B3228="",$C3228="",$K3227&lt;&gt;0),1,0)</f>
        <v>0</v>
      </c>
      <c r="L3228" s="4">
        <f>SUM($J3228:$J3228)/MAX(1,SUM($J3228:$J3228))</f>
        <v>0</v>
      </c>
      <c r="M3228" s="4">
        <f>$L3228+IF($C3229&lt;&gt;"",0,$M3229)</f>
        <v>0</v>
      </c>
      <c r="N3228" s="4">
        <f>$M3228+IF($B3229&lt;&gt;"",0,$N3229)</f>
        <v>0</v>
      </c>
      <c r="O3228" s="4">
        <f>$N3228+IF($A3229&lt;&gt;"",0,$O3229)</f>
        <v>0</v>
      </c>
      <c r="P3228" s="5" t="str">
        <f t="shared" si="50"/>
        <v>TAAK</v>
      </c>
      <c r="Q3228" t="str">
        <f>IF($A3228="",$Q3227,$A3228)</f>
        <v>Technisch ontwerp / Bestek</v>
      </c>
    </row>
    <row r="3229" spans="1:17" ht="15.75" hidden="1" x14ac:dyDescent="0.25">
      <c r="A3229" s="1"/>
      <c r="B3229" s="2"/>
      <c r="C3229" s="3"/>
      <c r="D3229" s="3"/>
      <c r="E3229" s="6">
        <v>1</v>
      </c>
      <c r="F3229" s="3" t="s">
        <v>5297</v>
      </c>
      <c r="G3229" s="7"/>
      <c r="H3229" s="3"/>
      <c r="I3229" s="8"/>
      <c r="J3229" s="9"/>
      <c r="K3229" s="4">
        <f>$M3229+$N3229*IF($B3229&lt;&gt;"",1,0)+$O3229*IF($A3229&lt;&gt;"",1,0)+IF(AND($A3229="",$B3229="",$C3229="",$K3228&lt;&gt;0),1,0)</f>
        <v>0</v>
      </c>
      <c r="L3229" s="4">
        <f>SUM($J3229:$J3229)/MAX(1,SUM($J3229:$J3229))</f>
        <v>0</v>
      </c>
      <c r="M3229" s="4">
        <f>$L3229+IF($C3230&lt;&gt;"",0,$M3230)</f>
        <v>0</v>
      </c>
      <c r="N3229" s="4">
        <f>$M3229+IF($B3230&lt;&gt;"",0,$N3230)</f>
        <v>0</v>
      </c>
      <c r="O3229" s="4">
        <f>$N3229+IF($A3230&lt;&gt;"",0,$O3230)</f>
        <v>0</v>
      </c>
      <c r="P3229" s="5" t="str">
        <f t="shared" si="50"/>
        <v>+STB</v>
      </c>
      <c r="Q3229" t="str">
        <f>IF($A3229="",$Q3228,$A3229)</f>
        <v>Technisch ontwerp / Bestek</v>
      </c>
    </row>
    <row r="3230" spans="1:17" ht="15.75" hidden="1" x14ac:dyDescent="0.25">
      <c r="A3230" s="1"/>
      <c r="B3230" s="2"/>
      <c r="C3230" s="3"/>
      <c r="D3230" s="3"/>
      <c r="E3230" s="6"/>
      <c r="F3230" s="3"/>
      <c r="G3230" s="7" t="s">
        <v>2156</v>
      </c>
      <c r="H3230" s="3" t="s">
        <v>5298</v>
      </c>
      <c r="I3230" s="8"/>
      <c r="J3230" s="9"/>
      <c r="K3230" s="4">
        <f>$M3230+$N3230*IF($B3230&lt;&gt;"",1,0)+$O3230*IF($A3230&lt;&gt;"",1,0)+IF(AND($A3230="",$B3230="",$C3230="",$K3229&lt;&gt;0),1,0)</f>
        <v>0</v>
      </c>
      <c r="L3230" s="4">
        <f>SUM($J3230:$J3230)/MAX(1,SUM($J3230:$J3230))</f>
        <v>0</v>
      </c>
      <c r="M3230" s="4">
        <f>$L3230+IF($C3231&lt;&gt;"",0,$M3231)</f>
        <v>0</v>
      </c>
      <c r="N3230" s="4">
        <f>$M3230+IF($B3231&lt;&gt;"",0,$N3231)</f>
        <v>0</v>
      </c>
      <c r="O3230" s="4">
        <f>$N3230+IF($A3231&lt;&gt;"",0,$O3231)</f>
        <v>0</v>
      </c>
      <c r="P3230" s="5" t="str">
        <f t="shared" si="50"/>
        <v>+STB</v>
      </c>
      <c r="Q3230" t="str">
        <f>IF($A3230="",$Q3229,$A3230)</f>
        <v>Technisch ontwerp / Bestek</v>
      </c>
    </row>
    <row r="3231" spans="1:17" ht="15.75" hidden="1" x14ac:dyDescent="0.25">
      <c r="A3231" s="1"/>
      <c r="B3231" s="2"/>
      <c r="C3231" s="3"/>
      <c r="D3231" s="3"/>
      <c r="E3231" s="6"/>
      <c r="F3231" s="3"/>
      <c r="G3231" s="7"/>
      <c r="H3231" s="3"/>
      <c r="I3231" s="8" t="s">
        <v>5299</v>
      </c>
      <c r="J3231" s="9"/>
      <c r="K3231" s="4">
        <f>$M3231+$N3231*IF($B3231&lt;&gt;"",1,0)+$O3231*IF($A3231&lt;&gt;"",1,0)+IF(AND($A3231="",$B3231="",$C3231="",$K3230&lt;&gt;0),1,0)</f>
        <v>0</v>
      </c>
      <c r="L3231" s="4">
        <f>SUM($J3231:$J3231)/MAX(1,SUM($J3231:$J3231))</f>
        <v>0</v>
      </c>
      <c r="M3231" s="4">
        <f>$L3231+IF($C3232&lt;&gt;"",0,$M3232)</f>
        <v>0</v>
      </c>
      <c r="N3231" s="4">
        <f>$M3231+IF($B3232&lt;&gt;"",0,$N3232)</f>
        <v>0</v>
      </c>
      <c r="O3231" s="4">
        <f>$N3231+IF($A3232&lt;&gt;"",0,$O3232)</f>
        <v>0</v>
      </c>
      <c r="P3231" s="5" t="str">
        <f t="shared" si="50"/>
        <v>+STB</v>
      </c>
      <c r="Q3231" t="str">
        <f>IF($A3231="",$Q3230,$A3231)</f>
        <v>Technisch ontwerp / Bestek</v>
      </c>
    </row>
    <row r="3232" spans="1:17" ht="15.75" hidden="1" x14ac:dyDescent="0.25">
      <c r="A3232" s="1"/>
      <c r="B3232" s="2"/>
      <c r="C3232" s="3" t="s">
        <v>5300</v>
      </c>
      <c r="D3232" s="3" t="s">
        <v>189</v>
      </c>
      <c r="E3232" s="6"/>
      <c r="F3232" s="3"/>
      <c r="G3232" s="7"/>
      <c r="H3232" s="3"/>
      <c r="I3232" s="8"/>
      <c r="J3232" s="9"/>
      <c r="K3232" s="4">
        <f>$M3232+$N3232*IF($B3232&lt;&gt;"",1,0)+$O3232*IF($A3232&lt;&gt;"",1,0)+IF(AND($A3232="",$B3232="",$C3232="",$K3231&lt;&gt;0),1,0)</f>
        <v>0</v>
      </c>
      <c r="L3232" s="4">
        <f>SUM($J3232:$J3232)/MAX(1,SUM($J3232:$J3232))</f>
        <v>0</v>
      </c>
      <c r="M3232" s="4">
        <f>$L3232+IF($C3233&lt;&gt;"",0,$M3233)</f>
        <v>0</v>
      </c>
      <c r="N3232" s="4">
        <f>$M3232+IF($B3233&lt;&gt;"",0,$N3233)</f>
        <v>0</v>
      </c>
      <c r="O3232" s="4">
        <f>$N3232+IF($A3233&lt;&gt;"",0,$O3233)</f>
        <v>0</v>
      </c>
      <c r="P3232" s="5" t="str">
        <f t="shared" si="50"/>
        <v>TAAK</v>
      </c>
      <c r="Q3232" t="str">
        <f>IF($A3232="",$Q3231,$A3232)</f>
        <v>Technisch ontwerp / Bestek</v>
      </c>
    </row>
    <row r="3233" spans="1:17" ht="15.75" hidden="1" x14ac:dyDescent="0.25">
      <c r="A3233" s="1"/>
      <c r="B3233" s="2"/>
      <c r="C3233" s="3"/>
      <c r="D3233" s="3"/>
      <c r="E3233" s="6">
        <v>1</v>
      </c>
      <c r="F3233" s="3" t="s">
        <v>189</v>
      </c>
      <c r="G3233" s="7"/>
      <c r="H3233" s="3"/>
      <c r="I3233" s="8"/>
      <c r="J3233" s="9"/>
      <c r="K3233" s="4">
        <f>$M3233+$N3233*IF($B3233&lt;&gt;"",1,0)+$O3233*IF($A3233&lt;&gt;"",1,0)+IF(AND($A3233="",$B3233="",$C3233="",$K3232&lt;&gt;0),1,0)</f>
        <v>0</v>
      </c>
      <c r="L3233" s="4">
        <f>SUM($J3233:$J3233)/MAX(1,SUM($J3233:$J3233))</f>
        <v>0</v>
      </c>
      <c r="M3233" s="4">
        <f>$L3233+IF($C3234&lt;&gt;"",0,$M3234)</f>
        <v>0</v>
      </c>
      <c r="N3233" s="4">
        <f>$M3233+IF($B3234&lt;&gt;"",0,$N3234)</f>
        <v>0</v>
      </c>
      <c r="O3233" s="4">
        <f>$N3233+IF($A3234&lt;&gt;"",0,$O3234)</f>
        <v>0</v>
      </c>
      <c r="P3233" s="5" t="str">
        <f t="shared" si="50"/>
        <v>+STB</v>
      </c>
      <c r="Q3233" t="str">
        <f>IF($A3233="",$Q3232,$A3233)</f>
        <v>Technisch ontwerp / Bestek</v>
      </c>
    </row>
    <row r="3234" spans="1:17" ht="15.75" hidden="1" x14ac:dyDescent="0.25">
      <c r="A3234" s="1"/>
      <c r="B3234" s="2"/>
      <c r="C3234" s="3"/>
      <c r="D3234" s="3"/>
      <c r="E3234" s="6"/>
      <c r="F3234" s="3"/>
      <c r="G3234" s="7" t="s">
        <v>2157</v>
      </c>
      <c r="H3234" s="3" t="s">
        <v>2158</v>
      </c>
      <c r="I3234" s="8"/>
      <c r="J3234" s="9"/>
      <c r="K3234" s="4">
        <f>$M3234+$N3234*IF($B3234&lt;&gt;"",1,0)+$O3234*IF($A3234&lt;&gt;"",1,0)+IF(AND($A3234="",$B3234="",$C3234="",$K3233&lt;&gt;0),1,0)</f>
        <v>0</v>
      </c>
      <c r="L3234" s="4">
        <f>SUM($J3234:$J3234)/MAX(1,SUM($J3234:$J3234))</f>
        <v>0</v>
      </c>
      <c r="M3234" s="4">
        <f>$L3234+IF($C3235&lt;&gt;"",0,$M3235)</f>
        <v>0</v>
      </c>
      <c r="N3234" s="4">
        <f>$M3234+IF($B3235&lt;&gt;"",0,$N3235)</f>
        <v>0</v>
      </c>
      <c r="O3234" s="4">
        <f>$N3234+IF($A3235&lt;&gt;"",0,$O3235)</f>
        <v>0</v>
      </c>
      <c r="P3234" s="5" t="str">
        <f t="shared" si="50"/>
        <v>+STB</v>
      </c>
      <c r="Q3234" t="str">
        <f>IF($A3234="",$Q3233,$A3234)</f>
        <v>Technisch ontwerp / Bestek</v>
      </c>
    </row>
    <row r="3235" spans="1:17" ht="23.25" hidden="1" x14ac:dyDescent="0.25">
      <c r="A3235" s="1"/>
      <c r="B3235" s="2"/>
      <c r="C3235" s="3"/>
      <c r="D3235" s="3"/>
      <c r="E3235" s="6"/>
      <c r="F3235" s="3"/>
      <c r="G3235" s="7"/>
      <c r="H3235" s="3"/>
      <c r="I3235" s="8" t="s">
        <v>5301</v>
      </c>
      <c r="J3235" s="9"/>
      <c r="K3235" s="4">
        <f>$M3235+$N3235*IF($B3235&lt;&gt;"",1,0)+$O3235*IF($A3235&lt;&gt;"",1,0)+IF(AND($A3235="",$B3235="",$C3235="",$K3234&lt;&gt;0),1,0)</f>
        <v>0</v>
      </c>
      <c r="L3235" s="4">
        <f>SUM($J3235:$J3235)/MAX(1,SUM($J3235:$J3235))</f>
        <v>0</v>
      </c>
      <c r="M3235" s="4">
        <f>$L3235+IF($C3236&lt;&gt;"",0,$M3236)</f>
        <v>0</v>
      </c>
      <c r="N3235" s="4">
        <f>$M3235+IF($B3236&lt;&gt;"",0,$N3236)</f>
        <v>0</v>
      </c>
      <c r="O3235" s="4">
        <f>$N3235+IF($A3236&lt;&gt;"",0,$O3236)</f>
        <v>0</v>
      </c>
      <c r="P3235" s="5" t="str">
        <f t="shared" si="50"/>
        <v>+STB</v>
      </c>
      <c r="Q3235" t="str">
        <f>IF($A3235="",$Q3234,$A3235)</f>
        <v>Technisch ontwerp / Bestek</v>
      </c>
    </row>
    <row r="3236" spans="1:17" ht="15.75" hidden="1" x14ac:dyDescent="0.25">
      <c r="A3236" s="1"/>
      <c r="B3236" s="2"/>
      <c r="C3236" s="3" t="s">
        <v>5302</v>
      </c>
      <c r="D3236" s="3" t="s">
        <v>190</v>
      </c>
      <c r="E3236" s="6"/>
      <c r="F3236" s="3"/>
      <c r="G3236" s="7"/>
      <c r="H3236" s="3"/>
      <c r="I3236" s="8"/>
      <c r="J3236" s="9"/>
      <c r="K3236" s="4">
        <f>$M3236+$N3236*IF($B3236&lt;&gt;"",1,0)+$O3236*IF($A3236&lt;&gt;"",1,0)+IF(AND($A3236="",$B3236="",$C3236="",$K3235&lt;&gt;0),1,0)</f>
        <v>0</v>
      </c>
      <c r="L3236" s="4">
        <f>SUM($J3236:$J3236)/MAX(1,SUM($J3236:$J3236))</f>
        <v>0</v>
      </c>
      <c r="M3236" s="4">
        <f>$L3236+IF($C3237&lt;&gt;"",0,$M3237)</f>
        <v>0</v>
      </c>
      <c r="N3236" s="4">
        <f>$M3236+IF($B3237&lt;&gt;"",0,$N3237)</f>
        <v>0</v>
      </c>
      <c r="O3236" s="4">
        <f>$N3236+IF($A3237&lt;&gt;"",0,$O3237)</f>
        <v>0</v>
      </c>
      <c r="P3236" s="5" t="str">
        <f t="shared" si="50"/>
        <v>TAAK</v>
      </c>
      <c r="Q3236" t="str">
        <f>IF($A3236="",$Q3235,$A3236)</f>
        <v>Technisch ontwerp / Bestek</v>
      </c>
    </row>
    <row r="3237" spans="1:17" ht="15.75" hidden="1" x14ac:dyDescent="0.25">
      <c r="A3237" s="1"/>
      <c r="B3237" s="2"/>
      <c r="C3237" s="3"/>
      <c r="D3237" s="3"/>
      <c r="E3237" s="6">
        <v>1</v>
      </c>
      <c r="F3237" s="3" t="s">
        <v>190</v>
      </c>
      <c r="G3237" s="7"/>
      <c r="H3237" s="3"/>
      <c r="I3237" s="8"/>
      <c r="J3237" s="9"/>
      <c r="K3237" s="4">
        <f>$M3237+$N3237*IF($B3237&lt;&gt;"",1,0)+$O3237*IF($A3237&lt;&gt;"",1,0)+IF(AND($A3237="",$B3237="",$C3237="",$K3236&lt;&gt;0),1,0)</f>
        <v>0</v>
      </c>
      <c r="L3237" s="4">
        <f>SUM($J3237:$J3237)/MAX(1,SUM($J3237:$J3237))</f>
        <v>0</v>
      </c>
      <c r="M3237" s="4">
        <f>$L3237+IF($C3238&lt;&gt;"",0,$M3238)</f>
        <v>0</v>
      </c>
      <c r="N3237" s="4">
        <f>$M3237+IF($B3238&lt;&gt;"",0,$N3238)</f>
        <v>0</v>
      </c>
      <c r="O3237" s="4">
        <f>$N3237+IF($A3238&lt;&gt;"",0,$O3238)</f>
        <v>0</v>
      </c>
      <c r="P3237" s="5" t="str">
        <f t="shared" si="50"/>
        <v>+STB</v>
      </c>
      <c r="Q3237" t="str">
        <f>IF($A3237="",$Q3236,$A3237)</f>
        <v>Technisch ontwerp / Bestek</v>
      </c>
    </row>
    <row r="3238" spans="1:17" ht="15.75" hidden="1" x14ac:dyDescent="0.25">
      <c r="A3238" s="1"/>
      <c r="B3238" s="2"/>
      <c r="C3238" s="3"/>
      <c r="D3238" s="3"/>
      <c r="E3238" s="6"/>
      <c r="F3238" s="3"/>
      <c r="G3238" s="7" t="s">
        <v>2159</v>
      </c>
      <c r="H3238" s="3" t="s">
        <v>2160</v>
      </c>
      <c r="I3238" s="8"/>
      <c r="J3238" s="9"/>
      <c r="K3238" s="4">
        <f>$M3238+$N3238*IF($B3238&lt;&gt;"",1,0)+$O3238*IF($A3238&lt;&gt;"",1,0)+IF(AND($A3238="",$B3238="",$C3238="",$K3237&lt;&gt;0),1,0)</f>
        <v>0</v>
      </c>
      <c r="L3238" s="4">
        <f>SUM($J3238:$J3238)/MAX(1,SUM($J3238:$J3238))</f>
        <v>0</v>
      </c>
      <c r="M3238" s="4">
        <f>$L3238+IF($C3239&lt;&gt;"",0,$M3239)</f>
        <v>0</v>
      </c>
      <c r="N3238" s="4">
        <f>$M3238+IF($B3239&lt;&gt;"",0,$N3239)</f>
        <v>0</v>
      </c>
      <c r="O3238" s="4">
        <f>$N3238+IF($A3239&lt;&gt;"",0,$O3239)</f>
        <v>0</v>
      </c>
      <c r="P3238" s="5" t="str">
        <f t="shared" si="50"/>
        <v>+STB</v>
      </c>
      <c r="Q3238" t="str">
        <f>IF($A3238="",$Q3237,$A3238)</f>
        <v>Technisch ontwerp / Bestek</v>
      </c>
    </row>
    <row r="3239" spans="1:17" ht="23.25" hidden="1" x14ac:dyDescent="0.25">
      <c r="A3239" s="1"/>
      <c r="B3239" s="2"/>
      <c r="C3239" s="3"/>
      <c r="D3239" s="3"/>
      <c r="E3239" s="6"/>
      <c r="F3239" s="3"/>
      <c r="G3239" s="7"/>
      <c r="H3239" s="3"/>
      <c r="I3239" s="8" t="s">
        <v>5303</v>
      </c>
      <c r="J3239" s="9"/>
      <c r="K3239" s="4">
        <f>$M3239+$N3239*IF($B3239&lt;&gt;"",1,0)+$O3239*IF($A3239&lt;&gt;"",1,0)+IF(AND($A3239="",$B3239="",$C3239="",$K3238&lt;&gt;0),1,0)</f>
        <v>0</v>
      </c>
      <c r="L3239" s="4">
        <f>SUM($J3239:$J3239)/MAX(1,SUM($J3239:$J3239))</f>
        <v>0</v>
      </c>
      <c r="M3239" s="4">
        <f>$L3239+IF($C3240&lt;&gt;"",0,$M3240)</f>
        <v>0</v>
      </c>
      <c r="N3239" s="4">
        <f>$M3239+IF($B3240&lt;&gt;"",0,$N3240)</f>
        <v>0</v>
      </c>
      <c r="O3239" s="4">
        <f>$N3239+IF($A3240&lt;&gt;"",0,$O3240)</f>
        <v>0</v>
      </c>
      <c r="P3239" s="5" t="str">
        <f t="shared" si="50"/>
        <v>+STB</v>
      </c>
      <c r="Q3239" t="str">
        <f>IF($A3239="",$Q3238,$A3239)</f>
        <v>Technisch ontwerp / Bestek</v>
      </c>
    </row>
    <row r="3240" spans="1:17" ht="15.75" hidden="1" x14ac:dyDescent="0.25">
      <c r="A3240" s="1"/>
      <c r="B3240" s="2"/>
      <c r="C3240" s="3" t="s">
        <v>5304</v>
      </c>
      <c r="D3240" s="3" t="s">
        <v>191</v>
      </c>
      <c r="E3240" s="6"/>
      <c r="F3240" s="3"/>
      <c r="G3240" s="7"/>
      <c r="H3240" s="3"/>
      <c r="I3240" s="8"/>
      <c r="J3240" s="9"/>
      <c r="K3240" s="4">
        <f>$M3240+$N3240*IF($B3240&lt;&gt;"",1,0)+$O3240*IF($A3240&lt;&gt;"",1,0)+IF(AND($A3240="",$B3240="",$C3240="",$K3239&lt;&gt;0),1,0)</f>
        <v>0</v>
      </c>
      <c r="L3240" s="4">
        <f>SUM($J3240:$J3240)/MAX(1,SUM($J3240:$J3240))</f>
        <v>0</v>
      </c>
      <c r="M3240" s="4">
        <f>$L3240+IF($C3241&lt;&gt;"",0,$M3241)</f>
        <v>0</v>
      </c>
      <c r="N3240" s="4">
        <f>$M3240+IF($B3241&lt;&gt;"",0,$N3241)</f>
        <v>0</v>
      </c>
      <c r="O3240" s="4">
        <f>$N3240+IF($A3241&lt;&gt;"",0,$O3241)</f>
        <v>0</v>
      </c>
      <c r="P3240" s="5" t="str">
        <f t="shared" si="50"/>
        <v>TAAK</v>
      </c>
      <c r="Q3240" t="str">
        <f>IF($A3240="",$Q3239,$A3240)</f>
        <v>Technisch ontwerp / Bestek</v>
      </c>
    </row>
    <row r="3241" spans="1:17" ht="15.75" hidden="1" x14ac:dyDescent="0.25">
      <c r="A3241" s="1"/>
      <c r="B3241" s="2"/>
      <c r="C3241" s="3"/>
      <c r="D3241" s="3"/>
      <c r="E3241" s="6">
        <v>1</v>
      </c>
      <c r="F3241" s="3" t="s">
        <v>191</v>
      </c>
      <c r="G3241" s="7"/>
      <c r="H3241" s="3"/>
      <c r="I3241" s="8"/>
      <c r="J3241" s="9"/>
      <c r="K3241" s="4">
        <f>$M3241+$N3241*IF($B3241&lt;&gt;"",1,0)+$O3241*IF($A3241&lt;&gt;"",1,0)+IF(AND($A3241="",$B3241="",$C3241="",$K3240&lt;&gt;0),1,0)</f>
        <v>0</v>
      </c>
      <c r="L3241" s="4">
        <f>SUM($J3241:$J3241)/MAX(1,SUM($J3241:$J3241))</f>
        <v>0</v>
      </c>
      <c r="M3241" s="4">
        <f>$L3241+IF($C3242&lt;&gt;"",0,$M3242)</f>
        <v>0</v>
      </c>
      <c r="N3241" s="4">
        <f>$M3241+IF($B3242&lt;&gt;"",0,$N3242)</f>
        <v>0</v>
      </c>
      <c r="O3241" s="4">
        <f>$N3241+IF($A3242&lt;&gt;"",0,$O3242)</f>
        <v>0</v>
      </c>
      <c r="P3241" s="5" t="str">
        <f t="shared" si="50"/>
        <v>+STB</v>
      </c>
      <c r="Q3241" t="str">
        <f>IF($A3241="",$Q3240,$A3241)</f>
        <v>Technisch ontwerp / Bestek</v>
      </c>
    </row>
    <row r="3242" spans="1:17" ht="15.75" hidden="1" x14ac:dyDescent="0.25">
      <c r="A3242" s="1"/>
      <c r="B3242" s="2"/>
      <c r="C3242" s="3"/>
      <c r="D3242" s="3"/>
      <c r="E3242" s="6"/>
      <c r="F3242" s="3"/>
      <c r="G3242" s="7" t="s">
        <v>2161</v>
      </c>
      <c r="H3242" s="3" t="s">
        <v>2162</v>
      </c>
      <c r="I3242" s="8"/>
      <c r="J3242" s="9"/>
      <c r="K3242" s="4">
        <f>$M3242+$N3242*IF($B3242&lt;&gt;"",1,0)+$O3242*IF($A3242&lt;&gt;"",1,0)+IF(AND($A3242="",$B3242="",$C3242="",$K3241&lt;&gt;0),1,0)</f>
        <v>0</v>
      </c>
      <c r="L3242" s="4">
        <f>SUM($J3242:$J3242)/MAX(1,SUM($J3242:$J3242))</f>
        <v>0</v>
      </c>
      <c r="M3242" s="4">
        <f>$L3242+IF($C3243&lt;&gt;"",0,$M3243)</f>
        <v>0</v>
      </c>
      <c r="N3242" s="4">
        <f>$M3242+IF($B3243&lt;&gt;"",0,$N3243)</f>
        <v>0</v>
      </c>
      <c r="O3242" s="4">
        <f>$N3242+IF($A3243&lt;&gt;"",0,$O3243)</f>
        <v>0</v>
      </c>
      <c r="P3242" s="5" t="str">
        <f t="shared" si="50"/>
        <v>+STB</v>
      </c>
      <c r="Q3242" t="str">
        <f>IF($A3242="",$Q3241,$A3242)</f>
        <v>Technisch ontwerp / Bestek</v>
      </c>
    </row>
    <row r="3243" spans="1:17" ht="23.25" hidden="1" x14ac:dyDescent="0.25">
      <c r="A3243" s="1"/>
      <c r="B3243" s="2"/>
      <c r="C3243" s="3"/>
      <c r="D3243" s="3"/>
      <c r="E3243" s="6"/>
      <c r="F3243" s="3"/>
      <c r="G3243" s="7"/>
      <c r="H3243" s="3"/>
      <c r="I3243" s="8" t="s">
        <v>5305</v>
      </c>
      <c r="J3243" s="9"/>
      <c r="K3243" s="4">
        <f>$M3243+$N3243*IF($B3243&lt;&gt;"",1,0)+$O3243*IF($A3243&lt;&gt;"",1,0)+IF(AND($A3243="",$B3243="",$C3243="",$K3242&lt;&gt;0),1,0)</f>
        <v>0</v>
      </c>
      <c r="L3243" s="4">
        <f>SUM($J3243:$J3243)/MAX(1,SUM($J3243:$J3243))</f>
        <v>0</v>
      </c>
      <c r="M3243" s="4">
        <f>$L3243+IF($C3244&lt;&gt;"",0,$M3244)</f>
        <v>0</v>
      </c>
      <c r="N3243" s="4">
        <f>$M3243+IF($B3244&lt;&gt;"",0,$N3244)</f>
        <v>0</v>
      </c>
      <c r="O3243" s="4">
        <f>$N3243+IF($A3244&lt;&gt;"",0,$O3244)</f>
        <v>0</v>
      </c>
      <c r="P3243" s="5" t="str">
        <f t="shared" si="50"/>
        <v>+STB</v>
      </c>
      <c r="Q3243" t="str">
        <f>IF($A3243="",$Q3242,$A3243)</f>
        <v>Technisch ontwerp / Bestek</v>
      </c>
    </row>
    <row r="3244" spans="1:17" ht="15.75" hidden="1" x14ac:dyDescent="0.25">
      <c r="A3244" s="1"/>
      <c r="B3244" s="2" t="s">
        <v>76</v>
      </c>
      <c r="C3244" s="3"/>
      <c r="D3244" s="3"/>
      <c r="E3244" s="6"/>
      <c r="F3244" s="3"/>
      <c r="G3244" s="7"/>
      <c r="H3244" s="3"/>
      <c r="I3244" s="8"/>
      <c r="J3244" s="9"/>
      <c r="K3244" s="4">
        <f>$M3244+$N3244*IF($B3244&lt;&gt;"",1,0)+$O3244*IF($A3244&lt;&gt;"",1,0)+IF(AND($A3244="",$B3244="",$C3244="",$K3243&lt;&gt;0),1,0)</f>
        <v>0</v>
      </c>
      <c r="L3244" s="4">
        <f>SUM($J3244:$J3244)/MAX(1,SUM($J3244:$J3244))</f>
        <v>0</v>
      </c>
      <c r="M3244" s="4">
        <f>$L3244+IF($C3245&lt;&gt;"",0,$M3245)</f>
        <v>0</v>
      </c>
      <c r="N3244" s="4">
        <f>$M3244+IF($B3245&lt;&gt;"",0,$N3245)</f>
        <v>0</v>
      </c>
      <c r="O3244" s="4">
        <f>$N3244+IF($A3245&lt;&gt;"",0,$O3245)</f>
        <v>0</v>
      </c>
      <c r="P3244" s="5" t="str">
        <f t="shared" si="50"/>
        <v>TAAK</v>
      </c>
      <c r="Q3244" t="str">
        <f>IF($A3244="",$Q3243,$A3244)</f>
        <v>Technisch ontwerp / Bestek</v>
      </c>
    </row>
    <row r="3245" spans="1:17" ht="15.75" hidden="1" x14ac:dyDescent="0.25">
      <c r="A3245" s="1"/>
      <c r="B3245" s="2"/>
      <c r="C3245" s="3" t="s">
        <v>5306</v>
      </c>
      <c r="D3245" s="3" t="s">
        <v>5307</v>
      </c>
      <c r="E3245" s="6"/>
      <c r="F3245" s="3"/>
      <c r="G3245" s="7"/>
      <c r="H3245" s="3"/>
      <c r="I3245" s="8"/>
      <c r="J3245" s="9"/>
      <c r="K3245" s="4">
        <f>$M3245+$N3245*IF($B3245&lt;&gt;"",1,0)+$O3245*IF($A3245&lt;&gt;"",1,0)+IF(AND($A3245="",$B3245="",$C3245="",$K3244&lt;&gt;0),1,0)</f>
        <v>0</v>
      </c>
      <c r="L3245" s="4">
        <f>SUM($J3245:$J3245)/MAX(1,SUM($J3245:$J3245))</f>
        <v>0</v>
      </c>
      <c r="M3245" s="4">
        <f>$L3245+IF($C3246&lt;&gt;"",0,$M3246)</f>
        <v>0</v>
      </c>
      <c r="N3245" s="4">
        <f>$M3245+IF($B3246&lt;&gt;"",0,$N3246)</f>
        <v>0</v>
      </c>
      <c r="O3245" s="4">
        <f>$N3245+IF($A3246&lt;&gt;"",0,$O3246)</f>
        <v>0</v>
      </c>
      <c r="P3245" s="5" t="str">
        <f t="shared" si="50"/>
        <v>TAAK</v>
      </c>
      <c r="Q3245" t="str">
        <f>IF($A3245="",$Q3244,$A3245)</f>
        <v>Technisch ontwerp / Bestek</v>
      </c>
    </row>
    <row r="3246" spans="1:17" ht="15.75" hidden="1" x14ac:dyDescent="0.25">
      <c r="A3246" s="1"/>
      <c r="B3246" s="2"/>
      <c r="C3246" s="3"/>
      <c r="D3246" s="3"/>
      <c r="E3246" s="6">
        <v>1</v>
      </c>
      <c r="F3246" s="3" t="s">
        <v>4929</v>
      </c>
      <c r="G3246" s="7"/>
      <c r="H3246" s="3"/>
      <c r="I3246" s="8"/>
      <c r="J3246" s="9"/>
      <c r="K3246" s="4">
        <f>$M3246+$N3246*IF($B3246&lt;&gt;"",1,0)+$O3246*IF($A3246&lt;&gt;"",1,0)+IF(AND($A3246="",$B3246="",$C3246="",$K3245&lt;&gt;0),1,0)</f>
        <v>0</v>
      </c>
      <c r="L3246" s="4">
        <f>SUM($J3246:$J3246)/MAX(1,SUM($J3246:$J3246))</f>
        <v>0</v>
      </c>
      <c r="M3246" s="4">
        <f>$L3246+IF($C3247&lt;&gt;"",0,$M3247)</f>
        <v>0</v>
      </c>
      <c r="N3246" s="4">
        <f>$M3246+IF($B3247&lt;&gt;"",0,$N3247)</f>
        <v>0</v>
      </c>
      <c r="O3246" s="4">
        <f>$N3246+IF($A3247&lt;&gt;"",0,$O3247)</f>
        <v>0</v>
      </c>
      <c r="P3246" s="5" t="str">
        <f t="shared" si="50"/>
        <v>+STB</v>
      </c>
      <c r="Q3246" t="str">
        <f>IF($A3246="",$Q3245,$A3246)</f>
        <v>Technisch ontwerp / Bestek</v>
      </c>
    </row>
    <row r="3247" spans="1:17" ht="15.75" hidden="1" x14ac:dyDescent="0.25">
      <c r="A3247" s="1"/>
      <c r="B3247" s="2"/>
      <c r="C3247" s="3"/>
      <c r="D3247" s="3"/>
      <c r="E3247" s="6"/>
      <c r="F3247" s="3"/>
      <c r="G3247" s="7" t="s">
        <v>2163</v>
      </c>
      <c r="H3247" s="3" t="s">
        <v>5308</v>
      </c>
      <c r="I3247" s="8"/>
      <c r="J3247" s="9"/>
      <c r="K3247" s="4">
        <f>$M3247+$N3247*IF($B3247&lt;&gt;"",1,0)+$O3247*IF($A3247&lt;&gt;"",1,0)+IF(AND($A3247="",$B3247="",$C3247="",$K3246&lt;&gt;0),1,0)</f>
        <v>0</v>
      </c>
      <c r="L3247" s="4">
        <f>SUM($J3247:$J3247)/MAX(1,SUM($J3247:$J3247))</f>
        <v>0</v>
      </c>
      <c r="M3247" s="4">
        <f>$L3247+IF($C3248&lt;&gt;"",0,$M3248)</f>
        <v>0</v>
      </c>
      <c r="N3247" s="4">
        <f>$M3247+IF($B3248&lt;&gt;"",0,$N3248)</f>
        <v>0</v>
      </c>
      <c r="O3247" s="4">
        <f>$N3247+IF($A3248&lt;&gt;"",0,$O3248)</f>
        <v>0</v>
      </c>
      <c r="P3247" s="5" t="str">
        <f t="shared" si="50"/>
        <v>+STB</v>
      </c>
      <c r="Q3247" t="str">
        <f>IF($A3247="",$Q3246,$A3247)</f>
        <v>Technisch ontwerp / Bestek</v>
      </c>
    </row>
    <row r="3248" spans="1:17" ht="45.75" hidden="1" x14ac:dyDescent="0.25">
      <c r="A3248" s="1"/>
      <c r="B3248" s="2"/>
      <c r="C3248" s="3"/>
      <c r="D3248" s="3"/>
      <c r="E3248" s="6"/>
      <c r="F3248" s="3"/>
      <c r="G3248" s="7"/>
      <c r="H3248" s="3"/>
      <c r="I3248" s="8" t="s">
        <v>5309</v>
      </c>
      <c r="J3248" s="9"/>
      <c r="K3248" s="4">
        <f>$M3248+$N3248*IF($B3248&lt;&gt;"",1,0)+$O3248*IF($A3248&lt;&gt;"",1,0)+IF(AND($A3248="",$B3248="",$C3248="",$K3247&lt;&gt;0),1,0)</f>
        <v>0</v>
      </c>
      <c r="L3248" s="4">
        <f>SUM($J3248:$J3248)/MAX(1,SUM($J3248:$J3248))</f>
        <v>0</v>
      </c>
      <c r="M3248" s="4">
        <f>$L3248+IF($C3249&lt;&gt;"",0,$M3249)</f>
        <v>0</v>
      </c>
      <c r="N3248" s="4">
        <f>$M3248+IF($B3249&lt;&gt;"",0,$N3249)</f>
        <v>0</v>
      </c>
      <c r="O3248" s="4">
        <f>$N3248+IF($A3249&lt;&gt;"",0,$O3249)</f>
        <v>0</v>
      </c>
      <c r="P3248" s="5" t="str">
        <f t="shared" si="50"/>
        <v>+STB</v>
      </c>
      <c r="Q3248" t="str">
        <f>IF($A3248="",$Q3247,$A3248)</f>
        <v>Technisch ontwerp / Bestek</v>
      </c>
    </row>
    <row r="3249" spans="1:17" ht="15.75" hidden="1" x14ac:dyDescent="0.25">
      <c r="A3249" s="1"/>
      <c r="B3249" s="2"/>
      <c r="C3249" s="3"/>
      <c r="D3249" s="3"/>
      <c r="E3249" s="6">
        <v>2</v>
      </c>
      <c r="F3249" s="3" t="s">
        <v>4550</v>
      </c>
      <c r="G3249" s="7"/>
      <c r="H3249" s="3"/>
      <c r="I3249" s="8"/>
      <c r="J3249" s="9"/>
      <c r="K3249" s="4">
        <f>$M3249+$N3249*IF($B3249&lt;&gt;"",1,0)+$O3249*IF($A3249&lt;&gt;"",1,0)+IF(AND($A3249="",$B3249="",$C3249="",$K3248&lt;&gt;0),1,0)</f>
        <v>0</v>
      </c>
      <c r="L3249" s="4">
        <f>SUM($J3249:$J3249)/MAX(1,SUM($J3249:$J3249))</f>
        <v>0</v>
      </c>
      <c r="M3249" s="4">
        <f>$L3249+IF($C3250&lt;&gt;"",0,$M3250)</f>
        <v>0</v>
      </c>
      <c r="N3249" s="4">
        <f>$M3249+IF($B3250&lt;&gt;"",0,$N3250)</f>
        <v>0</v>
      </c>
      <c r="O3249" s="4">
        <f>$N3249+IF($A3250&lt;&gt;"",0,$O3250)</f>
        <v>0</v>
      </c>
      <c r="P3249" s="5" t="str">
        <f t="shared" si="50"/>
        <v>+STB</v>
      </c>
      <c r="Q3249" t="str">
        <f>IF($A3249="",$Q3248,$A3249)</f>
        <v>Technisch ontwerp / Bestek</v>
      </c>
    </row>
    <row r="3250" spans="1:17" ht="15.75" hidden="1" x14ac:dyDescent="0.25">
      <c r="A3250" s="1"/>
      <c r="B3250" s="2"/>
      <c r="C3250" s="3"/>
      <c r="D3250" s="3"/>
      <c r="E3250" s="6"/>
      <c r="F3250" s="3"/>
      <c r="G3250" s="7" t="s">
        <v>2164</v>
      </c>
      <c r="H3250" s="3" t="s">
        <v>5310</v>
      </c>
      <c r="I3250" s="8"/>
      <c r="J3250" s="9"/>
      <c r="K3250" s="4">
        <f>$M3250+$N3250*IF($B3250&lt;&gt;"",1,0)+$O3250*IF($A3250&lt;&gt;"",1,0)+IF(AND($A3250="",$B3250="",$C3250="",$K3249&lt;&gt;0),1,0)</f>
        <v>0</v>
      </c>
      <c r="L3250" s="4">
        <f>SUM($J3250:$J3250)/MAX(1,SUM($J3250:$J3250))</f>
        <v>0</v>
      </c>
      <c r="M3250" s="4">
        <f>$L3250+IF($C3251&lt;&gt;"",0,$M3251)</f>
        <v>0</v>
      </c>
      <c r="N3250" s="4">
        <f>$M3250+IF($B3251&lt;&gt;"",0,$N3251)</f>
        <v>0</v>
      </c>
      <c r="O3250" s="4">
        <f>$N3250+IF($A3251&lt;&gt;"",0,$O3251)</f>
        <v>0</v>
      </c>
      <c r="P3250" s="5" t="str">
        <f t="shared" si="50"/>
        <v>+STB</v>
      </c>
      <c r="Q3250" t="str">
        <f>IF($A3250="",$Q3249,$A3250)</f>
        <v>Technisch ontwerp / Bestek</v>
      </c>
    </row>
    <row r="3251" spans="1:17" ht="23.25" hidden="1" x14ac:dyDescent="0.25">
      <c r="A3251" s="1"/>
      <c r="B3251" s="2"/>
      <c r="C3251" s="3"/>
      <c r="D3251" s="3"/>
      <c r="E3251" s="6"/>
      <c r="F3251" s="3"/>
      <c r="G3251" s="7"/>
      <c r="H3251" s="3"/>
      <c r="I3251" s="8" t="s">
        <v>4551</v>
      </c>
      <c r="J3251" s="9"/>
      <c r="K3251" s="4">
        <f>$M3251+$N3251*IF($B3251&lt;&gt;"",1,0)+$O3251*IF($A3251&lt;&gt;"",1,0)+IF(AND($A3251="",$B3251="",$C3251="",$K3250&lt;&gt;0),1,0)</f>
        <v>0</v>
      </c>
      <c r="L3251" s="4">
        <f>SUM($J3251:$J3251)/MAX(1,SUM($J3251:$J3251))</f>
        <v>0</v>
      </c>
      <c r="M3251" s="4">
        <f>$L3251+IF($C3252&lt;&gt;"",0,$M3252)</f>
        <v>0</v>
      </c>
      <c r="N3251" s="4">
        <f>$M3251+IF($B3252&lt;&gt;"",0,$N3252)</f>
        <v>0</v>
      </c>
      <c r="O3251" s="4">
        <f>$N3251+IF($A3252&lt;&gt;"",0,$O3252)</f>
        <v>0</v>
      </c>
      <c r="P3251" s="5" t="str">
        <f t="shared" si="50"/>
        <v>+STB</v>
      </c>
      <c r="Q3251" t="str">
        <f>IF($A3251="",$Q3250,$A3251)</f>
        <v>Technisch ontwerp / Bestek</v>
      </c>
    </row>
    <row r="3252" spans="1:17" ht="15.75" hidden="1" x14ac:dyDescent="0.25">
      <c r="A3252" s="1"/>
      <c r="B3252" s="2"/>
      <c r="C3252" s="3"/>
      <c r="D3252" s="3"/>
      <c r="E3252" s="6">
        <v>3</v>
      </c>
      <c r="F3252" s="3" t="s">
        <v>4932</v>
      </c>
      <c r="G3252" s="7"/>
      <c r="H3252" s="3"/>
      <c r="I3252" s="8"/>
      <c r="J3252" s="9"/>
      <c r="K3252" s="4">
        <f>$M3252+$N3252*IF($B3252&lt;&gt;"",1,0)+$O3252*IF($A3252&lt;&gt;"",1,0)+IF(AND($A3252="",$B3252="",$C3252="",$K3251&lt;&gt;0),1,0)</f>
        <v>0</v>
      </c>
      <c r="L3252" s="4">
        <f>SUM($J3252:$J3252)/MAX(1,SUM($J3252:$J3252))</f>
        <v>0</v>
      </c>
      <c r="M3252" s="4">
        <f>$L3252+IF($C3253&lt;&gt;"",0,$M3253)</f>
        <v>0</v>
      </c>
      <c r="N3252" s="4">
        <f>$M3252+IF($B3253&lt;&gt;"",0,$N3253)</f>
        <v>0</v>
      </c>
      <c r="O3252" s="4">
        <f>$N3252+IF($A3253&lt;&gt;"",0,$O3253)</f>
        <v>0</v>
      </c>
      <c r="P3252" s="5" t="str">
        <f t="shared" si="50"/>
        <v>+STB</v>
      </c>
      <c r="Q3252" t="str">
        <f>IF($A3252="",$Q3251,$A3252)</f>
        <v>Technisch ontwerp / Bestek</v>
      </c>
    </row>
    <row r="3253" spans="1:17" ht="15.75" hidden="1" x14ac:dyDescent="0.25">
      <c r="A3253" s="1"/>
      <c r="B3253" s="2"/>
      <c r="C3253" s="3"/>
      <c r="D3253" s="3"/>
      <c r="E3253" s="6"/>
      <c r="F3253" s="3"/>
      <c r="G3253" s="7" t="s">
        <v>5311</v>
      </c>
      <c r="H3253" s="3" t="s">
        <v>5312</v>
      </c>
      <c r="I3253" s="8"/>
      <c r="J3253" s="9"/>
      <c r="K3253" s="4">
        <f>$M3253+$N3253*IF($B3253&lt;&gt;"",1,0)+$O3253*IF($A3253&lt;&gt;"",1,0)+IF(AND($A3253="",$B3253="",$C3253="",$K3252&lt;&gt;0),1,0)</f>
        <v>0</v>
      </c>
      <c r="L3253" s="4">
        <f>SUM($J3253:$J3253)/MAX(1,SUM($J3253:$J3253))</f>
        <v>0</v>
      </c>
      <c r="M3253" s="4">
        <f>$L3253+IF($C3254&lt;&gt;"",0,$M3254)</f>
        <v>0</v>
      </c>
      <c r="N3253" s="4">
        <f>$M3253+IF($B3254&lt;&gt;"",0,$N3254)</f>
        <v>0</v>
      </c>
      <c r="O3253" s="4">
        <f>$N3253+IF($A3254&lt;&gt;"",0,$O3254)</f>
        <v>0</v>
      </c>
      <c r="P3253" s="5" t="str">
        <f t="shared" si="50"/>
        <v>+STB</v>
      </c>
      <c r="Q3253" t="str">
        <f>IF($A3253="",$Q3252,$A3253)</f>
        <v>Technisch ontwerp / Bestek</v>
      </c>
    </row>
    <row r="3254" spans="1:17" ht="34.5" hidden="1" x14ac:dyDescent="0.25">
      <c r="A3254" s="1"/>
      <c r="B3254" s="2"/>
      <c r="C3254" s="3"/>
      <c r="D3254" s="3"/>
      <c r="E3254" s="6"/>
      <c r="F3254" s="3"/>
      <c r="G3254" s="7"/>
      <c r="H3254" s="3"/>
      <c r="I3254" s="8" t="s">
        <v>4934</v>
      </c>
      <c r="J3254" s="9"/>
      <c r="K3254" s="4">
        <f>$M3254+$N3254*IF($B3254&lt;&gt;"",1,0)+$O3254*IF($A3254&lt;&gt;"",1,0)+IF(AND($A3254="",$B3254="",$C3254="",$K3253&lt;&gt;0),1,0)</f>
        <v>0</v>
      </c>
      <c r="L3254" s="4">
        <f>SUM($J3254:$J3254)/MAX(1,SUM($J3254:$J3254))</f>
        <v>0</v>
      </c>
      <c r="M3254" s="4">
        <f>$L3254+IF($C3255&lt;&gt;"",0,$M3255)</f>
        <v>0</v>
      </c>
      <c r="N3254" s="4">
        <f>$M3254+IF($B3255&lt;&gt;"",0,$N3255)</f>
        <v>0</v>
      </c>
      <c r="O3254" s="4">
        <f>$N3254+IF($A3255&lt;&gt;"",0,$O3255)</f>
        <v>0</v>
      </c>
      <c r="P3254" s="5" t="str">
        <f t="shared" si="50"/>
        <v>+STB</v>
      </c>
      <c r="Q3254" t="str">
        <f>IF($A3254="",$Q3253,$A3254)</f>
        <v>Technisch ontwerp / Bestek</v>
      </c>
    </row>
    <row r="3255" spans="1:17" ht="15.75" hidden="1" x14ac:dyDescent="0.25">
      <c r="A3255" s="1"/>
      <c r="B3255" s="2"/>
      <c r="C3255" s="3" t="s">
        <v>5313</v>
      </c>
      <c r="D3255" s="3" t="s">
        <v>192</v>
      </c>
      <c r="E3255" s="6"/>
      <c r="F3255" s="3"/>
      <c r="G3255" s="7"/>
      <c r="H3255" s="3"/>
      <c r="I3255" s="8"/>
      <c r="J3255" s="9"/>
      <c r="K3255" s="4">
        <f>$M3255+$N3255*IF($B3255&lt;&gt;"",1,0)+$O3255*IF($A3255&lt;&gt;"",1,0)+IF(AND($A3255="",$B3255="",$C3255="",$K3254&lt;&gt;0),1,0)</f>
        <v>0</v>
      </c>
      <c r="L3255" s="4">
        <f>SUM($J3255:$J3255)/MAX(1,SUM($J3255:$J3255))</f>
        <v>0</v>
      </c>
      <c r="M3255" s="4">
        <f>$L3255+IF($C3256&lt;&gt;"",0,$M3256)</f>
        <v>0</v>
      </c>
      <c r="N3255" s="4">
        <f>$M3255+IF($B3256&lt;&gt;"",0,$N3256)</f>
        <v>0</v>
      </c>
      <c r="O3255" s="4">
        <f>$N3255+IF($A3256&lt;&gt;"",0,$O3256)</f>
        <v>0</v>
      </c>
      <c r="P3255" s="5" t="str">
        <f t="shared" si="50"/>
        <v>TAAK</v>
      </c>
      <c r="Q3255" t="str">
        <f>IF($A3255="",$Q3254,$A3255)</f>
        <v>Technisch ontwerp / Bestek</v>
      </c>
    </row>
    <row r="3256" spans="1:17" ht="15.75" hidden="1" x14ac:dyDescent="0.25">
      <c r="A3256" s="1"/>
      <c r="B3256" s="2"/>
      <c r="C3256" s="3"/>
      <c r="D3256" s="3"/>
      <c r="E3256" s="6">
        <v>1</v>
      </c>
      <c r="F3256" s="3" t="s">
        <v>2165</v>
      </c>
      <c r="G3256" s="7"/>
      <c r="H3256" s="3"/>
      <c r="I3256" s="8"/>
      <c r="J3256" s="9"/>
      <c r="K3256" s="4">
        <f>$M3256+$N3256*IF($B3256&lt;&gt;"",1,0)+$O3256*IF($A3256&lt;&gt;"",1,0)+IF(AND($A3256="",$B3256="",$C3256="",$K3255&lt;&gt;0),1,0)</f>
        <v>0</v>
      </c>
      <c r="L3256" s="4">
        <f>SUM($J3256:$J3256)/MAX(1,SUM($J3256:$J3256))</f>
        <v>0</v>
      </c>
      <c r="M3256" s="4">
        <f>$L3256+IF($C3257&lt;&gt;"",0,$M3257)</f>
        <v>0</v>
      </c>
      <c r="N3256" s="4">
        <f>$M3256+IF($B3257&lt;&gt;"",0,$N3257)</f>
        <v>0</v>
      </c>
      <c r="O3256" s="4">
        <f>$N3256+IF($A3257&lt;&gt;"",0,$O3257)</f>
        <v>0</v>
      </c>
      <c r="P3256" s="5" t="str">
        <f t="shared" si="50"/>
        <v>+STB</v>
      </c>
      <c r="Q3256" t="str">
        <f>IF($A3256="",$Q3255,$A3256)</f>
        <v>Technisch ontwerp / Bestek</v>
      </c>
    </row>
    <row r="3257" spans="1:17" ht="15.75" hidden="1" x14ac:dyDescent="0.25">
      <c r="A3257" s="1"/>
      <c r="B3257" s="2"/>
      <c r="C3257" s="3"/>
      <c r="D3257" s="3"/>
      <c r="E3257" s="6"/>
      <c r="F3257" s="3"/>
      <c r="G3257" s="7" t="s">
        <v>2166</v>
      </c>
      <c r="H3257" s="3" t="s">
        <v>2167</v>
      </c>
      <c r="I3257" s="8"/>
      <c r="J3257" s="9"/>
      <c r="K3257" s="4">
        <f>$M3257+$N3257*IF($B3257&lt;&gt;"",1,0)+$O3257*IF($A3257&lt;&gt;"",1,0)+IF(AND($A3257="",$B3257="",$C3257="",$K3256&lt;&gt;0),1,0)</f>
        <v>0</v>
      </c>
      <c r="L3257" s="4">
        <f>SUM($J3257:$J3257)/MAX(1,SUM($J3257:$J3257))</f>
        <v>0</v>
      </c>
      <c r="M3257" s="4">
        <f>$L3257+IF($C3258&lt;&gt;"",0,$M3258)</f>
        <v>0</v>
      </c>
      <c r="N3257" s="4">
        <f>$M3257+IF($B3258&lt;&gt;"",0,$N3258)</f>
        <v>0</v>
      </c>
      <c r="O3257" s="4">
        <f>$N3257+IF($A3258&lt;&gt;"",0,$O3258)</f>
        <v>0</v>
      </c>
      <c r="P3257" s="5" t="str">
        <f t="shared" si="50"/>
        <v>+STB</v>
      </c>
      <c r="Q3257" t="str">
        <f>IF($A3257="",$Q3256,$A3257)</f>
        <v>Technisch ontwerp / Bestek</v>
      </c>
    </row>
    <row r="3258" spans="1:17" ht="15.75" hidden="1" x14ac:dyDescent="0.25">
      <c r="A3258" s="1"/>
      <c r="B3258" s="2"/>
      <c r="C3258" s="3"/>
      <c r="D3258" s="3"/>
      <c r="E3258" s="6"/>
      <c r="F3258" s="3"/>
      <c r="G3258" s="7"/>
      <c r="H3258" s="3"/>
      <c r="I3258" s="8" t="s">
        <v>4557</v>
      </c>
      <c r="J3258" s="9"/>
      <c r="K3258" s="4">
        <f>$M3258+$N3258*IF($B3258&lt;&gt;"",1,0)+$O3258*IF($A3258&lt;&gt;"",1,0)+IF(AND($A3258="",$B3258="",$C3258="",$K3257&lt;&gt;0),1,0)</f>
        <v>0</v>
      </c>
      <c r="L3258" s="4">
        <f>SUM($J3258:$J3258)/MAX(1,SUM($J3258:$J3258))</f>
        <v>0</v>
      </c>
      <c r="M3258" s="4">
        <f>$L3258+IF($C3259&lt;&gt;"",0,$M3259)</f>
        <v>0</v>
      </c>
      <c r="N3258" s="4">
        <f>$M3258+IF($B3259&lt;&gt;"",0,$N3259)</f>
        <v>0</v>
      </c>
      <c r="O3258" s="4">
        <f>$N3258+IF($A3259&lt;&gt;"",0,$O3259)</f>
        <v>0</v>
      </c>
      <c r="P3258" s="5" t="str">
        <f t="shared" si="50"/>
        <v>+STB</v>
      </c>
      <c r="Q3258" t="str">
        <f>IF($A3258="",$Q3257,$A3258)</f>
        <v>Technisch ontwerp / Bestek</v>
      </c>
    </row>
    <row r="3259" spans="1:17" ht="15.75" hidden="1" x14ac:dyDescent="0.25">
      <c r="A3259" s="1"/>
      <c r="B3259" s="2"/>
      <c r="C3259" s="3" t="s">
        <v>5314</v>
      </c>
      <c r="D3259" s="3" t="s">
        <v>193</v>
      </c>
      <c r="E3259" s="6"/>
      <c r="F3259" s="3"/>
      <c r="G3259" s="7"/>
      <c r="H3259" s="3"/>
      <c r="I3259" s="8"/>
      <c r="J3259" s="9"/>
      <c r="K3259" s="4">
        <f>$M3259+$N3259*IF($B3259&lt;&gt;"",1,0)+$O3259*IF($A3259&lt;&gt;"",1,0)+IF(AND($A3259="",$B3259="",$C3259="",$K3258&lt;&gt;0),1,0)</f>
        <v>0</v>
      </c>
      <c r="L3259" s="4">
        <f>SUM($J3259:$J3259)/MAX(1,SUM($J3259:$J3259))</f>
        <v>0</v>
      </c>
      <c r="M3259" s="4">
        <f>$L3259+IF($C3260&lt;&gt;"",0,$M3260)</f>
        <v>0</v>
      </c>
      <c r="N3259" s="4">
        <f>$M3259+IF($B3260&lt;&gt;"",0,$N3260)</f>
        <v>0</v>
      </c>
      <c r="O3259" s="4">
        <f>$N3259+IF($A3260&lt;&gt;"",0,$O3260)</f>
        <v>0</v>
      </c>
      <c r="P3259" s="5" t="str">
        <f t="shared" si="50"/>
        <v>TAAK</v>
      </c>
      <c r="Q3259" t="str">
        <f>IF($A3259="",$Q3258,$A3259)</f>
        <v>Technisch ontwerp / Bestek</v>
      </c>
    </row>
    <row r="3260" spans="1:17" ht="15.75" hidden="1" x14ac:dyDescent="0.25">
      <c r="A3260" s="1"/>
      <c r="B3260" s="2"/>
      <c r="C3260" s="3"/>
      <c r="D3260" s="3"/>
      <c r="E3260" s="6">
        <v>1</v>
      </c>
      <c r="F3260" s="3" t="s">
        <v>193</v>
      </c>
      <c r="G3260" s="7"/>
      <c r="H3260" s="3"/>
      <c r="I3260" s="8"/>
      <c r="J3260" s="9"/>
      <c r="K3260" s="4">
        <f>$M3260+$N3260*IF($B3260&lt;&gt;"",1,0)+$O3260*IF($A3260&lt;&gt;"",1,0)+IF(AND($A3260="",$B3260="",$C3260="",$K3259&lt;&gt;0),1,0)</f>
        <v>0</v>
      </c>
      <c r="L3260" s="4">
        <f>SUM($J3260:$J3260)/MAX(1,SUM($J3260:$J3260))</f>
        <v>0</v>
      </c>
      <c r="M3260" s="4">
        <f>$L3260+IF($C3261&lt;&gt;"",0,$M3261)</f>
        <v>0</v>
      </c>
      <c r="N3260" s="4">
        <f>$M3260+IF($B3261&lt;&gt;"",0,$N3261)</f>
        <v>0</v>
      </c>
      <c r="O3260" s="4">
        <f>$N3260+IF($A3261&lt;&gt;"",0,$O3261)</f>
        <v>0</v>
      </c>
      <c r="P3260" s="5" t="str">
        <f t="shared" si="50"/>
        <v>+STB</v>
      </c>
      <c r="Q3260" t="str">
        <f>IF($A3260="",$Q3259,$A3260)</f>
        <v>Technisch ontwerp / Bestek</v>
      </c>
    </row>
    <row r="3261" spans="1:17" ht="15.75" hidden="1" x14ac:dyDescent="0.25">
      <c r="A3261" s="1"/>
      <c r="B3261" s="2"/>
      <c r="C3261" s="3"/>
      <c r="D3261" s="3"/>
      <c r="E3261" s="6"/>
      <c r="F3261" s="3"/>
      <c r="G3261" s="7" t="s">
        <v>2168</v>
      </c>
      <c r="H3261" s="3" t="s">
        <v>2169</v>
      </c>
      <c r="I3261" s="8"/>
      <c r="J3261" s="9"/>
      <c r="K3261" s="4">
        <f>$M3261+$N3261*IF($B3261&lt;&gt;"",1,0)+$O3261*IF($A3261&lt;&gt;"",1,0)+IF(AND($A3261="",$B3261="",$C3261="",$K3260&lt;&gt;0),1,0)</f>
        <v>0</v>
      </c>
      <c r="L3261" s="4">
        <f>SUM($J3261:$J3261)/MAX(1,SUM($J3261:$J3261))</f>
        <v>0</v>
      </c>
      <c r="M3261" s="4">
        <f>$L3261+IF($C3262&lt;&gt;"",0,$M3262)</f>
        <v>0</v>
      </c>
      <c r="N3261" s="4">
        <f>$M3261+IF($B3262&lt;&gt;"",0,$N3262)</f>
        <v>0</v>
      </c>
      <c r="O3261" s="4">
        <f>$N3261+IF($A3262&lt;&gt;"",0,$O3262)</f>
        <v>0</v>
      </c>
      <c r="P3261" s="5" t="str">
        <f t="shared" si="50"/>
        <v>+STB</v>
      </c>
      <c r="Q3261" t="str">
        <f>IF($A3261="",$Q3260,$A3261)</f>
        <v>Technisch ontwerp / Bestek</v>
      </c>
    </row>
    <row r="3262" spans="1:17" ht="15.75" hidden="1" x14ac:dyDescent="0.25">
      <c r="A3262" s="1"/>
      <c r="B3262" s="2"/>
      <c r="C3262" s="3"/>
      <c r="D3262" s="3"/>
      <c r="E3262" s="6"/>
      <c r="F3262" s="3"/>
      <c r="G3262" s="7"/>
      <c r="H3262" s="3"/>
      <c r="I3262" s="8" t="s">
        <v>5315</v>
      </c>
      <c r="J3262" s="9"/>
      <c r="K3262" s="4">
        <f>$M3262+$N3262*IF($B3262&lt;&gt;"",1,0)+$O3262*IF($A3262&lt;&gt;"",1,0)+IF(AND($A3262="",$B3262="",$C3262="",$K3261&lt;&gt;0),1,0)</f>
        <v>0</v>
      </c>
      <c r="L3262" s="4">
        <f>SUM($J3262:$J3262)/MAX(1,SUM($J3262:$J3262))</f>
        <v>0</v>
      </c>
      <c r="M3262" s="4">
        <f>$L3262+IF($C3263&lt;&gt;"",0,$M3263)</f>
        <v>0</v>
      </c>
      <c r="N3262" s="4">
        <f>$M3262+IF($B3263&lt;&gt;"",0,$N3263)</f>
        <v>0</v>
      </c>
      <c r="O3262" s="4">
        <f>$N3262+IF($A3263&lt;&gt;"",0,$O3263)</f>
        <v>0</v>
      </c>
      <c r="P3262" s="5" t="str">
        <f t="shared" si="50"/>
        <v>+STB</v>
      </c>
      <c r="Q3262" t="str">
        <f>IF($A3262="",$Q3261,$A3262)</f>
        <v>Technisch ontwerp / Bestek</v>
      </c>
    </row>
    <row r="3263" spans="1:17" ht="15.75" hidden="1" x14ac:dyDescent="0.25">
      <c r="A3263" s="1"/>
      <c r="B3263" s="2"/>
      <c r="C3263" s="3" t="s">
        <v>5316</v>
      </c>
      <c r="D3263" s="3" t="s">
        <v>830</v>
      </c>
      <c r="E3263" s="6"/>
      <c r="F3263" s="3"/>
      <c r="G3263" s="7"/>
      <c r="H3263" s="3"/>
      <c r="I3263" s="8"/>
      <c r="J3263" s="9"/>
      <c r="K3263" s="4">
        <f>$M3263+$N3263*IF($B3263&lt;&gt;"",1,0)+$O3263*IF($A3263&lt;&gt;"",1,0)+IF(AND($A3263="",$B3263="",$C3263="",$K3262&lt;&gt;0),1,0)</f>
        <v>0</v>
      </c>
      <c r="L3263" s="4">
        <f>SUM($J3263:$J3263)/MAX(1,SUM($J3263:$J3263))</f>
        <v>0</v>
      </c>
      <c r="M3263" s="4">
        <f>$L3263+IF($C3264&lt;&gt;"",0,$M3264)</f>
        <v>0</v>
      </c>
      <c r="N3263" s="4">
        <f>$M3263+IF($B3264&lt;&gt;"",0,$N3264)</f>
        <v>0</v>
      </c>
      <c r="O3263" s="4">
        <f>$N3263+IF($A3264&lt;&gt;"",0,$O3264)</f>
        <v>0</v>
      </c>
      <c r="P3263" s="5" t="str">
        <f t="shared" si="50"/>
        <v>TAAK</v>
      </c>
      <c r="Q3263" t="str">
        <f>IF($A3263="",$Q3262,$A3263)</f>
        <v>Technisch ontwerp / Bestek</v>
      </c>
    </row>
    <row r="3264" spans="1:17" ht="15.75" hidden="1" x14ac:dyDescent="0.25">
      <c r="A3264" s="1"/>
      <c r="B3264" s="2"/>
      <c r="C3264" s="3"/>
      <c r="D3264" s="3"/>
      <c r="E3264" s="6">
        <v>1</v>
      </c>
      <c r="F3264" s="3" t="s">
        <v>4226</v>
      </c>
      <c r="G3264" s="7"/>
      <c r="H3264" s="3"/>
      <c r="I3264" s="8"/>
      <c r="J3264" s="9"/>
      <c r="K3264" s="4">
        <f>$M3264+$N3264*IF($B3264&lt;&gt;"",1,0)+$O3264*IF($A3264&lt;&gt;"",1,0)+IF(AND($A3264="",$B3264="",$C3264="",$K3263&lt;&gt;0),1,0)</f>
        <v>0</v>
      </c>
      <c r="L3264" s="4">
        <f>SUM($J3264:$J3264)/MAX(1,SUM($J3264:$J3264))</f>
        <v>0</v>
      </c>
      <c r="M3264" s="4">
        <f>$L3264+IF($C3265&lt;&gt;"",0,$M3265)</f>
        <v>0</v>
      </c>
      <c r="N3264" s="4">
        <f>$M3264+IF($B3265&lt;&gt;"",0,$N3265)</f>
        <v>0</v>
      </c>
      <c r="O3264" s="4">
        <f>$N3264+IF($A3265&lt;&gt;"",0,$O3265)</f>
        <v>0</v>
      </c>
      <c r="P3264" s="5" t="str">
        <f t="shared" si="50"/>
        <v>+STB</v>
      </c>
      <c r="Q3264" t="str">
        <f>IF($A3264="",$Q3263,$A3264)</f>
        <v>Technisch ontwerp / Bestek</v>
      </c>
    </row>
    <row r="3265" spans="1:17" ht="15.75" hidden="1" x14ac:dyDescent="0.25">
      <c r="A3265" s="1"/>
      <c r="B3265" s="2"/>
      <c r="C3265" s="3"/>
      <c r="D3265" s="3"/>
      <c r="E3265" s="6"/>
      <c r="F3265" s="3"/>
      <c r="G3265" s="7" t="s">
        <v>5317</v>
      </c>
      <c r="H3265" s="3" t="s">
        <v>5318</v>
      </c>
      <c r="I3265" s="8"/>
      <c r="J3265" s="9"/>
      <c r="K3265" s="4">
        <f>$M3265+$N3265*IF($B3265&lt;&gt;"",1,0)+$O3265*IF($A3265&lt;&gt;"",1,0)+IF(AND($A3265="",$B3265="",$C3265="",$K3264&lt;&gt;0),1,0)</f>
        <v>0</v>
      </c>
      <c r="L3265" s="4">
        <f>SUM($J3265:$J3265)/MAX(1,SUM($J3265:$J3265))</f>
        <v>0</v>
      </c>
      <c r="M3265" s="4">
        <f>$L3265+IF($C3266&lt;&gt;"",0,$M3266)</f>
        <v>0</v>
      </c>
      <c r="N3265" s="4">
        <f>$M3265+IF($B3266&lt;&gt;"",0,$N3266)</f>
        <v>0</v>
      </c>
      <c r="O3265" s="4">
        <f>$N3265+IF($A3266&lt;&gt;"",0,$O3266)</f>
        <v>0</v>
      </c>
      <c r="P3265" s="5" t="str">
        <f t="shared" si="50"/>
        <v>+STB</v>
      </c>
      <c r="Q3265" t="str">
        <f>IF($A3265="",$Q3264,$A3265)</f>
        <v>Technisch ontwerp / Bestek</v>
      </c>
    </row>
    <row r="3266" spans="1:17" ht="23.25" hidden="1" x14ac:dyDescent="0.25">
      <c r="A3266" s="1"/>
      <c r="B3266" s="2"/>
      <c r="C3266" s="3"/>
      <c r="D3266" s="3"/>
      <c r="E3266" s="6"/>
      <c r="F3266" s="3"/>
      <c r="G3266" s="7"/>
      <c r="H3266" s="3"/>
      <c r="I3266" s="8" t="s">
        <v>4941</v>
      </c>
      <c r="J3266" s="9"/>
      <c r="K3266" s="4">
        <f>$M3266+$N3266*IF($B3266&lt;&gt;"",1,0)+$O3266*IF($A3266&lt;&gt;"",1,0)+IF(AND($A3266="",$B3266="",$C3266="",$K3265&lt;&gt;0),1,0)</f>
        <v>0</v>
      </c>
      <c r="L3266" s="4">
        <f>SUM($J3266:$J3266)/MAX(1,SUM($J3266:$J3266))</f>
        <v>0</v>
      </c>
      <c r="M3266" s="4">
        <f>$L3266+IF($C3267&lt;&gt;"",0,$M3267)</f>
        <v>0</v>
      </c>
      <c r="N3266" s="4">
        <f>$M3266+IF($B3267&lt;&gt;"",0,$N3267)</f>
        <v>0</v>
      </c>
      <c r="O3266" s="4">
        <f>$N3266+IF($A3267&lt;&gt;"",0,$O3267)</f>
        <v>0</v>
      </c>
      <c r="P3266" s="5" t="str">
        <f t="shared" si="50"/>
        <v>+STB</v>
      </c>
      <c r="Q3266" t="str">
        <f>IF($A3266="",$Q3265,$A3266)</f>
        <v>Technisch ontwerp / Bestek</v>
      </c>
    </row>
    <row r="3267" spans="1:17" ht="15.75" hidden="1" x14ac:dyDescent="0.25">
      <c r="A3267" s="1"/>
      <c r="B3267" s="2"/>
      <c r="C3267" s="3"/>
      <c r="D3267" s="3"/>
      <c r="E3267" s="6">
        <v>2</v>
      </c>
      <c r="F3267" s="3" t="s">
        <v>2170</v>
      </c>
      <c r="G3267" s="7"/>
      <c r="H3267" s="3"/>
      <c r="I3267" s="8"/>
      <c r="J3267" s="9"/>
      <c r="K3267" s="4">
        <f>$M3267+$N3267*IF($B3267&lt;&gt;"",1,0)+$O3267*IF($A3267&lt;&gt;"",1,0)+IF(AND($A3267="",$B3267="",$C3267="",$K3266&lt;&gt;0),1,0)</f>
        <v>0</v>
      </c>
      <c r="L3267" s="4">
        <f>SUM($J3267:$J3267)/MAX(1,SUM($J3267:$J3267))</f>
        <v>0</v>
      </c>
      <c r="M3267" s="4">
        <f>$L3267+IF($C3268&lt;&gt;"",0,$M3268)</f>
        <v>0</v>
      </c>
      <c r="N3267" s="4">
        <f>$M3267+IF($B3268&lt;&gt;"",0,$N3268)</f>
        <v>0</v>
      </c>
      <c r="O3267" s="4">
        <f>$N3267+IF($A3268&lt;&gt;"",0,$O3268)</f>
        <v>0</v>
      </c>
      <c r="P3267" s="5" t="str">
        <f t="shared" si="50"/>
        <v>+STB</v>
      </c>
      <c r="Q3267" t="str">
        <f>IF($A3267="",$Q3266,$A3267)</f>
        <v>Technisch ontwerp / Bestek</v>
      </c>
    </row>
    <row r="3268" spans="1:17" ht="15.75" hidden="1" x14ac:dyDescent="0.25">
      <c r="A3268" s="1"/>
      <c r="B3268" s="2"/>
      <c r="C3268" s="3"/>
      <c r="D3268" s="3"/>
      <c r="E3268" s="6"/>
      <c r="F3268" s="3"/>
      <c r="G3268" s="7" t="s">
        <v>2171</v>
      </c>
      <c r="H3268" s="3" t="s">
        <v>2172</v>
      </c>
      <c r="I3268" s="8"/>
      <c r="J3268" s="9"/>
      <c r="K3268" s="4">
        <f>$M3268+$N3268*IF($B3268&lt;&gt;"",1,0)+$O3268*IF($A3268&lt;&gt;"",1,0)+IF(AND($A3268="",$B3268="",$C3268="",$K3267&lt;&gt;0),1,0)</f>
        <v>0</v>
      </c>
      <c r="L3268" s="4">
        <f>SUM($J3268:$J3268)/MAX(1,SUM($J3268:$J3268))</f>
        <v>0</v>
      </c>
      <c r="M3268" s="4">
        <f>$L3268+IF($C3269&lt;&gt;"",0,$M3269)</f>
        <v>0</v>
      </c>
      <c r="N3268" s="4">
        <f>$M3268+IF($B3269&lt;&gt;"",0,$N3269)</f>
        <v>0</v>
      </c>
      <c r="O3268" s="4">
        <f>$N3268+IF($A3269&lt;&gt;"",0,$O3269)</f>
        <v>0</v>
      </c>
      <c r="P3268" s="5" t="str">
        <f t="shared" si="50"/>
        <v>+STB</v>
      </c>
      <c r="Q3268" t="str">
        <f>IF($A3268="",$Q3267,$A3268)</f>
        <v>Technisch ontwerp / Bestek</v>
      </c>
    </row>
    <row r="3269" spans="1:17" ht="34.5" hidden="1" x14ac:dyDescent="0.25">
      <c r="A3269" s="1"/>
      <c r="B3269" s="2"/>
      <c r="C3269" s="3"/>
      <c r="D3269" s="3"/>
      <c r="E3269" s="6"/>
      <c r="F3269" s="3"/>
      <c r="G3269" s="7"/>
      <c r="H3269" s="3"/>
      <c r="I3269" s="8" t="s">
        <v>5319</v>
      </c>
      <c r="J3269" s="9"/>
      <c r="K3269" s="4">
        <f>$M3269+$N3269*IF($B3269&lt;&gt;"",1,0)+$O3269*IF($A3269&lt;&gt;"",1,0)+IF(AND($A3269="",$B3269="",$C3269="",$K3268&lt;&gt;0),1,0)</f>
        <v>0</v>
      </c>
      <c r="L3269" s="4">
        <f>SUM($J3269:$J3269)/MAX(1,SUM($J3269:$J3269))</f>
        <v>0</v>
      </c>
      <c r="M3269" s="4">
        <f>$L3269+IF($C3270&lt;&gt;"",0,$M3270)</f>
        <v>0</v>
      </c>
      <c r="N3269" s="4">
        <f>$M3269+IF($B3270&lt;&gt;"",0,$N3270)</f>
        <v>0</v>
      </c>
      <c r="O3269" s="4">
        <f>$N3269+IF($A3270&lt;&gt;"",0,$O3270)</f>
        <v>0</v>
      </c>
      <c r="P3269" s="5" t="str">
        <f t="shared" ref="P3269:P3332" si="51">IF(OR($A3269&lt;&gt;"",$B3269&lt;&gt;"",$C3269&lt;&gt;""),"TAAK","+STB")</f>
        <v>+STB</v>
      </c>
      <c r="Q3269" t="str">
        <f>IF($A3269="",$Q3268,$A3269)</f>
        <v>Technisch ontwerp / Bestek</v>
      </c>
    </row>
    <row r="3270" spans="1:17" ht="15.75" hidden="1" x14ac:dyDescent="0.25">
      <c r="A3270" s="1"/>
      <c r="B3270" s="2"/>
      <c r="C3270" s="3"/>
      <c r="D3270" s="3"/>
      <c r="E3270" s="6">
        <v>3</v>
      </c>
      <c r="F3270" s="3" t="s">
        <v>831</v>
      </c>
      <c r="G3270" s="7"/>
      <c r="H3270" s="3"/>
      <c r="I3270" s="8"/>
      <c r="J3270" s="9"/>
      <c r="K3270" s="4">
        <f>$M3270+$N3270*IF($B3270&lt;&gt;"",1,0)+$O3270*IF($A3270&lt;&gt;"",1,0)+IF(AND($A3270="",$B3270="",$C3270="",$K3269&lt;&gt;0),1,0)</f>
        <v>0</v>
      </c>
      <c r="L3270" s="4">
        <f>SUM($J3270:$J3270)/MAX(1,SUM($J3270:$J3270))</f>
        <v>0</v>
      </c>
      <c r="M3270" s="4">
        <f>$L3270+IF($C3271&lt;&gt;"",0,$M3271)</f>
        <v>0</v>
      </c>
      <c r="N3270" s="4">
        <f>$M3270+IF($B3271&lt;&gt;"",0,$N3271)</f>
        <v>0</v>
      </c>
      <c r="O3270" s="4">
        <f>$N3270+IF($A3271&lt;&gt;"",0,$O3271)</f>
        <v>0</v>
      </c>
      <c r="P3270" s="5" t="str">
        <f t="shared" si="51"/>
        <v>+STB</v>
      </c>
      <c r="Q3270" t="str">
        <f>IF($A3270="",$Q3269,$A3270)</f>
        <v>Technisch ontwerp / Bestek</v>
      </c>
    </row>
    <row r="3271" spans="1:17" ht="15.75" hidden="1" x14ac:dyDescent="0.25">
      <c r="A3271" s="1"/>
      <c r="B3271" s="2"/>
      <c r="C3271" s="3"/>
      <c r="D3271" s="3"/>
      <c r="E3271" s="6"/>
      <c r="F3271" s="3"/>
      <c r="G3271" s="7" t="s">
        <v>2173</v>
      </c>
      <c r="H3271" s="3" t="s">
        <v>2174</v>
      </c>
      <c r="I3271" s="8"/>
      <c r="J3271" s="9"/>
      <c r="K3271" s="4">
        <f>$M3271+$N3271*IF($B3271&lt;&gt;"",1,0)+$O3271*IF($A3271&lt;&gt;"",1,0)+IF(AND($A3271="",$B3271="",$C3271="",$K3270&lt;&gt;0),1,0)</f>
        <v>0</v>
      </c>
      <c r="L3271" s="4">
        <f>SUM($J3271:$J3271)/MAX(1,SUM($J3271:$J3271))</f>
        <v>0</v>
      </c>
      <c r="M3271" s="4">
        <f>$L3271+IF($C3272&lt;&gt;"",0,$M3272)</f>
        <v>0</v>
      </c>
      <c r="N3271" s="4">
        <f>$M3271+IF($B3272&lt;&gt;"",0,$N3272)</f>
        <v>0</v>
      </c>
      <c r="O3271" s="4">
        <f>$N3271+IF($A3272&lt;&gt;"",0,$O3272)</f>
        <v>0</v>
      </c>
      <c r="P3271" s="5" t="str">
        <f t="shared" si="51"/>
        <v>+STB</v>
      </c>
      <c r="Q3271" t="str">
        <f>IF($A3271="",$Q3270,$A3271)</f>
        <v>Technisch ontwerp / Bestek</v>
      </c>
    </row>
    <row r="3272" spans="1:17" ht="23.25" hidden="1" x14ac:dyDescent="0.25">
      <c r="A3272" s="1"/>
      <c r="B3272" s="2"/>
      <c r="C3272" s="3"/>
      <c r="D3272" s="3"/>
      <c r="E3272" s="6"/>
      <c r="F3272" s="3"/>
      <c r="G3272" s="7"/>
      <c r="H3272" s="3"/>
      <c r="I3272" s="8" t="s">
        <v>4566</v>
      </c>
      <c r="J3272" s="9"/>
      <c r="K3272" s="4">
        <f>$M3272+$N3272*IF($B3272&lt;&gt;"",1,0)+$O3272*IF($A3272&lt;&gt;"",1,0)+IF(AND($A3272="",$B3272="",$C3272="",$K3271&lt;&gt;0),1,0)</f>
        <v>0</v>
      </c>
      <c r="L3272" s="4">
        <f>SUM($J3272:$J3272)/MAX(1,SUM($J3272:$J3272))</f>
        <v>0</v>
      </c>
      <c r="M3272" s="4">
        <f>$L3272+IF($C3273&lt;&gt;"",0,$M3273)</f>
        <v>0</v>
      </c>
      <c r="N3272" s="4">
        <f>$M3272+IF($B3273&lt;&gt;"",0,$N3273)</f>
        <v>0</v>
      </c>
      <c r="O3272" s="4">
        <f>$N3272+IF($A3273&lt;&gt;"",0,$O3273)</f>
        <v>0</v>
      </c>
      <c r="P3272" s="5" t="str">
        <f t="shared" si="51"/>
        <v>+STB</v>
      </c>
      <c r="Q3272" t="str">
        <f>IF($A3272="",$Q3271,$A3272)</f>
        <v>Technisch ontwerp / Bestek</v>
      </c>
    </row>
    <row r="3273" spans="1:17" ht="15.75" hidden="1" x14ac:dyDescent="0.25">
      <c r="A3273" s="1"/>
      <c r="B3273" s="2"/>
      <c r="C3273" s="3" t="s">
        <v>5320</v>
      </c>
      <c r="D3273" s="3" t="s">
        <v>5321</v>
      </c>
      <c r="E3273" s="6"/>
      <c r="F3273" s="3"/>
      <c r="G3273" s="7"/>
      <c r="H3273" s="3"/>
      <c r="I3273" s="8"/>
      <c r="J3273" s="9"/>
      <c r="K3273" s="4">
        <f>$M3273+$N3273*IF($B3273&lt;&gt;"",1,0)+$O3273*IF($A3273&lt;&gt;"",1,0)+IF(AND($A3273="",$B3273="",$C3273="",$K3272&lt;&gt;0),1,0)</f>
        <v>0</v>
      </c>
      <c r="L3273" s="4">
        <f>SUM($J3273:$J3273)/MAX(1,SUM($J3273:$J3273))</f>
        <v>0</v>
      </c>
      <c r="M3273" s="4">
        <f>$L3273+IF($C3274&lt;&gt;"",0,$M3274)</f>
        <v>0</v>
      </c>
      <c r="N3273" s="4">
        <f>$M3273+IF($B3274&lt;&gt;"",0,$N3274)</f>
        <v>0</v>
      </c>
      <c r="O3273" s="4">
        <f>$N3273+IF($A3274&lt;&gt;"",0,$O3274)</f>
        <v>0</v>
      </c>
      <c r="P3273" s="5" t="str">
        <f t="shared" si="51"/>
        <v>TAAK</v>
      </c>
      <c r="Q3273" t="str">
        <f>IF($A3273="",$Q3272,$A3273)</f>
        <v>Technisch ontwerp / Bestek</v>
      </c>
    </row>
    <row r="3274" spans="1:17" ht="15.75" hidden="1" x14ac:dyDescent="0.25">
      <c r="A3274" s="1"/>
      <c r="B3274" s="2"/>
      <c r="C3274" s="3"/>
      <c r="D3274" s="3"/>
      <c r="E3274" s="6">
        <v>1</v>
      </c>
      <c r="F3274" s="3" t="s">
        <v>5321</v>
      </c>
      <c r="G3274" s="7"/>
      <c r="H3274" s="3"/>
      <c r="I3274" s="8"/>
      <c r="J3274" s="9"/>
      <c r="K3274" s="4">
        <f>$M3274+$N3274*IF($B3274&lt;&gt;"",1,0)+$O3274*IF($A3274&lt;&gt;"",1,0)+IF(AND($A3274="",$B3274="",$C3274="",$K3273&lt;&gt;0),1,0)</f>
        <v>0</v>
      </c>
      <c r="L3274" s="4">
        <f>SUM($J3274:$J3274)/MAX(1,SUM($J3274:$J3274))</f>
        <v>0</v>
      </c>
      <c r="M3274" s="4">
        <f>$L3274+IF($C3275&lt;&gt;"",0,$M3275)</f>
        <v>0</v>
      </c>
      <c r="N3274" s="4">
        <f>$M3274+IF($B3275&lt;&gt;"",0,$N3275)</f>
        <v>0</v>
      </c>
      <c r="O3274" s="4">
        <f>$N3274+IF($A3275&lt;&gt;"",0,$O3275)</f>
        <v>0</v>
      </c>
      <c r="P3274" s="5" t="str">
        <f t="shared" si="51"/>
        <v>+STB</v>
      </c>
      <c r="Q3274" t="str">
        <f>IF($A3274="",$Q3273,$A3274)</f>
        <v>Technisch ontwerp / Bestek</v>
      </c>
    </row>
    <row r="3275" spans="1:17" ht="15.75" hidden="1" x14ac:dyDescent="0.25">
      <c r="A3275" s="1"/>
      <c r="B3275" s="2"/>
      <c r="C3275" s="3"/>
      <c r="D3275" s="3"/>
      <c r="E3275" s="6"/>
      <c r="F3275" s="3"/>
      <c r="G3275" s="7" t="s">
        <v>2175</v>
      </c>
      <c r="H3275" s="3" t="s">
        <v>5322</v>
      </c>
      <c r="I3275" s="8"/>
      <c r="J3275" s="9"/>
      <c r="K3275" s="4">
        <f>$M3275+$N3275*IF($B3275&lt;&gt;"",1,0)+$O3275*IF($A3275&lt;&gt;"",1,0)+IF(AND($A3275="",$B3275="",$C3275="",$K3274&lt;&gt;0),1,0)</f>
        <v>0</v>
      </c>
      <c r="L3275" s="4">
        <f>SUM($J3275:$J3275)/MAX(1,SUM($J3275:$J3275))</f>
        <v>0</v>
      </c>
      <c r="M3275" s="4">
        <f>$L3275+IF($C3276&lt;&gt;"",0,$M3276)</f>
        <v>0</v>
      </c>
      <c r="N3275" s="4">
        <f>$M3275+IF($B3276&lt;&gt;"",0,$N3276)</f>
        <v>0</v>
      </c>
      <c r="O3275" s="4">
        <f>$N3275+IF($A3276&lt;&gt;"",0,$O3276)</f>
        <v>0</v>
      </c>
      <c r="P3275" s="5" t="str">
        <f t="shared" si="51"/>
        <v>+STB</v>
      </c>
      <c r="Q3275" t="str">
        <f>IF($A3275="",$Q3274,$A3275)</f>
        <v>Technisch ontwerp / Bestek</v>
      </c>
    </row>
    <row r="3276" spans="1:17" ht="23.25" hidden="1" x14ac:dyDescent="0.25">
      <c r="A3276" s="1"/>
      <c r="B3276" s="2"/>
      <c r="C3276" s="3"/>
      <c r="D3276" s="3"/>
      <c r="E3276" s="6"/>
      <c r="F3276" s="3"/>
      <c r="G3276" s="7"/>
      <c r="H3276" s="3"/>
      <c r="I3276" s="8" t="s">
        <v>5323</v>
      </c>
      <c r="J3276" s="9"/>
      <c r="K3276" s="4">
        <f>$M3276+$N3276*IF($B3276&lt;&gt;"",1,0)+$O3276*IF($A3276&lt;&gt;"",1,0)+IF(AND($A3276="",$B3276="",$C3276="",$K3275&lt;&gt;0),1,0)</f>
        <v>0</v>
      </c>
      <c r="L3276" s="4">
        <f>SUM($J3276:$J3276)/MAX(1,SUM($J3276:$J3276))</f>
        <v>0</v>
      </c>
      <c r="M3276" s="4">
        <f>$L3276+IF($C3277&lt;&gt;"",0,$M3277)</f>
        <v>0</v>
      </c>
      <c r="N3276" s="4">
        <f>$M3276+IF($B3277&lt;&gt;"",0,$N3277)</f>
        <v>0</v>
      </c>
      <c r="O3276" s="4">
        <f>$N3276+IF($A3277&lt;&gt;"",0,$O3277)</f>
        <v>0</v>
      </c>
      <c r="P3276" s="5" t="str">
        <f t="shared" si="51"/>
        <v>+STB</v>
      </c>
      <c r="Q3276" t="str">
        <f>IF($A3276="",$Q3275,$A3276)</f>
        <v>Technisch ontwerp / Bestek</v>
      </c>
    </row>
    <row r="3277" spans="1:17" ht="15.75" hidden="1" x14ac:dyDescent="0.25">
      <c r="A3277" s="1"/>
      <c r="B3277" s="2"/>
      <c r="C3277" s="3" t="s">
        <v>5324</v>
      </c>
      <c r="D3277" s="3" t="s">
        <v>2176</v>
      </c>
      <c r="E3277" s="6"/>
      <c r="F3277" s="3"/>
      <c r="G3277" s="7"/>
      <c r="H3277" s="3"/>
      <c r="I3277" s="8"/>
      <c r="J3277" s="9"/>
      <c r="K3277" s="4">
        <f>$M3277+$N3277*IF($B3277&lt;&gt;"",1,0)+$O3277*IF($A3277&lt;&gt;"",1,0)+IF(AND($A3277="",$B3277="",$C3277="",$K3276&lt;&gt;0),1,0)</f>
        <v>0</v>
      </c>
      <c r="L3277" s="4">
        <f>SUM($J3277:$J3277)/MAX(1,SUM($J3277:$J3277))</f>
        <v>0</v>
      </c>
      <c r="M3277" s="4">
        <f>$L3277+IF($C3278&lt;&gt;"",0,$M3278)</f>
        <v>0</v>
      </c>
      <c r="N3277" s="4">
        <f>$M3277+IF($B3278&lt;&gt;"",0,$N3278)</f>
        <v>0</v>
      </c>
      <c r="O3277" s="4">
        <f>$N3277+IF($A3278&lt;&gt;"",0,$O3278)</f>
        <v>0</v>
      </c>
      <c r="P3277" s="5" t="str">
        <f t="shared" si="51"/>
        <v>TAAK</v>
      </c>
      <c r="Q3277" t="str">
        <f>IF($A3277="",$Q3276,$A3277)</f>
        <v>Technisch ontwerp / Bestek</v>
      </c>
    </row>
    <row r="3278" spans="1:17" ht="15.75" hidden="1" x14ac:dyDescent="0.25">
      <c r="A3278" s="1"/>
      <c r="B3278" s="2"/>
      <c r="C3278" s="3"/>
      <c r="D3278" s="3"/>
      <c r="E3278" s="6">
        <v>1</v>
      </c>
      <c r="F3278" s="3" t="s">
        <v>5325</v>
      </c>
      <c r="G3278" s="7"/>
      <c r="H3278" s="3"/>
      <c r="I3278" s="8"/>
      <c r="J3278" s="9"/>
      <c r="K3278" s="4">
        <f>$M3278+$N3278*IF($B3278&lt;&gt;"",1,0)+$O3278*IF($A3278&lt;&gt;"",1,0)+IF(AND($A3278="",$B3278="",$C3278="",$K3277&lt;&gt;0),1,0)</f>
        <v>0</v>
      </c>
      <c r="L3278" s="4">
        <f>SUM($J3278:$J3278)/MAX(1,SUM($J3278:$J3278))</f>
        <v>0</v>
      </c>
      <c r="M3278" s="4">
        <f>$L3278+IF($C3279&lt;&gt;"",0,$M3279)</f>
        <v>0</v>
      </c>
      <c r="N3278" s="4">
        <f>$M3278+IF($B3279&lt;&gt;"",0,$N3279)</f>
        <v>0</v>
      </c>
      <c r="O3278" s="4">
        <f>$N3278+IF($A3279&lt;&gt;"",0,$O3279)</f>
        <v>0</v>
      </c>
      <c r="P3278" s="5" t="str">
        <f t="shared" si="51"/>
        <v>+STB</v>
      </c>
      <c r="Q3278" t="str">
        <f>IF($A3278="",$Q3277,$A3278)</f>
        <v>Technisch ontwerp / Bestek</v>
      </c>
    </row>
    <row r="3279" spans="1:17" ht="15.75" hidden="1" x14ac:dyDescent="0.25">
      <c r="A3279" s="1"/>
      <c r="B3279" s="2"/>
      <c r="C3279" s="3"/>
      <c r="D3279" s="3"/>
      <c r="E3279" s="6"/>
      <c r="F3279" s="3"/>
      <c r="G3279" s="7" t="s">
        <v>2177</v>
      </c>
      <c r="H3279" s="3" t="s">
        <v>2178</v>
      </c>
      <c r="I3279" s="8"/>
      <c r="J3279" s="9"/>
      <c r="K3279" s="4">
        <f>$M3279+$N3279*IF($B3279&lt;&gt;"",1,0)+$O3279*IF($A3279&lt;&gt;"",1,0)+IF(AND($A3279="",$B3279="",$C3279="",$K3278&lt;&gt;0),1,0)</f>
        <v>0</v>
      </c>
      <c r="L3279" s="4">
        <f>SUM($J3279:$J3279)/MAX(1,SUM($J3279:$J3279))</f>
        <v>0</v>
      </c>
      <c r="M3279" s="4">
        <f>$L3279+IF($C3280&lt;&gt;"",0,$M3280)</f>
        <v>0</v>
      </c>
      <c r="N3279" s="4">
        <f>$M3279+IF($B3280&lt;&gt;"",0,$N3280)</f>
        <v>0</v>
      </c>
      <c r="O3279" s="4">
        <f>$N3279+IF($A3280&lt;&gt;"",0,$O3280)</f>
        <v>0</v>
      </c>
      <c r="P3279" s="5" t="str">
        <f t="shared" si="51"/>
        <v>+STB</v>
      </c>
      <c r="Q3279" t="str">
        <f>IF($A3279="",$Q3278,$A3279)</f>
        <v>Technisch ontwerp / Bestek</v>
      </c>
    </row>
    <row r="3280" spans="1:17" ht="23.25" hidden="1" x14ac:dyDescent="0.25">
      <c r="A3280" s="1"/>
      <c r="B3280" s="2"/>
      <c r="C3280" s="3"/>
      <c r="D3280" s="3"/>
      <c r="E3280" s="6"/>
      <c r="F3280" s="3"/>
      <c r="G3280" s="7"/>
      <c r="H3280" s="3"/>
      <c r="I3280" s="8" t="s">
        <v>5326</v>
      </c>
      <c r="J3280" s="9"/>
      <c r="K3280" s="4">
        <f>$M3280+$N3280*IF($B3280&lt;&gt;"",1,0)+$O3280*IF($A3280&lt;&gt;"",1,0)+IF(AND($A3280="",$B3280="",$C3280="",$K3279&lt;&gt;0),1,0)</f>
        <v>0</v>
      </c>
      <c r="L3280" s="4">
        <f>SUM($J3280:$J3280)/MAX(1,SUM($J3280:$J3280))</f>
        <v>0</v>
      </c>
      <c r="M3280" s="4">
        <f>$L3280+IF($C3281&lt;&gt;"",0,$M3281)</f>
        <v>0</v>
      </c>
      <c r="N3280" s="4">
        <f>$M3280+IF($B3281&lt;&gt;"",0,$N3281)</f>
        <v>0</v>
      </c>
      <c r="O3280" s="4">
        <f>$N3280+IF($A3281&lt;&gt;"",0,$O3281)</f>
        <v>0</v>
      </c>
      <c r="P3280" s="5" t="str">
        <f t="shared" si="51"/>
        <v>+STB</v>
      </c>
      <c r="Q3280" t="str">
        <f>IF($A3280="",$Q3279,$A3280)</f>
        <v>Technisch ontwerp / Bestek</v>
      </c>
    </row>
    <row r="3281" spans="1:17" ht="15.75" hidden="1" x14ac:dyDescent="0.25">
      <c r="A3281" s="1"/>
      <c r="B3281" s="2"/>
      <c r="C3281" s="3" t="s">
        <v>5327</v>
      </c>
      <c r="D3281" s="3" t="s">
        <v>149</v>
      </c>
      <c r="E3281" s="6"/>
      <c r="F3281" s="3"/>
      <c r="G3281" s="7"/>
      <c r="H3281" s="3"/>
      <c r="I3281" s="8"/>
      <c r="J3281" s="9"/>
      <c r="K3281" s="4">
        <f>$M3281+$N3281*IF($B3281&lt;&gt;"",1,0)+$O3281*IF($A3281&lt;&gt;"",1,0)+IF(AND($A3281="",$B3281="",$C3281="",$K3280&lt;&gt;0),1,0)</f>
        <v>0</v>
      </c>
      <c r="L3281" s="4">
        <f>SUM($J3281:$J3281)/MAX(1,SUM($J3281:$J3281))</f>
        <v>0</v>
      </c>
      <c r="M3281" s="4">
        <f>$L3281+IF($C3282&lt;&gt;"",0,$M3282)</f>
        <v>0</v>
      </c>
      <c r="N3281" s="4">
        <f>$M3281+IF($B3282&lt;&gt;"",0,$N3282)</f>
        <v>0</v>
      </c>
      <c r="O3281" s="4">
        <f>$N3281+IF($A3282&lt;&gt;"",0,$O3282)</f>
        <v>0</v>
      </c>
      <c r="P3281" s="5" t="str">
        <f t="shared" si="51"/>
        <v>TAAK</v>
      </c>
      <c r="Q3281" t="str">
        <f>IF($A3281="",$Q3280,$A3281)</f>
        <v>Technisch ontwerp / Bestek</v>
      </c>
    </row>
    <row r="3282" spans="1:17" ht="15.75" hidden="1" x14ac:dyDescent="0.25">
      <c r="A3282" s="1"/>
      <c r="B3282" s="2"/>
      <c r="C3282" s="3"/>
      <c r="D3282" s="3"/>
      <c r="E3282" s="6">
        <v>1</v>
      </c>
      <c r="F3282" s="3" t="s">
        <v>149</v>
      </c>
      <c r="G3282" s="7"/>
      <c r="H3282" s="3"/>
      <c r="I3282" s="8"/>
      <c r="J3282" s="9"/>
      <c r="K3282" s="4">
        <f>$M3282+$N3282*IF($B3282&lt;&gt;"",1,0)+$O3282*IF($A3282&lt;&gt;"",1,0)+IF(AND($A3282="",$B3282="",$C3282="",$K3281&lt;&gt;0),1,0)</f>
        <v>0</v>
      </c>
      <c r="L3282" s="4">
        <f>SUM($J3282:$J3282)/MAX(1,SUM($J3282:$J3282))</f>
        <v>0</v>
      </c>
      <c r="M3282" s="4">
        <f>$L3282+IF($C3283&lt;&gt;"",0,$M3283)</f>
        <v>0</v>
      </c>
      <c r="N3282" s="4">
        <f>$M3282+IF($B3283&lt;&gt;"",0,$N3283)</f>
        <v>0</v>
      </c>
      <c r="O3282" s="4">
        <f>$N3282+IF($A3283&lt;&gt;"",0,$O3283)</f>
        <v>0</v>
      </c>
      <c r="P3282" s="5" t="str">
        <f t="shared" si="51"/>
        <v>+STB</v>
      </c>
      <c r="Q3282" t="str">
        <f>IF($A3282="",$Q3281,$A3282)</f>
        <v>Technisch ontwerp / Bestek</v>
      </c>
    </row>
    <row r="3283" spans="1:17" ht="15.75" hidden="1" x14ac:dyDescent="0.25">
      <c r="A3283" s="1"/>
      <c r="B3283" s="2"/>
      <c r="C3283" s="3"/>
      <c r="D3283" s="3"/>
      <c r="E3283" s="6"/>
      <c r="F3283" s="3"/>
      <c r="G3283" s="7" t="s">
        <v>2179</v>
      </c>
      <c r="H3283" s="3" t="s">
        <v>2180</v>
      </c>
      <c r="I3283" s="8"/>
      <c r="J3283" s="9"/>
      <c r="K3283" s="4">
        <f>$M3283+$N3283*IF($B3283&lt;&gt;"",1,0)+$O3283*IF($A3283&lt;&gt;"",1,0)+IF(AND($A3283="",$B3283="",$C3283="",$K3282&lt;&gt;0),1,0)</f>
        <v>0</v>
      </c>
      <c r="L3283" s="4">
        <f>SUM($J3283:$J3283)/MAX(1,SUM($J3283:$J3283))</f>
        <v>0</v>
      </c>
      <c r="M3283" s="4">
        <f>$L3283+IF($C3284&lt;&gt;"",0,$M3284)</f>
        <v>0</v>
      </c>
      <c r="N3283" s="4">
        <f>$M3283+IF($B3284&lt;&gt;"",0,$N3284)</f>
        <v>0</v>
      </c>
      <c r="O3283" s="4">
        <f>$N3283+IF($A3284&lt;&gt;"",0,$O3284)</f>
        <v>0</v>
      </c>
      <c r="P3283" s="5" t="str">
        <f t="shared" si="51"/>
        <v>+STB</v>
      </c>
      <c r="Q3283" t="str">
        <f>IF($A3283="",$Q3282,$A3283)</f>
        <v>Technisch ontwerp / Bestek</v>
      </c>
    </row>
    <row r="3284" spans="1:17" ht="23.25" hidden="1" x14ac:dyDescent="0.25">
      <c r="A3284" s="1"/>
      <c r="B3284" s="2"/>
      <c r="C3284" s="3"/>
      <c r="D3284" s="3"/>
      <c r="E3284" s="6"/>
      <c r="F3284" s="3"/>
      <c r="G3284" s="7"/>
      <c r="H3284" s="3"/>
      <c r="I3284" s="8" t="s">
        <v>4943</v>
      </c>
      <c r="J3284" s="9"/>
      <c r="K3284" s="4">
        <f>$M3284+$N3284*IF($B3284&lt;&gt;"",1,0)+$O3284*IF($A3284&lt;&gt;"",1,0)+IF(AND($A3284="",$B3284="",$C3284="",$K3283&lt;&gt;0),1,0)</f>
        <v>0</v>
      </c>
      <c r="L3284" s="4">
        <f>SUM($J3284:$J3284)/MAX(1,SUM($J3284:$J3284))</f>
        <v>0</v>
      </c>
      <c r="M3284" s="4">
        <f>$L3284+IF($C3285&lt;&gt;"",0,$M3285)</f>
        <v>0</v>
      </c>
      <c r="N3284" s="4">
        <f>$M3284+IF($B3285&lt;&gt;"",0,$N3285)</f>
        <v>0</v>
      </c>
      <c r="O3284" s="4">
        <f>$N3284+IF($A3285&lt;&gt;"",0,$O3285)</f>
        <v>0</v>
      </c>
      <c r="P3284" s="5" t="str">
        <f t="shared" si="51"/>
        <v>+STB</v>
      </c>
      <c r="Q3284" t="str">
        <f>IF($A3284="",$Q3283,$A3284)</f>
        <v>Technisch ontwerp / Bestek</v>
      </c>
    </row>
    <row r="3285" spans="1:17" ht="15.75" hidden="1" x14ac:dyDescent="0.25">
      <c r="A3285" s="1"/>
      <c r="B3285" s="2"/>
      <c r="C3285" s="3" t="s">
        <v>5328</v>
      </c>
      <c r="D3285" s="3" t="s">
        <v>2181</v>
      </c>
      <c r="E3285" s="6"/>
      <c r="F3285" s="3"/>
      <c r="G3285" s="7"/>
      <c r="H3285" s="3"/>
      <c r="I3285" s="8"/>
      <c r="J3285" s="9"/>
      <c r="K3285" s="4">
        <f>$M3285+$N3285*IF($B3285&lt;&gt;"",1,0)+$O3285*IF($A3285&lt;&gt;"",1,0)+IF(AND($A3285="",$B3285="",$C3285="",$K3284&lt;&gt;0),1,0)</f>
        <v>0</v>
      </c>
      <c r="L3285" s="4">
        <f>SUM($J3285:$J3285)/MAX(1,SUM($J3285:$J3285))</f>
        <v>0</v>
      </c>
      <c r="M3285" s="4">
        <f>$L3285+IF($C3286&lt;&gt;"",0,$M3286)</f>
        <v>0</v>
      </c>
      <c r="N3285" s="4">
        <f>$M3285+IF($B3286&lt;&gt;"",0,$N3286)</f>
        <v>0</v>
      </c>
      <c r="O3285" s="4">
        <f>$N3285+IF($A3286&lt;&gt;"",0,$O3286)</f>
        <v>0</v>
      </c>
      <c r="P3285" s="5" t="str">
        <f t="shared" si="51"/>
        <v>TAAK</v>
      </c>
      <c r="Q3285" t="str">
        <f>IF($A3285="",$Q3284,$A3285)</f>
        <v>Technisch ontwerp / Bestek</v>
      </c>
    </row>
    <row r="3286" spans="1:17" ht="15.75" hidden="1" x14ac:dyDescent="0.25">
      <c r="A3286" s="1"/>
      <c r="B3286" s="2"/>
      <c r="C3286" s="3"/>
      <c r="D3286" s="3"/>
      <c r="E3286" s="6">
        <v>1</v>
      </c>
      <c r="F3286" s="3" t="s">
        <v>2181</v>
      </c>
      <c r="G3286" s="7"/>
      <c r="H3286" s="3"/>
      <c r="I3286" s="8"/>
      <c r="J3286" s="9"/>
      <c r="K3286" s="4">
        <f>$M3286+$N3286*IF($B3286&lt;&gt;"",1,0)+$O3286*IF($A3286&lt;&gt;"",1,0)+IF(AND($A3286="",$B3286="",$C3286="",$K3285&lt;&gt;0),1,0)</f>
        <v>0</v>
      </c>
      <c r="L3286" s="4">
        <f>SUM($J3286:$J3286)/MAX(1,SUM($J3286:$J3286))</f>
        <v>0</v>
      </c>
      <c r="M3286" s="4">
        <f>$L3286+IF($C3287&lt;&gt;"",0,$M3287)</f>
        <v>0</v>
      </c>
      <c r="N3286" s="4">
        <f>$M3286+IF($B3287&lt;&gt;"",0,$N3287)</f>
        <v>0</v>
      </c>
      <c r="O3286" s="4">
        <f>$N3286+IF($A3287&lt;&gt;"",0,$O3287)</f>
        <v>0</v>
      </c>
      <c r="P3286" s="5" t="str">
        <f t="shared" si="51"/>
        <v>+STB</v>
      </c>
      <c r="Q3286" t="str">
        <f>IF($A3286="",$Q3285,$A3286)</f>
        <v>Technisch ontwerp / Bestek</v>
      </c>
    </row>
    <row r="3287" spans="1:17" ht="15.75" hidden="1" x14ac:dyDescent="0.25">
      <c r="A3287" s="1"/>
      <c r="B3287" s="2"/>
      <c r="C3287" s="3"/>
      <c r="D3287" s="3"/>
      <c r="E3287" s="6"/>
      <c r="F3287" s="3"/>
      <c r="G3287" s="7" t="s">
        <v>2182</v>
      </c>
      <c r="H3287" s="3" t="s">
        <v>2183</v>
      </c>
      <c r="I3287" s="8"/>
      <c r="J3287" s="9"/>
      <c r="K3287" s="4">
        <f>$M3287+$N3287*IF($B3287&lt;&gt;"",1,0)+$O3287*IF($A3287&lt;&gt;"",1,0)+IF(AND($A3287="",$B3287="",$C3287="",$K3286&lt;&gt;0),1,0)</f>
        <v>0</v>
      </c>
      <c r="L3287" s="4">
        <f>SUM($J3287:$J3287)/MAX(1,SUM($J3287:$J3287))</f>
        <v>0</v>
      </c>
      <c r="M3287" s="4">
        <f>$L3287+IF($C3288&lt;&gt;"",0,$M3288)</f>
        <v>0</v>
      </c>
      <c r="N3287" s="4">
        <f>$M3287+IF($B3288&lt;&gt;"",0,$N3288)</f>
        <v>0</v>
      </c>
      <c r="O3287" s="4">
        <f>$N3287+IF($A3288&lt;&gt;"",0,$O3288)</f>
        <v>0</v>
      </c>
      <c r="P3287" s="5" t="str">
        <f t="shared" si="51"/>
        <v>+STB</v>
      </c>
      <c r="Q3287" t="str">
        <f>IF($A3287="",$Q3286,$A3287)</f>
        <v>Technisch ontwerp / Bestek</v>
      </c>
    </row>
    <row r="3288" spans="1:17" ht="23.25" hidden="1" x14ac:dyDescent="0.25">
      <c r="A3288" s="1"/>
      <c r="B3288" s="2"/>
      <c r="C3288" s="3"/>
      <c r="D3288" s="3"/>
      <c r="E3288" s="6"/>
      <c r="F3288" s="3"/>
      <c r="G3288" s="7"/>
      <c r="H3288" s="3"/>
      <c r="I3288" s="8" t="s">
        <v>5329</v>
      </c>
      <c r="J3288" s="9"/>
      <c r="K3288" s="4">
        <f>$M3288+$N3288*IF($B3288&lt;&gt;"",1,0)+$O3288*IF($A3288&lt;&gt;"",1,0)+IF(AND($A3288="",$B3288="",$C3288="",$K3287&lt;&gt;0),1,0)</f>
        <v>0</v>
      </c>
      <c r="L3288" s="4">
        <f>SUM($J3288:$J3288)/MAX(1,SUM($J3288:$J3288))</f>
        <v>0</v>
      </c>
      <c r="M3288" s="4">
        <f>$L3288+IF($C3289&lt;&gt;"",0,$M3289)</f>
        <v>0</v>
      </c>
      <c r="N3288" s="4">
        <f>$M3288+IF($B3289&lt;&gt;"",0,$N3289)</f>
        <v>0</v>
      </c>
      <c r="O3288" s="4">
        <f>$N3288+IF($A3289&lt;&gt;"",0,$O3289)</f>
        <v>0</v>
      </c>
      <c r="P3288" s="5" t="str">
        <f t="shared" si="51"/>
        <v>+STB</v>
      </c>
      <c r="Q3288" t="str">
        <f>IF($A3288="",$Q3287,$A3288)</f>
        <v>Technisch ontwerp / Bestek</v>
      </c>
    </row>
    <row r="3289" spans="1:17" ht="15.75" hidden="1" x14ac:dyDescent="0.25">
      <c r="A3289" s="1"/>
      <c r="B3289" s="2" t="s">
        <v>79</v>
      </c>
      <c r="C3289" s="3"/>
      <c r="D3289" s="3"/>
      <c r="E3289" s="6"/>
      <c r="F3289" s="3"/>
      <c r="G3289" s="7"/>
      <c r="H3289" s="3"/>
      <c r="I3289" s="8"/>
      <c r="J3289" s="9"/>
      <c r="K3289" s="4">
        <f>$M3289+$N3289*IF($B3289&lt;&gt;"",1,0)+$O3289*IF($A3289&lt;&gt;"",1,0)+IF(AND($A3289="",$B3289="",$C3289="",$K3288&lt;&gt;0),1,0)</f>
        <v>0</v>
      </c>
      <c r="L3289" s="4">
        <f>SUM($J3289:$J3289)/MAX(1,SUM($J3289:$J3289))</f>
        <v>0</v>
      </c>
      <c r="M3289" s="4">
        <f>$L3289+IF($C3290&lt;&gt;"",0,$M3290)</f>
        <v>0</v>
      </c>
      <c r="N3289" s="4">
        <f>$M3289+IF($B3290&lt;&gt;"",0,$N3290)</f>
        <v>0</v>
      </c>
      <c r="O3289" s="4">
        <f>$N3289+IF($A3290&lt;&gt;"",0,$O3290)</f>
        <v>0</v>
      </c>
      <c r="P3289" s="5" t="str">
        <f t="shared" si="51"/>
        <v>TAAK</v>
      </c>
      <c r="Q3289" t="str">
        <f>IF($A3289="",$Q3288,$A3289)</f>
        <v>Technisch ontwerp / Bestek</v>
      </c>
    </row>
    <row r="3290" spans="1:17" ht="15.75" hidden="1" x14ac:dyDescent="0.25">
      <c r="A3290" s="1"/>
      <c r="B3290" s="2"/>
      <c r="C3290" s="3" t="s">
        <v>5330</v>
      </c>
      <c r="D3290" s="3" t="s">
        <v>80</v>
      </c>
      <c r="E3290" s="6"/>
      <c r="F3290" s="3"/>
      <c r="G3290" s="7"/>
      <c r="H3290" s="3"/>
      <c r="I3290" s="8"/>
      <c r="J3290" s="9"/>
      <c r="K3290" s="4">
        <f>$M3290+$N3290*IF($B3290&lt;&gt;"",1,0)+$O3290*IF($A3290&lt;&gt;"",1,0)+IF(AND($A3290="",$B3290="",$C3290="",$K3289&lt;&gt;0),1,0)</f>
        <v>0</v>
      </c>
      <c r="L3290" s="4">
        <f>SUM($J3290:$J3290)/MAX(1,SUM($J3290:$J3290))</f>
        <v>0</v>
      </c>
      <c r="M3290" s="4">
        <f>$L3290+IF($C3291&lt;&gt;"",0,$M3291)</f>
        <v>0</v>
      </c>
      <c r="N3290" s="4">
        <f>$M3290+IF($B3291&lt;&gt;"",0,$N3291)</f>
        <v>0</v>
      </c>
      <c r="O3290" s="4">
        <f>$N3290+IF($A3291&lt;&gt;"",0,$O3291)</f>
        <v>0</v>
      </c>
      <c r="P3290" s="5" t="str">
        <f t="shared" si="51"/>
        <v>TAAK</v>
      </c>
      <c r="Q3290" t="str">
        <f>IF($A3290="",$Q3289,$A3290)</f>
        <v>Technisch ontwerp / Bestek</v>
      </c>
    </row>
    <row r="3291" spans="1:17" ht="15.75" hidden="1" x14ac:dyDescent="0.25">
      <c r="A3291" s="1"/>
      <c r="B3291" s="2"/>
      <c r="C3291" s="3"/>
      <c r="D3291" s="3"/>
      <c r="E3291" s="6">
        <v>1</v>
      </c>
      <c r="F3291" s="3" t="s">
        <v>80</v>
      </c>
      <c r="G3291" s="7"/>
      <c r="H3291" s="3"/>
      <c r="I3291" s="8"/>
      <c r="J3291" s="9"/>
      <c r="K3291" s="4">
        <f>$M3291+$N3291*IF($B3291&lt;&gt;"",1,0)+$O3291*IF($A3291&lt;&gt;"",1,0)+IF(AND($A3291="",$B3291="",$C3291="",$K3290&lt;&gt;0),1,0)</f>
        <v>0</v>
      </c>
      <c r="L3291" s="4">
        <f>SUM($J3291:$J3291)/MAX(1,SUM($J3291:$J3291))</f>
        <v>0</v>
      </c>
      <c r="M3291" s="4">
        <f>$L3291+IF($C3292&lt;&gt;"",0,$M3292)</f>
        <v>0</v>
      </c>
      <c r="N3291" s="4">
        <f>$M3291+IF($B3292&lt;&gt;"",0,$N3292)</f>
        <v>0</v>
      </c>
      <c r="O3291" s="4">
        <f>$N3291+IF($A3292&lt;&gt;"",0,$O3292)</f>
        <v>0</v>
      </c>
      <c r="P3291" s="5" t="str">
        <f t="shared" si="51"/>
        <v>+STB</v>
      </c>
      <c r="Q3291" t="str">
        <f>IF($A3291="",$Q3290,$A3291)</f>
        <v>Technisch ontwerp / Bestek</v>
      </c>
    </row>
    <row r="3292" spans="1:17" ht="15.75" hidden="1" x14ac:dyDescent="0.25">
      <c r="A3292" s="1"/>
      <c r="B3292" s="2"/>
      <c r="C3292" s="3"/>
      <c r="D3292" s="3"/>
      <c r="E3292" s="6"/>
      <c r="F3292" s="3"/>
      <c r="G3292" s="7" t="s">
        <v>2184</v>
      </c>
      <c r="H3292" s="3" t="s">
        <v>2185</v>
      </c>
      <c r="I3292" s="8"/>
      <c r="J3292" s="9"/>
      <c r="K3292" s="4">
        <f>$M3292+$N3292*IF($B3292&lt;&gt;"",1,0)+$O3292*IF($A3292&lt;&gt;"",1,0)+IF(AND($A3292="",$B3292="",$C3292="",$K3291&lt;&gt;0),1,0)</f>
        <v>0</v>
      </c>
      <c r="L3292" s="4">
        <f>SUM($J3292:$J3292)/MAX(1,SUM($J3292:$J3292))</f>
        <v>0</v>
      </c>
      <c r="M3292" s="4">
        <f>$L3292+IF($C3293&lt;&gt;"",0,$M3293)</f>
        <v>0</v>
      </c>
      <c r="N3292" s="4">
        <f>$M3292+IF($B3293&lt;&gt;"",0,$N3293)</f>
        <v>0</v>
      </c>
      <c r="O3292" s="4">
        <f>$N3292+IF($A3293&lt;&gt;"",0,$O3293)</f>
        <v>0</v>
      </c>
      <c r="P3292" s="5" t="str">
        <f t="shared" si="51"/>
        <v>+STB</v>
      </c>
      <c r="Q3292" t="str">
        <f>IF($A3292="",$Q3291,$A3292)</f>
        <v>Technisch ontwerp / Bestek</v>
      </c>
    </row>
    <row r="3293" spans="1:17" ht="15.75" hidden="1" x14ac:dyDescent="0.25">
      <c r="A3293" s="1"/>
      <c r="B3293" s="2"/>
      <c r="C3293" s="3"/>
      <c r="D3293" s="3"/>
      <c r="E3293" s="6"/>
      <c r="F3293" s="3"/>
      <c r="G3293" s="7"/>
      <c r="H3293" s="3"/>
      <c r="I3293" s="8" t="s">
        <v>3984</v>
      </c>
      <c r="J3293" s="9"/>
      <c r="K3293" s="4">
        <f>$M3293+$N3293*IF($B3293&lt;&gt;"",1,0)+$O3293*IF($A3293&lt;&gt;"",1,0)+IF(AND($A3293="",$B3293="",$C3293="",$K3292&lt;&gt;0),1,0)</f>
        <v>0</v>
      </c>
      <c r="L3293" s="4">
        <f>SUM($J3293:$J3293)/MAX(1,SUM($J3293:$J3293))</f>
        <v>0</v>
      </c>
      <c r="M3293" s="4">
        <f>$L3293+IF($C3294&lt;&gt;"",0,$M3294)</f>
        <v>0</v>
      </c>
      <c r="N3293" s="4">
        <f>$M3293+IF($B3294&lt;&gt;"",0,$N3294)</f>
        <v>0</v>
      </c>
      <c r="O3293" s="4">
        <f>$N3293+IF($A3294&lt;&gt;"",0,$O3294)</f>
        <v>0</v>
      </c>
      <c r="P3293" s="5" t="str">
        <f t="shared" si="51"/>
        <v>+STB</v>
      </c>
      <c r="Q3293" t="str">
        <f>IF($A3293="",$Q3292,$A3293)</f>
        <v>Technisch ontwerp / Bestek</v>
      </c>
    </row>
    <row r="3294" spans="1:17" ht="15.75" hidden="1" x14ac:dyDescent="0.25">
      <c r="A3294" s="1"/>
      <c r="B3294" s="2"/>
      <c r="C3294" s="3" t="s">
        <v>5331</v>
      </c>
      <c r="D3294" s="3" t="s">
        <v>4958</v>
      </c>
      <c r="E3294" s="6"/>
      <c r="F3294" s="3"/>
      <c r="G3294" s="7"/>
      <c r="H3294" s="3"/>
      <c r="I3294" s="8"/>
      <c r="J3294" s="9"/>
      <c r="K3294" s="4">
        <f>$M3294+$N3294*IF($B3294&lt;&gt;"",1,0)+$O3294*IF($A3294&lt;&gt;"",1,0)+IF(AND($A3294="",$B3294="",$C3294="",$K3293&lt;&gt;0),1,0)</f>
        <v>0</v>
      </c>
      <c r="L3294" s="4">
        <f>SUM($J3294:$J3294)/MAX(1,SUM($J3294:$J3294))</f>
        <v>0</v>
      </c>
      <c r="M3294" s="4">
        <f>$L3294+IF($C3295&lt;&gt;"",0,$M3295)</f>
        <v>0</v>
      </c>
      <c r="N3294" s="4">
        <f>$M3294+IF($B3295&lt;&gt;"",0,$N3295)</f>
        <v>0</v>
      </c>
      <c r="O3294" s="4">
        <f>$N3294+IF($A3295&lt;&gt;"",0,$O3295)</f>
        <v>0</v>
      </c>
      <c r="P3294" s="5" t="str">
        <f t="shared" si="51"/>
        <v>TAAK</v>
      </c>
      <c r="Q3294" t="str">
        <f>IF($A3294="",$Q3293,$A3294)</f>
        <v>Technisch ontwerp / Bestek</v>
      </c>
    </row>
    <row r="3295" spans="1:17" ht="15.75" hidden="1" x14ac:dyDescent="0.25">
      <c r="A3295" s="1"/>
      <c r="B3295" s="2"/>
      <c r="C3295" s="3"/>
      <c r="D3295" s="3"/>
      <c r="E3295" s="6">
        <v>1</v>
      </c>
      <c r="F3295" s="3" t="s">
        <v>4958</v>
      </c>
      <c r="G3295" s="7"/>
      <c r="H3295" s="3"/>
      <c r="I3295" s="8"/>
      <c r="J3295" s="9"/>
      <c r="K3295" s="4">
        <f>$M3295+$N3295*IF($B3295&lt;&gt;"",1,0)+$O3295*IF($A3295&lt;&gt;"",1,0)+IF(AND($A3295="",$B3295="",$C3295="",$K3294&lt;&gt;0),1,0)</f>
        <v>0</v>
      </c>
      <c r="L3295" s="4">
        <f>SUM($J3295:$J3295)/MAX(1,SUM($J3295:$J3295))</f>
        <v>0</v>
      </c>
      <c r="M3295" s="4">
        <f>$L3295+IF($C3296&lt;&gt;"",0,$M3296)</f>
        <v>0</v>
      </c>
      <c r="N3295" s="4">
        <f>$M3295+IF($B3296&lt;&gt;"",0,$N3296)</f>
        <v>0</v>
      </c>
      <c r="O3295" s="4">
        <f>$N3295+IF($A3296&lt;&gt;"",0,$O3296)</f>
        <v>0</v>
      </c>
      <c r="P3295" s="5" t="str">
        <f t="shared" si="51"/>
        <v>+STB</v>
      </c>
      <c r="Q3295" t="str">
        <f>IF($A3295="",$Q3294,$A3295)</f>
        <v>Technisch ontwerp / Bestek</v>
      </c>
    </row>
    <row r="3296" spans="1:17" ht="15.75" hidden="1" x14ac:dyDescent="0.25">
      <c r="A3296" s="1"/>
      <c r="B3296" s="2"/>
      <c r="C3296" s="3" t="s">
        <v>5332</v>
      </c>
      <c r="D3296" s="3" t="s">
        <v>5333</v>
      </c>
      <c r="E3296" s="6"/>
      <c r="F3296" s="3"/>
      <c r="G3296" s="7"/>
      <c r="H3296" s="3"/>
      <c r="I3296" s="8"/>
      <c r="J3296" s="9"/>
      <c r="K3296" s="4">
        <f>$M3296+$N3296*IF($B3296&lt;&gt;"",1,0)+$O3296*IF($A3296&lt;&gt;"",1,0)+IF(AND($A3296="",$B3296="",$C3296="",$K3295&lt;&gt;0),1,0)</f>
        <v>0</v>
      </c>
      <c r="L3296" s="4">
        <f>SUM($J3296:$J3296)/MAX(1,SUM($J3296:$J3296))</f>
        <v>0</v>
      </c>
      <c r="M3296" s="4">
        <f>$L3296+IF($C3297&lt;&gt;"",0,$M3297)</f>
        <v>0</v>
      </c>
      <c r="N3296" s="4">
        <f>$M3296+IF($B3297&lt;&gt;"",0,$N3297)</f>
        <v>0</v>
      </c>
      <c r="O3296" s="4">
        <f>$N3296+IF($A3297&lt;&gt;"",0,$O3297)</f>
        <v>0</v>
      </c>
      <c r="P3296" s="5" t="str">
        <f t="shared" si="51"/>
        <v>TAAK</v>
      </c>
      <c r="Q3296" t="str">
        <f>IF($A3296="",$Q3295,$A3296)</f>
        <v>Technisch ontwerp / Bestek</v>
      </c>
    </row>
    <row r="3297" spans="1:17" ht="15.75" hidden="1" x14ac:dyDescent="0.25">
      <c r="A3297" s="1"/>
      <c r="B3297" s="2"/>
      <c r="C3297" s="3"/>
      <c r="D3297" s="3"/>
      <c r="E3297" s="6">
        <v>1</v>
      </c>
      <c r="F3297" s="3" t="s">
        <v>5334</v>
      </c>
      <c r="G3297" s="7"/>
      <c r="H3297" s="3"/>
      <c r="I3297" s="8"/>
      <c r="J3297" s="9"/>
      <c r="K3297" s="4">
        <f>$M3297+$N3297*IF($B3297&lt;&gt;"",1,0)+$O3297*IF($A3297&lt;&gt;"",1,0)+IF(AND($A3297="",$B3297="",$C3297="",$K3296&lt;&gt;0),1,0)</f>
        <v>0</v>
      </c>
      <c r="L3297" s="4">
        <f>SUM($J3297:$J3297)/MAX(1,SUM($J3297:$J3297))</f>
        <v>0</v>
      </c>
      <c r="M3297" s="4">
        <f>$L3297+IF($C3298&lt;&gt;"",0,$M3298)</f>
        <v>0</v>
      </c>
      <c r="N3297" s="4">
        <f>$M3297+IF($B3298&lt;&gt;"",0,$N3298)</f>
        <v>0</v>
      </c>
      <c r="O3297" s="4">
        <f>$N3297+IF($A3298&lt;&gt;"",0,$O3298)</f>
        <v>0</v>
      </c>
      <c r="P3297" s="5" t="str">
        <f t="shared" si="51"/>
        <v>+STB</v>
      </c>
      <c r="Q3297" t="str">
        <f>IF($A3297="",$Q3296,$A3297)</f>
        <v>Technisch ontwerp / Bestek</v>
      </c>
    </row>
    <row r="3298" spans="1:17" ht="15.75" hidden="1" x14ac:dyDescent="0.25">
      <c r="A3298" s="1"/>
      <c r="B3298" s="2"/>
      <c r="C3298" s="3"/>
      <c r="D3298" s="3"/>
      <c r="E3298" s="6"/>
      <c r="F3298" s="3"/>
      <c r="G3298" s="7" t="s">
        <v>2186</v>
      </c>
      <c r="H3298" s="3" t="s">
        <v>5335</v>
      </c>
      <c r="I3298" s="8"/>
      <c r="J3298" s="9"/>
      <c r="K3298" s="4">
        <f>$M3298+$N3298*IF($B3298&lt;&gt;"",1,0)+$O3298*IF($A3298&lt;&gt;"",1,0)+IF(AND($A3298="",$B3298="",$C3298="",$K3297&lt;&gt;0),1,0)</f>
        <v>0</v>
      </c>
      <c r="L3298" s="4">
        <f>SUM($J3298:$J3298)/MAX(1,SUM($J3298:$J3298))</f>
        <v>0</v>
      </c>
      <c r="M3298" s="4">
        <f>$L3298+IF($C3299&lt;&gt;"",0,$M3299)</f>
        <v>0</v>
      </c>
      <c r="N3298" s="4">
        <f>$M3298+IF($B3299&lt;&gt;"",0,$N3299)</f>
        <v>0</v>
      </c>
      <c r="O3298" s="4">
        <f>$N3298+IF($A3299&lt;&gt;"",0,$O3299)</f>
        <v>0</v>
      </c>
      <c r="P3298" s="5" t="str">
        <f t="shared" si="51"/>
        <v>+STB</v>
      </c>
      <c r="Q3298" t="str">
        <f>IF($A3298="",$Q3297,$A3298)</f>
        <v>Technisch ontwerp / Bestek</v>
      </c>
    </row>
    <row r="3299" spans="1:17" ht="15.75" hidden="1" x14ac:dyDescent="0.25">
      <c r="A3299" s="1"/>
      <c r="B3299" s="2"/>
      <c r="C3299" s="3"/>
      <c r="D3299" s="3"/>
      <c r="E3299" s="6"/>
      <c r="F3299" s="3"/>
      <c r="G3299" s="7"/>
      <c r="H3299" s="3"/>
      <c r="I3299" s="8" t="s">
        <v>5336</v>
      </c>
      <c r="J3299" s="9"/>
      <c r="K3299" s="4">
        <f>$M3299+$N3299*IF($B3299&lt;&gt;"",1,0)+$O3299*IF($A3299&lt;&gt;"",1,0)+IF(AND($A3299="",$B3299="",$C3299="",$K3298&lt;&gt;0),1,0)</f>
        <v>0</v>
      </c>
      <c r="L3299" s="4">
        <f>SUM($J3299:$J3299)/MAX(1,SUM($J3299:$J3299))</f>
        <v>0</v>
      </c>
      <c r="M3299" s="4">
        <f>$L3299+IF($C3300&lt;&gt;"",0,$M3300)</f>
        <v>0</v>
      </c>
      <c r="N3299" s="4">
        <f>$M3299+IF($B3300&lt;&gt;"",0,$N3300)</f>
        <v>0</v>
      </c>
      <c r="O3299" s="4">
        <f>$N3299+IF($A3300&lt;&gt;"",0,$O3300)</f>
        <v>0</v>
      </c>
      <c r="P3299" s="5" t="str">
        <f t="shared" si="51"/>
        <v>+STB</v>
      </c>
      <c r="Q3299" t="str">
        <f>IF($A3299="",$Q3298,$A3299)</f>
        <v>Technisch ontwerp / Bestek</v>
      </c>
    </row>
    <row r="3300" spans="1:17" ht="15.75" hidden="1" x14ac:dyDescent="0.25">
      <c r="A3300" s="1"/>
      <c r="B3300" s="2"/>
      <c r="C3300" s="3" t="s">
        <v>5337</v>
      </c>
      <c r="D3300" s="3" t="s">
        <v>5338</v>
      </c>
      <c r="E3300" s="6"/>
      <c r="F3300" s="3"/>
      <c r="G3300" s="7"/>
      <c r="H3300" s="3"/>
      <c r="I3300" s="8"/>
      <c r="J3300" s="9"/>
      <c r="K3300" s="4">
        <f>$M3300+$N3300*IF($B3300&lt;&gt;"",1,0)+$O3300*IF($A3300&lt;&gt;"",1,0)+IF(AND($A3300="",$B3300="",$C3300="",$K3299&lt;&gt;0),1,0)</f>
        <v>0</v>
      </c>
      <c r="L3300" s="4">
        <f>SUM($J3300:$J3300)/MAX(1,SUM($J3300:$J3300))</f>
        <v>0</v>
      </c>
      <c r="M3300" s="4">
        <f>$L3300+IF($C3301&lt;&gt;"",0,$M3301)</f>
        <v>0</v>
      </c>
      <c r="N3300" s="4">
        <f>$M3300+IF($B3301&lt;&gt;"",0,$N3301)</f>
        <v>0</v>
      </c>
      <c r="O3300" s="4">
        <f>$N3300+IF($A3301&lt;&gt;"",0,$O3301)</f>
        <v>0</v>
      </c>
      <c r="P3300" s="5" t="str">
        <f t="shared" si="51"/>
        <v>TAAK</v>
      </c>
      <c r="Q3300" t="str">
        <f>IF($A3300="",$Q3299,$A3300)</f>
        <v>Technisch ontwerp / Bestek</v>
      </c>
    </row>
    <row r="3301" spans="1:17" ht="15.75" hidden="1" x14ac:dyDescent="0.25">
      <c r="A3301" s="1"/>
      <c r="B3301" s="2"/>
      <c r="C3301" s="3"/>
      <c r="D3301" s="3"/>
      <c r="E3301" s="6">
        <v>1</v>
      </c>
      <c r="F3301" s="3" t="s">
        <v>5339</v>
      </c>
      <c r="G3301" s="7"/>
      <c r="H3301" s="3"/>
      <c r="I3301" s="8"/>
      <c r="J3301" s="9"/>
      <c r="K3301" s="4">
        <f>$M3301+$N3301*IF($B3301&lt;&gt;"",1,0)+$O3301*IF($A3301&lt;&gt;"",1,0)+IF(AND($A3301="",$B3301="",$C3301="",$K3300&lt;&gt;0),1,0)</f>
        <v>0</v>
      </c>
      <c r="L3301" s="4">
        <f>SUM($J3301:$J3301)/MAX(1,SUM($J3301:$J3301))</f>
        <v>0</v>
      </c>
      <c r="M3301" s="4">
        <f>$L3301+IF($C3302&lt;&gt;"",0,$M3302)</f>
        <v>0</v>
      </c>
      <c r="N3301" s="4">
        <f>$M3301+IF($B3302&lt;&gt;"",0,$N3302)</f>
        <v>0</v>
      </c>
      <c r="O3301" s="4">
        <f>$N3301+IF($A3302&lt;&gt;"",0,$O3302)</f>
        <v>0</v>
      </c>
      <c r="P3301" s="5" t="str">
        <f t="shared" si="51"/>
        <v>+STB</v>
      </c>
      <c r="Q3301" t="str">
        <f>IF($A3301="",$Q3300,$A3301)</f>
        <v>Technisch ontwerp / Bestek</v>
      </c>
    </row>
    <row r="3302" spans="1:17" ht="15.75" hidden="1" x14ac:dyDescent="0.25">
      <c r="A3302" s="1"/>
      <c r="B3302" s="2"/>
      <c r="C3302" s="3"/>
      <c r="D3302" s="3"/>
      <c r="E3302" s="6"/>
      <c r="F3302" s="3"/>
      <c r="G3302" s="7" t="s">
        <v>2187</v>
      </c>
      <c r="H3302" s="3" t="s">
        <v>5340</v>
      </c>
      <c r="I3302" s="8"/>
      <c r="J3302" s="9"/>
      <c r="K3302" s="4">
        <f>$M3302+$N3302*IF($B3302&lt;&gt;"",1,0)+$O3302*IF($A3302&lt;&gt;"",1,0)+IF(AND($A3302="",$B3302="",$C3302="",$K3301&lt;&gt;0),1,0)</f>
        <v>0</v>
      </c>
      <c r="L3302" s="4">
        <f>SUM($J3302:$J3302)/MAX(1,SUM($J3302:$J3302))</f>
        <v>0</v>
      </c>
      <c r="M3302" s="4">
        <f>$L3302+IF($C3303&lt;&gt;"",0,$M3303)</f>
        <v>0</v>
      </c>
      <c r="N3302" s="4">
        <f>$M3302+IF($B3303&lt;&gt;"",0,$N3303)</f>
        <v>0</v>
      </c>
      <c r="O3302" s="4">
        <f>$N3302+IF($A3303&lt;&gt;"",0,$O3303)</f>
        <v>0</v>
      </c>
      <c r="P3302" s="5" t="str">
        <f t="shared" si="51"/>
        <v>+STB</v>
      </c>
      <c r="Q3302" t="str">
        <f>IF($A3302="",$Q3301,$A3302)</f>
        <v>Technisch ontwerp / Bestek</v>
      </c>
    </row>
    <row r="3303" spans="1:17" ht="15.75" hidden="1" x14ac:dyDescent="0.25">
      <c r="A3303" s="1"/>
      <c r="B3303" s="2"/>
      <c r="C3303" s="3"/>
      <c r="D3303" s="3"/>
      <c r="E3303" s="6"/>
      <c r="F3303" s="3"/>
      <c r="G3303" s="7"/>
      <c r="H3303" s="3"/>
      <c r="I3303" s="8" t="s">
        <v>5336</v>
      </c>
      <c r="J3303" s="9"/>
      <c r="K3303" s="4">
        <f>$M3303+$N3303*IF($B3303&lt;&gt;"",1,0)+$O3303*IF($A3303&lt;&gt;"",1,0)+IF(AND($A3303="",$B3303="",$C3303="",$K3302&lt;&gt;0),1,0)</f>
        <v>0</v>
      </c>
      <c r="L3303" s="4">
        <f>SUM($J3303:$J3303)/MAX(1,SUM($J3303:$J3303))</f>
        <v>0</v>
      </c>
      <c r="M3303" s="4">
        <f>$L3303+IF($C3304&lt;&gt;"",0,$M3304)</f>
        <v>0</v>
      </c>
      <c r="N3303" s="4">
        <f>$M3303+IF($B3304&lt;&gt;"",0,$N3304)</f>
        <v>0</v>
      </c>
      <c r="O3303" s="4">
        <f>$N3303+IF($A3304&lt;&gt;"",0,$O3304)</f>
        <v>0</v>
      </c>
      <c r="P3303" s="5" t="str">
        <f t="shared" si="51"/>
        <v>+STB</v>
      </c>
      <c r="Q3303" t="str">
        <f>IF($A3303="",$Q3302,$A3303)</f>
        <v>Technisch ontwerp / Bestek</v>
      </c>
    </row>
    <row r="3304" spans="1:17" ht="15.75" hidden="1" x14ac:dyDescent="0.25">
      <c r="A3304" s="1"/>
      <c r="B3304" s="2"/>
      <c r="C3304" s="3" t="s">
        <v>5341</v>
      </c>
      <c r="D3304" s="3" t="s">
        <v>5342</v>
      </c>
      <c r="E3304" s="6"/>
      <c r="F3304" s="3"/>
      <c r="G3304" s="7"/>
      <c r="H3304" s="3"/>
      <c r="I3304" s="8"/>
      <c r="J3304" s="9"/>
      <c r="K3304" s="4">
        <f>$M3304+$N3304*IF($B3304&lt;&gt;"",1,0)+$O3304*IF($A3304&lt;&gt;"",1,0)+IF(AND($A3304="",$B3304="",$C3304="",$K3303&lt;&gt;0),1,0)</f>
        <v>0</v>
      </c>
      <c r="L3304" s="4">
        <f>SUM($J3304:$J3304)/MAX(1,SUM($J3304:$J3304))</f>
        <v>0</v>
      </c>
      <c r="M3304" s="4">
        <f>$L3304+IF($C3305&lt;&gt;"",0,$M3305)</f>
        <v>0</v>
      </c>
      <c r="N3304" s="4">
        <f>$M3304+IF($B3305&lt;&gt;"",0,$N3305)</f>
        <v>0</v>
      </c>
      <c r="O3304" s="4">
        <f>$N3304+IF($A3305&lt;&gt;"",0,$O3305)</f>
        <v>0</v>
      </c>
      <c r="P3304" s="5" t="str">
        <f t="shared" si="51"/>
        <v>TAAK</v>
      </c>
      <c r="Q3304" t="str">
        <f>IF($A3304="",$Q3303,$A3304)</f>
        <v>Technisch ontwerp / Bestek</v>
      </c>
    </row>
    <row r="3305" spans="1:17" ht="15.75" hidden="1" x14ac:dyDescent="0.25">
      <c r="A3305" s="1"/>
      <c r="B3305" s="2"/>
      <c r="C3305" s="3"/>
      <c r="D3305" s="3"/>
      <c r="E3305" s="6">
        <v>1</v>
      </c>
      <c r="F3305" s="3" t="s">
        <v>5343</v>
      </c>
      <c r="G3305" s="7"/>
      <c r="H3305" s="3"/>
      <c r="I3305" s="8"/>
      <c r="J3305" s="9"/>
      <c r="K3305" s="4">
        <f>$M3305+$N3305*IF($B3305&lt;&gt;"",1,0)+$O3305*IF($A3305&lt;&gt;"",1,0)+IF(AND($A3305="",$B3305="",$C3305="",$K3304&lt;&gt;0),1,0)</f>
        <v>0</v>
      </c>
      <c r="L3305" s="4">
        <f>SUM($J3305:$J3305)/MAX(1,SUM($J3305:$J3305))</f>
        <v>0</v>
      </c>
      <c r="M3305" s="4">
        <f>$L3305+IF($C3306&lt;&gt;"",0,$M3306)</f>
        <v>0</v>
      </c>
      <c r="N3305" s="4">
        <f>$M3305+IF($B3306&lt;&gt;"",0,$N3306)</f>
        <v>0</v>
      </c>
      <c r="O3305" s="4">
        <f>$N3305+IF($A3306&lt;&gt;"",0,$O3306)</f>
        <v>0</v>
      </c>
      <c r="P3305" s="5" t="str">
        <f t="shared" si="51"/>
        <v>+STB</v>
      </c>
      <c r="Q3305" t="str">
        <f>IF($A3305="",$Q3304,$A3305)</f>
        <v>Technisch ontwerp / Bestek</v>
      </c>
    </row>
    <row r="3306" spans="1:17" ht="15.75" hidden="1" x14ac:dyDescent="0.25">
      <c r="A3306" s="1"/>
      <c r="B3306" s="2"/>
      <c r="C3306" s="3"/>
      <c r="D3306" s="3"/>
      <c r="E3306" s="6"/>
      <c r="F3306" s="3"/>
      <c r="G3306" s="7" t="s">
        <v>2188</v>
      </c>
      <c r="H3306" s="3" t="s">
        <v>5344</v>
      </c>
      <c r="I3306" s="8"/>
      <c r="J3306" s="9"/>
      <c r="K3306" s="4">
        <f>$M3306+$N3306*IF($B3306&lt;&gt;"",1,0)+$O3306*IF($A3306&lt;&gt;"",1,0)+IF(AND($A3306="",$B3306="",$C3306="",$K3305&lt;&gt;0),1,0)</f>
        <v>0</v>
      </c>
      <c r="L3306" s="4">
        <f>SUM($J3306:$J3306)/MAX(1,SUM($J3306:$J3306))</f>
        <v>0</v>
      </c>
      <c r="M3306" s="4">
        <f>$L3306+IF($C3307&lt;&gt;"",0,$M3307)</f>
        <v>0</v>
      </c>
      <c r="N3306" s="4">
        <f>$M3306+IF($B3307&lt;&gt;"",0,$N3307)</f>
        <v>0</v>
      </c>
      <c r="O3306" s="4">
        <f>$N3306+IF($A3307&lt;&gt;"",0,$O3307)</f>
        <v>0</v>
      </c>
      <c r="P3306" s="5" t="str">
        <f t="shared" si="51"/>
        <v>+STB</v>
      </c>
      <c r="Q3306" t="str">
        <f>IF($A3306="",$Q3305,$A3306)</f>
        <v>Technisch ontwerp / Bestek</v>
      </c>
    </row>
    <row r="3307" spans="1:17" ht="15.75" hidden="1" x14ac:dyDescent="0.25">
      <c r="A3307" s="1"/>
      <c r="B3307" s="2"/>
      <c r="C3307" s="3"/>
      <c r="D3307" s="3"/>
      <c r="E3307" s="6"/>
      <c r="F3307" s="3"/>
      <c r="G3307" s="7"/>
      <c r="H3307" s="3"/>
      <c r="I3307" s="8" t="s">
        <v>5336</v>
      </c>
      <c r="J3307" s="9"/>
      <c r="K3307" s="4">
        <f>$M3307+$N3307*IF($B3307&lt;&gt;"",1,0)+$O3307*IF($A3307&lt;&gt;"",1,0)+IF(AND($A3307="",$B3307="",$C3307="",$K3306&lt;&gt;0),1,0)</f>
        <v>0</v>
      </c>
      <c r="L3307" s="4">
        <f>SUM($J3307:$J3307)/MAX(1,SUM($J3307:$J3307))</f>
        <v>0</v>
      </c>
      <c r="M3307" s="4">
        <f>$L3307+IF($C3308&lt;&gt;"",0,$M3308)</f>
        <v>0</v>
      </c>
      <c r="N3307" s="4">
        <f>$M3307+IF($B3308&lt;&gt;"",0,$N3308)</f>
        <v>0</v>
      </c>
      <c r="O3307" s="4">
        <f>$N3307+IF($A3308&lt;&gt;"",0,$O3308)</f>
        <v>0</v>
      </c>
      <c r="P3307" s="5" t="str">
        <f t="shared" si="51"/>
        <v>+STB</v>
      </c>
      <c r="Q3307" t="str">
        <f>IF($A3307="",$Q3306,$A3307)</f>
        <v>Technisch ontwerp / Bestek</v>
      </c>
    </row>
    <row r="3308" spans="1:17" ht="15.75" hidden="1" x14ac:dyDescent="0.25">
      <c r="A3308" s="1"/>
      <c r="B3308" s="2"/>
      <c r="C3308" s="3" t="s">
        <v>5345</v>
      </c>
      <c r="D3308" s="3" t="s">
        <v>5346</v>
      </c>
      <c r="E3308" s="6"/>
      <c r="F3308" s="3"/>
      <c r="G3308" s="7"/>
      <c r="H3308" s="3"/>
      <c r="I3308" s="8"/>
      <c r="J3308" s="9"/>
      <c r="K3308" s="4">
        <f>$M3308+$N3308*IF($B3308&lt;&gt;"",1,0)+$O3308*IF($A3308&lt;&gt;"",1,0)+IF(AND($A3308="",$B3308="",$C3308="",$K3307&lt;&gt;0),1,0)</f>
        <v>0</v>
      </c>
      <c r="L3308" s="4">
        <f>SUM($J3308:$J3308)/MAX(1,SUM($J3308:$J3308))</f>
        <v>0</v>
      </c>
      <c r="M3308" s="4">
        <f>$L3308+IF($C3309&lt;&gt;"",0,$M3309)</f>
        <v>0</v>
      </c>
      <c r="N3308" s="4">
        <f>$M3308+IF($B3309&lt;&gt;"",0,$N3309)</f>
        <v>0</v>
      </c>
      <c r="O3308" s="4">
        <f>$N3308+IF($A3309&lt;&gt;"",0,$O3309)</f>
        <v>0</v>
      </c>
      <c r="P3308" s="5" t="str">
        <f t="shared" si="51"/>
        <v>TAAK</v>
      </c>
      <c r="Q3308" t="str">
        <f>IF($A3308="",$Q3307,$A3308)</f>
        <v>Technisch ontwerp / Bestek</v>
      </c>
    </row>
    <row r="3309" spans="1:17" ht="15.75" hidden="1" x14ac:dyDescent="0.25">
      <c r="A3309" s="1"/>
      <c r="B3309" s="2"/>
      <c r="C3309" s="3"/>
      <c r="D3309" s="3"/>
      <c r="E3309" s="6">
        <v>1</v>
      </c>
      <c r="F3309" s="3" t="s">
        <v>5347</v>
      </c>
      <c r="G3309" s="7"/>
      <c r="H3309" s="3"/>
      <c r="I3309" s="8"/>
      <c r="J3309" s="9"/>
      <c r="K3309" s="4">
        <f>$M3309+$N3309*IF($B3309&lt;&gt;"",1,0)+$O3309*IF($A3309&lt;&gt;"",1,0)+IF(AND($A3309="",$B3309="",$C3309="",$K3308&lt;&gt;0),1,0)</f>
        <v>0</v>
      </c>
      <c r="L3309" s="4">
        <f>SUM($J3309:$J3309)/MAX(1,SUM($J3309:$J3309))</f>
        <v>0</v>
      </c>
      <c r="M3309" s="4">
        <f>$L3309+IF($C3310&lt;&gt;"",0,$M3310)</f>
        <v>0</v>
      </c>
      <c r="N3309" s="4">
        <f>$M3309+IF($B3310&lt;&gt;"",0,$N3310)</f>
        <v>0</v>
      </c>
      <c r="O3309" s="4">
        <f>$N3309+IF($A3310&lt;&gt;"",0,$O3310)</f>
        <v>0</v>
      </c>
      <c r="P3309" s="5" t="str">
        <f t="shared" si="51"/>
        <v>+STB</v>
      </c>
      <c r="Q3309" t="str">
        <f>IF($A3309="",$Q3308,$A3309)</f>
        <v>Technisch ontwerp / Bestek</v>
      </c>
    </row>
    <row r="3310" spans="1:17" ht="15.75" hidden="1" x14ac:dyDescent="0.25">
      <c r="A3310" s="1"/>
      <c r="B3310" s="2"/>
      <c r="C3310" s="3"/>
      <c r="D3310" s="3"/>
      <c r="E3310" s="6"/>
      <c r="F3310" s="3"/>
      <c r="G3310" s="7" t="s">
        <v>2189</v>
      </c>
      <c r="H3310" s="3" t="s">
        <v>5348</v>
      </c>
      <c r="I3310" s="8"/>
      <c r="J3310" s="9"/>
      <c r="K3310" s="4">
        <f>$M3310+$N3310*IF($B3310&lt;&gt;"",1,0)+$O3310*IF($A3310&lt;&gt;"",1,0)+IF(AND($A3310="",$B3310="",$C3310="",$K3309&lt;&gt;0),1,0)</f>
        <v>0</v>
      </c>
      <c r="L3310" s="4">
        <f>SUM($J3310:$J3310)/MAX(1,SUM($J3310:$J3310))</f>
        <v>0</v>
      </c>
      <c r="M3310" s="4">
        <f>$L3310+IF($C3311&lt;&gt;"",0,$M3311)</f>
        <v>0</v>
      </c>
      <c r="N3310" s="4">
        <f>$M3310+IF($B3311&lt;&gt;"",0,$N3311)</f>
        <v>0</v>
      </c>
      <c r="O3310" s="4">
        <f>$N3310+IF($A3311&lt;&gt;"",0,$O3311)</f>
        <v>0</v>
      </c>
      <c r="P3310" s="5" t="str">
        <f t="shared" si="51"/>
        <v>+STB</v>
      </c>
      <c r="Q3310" t="str">
        <f>IF($A3310="",$Q3309,$A3310)</f>
        <v>Technisch ontwerp / Bestek</v>
      </c>
    </row>
    <row r="3311" spans="1:17" ht="15.75" hidden="1" x14ac:dyDescent="0.25">
      <c r="A3311" s="1"/>
      <c r="B3311" s="2"/>
      <c r="C3311" s="3"/>
      <c r="D3311" s="3"/>
      <c r="E3311" s="6"/>
      <c r="F3311" s="3"/>
      <c r="G3311" s="7"/>
      <c r="H3311" s="3"/>
      <c r="I3311" s="8" t="s">
        <v>5336</v>
      </c>
      <c r="J3311" s="9"/>
      <c r="K3311" s="4">
        <f>$M3311+$N3311*IF($B3311&lt;&gt;"",1,0)+$O3311*IF($A3311&lt;&gt;"",1,0)+IF(AND($A3311="",$B3311="",$C3311="",$K3310&lt;&gt;0),1,0)</f>
        <v>0</v>
      </c>
      <c r="L3311" s="4">
        <f>SUM($J3311:$J3311)/MAX(1,SUM($J3311:$J3311))</f>
        <v>0</v>
      </c>
      <c r="M3311" s="4">
        <f>$L3311+IF($C3312&lt;&gt;"",0,$M3312)</f>
        <v>0</v>
      </c>
      <c r="N3311" s="4">
        <f>$M3311+IF($B3312&lt;&gt;"",0,$N3312)</f>
        <v>0</v>
      </c>
      <c r="O3311" s="4">
        <f>$N3311+IF($A3312&lt;&gt;"",0,$O3312)</f>
        <v>0</v>
      </c>
      <c r="P3311" s="5" t="str">
        <f t="shared" si="51"/>
        <v>+STB</v>
      </c>
      <c r="Q3311" t="str">
        <f>IF($A3311="",$Q3310,$A3311)</f>
        <v>Technisch ontwerp / Bestek</v>
      </c>
    </row>
    <row r="3312" spans="1:17" ht="15.75" hidden="1" x14ac:dyDescent="0.25">
      <c r="A3312" s="1"/>
      <c r="B3312" s="2"/>
      <c r="C3312" s="3" t="s">
        <v>5349</v>
      </c>
      <c r="D3312" s="3" t="s">
        <v>5350</v>
      </c>
      <c r="E3312" s="6"/>
      <c r="F3312" s="3"/>
      <c r="G3312" s="7"/>
      <c r="H3312" s="3"/>
      <c r="I3312" s="8"/>
      <c r="J3312" s="9"/>
      <c r="K3312" s="4">
        <f>$M3312+$N3312*IF($B3312&lt;&gt;"",1,0)+$O3312*IF($A3312&lt;&gt;"",1,0)+IF(AND($A3312="",$B3312="",$C3312="",$K3311&lt;&gt;0),1,0)</f>
        <v>0</v>
      </c>
      <c r="L3312" s="4">
        <f>SUM($J3312:$J3312)/MAX(1,SUM($J3312:$J3312))</f>
        <v>0</v>
      </c>
      <c r="M3312" s="4">
        <f>$L3312+IF($C3313&lt;&gt;"",0,$M3313)</f>
        <v>0</v>
      </c>
      <c r="N3312" s="4">
        <f>$M3312+IF($B3313&lt;&gt;"",0,$N3313)</f>
        <v>0</v>
      </c>
      <c r="O3312" s="4">
        <f>$N3312+IF($A3313&lt;&gt;"",0,$O3313)</f>
        <v>0</v>
      </c>
      <c r="P3312" s="5" t="str">
        <f t="shared" si="51"/>
        <v>TAAK</v>
      </c>
      <c r="Q3312" t="str">
        <f>IF($A3312="",$Q3311,$A3312)</f>
        <v>Technisch ontwerp / Bestek</v>
      </c>
    </row>
    <row r="3313" spans="1:17" ht="15.75" hidden="1" x14ac:dyDescent="0.25">
      <c r="A3313" s="1"/>
      <c r="B3313" s="2"/>
      <c r="C3313" s="3"/>
      <c r="D3313" s="3"/>
      <c r="E3313" s="6">
        <v>1</v>
      </c>
      <c r="F3313" s="3" t="s">
        <v>5351</v>
      </c>
      <c r="G3313" s="7"/>
      <c r="H3313" s="3"/>
      <c r="I3313" s="8"/>
      <c r="J3313" s="9"/>
      <c r="K3313" s="4">
        <f>$M3313+$N3313*IF($B3313&lt;&gt;"",1,0)+$O3313*IF($A3313&lt;&gt;"",1,0)+IF(AND($A3313="",$B3313="",$C3313="",$K3312&lt;&gt;0),1,0)</f>
        <v>0</v>
      </c>
      <c r="L3313" s="4">
        <f>SUM($J3313:$J3313)/MAX(1,SUM($J3313:$J3313))</f>
        <v>0</v>
      </c>
      <c r="M3313" s="4">
        <f>$L3313+IF($C3314&lt;&gt;"",0,$M3314)</f>
        <v>0</v>
      </c>
      <c r="N3313" s="4">
        <f>$M3313+IF($B3314&lt;&gt;"",0,$N3314)</f>
        <v>0</v>
      </c>
      <c r="O3313" s="4">
        <f>$N3313+IF($A3314&lt;&gt;"",0,$O3314)</f>
        <v>0</v>
      </c>
      <c r="P3313" s="5" t="str">
        <f t="shared" si="51"/>
        <v>+STB</v>
      </c>
      <c r="Q3313" t="str">
        <f>IF($A3313="",$Q3312,$A3313)</f>
        <v>Technisch ontwerp / Bestek</v>
      </c>
    </row>
    <row r="3314" spans="1:17" ht="15.75" hidden="1" x14ac:dyDescent="0.25">
      <c r="A3314" s="1"/>
      <c r="B3314" s="2"/>
      <c r="C3314" s="3"/>
      <c r="D3314" s="3"/>
      <c r="E3314" s="6"/>
      <c r="F3314" s="3"/>
      <c r="G3314" s="7" t="s">
        <v>2190</v>
      </c>
      <c r="H3314" s="3" t="s">
        <v>5352</v>
      </c>
      <c r="I3314" s="8"/>
      <c r="J3314" s="9"/>
      <c r="K3314" s="4">
        <f>$M3314+$N3314*IF($B3314&lt;&gt;"",1,0)+$O3314*IF($A3314&lt;&gt;"",1,0)+IF(AND($A3314="",$B3314="",$C3314="",$K3313&lt;&gt;0),1,0)</f>
        <v>0</v>
      </c>
      <c r="L3314" s="4">
        <f>SUM($J3314:$J3314)/MAX(1,SUM($J3314:$J3314))</f>
        <v>0</v>
      </c>
      <c r="M3314" s="4">
        <f>$L3314+IF($C3315&lt;&gt;"",0,$M3315)</f>
        <v>0</v>
      </c>
      <c r="N3314" s="4">
        <f>$M3314+IF($B3315&lt;&gt;"",0,$N3315)</f>
        <v>0</v>
      </c>
      <c r="O3314" s="4">
        <f>$N3314+IF($A3315&lt;&gt;"",0,$O3315)</f>
        <v>0</v>
      </c>
      <c r="P3314" s="5" t="str">
        <f t="shared" si="51"/>
        <v>+STB</v>
      </c>
      <c r="Q3314" t="str">
        <f>IF($A3314="",$Q3313,$A3314)</f>
        <v>Technisch ontwerp / Bestek</v>
      </c>
    </row>
    <row r="3315" spans="1:17" ht="15.75" hidden="1" x14ac:dyDescent="0.25">
      <c r="A3315" s="1"/>
      <c r="B3315" s="2"/>
      <c r="C3315" s="3"/>
      <c r="D3315" s="3"/>
      <c r="E3315" s="6"/>
      <c r="F3315" s="3"/>
      <c r="G3315" s="7"/>
      <c r="H3315" s="3"/>
      <c r="I3315" s="8" t="s">
        <v>5353</v>
      </c>
      <c r="J3315" s="9"/>
      <c r="K3315" s="4">
        <f>$M3315+$N3315*IF($B3315&lt;&gt;"",1,0)+$O3315*IF($A3315&lt;&gt;"",1,0)+IF(AND($A3315="",$B3315="",$C3315="",$K3314&lt;&gt;0),1,0)</f>
        <v>0</v>
      </c>
      <c r="L3315" s="4">
        <f>SUM($J3315:$J3315)/MAX(1,SUM($J3315:$J3315))</f>
        <v>0</v>
      </c>
      <c r="M3315" s="4">
        <f>$L3315+IF($C3316&lt;&gt;"",0,$M3316)</f>
        <v>0</v>
      </c>
      <c r="N3315" s="4">
        <f>$M3315+IF($B3316&lt;&gt;"",0,$N3316)</f>
        <v>0</v>
      </c>
      <c r="O3315" s="4">
        <f>$N3315+IF($A3316&lt;&gt;"",0,$O3316)</f>
        <v>0</v>
      </c>
      <c r="P3315" s="5" t="str">
        <f t="shared" si="51"/>
        <v>+STB</v>
      </c>
      <c r="Q3315" t="str">
        <f>IF($A3315="",$Q3314,$A3315)</f>
        <v>Technisch ontwerp / Bestek</v>
      </c>
    </row>
    <row r="3316" spans="1:17" ht="15.75" hidden="1" x14ac:dyDescent="0.25">
      <c r="A3316" s="1"/>
      <c r="B3316" s="2"/>
      <c r="C3316" s="3" t="s">
        <v>5354</v>
      </c>
      <c r="D3316" s="3" t="s">
        <v>5355</v>
      </c>
      <c r="E3316" s="6"/>
      <c r="F3316" s="3"/>
      <c r="G3316" s="7"/>
      <c r="H3316" s="3"/>
      <c r="I3316" s="8"/>
      <c r="J3316" s="9"/>
      <c r="K3316" s="4">
        <f>$M3316+$N3316*IF($B3316&lt;&gt;"",1,0)+$O3316*IF($A3316&lt;&gt;"",1,0)+IF(AND($A3316="",$B3316="",$C3316="",$K3315&lt;&gt;0),1,0)</f>
        <v>0</v>
      </c>
      <c r="L3316" s="4">
        <f>SUM($J3316:$J3316)/MAX(1,SUM($J3316:$J3316))</f>
        <v>0</v>
      </c>
      <c r="M3316" s="4">
        <f>$L3316+IF($C3317&lt;&gt;"",0,$M3317)</f>
        <v>0</v>
      </c>
      <c r="N3316" s="4">
        <f>$M3316+IF($B3317&lt;&gt;"",0,$N3317)</f>
        <v>0</v>
      </c>
      <c r="O3316" s="4">
        <f>$N3316+IF($A3317&lt;&gt;"",0,$O3317)</f>
        <v>0</v>
      </c>
      <c r="P3316" s="5" t="str">
        <f t="shared" si="51"/>
        <v>TAAK</v>
      </c>
      <c r="Q3316" t="str">
        <f>IF($A3316="",$Q3315,$A3316)</f>
        <v>Technisch ontwerp / Bestek</v>
      </c>
    </row>
    <row r="3317" spans="1:17" ht="15.75" hidden="1" x14ac:dyDescent="0.25">
      <c r="A3317" s="1"/>
      <c r="B3317" s="2"/>
      <c r="C3317" s="3"/>
      <c r="D3317" s="3"/>
      <c r="E3317" s="6">
        <v>1</v>
      </c>
      <c r="F3317" s="3" t="s">
        <v>5356</v>
      </c>
      <c r="G3317" s="7"/>
      <c r="H3317" s="3"/>
      <c r="I3317" s="8"/>
      <c r="J3317" s="9"/>
      <c r="K3317" s="4">
        <f>$M3317+$N3317*IF($B3317&lt;&gt;"",1,0)+$O3317*IF($A3317&lt;&gt;"",1,0)+IF(AND($A3317="",$B3317="",$C3317="",$K3316&lt;&gt;0),1,0)</f>
        <v>0</v>
      </c>
      <c r="L3317" s="4">
        <f>SUM($J3317:$J3317)/MAX(1,SUM($J3317:$J3317))</f>
        <v>0</v>
      </c>
      <c r="M3317" s="4">
        <f>$L3317+IF($C3318&lt;&gt;"",0,$M3318)</f>
        <v>0</v>
      </c>
      <c r="N3317" s="4">
        <f>$M3317+IF($B3318&lt;&gt;"",0,$N3318)</f>
        <v>0</v>
      </c>
      <c r="O3317" s="4">
        <f>$N3317+IF($A3318&lt;&gt;"",0,$O3318)</f>
        <v>0</v>
      </c>
      <c r="P3317" s="5" t="str">
        <f t="shared" si="51"/>
        <v>+STB</v>
      </c>
      <c r="Q3317" t="str">
        <f>IF($A3317="",$Q3316,$A3317)</f>
        <v>Technisch ontwerp / Bestek</v>
      </c>
    </row>
    <row r="3318" spans="1:17" ht="15.75" hidden="1" x14ac:dyDescent="0.25">
      <c r="A3318" s="1"/>
      <c r="B3318" s="2"/>
      <c r="C3318" s="3"/>
      <c r="D3318" s="3"/>
      <c r="E3318" s="6"/>
      <c r="F3318" s="3"/>
      <c r="G3318" s="7" t="s">
        <v>2191</v>
      </c>
      <c r="H3318" s="3" t="s">
        <v>5357</v>
      </c>
      <c r="I3318" s="8"/>
      <c r="J3318" s="9"/>
      <c r="K3318" s="4">
        <f>$M3318+$N3318*IF($B3318&lt;&gt;"",1,0)+$O3318*IF($A3318&lt;&gt;"",1,0)+IF(AND($A3318="",$B3318="",$C3318="",$K3317&lt;&gt;0),1,0)</f>
        <v>0</v>
      </c>
      <c r="L3318" s="4">
        <f>SUM($J3318:$J3318)/MAX(1,SUM($J3318:$J3318))</f>
        <v>0</v>
      </c>
      <c r="M3318" s="4">
        <f>$L3318+IF($C3319&lt;&gt;"",0,$M3319)</f>
        <v>0</v>
      </c>
      <c r="N3318" s="4">
        <f>$M3318+IF($B3319&lt;&gt;"",0,$N3319)</f>
        <v>0</v>
      </c>
      <c r="O3318" s="4">
        <f>$N3318+IF($A3319&lt;&gt;"",0,$O3319)</f>
        <v>0</v>
      </c>
      <c r="P3318" s="5" t="str">
        <f t="shared" si="51"/>
        <v>+STB</v>
      </c>
      <c r="Q3318" t="str">
        <f>IF($A3318="",$Q3317,$A3318)</f>
        <v>Technisch ontwerp / Bestek</v>
      </c>
    </row>
    <row r="3319" spans="1:17" ht="15.75" hidden="1" x14ac:dyDescent="0.25">
      <c r="A3319" s="1"/>
      <c r="B3319" s="2"/>
      <c r="C3319" s="3"/>
      <c r="D3319" s="3"/>
      <c r="E3319" s="6"/>
      <c r="F3319" s="3"/>
      <c r="G3319" s="7"/>
      <c r="H3319" s="3"/>
      <c r="I3319" s="8" t="s">
        <v>5336</v>
      </c>
      <c r="J3319" s="9"/>
      <c r="K3319" s="4">
        <f>$M3319+$N3319*IF($B3319&lt;&gt;"",1,0)+$O3319*IF($A3319&lt;&gt;"",1,0)+IF(AND($A3319="",$B3319="",$C3319="",$K3318&lt;&gt;0),1,0)</f>
        <v>0</v>
      </c>
      <c r="L3319" s="4">
        <f>SUM($J3319:$J3319)/MAX(1,SUM($J3319:$J3319))</f>
        <v>0</v>
      </c>
      <c r="M3319" s="4">
        <f>$L3319+IF($C3320&lt;&gt;"",0,$M3320)</f>
        <v>0</v>
      </c>
      <c r="N3319" s="4">
        <f>$M3319+IF($B3320&lt;&gt;"",0,$N3320)</f>
        <v>0</v>
      </c>
      <c r="O3319" s="4">
        <f>$N3319+IF($A3320&lt;&gt;"",0,$O3320)</f>
        <v>0</v>
      </c>
      <c r="P3319" s="5" t="str">
        <f t="shared" si="51"/>
        <v>+STB</v>
      </c>
      <c r="Q3319" t="str">
        <f>IF($A3319="",$Q3318,$A3319)</f>
        <v>Technisch ontwerp / Bestek</v>
      </c>
    </row>
    <row r="3320" spans="1:17" ht="15.75" hidden="1" x14ac:dyDescent="0.25">
      <c r="A3320" s="1"/>
      <c r="B3320" s="2"/>
      <c r="C3320" s="3" t="s">
        <v>5358</v>
      </c>
      <c r="D3320" s="3" t="s">
        <v>4980</v>
      </c>
      <c r="E3320" s="6"/>
      <c r="F3320" s="3"/>
      <c r="G3320" s="7"/>
      <c r="H3320" s="3"/>
      <c r="I3320" s="8"/>
      <c r="J3320" s="9"/>
      <c r="K3320" s="4">
        <f>$M3320+$N3320*IF($B3320&lt;&gt;"",1,0)+$O3320*IF($A3320&lt;&gt;"",1,0)+IF(AND($A3320="",$B3320="",$C3320="",$K3319&lt;&gt;0),1,0)</f>
        <v>0</v>
      </c>
      <c r="L3320" s="4">
        <f>SUM($J3320:$J3320)/MAX(1,SUM($J3320:$J3320))</f>
        <v>0</v>
      </c>
      <c r="M3320" s="4">
        <f>$L3320+IF($C3321&lt;&gt;"",0,$M3321)</f>
        <v>0</v>
      </c>
      <c r="N3320" s="4">
        <f>$M3320+IF($B3321&lt;&gt;"",0,$N3321)</f>
        <v>0</v>
      </c>
      <c r="O3320" s="4">
        <f>$N3320+IF($A3321&lt;&gt;"",0,$O3321)</f>
        <v>0</v>
      </c>
      <c r="P3320" s="5" t="str">
        <f t="shared" si="51"/>
        <v>TAAK</v>
      </c>
      <c r="Q3320" t="str">
        <f>IF($A3320="",$Q3319,$A3320)</f>
        <v>Technisch ontwerp / Bestek</v>
      </c>
    </row>
    <row r="3321" spans="1:17" ht="15.75" hidden="1" x14ac:dyDescent="0.25">
      <c r="A3321" s="1"/>
      <c r="B3321" s="2"/>
      <c r="C3321" s="3"/>
      <c r="D3321" s="3"/>
      <c r="E3321" s="6">
        <v>1</v>
      </c>
      <c r="F3321" s="3" t="s">
        <v>4980</v>
      </c>
      <c r="G3321" s="7"/>
      <c r="H3321" s="3"/>
      <c r="I3321" s="8"/>
      <c r="J3321" s="9"/>
      <c r="K3321" s="4">
        <f>$M3321+$N3321*IF($B3321&lt;&gt;"",1,0)+$O3321*IF($A3321&lt;&gt;"",1,0)+IF(AND($A3321="",$B3321="",$C3321="",$K3320&lt;&gt;0),1,0)</f>
        <v>0</v>
      </c>
      <c r="L3321" s="4">
        <f>SUM($J3321:$J3321)/MAX(1,SUM($J3321:$J3321))</f>
        <v>0</v>
      </c>
      <c r="M3321" s="4">
        <f>$L3321+IF($C3322&lt;&gt;"",0,$M3322)</f>
        <v>0</v>
      </c>
      <c r="N3321" s="4">
        <f>$M3321+IF($B3322&lt;&gt;"",0,$N3322)</f>
        <v>0</v>
      </c>
      <c r="O3321" s="4">
        <f>$N3321+IF($A3322&lt;&gt;"",0,$O3322)</f>
        <v>0</v>
      </c>
      <c r="P3321" s="5" t="str">
        <f t="shared" si="51"/>
        <v>+STB</v>
      </c>
      <c r="Q3321" t="str">
        <f>IF($A3321="",$Q3320,$A3321)</f>
        <v>Technisch ontwerp / Bestek</v>
      </c>
    </row>
    <row r="3322" spans="1:17" ht="15.75" hidden="1" x14ac:dyDescent="0.25">
      <c r="A3322" s="1"/>
      <c r="B3322" s="2"/>
      <c r="C3322" s="3"/>
      <c r="D3322" s="3"/>
      <c r="E3322" s="6"/>
      <c r="F3322" s="3"/>
      <c r="G3322" s="7" t="s">
        <v>2192</v>
      </c>
      <c r="H3322" s="3" t="s">
        <v>2193</v>
      </c>
      <c r="I3322" s="8"/>
      <c r="J3322" s="9"/>
      <c r="K3322" s="4">
        <f>$M3322+$N3322*IF($B3322&lt;&gt;"",1,0)+$O3322*IF($A3322&lt;&gt;"",1,0)+IF(AND($A3322="",$B3322="",$C3322="",$K3321&lt;&gt;0),1,0)</f>
        <v>0</v>
      </c>
      <c r="L3322" s="4">
        <f>SUM($J3322:$J3322)/MAX(1,SUM($J3322:$J3322))</f>
        <v>0</v>
      </c>
      <c r="M3322" s="4">
        <f>$L3322+IF($C3323&lt;&gt;"",0,$M3323)</f>
        <v>0</v>
      </c>
      <c r="N3322" s="4">
        <f>$M3322+IF($B3323&lt;&gt;"",0,$N3323)</f>
        <v>0</v>
      </c>
      <c r="O3322" s="4">
        <f>$N3322+IF($A3323&lt;&gt;"",0,$O3323)</f>
        <v>0</v>
      </c>
      <c r="P3322" s="5" t="str">
        <f t="shared" si="51"/>
        <v>+STB</v>
      </c>
      <c r="Q3322" t="str">
        <f>IF($A3322="",$Q3321,$A3322)</f>
        <v>Technisch ontwerp / Bestek</v>
      </c>
    </row>
    <row r="3323" spans="1:17" ht="15.75" hidden="1" x14ac:dyDescent="0.25">
      <c r="A3323" s="1"/>
      <c r="B3323" s="2"/>
      <c r="C3323" s="3"/>
      <c r="D3323" s="3"/>
      <c r="E3323" s="6"/>
      <c r="F3323" s="3"/>
      <c r="G3323" s="7"/>
      <c r="H3323" s="3"/>
      <c r="I3323" s="8" t="s">
        <v>5359</v>
      </c>
      <c r="J3323" s="9"/>
      <c r="K3323" s="4">
        <f>$M3323+$N3323*IF($B3323&lt;&gt;"",1,0)+$O3323*IF($A3323&lt;&gt;"",1,0)+IF(AND($A3323="",$B3323="",$C3323="",$K3322&lt;&gt;0),1,0)</f>
        <v>0</v>
      </c>
      <c r="L3323" s="4">
        <f>SUM($J3323:$J3323)/MAX(1,SUM($J3323:$J3323))</f>
        <v>0</v>
      </c>
      <c r="M3323" s="4">
        <f>$L3323+IF($C3324&lt;&gt;"",0,$M3324)</f>
        <v>0</v>
      </c>
      <c r="N3323" s="4">
        <f>$M3323+IF($B3324&lt;&gt;"",0,$N3324)</f>
        <v>0</v>
      </c>
      <c r="O3323" s="4">
        <f>$N3323+IF($A3324&lt;&gt;"",0,$O3324)</f>
        <v>0</v>
      </c>
      <c r="P3323" s="5" t="str">
        <f t="shared" si="51"/>
        <v>+STB</v>
      </c>
      <c r="Q3323" t="str">
        <f>IF($A3323="",$Q3322,$A3323)</f>
        <v>Technisch ontwerp / Bestek</v>
      </c>
    </row>
    <row r="3324" spans="1:17" ht="15.75" hidden="1" x14ac:dyDescent="0.25">
      <c r="A3324" s="1"/>
      <c r="B3324" s="2"/>
      <c r="C3324" s="3" t="s">
        <v>5360</v>
      </c>
      <c r="D3324" s="3" t="s">
        <v>81</v>
      </c>
      <c r="E3324" s="6"/>
      <c r="F3324" s="3"/>
      <c r="G3324" s="7"/>
      <c r="H3324" s="3"/>
      <c r="I3324" s="8"/>
      <c r="J3324" s="9"/>
      <c r="K3324" s="4">
        <f>$M3324+$N3324*IF($B3324&lt;&gt;"",1,0)+$O3324*IF($A3324&lt;&gt;"",1,0)+IF(AND($A3324="",$B3324="",$C3324="",$K3323&lt;&gt;0),1,0)</f>
        <v>0</v>
      </c>
      <c r="L3324" s="4">
        <f>SUM($J3324:$J3324)/MAX(1,SUM($J3324:$J3324))</f>
        <v>0</v>
      </c>
      <c r="M3324" s="4">
        <f>$L3324+IF($C3325&lt;&gt;"",0,$M3325)</f>
        <v>0</v>
      </c>
      <c r="N3324" s="4">
        <f>$M3324+IF($B3325&lt;&gt;"",0,$N3325)</f>
        <v>0</v>
      </c>
      <c r="O3324" s="4">
        <f>$N3324+IF($A3325&lt;&gt;"",0,$O3325)</f>
        <v>0</v>
      </c>
      <c r="P3324" s="5" t="str">
        <f t="shared" si="51"/>
        <v>TAAK</v>
      </c>
      <c r="Q3324" t="str">
        <f>IF($A3324="",$Q3323,$A3324)</f>
        <v>Technisch ontwerp / Bestek</v>
      </c>
    </row>
    <row r="3325" spans="1:17" ht="15.75" hidden="1" x14ac:dyDescent="0.25">
      <c r="A3325" s="1"/>
      <c r="B3325" s="2"/>
      <c r="C3325" s="3"/>
      <c r="D3325" s="3"/>
      <c r="E3325" s="6">
        <v>1</v>
      </c>
      <c r="F3325" s="3" t="s">
        <v>81</v>
      </c>
      <c r="G3325" s="7"/>
      <c r="H3325" s="3"/>
      <c r="I3325" s="8"/>
      <c r="J3325" s="9"/>
      <c r="K3325" s="4">
        <f>$M3325+$N3325*IF($B3325&lt;&gt;"",1,0)+$O3325*IF($A3325&lt;&gt;"",1,0)+IF(AND($A3325="",$B3325="",$C3325="",$K3324&lt;&gt;0),1,0)</f>
        <v>0</v>
      </c>
      <c r="L3325" s="4">
        <f>SUM($J3325:$J3325)/MAX(1,SUM($J3325:$J3325))</f>
        <v>0</v>
      </c>
      <c r="M3325" s="4">
        <f>$L3325+IF($C3326&lt;&gt;"",0,$M3326)</f>
        <v>0</v>
      </c>
      <c r="N3325" s="4">
        <f>$M3325+IF($B3326&lt;&gt;"",0,$N3326)</f>
        <v>0</v>
      </c>
      <c r="O3325" s="4">
        <f>$N3325+IF($A3326&lt;&gt;"",0,$O3326)</f>
        <v>0</v>
      </c>
      <c r="P3325" s="5" t="str">
        <f t="shared" si="51"/>
        <v>+STB</v>
      </c>
      <c r="Q3325" t="str">
        <f>IF($A3325="",$Q3324,$A3325)</f>
        <v>Technisch ontwerp / Bestek</v>
      </c>
    </row>
    <row r="3326" spans="1:17" ht="15.75" hidden="1" x14ac:dyDescent="0.25">
      <c r="A3326" s="1"/>
      <c r="B3326" s="2"/>
      <c r="C3326" s="3"/>
      <c r="D3326" s="3"/>
      <c r="E3326" s="6"/>
      <c r="F3326" s="3"/>
      <c r="G3326" s="7" t="s">
        <v>2194</v>
      </c>
      <c r="H3326" s="3" t="s">
        <v>2195</v>
      </c>
      <c r="I3326" s="8"/>
      <c r="J3326" s="9"/>
      <c r="K3326" s="4">
        <f>$M3326+$N3326*IF($B3326&lt;&gt;"",1,0)+$O3326*IF($A3326&lt;&gt;"",1,0)+IF(AND($A3326="",$B3326="",$C3326="",$K3325&lt;&gt;0),1,0)</f>
        <v>0</v>
      </c>
      <c r="L3326" s="4">
        <f>SUM($J3326:$J3326)/MAX(1,SUM($J3326:$J3326))</f>
        <v>0</v>
      </c>
      <c r="M3326" s="4">
        <f>$L3326+IF($C3327&lt;&gt;"",0,$M3327)</f>
        <v>0</v>
      </c>
      <c r="N3326" s="4">
        <f>$M3326+IF($B3327&lt;&gt;"",0,$N3327)</f>
        <v>0</v>
      </c>
      <c r="O3326" s="4">
        <f>$N3326+IF($A3327&lt;&gt;"",0,$O3327)</f>
        <v>0</v>
      </c>
      <c r="P3326" s="5" t="str">
        <f t="shared" si="51"/>
        <v>+STB</v>
      </c>
      <c r="Q3326" t="str">
        <f>IF($A3326="",$Q3325,$A3326)</f>
        <v>Technisch ontwerp / Bestek</v>
      </c>
    </row>
    <row r="3327" spans="1:17" ht="23.25" hidden="1" x14ac:dyDescent="0.25">
      <c r="A3327" s="1"/>
      <c r="B3327" s="2"/>
      <c r="C3327" s="3"/>
      <c r="D3327" s="3"/>
      <c r="E3327" s="6"/>
      <c r="F3327" s="3"/>
      <c r="G3327" s="7"/>
      <c r="H3327" s="3"/>
      <c r="I3327" s="8" t="s">
        <v>3988</v>
      </c>
      <c r="J3327" s="9"/>
      <c r="K3327" s="4">
        <f>$M3327+$N3327*IF($B3327&lt;&gt;"",1,0)+$O3327*IF($A3327&lt;&gt;"",1,0)+IF(AND($A3327="",$B3327="",$C3327="",$K3326&lt;&gt;0),1,0)</f>
        <v>0</v>
      </c>
      <c r="L3327" s="4">
        <f>SUM($J3327:$J3327)/MAX(1,SUM($J3327:$J3327))</f>
        <v>0</v>
      </c>
      <c r="M3327" s="4">
        <f>$L3327+IF($C3328&lt;&gt;"",0,$M3328)</f>
        <v>0</v>
      </c>
      <c r="N3327" s="4">
        <f>$M3327+IF($B3328&lt;&gt;"",0,$N3328)</f>
        <v>0</v>
      </c>
      <c r="O3327" s="4">
        <f>$N3327+IF($A3328&lt;&gt;"",0,$O3328)</f>
        <v>0</v>
      </c>
      <c r="P3327" s="5" t="str">
        <f t="shared" si="51"/>
        <v>+STB</v>
      </c>
      <c r="Q3327" t="str">
        <f>IF($A3327="",$Q3326,$A3327)</f>
        <v>Technisch ontwerp / Bestek</v>
      </c>
    </row>
    <row r="3328" spans="1:17" ht="15.75" hidden="1" x14ac:dyDescent="0.25">
      <c r="A3328" s="1"/>
      <c r="B3328" s="2"/>
      <c r="C3328" s="3"/>
      <c r="D3328" s="3"/>
      <c r="E3328" s="6">
        <v>2</v>
      </c>
      <c r="F3328" s="3" t="s">
        <v>150</v>
      </c>
      <c r="G3328" s="7"/>
      <c r="H3328" s="3"/>
      <c r="I3328" s="8"/>
      <c r="J3328" s="9"/>
      <c r="K3328" s="4">
        <f>$M3328+$N3328*IF($B3328&lt;&gt;"",1,0)+$O3328*IF($A3328&lt;&gt;"",1,0)+IF(AND($A3328="",$B3328="",$C3328="",$K3327&lt;&gt;0),1,0)</f>
        <v>0</v>
      </c>
      <c r="L3328" s="4">
        <f>SUM($J3328:$J3328)/MAX(1,SUM($J3328:$J3328))</f>
        <v>0</v>
      </c>
      <c r="M3328" s="4">
        <f>$L3328+IF($C3329&lt;&gt;"",0,$M3329)</f>
        <v>0</v>
      </c>
      <c r="N3328" s="4">
        <f>$M3328+IF($B3329&lt;&gt;"",0,$N3329)</f>
        <v>0</v>
      </c>
      <c r="O3328" s="4">
        <f>$N3328+IF($A3329&lt;&gt;"",0,$O3329)</f>
        <v>0</v>
      </c>
      <c r="P3328" s="5" t="str">
        <f t="shared" si="51"/>
        <v>+STB</v>
      </c>
      <c r="Q3328" t="str">
        <f>IF($A3328="",$Q3327,$A3328)</f>
        <v>Technisch ontwerp / Bestek</v>
      </c>
    </row>
    <row r="3329" spans="1:17" ht="15.75" hidden="1" x14ac:dyDescent="0.25">
      <c r="A3329" s="1"/>
      <c r="B3329" s="2"/>
      <c r="C3329" s="3"/>
      <c r="D3329" s="3"/>
      <c r="E3329" s="6"/>
      <c r="F3329" s="3"/>
      <c r="G3329" s="7" t="s">
        <v>2196</v>
      </c>
      <c r="H3329" s="3" t="s">
        <v>2197</v>
      </c>
      <c r="I3329" s="8"/>
      <c r="J3329" s="9"/>
      <c r="K3329" s="4">
        <f>$M3329+$N3329*IF($B3329&lt;&gt;"",1,0)+$O3329*IF($A3329&lt;&gt;"",1,0)+IF(AND($A3329="",$B3329="",$C3329="",$K3328&lt;&gt;0),1,0)</f>
        <v>0</v>
      </c>
      <c r="L3329" s="4">
        <f>SUM($J3329:$J3329)/MAX(1,SUM($J3329:$J3329))</f>
        <v>0</v>
      </c>
      <c r="M3329" s="4">
        <f>$L3329+IF($C3330&lt;&gt;"",0,$M3330)</f>
        <v>0</v>
      </c>
      <c r="N3329" s="4">
        <f>$M3329+IF($B3330&lt;&gt;"",0,$N3330)</f>
        <v>0</v>
      </c>
      <c r="O3329" s="4">
        <f>$N3329+IF($A3330&lt;&gt;"",0,$O3330)</f>
        <v>0</v>
      </c>
      <c r="P3329" s="5" t="str">
        <f t="shared" si="51"/>
        <v>+STB</v>
      </c>
      <c r="Q3329" t="str">
        <f>IF($A3329="",$Q3328,$A3329)</f>
        <v>Technisch ontwerp / Bestek</v>
      </c>
    </row>
    <row r="3330" spans="1:17" ht="23.25" hidden="1" x14ac:dyDescent="0.25">
      <c r="A3330" s="1"/>
      <c r="B3330" s="2"/>
      <c r="C3330" s="3"/>
      <c r="D3330" s="3"/>
      <c r="E3330" s="6"/>
      <c r="F3330" s="3"/>
      <c r="G3330" s="7"/>
      <c r="H3330" s="3"/>
      <c r="I3330" s="8" t="s">
        <v>5361</v>
      </c>
      <c r="J3330" s="9"/>
      <c r="K3330" s="4">
        <f>$M3330+$N3330*IF($B3330&lt;&gt;"",1,0)+$O3330*IF($A3330&lt;&gt;"",1,0)+IF(AND($A3330="",$B3330="",$C3330="",$K3329&lt;&gt;0),1,0)</f>
        <v>0</v>
      </c>
      <c r="L3330" s="4">
        <f>SUM($J3330:$J3330)/MAX(1,SUM($J3330:$J3330))</f>
        <v>0</v>
      </c>
      <c r="M3330" s="4">
        <f>$L3330+IF($C3331&lt;&gt;"",0,$M3331)</f>
        <v>0</v>
      </c>
      <c r="N3330" s="4">
        <f>$M3330+IF($B3331&lt;&gt;"",0,$N3331)</f>
        <v>0</v>
      </c>
      <c r="O3330" s="4">
        <f>$N3330+IF($A3331&lt;&gt;"",0,$O3331)</f>
        <v>0</v>
      </c>
      <c r="P3330" s="5" t="str">
        <f t="shared" si="51"/>
        <v>+STB</v>
      </c>
      <c r="Q3330" t="str">
        <f>IF($A3330="",$Q3329,$A3330)</f>
        <v>Technisch ontwerp / Bestek</v>
      </c>
    </row>
    <row r="3331" spans="1:17" ht="15.75" hidden="1" x14ac:dyDescent="0.25">
      <c r="A3331" s="1"/>
      <c r="B3331" s="2"/>
      <c r="C3331" s="3" t="s">
        <v>5362</v>
      </c>
      <c r="D3331" s="3" t="s">
        <v>82</v>
      </c>
      <c r="E3331" s="6"/>
      <c r="F3331" s="3"/>
      <c r="G3331" s="7"/>
      <c r="H3331" s="3"/>
      <c r="I3331" s="8"/>
      <c r="J3331" s="9"/>
      <c r="K3331" s="4">
        <f>$M3331+$N3331*IF($B3331&lt;&gt;"",1,0)+$O3331*IF($A3331&lt;&gt;"",1,0)+IF(AND($A3331="",$B3331="",$C3331="",$K3330&lt;&gt;0),1,0)</f>
        <v>0</v>
      </c>
      <c r="L3331" s="4">
        <f>SUM($J3331:$J3331)/MAX(1,SUM($J3331:$J3331))</f>
        <v>0</v>
      </c>
      <c r="M3331" s="4">
        <f>$L3331+IF($C3332&lt;&gt;"",0,$M3332)</f>
        <v>0</v>
      </c>
      <c r="N3331" s="4">
        <f>$M3331+IF($B3332&lt;&gt;"",0,$N3332)</f>
        <v>0</v>
      </c>
      <c r="O3331" s="4">
        <f>$N3331+IF($A3332&lt;&gt;"",0,$O3332)</f>
        <v>0</v>
      </c>
      <c r="P3331" s="5" t="str">
        <f t="shared" si="51"/>
        <v>TAAK</v>
      </c>
      <c r="Q3331" t="str">
        <f>IF($A3331="",$Q3330,$A3331)</f>
        <v>Technisch ontwerp / Bestek</v>
      </c>
    </row>
    <row r="3332" spans="1:17" ht="15.75" hidden="1" x14ac:dyDescent="0.25">
      <c r="A3332" s="1"/>
      <c r="B3332" s="2"/>
      <c r="C3332" s="3"/>
      <c r="D3332" s="3"/>
      <c r="E3332" s="6">
        <v>1</v>
      </c>
      <c r="F3332" s="3" t="s">
        <v>82</v>
      </c>
      <c r="G3332" s="7"/>
      <c r="H3332" s="3"/>
      <c r="I3332" s="8"/>
      <c r="J3332" s="9"/>
      <c r="K3332" s="4">
        <f>$M3332+$N3332*IF($B3332&lt;&gt;"",1,0)+$O3332*IF($A3332&lt;&gt;"",1,0)+IF(AND($A3332="",$B3332="",$C3332="",$K3331&lt;&gt;0),1,0)</f>
        <v>0</v>
      </c>
      <c r="L3332" s="4">
        <f>SUM($J3332:$J3332)/MAX(1,SUM($J3332:$J3332))</f>
        <v>0</v>
      </c>
      <c r="M3332" s="4">
        <f>$L3332+IF($C3333&lt;&gt;"",0,$M3333)</f>
        <v>0</v>
      </c>
      <c r="N3332" s="4">
        <f>$M3332+IF($B3333&lt;&gt;"",0,$N3333)</f>
        <v>0</v>
      </c>
      <c r="O3332" s="4">
        <f>$N3332+IF($A3333&lt;&gt;"",0,$O3333)</f>
        <v>0</v>
      </c>
      <c r="P3332" s="5" t="str">
        <f t="shared" si="51"/>
        <v>+STB</v>
      </c>
      <c r="Q3332" t="str">
        <f>IF($A3332="",$Q3331,$A3332)</f>
        <v>Technisch ontwerp / Bestek</v>
      </c>
    </row>
    <row r="3333" spans="1:17" ht="15.75" hidden="1" x14ac:dyDescent="0.25">
      <c r="A3333" s="1"/>
      <c r="B3333" s="2"/>
      <c r="C3333" s="3"/>
      <c r="D3333" s="3"/>
      <c r="E3333" s="6"/>
      <c r="F3333" s="3"/>
      <c r="G3333" s="7" t="s">
        <v>2198</v>
      </c>
      <c r="H3333" s="3" t="s">
        <v>2199</v>
      </c>
      <c r="I3333" s="8"/>
      <c r="J3333" s="9"/>
      <c r="K3333" s="4">
        <f>$M3333+$N3333*IF($B3333&lt;&gt;"",1,0)+$O3333*IF($A3333&lt;&gt;"",1,0)+IF(AND($A3333="",$B3333="",$C3333="",$K3332&lt;&gt;0),1,0)</f>
        <v>0</v>
      </c>
      <c r="L3333" s="4">
        <f>SUM($J3333:$J3333)/MAX(1,SUM($J3333:$J3333))</f>
        <v>0</v>
      </c>
      <c r="M3333" s="4">
        <f>$L3333+IF($C3334&lt;&gt;"",0,$M3334)</f>
        <v>0</v>
      </c>
      <c r="N3333" s="4">
        <f>$M3333+IF($B3334&lt;&gt;"",0,$N3334)</f>
        <v>0</v>
      </c>
      <c r="O3333" s="4">
        <f>$N3333+IF($A3334&lt;&gt;"",0,$O3334)</f>
        <v>0</v>
      </c>
      <c r="P3333" s="5" t="str">
        <f t="shared" ref="P3333:P3396" si="52">IF(OR($A3333&lt;&gt;"",$B3333&lt;&gt;"",$C3333&lt;&gt;""),"TAAK","+STB")</f>
        <v>+STB</v>
      </c>
      <c r="Q3333" t="str">
        <f>IF($A3333="",$Q3332,$A3333)</f>
        <v>Technisch ontwerp / Bestek</v>
      </c>
    </row>
    <row r="3334" spans="1:17" ht="15.75" hidden="1" x14ac:dyDescent="0.25">
      <c r="A3334" s="1"/>
      <c r="B3334" s="2"/>
      <c r="C3334" s="3"/>
      <c r="D3334" s="3"/>
      <c r="E3334" s="6"/>
      <c r="F3334" s="3"/>
      <c r="G3334" s="7"/>
      <c r="H3334" s="3"/>
      <c r="I3334" s="8" t="s">
        <v>4240</v>
      </c>
      <c r="J3334" s="9"/>
      <c r="K3334" s="4">
        <f>$M3334+$N3334*IF($B3334&lt;&gt;"",1,0)+$O3334*IF($A3334&lt;&gt;"",1,0)+IF(AND($A3334="",$B3334="",$C3334="",$K3333&lt;&gt;0),1,0)</f>
        <v>0</v>
      </c>
      <c r="L3334" s="4">
        <f>SUM($J3334:$J3334)/MAX(1,SUM($J3334:$J3334))</f>
        <v>0</v>
      </c>
      <c r="M3334" s="4">
        <f>$L3334+IF($C3335&lt;&gt;"",0,$M3335)</f>
        <v>0</v>
      </c>
      <c r="N3334" s="4">
        <f>$M3334+IF($B3335&lt;&gt;"",0,$N3335)</f>
        <v>0</v>
      </c>
      <c r="O3334" s="4">
        <f>$N3334+IF($A3335&lt;&gt;"",0,$O3335)</f>
        <v>0</v>
      </c>
      <c r="P3334" s="5" t="str">
        <f t="shared" si="52"/>
        <v>+STB</v>
      </c>
      <c r="Q3334" t="str">
        <f>IF($A3334="",$Q3333,$A3334)</f>
        <v>Technisch ontwerp / Bestek</v>
      </c>
    </row>
    <row r="3335" spans="1:17" ht="15.75" hidden="1" x14ac:dyDescent="0.25">
      <c r="A3335" s="1"/>
      <c r="B3335" s="2"/>
      <c r="C3335" s="3" t="s">
        <v>5363</v>
      </c>
      <c r="D3335" s="3" t="s">
        <v>83</v>
      </c>
      <c r="E3335" s="6"/>
      <c r="F3335" s="3"/>
      <c r="G3335" s="7"/>
      <c r="H3335" s="3"/>
      <c r="I3335" s="8"/>
      <c r="J3335" s="9"/>
      <c r="K3335" s="4">
        <f>$M3335+$N3335*IF($B3335&lt;&gt;"",1,0)+$O3335*IF($A3335&lt;&gt;"",1,0)+IF(AND($A3335="",$B3335="",$C3335="",$K3334&lt;&gt;0),1,0)</f>
        <v>0</v>
      </c>
      <c r="L3335" s="4">
        <f>SUM($J3335:$J3335)/MAX(1,SUM($J3335:$J3335))</f>
        <v>0</v>
      </c>
      <c r="M3335" s="4">
        <f>$L3335+IF($C3336&lt;&gt;"",0,$M3336)</f>
        <v>0</v>
      </c>
      <c r="N3335" s="4">
        <f>$M3335+IF($B3336&lt;&gt;"",0,$N3336)</f>
        <v>0</v>
      </c>
      <c r="O3335" s="4">
        <f>$N3335+IF($A3336&lt;&gt;"",0,$O3336)</f>
        <v>0</v>
      </c>
      <c r="P3335" s="5" t="str">
        <f t="shared" si="52"/>
        <v>TAAK</v>
      </c>
      <c r="Q3335" t="str">
        <f>IF($A3335="",$Q3334,$A3335)</f>
        <v>Technisch ontwerp / Bestek</v>
      </c>
    </row>
    <row r="3336" spans="1:17" ht="15.75" hidden="1" x14ac:dyDescent="0.25">
      <c r="A3336" s="1"/>
      <c r="B3336" s="2"/>
      <c r="C3336" s="3"/>
      <c r="D3336" s="3"/>
      <c r="E3336" s="6">
        <v>1</v>
      </c>
      <c r="F3336" s="3" t="s">
        <v>83</v>
      </c>
      <c r="G3336" s="7"/>
      <c r="H3336" s="3"/>
      <c r="I3336" s="8"/>
      <c r="J3336" s="9"/>
      <c r="K3336" s="4">
        <f>$M3336+$N3336*IF($B3336&lt;&gt;"",1,0)+$O3336*IF($A3336&lt;&gt;"",1,0)+IF(AND($A3336="",$B3336="",$C3336="",$K3335&lt;&gt;0),1,0)</f>
        <v>0</v>
      </c>
      <c r="L3336" s="4">
        <f>SUM($J3336:$J3336)/MAX(1,SUM($J3336:$J3336))</f>
        <v>0</v>
      </c>
      <c r="M3336" s="4">
        <f>$L3336+IF($C3337&lt;&gt;"",0,$M3337)</f>
        <v>0</v>
      </c>
      <c r="N3336" s="4">
        <f>$M3336+IF($B3337&lt;&gt;"",0,$N3337)</f>
        <v>0</v>
      </c>
      <c r="O3336" s="4">
        <f>$N3336+IF($A3337&lt;&gt;"",0,$O3337)</f>
        <v>0</v>
      </c>
      <c r="P3336" s="5" t="str">
        <f t="shared" si="52"/>
        <v>+STB</v>
      </c>
      <c r="Q3336" t="str">
        <f>IF($A3336="",$Q3335,$A3336)</f>
        <v>Technisch ontwerp / Bestek</v>
      </c>
    </row>
    <row r="3337" spans="1:17" ht="15.75" hidden="1" x14ac:dyDescent="0.25">
      <c r="A3337" s="1"/>
      <c r="B3337" s="2"/>
      <c r="C3337" s="3"/>
      <c r="D3337" s="3"/>
      <c r="E3337" s="6"/>
      <c r="F3337" s="3"/>
      <c r="G3337" s="7" t="s">
        <v>2200</v>
      </c>
      <c r="H3337" s="3" t="s">
        <v>2201</v>
      </c>
      <c r="I3337" s="8"/>
      <c r="J3337" s="9"/>
      <c r="K3337" s="4">
        <f>$M3337+$N3337*IF($B3337&lt;&gt;"",1,0)+$O3337*IF($A3337&lt;&gt;"",1,0)+IF(AND($A3337="",$B3337="",$C3337="",$K3336&lt;&gt;0),1,0)</f>
        <v>0</v>
      </c>
      <c r="L3337" s="4">
        <f>SUM($J3337:$J3337)/MAX(1,SUM($J3337:$J3337))</f>
        <v>0</v>
      </c>
      <c r="M3337" s="4">
        <f>$L3337+IF($C3338&lt;&gt;"",0,$M3338)</f>
        <v>0</v>
      </c>
      <c r="N3337" s="4">
        <f>$M3337+IF($B3338&lt;&gt;"",0,$N3338)</f>
        <v>0</v>
      </c>
      <c r="O3337" s="4">
        <f>$N3337+IF($A3338&lt;&gt;"",0,$O3338)</f>
        <v>0</v>
      </c>
      <c r="P3337" s="5" t="str">
        <f t="shared" si="52"/>
        <v>+STB</v>
      </c>
      <c r="Q3337" t="str">
        <f>IF($A3337="",$Q3336,$A3337)</f>
        <v>Technisch ontwerp / Bestek</v>
      </c>
    </row>
    <row r="3338" spans="1:17" ht="34.5" hidden="1" x14ac:dyDescent="0.25">
      <c r="A3338" s="1"/>
      <c r="B3338" s="2"/>
      <c r="C3338" s="3"/>
      <c r="D3338" s="3"/>
      <c r="E3338" s="6"/>
      <c r="F3338" s="3"/>
      <c r="G3338" s="7"/>
      <c r="H3338" s="3"/>
      <c r="I3338" s="8" t="s">
        <v>3990</v>
      </c>
      <c r="J3338" s="9"/>
      <c r="K3338" s="4">
        <f>$M3338+$N3338*IF($B3338&lt;&gt;"",1,0)+$O3338*IF($A3338&lt;&gt;"",1,0)+IF(AND($A3338="",$B3338="",$C3338="",$K3337&lt;&gt;0),1,0)</f>
        <v>0</v>
      </c>
      <c r="L3338" s="4">
        <f>SUM($J3338:$J3338)/MAX(1,SUM($J3338:$J3338))</f>
        <v>0</v>
      </c>
      <c r="M3338" s="4">
        <f>$L3338+IF($C3339&lt;&gt;"",0,$M3339)</f>
        <v>0</v>
      </c>
      <c r="N3338" s="4">
        <f>$M3338+IF($B3339&lt;&gt;"",0,$N3339)</f>
        <v>0</v>
      </c>
      <c r="O3338" s="4">
        <f>$N3338+IF($A3339&lt;&gt;"",0,$O3339)</f>
        <v>0</v>
      </c>
      <c r="P3338" s="5" t="str">
        <f t="shared" si="52"/>
        <v>+STB</v>
      </c>
      <c r="Q3338" t="str">
        <f>IF($A3338="",$Q3337,$A3338)</f>
        <v>Technisch ontwerp / Bestek</v>
      </c>
    </row>
    <row r="3339" spans="1:17" ht="15.75" hidden="1" x14ac:dyDescent="0.25">
      <c r="A3339" s="1"/>
      <c r="B3339" s="2"/>
      <c r="C3339" s="3" t="s">
        <v>5364</v>
      </c>
      <c r="D3339" s="3" t="s">
        <v>3992</v>
      </c>
      <c r="E3339" s="6"/>
      <c r="F3339" s="3"/>
      <c r="G3339" s="7"/>
      <c r="H3339" s="3"/>
      <c r="I3339" s="8"/>
      <c r="J3339" s="9"/>
      <c r="K3339" s="4">
        <f>$M3339+$N3339*IF($B3339&lt;&gt;"",1,0)+$O3339*IF($A3339&lt;&gt;"",1,0)+IF(AND($A3339="",$B3339="",$C3339="",$K3338&lt;&gt;0),1,0)</f>
        <v>0</v>
      </c>
      <c r="L3339" s="4">
        <f>SUM($J3339:$J3339)/MAX(1,SUM($J3339:$J3339))</f>
        <v>0</v>
      </c>
      <c r="M3339" s="4">
        <f>$L3339+IF($C3340&lt;&gt;"",0,$M3340)</f>
        <v>0</v>
      </c>
      <c r="N3339" s="4">
        <f>$M3339+IF($B3340&lt;&gt;"",0,$N3340)</f>
        <v>0</v>
      </c>
      <c r="O3339" s="4">
        <f>$N3339+IF($A3340&lt;&gt;"",0,$O3340)</f>
        <v>0</v>
      </c>
      <c r="P3339" s="5" t="str">
        <f t="shared" si="52"/>
        <v>TAAK</v>
      </c>
      <c r="Q3339" t="str">
        <f>IF($A3339="",$Q3338,$A3339)</f>
        <v>Technisch ontwerp / Bestek</v>
      </c>
    </row>
    <row r="3340" spans="1:17" ht="15.75" hidden="1" x14ac:dyDescent="0.25">
      <c r="A3340" s="1"/>
      <c r="B3340" s="2"/>
      <c r="C3340" s="3"/>
      <c r="D3340" s="3"/>
      <c r="E3340" s="6">
        <v>1</v>
      </c>
      <c r="F3340" s="3" t="s">
        <v>3992</v>
      </c>
      <c r="G3340" s="7"/>
      <c r="H3340" s="3"/>
      <c r="I3340" s="8"/>
      <c r="J3340" s="9"/>
      <c r="K3340" s="4">
        <f>$M3340+$N3340*IF($B3340&lt;&gt;"",1,0)+$O3340*IF($A3340&lt;&gt;"",1,0)+IF(AND($A3340="",$B3340="",$C3340="",$K3339&lt;&gt;0),1,0)</f>
        <v>0</v>
      </c>
      <c r="L3340" s="4">
        <f>SUM($J3340:$J3340)/MAX(1,SUM($J3340:$J3340))</f>
        <v>0</v>
      </c>
      <c r="M3340" s="4">
        <f>$L3340+IF($C3341&lt;&gt;"",0,$M3341)</f>
        <v>0</v>
      </c>
      <c r="N3340" s="4">
        <f>$M3340+IF($B3341&lt;&gt;"",0,$N3341)</f>
        <v>0</v>
      </c>
      <c r="O3340" s="4">
        <f>$N3340+IF($A3341&lt;&gt;"",0,$O3341)</f>
        <v>0</v>
      </c>
      <c r="P3340" s="5" t="str">
        <f t="shared" si="52"/>
        <v>+STB</v>
      </c>
      <c r="Q3340" t="str">
        <f>IF($A3340="",$Q3339,$A3340)</f>
        <v>Technisch ontwerp / Bestek</v>
      </c>
    </row>
    <row r="3341" spans="1:17" ht="15.75" hidden="1" x14ac:dyDescent="0.25">
      <c r="A3341" s="1"/>
      <c r="B3341" s="2"/>
      <c r="C3341" s="3"/>
      <c r="D3341" s="3"/>
      <c r="E3341" s="6"/>
      <c r="F3341" s="3"/>
      <c r="G3341" s="7" t="s">
        <v>2202</v>
      </c>
      <c r="H3341" s="3" t="s">
        <v>2203</v>
      </c>
      <c r="I3341" s="8"/>
      <c r="J3341" s="9"/>
      <c r="K3341" s="4">
        <f>$M3341+$N3341*IF($B3341&lt;&gt;"",1,0)+$O3341*IF($A3341&lt;&gt;"",1,0)+IF(AND($A3341="",$B3341="",$C3341="",$K3340&lt;&gt;0),1,0)</f>
        <v>0</v>
      </c>
      <c r="L3341" s="4">
        <f>SUM($J3341:$J3341)/MAX(1,SUM($J3341:$J3341))</f>
        <v>0</v>
      </c>
      <c r="M3341" s="4">
        <f>$L3341+IF($C3342&lt;&gt;"",0,$M3342)</f>
        <v>0</v>
      </c>
      <c r="N3341" s="4">
        <f>$M3341+IF($B3342&lt;&gt;"",0,$N3342)</f>
        <v>0</v>
      </c>
      <c r="O3341" s="4">
        <f>$N3341+IF($A3342&lt;&gt;"",0,$O3342)</f>
        <v>0</v>
      </c>
      <c r="P3341" s="5" t="str">
        <f t="shared" si="52"/>
        <v>+STB</v>
      </c>
      <c r="Q3341" t="str">
        <f>IF($A3341="",$Q3340,$A3341)</f>
        <v>Technisch ontwerp / Bestek</v>
      </c>
    </row>
    <row r="3342" spans="1:17" ht="15.75" hidden="1" x14ac:dyDescent="0.25">
      <c r="A3342" s="1"/>
      <c r="B3342" s="2"/>
      <c r="C3342" s="3"/>
      <c r="D3342" s="3"/>
      <c r="E3342" s="6"/>
      <c r="F3342" s="3"/>
      <c r="G3342" s="7"/>
      <c r="H3342" s="3"/>
      <c r="I3342" s="8" t="s">
        <v>3994</v>
      </c>
      <c r="J3342" s="9"/>
      <c r="K3342" s="4">
        <f>$M3342+$N3342*IF($B3342&lt;&gt;"",1,0)+$O3342*IF($A3342&lt;&gt;"",1,0)+IF(AND($A3342="",$B3342="",$C3342="",$K3341&lt;&gt;0),1,0)</f>
        <v>0</v>
      </c>
      <c r="L3342" s="4">
        <f>SUM($J3342:$J3342)/MAX(1,SUM($J3342:$J3342))</f>
        <v>0</v>
      </c>
      <c r="M3342" s="4">
        <f>$L3342+IF($C3343&lt;&gt;"",0,$M3343)</f>
        <v>0</v>
      </c>
      <c r="N3342" s="4">
        <f>$M3342+IF($B3343&lt;&gt;"",0,$N3343)</f>
        <v>0</v>
      </c>
      <c r="O3342" s="4">
        <f>$N3342+IF($A3343&lt;&gt;"",0,$O3343)</f>
        <v>0</v>
      </c>
      <c r="P3342" s="5" t="str">
        <f t="shared" si="52"/>
        <v>+STB</v>
      </c>
      <c r="Q3342" t="str">
        <f>IF($A3342="",$Q3341,$A3342)</f>
        <v>Technisch ontwerp / Bestek</v>
      </c>
    </row>
    <row r="3343" spans="1:17" ht="15.75" hidden="1" x14ac:dyDescent="0.25">
      <c r="A3343" s="1"/>
      <c r="B3343" s="2"/>
      <c r="C3343" s="3" t="s">
        <v>5365</v>
      </c>
      <c r="D3343" s="3" t="s">
        <v>5366</v>
      </c>
      <c r="E3343" s="6"/>
      <c r="F3343" s="3"/>
      <c r="G3343" s="7"/>
      <c r="H3343" s="3"/>
      <c r="I3343" s="8"/>
      <c r="J3343" s="9"/>
      <c r="K3343" s="4">
        <f>$M3343+$N3343*IF($B3343&lt;&gt;"",1,0)+$O3343*IF($A3343&lt;&gt;"",1,0)+IF(AND($A3343="",$B3343="",$C3343="",$K3342&lt;&gt;0),1,0)</f>
        <v>0</v>
      </c>
      <c r="L3343" s="4">
        <f>SUM($J3343:$J3343)/MAX(1,SUM($J3343:$J3343))</f>
        <v>0</v>
      </c>
      <c r="M3343" s="4">
        <f>$L3343+IF($C3344&lt;&gt;"",0,$M3344)</f>
        <v>0</v>
      </c>
      <c r="N3343" s="4">
        <f>$M3343+IF($B3344&lt;&gt;"",0,$N3344)</f>
        <v>0</v>
      </c>
      <c r="O3343" s="4">
        <f>$N3343+IF($A3344&lt;&gt;"",0,$O3344)</f>
        <v>0</v>
      </c>
      <c r="P3343" s="5" t="str">
        <f t="shared" si="52"/>
        <v>TAAK</v>
      </c>
      <c r="Q3343" t="str">
        <f>IF($A3343="",$Q3342,$A3343)</f>
        <v>Technisch ontwerp / Bestek</v>
      </c>
    </row>
    <row r="3344" spans="1:17" ht="15.75" hidden="1" x14ac:dyDescent="0.25">
      <c r="A3344" s="1"/>
      <c r="B3344" s="2"/>
      <c r="C3344" s="3"/>
      <c r="D3344" s="3"/>
      <c r="E3344" s="6">
        <v>1</v>
      </c>
      <c r="F3344" s="3" t="s">
        <v>5366</v>
      </c>
      <c r="G3344" s="7"/>
      <c r="H3344" s="3"/>
      <c r="I3344" s="8"/>
      <c r="J3344" s="9"/>
      <c r="K3344" s="4">
        <f>$M3344+$N3344*IF($B3344&lt;&gt;"",1,0)+$O3344*IF($A3344&lt;&gt;"",1,0)+IF(AND($A3344="",$B3344="",$C3344="",$K3343&lt;&gt;0),1,0)</f>
        <v>0</v>
      </c>
      <c r="L3344" s="4">
        <f>SUM($J3344:$J3344)/MAX(1,SUM($J3344:$J3344))</f>
        <v>0</v>
      </c>
      <c r="M3344" s="4">
        <f>$L3344+IF($C3345&lt;&gt;"",0,$M3345)</f>
        <v>0</v>
      </c>
      <c r="N3344" s="4">
        <f>$M3344+IF($B3345&lt;&gt;"",0,$N3345)</f>
        <v>0</v>
      </c>
      <c r="O3344" s="4">
        <f>$N3344+IF($A3345&lt;&gt;"",0,$O3345)</f>
        <v>0</v>
      </c>
      <c r="P3344" s="5" t="str">
        <f t="shared" si="52"/>
        <v>+STB</v>
      </c>
      <c r="Q3344" t="str">
        <f>IF($A3344="",$Q3343,$A3344)</f>
        <v>Technisch ontwerp / Bestek</v>
      </c>
    </row>
    <row r="3345" spans="1:17" ht="15.75" hidden="1" x14ac:dyDescent="0.25">
      <c r="A3345" s="1"/>
      <c r="B3345" s="2"/>
      <c r="C3345" s="3"/>
      <c r="D3345" s="3"/>
      <c r="E3345" s="6"/>
      <c r="F3345" s="3"/>
      <c r="G3345" s="7" t="s">
        <v>2204</v>
      </c>
      <c r="H3345" s="3" t="s">
        <v>5367</v>
      </c>
      <c r="I3345" s="8"/>
      <c r="J3345" s="9"/>
      <c r="K3345" s="4">
        <f>$M3345+$N3345*IF($B3345&lt;&gt;"",1,0)+$O3345*IF($A3345&lt;&gt;"",1,0)+IF(AND($A3345="",$B3345="",$C3345="",$K3344&lt;&gt;0),1,0)</f>
        <v>0</v>
      </c>
      <c r="L3345" s="4">
        <f>SUM($J3345:$J3345)/MAX(1,SUM($J3345:$J3345))</f>
        <v>0</v>
      </c>
      <c r="M3345" s="4">
        <f>$L3345+IF($C3346&lt;&gt;"",0,$M3346)</f>
        <v>0</v>
      </c>
      <c r="N3345" s="4">
        <f>$M3345+IF($B3346&lt;&gt;"",0,$N3346)</f>
        <v>0</v>
      </c>
      <c r="O3345" s="4">
        <f>$N3345+IF($A3346&lt;&gt;"",0,$O3346)</f>
        <v>0</v>
      </c>
      <c r="P3345" s="5" t="str">
        <f t="shared" si="52"/>
        <v>+STB</v>
      </c>
      <c r="Q3345" t="str">
        <f>IF($A3345="",$Q3344,$A3345)</f>
        <v>Technisch ontwerp / Bestek</v>
      </c>
    </row>
    <row r="3346" spans="1:17" ht="15.75" hidden="1" x14ac:dyDescent="0.25">
      <c r="A3346" s="1"/>
      <c r="B3346" s="2"/>
      <c r="C3346" s="3"/>
      <c r="D3346" s="3"/>
      <c r="E3346" s="6"/>
      <c r="F3346" s="3"/>
      <c r="G3346" s="7"/>
      <c r="H3346" s="3"/>
      <c r="I3346" s="8" t="s">
        <v>5368</v>
      </c>
      <c r="J3346" s="9"/>
      <c r="K3346" s="4">
        <f>$M3346+$N3346*IF($B3346&lt;&gt;"",1,0)+$O3346*IF($A3346&lt;&gt;"",1,0)+IF(AND($A3346="",$B3346="",$C3346="",$K3345&lt;&gt;0),1,0)</f>
        <v>0</v>
      </c>
      <c r="L3346" s="4">
        <f>SUM($J3346:$J3346)/MAX(1,SUM($J3346:$J3346))</f>
        <v>0</v>
      </c>
      <c r="M3346" s="4">
        <f>$L3346+IF($C3347&lt;&gt;"",0,$M3347)</f>
        <v>0</v>
      </c>
      <c r="N3346" s="4">
        <f>$M3346+IF($B3347&lt;&gt;"",0,$N3347)</f>
        <v>0</v>
      </c>
      <c r="O3346" s="4">
        <f>$N3346+IF($A3347&lt;&gt;"",0,$O3347)</f>
        <v>0</v>
      </c>
      <c r="P3346" s="5" t="str">
        <f t="shared" si="52"/>
        <v>+STB</v>
      </c>
      <c r="Q3346" t="str">
        <f>IF($A3346="",$Q3345,$A3346)</f>
        <v>Technisch ontwerp / Bestek</v>
      </c>
    </row>
    <row r="3347" spans="1:17" ht="15.75" hidden="1" x14ac:dyDescent="0.25">
      <c r="A3347" s="1"/>
      <c r="B3347" s="2"/>
      <c r="C3347" s="3" t="s">
        <v>5369</v>
      </c>
      <c r="D3347" s="3" t="s">
        <v>4991</v>
      </c>
      <c r="E3347" s="6"/>
      <c r="F3347" s="3"/>
      <c r="G3347" s="7"/>
      <c r="H3347" s="3"/>
      <c r="I3347" s="8"/>
      <c r="J3347" s="9"/>
      <c r="K3347" s="4">
        <f>$M3347+$N3347*IF($B3347&lt;&gt;"",1,0)+$O3347*IF($A3347&lt;&gt;"",1,0)+IF(AND($A3347="",$B3347="",$C3347="",$K3346&lt;&gt;0),1,0)</f>
        <v>0</v>
      </c>
      <c r="L3347" s="4">
        <f>SUM($J3347:$J3347)/MAX(1,SUM($J3347:$J3347))</f>
        <v>0</v>
      </c>
      <c r="M3347" s="4">
        <f>$L3347+IF($C3348&lt;&gt;"",0,$M3348)</f>
        <v>0</v>
      </c>
      <c r="N3347" s="4">
        <f>$M3347+IF($B3348&lt;&gt;"",0,$N3348)</f>
        <v>0</v>
      </c>
      <c r="O3347" s="4">
        <f>$N3347+IF($A3348&lt;&gt;"",0,$O3348)</f>
        <v>0</v>
      </c>
      <c r="P3347" s="5" t="str">
        <f t="shared" si="52"/>
        <v>TAAK</v>
      </c>
      <c r="Q3347" t="str">
        <f>IF($A3347="",$Q3346,$A3347)</f>
        <v>Technisch ontwerp / Bestek</v>
      </c>
    </row>
    <row r="3348" spans="1:17" ht="15.75" hidden="1" x14ac:dyDescent="0.25">
      <c r="A3348" s="1"/>
      <c r="B3348" s="2"/>
      <c r="C3348" s="3"/>
      <c r="D3348" s="3"/>
      <c r="E3348" s="6">
        <v>1</v>
      </c>
      <c r="F3348" s="3" t="s">
        <v>4991</v>
      </c>
      <c r="G3348" s="7"/>
      <c r="H3348" s="3"/>
      <c r="I3348" s="8"/>
      <c r="J3348" s="9"/>
      <c r="K3348" s="4">
        <f>$M3348+$N3348*IF($B3348&lt;&gt;"",1,0)+$O3348*IF($A3348&lt;&gt;"",1,0)+IF(AND($A3348="",$B3348="",$C3348="",$K3347&lt;&gt;0),1,0)</f>
        <v>0</v>
      </c>
      <c r="L3348" s="4">
        <f>SUM($J3348:$J3348)/MAX(1,SUM($J3348:$J3348))</f>
        <v>0</v>
      </c>
      <c r="M3348" s="4">
        <f>$L3348+IF($C3349&lt;&gt;"",0,$M3349)</f>
        <v>0</v>
      </c>
      <c r="N3348" s="4">
        <f>$M3348+IF($B3349&lt;&gt;"",0,$N3349)</f>
        <v>0</v>
      </c>
      <c r="O3348" s="4">
        <f>$N3348+IF($A3349&lt;&gt;"",0,$O3349)</f>
        <v>0</v>
      </c>
      <c r="P3348" s="5" t="str">
        <f t="shared" si="52"/>
        <v>+STB</v>
      </c>
      <c r="Q3348" t="str">
        <f>IF($A3348="",$Q3347,$A3348)</f>
        <v>Technisch ontwerp / Bestek</v>
      </c>
    </row>
    <row r="3349" spans="1:17" ht="15.75" hidden="1" x14ac:dyDescent="0.25">
      <c r="A3349" s="1"/>
      <c r="B3349" s="2"/>
      <c r="C3349" s="3"/>
      <c r="D3349" s="3"/>
      <c r="E3349" s="6"/>
      <c r="F3349" s="3"/>
      <c r="G3349" s="7" t="s">
        <v>2205</v>
      </c>
      <c r="H3349" s="3" t="s">
        <v>2206</v>
      </c>
      <c r="I3349" s="8"/>
      <c r="J3349" s="9"/>
      <c r="K3349" s="4">
        <f>$M3349+$N3349*IF($B3349&lt;&gt;"",1,0)+$O3349*IF($A3349&lt;&gt;"",1,0)+IF(AND($A3349="",$B3349="",$C3349="",$K3348&lt;&gt;0),1,0)</f>
        <v>0</v>
      </c>
      <c r="L3349" s="4">
        <f>SUM($J3349:$J3349)/MAX(1,SUM($J3349:$J3349))</f>
        <v>0</v>
      </c>
      <c r="M3349" s="4">
        <f>$L3349+IF($C3350&lt;&gt;"",0,$M3350)</f>
        <v>0</v>
      </c>
      <c r="N3349" s="4">
        <f>$M3349+IF($B3350&lt;&gt;"",0,$N3350)</f>
        <v>0</v>
      </c>
      <c r="O3349" s="4">
        <f>$N3349+IF($A3350&lt;&gt;"",0,$O3350)</f>
        <v>0</v>
      </c>
      <c r="P3349" s="5" t="str">
        <f t="shared" si="52"/>
        <v>+STB</v>
      </c>
      <c r="Q3349" t="str">
        <f>IF($A3349="",$Q3348,$A3349)</f>
        <v>Technisch ontwerp / Bestek</v>
      </c>
    </row>
    <row r="3350" spans="1:17" ht="15.75" hidden="1" x14ac:dyDescent="0.25">
      <c r="A3350" s="1"/>
      <c r="B3350" s="2"/>
      <c r="C3350" s="3"/>
      <c r="D3350" s="3"/>
      <c r="E3350" s="6"/>
      <c r="F3350" s="3"/>
      <c r="G3350" s="7"/>
      <c r="H3350" s="3"/>
      <c r="I3350" s="8" t="s">
        <v>4992</v>
      </c>
      <c r="J3350" s="9"/>
      <c r="K3350" s="4">
        <f>$M3350+$N3350*IF($B3350&lt;&gt;"",1,0)+$O3350*IF($A3350&lt;&gt;"",1,0)+IF(AND($A3350="",$B3350="",$C3350="",$K3349&lt;&gt;0),1,0)</f>
        <v>0</v>
      </c>
      <c r="L3350" s="4">
        <f>SUM($J3350:$J3350)/MAX(1,SUM($J3350:$J3350))</f>
        <v>0</v>
      </c>
      <c r="M3350" s="4">
        <f>$L3350+IF($C3351&lt;&gt;"",0,$M3351)</f>
        <v>0</v>
      </c>
      <c r="N3350" s="4">
        <f>$M3350+IF($B3351&lt;&gt;"",0,$N3351)</f>
        <v>0</v>
      </c>
      <c r="O3350" s="4">
        <f>$N3350+IF($A3351&lt;&gt;"",0,$O3351)</f>
        <v>0</v>
      </c>
      <c r="P3350" s="5" t="str">
        <f t="shared" si="52"/>
        <v>+STB</v>
      </c>
      <c r="Q3350" t="str">
        <f>IF($A3350="",$Q3349,$A3350)</f>
        <v>Technisch ontwerp / Bestek</v>
      </c>
    </row>
    <row r="3351" spans="1:17" ht="15.75" hidden="1" x14ac:dyDescent="0.25">
      <c r="A3351" s="1"/>
      <c r="B3351" s="2" t="s">
        <v>84</v>
      </c>
      <c r="C3351" s="3"/>
      <c r="D3351" s="3"/>
      <c r="E3351" s="6"/>
      <c r="F3351" s="3"/>
      <c r="G3351" s="7"/>
      <c r="H3351" s="3"/>
      <c r="I3351" s="8"/>
      <c r="J3351" s="9"/>
      <c r="K3351" s="4">
        <f>$M3351+$N3351*IF($B3351&lt;&gt;"",1,0)+$O3351*IF($A3351&lt;&gt;"",1,0)+IF(AND($A3351="",$B3351="",$C3351="",$K3350&lt;&gt;0),1,0)</f>
        <v>0</v>
      </c>
      <c r="L3351" s="4">
        <f>SUM($J3351:$J3351)/MAX(1,SUM($J3351:$J3351))</f>
        <v>0</v>
      </c>
      <c r="M3351" s="4">
        <f>$L3351+IF($C3352&lt;&gt;"",0,$M3352)</f>
        <v>0</v>
      </c>
      <c r="N3351" s="4">
        <f>$M3351+IF($B3352&lt;&gt;"",0,$N3352)</f>
        <v>0</v>
      </c>
      <c r="O3351" s="4">
        <f>$N3351+IF($A3352&lt;&gt;"",0,$O3352)</f>
        <v>0</v>
      </c>
      <c r="P3351" s="5" t="str">
        <f t="shared" si="52"/>
        <v>TAAK</v>
      </c>
      <c r="Q3351" t="str">
        <f>IF($A3351="",$Q3350,$A3351)</f>
        <v>Technisch ontwerp / Bestek</v>
      </c>
    </row>
    <row r="3352" spans="1:17" ht="15.75" hidden="1" x14ac:dyDescent="0.25">
      <c r="A3352" s="1"/>
      <c r="B3352" s="2"/>
      <c r="C3352" s="3" t="s">
        <v>5370</v>
      </c>
      <c r="D3352" s="3" t="s">
        <v>85</v>
      </c>
      <c r="E3352" s="6"/>
      <c r="F3352" s="3"/>
      <c r="G3352" s="7"/>
      <c r="H3352" s="3"/>
      <c r="I3352" s="8"/>
      <c r="J3352" s="9"/>
      <c r="K3352" s="4">
        <f>$M3352+$N3352*IF($B3352&lt;&gt;"",1,0)+$O3352*IF($A3352&lt;&gt;"",1,0)+IF(AND($A3352="",$B3352="",$C3352="",$K3351&lt;&gt;0),1,0)</f>
        <v>0</v>
      </c>
      <c r="L3352" s="4">
        <f>SUM($J3352:$J3352)/MAX(1,SUM($J3352:$J3352))</f>
        <v>0</v>
      </c>
      <c r="M3352" s="4">
        <f>$L3352+IF($C3353&lt;&gt;"",0,$M3353)</f>
        <v>0</v>
      </c>
      <c r="N3352" s="4">
        <f>$M3352+IF($B3353&lt;&gt;"",0,$N3353)</f>
        <v>0</v>
      </c>
      <c r="O3352" s="4">
        <f>$N3352+IF($A3353&lt;&gt;"",0,$O3353)</f>
        <v>0</v>
      </c>
      <c r="P3352" s="5" t="str">
        <f t="shared" si="52"/>
        <v>TAAK</v>
      </c>
      <c r="Q3352" t="str">
        <f>IF($A3352="",$Q3351,$A3352)</f>
        <v>Technisch ontwerp / Bestek</v>
      </c>
    </row>
    <row r="3353" spans="1:17" ht="15.75" hidden="1" x14ac:dyDescent="0.25">
      <c r="A3353" s="1"/>
      <c r="B3353" s="2"/>
      <c r="C3353" s="3"/>
      <c r="D3353" s="3"/>
      <c r="E3353" s="6">
        <v>1</v>
      </c>
      <c r="F3353" s="3" t="s">
        <v>1745</v>
      </c>
      <c r="G3353" s="7"/>
      <c r="H3353" s="3"/>
      <c r="I3353" s="8"/>
      <c r="J3353" s="9"/>
      <c r="K3353" s="4">
        <f>$M3353+$N3353*IF($B3353&lt;&gt;"",1,0)+$O3353*IF($A3353&lt;&gt;"",1,0)+IF(AND($A3353="",$B3353="",$C3353="",$K3352&lt;&gt;0),1,0)</f>
        <v>0</v>
      </c>
      <c r="L3353" s="4">
        <f>SUM($J3353:$J3353)/MAX(1,SUM($J3353:$J3353))</f>
        <v>0</v>
      </c>
      <c r="M3353" s="4">
        <f>$L3353+IF($C3354&lt;&gt;"",0,$M3354)</f>
        <v>0</v>
      </c>
      <c r="N3353" s="4">
        <f>$M3353+IF($B3354&lt;&gt;"",0,$N3354)</f>
        <v>0</v>
      </c>
      <c r="O3353" s="4">
        <f>$N3353+IF($A3354&lt;&gt;"",0,$O3354)</f>
        <v>0</v>
      </c>
      <c r="P3353" s="5" t="str">
        <f t="shared" si="52"/>
        <v>+STB</v>
      </c>
      <c r="Q3353" t="str">
        <f>IF($A3353="",$Q3352,$A3353)</f>
        <v>Technisch ontwerp / Bestek</v>
      </c>
    </row>
    <row r="3354" spans="1:17" ht="15.75" hidden="1" x14ac:dyDescent="0.25">
      <c r="A3354" s="1"/>
      <c r="B3354" s="2"/>
      <c r="C3354" s="3"/>
      <c r="D3354" s="3"/>
      <c r="E3354" s="6"/>
      <c r="F3354" s="3"/>
      <c r="G3354" s="7" t="s">
        <v>2207</v>
      </c>
      <c r="H3354" s="3" t="s">
        <v>2208</v>
      </c>
      <c r="I3354" s="8"/>
      <c r="J3354" s="9"/>
      <c r="K3354" s="4">
        <f>$M3354+$N3354*IF($B3354&lt;&gt;"",1,0)+$O3354*IF($A3354&lt;&gt;"",1,0)+IF(AND($A3354="",$B3354="",$C3354="",$K3353&lt;&gt;0),1,0)</f>
        <v>0</v>
      </c>
      <c r="L3354" s="4">
        <f>SUM($J3354:$J3354)/MAX(1,SUM($J3354:$J3354))</f>
        <v>0</v>
      </c>
      <c r="M3354" s="4">
        <f>$L3354+IF($C3355&lt;&gt;"",0,$M3355)</f>
        <v>0</v>
      </c>
      <c r="N3354" s="4">
        <f>$M3354+IF($B3355&lt;&gt;"",0,$N3355)</f>
        <v>0</v>
      </c>
      <c r="O3354" s="4">
        <f>$N3354+IF($A3355&lt;&gt;"",0,$O3355)</f>
        <v>0</v>
      </c>
      <c r="P3354" s="5" t="str">
        <f t="shared" si="52"/>
        <v>+STB</v>
      </c>
      <c r="Q3354" t="str">
        <f>IF($A3354="",$Q3353,$A3354)</f>
        <v>Technisch ontwerp / Bestek</v>
      </c>
    </row>
    <row r="3355" spans="1:17" ht="23.25" hidden="1" x14ac:dyDescent="0.25">
      <c r="A3355" s="1"/>
      <c r="B3355" s="2"/>
      <c r="C3355" s="3"/>
      <c r="D3355" s="3"/>
      <c r="E3355" s="6"/>
      <c r="F3355" s="3"/>
      <c r="G3355" s="7"/>
      <c r="H3355" s="3"/>
      <c r="I3355" s="8" t="s">
        <v>4002</v>
      </c>
      <c r="J3355" s="9"/>
      <c r="K3355" s="4">
        <f>$M3355+$N3355*IF($B3355&lt;&gt;"",1,0)+$O3355*IF($A3355&lt;&gt;"",1,0)+IF(AND($A3355="",$B3355="",$C3355="",$K3354&lt;&gt;0),1,0)</f>
        <v>0</v>
      </c>
      <c r="L3355" s="4">
        <f>SUM($J3355:$J3355)/MAX(1,SUM($J3355:$J3355))</f>
        <v>0</v>
      </c>
      <c r="M3355" s="4">
        <f>$L3355+IF($C3356&lt;&gt;"",0,$M3356)</f>
        <v>0</v>
      </c>
      <c r="N3355" s="4">
        <f>$M3355+IF($B3356&lt;&gt;"",0,$N3356)</f>
        <v>0</v>
      </c>
      <c r="O3355" s="4">
        <f>$N3355+IF($A3356&lt;&gt;"",0,$O3356)</f>
        <v>0</v>
      </c>
      <c r="P3355" s="5" t="str">
        <f t="shared" si="52"/>
        <v>+STB</v>
      </c>
      <c r="Q3355" t="str">
        <f>IF($A3355="",$Q3354,$A3355)</f>
        <v>Technisch ontwerp / Bestek</v>
      </c>
    </row>
    <row r="3356" spans="1:17" ht="15.75" hidden="1" x14ac:dyDescent="0.25">
      <c r="A3356" s="1"/>
      <c r="B3356" s="2"/>
      <c r="C3356" s="3"/>
      <c r="D3356" s="3"/>
      <c r="E3356" s="6">
        <v>2</v>
      </c>
      <c r="F3356" s="3" t="s">
        <v>547</v>
      </c>
      <c r="G3356" s="7"/>
      <c r="H3356" s="3"/>
      <c r="I3356" s="8"/>
      <c r="J3356" s="9"/>
      <c r="K3356" s="4">
        <f>$M3356+$N3356*IF($B3356&lt;&gt;"",1,0)+$O3356*IF($A3356&lt;&gt;"",1,0)+IF(AND($A3356="",$B3356="",$C3356="",$K3355&lt;&gt;0),1,0)</f>
        <v>0</v>
      </c>
      <c r="L3356" s="4">
        <f>SUM($J3356:$J3356)/MAX(1,SUM($J3356:$J3356))</f>
        <v>0</v>
      </c>
      <c r="M3356" s="4">
        <f>$L3356+IF($C3357&lt;&gt;"",0,$M3357)</f>
        <v>0</v>
      </c>
      <c r="N3356" s="4">
        <f>$M3356+IF($B3357&lt;&gt;"",0,$N3357)</f>
        <v>0</v>
      </c>
      <c r="O3356" s="4">
        <f>$N3356+IF($A3357&lt;&gt;"",0,$O3357)</f>
        <v>0</v>
      </c>
      <c r="P3356" s="5" t="str">
        <f t="shared" si="52"/>
        <v>+STB</v>
      </c>
      <c r="Q3356" t="str">
        <f>IF($A3356="",$Q3355,$A3356)</f>
        <v>Technisch ontwerp / Bestek</v>
      </c>
    </row>
    <row r="3357" spans="1:17" ht="15.75" hidden="1" x14ac:dyDescent="0.25">
      <c r="A3357" s="1"/>
      <c r="B3357" s="2"/>
      <c r="C3357" s="3"/>
      <c r="D3357" s="3"/>
      <c r="E3357" s="6"/>
      <c r="F3357" s="3"/>
      <c r="G3357" s="7" t="s">
        <v>2209</v>
      </c>
      <c r="H3357" s="3" t="s">
        <v>2210</v>
      </c>
      <c r="I3357" s="8"/>
      <c r="J3357" s="9"/>
      <c r="K3357" s="4">
        <f>$M3357+$N3357*IF($B3357&lt;&gt;"",1,0)+$O3357*IF($A3357&lt;&gt;"",1,0)+IF(AND($A3357="",$B3357="",$C3357="",$K3356&lt;&gt;0),1,0)</f>
        <v>0</v>
      </c>
      <c r="L3357" s="4">
        <f>SUM($J3357:$J3357)/MAX(1,SUM($J3357:$J3357))</f>
        <v>0</v>
      </c>
      <c r="M3357" s="4">
        <f>$L3357+IF($C3358&lt;&gt;"",0,$M3358)</f>
        <v>0</v>
      </c>
      <c r="N3357" s="4">
        <f>$M3357+IF($B3358&lt;&gt;"",0,$N3358)</f>
        <v>0</v>
      </c>
      <c r="O3357" s="4">
        <f>$N3357+IF($A3358&lt;&gt;"",0,$O3358)</f>
        <v>0</v>
      </c>
      <c r="P3357" s="5" t="str">
        <f t="shared" si="52"/>
        <v>+STB</v>
      </c>
      <c r="Q3357" t="str">
        <f>IF($A3357="",$Q3356,$A3357)</f>
        <v>Technisch ontwerp / Bestek</v>
      </c>
    </row>
    <row r="3358" spans="1:17" ht="15.75" hidden="1" x14ac:dyDescent="0.25">
      <c r="A3358" s="1"/>
      <c r="B3358" s="2"/>
      <c r="C3358" s="3"/>
      <c r="D3358" s="3"/>
      <c r="E3358" s="6"/>
      <c r="F3358" s="3"/>
      <c r="G3358" s="7"/>
      <c r="H3358" s="3"/>
      <c r="I3358" s="8" t="s">
        <v>4003</v>
      </c>
      <c r="J3358" s="9"/>
      <c r="K3358" s="4">
        <f>$M3358+$N3358*IF($B3358&lt;&gt;"",1,0)+$O3358*IF($A3358&lt;&gt;"",1,0)+IF(AND($A3358="",$B3358="",$C3358="",$K3357&lt;&gt;0),1,0)</f>
        <v>0</v>
      </c>
      <c r="L3358" s="4">
        <f>SUM($J3358:$J3358)/MAX(1,SUM($J3358:$J3358))</f>
        <v>0</v>
      </c>
      <c r="M3358" s="4">
        <f>$L3358+IF($C3359&lt;&gt;"",0,$M3359)</f>
        <v>0</v>
      </c>
      <c r="N3358" s="4">
        <f>$M3358+IF($B3359&lt;&gt;"",0,$N3359)</f>
        <v>0</v>
      </c>
      <c r="O3358" s="4">
        <f>$N3358+IF($A3359&lt;&gt;"",0,$O3359)</f>
        <v>0</v>
      </c>
      <c r="P3358" s="5" t="str">
        <f t="shared" si="52"/>
        <v>+STB</v>
      </c>
      <c r="Q3358" t="str">
        <f>IF($A3358="",$Q3357,$A3358)</f>
        <v>Technisch ontwerp / Bestek</v>
      </c>
    </row>
    <row r="3359" spans="1:17" ht="15.75" hidden="1" x14ac:dyDescent="0.25">
      <c r="A3359" s="1"/>
      <c r="B3359" s="2"/>
      <c r="C3359" s="3" t="s">
        <v>5371</v>
      </c>
      <c r="D3359" s="3" t="s">
        <v>86</v>
      </c>
      <c r="E3359" s="6"/>
      <c r="F3359" s="3"/>
      <c r="G3359" s="7"/>
      <c r="H3359" s="3"/>
      <c r="I3359" s="8"/>
      <c r="J3359" s="9"/>
      <c r="K3359" s="4">
        <f>$M3359+$N3359*IF($B3359&lt;&gt;"",1,0)+$O3359*IF($A3359&lt;&gt;"",1,0)+IF(AND($A3359="",$B3359="",$C3359="",$K3358&lt;&gt;0),1,0)</f>
        <v>0</v>
      </c>
      <c r="L3359" s="4">
        <f>SUM($J3359:$J3359)/MAX(1,SUM($J3359:$J3359))</f>
        <v>0</v>
      </c>
      <c r="M3359" s="4">
        <f>$L3359+IF($C3360&lt;&gt;"",0,$M3360)</f>
        <v>0</v>
      </c>
      <c r="N3359" s="4">
        <f>$M3359+IF($B3360&lt;&gt;"",0,$N3360)</f>
        <v>0</v>
      </c>
      <c r="O3359" s="4">
        <f>$N3359+IF($A3360&lt;&gt;"",0,$O3360)</f>
        <v>0</v>
      </c>
      <c r="P3359" s="5" t="str">
        <f t="shared" si="52"/>
        <v>TAAK</v>
      </c>
      <c r="Q3359" t="str">
        <f>IF($A3359="",$Q3358,$A3359)</f>
        <v>Technisch ontwerp / Bestek</v>
      </c>
    </row>
    <row r="3360" spans="1:17" ht="15.75" hidden="1" x14ac:dyDescent="0.25">
      <c r="A3360" s="1"/>
      <c r="B3360" s="2"/>
      <c r="C3360" s="3"/>
      <c r="D3360" s="3"/>
      <c r="E3360" s="6">
        <v>1</v>
      </c>
      <c r="F3360" s="3" t="s">
        <v>697</v>
      </c>
      <c r="G3360" s="7"/>
      <c r="H3360" s="3"/>
      <c r="I3360" s="8"/>
      <c r="J3360" s="9"/>
      <c r="K3360" s="4">
        <f>$M3360+$N3360*IF($B3360&lt;&gt;"",1,0)+$O3360*IF($A3360&lt;&gt;"",1,0)+IF(AND($A3360="",$B3360="",$C3360="",$K3359&lt;&gt;0),1,0)</f>
        <v>0</v>
      </c>
      <c r="L3360" s="4">
        <f>SUM($J3360:$J3360)/MAX(1,SUM($J3360:$J3360))</f>
        <v>0</v>
      </c>
      <c r="M3360" s="4">
        <f>$L3360+IF($C3361&lt;&gt;"",0,$M3361)</f>
        <v>0</v>
      </c>
      <c r="N3360" s="4">
        <f>$M3360+IF($B3361&lt;&gt;"",0,$N3361)</f>
        <v>0</v>
      </c>
      <c r="O3360" s="4">
        <f>$N3360+IF($A3361&lt;&gt;"",0,$O3361)</f>
        <v>0</v>
      </c>
      <c r="P3360" s="5" t="str">
        <f t="shared" si="52"/>
        <v>+STB</v>
      </c>
      <c r="Q3360" t="str">
        <f>IF($A3360="",$Q3359,$A3360)</f>
        <v>Technisch ontwerp / Bestek</v>
      </c>
    </row>
    <row r="3361" spans="1:17" ht="15.75" hidden="1" x14ac:dyDescent="0.25">
      <c r="A3361" s="1"/>
      <c r="B3361" s="2"/>
      <c r="C3361" s="3"/>
      <c r="D3361" s="3"/>
      <c r="E3361" s="6"/>
      <c r="F3361" s="3"/>
      <c r="G3361" s="7" t="s">
        <v>2211</v>
      </c>
      <c r="H3361" s="3" t="s">
        <v>2212</v>
      </c>
      <c r="I3361" s="8"/>
      <c r="J3361" s="9"/>
      <c r="K3361" s="4">
        <f>$M3361+$N3361*IF($B3361&lt;&gt;"",1,0)+$O3361*IF($A3361&lt;&gt;"",1,0)+IF(AND($A3361="",$B3361="",$C3361="",$K3360&lt;&gt;0),1,0)</f>
        <v>0</v>
      </c>
      <c r="L3361" s="4">
        <f>SUM($J3361:$J3361)/MAX(1,SUM($J3361:$J3361))</f>
        <v>0</v>
      </c>
      <c r="M3361" s="4">
        <f>$L3361+IF($C3362&lt;&gt;"",0,$M3362)</f>
        <v>0</v>
      </c>
      <c r="N3361" s="4">
        <f>$M3361+IF($B3362&lt;&gt;"",0,$N3362)</f>
        <v>0</v>
      </c>
      <c r="O3361" s="4">
        <f>$N3361+IF($A3362&lt;&gt;"",0,$O3362)</f>
        <v>0</v>
      </c>
      <c r="P3361" s="5" t="str">
        <f t="shared" si="52"/>
        <v>+STB</v>
      </c>
      <c r="Q3361" t="str">
        <f>IF($A3361="",$Q3360,$A3361)</f>
        <v>Technisch ontwerp / Bestek</v>
      </c>
    </row>
    <row r="3362" spans="1:17" ht="34.5" hidden="1" x14ac:dyDescent="0.25">
      <c r="A3362" s="1"/>
      <c r="B3362" s="2"/>
      <c r="C3362" s="3"/>
      <c r="D3362" s="3"/>
      <c r="E3362" s="6"/>
      <c r="F3362" s="3"/>
      <c r="G3362" s="7"/>
      <c r="H3362" s="3"/>
      <c r="I3362" s="8" t="s">
        <v>4005</v>
      </c>
      <c r="J3362" s="9"/>
      <c r="K3362" s="4">
        <f>$M3362+$N3362*IF($B3362&lt;&gt;"",1,0)+$O3362*IF($A3362&lt;&gt;"",1,0)+IF(AND($A3362="",$B3362="",$C3362="",$K3361&lt;&gt;0),1,0)</f>
        <v>0</v>
      </c>
      <c r="L3362" s="4">
        <f>SUM($J3362:$J3362)/MAX(1,SUM($J3362:$J3362))</f>
        <v>0</v>
      </c>
      <c r="M3362" s="4">
        <f>$L3362+IF($C3363&lt;&gt;"",0,$M3363)</f>
        <v>0</v>
      </c>
      <c r="N3362" s="4">
        <f>$M3362+IF($B3363&lt;&gt;"",0,$N3363)</f>
        <v>0</v>
      </c>
      <c r="O3362" s="4">
        <f>$N3362+IF($A3363&lt;&gt;"",0,$O3363)</f>
        <v>0</v>
      </c>
      <c r="P3362" s="5" t="str">
        <f t="shared" si="52"/>
        <v>+STB</v>
      </c>
      <c r="Q3362" t="str">
        <f>IF($A3362="",$Q3361,$A3362)</f>
        <v>Technisch ontwerp / Bestek</v>
      </c>
    </row>
    <row r="3363" spans="1:17" ht="15.75" hidden="1" x14ac:dyDescent="0.25">
      <c r="A3363" s="1"/>
      <c r="B3363" s="2"/>
      <c r="C3363" s="3"/>
      <c r="D3363" s="3"/>
      <c r="E3363" s="6"/>
      <c r="F3363" s="3"/>
      <c r="G3363" s="7" t="s">
        <v>2213</v>
      </c>
      <c r="H3363" s="3" t="s">
        <v>2214</v>
      </c>
      <c r="I3363" s="8"/>
      <c r="J3363" s="9"/>
      <c r="K3363" s="4">
        <f>$M3363+$N3363*IF($B3363&lt;&gt;"",1,0)+$O3363*IF($A3363&lt;&gt;"",1,0)+IF(AND($A3363="",$B3363="",$C3363="",$K3362&lt;&gt;0),1,0)</f>
        <v>0</v>
      </c>
      <c r="L3363" s="4">
        <f>SUM($J3363:$J3363)/MAX(1,SUM($J3363:$J3363))</f>
        <v>0</v>
      </c>
      <c r="M3363" s="4">
        <f>$L3363+IF($C3364&lt;&gt;"",0,$M3364)</f>
        <v>0</v>
      </c>
      <c r="N3363" s="4">
        <f>$M3363+IF($B3364&lt;&gt;"",0,$N3364)</f>
        <v>0</v>
      </c>
      <c r="O3363" s="4">
        <f>$N3363+IF($A3364&lt;&gt;"",0,$O3364)</f>
        <v>0</v>
      </c>
      <c r="P3363" s="5" t="str">
        <f t="shared" si="52"/>
        <v>+STB</v>
      </c>
      <c r="Q3363" t="str">
        <f>IF($A3363="",$Q3362,$A3363)</f>
        <v>Technisch ontwerp / Bestek</v>
      </c>
    </row>
    <row r="3364" spans="1:17" ht="23.25" hidden="1" x14ac:dyDescent="0.25">
      <c r="A3364" s="1"/>
      <c r="B3364" s="2"/>
      <c r="C3364" s="3"/>
      <c r="D3364" s="3"/>
      <c r="E3364" s="6"/>
      <c r="F3364" s="3"/>
      <c r="G3364" s="7"/>
      <c r="H3364" s="3"/>
      <c r="I3364" s="8" t="s">
        <v>4006</v>
      </c>
      <c r="J3364" s="9"/>
      <c r="K3364" s="4">
        <f>$M3364+$N3364*IF($B3364&lt;&gt;"",1,0)+$O3364*IF($A3364&lt;&gt;"",1,0)+IF(AND($A3364="",$B3364="",$C3364="",$K3363&lt;&gt;0),1,0)</f>
        <v>0</v>
      </c>
      <c r="L3364" s="4">
        <f>SUM($J3364:$J3364)/MAX(1,SUM($J3364:$J3364))</f>
        <v>0</v>
      </c>
      <c r="M3364" s="4">
        <f>$L3364+IF($C3365&lt;&gt;"",0,$M3365)</f>
        <v>0</v>
      </c>
      <c r="N3364" s="4">
        <f>$M3364+IF($B3365&lt;&gt;"",0,$N3365)</f>
        <v>0</v>
      </c>
      <c r="O3364" s="4">
        <f>$N3364+IF($A3365&lt;&gt;"",0,$O3365)</f>
        <v>0</v>
      </c>
      <c r="P3364" s="5" t="str">
        <f t="shared" si="52"/>
        <v>+STB</v>
      </c>
      <c r="Q3364" t="str">
        <f>IF($A3364="",$Q3363,$A3364)</f>
        <v>Technisch ontwerp / Bestek</v>
      </c>
    </row>
    <row r="3365" spans="1:17" ht="15.75" hidden="1" x14ac:dyDescent="0.25">
      <c r="A3365" s="1"/>
      <c r="B3365" s="2"/>
      <c r="C3365" s="3"/>
      <c r="D3365" s="3"/>
      <c r="E3365" s="6">
        <v>2</v>
      </c>
      <c r="F3365" s="3" t="s">
        <v>2215</v>
      </c>
      <c r="G3365" s="7"/>
      <c r="H3365" s="3"/>
      <c r="I3365" s="8"/>
      <c r="J3365" s="9"/>
      <c r="K3365" s="4">
        <f>$M3365+$N3365*IF($B3365&lt;&gt;"",1,0)+$O3365*IF($A3365&lt;&gt;"",1,0)+IF(AND($A3365="",$B3365="",$C3365="",$K3364&lt;&gt;0),1,0)</f>
        <v>0</v>
      </c>
      <c r="L3365" s="4">
        <f>SUM($J3365:$J3365)/MAX(1,SUM($J3365:$J3365))</f>
        <v>0</v>
      </c>
      <c r="M3365" s="4">
        <f>$L3365+IF($C3366&lt;&gt;"",0,$M3366)</f>
        <v>0</v>
      </c>
      <c r="N3365" s="4">
        <f>$M3365+IF($B3366&lt;&gt;"",0,$N3366)</f>
        <v>0</v>
      </c>
      <c r="O3365" s="4">
        <f>$N3365+IF($A3366&lt;&gt;"",0,$O3366)</f>
        <v>0</v>
      </c>
      <c r="P3365" s="5" t="str">
        <f t="shared" si="52"/>
        <v>+STB</v>
      </c>
      <c r="Q3365" t="str">
        <f>IF($A3365="",$Q3364,$A3365)</f>
        <v>Technisch ontwerp / Bestek</v>
      </c>
    </row>
    <row r="3366" spans="1:17" ht="15.75" hidden="1" x14ac:dyDescent="0.25">
      <c r="A3366" s="1"/>
      <c r="B3366" s="2"/>
      <c r="C3366" s="3"/>
      <c r="D3366" s="3"/>
      <c r="E3366" s="6"/>
      <c r="F3366" s="3"/>
      <c r="G3366" s="7" t="s">
        <v>2216</v>
      </c>
      <c r="H3366" s="3" t="s">
        <v>2217</v>
      </c>
      <c r="I3366" s="8"/>
      <c r="J3366" s="9"/>
      <c r="K3366" s="4">
        <f>$M3366+$N3366*IF($B3366&lt;&gt;"",1,0)+$O3366*IF($A3366&lt;&gt;"",1,0)+IF(AND($A3366="",$B3366="",$C3366="",$K3365&lt;&gt;0),1,0)</f>
        <v>0</v>
      </c>
      <c r="L3366" s="4">
        <f>SUM($J3366:$J3366)/MAX(1,SUM($J3366:$J3366))</f>
        <v>0</v>
      </c>
      <c r="M3366" s="4">
        <f>$L3366+IF($C3367&lt;&gt;"",0,$M3367)</f>
        <v>0</v>
      </c>
      <c r="N3366" s="4">
        <f>$M3366+IF($B3367&lt;&gt;"",0,$N3367)</f>
        <v>0</v>
      </c>
      <c r="O3366" s="4">
        <f>$N3366+IF($A3367&lt;&gt;"",0,$O3367)</f>
        <v>0</v>
      </c>
      <c r="P3366" s="5" t="str">
        <f t="shared" si="52"/>
        <v>+STB</v>
      </c>
      <c r="Q3366" t="str">
        <f>IF($A3366="",$Q3365,$A3366)</f>
        <v>Technisch ontwerp / Bestek</v>
      </c>
    </row>
    <row r="3367" spans="1:17" ht="23.25" hidden="1" x14ac:dyDescent="0.25">
      <c r="A3367" s="1"/>
      <c r="B3367" s="2"/>
      <c r="C3367" s="3"/>
      <c r="D3367" s="3"/>
      <c r="E3367" s="6"/>
      <c r="F3367" s="3"/>
      <c r="G3367" s="7"/>
      <c r="H3367" s="3"/>
      <c r="I3367" s="8" t="s">
        <v>4008</v>
      </c>
      <c r="J3367" s="9"/>
      <c r="K3367" s="4">
        <f>$M3367+$N3367*IF($B3367&lt;&gt;"",1,0)+$O3367*IF($A3367&lt;&gt;"",1,0)+IF(AND($A3367="",$B3367="",$C3367="",$K3366&lt;&gt;0),1,0)</f>
        <v>0</v>
      </c>
      <c r="L3367" s="4">
        <f>SUM($J3367:$J3367)/MAX(1,SUM($J3367:$J3367))</f>
        <v>0</v>
      </c>
      <c r="M3367" s="4">
        <f>$L3367+IF($C3368&lt;&gt;"",0,$M3368)</f>
        <v>0</v>
      </c>
      <c r="N3367" s="4">
        <f>$M3367+IF($B3368&lt;&gt;"",0,$N3368)</f>
        <v>0</v>
      </c>
      <c r="O3367" s="4">
        <f>$N3367+IF($A3368&lt;&gt;"",0,$O3368)</f>
        <v>0</v>
      </c>
      <c r="P3367" s="5" t="str">
        <f t="shared" si="52"/>
        <v>+STB</v>
      </c>
      <c r="Q3367" t="str">
        <f>IF($A3367="",$Q3366,$A3367)</f>
        <v>Technisch ontwerp / Bestek</v>
      </c>
    </row>
    <row r="3368" spans="1:17" ht="15.75" hidden="1" x14ac:dyDescent="0.25">
      <c r="A3368" s="1"/>
      <c r="B3368" s="2"/>
      <c r="C3368" s="3"/>
      <c r="D3368" s="3"/>
      <c r="E3368" s="6"/>
      <c r="F3368" s="3"/>
      <c r="G3368" s="7" t="s">
        <v>2218</v>
      </c>
      <c r="H3368" s="3" t="s">
        <v>2219</v>
      </c>
      <c r="I3368" s="8"/>
      <c r="J3368" s="9"/>
      <c r="K3368" s="4">
        <f>$M3368+$N3368*IF($B3368&lt;&gt;"",1,0)+$O3368*IF($A3368&lt;&gt;"",1,0)+IF(AND($A3368="",$B3368="",$C3368="",$K3367&lt;&gt;0),1,0)</f>
        <v>0</v>
      </c>
      <c r="L3368" s="4">
        <f>SUM($J3368:$J3368)/MAX(1,SUM($J3368:$J3368))</f>
        <v>0</v>
      </c>
      <c r="M3368" s="4">
        <f>$L3368+IF($C3369&lt;&gt;"",0,$M3369)</f>
        <v>0</v>
      </c>
      <c r="N3368" s="4">
        <f>$M3368+IF($B3369&lt;&gt;"",0,$N3369)</f>
        <v>0</v>
      </c>
      <c r="O3368" s="4">
        <f>$N3368+IF($A3369&lt;&gt;"",0,$O3369)</f>
        <v>0</v>
      </c>
      <c r="P3368" s="5" t="str">
        <f t="shared" si="52"/>
        <v>+STB</v>
      </c>
      <c r="Q3368" t="str">
        <f>IF($A3368="",$Q3367,$A3368)</f>
        <v>Technisch ontwerp / Bestek</v>
      </c>
    </row>
    <row r="3369" spans="1:17" ht="15.75" hidden="1" x14ac:dyDescent="0.25">
      <c r="A3369" s="1"/>
      <c r="B3369" s="2"/>
      <c r="C3369" s="3"/>
      <c r="D3369" s="3"/>
      <c r="E3369" s="6"/>
      <c r="F3369" s="3"/>
      <c r="G3369" s="7"/>
      <c r="H3369" s="3"/>
      <c r="I3369" s="8" t="s">
        <v>4009</v>
      </c>
      <c r="J3369" s="9"/>
      <c r="K3369" s="4">
        <f>$M3369+$N3369*IF($B3369&lt;&gt;"",1,0)+$O3369*IF($A3369&lt;&gt;"",1,0)+IF(AND($A3369="",$B3369="",$C3369="",$K3368&lt;&gt;0),1,0)</f>
        <v>0</v>
      </c>
      <c r="L3369" s="4">
        <f>SUM($J3369:$J3369)/MAX(1,SUM($J3369:$J3369))</f>
        <v>0</v>
      </c>
      <c r="M3369" s="4">
        <f>$L3369+IF($C3370&lt;&gt;"",0,$M3370)</f>
        <v>0</v>
      </c>
      <c r="N3369" s="4">
        <f>$M3369+IF($B3370&lt;&gt;"",0,$N3370)</f>
        <v>0</v>
      </c>
      <c r="O3369" s="4">
        <f>$N3369+IF($A3370&lt;&gt;"",0,$O3370)</f>
        <v>0</v>
      </c>
      <c r="P3369" s="5" t="str">
        <f t="shared" si="52"/>
        <v>+STB</v>
      </c>
      <c r="Q3369" t="str">
        <f>IF($A3369="",$Q3368,$A3369)</f>
        <v>Technisch ontwerp / Bestek</v>
      </c>
    </row>
    <row r="3370" spans="1:17" ht="15.75" hidden="1" x14ac:dyDescent="0.25">
      <c r="A3370" s="1"/>
      <c r="B3370" s="2"/>
      <c r="C3370" s="3"/>
      <c r="D3370" s="3"/>
      <c r="E3370" s="6"/>
      <c r="F3370" s="3"/>
      <c r="G3370" s="7" t="s">
        <v>2220</v>
      </c>
      <c r="H3370" s="3" t="s">
        <v>2221</v>
      </c>
      <c r="I3370" s="8"/>
      <c r="J3370" s="9"/>
      <c r="K3370" s="4">
        <f>$M3370+$N3370*IF($B3370&lt;&gt;"",1,0)+$O3370*IF($A3370&lt;&gt;"",1,0)+IF(AND($A3370="",$B3370="",$C3370="",$K3369&lt;&gt;0),1,0)</f>
        <v>0</v>
      </c>
      <c r="L3370" s="4">
        <f>SUM($J3370:$J3370)/MAX(1,SUM($J3370:$J3370))</f>
        <v>0</v>
      </c>
      <c r="M3370" s="4">
        <f>$L3370+IF($C3371&lt;&gt;"",0,$M3371)</f>
        <v>0</v>
      </c>
      <c r="N3370" s="4">
        <f>$M3370+IF($B3371&lt;&gt;"",0,$N3371)</f>
        <v>0</v>
      </c>
      <c r="O3370" s="4">
        <f>$N3370+IF($A3371&lt;&gt;"",0,$O3371)</f>
        <v>0</v>
      </c>
      <c r="P3370" s="5" t="str">
        <f t="shared" si="52"/>
        <v>+STB</v>
      </c>
      <c r="Q3370" t="str">
        <f>IF($A3370="",$Q3369,$A3370)</f>
        <v>Technisch ontwerp / Bestek</v>
      </c>
    </row>
    <row r="3371" spans="1:17" ht="34.5" hidden="1" x14ac:dyDescent="0.25">
      <c r="A3371" s="1"/>
      <c r="B3371" s="2"/>
      <c r="C3371" s="3"/>
      <c r="D3371" s="3"/>
      <c r="E3371" s="6"/>
      <c r="F3371" s="3"/>
      <c r="G3371" s="7"/>
      <c r="H3371" s="3"/>
      <c r="I3371" s="8" t="s">
        <v>4007</v>
      </c>
      <c r="J3371" s="9"/>
      <c r="K3371" s="4">
        <f>$M3371+$N3371*IF($B3371&lt;&gt;"",1,0)+$O3371*IF($A3371&lt;&gt;"",1,0)+IF(AND($A3371="",$B3371="",$C3371="",$K3370&lt;&gt;0),1,0)</f>
        <v>0</v>
      </c>
      <c r="L3371" s="4">
        <f>SUM($J3371:$J3371)/MAX(1,SUM($J3371:$J3371))</f>
        <v>0</v>
      </c>
      <c r="M3371" s="4">
        <f>$L3371+IF($C3372&lt;&gt;"",0,$M3372)</f>
        <v>0</v>
      </c>
      <c r="N3371" s="4">
        <f>$M3371+IF($B3372&lt;&gt;"",0,$N3372)</f>
        <v>0</v>
      </c>
      <c r="O3371" s="4">
        <f>$N3371+IF($A3372&lt;&gt;"",0,$O3372)</f>
        <v>0</v>
      </c>
      <c r="P3371" s="5" t="str">
        <f t="shared" si="52"/>
        <v>+STB</v>
      </c>
      <c r="Q3371" t="str">
        <f>IF($A3371="",$Q3370,$A3371)</f>
        <v>Technisch ontwerp / Bestek</v>
      </c>
    </row>
    <row r="3372" spans="1:17" ht="15.75" hidden="1" x14ac:dyDescent="0.25">
      <c r="A3372" s="1"/>
      <c r="B3372" s="2"/>
      <c r="C3372" s="3" t="s">
        <v>5372</v>
      </c>
      <c r="D3372" s="3" t="s">
        <v>5373</v>
      </c>
      <c r="E3372" s="6"/>
      <c r="F3372" s="3"/>
      <c r="G3372" s="7"/>
      <c r="H3372" s="3"/>
      <c r="I3372" s="8"/>
      <c r="J3372" s="9"/>
      <c r="K3372" s="4">
        <f>$M3372+$N3372*IF($B3372&lt;&gt;"",1,0)+$O3372*IF($A3372&lt;&gt;"",1,0)+IF(AND($A3372="",$B3372="",$C3372="",$K3371&lt;&gt;0),1,0)</f>
        <v>0</v>
      </c>
      <c r="L3372" s="4">
        <f>SUM($J3372:$J3372)/MAX(1,SUM($J3372:$J3372))</f>
        <v>0</v>
      </c>
      <c r="M3372" s="4">
        <f>$L3372+IF($C3373&lt;&gt;"",0,$M3373)</f>
        <v>0</v>
      </c>
      <c r="N3372" s="4">
        <f>$M3372+IF($B3373&lt;&gt;"",0,$N3373)</f>
        <v>0</v>
      </c>
      <c r="O3372" s="4">
        <f>$N3372+IF($A3373&lt;&gt;"",0,$O3373)</f>
        <v>0</v>
      </c>
      <c r="P3372" s="5" t="str">
        <f t="shared" si="52"/>
        <v>TAAK</v>
      </c>
      <c r="Q3372" t="str">
        <f>IF($A3372="",$Q3371,$A3372)</f>
        <v>Technisch ontwerp / Bestek</v>
      </c>
    </row>
    <row r="3373" spans="1:17" ht="15.75" hidden="1" x14ac:dyDescent="0.25">
      <c r="A3373" s="1"/>
      <c r="B3373" s="2"/>
      <c r="C3373" s="3"/>
      <c r="D3373" s="3"/>
      <c r="E3373" s="6">
        <v>1</v>
      </c>
      <c r="F3373" s="3" t="s">
        <v>5374</v>
      </c>
      <c r="G3373" s="7"/>
      <c r="H3373" s="3"/>
      <c r="I3373" s="8"/>
      <c r="J3373" s="9"/>
      <c r="K3373" s="4">
        <f>$M3373+$N3373*IF($B3373&lt;&gt;"",1,0)+$O3373*IF($A3373&lt;&gt;"",1,0)+IF(AND($A3373="",$B3373="",$C3373="",$K3372&lt;&gt;0),1,0)</f>
        <v>0</v>
      </c>
      <c r="L3373" s="4">
        <f>SUM($J3373:$J3373)/MAX(1,SUM($J3373:$J3373))</f>
        <v>0</v>
      </c>
      <c r="M3373" s="4">
        <f>$L3373+IF($C3374&lt;&gt;"",0,$M3374)</f>
        <v>0</v>
      </c>
      <c r="N3373" s="4">
        <f>$M3373+IF($B3374&lt;&gt;"",0,$N3374)</f>
        <v>0</v>
      </c>
      <c r="O3373" s="4">
        <f>$N3373+IF($A3374&lt;&gt;"",0,$O3374)</f>
        <v>0</v>
      </c>
      <c r="P3373" s="5" t="str">
        <f t="shared" si="52"/>
        <v>+STB</v>
      </c>
      <c r="Q3373" t="str">
        <f>IF($A3373="",$Q3372,$A3373)</f>
        <v>Technisch ontwerp / Bestek</v>
      </c>
    </row>
    <row r="3374" spans="1:17" ht="15.75" hidden="1" x14ac:dyDescent="0.25">
      <c r="A3374" s="1"/>
      <c r="B3374" s="2"/>
      <c r="C3374" s="3"/>
      <c r="D3374" s="3"/>
      <c r="E3374" s="6"/>
      <c r="F3374" s="3"/>
      <c r="G3374" s="7" t="s">
        <v>5375</v>
      </c>
      <c r="H3374" s="3" t="s">
        <v>5376</v>
      </c>
      <c r="I3374" s="8"/>
      <c r="J3374" s="9"/>
      <c r="K3374" s="4">
        <f>$M3374+$N3374*IF($B3374&lt;&gt;"",1,0)+$O3374*IF($A3374&lt;&gt;"",1,0)+IF(AND($A3374="",$B3374="",$C3374="",$K3373&lt;&gt;0),1,0)</f>
        <v>0</v>
      </c>
      <c r="L3374" s="4">
        <f>SUM($J3374:$J3374)/MAX(1,SUM($J3374:$J3374))</f>
        <v>0</v>
      </c>
      <c r="M3374" s="4">
        <f>$L3374+IF($C3375&lt;&gt;"",0,$M3375)</f>
        <v>0</v>
      </c>
      <c r="N3374" s="4">
        <f>$M3374+IF($B3375&lt;&gt;"",0,$N3375)</f>
        <v>0</v>
      </c>
      <c r="O3374" s="4">
        <f>$N3374+IF($A3375&lt;&gt;"",0,$O3375)</f>
        <v>0</v>
      </c>
      <c r="P3374" s="5" t="str">
        <f t="shared" si="52"/>
        <v>+STB</v>
      </c>
      <c r="Q3374" t="str">
        <f>IF($A3374="",$Q3373,$A3374)</f>
        <v>Technisch ontwerp / Bestek</v>
      </c>
    </row>
    <row r="3375" spans="1:17" ht="45.75" hidden="1" x14ac:dyDescent="0.25">
      <c r="A3375" s="1"/>
      <c r="B3375" s="2"/>
      <c r="C3375" s="3"/>
      <c r="D3375" s="3"/>
      <c r="E3375" s="6"/>
      <c r="F3375" s="3"/>
      <c r="G3375" s="7"/>
      <c r="H3375" s="3"/>
      <c r="I3375" s="8" t="s">
        <v>5377</v>
      </c>
      <c r="J3375" s="9"/>
      <c r="K3375" s="4">
        <f>$M3375+$N3375*IF($B3375&lt;&gt;"",1,0)+$O3375*IF($A3375&lt;&gt;"",1,0)+IF(AND($A3375="",$B3375="",$C3375="",$K3374&lt;&gt;0),1,0)</f>
        <v>0</v>
      </c>
      <c r="L3375" s="4">
        <f>SUM($J3375:$J3375)/MAX(1,SUM($J3375:$J3375))</f>
        <v>0</v>
      </c>
      <c r="M3375" s="4">
        <f>$L3375+IF($C3376&lt;&gt;"",0,$M3376)</f>
        <v>0</v>
      </c>
      <c r="N3375" s="4">
        <f>$M3375+IF($B3376&lt;&gt;"",0,$N3376)</f>
        <v>0</v>
      </c>
      <c r="O3375" s="4">
        <f>$N3375+IF($A3376&lt;&gt;"",0,$O3376)</f>
        <v>0</v>
      </c>
      <c r="P3375" s="5" t="str">
        <f t="shared" si="52"/>
        <v>+STB</v>
      </c>
      <c r="Q3375" t="str">
        <f>IF($A3375="",$Q3374,$A3375)</f>
        <v>Technisch ontwerp / Bestek</v>
      </c>
    </row>
    <row r="3376" spans="1:17" ht="15.75" hidden="1" x14ac:dyDescent="0.25">
      <c r="A3376" s="1"/>
      <c r="B3376" s="2"/>
      <c r="C3376" s="3"/>
      <c r="D3376" s="3"/>
      <c r="E3376" s="6">
        <v>2</v>
      </c>
      <c r="F3376" s="3" t="s">
        <v>4016</v>
      </c>
      <c r="G3376" s="7"/>
      <c r="H3376" s="3"/>
      <c r="I3376" s="8"/>
      <c r="J3376" s="9"/>
      <c r="K3376" s="4">
        <f>$M3376+$N3376*IF($B3376&lt;&gt;"",1,0)+$O3376*IF($A3376&lt;&gt;"",1,0)+IF(AND($A3376="",$B3376="",$C3376="",$K3375&lt;&gt;0),1,0)</f>
        <v>0</v>
      </c>
      <c r="L3376" s="4">
        <f>SUM($J3376:$J3376)/MAX(1,SUM($J3376:$J3376))</f>
        <v>0</v>
      </c>
      <c r="M3376" s="4">
        <f>$L3376+IF($C3377&lt;&gt;"",0,$M3377)</f>
        <v>0</v>
      </c>
      <c r="N3376" s="4">
        <f>$M3376+IF($B3377&lt;&gt;"",0,$N3377)</f>
        <v>0</v>
      </c>
      <c r="O3376" s="4">
        <f>$N3376+IF($A3377&lt;&gt;"",0,$O3377)</f>
        <v>0</v>
      </c>
      <c r="P3376" s="5" t="str">
        <f t="shared" si="52"/>
        <v>+STB</v>
      </c>
      <c r="Q3376" t="str">
        <f>IF($A3376="",$Q3375,$A3376)</f>
        <v>Technisch ontwerp / Bestek</v>
      </c>
    </row>
    <row r="3377" spans="1:17" ht="15.75" hidden="1" x14ac:dyDescent="0.25">
      <c r="A3377" s="1"/>
      <c r="B3377" s="2"/>
      <c r="C3377" s="3"/>
      <c r="D3377" s="3"/>
      <c r="E3377" s="6"/>
      <c r="F3377" s="3"/>
      <c r="G3377" s="7" t="s">
        <v>5378</v>
      </c>
      <c r="H3377" s="3" t="s">
        <v>5379</v>
      </c>
      <c r="I3377" s="8"/>
      <c r="J3377" s="9"/>
      <c r="K3377" s="4">
        <f>$M3377+$N3377*IF($B3377&lt;&gt;"",1,0)+$O3377*IF($A3377&lt;&gt;"",1,0)+IF(AND($A3377="",$B3377="",$C3377="",$K3376&lt;&gt;0),1,0)</f>
        <v>0</v>
      </c>
      <c r="L3377" s="4">
        <f>SUM($J3377:$J3377)/MAX(1,SUM($J3377:$J3377))</f>
        <v>0</v>
      </c>
      <c r="M3377" s="4">
        <f>$L3377+IF($C3378&lt;&gt;"",0,$M3378)</f>
        <v>0</v>
      </c>
      <c r="N3377" s="4">
        <f>$M3377+IF($B3378&lt;&gt;"",0,$N3378)</f>
        <v>0</v>
      </c>
      <c r="O3377" s="4">
        <f>$N3377+IF($A3378&lt;&gt;"",0,$O3378)</f>
        <v>0</v>
      </c>
      <c r="P3377" s="5" t="str">
        <f t="shared" si="52"/>
        <v>+STB</v>
      </c>
      <c r="Q3377" t="str">
        <f>IF($A3377="",$Q3376,$A3377)</f>
        <v>Technisch ontwerp / Bestek</v>
      </c>
    </row>
    <row r="3378" spans="1:17" ht="34.5" hidden="1" x14ac:dyDescent="0.25">
      <c r="A3378" s="1"/>
      <c r="B3378" s="2"/>
      <c r="C3378" s="3"/>
      <c r="D3378" s="3"/>
      <c r="E3378" s="6"/>
      <c r="F3378" s="3"/>
      <c r="G3378" s="7"/>
      <c r="H3378" s="3"/>
      <c r="I3378" s="8" t="s">
        <v>5380</v>
      </c>
      <c r="J3378" s="9"/>
      <c r="K3378" s="4">
        <f>$M3378+$N3378*IF($B3378&lt;&gt;"",1,0)+$O3378*IF($A3378&lt;&gt;"",1,0)+IF(AND($A3378="",$B3378="",$C3378="",$K3377&lt;&gt;0),1,0)</f>
        <v>0</v>
      </c>
      <c r="L3378" s="4">
        <f>SUM($J3378:$J3378)/MAX(1,SUM($J3378:$J3378))</f>
        <v>0</v>
      </c>
      <c r="M3378" s="4">
        <f>$L3378+IF($C3379&lt;&gt;"",0,$M3379)</f>
        <v>0</v>
      </c>
      <c r="N3378" s="4">
        <f>$M3378+IF($B3379&lt;&gt;"",0,$N3379)</f>
        <v>0</v>
      </c>
      <c r="O3378" s="4">
        <f>$N3378+IF($A3379&lt;&gt;"",0,$O3379)</f>
        <v>0</v>
      </c>
      <c r="P3378" s="5" t="str">
        <f t="shared" si="52"/>
        <v>+STB</v>
      </c>
      <c r="Q3378" t="str">
        <f>IF($A3378="",$Q3377,$A3378)</f>
        <v>Technisch ontwerp / Bestek</v>
      </c>
    </row>
    <row r="3379" spans="1:17" ht="15.75" hidden="1" x14ac:dyDescent="0.25">
      <c r="A3379" s="1"/>
      <c r="B3379" s="2" t="s">
        <v>87</v>
      </c>
      <c r="C3379" s="3"/>
      <c r="D3379" s="3"/>
      <c r="E3379" s="6"/>
      <c r="F3379" s="3"/>
      <c r="G3379" s="7"/>
      <c r="H3379" s="3"/>
      <c r="I3379" s="8"/>
      <c r="J3379" s="9"/>
      <c r="K3379" s="4">
        <f>$M3379+$N3379*IF($B3379&lt;&gt;"",1,0)+$O3379*IF($A3379&lt;&gt;"",1,0)+IF(AND($A3379="",$B3379="",$C3379="",$K3378&lt;&gt;0),1,0)</f>
        <v>0</v>
      </c>
      <c r="L3379" s="4">
        <f>SUM($J3379:$J3379)/MAX(1,SUM($J3379:$J3379))</f>
        <v>0</v>
      </c>
      <c r="M3379" s="4">
        <f>$L3379+IF($C3380&lt;&gt;"",0,$M3380)</f>
        <v>0</v>
      </c>
      <c r="N3379" s="4">
        <f>$M3379+IF($B3380&lt;&gt;"",0,$N3380)</f>
        <v>0</v>
      </c>
      <c r="O3379" s="4">
        <f>$N3379+IF($A3380&lt;&gt;"",0,$O3380)</f>
        <v>0</v>
      </c>
      <c r="P3379" s="5" t="str">
        <f t="shared" si="52"/>
        <v>TAAK</v>
      </c>
      <c r="Q3379" t="str">
        <f>IF($A3379="",$Q3378,$A3379)</f>
        <v>Technisch ontwerp / Bestek</v>
      </c>
    </row>
    <row r="3380" spans="1:17" ht="15.75" hidden="1" x14ac:dyDescent="0.25">
      <c r="A3380" s="1"/>
      <c r="B3380" s="2"/>
      <c r="C3380" s="3" t="s">
        <v>5381</v>
      </c>
      <c r="D3380" s="3" t="s">
        <v>5382</v>
      </c>
      <c r="E3380" s="6"/>
      <c r="F3380" s="3"/>
      <c r="G3380" s="7"/>
      <c r="H3380" s="3"/>
      <c r="I3380" s="8"/>
      <c r="J3380" s="9"/>
      <c r="K3380" s="4">
        <f>$M3380+$N3380*IF($B3380&lt;&gt;"",1,0)+$O3380*IF($A3380&lt;&gt;"",1,0)+IF(AND($A3380="",$B3380="",$C3380="",$K3379&lt;&gt;0),1,0)</f>
        <v>0</v>
      </c>
      <c r="L3380" s="4">
        <f>SUM($J3380:$J3380)/MAX(1,SUM($J3380:$J3380))</f>
        <v>0</v>
      </c>
      <c r="M3380" s="4">
        <f>$L3380+IF($C3381&lt;&gt;"",0,$M3381)</f>
        <v>0</v>
      </c>
      <c r="N3380" s="4">
        <f>$M3380+IF($B3381&lt;&gt;"",0,$N3381)</f>
        <v>0</v>
      </c>
      <c r="O3380" s="4">
        <f>$N3380+IF($A3381&lt;&gt;"",0,$O3381)</f>
        <v>0</v>
      </c>
      <c r="P3380" s="5" t="str">
        <f t="shared" si="52"/>
        <v>TAAK</v>
      </c>
      <c r="Q3380" t="str">
        <f>IF($A3380="",$Q3379,$A3380)</f>
        <v>Technisch ontwerp / Bestek</v>
      </c>
    </row>
    <row r="3381" spans="1:17" ht="15.75" hidden="1" x14ac:dyDescent="0.25">
      <c r="A3381" s="1"/>
      <c r="B3381" s="2"/>
      <c r="C3381" s="3"/>
      <c r="D3381" s="3"/>
      <c r="E3381" s="6">
        <v>1</v>
      </c>
      <c r="F3381" s="3" t="s">
        <v>5382</v>
      </c>
      <c r="G3381" s="7"/>
      <c r="H3381" s="3"/>
      <c r="I3381" s="8"/>
      <c r="J3381" s="9"/>
      <c r="K3381" s="4">
        <f>$M3381+$N3381*IF($B3381&lt;&gt;"",1,0)+$O3381*IF($A3381&lt;&gt;"",1,0)+IF(AND($A3381="",$B3381="",$C3381="",$K3380&lt;&gt;0),1,0)</f>
        <v>0</v>
      </c>
      <c r="L3381" s="4">
        <f>SUM($J3381:$J3381)/MAX(1,SUM($J3381:$J3381))</f>
        <v>0</v>
      </c>
      <c r="M3381" s="4">
        <f>$L3381+IF($C3382&lt;&gt;"",0,$M3382)</f>
        <v>0</v>
      </c>
      <c r="N3381" s="4">
        <f>$M3381+IF($B3382&lt;&gt;"",0,$N3382)</f>
        <v>0</v>
      </c>
      <c r="O3381" s="4">
        <f>$N3381+IF($A3382&lt;&gt;"",0,$O3382)</f>
        <v>0</v>
      </c>
      <c r="P3381" s="5" t="str">
        <f t="shared" si="52"/>
        <v>+STB</v>
      </c>
      <c r="Q3381" t="str">
        <f>IF($A3381="",$Q3380,$A3381)</f>
        <v>Technisch ontwerp / Bestek</v>
      </c>
    </row>
    <row r="3382" spans="1:17" ht="15.75" hidden="1" x14ac:dyDescent="0.25">
      <c r="A3382" s="1"/>
      <c r="B3382" s="2"/>
      <c r="C3382" s="3" t="s">
        <v>5383</v>
      </c>
      <c r="D3382" s="3" t="s">
        <v>5384</v>
      </c>
      <c r="E3382" s="6"/>
      <c r="F3382" s="3"/>
      <c r="G3382" s="7"/>
      <c r="H3382" s="3"/>
      <c r="I3382" s="8"/>
      <c r="J3382" s="9"/>
      <c r="K3382" s="4">
        <f>$M3382+$N3382*IF($B3382&lt;&gt;"",1,0)+$O3382*IF($A3382&lt;&gt;"",1,0)+IF(AND($A3382="",$B3382="",$C3382="",$K3381&lt;&gt;0),1,0)</f>
        <v>0</v>
      </c>
      <c r="L3382" s="4">
        <f>SUM($J3382:$J3382)/MAX(1,SUM($J3382:$J3382))</f>
        <v>0</v>
      </c>
      <c r="M3382" s="4">
        <f>$L3382+IF($C3383&lt;&gt;"",0,$M3383)</f>
        <v>0</v>
      </c>
      <c r="N3382" s="4">
        <f>$M3382+IF($B3383&lt;&gt;"",0,$N3383)</f>
        <v>0</v>
      </c>
      <c r="O3382" s="4">
        <f>$N3382+IF($A3383&lt;&gt;"",0,$O3383)</f>
        <v>0</v>
      </c>
      <c r="P3382" s="5" t="str">
        <f t="shared" si="52"/>
        <v>TAAK</v>
      </c>
      <c r="Q3382" t="str">
        <f>IF($A3382="",$Q3381,$A3382)</f>
        <v>Technisch ontwerp / Bestek</v>
      </c>
    </row>
    <row r="3383" spans="1:17" ht="15.75" hidden="1" x14ac:dyDescent="0.25">
      <c r="A3383" s="1"/>
      <c r="B3383" s="2"/>
      <c r="C3383" s="3"/>
      <c r="D3383" s="3"/>
      <c r="E3383" s="6">
        <v>1</v>
      </c>
      <c r="F3383" s="3" t="s">
        <v>5385</v>
      </c>
      <c r="G3383" s="7"/>
      <c r="H3383" s="3"/>
      <c r="I3383" s="8"/>
      <c r="J3383" s="9"/>
      <c r="K3383" s="4">
        <f>$M3383+$N3383*IF($B3383&lt;&gt;"",1,0)+$O3383*IF($A3383&lt;&gt;"",1,0)+IF(AND($A3383="",$B3383="",$C3383="",$K3382&lt;&gt;0),1,0)</f>
        <v>0</v>
      </c>
      <c r="L3383" s="4">
        <f>SUM($J3383:$J3383)/MAX(1,SUM($J3383:$J3383))</f>
        <v>0</v>
      </c>
      <c r="M3383" s="4">
        <f>$L3383+IF($C3384&lt;&gt;"",0,$M3384)</f>
        <v>0</v>
      </c>
      <c r="N3383" s="4">
        <f>$M3383+IF($B3384&lt;&gt;"",0,$N3384)</f>
        <v>0</v>
      </c>
      <c r="O3383" s="4">
        <f>$N3383+IF($A3384&lt;&gt;"",0,$O3384)</f>
        <v>0</v>
      </c>
      <c r="P3383" s="5" t="str">
        <f t="shared" si="52"/>
        <v>+STB</v>
      </c>
      <c r="Q3383" t="str">
        <f>IF($A3383="",$Q3382,$A3383)</f>
        <v>Technisch ontwerp / Bestek</v>
      </c>
    </row>
    <row r="3384" spans="1:17" ht="15.75" hidden="1" x14ac:dyDescent="0.25">
      <c r="A3384" s="1"/>
      <c r="B3384" s="2"/>
      <c r="C3384" s="3"/>
      <c r="D3384" s="3"/>
      <c r="E3384" s="6"/>
      <c r="F3384" s="3"/>
      <c r="G3384" s="7" t="s">
        <v>2222</v>
      </c>
      <c r="H3384" s="3" t="s">
        <v>5386</v>
      </c>
      <c r="I3384" s="8"/>
      <c r="J3384" s="9"/>
      <c r="K3384" s="4">
        <f>$M3384+$N3384*IF($B3384&lt;&gt;"",1,0)+$O3384*IF($A3384&lt;&gt;"",1,0)+IF(AND($A3384="",$B3384="",$C3384="",$K3383&lt;&gt;0),1,0)</f>
        <v>0</v>
      </c>
      <c r="L3384" s="4">
        <f>SUM($J3384:$J3384)/MAX(1,SUM($J3384:$J3384))</f>
        <v>0</v>
      </c>
      <c r="M3384" s="4">
        <f>$L3384+IF($C3385&lt;&gt;"",0,$M3385)</f>
        <v>0</v>
      </c>
      <c r="N3384" s="4">
        <f>$M3384+IF($B3385&lt;&gt;"",0,$N3385)</f>
        <v>0</v>
      </c>
      <c r="O3384" s="4">
        <f>$N3384+IF($A3385&lt;&gt;"",0,$O3385)</f>
        <v>0</v>
      </c>
      <c r="P3384" s="5" t="str">
        <f t="shared" si="52"/>
        <v>+STB</v>
      </c>
      <c r="Q3384" t="str">
        <f>IF($A3384="",$Q3383,$A3384)</f>
        <v>Technisch ontwerp / Bestek</v>
      </c>
    </row>
    <row r="3385" spans="1:17" ht="15.75" hidden="1" x14ac:dyDescent="0.25">
      <c r="A3385" s="1"/>
      <c r="B3385" s="2"/>
      <c r="C3385" s="3"/>
      <c r="D3385" s="3"/>
      <c r="E3385" s="6"/>
      <c r="F3385" s="3"/>
      <c r="G3385" s="7"/>
      <c r="H3385" s="3"/>
      <c r="I3385" s="8" t="s">
        <v>4608</v>
      </c>
      <c r="J3385" s="9"/>
      <c r="K3385" s="4">
        <f>$M3385+$N3385*IF($B3385&lt;&gt;"",1,0)+$O3385*IF($A3385&lt;&gt;"",1,0)+IF(AND($A3385="",$B3385="",$C3385="",$K3384&lt;&gt;0),1,0)</f>
        <v>0</v>
      </c>
      <c r="L3385" s="4">
        <f>SUM($J3385:$J3385)/MAX(1,SUM($J3385:$J3385))</f>
        <v>0</v>
      </c>
      <c r="M3385" s="4">
        <f>$L3385+IF($C3386&lt;&gt;"",0,$M3386)</f>
        <v>0</v>
      </c>
      <c r="N3385" s="4">
        <f>$M3385+IF($B3386&lt;&gt;"",0,$N3386)</f>
        <v>0</v>
      </c>
      <c r="O3385" s="4">
        <f>$N3385+IF($A3386&lt;&gt;"",0,$O3386)</f>
        <v>0</v>
      </c>
      <c r="P3385" s="5" t="str">
        <f t="shared" si="52"/>
        <v>+STB</v>
      </c>
      <c r="Q3385" t="str">
        <f>IF($A3385="",$Q3384,$A3385)</f>
        <v>Technisch ontwerp / Bestek</v>
      </c>
    </row>
    <row r="3386" spans="1:17" ht="15.75" hidden="1" x14ac:dyDescent="0.25">
      <c r="A3386" s="1"/>
      <c r="B3386" s="2"/>
      <c r="C3386" s="3" t="s">
        <v>5387</v>
      </c>
      <c r="D3386" s="3" t="s">
        <v>5388</v>
      </c>
      <c r="E3386" s="6"/>
      <c r="F3386" s="3"/>
      <c r="G3386" s="7"/>
      <c r="H3386" s="3"/>
      <c r="I3386" s="8"/>
      <c r="J3386" s="9"/>
      <c r="K3386" s="4">
        <f>$M3386+$N3386*IF($B3386&lt;&gt;"",1,0)+$O3386*IF($A3386&lt;&gt;"",1,0)+IF(AND($A3386="",$B3386="",$C3386="",$K3385&lt;&gt;0),1,0)</f>
        <v>0</v>
      </c>
      <c r="L3386" s="4">
        <f>SUM($J3386:$J3386)/MAX(1,SUM($J3386:$J3386))</f>
        <v>0</v>
      </c>
      <c r="M3386" s="4">
        <f>$L3386+IF($C3387&lt;&gt;"",0,$M3387)</f>
        <v>0</v>
      </c>
      <c r="N3386" s="4">
        <f>$M3386+IF($B3387&lt;&gt;"",0,$N3387)</f>
        <v>0</v>
      </c>
      <c r="O3386" s="4">
        <f>$N3386+IF($A3387&lt;&gt;"",0,$O3387)</f>
        <v>0</v>
      </c>
      <c r="P3386" s="5" t="str">
        <f t="shared" si="52"/>
        <v>TAAK</v>
      </c>
      <c r="Q3386" t="str">
        <f>IF($A3386="",$Q3385,$A3386)</f>
        <v>Technisch ontwerp / Bestek</v>
      </c>
    </row>
    <row r="3387" spans="1:17" ht="15.75" hidden="1" x14ac:dyDescent="0.25">
      <c r="A3387" s="1"/>
      <c r="B3387" s="2"/>
      <c r="C3387" s="3"/>
      <c r="D3387" s="3"/>
      <c r="E3387" s="6">
        <v>1</v>
      </c>
      <c r="F3387" s="3" t="s">
        <v>5389</v>
      </c>
      <c r="G3387" s="7"/>
      <c r="H3387" s="3"/>
      <c r="I3387" s="8"/>
      <c r="J3387" s="9"/>
      <c r="K3387" s="4">
        <f>$M3387+$N3387*IF($B3387&lt;&gt;"",1,0)+$O3387*IF($A3387&lt;&gt;"",1,0)+IF(AND($A3387="",$B3387="",$C3387="",$K3386&lt;&gt;0),1,0)</f>
        <v>0</v>
      </c>
      <c r="L3387" s="4">
        <f>SUM($J3387:$J3387)/MAX(1,SUM($J3387:$J3387))</f>
        <v>0</v>
      </c>
      <c r="M3387" s="4">
        <f>$L3387+IF($C3388&lt;&gt;"",0,$M3388)</f>
        <v>0</v>
      </c>
      <c r="N3387" s="4">
        <f>$M3387+IF($B3388&lt;&gt;"",0,$N3388)</f>
        <v>0</v>
      </c>
      <c r="O3387" s="4">
        <f>$N3387+IF($A3388&lt;&gt;"",0,$O3388)</f>
        <v>0</v>
      </c>
      <c r="P3387" s="5" t="str">
        <f t="shared" si="52"/>
        <v>+STB</v>
      </c>
      <c r="Q3387" t="str">
        <f>IF($A3387="",$Q3386,$A3387)</f>
        <v>Technisch ontwerp / Bestek</v>
      </c>
    </row>
    <row r="3388" spans="1:17" ht="15.75" hidden="1" x14ac:dyDescent="0.25">
      <c r="A3388" s="1"/>
      <c r="B3388" s="2"/>
      <c r="C3388" s="3"/>
      <c r="D3388" s="3"/>
      <c r="E3388" s="6"/>
      <c r="F3388" s="3"/>
      <c r="G3388" s="7" t="s">
        <v>2223</v>
      </c>
      <c r="H3388" s="3" t="s">
        <v>5390</v>
      </c>
      <c r="I3388" s="8"/>
      <c r="J3388" s="9"/>
      <c r="K3388" s="4">
        <f>$M3388+$N3388*IF($B3388&lt;&gt;"",1,0)+$O3388*IF($A3388&lt;&gt;"",1,0)+IF(AND($A3388="",$B3388="",$C3388="",$K3387&lt;&gt;0),1,0)</f>
        <v>0</v>
      </c>
      <c r="L3388" s="4">
        <f>SUM($J3388:$J3388)/MAX(1,SUM($J3388:$J3388))</f>
        <v>0</v>
      </c>
      <c r="M3388" s="4">
        <f>$L3388+IF($C3389&lt;&gt;"",0,$M3389)</f>
        <v>0</v>
      </c>
      <c r="N3388" s="4">
        <f>$M3388+IF($B3389&lt;&gt;"",0,$N3389)</f>
        <v>0</v>
      </c>
      <c r="O3388" s="4">
        <f>$N3388+IF($A3389&lt;&gt;"",0,$O3389)</f>
        <v>0</v>
      </c>
      <c r="P3388" s="5" t="str">
        <f t="shared" si="52"/>
        <v>+STB</v>
      </c>
      <c r="Q3388" t="str">
        <f>IF($A3388="",$Q3387,$A3388)</f>
        <v>Technisch ontwerp / Bestek</v>
      </c>
    </row>
    <row r="3389" spans="1:17" ht="15.75" hidden="1" x14ac:dyDescent="0.25">
      <c r="A3389" s="1"/>
      <c r="B3389" s="2"/>
      <c r="C3389" s="3"/>
      <c r="D3389" s="3"/>
      <c r="E3389" s="6"/>
      <c r="F3389" s="3"/>
      <c r="G3389" s="7"/>
      <c r="H3389" s="3"/>
      <c r="I3389" s="8" t="s">
        <v>4608</v>
      </c>
      <c r="J3389" s="9"/>
      <c r="K3389" s="4">
        <f>$M3389+$N3389*IF($B3389&lt;&gt;"",1,0)+$O3389*IF($A3389&lt;&gt;"",1,0)+IF(AND($A3389="",$B3389="",$C3389="",$K3388&lt;&gt;0),1,0)</f>
        <v>0</v>
      </c>
      <c r="L3389" s="4">
        <f>SUM($J3389:$J3389)/MAX(1,SUM($J3389:$J3389))</f>
        <v>0</v>
      </c>
      <c r="M3389" s="4">
        <f>$L3389+IF($C3390&lt;&gt;"",0,$M3390)</f>
        <v>0</v>
      </c>
      <c r="N3389" s="4">
        <f>$M3389+IF($B3390&lt;&gt;"",0,$N3390)</f>
        <v>0</v>
      </c>
      <c r="O3389" s="4">
        <f>$N3389+IF($A3390&lt;&gt;"",0,$O3390)</f>
        <v>0</v>
      </c>
      <c r="P3389" s="5" t="str">
        <f t="shared" si="52"/>
        <v>+STB</v>
      </c>
      <c r="Q3389" t="str">
        <f>IF($A3389="",$Q3388,$A3389)</f>
        <v>Technisch ontwerp / Bestek</v>
      </c>
    </row>
    <row r="3390" spans="1:17" ht="15.75" hidden="1" x14ac:dyDescent="0.25">
      <c r="A3390" s="1"/>
      <c r="B3390" s="2"/>
      <c r="C3390" s="3" t="s">
        <v>5391</v>
      </c>
      <c r="D3390" s="3" t="s">
        <v>5392</v>
      </c>
      <c r="E3390" s="6"/>
      <c r="F3390" s="3"/>
      <c r="G3390" s="7"/>
      <c r="H3390" s="3"/>
      <c r="I3390" s="8"/>
      <c r="J3390" s="9"/>
      <c r="K3390" s="4">
        <f>$M3390+$N3390*IF($B3390&lt;&gt;"",1,0)+$O3390*IF($A3390&lt;&gt;"",1,0)+IF(AND($A3390="",$B3390="",$C3390="",$K3389&lt;&gt;0),1,0)</f>
        <v>0</v>
      </c>
      <c r="L3390" s="4">
        <f>SUM($J3390:$J3390)/MAX(1,SUM($J3390:$J3390))</f>
        <v>0</v>
      </c>
      <c r="M3390" s="4">
        <f>$L3390+IF($C3391&lt;&gt;"",0,$M3391)</f>
        <v>0</v>
      </c>
      <c r="N3390" s="4">
        <f>$M3390+IF($B3391&lt;&gt;"",0,$N3391)</f>
        <v>0</v>
      </c>
      <c r="O3390" s="4">
        <f>$N3390+IF($A3391&lt;&gt;"",0,$O3391)</f>
        <v>0</v>
      </c>
      <c r="P3390" s="5" t="str">
        <f t="shared" si="52"/>
        <v>TAAK</v>
      </c>
      <c r="Q3390" t="str">
        <f>IF($A3390="",$Q3389,$A3390)</f>
        <v>Technisch ontwerp / Bestek</v>
      </c>
    </row>
    <row r="3391" spans="1:17" ht="15.75" hidden="1" x14ac:dyDescent="0.25">
      <c r="A3391" s="1"/>
      <c r="B3391" s="2"/>
      <c r="C3391" s="3"/>
      <c r="D3391" s="3"/>
      <c r="E3391" s="6">
        <v>1</v>
      </c>
      <c r="F3391" s="3" t="s">
        <v>5393</v>
      </c>
      <c r="G3391" s="7"/>
      <c r="H3391" s="3"/>
      <c r="I3391" s="8"/>
      <c r="J3391" s="9"/>
      <c r="K3391" s="4">
        <f>$M3391+$N3391*IF($B3391&lt;&gt;"",1,0)+$O3391*IF($A3391&lt;&gt;"",1,0)+IF(AND($A3391="",$B3391="",$C3391="",$K3390&lt;&gt;0),1,0)</f>
        <v>0</v>
      </c>
      <c r="L3391" s="4">
        <f>SUM($J3391:$J3391)/MAX(1,SUM($J3391:$J3391))</f>
        <v>0</v>
      </c>
      <c r="M3391" s="4">
        <f>$L3391+IF($C3392&lt;&gt;"",0,$M3392)</f>
        <v>0</v>
      </c>
      <c r="N3391" s="4">
        <f>$M3391+IF($B3392&lt;&gt;"",0,$N3392)</f>
        <v>0</v>
      </c>
      <c r="O3391" s="4">
        <f>$N3391+IF($A3392&lt;&gt;"",0,$O3392)</f>
        <v>0</v>
      </c>
      <c r="P3391" s="5" t="str">
        <f t="shared" si="52"/>
        <v>+STB</v>
      </c>
      <c r="Q3391" t="str">
        <f>IF($A3391="",$Q3390,$A3391)</f>
        <v>Technisch ontwerp / Bestek</v>
      </c>
    </row>
    <row r="3392" spans="1:17" ht="15.75" hidden="1" x14ac:dyDescent="0.25">
      <c r="A3392" s="1"/>
      <c r="B3392" s="2"/>
      <c r="C3392" s="3"/>
      <c r="D3392" s="3"/>
      <c r="E3392" s="6"/>
      <c r="F3392" s="3"/>
      <c r="G3392" s="7" t="s">
        <v>2224</v>
      </c>
      <c r="H3392" s="3" t="s">
        <v>5394</v>
      </c>
      <c r="I3392" s="8"/>
      <c r="J3392" s="9"/>
      <c r="K3392" s="4">
        <f>$M3392+$N3392*IF($B3392&lt;&gt;"",1,0)+$O3392*IF($A3392&lt;&gt;"",1,0)+IF(AND($A3392="",$B3392="",$C3392="",$K3391&lt;&gt;0),1,0)</f>
        <v>0</v>
      </c>
      <c r="L3392" s="4">
        <f>SUM($J3392:$J3392)/MAX(1,SUM($J3392:$J3392))</f>
        <v>0</v>
      </c>
      <c r="M3392" s="4">
        <f>$L3392+IF($C3393&lt;&gt;"",0,$M3393)</f>
        <v>0</v>
      </c>
      <c r="N3392" s="4">
        <f>$M3392+IF($B3393&lt;&gt;"",0,$N3393)</f>
        <v>0</v>
      </c>
      <c r="O3392" s="4">
        <f>$N3392+IF($A3393&lt;&gt;"",0,$O3393)</f>
        <v>0</v>
      </c>
      <c r="P3392" s="5" t="str">
        <f t="shared" si="52"/>
        <v>+STB</v>
      </c>
      <c r="Q3392" t="str">
        <f>IF($A3392="",$Q3391,$A3392)</f>
        <v>Technisch ontwerp / Bestek</v>
      </c>
    </row>
    <row r="3393" spans="1:17" ht="15.75" hidden="1" x14ac:dyDescent="0.25">
      <c r="A3393" s="1"/>
      <c r="B3393" s="2"/>
      <c r="C3393" s="3"/>
      <c r="D3393" s="3"/>
      <c r="E3393" s="6"/>
      <c r="F3393" s="3"/>
      <c r="G3393" s="7"/>
      <c r="H3393" s="3"/>
      <c r="I3393" s="8" t="s">
        <v>4608</v>
      </c>
      <c r="J3393" s="9"/>
      <c r="K3393" s="4">
        <f>$M3393+$N3393*IF($B3393&lt;&gt;"",1,0)+$O3393*IF($A3393&lt;&gt;"",1,0)+IF(AND($A3393="",$B3393="",$C3393="",$K3392&lt;&gt;0),1,0)</f>
        <v>0</v>
      </c>
      <c r="L3393" s="4">
        <f>SUM($J3393:$J3393)/MAX(1,SUM($J3393:$J3393))</f>
        <v>0</v>
      </c>
      <c r="M3393" s="4">
        <f>$L3393+IF($C3394&lt;&gt;"",0,$M3394)</f>
        <v>0</v>
      </c>
      <c r="N3393" s="4">
        <f>$M3393+IF($B3394&lt;&gt;"",0,$N3394)</f>
        <v>0</v>
      </c>
      <c r="O3393" s="4">
        <f>$N3393+IF($A3394&lt;&gt;"",0,$O3394)</f>
        <v>0</v>
      </c>
      <c r="P3393" s="5" t="str">
        <f t="shared" si="52"/>
        <v>+STB</v>
      </c>
      <c r="Q3393" t="str">
        <f>IF($A3393="",$Q3392,$A3393)</f>
        <v>Technisch ontwerp / Bestek</v>
      </c>
    </row>
    <row r="3394" spans="1:17" ht="15.75" hidden="1" x14ac:dyDescent="0.25">
      <c r="A3394" s="1"/>
      <c r="B3394" s="2"/>
      <c r="C3394" s="3" t="s">
        <v>5395</v>
      </c>
      <c r="D3394" s="3" t="s">
        <v>5396</v>
      </c>
      <c r="E3394" s="6"/>
      <c r="F3394" s="3"/>
      <c r="G3394" s="7"/>
      <c r="H3394" s="3"/>
      <c r="I3394" s="8"/>
      <c r="J3394" s="9"/>
      <c r="K3394" s="4">
        <f>$M3394+$N3394*IF($B3394&lt;&gt;"",1,0)+$O3394*IF($A3394&lt;&gt;"",1,0)+IF(AND($A3394="",$B3394="",$C3394="",$K3393&lt;&gt;0),1,0)</f>
        <v>0</v>
      </c>
      <c r="L3394" s="4">
        <f>SUM($J3394:$J3394)/MAX(1,SUM($J3394:$J3394))</f>
        <v>0</v>
      </c>
      <c r="M3394" s="4">
        <f>$L3394+IF($C3395&lt;&gt;"",0,$M3395)</f>
        <v>0</v>
      </c>
      <c r="N3394" s="4">
        <f>$M3394+IF($B3395&lt;&gt;"",0,$N3395)</f>
        <v>0</v>
      </c>
      <c r="O3394" s="4">
        <f>$N3394+IF($A3395&lt;&gt;"",0,$O3395)</f>
        <v>0</v>
      </c>
      <c r="P3394" s="5" t="str">
        <f t="shared" si="52"/>
        <v>TAAK</v>
      </c>
      <c r="Q3394" t="str">
        <f>IF($A3394="",$Q3393,$A3394)</f>
        <v>Technisch ontwerp / Bestek</v>
      </c>
    </row>
    <row r="3395" spans="1:17" ht="15.75" hidden="1" x14ac:dyDescent="0.25">
      <c r="A3395" s="1"/>
      <c r="B3395" s="2"/>
      <c r="C3395" s="3"/>
      <c r="D3395" s="3"/>
      <c r="E3395" s="6">
        <v>1</v>
      </c>
      <c r="F3395" s="3" t="s">
        <v>5397</v>
      </c>
      <c r="G3395" s="7"/>
      <c r="H3395" s="3"/>
      <c r="I3395" s="8"/>
      <c r="J3395" s="9"/>
      <c r="K3395" s="4">
        <f>$M3395+$N3395*IF($B3395&lt;&gt;"",1,0)+$O3395*IF($A3395&lt;&gt;"",1,0)+IF(AND($A3395="",$B3395="",$C3395="",$K3394&lt;&gt;0),1,0)</f>
        <v>0</v>
      </c>
      <c r="L3395" s="4">
        <f>SUM($J3395:$J3395)/MAX(1,SUM($J3395:$J3395))</f>
        <v>0</v>
      </c>
      <c r="M3395" s="4">
        <f>$L3395+IF($C3396&lt;&gt;"",0,$M3396)</f>
        <v>0</v>
      </c>
      <c r="N3395" s="4">
        <f>$M3395+IF($B3396&lt;&gt;"",0,$N3396)</f>
        <v>0</v>
      </c>
      <c r="O3395" s="4">
        <f>$N3395+IF($A3396&lt;&gt;"",0,$O3396)</f>
        <v>0</v>
      </c>
      <c r="P3395" s="5" t="str">
        <f t="shared" si="52"/>
        <v>+STB</v>
      </c>
      <c r="Q3395" t="str">
        <f>IF($A3395="",$Q3394,$A3395)</f>
        <v>Technisch ontwerp / Bestek</v>
      </c>
    </row>
    <row r="3396" spans="1:17" ht="15.75" hidden="1" x14ac:dyDescent="0.25">
      <c r="A3396" s="1"/>
      <c r="B3396" s="2"/>
      <c r="C3396" s="3"/>
      <c r="D3396" s="3"/>
      <c r="E3396" s="6"/>
      <c r="F3396" s="3"/>
      <c r="G3396" s="7" t="s">
        <v>2225</v>
      </c>
      <c r="H3396" s="3" t="s">
        <v>5398</v>
      </c>
      <c r="I3396" s="8"/>
      <c r="J3396" s="9"/>
      <c r="K3396" s="4">
        <f>$M3396+$N3396*IF($B3396&lt;&gt;"",1,0)+$O3396*IF($A3396&lt;&gt;"",1,0)+IF(AND($A3396="",$B3396="",$C3396="",$K3395&lt;&gt;0),1,0)</f>
        <v>0</v>
      </c>
      <c r="L3396" s="4">
        <f>SUM($J3396:$J3396)/MAX(1,SUM($J3396:$J3396))</f>
        <v>0</v>
      </c>
      <c r="M3396" s="4">
        <f>$L3396+IF($C3397&lt;&gt;"",0,$M3397)</f>
        <v>0</v>
      </c>
      <c r="N3396" s="4">
        <f>$M3396+IF($B3397&lt;&gt;"",0,$N3397)</f>
        <v>0</v>
      </c>
      <c r="O3396" s="4">
        <f>$N3396+IF($A3397&lt;&gt;"",0,$O3397)</f>
        <v>0</v>
      </c>
      <c r="P3396" s="5" t="str">
        <f t="shared" si="52"/>
        <v>+STB</v>
      </c>
      <c r="Q3396" t="str">
        <f>IF($A3396="",$Q3395,$A3396)</f>
        <v>Technisch ontwerp / Bestek</v>
      </c>
    </row>
    <row r="3397" spans="1:17" ht="15.75" hidden="1" x14ac:dyDescent="0.25">
      <c r="A3397" s="1"/>
      <c r="B3397" s="2"/>
      <c r="C3397" s="3"/>
      <c r="D3397" s="3"/>
      <c r="E3397" s="6"/>
      <c r="F3397" s="3"/>
      <c r="G3397" s="7"/>
      <c r="H3397" s="3"/>
      <c r="I3397" s="8" t="s">
        <v>4608</v>
      </c>
      <c r="J3397" s="9"/>
      <c r="K3397" s="4">
        <f>$M3397+$N3397*IF($B3397&lt;&gt;"",1,0)+$O3397*IF($A3397&lt;&gt;"",1,0)+IF(AND($A3397="",$B3397="",$C3397="",$K3396&lt;&gt;0),1,0)</f>
        <v>0</v>
      </c>
      <c r="L3397" s="4">
        <f>SUM($J3397:$J3397)/MAX(1,SUM($J3397:$J3397))</f>
        <v>0</v>
      </c>
      <c r="M3397" s="4">
        <f>$L3397+IF($C3398&lt;&gt;"",0,$M3398)</f>
        <v>0</v>
      </c>
      <c r="N3397" s="4">
        <f>$M3397+IF($B3398&lt;&gt;"",0,$N3398)</f>
        <v>0</v>
      </c>
      <c r="O3397" s="4">
        <f>$N3397+IF($A3398&lt;&gt;"",0,$O3398)</f>
        <v>0</v>
      </c>
      <c r="P3397" s="5" t="str">
        <f t="shared" ref="P3397:P3460" si="53">IF(OR($A3397&lt;&gt;"",$B3397&lt;&gt;"",$C3397&lt;&gt;""),"TAAK","+STB")</f>
        <v>+STB</v>
      </c>
      <c r="Q3397" t="str">
        <f>IF($A3397="",$Q3396,$A3397)</f>
        <v>Technisch ontwerp / Bestek</v>
      </c>
    </row>
    <row r="3398" spans="1:17" ht="15.75" hidden="1" x14ac:dyDescent="0.25">
      <c r="A3398" s="1"/>
      <c r="B3398" s="2"/>
      <c r="C3398" s="3" t="s">
        <v>5399</v>
      </c>
      <c r="D3398" s="3" t="s">
        <v>5400</v>
      </c>
      <c r="E3398" s="6"/>
      <c r="F3398" s="3"/>
      <c r="G3398" s="7"/>
      <c r="H3398" s="3"/>
      <c r="I3398" s="8"/>
      <c r="J3398" s="9"/>
      <c r="K3398" s="4">
        <f>$M3398+$N3398*IF($B3398&lt;&gt;"",1,0)+$O3398*IF($A3398&lt;&gt;"",1,0)+IF(AND($A3398="",$B3398="",$C3398="",$K3397&lt;&gt;0),1,0)</f>
        <v>0</v>
      </c>
      <c r="L3398" s="4">
        <f>SUM($J3398:$J3398)/MAX(1,SUM($J3398:$J3398))</f>
        <v>0</v>
      </c>
      <c r="M3398" s="4">
        <f>$L3398+IF($C3399&lt;&gt;"",0,$M3399)</f>
        <v>0</v>
      </c>
      <c r="N3398" s="4">
        <f>$M3398+IF($B3399&lt;&gt;"",0,$N3399)</f>
        <v>0</v>
      </c>
      <c r="O3398" s="4">
        <f>$N3398+IF($A3399&lt;&gt;"",0,$O3399)</f>
        <v>0</v>
      </c>
      <c r="P3398" s="5" t="str">
        <f t="shared" si="53"/>
        <v>TAAK</v>
      </c>
      <c r="Q3398" t="str">
        <f>IF($A3398="",$Q3397,$A3398)</f>
        <v>Technisch ontwerp / Bestek</v>
      </c>
    </row>
    <row r="3399" spans="1:17" ht="15.75" hidden="1" x14ac:dyDescent="0.25">
      <c r="A3399" s="1"/>
      <c r="B3399" s="2"/>
      <c r="C3399" s="3"/>
      <c r="D3399" s="3"/>
      <c r="E3399" s="6">
        <v>1</v>
      </c>
      <c r="F3399" s="3" t="s">
        <v>5401</v>
      </c>
      <c r="G3399" s="7"/>
      <c r="H3399" s="3"/>
      <c r="I3399" s="8"/>
      <c r="J3399" s="9"/>
      <c r="K3399" s="4">
        <f>$M3399+$N3399*IF($B3399&lt;&gt;"",1,0)+$O3399*IF($A3399&lt;&gt;"",1,0)+IF(AND($A3399="",$B3399="",$C3399="",$K3398&lt;&gt;0),1,0)</f>
        <v>0</v>
      </c>
      <c r="L3399" s="4">
        <f>SUM($J3399:$J3399)/MAX(1,SUM($J3399:$J3399))</f>
        <v>0</v>
      </c>
      <c r="M3399" s="4">
        <f>$L3399+IF($C3400&lt;&gt;"",0,$M3400)</f>
        <v>0</v>
      </c>
      <c r="N3399" s="4">
        <f>$M3399+IF($B3400&lt;&gt;"",0,$N3400)</f>
        <v>0</v>
      </c>
      <c r="O3399" s="4">
        <f>$N3399+IF($A3400&lt;&gt;"",0,$O3400)</f>
        <v>0</v>
      </c>
      <c r="P3399" s="5" t="str">
        <f t="shared" si="53"/>
        <v>+STB</v>
      </c>
      <c r="Q3399" t="str">
        <f>IF($A3399="",$Q3398,$A3399)</f>
        <v>Technisch ontwerp / Bestek</v>
      </c>
    </row>
    <row r="3400" spans="1:17" ht="15.75" hidden="1" x14ac:dyDescent="0.25">
      <c r="A3400" s="1"/>
      <c r="B3400" s="2"/>
      <c r="C3400" s="3"/>
      <c r="D3400" s="3"/>
      <c r="E3400" s="6"/>
      <c r="F3400" s="3"/>
      <c r="G3400" s="7" t="s">
        <v>2226</v>
      </c>
      <c r="H3400" s="3" t="s">
        <v>5402</v>
      </c>
      <c r="I3400" s="8"/>
      <c r="J3400" s="9"/>
      <c r="K3400" s="4">
        <f>$M3400+$N3400*IF($B3400&lt;&gt;"",1,0)+$O3400*IF($A3400&lt;&gt;"",1,0)+IF(AND($A3400="",$B3400="",$C3400="",$K3399&lt;&gt;0),1,0)</f>
        <v>0</v>
      </c>
      <c r="L3400" s="4">
        <f>SUM($J3400:$J3400)/MAX(1,SUM($J3400:$J3400))</f>
        <v>0</v>
      </c>
      <c r="M3400" s="4">
        <f>$L3400+IF($C3401&lt;&gt;"",0,$M3401)</f>
        <v>0</v>
      </c>
      <c r="N3400" s="4">
        <f>$M3400+IF($B3401&lt;&gt;"",0,$N3401)</f>
        <v>0</v>
      </c>
      <c r="O3400" s="4">
        <f>$N3400+IF($A3401&lt;&gt;"",0,$O3401)</f>
        <v>0</v>
      </c>
      <c r="P3400" s="5" t="str">
        <f t="shared" si="53"/>
        <v>+STB</v>
      </c>
      <c r="Q3400" t="str">
        <f>IF($A3400="",$Q3399,$A3400)</f>
        <v>Technisch ontwerp / Bestek</v>
      </c>
    </row>
    <row r="3401" spans="1:17" ht="15.75" hidden="1" x14ac:dyDescent="0.25">
      <c r="A3401" s="1"/>
      <c r="B3401" s="2"/>
      <c r="C3401" s="3"/>
      <c r="D3401" s="3"/>
      <c r="E3401" s="6"/>
      <c r="F3401" s="3"/>
      <c r="G3401" s="7"/>
      <c r="H3401" s="3"/>
      <c r="I3401" s="8" t="s">
        <v>4608</v>
      </c>
      <c r="J3401" s="9"/>
      <c r="K3401" s="4">
        <f>$M3401+$N3401*IF($B3401&lt;&gt;"",1,0)+$O3401*IF($A3401&lt;&gt;"",1,0)+IF(AND($A3401="",$B3401="",$C3401="",$K3400&lt;&gt;0),1,0)</f>
        <v>0</v>
      </c>
      <c r="L3401" s="4">
        <f>SUM($J3401:$J3401)/MAX(1,SUM($J3401:$J3401))</f>
        <v>0</v>
      </c>
      <c r="M3401" s="4">
        <f>$L3401+IF($C3402&lt;&gt;"",0,$M3402)</f>
        <v>0</v>
      </c>
      <c r="N3401" s="4">
        <f>$M3401+IF($B3402&lt;&gt;"",0,$N3402)</f>
        <v>0</v>
      </c>
      <c r="O3401" s="4">
        <f>$N3401+IF($A3402&lt;&gt;"",0,$O3402)</f>
        <v>0</v>
      </c>
      <c r="P3401" s="5" t="str">
        <f t="shared" si="53"/>
        <v>+STB</v>
      </c>
      <c r="Q3401" t="str">
        <f>IF($A3401="",$Q3400,$A3401)</f>
        <v>Technisch ontwerp / Bestek</v>
      </c>
    </row>
    <row r="3402" spans="1:17" ht="15.75" hidden="1" x14ac:dyDescent="0.25">
      <c r="A3402" s="1"/>
      <c r="B3402" s="2"/>
      <c r="C3402" s="3" t="s">
        <v>5403</v>
      </c>
      <c r="D3402" s="3" t="s">
        <v>5404</v>
      </c>
      <c r="E3402" s="6"/>
      <c r="F3402" s="3"/>
      <c r="G3402" s="7"/>
      <c r="H3402" s="3"/>
      <c r="I3402" s="8"/>
      <c r="J3402" s="9"/>
      <c r="K3402" s="4">
        <f>$M3402+$N3402*IF($B3402&lt;&gt;"",1,0)+$O3402*IF($A3402&lt;&gt;"",1,0)+IF(AND($A3402="",$B3402="",$C3402="",$K3401&lt;&gt;0),1,0)</f>
        <v>0</v>
      </c>
      <c r="L3402" s="4">
        <f>SUM($J3402:$J3402)/MAX(1,SUM($J3402:$J3402))</f>
        <v>0</v>
      </c>
      <c r="M3402" s="4">
        <f>$L3402+IF($C3403&lt;&gt;"",0,$M3403)</f>
        <v>0</v>
      </c>
      <c r="N3402" s="4">
        <f>$M3402+IF($B3403&lt;&gt;"",0,$N3403)</f>
        <v>0</v>
      </c>
      <c r="O3402" s="4">
        <f>$N3402+IF($A3403&lt;&gt;"",0,$O3403)</f>
        <v>0</v>
      </c>
      <c r="P3402" s="5" t="str">
        <f t="shared" si="53"/>
        <v>TAAK</v>
      </c>
      <c r="Q3402" t="str">
        <f>IF($A3402="",$Q3401,$A3402)</f>
        <v>Technisch ontwerp / Bestek</v>
      </c>
    </row>
    <row r="3403" spans="1:17" ht="15.75" hidden="1" x14ac:dyDescent="0.25">
      <c r="A3403" s="1"/>
      <c r="B3403" s="2"/>
      <c r="C3403" s="3"/>
      <c r="D3403" s="3"/>
      <c r="E3403" s="6">
        <v>1</v>
      </c>
      <c r="F3403" s="3" t="s">
        <v>5022</v>
      </c>
      <c r="G3403" s="7"/>
      <c r="H3403" s="3"/>
      <c r="I3403" s="8"/>
      <c r="J3403" s="9"/>
      <c r="K3403" s="4">
        <f>$M3403+$N3403*IF($B3403&lt;&gt;"",1,0)+$O3403*IF($A3403&lt;&gt;"",1,0)+IF(AND($A3403="",$B3403="",$C3403="",$K3402&lt;&gt;0),1,0)</f>
        <v>0</v>
      </c>
      <c r="L3403" s="4">
        <f>SUM($J3403:$J3403)/MAX(1,SUM($J3403:$J3403))</f>
        <v>0</v>
      </c>
      <c r="M3403" s="4">
        <f>$L3403+IF($C3404&lt;&gt;"",0,$M3404)</f>
        <v>0</v>
      </c>
      <c r="N3403" s="4">
        <f>$M3403+IF($B3404&lt;&gt;"",0,$N3404)</f>
        <v>0</v>
      </c>
      <c r="O3403" s="4">
        <f>$N3403+IF($A3404&lt;&gt;"",0,$O3404)</f>
        <v>0</v>
      </c>
      <c r="P3403" s="5" t="str">
        <f t="shared" si="53"/>
        <v>+STB</v>
      </c>
      <c r="Q3403" t="str">
        <f>IF($A3403="",$Q3402,$A3403)</f>
        <v>Technisch ontwerp / Bestek</v>
      </c>
    </row>
    <row r="3404" spans="1:17" ht="15.75" hidden="1" x14ac:dyDescent="0.25">
      <c r="A3404" s="1"/>
      <c r="B3404" s="2"/>
      <c r="C3404" s="3"/>
      <c r="D3404" s="3"/>
      <c r="E3404" s="6"/>
      <c r="F3404" s="3"/>
      <c r="G3404" s="7" t="s">
        <v>2227</v>
      </c>
      <c r="H3404" s="3" t="s">
        <v>2228</v>
      </c>
      <c r="I3404" s="8"/>
      <c r="J3404" s="9"/>
      <c r="K3404" s="4">
        <f>$M3404+$N3404*IF($B3404&lt;&gt;"",1,0)+$O3404*IF($A3404&lt;&gt;"",1,0)+IF(AND($A3404="",$B3404="",$C3404="",$K3403&lt;&gt;0),1,0)</f>
        <v>0</v>
      </c>
      <c r="L3404" s="4">
        <f>SUM($J3404:$J3404)/MAX(1,SUM($J3404:$J3404))</f>
        <v>0</v>
      </c>
      <c r="M3404" s="4">
        <f>$L3404+IF($C3405&lt;&gt;"",0,$M3405)</f>
        <v>0</v>
      </c>
      <c r="N3404" s="4">
        <f>$M3404+IF($B3405&lt;&gt;"",0,$N3405)</f>
        <v>0</v>
      </c>
      <c r="O3404" s="4">
        <f>$N3404+IF($A3405&lt;&gt;"",0,$O3405)</f>
        <v>0</v>
      </c>
      <c r="P3404" s="5" t="str">
        <f t="shared" si="53"/>
        <v>+STB</v>
      </c>
      <c r="Q3404" t="str">
        <f>IF($A3404="",$Q3403,$A3404)</f>
        <v>Technisch ontwerp / Bestek</v>
      </c>
    </row>
    <row r="3405" spans="1:17" ht="15.75" hidden="1" x14ac:dyDescent="0.25">
      <c r="A3405" s="1"/>
      <c r="B3405" s="2"/>
      <c r="C3405" s="3"/>
      <c r="D3405" s="3"/>
      <c r="E3405" s="6"/>
      <c r="F3405" s="3"/>
      <c r="G3405" s="7"/>
      <c r="H3405" s="3"/>
      <c r="I3405" s="8" t="s">
        <v>4021</v>
      </c>
      <c r="J3405" s="9"/>
      <c r="K3405" s="4">
        <f>$M3405+$N3405*IF($B3405&lt;&gt;"",1,0)+$O3405*IF($A3405&lt;&gt;"",1,0)+IF(AND($A3405="",$B3405="",$C3405="",$K3404&lt;&gt;0),1,0)</f>
        <v>0</v>
      </c>
      <c r="L3405" s="4">
        <f>SUM($J3405:$J3405)/MAX(1,SUM($J3405:$J3405))</f>
        <v>0</v>
      </c>
      <c r="M3405" s="4">
        <f>$L3405+IF($C3406&lt;&gt;"",0,$M3406)</f>
        <v>0</v>
      </c>
      <c r="N3405" s="4">
        <f>$M3405+IF($B3406&lt;&gt;"",0,$N3406)</f>
        <v>0</v>
      </c>
      <c r="O3405" s="4">
        <f>$N3405+IF($A3406&lt;&gt;"",0,$O3406)</f>
        <v>0</v>
      </c>
      <c r="P3405" s="5" t="str">
        <f t="shared" si="53"/>
        <v>+STB</v>
      </c>
      <c r="Q3405" t="str">
        <f>IF($A3405="",$Q3404,$A3405)</f>
        <v>Technisch ontwerp / Bestek</v>
      </c>
    </row>
    <row r="3406" spans="1:17" ht="15.75" hidden="1" x14ac:dyDescent="0.25">
      <c r="A3406" s="1"/>
      <c r="B3406" s="2"/>
      <c r="C3406" s="3"/>
      <c r="D3406" s="3"/>
      <c r="E3406" s="6">
        <v>2</v>
      </c>
      <c r="F3406" s="3" t="s">
        <v>5405</v>
      </c>
      <c r="G3406" s="7"/>
      <c r="H3406" s="3"/>
      <c r="I3406" s="8"/>
      <c r="J3406" s="9"/>
      <c r="K3406" s="4">
        <f>$M3406+$N3406*IF($B3406&lt;&gt;"",1,0)+$O3406*IF($A3406&lt;&gt;"",1,0)+IF(AND($A3406="",$B3406="",$C3406="",$K3405&lt;&gt;0),1,0)</f>
        <v>0</v>
      </c>
      <c r="L3406" s="4">
        <f>SUM($J3406:$J3406)/MAX(1,SUM($J3406:$J3406))</f>
        <v>0</v>
      </c>
      <c r="M3406" s="4">
        <f>$L3406+IF($C3407&lt;&gt;"",0,$M3407)</f>
        <v>0</v>
      </c>
      <c r="N3406" s="4">
        <f>$M3406+IF($B3407&lt;&gt;"",0,$N3407)</f>
        <v>0</v>
      </c>
      <c r="O3406" s="4">
        <f>$N3406+IF($A3407&lt;&gt;"",0,$O3407)</f>
        <v>0</v>
      </c>
      <c r="P3406" s="5" t="str">
        <f t="shared" si="53"/>
        <v>+STB</v>
      </c>
      <c r="Q3406" t="str">
        <f>IF($A3406="",$Q3405,$A3406)</f>
        <v>Technisch ontwerp / Bestek</v>
      </c>
    </row>
    <row r="3407" spans="1:17" ht="15.75" hidden="1" x14ac:dyDescent="0.25">
      <c r="A3407" s="1"/>
      <c r="B3407" s="2"/>
      <c r="C3407" s="3"/>
      <c r="D3407" s="3"/>
      <c r="E3407" s="6"/>
      <c r="F3407" s="3"/>
      <c r="G3407" s="7" t="s">
        <v>5406</v>
      </c>
      <c r="H3407" s="3" t="s">
        <v>5407</v>
      </c>
      <c r="I3407" s="8"/>
      <c r="J3407" s="9"/>
      <c r="K3407" s="4">
        <f>$M3407+$N3407*IF($B3407&lt;&gt;"",1,0)+$O3407*IF($A3407&lt;&gt;"",1,0)+IF(AND($A3407="",$B3407="",$C3407="",$K3406&lt;&gt;0),1,0)</f>
        <v>0</v>
      </c>
      <c r="L3407" s="4">
        <f>SUM($J3407:$J3407)/MAX(1,SUM($J3407:$J3407))</f>
        <v>0</v>
      </c>
      <c r="M3407" s="4">
        <f>$L3407+IF($C3408&lt;&gt;"",0,$M3408)</f>
        <v>0</v>
      </c>
      <c r="N3407" s="4">
        <f>$M3407+IF($B3408&lt;&gt;"",0,$N3408)</f>
        <v>0</v>
      </c>
      <c r="O3407" s="4">
        <f>$N3407+IF($A3408&lt;&gt;"",0,$O3408)</f>
        <v>0</v>
      </c>
      <c r="P3407" s="5" t="str">
        <f t="shared" si="53"/>
        <v>+STB</v>
      </c>
      <c r="Q3407" t="str">
        <f>IF($A3407="",$Q3406,$A3407)</f>
        <v>Technisch ontwerp / Bestek</v>
      </c>
    </row>
    <row r="3408" spans="1:17" ht="15.75" hidden="1" x14ac:dyDescent="0.25">
      <c r="A3408" s="1"/>
      <c r="B3408" s="2"/>
      <c r="C3408" s="3"/>
      <c r="D3408" s="3"/>
      <c r="E3408" s="6"/>
      <c r="F3408" s="3"/>
      <c r="G3408" s="7"/>
      <c r="H3408" s="3"/>
      <c r="I3408" s="8" t="s">
        <v>4623</v>
      </c>
      <c r="J3408" s="9"/>
      <c r="K3408" s="4">
        <f>$M3408+$N3408*IF($B3408&lt;&gt;"",1,0)+$O3408*IF($A3408&lt;&gt;"",1,0)+IF(AND($A3408="",$B3408="",$C3408="",$K3407&lt;&gt;0),1,0)</f>
        <v>0</v>
      </c>
      <c r="L3408" s="4">
        <f>SUM($J3408:$J3408)/MAX(1,SUM($J3408:$J3408))</f>
        <v>0</v>
      </c>
      <c r="M3408" s="4">
        <f>$L3408+IF($C3409&lt;&gt;"",0,$M3409)</f>
        <v>0</v>
      </c>
      <c r="N3408" s="4">
        <f>$M3408+IF($B3409&lt;&gt;"",0,$N3409)</f>
        <v>0</v>
      </c>
      <c r="O3408" s="4">
        <f>$N3408+IF($A3409&lt;&gt;"",0,$O3409)</f>
        <v>0</v>
      </c>
      <c r="P3408" s="5" t="str">
        <f t="shared" si="53"/>
        <v>+STB</v>
      </c>
      <c r="Q3408" t="str">
        <f>IF($A3408="",$Q3407,$A3408)</f>
        <v>Technisch ontwerp / Bestek</v>
      </c>
    </row>
    <row r="3409" spans="1:17" ht="15.75" hidden="1" x14ac:dyDescent="0.25">
      <c r="A3409" s="1"/>
      <c r="B3409" s="2" t="s">
        <v>92</v>
      </c>
      <c r="C3409" s="3"/>
      <c r="D3409" s="3"/>
      <c r="E3409" s="6"/>
      <c r="F3409" s="3"/>
      <c r="G3409" s="7"/>
      <c r="H3409" s="3"/>
      <c r="I3409" s="8"/>
      <c r="J3409" s="9"/>
      <c r="K3409" s="4">
        <f>$M3409+$N3409*IF($B3409&lt;&gt;"",1,0)+$O3409*IF($A3409&lt;&gt;"",1,0)+IF(AND($A3409="",$B3409="",$C3409="",$K3408&lt;&gt;0),1,0)</f>
        <v>0</v>
      </c>
      <c r="L3409" s="4">
        <f>SUM($J3409:$J3409)/MAX(1,SUM($J3409:$J3409))</f>
        <v>0</v>
      </c>
      <c r="M3409" s="4">
        <f>$L3409+IF($C3410&lt;&gt;"",0,$M3410)</f>
        <v>0</v>
      </c>
      <c r="N3409" s="4">
        <f>$M3409+IF($B3410&lt;&gt;"",0,$N3410)</f>
        <v>0</v>
      </c>
      <c r="O3409" s="4">
        <f>$N3409+IF($A3410&lt;&gt;"",0,$O3410)</f>
        <v>0</v>
      </c>
      <c r="P3409" s="5" t="str">
        <f t="shared" si="53"/>
        <v>TAAK</v>
      </c>
      <c r="Q3409" t="str">
        <f>IF($A3409="",$Q3408,$A3409)</f>
        <v>Technisch ontwerp / Bestek</v>
      </c>
    </row>
    <row r="3410" spans="1:17" ht="15.75" hidden="1" x14ac:dyDescent="0.25">
      <c r="A3410" s="1"/>
      <c r="B3410" s="2"/>
      <c r="C3410" s="3" t="s">
        <v>5408</v>
      </c>
      <c r="D3410" s="3" t="s">
        <v>2229</v>
      </c>
      <c r="E3410" s="6"/>
      <c r="F3410" s="3"/>
      <c r="G3410" s="7"/>
      <c r="H3410" s="3"/>
      <c r="I3410" s="8"/>
      <c r="J3410" s="9"/>
      <c r="K3410" s="4">
        <f>$M3410+$N3410*IF($B3410&lt;&gt;"",1,0)+$O3410*IF($A3410&lt;&gt;"",1,0)+IF(AND($A3410="",$B3410="",$C3410="",$K3409&lt;&gt;0),1,0)</f>
        <v>0</v>
      </c>
      <c r="L3410" s="4">
        <f>SUM($J3410:$J3410)/MAX(1,SUM($J3410:$J3410))</f>
        <v>0</v>
      </c>
      <c r="M3410" s="4">
        <f>$L3410+IF($C3411&lt;&gt;"",0,$M3411)</f>
        <v>0</v>
      </c>
      <c r="N3410" s="4">
        <f>$M3410+IF($B3411&lt;&gt;"",0,$N3411)</f>
        <v>0</v>
      </c>
      <c r="O3410" s="4">
        <f>$N3410+IF($A3411&lt;&gt;"",0,$O3411)</f>
        <v>0</v>
      </c>
      <c r="P3410" s="5" t="str">
        <f t="shared" si="53"/>
        <v>TAAK</v>
      </c>
      <c r="Q3410" t="str">
        <f>IF($A3410="",$Q3409,$A3410)</f>
        <v>Technisch ontwerp / Bestek</v>
      </c>
    </row>
    <row r="3411" spans="1:17" ht="15.75" hidden="1" x14ac:dyDescent="0.25">
      <c r="A3411" s="1"/>
      <c r="B3411" s="2"/>
      <c r="C3411" s="3"/>
      <c r="D3411" s="3"/>
      <c r="E3411" s="6">
        <v>1</v>
      </c>
      <c r="F3411" s="3" t="s">
        <v>2229</v>
      </c>
      <c r="G3411" s="7"/>
      <c r="H3411" s="3"/>
      <c r="I3411" s="8"/>
      <c r="J3411" s="9"/>
      <c r="K3411" s="4">
        <f>$M3411+$N3411*IF($B3411&lt;&gt;"",1,0)+$O3411*IF($A3411&lt;&gt;"",1,0)+IF(AND($A3411="",$B3411="",$C3411="",$K3410&lt;&gt;0),1,0)</f>
        <v>0</v>
      </c>
      <c r="L3411" s="4">
        <f>SUM($J3411:$J3411)/MAX(1,SUM($J3411:$J3411))</f>
        <v>0</v>
      </c>
      <c r="M3411" s="4">
        <f>$L3411+IF($C3412&lt;&gt;"",0,$M3412)</f>
        <v>0</v>
      </c>
      <c r="N3411" s="4">
        <f>$M3411+IF($B3412&lt;&gt;"",0,$N3412)</f>
        <v>0</v>
      </c>
      <c r="O3411" s="4">
        <f>$N3411+IF($A3412&lt;&gt;"",0,$O3412)</f>
        <v>0</v>
      </c>
      <c r="P3411" s="5" t="str">
        <f t="shared" si="53"/>
        <v>+STB</v>
      </c>
      <c r="Q3411" t="str">
        <f>IF($A3411="",$Q3410,$A3411)</f>
        <v>Technisch ontwerp / Bestek</v>
      </c>
    </row>
    <row r="3412" spans="1:17" ht="15.75" hidden="1" x14ac:dyDescent="0.25">
      <c r="A3412" s="1"/>
      <c r="B3412" s="2"/>
      <c r="C3412" s="3"/>
      <c r="D3412" s="3"/>
      <c r="E3412" s="6"/>
      <c r="F3412" s="3"/>
      <c r="G3412" s="7" t="s">
        <v>2230</v>
      </c>
      <c r="H3412" s="3" t="s">
        <v>2231</v>
      </c>
      <c r="I3412" s="8"/>
      <c r="J3412" s="9"/>
      <c r="K3412" s="4">
        <f>$M3412+$N3412*IF($B3412&lt;&gt;"",1,0)+$O3412*IF($A3412&lt;&gt;"",1,0)+IF(AND($A3412="",$B3412="",$C3412="",$K3411&lt;&gt;0),1,0)</f>
        <v>0</v>
      </c>
      <c r="L3412" s="4">
        <f>SUM($J3412:$J3412)/MAX(1,SUM($J3412:$J3412))</f>
        <v>0</v>
      </c>
      <c r="M3412" s="4">
        <f>$L3412+IF($C3413&lt;&gt;"",0,$M3413)</f>
        <v>0</v>
      </c>
      <c r="N3412" s="4">
        <f>$M3412+IF($B3413&lt;&gt;"",0,$N3413)</f>
        <v>0</v>
      </c>
      <c r="O3412" s="4">
        <f>$N3412+IF($A3413&lt;&gt;"",0,$O3413)</f>
        <v>0</v>
      </c>
      <c r="P3412" s="5" t="str">
        <f t="shared" si="53"/>
        <v>+STB</v>
      </c>
      <c r="Q3412" t="str">
        <f>IF($A3412="",$Q3411,$A3412)</f>
        <v>Technisch ontwerp / Bestek</v>
      </c>
    </row>
    <row r="3413" spans="1:17" ht="23.25" hidden="1" x14ac:dyDescent="0.25">
      <c r="A3413" s="1"/>
      <c r="B3413" s="2"/>
      <c r="C3413" s="3"/>
      <c r="D3413" s="3"/>
      <c r="E3413" s="6"/>
      <c r="F3413" s="3"/>
      <c r="G3413" s="7"/>
      <c r="H3413" s="3"/>
      <c r="I3413" s="8" t="s">
        <v>4023</v>
      </c>
      <c r="J3413" s="9"/>
      <c r="K3413" s="4">
        <f>$M3413+$N3413*IF($B3413&lt;&gt;"",1,0)+$O3413*IF($A3413&lt;&gt;"",1,0)+IF(AND($A3413="",$B3413="",$C3413="",$K3412&lt;&gt;0),1,0)</f>
        <v>0</v>
      </c>
      <c r="L3413" s="4">
        <f>SUM($J3413:$J3413)/MAX(1,SUM($J3413:$J3413))</f>
        <v>0</v>
      </c>
      <c r="M3413" s="4">
        <f>$L3413+IF($C3414&lt;&gt;"",0,$M3414)</f>
        <v>0</v>
      </c>
      <c r="N3413" s="4">
        <f>$M3413+IF($B3414&lt;&gt;"",0,$N3414)</f>
        <v>0</v>
      </c>
      <c r="O3413" s="4">
        <f>$N3413+IF($A3414&lt;&gt;"",0,$O3414)</f>
        <v>0</v>
      </c>
      <c r="P3413" s="5" t="str">
        <f t="shared" si="53"/>
        <v>+STB</v>
      </c>
      <c r="Q3413" t="str">
        <f>IF($A3413="",$Q3412,$A3413)</f>
        <v>Technisch ontwerp / Bestek</v>
      </c>
    </row>
    <row r="3414" spans="1:17" ht="15.75" hidden="1" x14ac:dyDescent="0.25">
      <c r="A3414" s="1"/>
      <c r="B3414" s="2"/>
      <c r="C3414" s="3" t="s">
        <v>5409</v>
      </c>
      <c r="D3414" s="3" t="s">
        <v>4259</v>
      </c>
      <c r="E3414" s="6"/>
      <c r="F3414" s="3"/>
      <c r="G3414" s="7"/>
      <c r="H3414" s="3"/>
      <c r="I3414" s="8"/>
      <c r="J3414" s="9"/>
      <c r="K3414" s="4">
        <f>$M3414+$N3414*IF($B3414&lt;&gt;"",1,0)+$O3414*IF($A3414&lt;&gt;"",1,0)+IF(AND($A3414="",$B3414="",$C3414="",$K3413&lt;&gt;0),1,0)</f>
        <v>0</v>
      </c>
      <c r="L3414" s="4">
        <f>SUM($J3414:$J3414)/MAX(1,SUM($J3414:$J3414))</f>
        <v>0</v>
      </c>
      <c r="M3414" s="4">
        <f>$L3414+IF($C3415&lt;&gt;"",0,$M3415)</f>
        <v>0</v>
      </c>
      <c r="N3414" s="4">
        <f>$M3414+IF($B3415&lt;&gt;"",0,$N3415)</f>
        <v>0</v>
      </c>
      <c r="O3414" s="4">
        <f>$N3414+IF($A3415&lt;&gt;"",0,$O3415)</f>
        <v>0</v>
      </c>
      <c r="P3414" s="5" t="str">
        <f t="shared" si="53"/>
        <v>TAAK</v>
      </c>
      <c r="Q3414" t="str">
        <f>IF($A3414="",$Q3413,$A3414)</f>
        <v>Technisch ontwerp / Bestek</v>
      </c>
    </row>
    <row r="3415" spans="1:17" ht="15.75" hidden="1" x14ac:dyDescent="0.25">
      <c r="A3415" s="1"/>
      <c r="B3415" s="2"/>
      <c r="C3415" s="3"/>
      <c r="D3415" s="3"/>
      <c r="E3415" s="6">
        <v>1</v>
      </c>
      <c r="F3415" s="3" t="s">
        <v>4259</v>
      </c>
      <c r="G3415" s="7"/>
      <c r="H3415" s="3"/>
      <c r="I3415" s="8"/>
      <c r="J3415" s="9"/>
      <c r="K3415" s="4">
        <f>$M3415+$N3415*IF($B3415&lt;&gt;"",1,0)+$O3415*IF($A3415&lt;&gt;"",1,0)+IF(AND($A3415="",$B3415="",$C3415="",$K3414&lt;&gt;0),1,0)</f>
        <v>0</v>
      </c>
      <c r="L3415" s="4">
        <f>SUM($J3415:$J3415)/MAX(1,SUM($J3415:$J3415))</f>
        <v>0</v>
      </c>
      <c r="M3415" s="4">
        <f>$L3415+IF($C3416&lt;&gt;"",0,$M3416)</f>
        <v>0</v>
      </c>
      <c r="N3415" s="4">
        <f>$M3415+IF($B3416&lt;&gt;"",0,$N3416)</f>
        <v>0</v>
      </c>
      <c r="O3415" s="4">
        <f>$N3415+IF($A3416&lt;&gt;"",0,$O3416)</f>
        <v>0</v>
      </c>
      <c r="P3415" s="5" t="str">
        <f t="shared" si="53"/>
        <v>+STB</v>
      </c>
      <c r="Q3415" t="str">
        <f>IF($A3415="",$Q3414,$A3415)</f>
        <v>Technisch ontwerp / Bestek</v>
      </c>
    </row>
    <row r="3416" spans="1:17" ht="15.75" hidden="1" x14ac:dyDescent="0.25">
      <c r="A3416" s="1"/>
      <c r="B3416" s="2"/>
      <c r="C3416" s="3"/>
      <c r="D3416" s="3"/>
      <c r="E3416" s="6"/>
      <c r="F3416" s="3"/>
      <c r="G3416" s="7" t="s">
        <v>5410</v>
      </c>
      <c r="H3416" s="3" t="s">
        <v>5411</v>
      </c>
      <c r="I3416" s="8"/>
      <c r="J3416" s="9"/>
      <c r="K3416" s="4">
        <f>$M3416+$N3416*IF($B3416&lt;&gt;"",1,0)+$O3416*IF($A3416&lt;&gt;"",1,0)+IF(AND($A3416="",$B3416="",$C3416="",$K3415&lt;&gt;0),1,0)</f>
        <v>0</v>
      </c>
      <c r="L3416" s="4">
        <f>SUM($J3416:$J3416)/MAX(1,SUM($J3416:$J3416))</f>
        <v>0</v>
      </c>
      <c r="M3416" s="4">
        <f>$L3416+IF($C3417&lt;&gt;"",0,$M3417)</f>
        <v>0</v>
      </c>
      <c r="N3416" s="4">
        <f>$M3416+IF($B3417&lt;&gt;"",0,$N3417)</f>
        <v>0</v>
      </c>
      <c r="O3416" s="4">
        <f>$N3416+IF($A3417&lt;&gt;"",0,$O3417)</f>
        <v>0</v>
      </c>
      <c r="P3416" s="5" t="str">
        <f t="shared" si="53"/>
        <v>+STB</v>
      </c>
      <c r="Q3416" t="str">
        <f>IF($A3416="",$Q3415,$A3416)</f>
        <v>Technisch ontwerp / Bestek</v>
      </c>
    </row>
    <row r="3417" spans="1:17" ht="23.25" hidden="1" x14ac:dyDescent="0.25">
      <c r="A3417" s="1"/>
      <c r="B3417" s="2"/>
      <c r="C3417" s="3"/>
      <c r="D3417" s="3"/>
      <c r="E3417" s="6"/>
      <c r="F3417" s="3"/>
      <c r="G3417" s="7"/>
      <c r="H3417" s="3"/>
      <c r="I3417" s="8" t="s">
        <v>4262</v>
      </c>
      <c r="J3417" s="9"/>
      <c r="K3417" s="4">
        <f>$M3417+$N3417*IF($B3417&lt;&gt;"",1,0)+$O3417*IF($A3417&lt;&gt;"",1,0)+IF(AND($A3417="",$B3417="",$C3417="",$K3416&lt;&gt;0),1,0)</f>
        <v>0</v>
      </c>
      <c r="L3417" s="4">
        <f>SUM($J3417:$J3417)/MAX(1,SUM($J3417:$J3417))</f>
        <v>0</v>
      </c>
      <c r="M3417" s="4">
        <f>$L3417+IF($C3418&lt;&gt;"",0,$M3418)</f>
        <v>0</v>
      </c>
      <c r="N3417" s="4">
        <f>$M3417+IF($B3418&lt;&gt;"",0,$N3418)</f>
        <v>0</v>
      </c>
      <c r="O3417" s="4">
        <f>$N3417+IF($A3418&lt;&gt;"",0,$O3418)</f>
        <v>0</v>
      </c>
      <c r="P3417" s="5" t="str">
        <f t="shared" si="53"/>
        <v>+STB</v>
      </c>
      <c r="Q3417" t="str">
        <f>IF($A3417="",$Q3416,$A3417)</f>
        <v>Technisch ontwerp / Bestek</v>
      </c>
    </row>
    <row r="3418" spans="1:17" ht="15.75" hidden="1" x14ac:dyDescent="0.25">
      <c r="A3418" s="1"/>
      <c r="B3418" s="2"/>
      <c r="C3418" s="3" t="s">
        <v>5412</v>
      </c>
      <c r="D3418" s="3" t="s">
        <v>95</v>
      </c>
      <c r="E3418" s="6"/>
      <c r="F3418" s="3"/>
      <c r="G3418" s="7"/>
      <c r="H3418" s="3"/>
      <c r="I3418" s="8"/>
      <c r="J3418" s="9"/>
      <c r="K3418" s="4">
        <f>$M3418+$N3418*IF($B3418&lt;&gt;"",1,0)+$O3418*IF($A3418&lt;&gt;"",1,0)+IF(AND($A3418="",$B3418="",$C3418="",$K3417&lt;&gt;0),1,0)</f>
        <v>0</v>
      </c>
      <c r="L3418" s="4">
        <f>SUM($J3418:$J3418)/MAX(1,SUM($J3418:$J3418))</f>
        <v>0</v>
      </c>
      <c r="M3418" s="4">
        <f>$L3418+IF($C3419&lt;&gt;"",0,$M3419)</f>
        <v>0</v>
      </c>
      <c r="N3418" s="4">
        <f>$M3418+IF($B3419&lt;&gt;"",0,$N3419)</f>
        <v>0</v>
      </c>
      <c r="O3418" s="4">
        <f>$N3418+IF($A3419&lt;&gt;"",0,$O3419)</f>
        <v>0</v>
      </c>
      <c r="P3418" s="5" t="str">
        <f t="shared" si="53"/>
        <v>TAAK</v>
      </c>
      <c r="Q3418" t="str">
        <f>IF($A3418="",$Q3417,$A3418)</f>
        <v>Technisch ontwerp / Bestek</v>
      </c>
    </row>
    <row r="3419" spans="1:17" ht="15.75" hidden="1" x14ac:dyDescent="0.25">
      <c r="A3419" s="1"/>
      <c r="B3419" s="2"/>
      <c r="C3419" s="3"/>
      <c r="D3419" s="3"/>
      <c r="E3419" s="6">
        <v>1</v>
      </c>
      <c r="F3419" s="3" t="s">
        <v>716</v>
      </c>
      <c r="G3419" s="7"/>
      <c r="H3419" s="3"/>
      <c r="I3419" s="8"/>
      <c r="J3419" s="9"/>
      <c r="K3419" s="4">
        <f>$M3419+$N3419*IF($B3419&lt;&gt;"",1,0)+$O3419*IF($A3419&lt;&gt;"",1,0)+IF(AND($A3419="",$B3419="",$C3419="",$K3418&lt;&gt;0),1,0)</f>
        <v>0</v>
      </c>
      <c r="L3419" s="4">
        <f>SUM($J3419:$J3419)/MAX(1,SUM($J3419:$J3419))</f>
        <v>0</v>
      </c>
      <c r="M3419" s="4">
        <f>$L3419+IF($C3420&lt;&gt;"",0,$M3420)</f>
        <v>0</v>
      </c>
      <c r="N3419" s="4">
        <f>$M3419+IF($B3420&lt;&gt;"",0,$N3420)</f>
        <v>0</v>
      </c>
      <c r="O3419" s="4">
        <f>$N3419+IF($A3420&lt;&gt;"",0,$O3420)</f>
        <v>0</v>
      </c>
      <c r="P3419" s="5" t="str">
        <f t="shared" si="53"/>
        <v>+STB</v>
      </c>
      <c r="Q3419" t="str">
        <f>IF($A3419="",$Q3418,$A3419)</f>
        <v>Technisch ontwerp / Bestek</v>
      </c>
    </row>
    <row r="3420" spans="1:17" ht="15.75" hidden="1" x14ac:dyDescent="0.25">
      <c r="A3420" s="1"/>
      <c r="B3420" s="2"/>
      <c r="C3420" s="3"/>
      <c r="D3420" s="3"/>
      <c r="E3420" s="6"/>
      <c r="F3420" s="3"/>
      <c r="G3420" s="7" t="s">
        <v>2232</v>
      </c>
      <c r="H3420" s="3" t="s">
        <v>2233</v>
      </c>
      <c r="I3420" s="8"/>
      <c r="J3420" s="9"/>
      <c r="K3420" s="4">
        <f>$M3420+$N3420*IF($B3420&lt;&gt;"",1,0)+$O3420*IF($A3420&lt;&gt;"",1,0)+IF(AND($A3420="",$B3420="",$C3420="",$K3419&lt;&gt;0),1,0)</f>
        <v>0</v>
      </c>
      <c r="L3420" s="4">
        <f>SUM($J3420:$J3420)/MAX(1,SUM($J3420:$J3420))</f>
        <v>0</v>
      </c>
      <c r="M3420" s="4">
        <f>$L3420+IF($C3421&lt;&gt;"",0,$M3421)</f>
        <v>0</v>
      </c>
      <c r="N3420" s="4">
        <f>$M3420+IF($B3421&lt;&gt;"",0,$N3421)</f>
        <v>0</v>
      </c>
      <c r="O3420" s="4">
        <f>$N3420+IF($A3421&lt;&gt;"",0,$O3421)</f>
        <v>0</v>
      </c>
      <c r="P3420" s="5" t="str">
        <f t="shared" si="53"/>
        <v>+STB</v>
      </c>
      <c r="Q3420" t="str">
        <f>IF($A3420="",$Q3419,$A3420)</f>
        <v>Technisch ontwerp / Bestek</v>
      </c>
    </row>
    <row r="3421" spans="1:17" ht="15.75" hidden="1" x14ac:dyDescent="0.25">
      <c r="A3421" s="1"/>
      <c r="B3421" s="2"/>
      <c r="C3421" s="3"/>
      <c r="D3421" s="3"/>
      <c r="E3421" s="6"/>
      <c r="F3421" s="3"/>
      <c r="G3421" s="7"/>
      <c r="H3421" s="3"/>
      <c r="I3421" s="8" t="s">
        <v>4031</v>
      </c>
      <c r="J3421" s="9"/>
      <c r="K3421" s="4">
        <f>$M3421+$N3421*IF($B3421&lt;&gt;"",1,0)+$O3421*IF($A3421&lt;&gt;"",1,0)+IF(AND($A3421="",$B3421="",$C3421="",$K3420&lt;&gt;0),1,0)</f>
        <v>0</v>
      </c>
      <c r="L3421" s="4">
        <f>SUM($J3421:$J3421)/MAX(1,SUM($J3421:$J3421))</f>
        <v>0</v>
      </c>
      <c r="M3421" s="4">
        <f>$L3421+IF($C3422&lt;&gt;"",0,$M3422)</f>
        <v>0</v>
      </c>
      <c r="N3421" s="4">
        <f>$M3421+IF($B3422&lt;&gt;"",0,$N3422)</f>
        <v>0</v>
      </c>
      <c r="O3421" s="4">
        <f>$N3421+IF($A3422&lt;&gt;"",0,$O3422)</f>
        <v>0</v>
      </c>
      <c r="P3421" s="5" t="str">
        <f t="shared" si="53"/>
        <v>+STB</v>
      </c>
      <c r="Q3421" t="str">
        <f>IF($A3421="",$Q3420,$A3421)</f>
        <v>Technisch ontwerp / Bestek</v>
      </c>
    </row>
    <row r="3422" spans="1:17" ht="15.75" hidden="1" x14ac:dyDescent="0.25">
      <c r="A3422" s="1"/>
      <c r="B3422" s="2"/>
      <c r="C3422" s="3" t="s">
        <v>5413</v>
      </c>
      <c r="D3422" s="3" t="s">
        <v>97</v>
      </c>
      <c r="E3422" s="6"/>
      <c r="F3422" s="3"/>
      <c r="G3422" s="7"/>
      <c r="H3422" s="3"/>
      <c r="I3422" s="8"/>
      <c r="J3422" s="9"/>
      <c r="K3422" s="4">
        <f>$M3422+$N3422*IF($B3422&lt;&gt;"",1,0)+$O3422*IF($A3422&lt;&gt;"",1,0)+IF(AND($A3422="",$B3422="",$C3422="",$K3421&lt;&gt;0),1,0)</f>
        <v>0</v>
      </c>
      <c r="L3422" s="4">
        <f>SUM($J3422:$J3422)/MAX(1,SUM($J3422:$J3422))</f>
        <v>0</v>
      </c>
      <c r="M3422" s="4">
        <f>$L3422+IF($C3423&lt;&gt;"",0,$M3423)</f>
        <v>0</v>
      </c>
      <c r="N3422" s="4">
        <f>$M3422+IF($B3423&lt;&gt;"",0,$N3423)</f>
        <v>0</v>
      </c>
      <c r="O3422" s="4">
        <f>$N3422+IF($A3423&lt;&gt;"",0,$O3423)</f>
        <v>0</v>
      </c>
      <c r="P3422" s="5" t="str">
        <f t="shared" si="53"/>
        <v>TAAK</v>
      </c>
      <c r="Q3422" t="str">
        <f>IF($A3422="",$Q3421,$A3422)</f>
        <v>Technisch ontwerp / Bestek</v>
      </c>
    </row>
    <row r="3423" spans="1:17" ht="15.75" hidden="1" x14ac:dyDescent="0.25">
      <c r="A3423" s="1"/>
      <c r="B3423" s="2"/>
      <c r="C3423" s="3"/>
      <c r="D3423" s="3"/>
      <c r="E3423" s="6">
        <v>1</v>
      </c>
      <c r="F3423" s="3" t="s">
        <v>97</v>
      </c>
      <c r="G3423" s="7"/>
      <c r="H3423" s="3"/>
      <c r="I3423" s="8"/>
      <c r="J3423" s="9"/>
      <c r="K3423" s="4">
        <f>$M3423+$N3423*IF($B3423&lt;&gt;"",1,0)+$O3423*IF($A3423&lt;&gt;"",1,0)+IF(AND($A3423="",$B3423="",$C3423="",$K3422&lt;&gt;0),1,0)</f>
        <v>0</v>
      </c>
      <c r="L3423" s="4">
        <f>SUM($J3423:$J3423)/MAX(1,SUM($J3423:$J3423))</f>
        <v>0</v>
      </c>
      <c r="M3423" s="4">
        <f>$L3423+IF($C3424&lt;&gt;"",0,$M3424)</f>
        <v>0</v>
      </c>
      <c r="N3423" s="4">
        <f>$M3423+IF($B3424&lt;&gt;"",0,$N3424)</f>
        <v>0</v>
      </c>
      <c r="O3423" s="4">
        <f>$N3423+IF($A3424&lt;&gt;"",0,$O3424)</f>
        <v>0</v>
      </c>
      <c r="P3423" s="5" t="str">
        <f t="shared" si="53"/>
        <v>+STB</v>
      </c>
      <c r="Q3423" t="str">
        <f>IF($A3423="",$Q3422,$A3423)</f>
        <v>Technisch ontwerp / Bestek</v>
      </c>
    </row>
    <row r="3424" spans="1:17" ht="15.75" hidden="1" x14ac:dyDescent="0.25">
      <c r="A3424" s="1"/>
      <c r="B3424" s="2"/>
      <c r="C3424" s="3"/>
      <c r="D3424" s="3"/>
      <c r="E3424" s="6"/>
      <c r="F3424" s="3"/>
      <c r="G3424" s="7" t="s">
        <v>2234</v>
      </c>
      <c r="H3424" s="3" t="s">
        <v>2235</v>
      </c>
      <c r="I3424" s="8"/>
      <c r="J3424" s="9"/>
      <c r="K3424" s="4">
        <f>$M3424+$N3424*IF($B3424&lt;&gt;"",1,0)+$O3424*IF($A3424&lt;&gt;"",1,0)+IF(AND($A3424="",$B3424="",$C3424="",$K3423&lt;&gt;0),1,0)</f>
        <v>0</v>
      </c>
      <c r="L3424" s="4">
        <f>SUM($J3424:$J3424)/MAX(1,SUM($J3424:$J3424))</f>
        <v>0</v>
      </c>
      <c r="M3424" s="4">
        <f>$L3424+IF($C3425&lt;&gt;"",0,$M3425)</f>
        <v>0</v>
      </c>
      <c r="N3424" s="4">
        <f>$M3424+IF($B3425&lt;&gt;"",0,$N3425)</f>
        <v>0</v>
      </c>
      <c r="O3424" s="4">
        <f>$N3424+IF($A3425&lt;&gt;"",0,$O3425)</f>
        <v>0</v>
      </c>
      <c r="P3424" s="5" t="str">
        <f t="shared" si="53"/>
        <v>+STB</v>
      </c>
      <c r="Q3424" t="str">
        <f>IF($A3424="",$Q3423,$A3424)</f>
        <v>Technisch ontwerp / Bestek</v>
      </c>
    </row>
    <row r="3425" spans="1:17" ht="15.75" hidden="1" x14ac:dyDescent="0.25">
      <c r="A3425" s="1"/>
      <c r="B3425" s="2"/>
      <c r="C3425" s="3"/>
      <c r="D3425" s="3"/>
      <c r="E3425" s="6"/>
      <c r="F3425" s="3"/>
      <c r="G3425" s="7"/>
      <c r="H3425" s="3"/>
      <c r="I3425" s="8" t="s">
        <v>4026</v>
      </c>
      <c r="J3425" s="9"/>
      <c r="K3425" s="4">
        <f>$M3425+$N3425*IF($B3425&lt;&gt;"",1,0)+$O3425*IF($A3425&lt;&gt;"",1,0)+IF(AND($A3425="",$B3425="",$C3425="",$K3424&lt;&gt;0),1,0)</f>
        <v>0</v>
      </c>
      <c r="L3425" s="4">
        <f>SUM($J3425:$J3425)/MAX(1,SUM($J3425:$J3425))</f>
        <v>0</v>
      </c>
      <c r="M3425" s="4">
        <f>$L3425+IF($C3426&lt;&gt;"",0,$M3426)</f>
        <v>0</v>
      </c>
      <c r="N3425" s="4">
        <f>$M3425+IF($B3426&lt;&gt;"",0,$N3426)</f>
        <v>0</v>
      </c>
      <c r="O3425" s="4">
        <f>$N3425+IF($A3426&lt;&gt;"",0,$O3426)</f>
        <v>0</v>
      </c>
      <c r="P3425" s="5" t="str">
        <f t="shared" si="53"/>
        <v>+STB</v>
      </c>
      <c r="Q3425" t="str">
        <f>IF($A3425="",$Q3424,$A3425)</f>
        <v>Technisch ontwerp / Bestek</v>
      </c>
    </row>
    <row r="3426" spans="1:17" ht="15.75" hidden="1" x14ac:dyDescent="0.25">
      <c r="A3426" s="1"/>
      <c r="B3426" s="2"/>
      <c r="C3426" s="3" t="s">
        <v>5414</v>
      </c>
      <c r="D3426" s="3" t="s">
        <v>98</v>
      </c>
      <c r="E3426" s="6"/>
      <c r="F3426" s="3"/>
      <c r="G3426" s="7"/>
      <c r="H3426" s="3"/>
      <c r="I3426" s="8"/>
      <c r="J3426" s="9"/>
      <c r="K3426" s="4">
        <f>$M3426+$N3426*IF($B3426&lt;&gt;"",1,0)+$O3426*IF($A3426&lt;&gt;"",1,0)+IF(AND($A3426="",$B3426="",$C3426="",$K3425&lt;&gt;0),1,0)</f>
        <v>0</v>
      </c>
      <c r="L3426" s="4">
        <f>SUM($J3426:$J3426)/MAX(1,SUM($J3426:$J3426))</f>
        <v>0</v>
      </c>
      <c r="M3426" s="4">
        <f>$L3426+IF($C3427&lt;&gt;"",0,$M3427)</f>
        <v>0</v>
      </c>
      <c r="N3426" s="4">
        <f>$M3426+IF($B3427&lt;&gt;"",0,$N3427)</f>
        <v>0</v>
      </c>
      <c r="O3426" s="4">
        <f>$N3426+IF($A3427&lt;&gt;"",0,$O3427)</f>
        <v>0</v>
      </c>
      <c r="P3426" s="5" t="str">
        <f t="shared" si="53"/>
        <v>TAAK</v>
      </c>
      <c r="Q3426" t="str">
        <f>IF($A3426="",$Q3425,$A3426)</f>
        <v>Technisch ontwerp / Bestek</v>
      </c>
    </row>
    <row r="3427" spans="1:17" ht="15.75" hidden="1" x14ac:dyDescent="0.25">
      <c r="A3427" s="1"/>
      <c r="B3427" s="2"/>
      <c r="C3427" s="3"/>
      <c r="D3427" s="3"/>
      <c r="E3427" s="6">
        <v>1</v>
      </c>
      <c r="F3427" s="3" t="s">
        <v>873</v>
      </c>
      <c r="G3427" s="7"/>
      <c r="H3427" s="3"/>
      <c r="I3427" s="8"/>
      <c r="J3427" s="9"/>
      <c r="K3427" s="4">
        <f>$M3427+$N3427*IF($B3427&lt;&gt;"",1,0)+$O3427*IF($A3427&lt;&gt;"",1,0)+IF(AND($A3427="",$B3427="",$C3427="",$K3426&lt;&gt;0),1,0)</f>
        <v>0</v>
      </c>
      <c r="L3427" s="4">
        <f>SUM($J3427:$J3427)/MAX(1,SUM($J3427:$J3427))</f>
        <v>0</v>
      </c>
      <c r="M3427" s="4">
        <f>$L3427+IF($C3428&lt;&gt;"",0,$M3428)</f>
        <v>0</v>
      </c>
      <c r="N3427" s="4">
        <f>$M3427+IF($B3428&lt;&gt;"",0,$N3428)</f>
        <v>0</v>
      </c>
      <c r="O3427" s="4">
        <f>$N3427+IF($A3428&lt;&gt;"",0,$O3428)</f>
        <v>0</v>
      </c>
      <c r="P3427" s="5" t="str">
        <f t="shared" si="53"/>
        <v>+STB</v>
      </c>
      <c r="Q3427" t="str">
        <f>IF($A3427="",$Q3426,$A3427)</f>
        <v>Technisch ontwerp / Bestek</v>
      </c>
    </row>
    <row r="3428" spans="1:17" ht="15.75" hidden="1" x14ac:dyDescent="0.25">
      <c r="A3428" s="1"/>
      <c r="B3428" s="2"/>
      <c r="C3428" s="3" t="s">
        <v>5415</v>
      </c>
      <c r="D3428" s="3" t="s">
        <v>94</v>
      </c>
      <c r="E3428" s="6"/>
      <c r="F3428" s="3"/>
      <c r="G3428" s="7"/>
      <c r="H3428" s="3"/>
      <c r="I3428" s="8"/>
      <c r="J3428" s="9"/>
      <c r="K3428" s="4">
        <f>$M3428+$N3428*IF($B3428&lt;&gt;"",1,0)+$O3428*IF($A3428&lt;&gt;"",1,0)+IF(AND($A3428="",$B3428="",$C3428="",$K3427&lt;&gt;0),1,0)</f>
        <v>0</v>
      </c>
      <c r="L3428" s="4">
        <f>SUM($J3428:$J3428)/MAX(1,SUM($J3428:$J3428))</f>
        <v>0</v>
      </c>
      <c r="M3428" s="4">
        <f>$L3428+IF($C3429&lt;&gt;"",0,$M3429)</f>
        <v>0</v>
      </c>
      <c r="N3428" s="4">
        <f>$M3428+IF($B3429&lt;&gt;"",0,$N3429)</f>
        <v>0</v>
      </c>
      <c r="O3428" s="4">
        <f>$N3428+IF($A3429&lt;&gt;"",0,$O3429)</f>
        <v>0</v>
      </c>
      <c r="P3428" s="5" t="str">
        <f t="shared" si="53"/>
        <v>TAAK</v>
      </c>
      <c r="Q3428" t="str">
        <f>IF($A3428="",$Q3427,$A3428)</f>
        <v>Technisch ontwerp / Bestek</v>
      </c>
    </row>
    <row r="3429" spans="1:17" ht="15.75" hidden="1" x14ac:dyDescent="0.25">
      <c r="A3429" s="1"/>
      <c r="B3429" s="2"/>
      <c r="C3429" s="3"/>
      <c r="D3429" s="3"/>
      <c r="E3429" s="6">
        <v>1</v>
      </c>
      <c r="F3429" s="3" t="s">
        <v>94</v>
      </c>
      <c r="G3429" s="7"/>
      <c r="H3429" s="3"/>
      <c r="I3429" s="8"/>
      <c r="J3429" s="9"/>
      <c r="K3429" s="4">
        <f>$M3429+$N3429*IF($B3429&lt;&gt;"",1,0)+$O3429*IF($A3429&lt;&gt;"",1,0)+IF(AND($A3429="",$B3429="",$C3429="",$K3428&lt;&gt;0),1,0)</f>
        <v>0</v>
      </c>
      <c r="L3429" s="4">
        <f>SUM($J3429:$J3429)/MAX(1,SUM($J3429:$J3429))</f>
        <v>0</v>
      </c>
      <c r="M3429" s="4">
        <f>$L3429+IF($C3430&lt;&gt;"",0,$M3430)</f>
        <v>0</v>
      </c>
      <c r="N3429" s="4">
        <f>$M3429+IF($B3430&lt;&gt;"",0,$N3430)</f>
        <v>0</v>
      </c>
      <c r="O3429" s="4">
        <f>$N3429+IF($A3430&lt;&gt;"",0,$O3430)</f>
        <v>0</v>
      </c>
      <c r="P3429" s="5" t="str">
        <f t="shared" si="53"/>
        <v>+STB</v>
      </c>
      <c r="Q3429" t="str">
        <f>IF($A3429="",$Q3428,$A3429)</f>
        <v>Technisch ontwerp / Bestek</v>
      </c>
    </row>
    <row r="3430" spans="1:17" ht="15.75" hidden="1" x14ac:dyDescent="0.25">
      <c r="A3430" s="1"/>
      <c r="B3430" s="2"/>
      <c r="C3430" s="3"/>
      <c r="D3430" s="3"/>
      <c r="E3430" s="6"/>
      <c r="F3430" s="3"/>
      <c r="G3430" s="7" t="s">
        <v>2236</v>
      </c>
      <c r="H3430" s="3" t="s">
        <v>2237</v>
      </c>
      <c r="I3430" s="8"/>
      <c r="J3430" s="9"/>
      <c r="K3430" s="4">
        <f>$M3430+$N3430*IF($B3430&lt;&gt;"",1,0)+$O3430*IF($A3430&lt;&gt;"",1,0)+IF(AND($A3430="",$B3430="",$C3430="",$K3429&lt;&gt;0),1,0)</f>
        <v>0</v>
      </c>
      <c r="L3430" s="4">
        <f>SUM($J3430:$J3430)/MAX(1,SUM($J3430:$J3430))</f>
        <v>0</v>
      </c>
      <c r="M3430" s="4">
        <f>$L3430+IF($C3431&lt;&gt;"",0,$M3431)</f>
        <v>0</v>
      </c>
      <c r="N3430" s="4">
        <f>$M3430+IF($B3431&lt;&gt;"",0,$N3431)</f>
        <v>0</v>
      </c>
      <c r="O3430" s="4">
        <f>$N3430+IF($A3431&lt;&gt;"",0,$O3431)</f>
        <v>0</v>
      </c>
      <c r="P3430" s="5" t="str">
        <f t="shared" si="53"/>
        <v>+STB</v>
      </c>
      <c r="Q3430" t="str">
        <f>IF($A3430="",$Q3429,$A3430)</f>
        <v>Technisch ontwerp / Bestek</v>
      </c>
    </row>
    <row r="3431" spans="1:17" ht="15.75" hidden="1" x14ac:dyDescent="0.25">
      <c r="A3431" s="1"/>
      <c r="B3431" s="2"/>
      <c r="C3431" s="3"/>
      <c r="D3431" s="3"/>
      <c r="E3431" s="6"/>
      <c r="F3431" s="3"/>
      <c r="G3431" s="7"/>
      <c r="H3431" s="3"/>
      <c r="I3431" s="8" t="s">
        <v>4026</v>
      </c>
      <c r="J3431" s="9"/>
      <c r="K3431" s="4">
        <f>$M3431+$N3431*IF($B3431&lt;&gt;"",1,0)+$O3431*IF($A3431&lt;&gt;"",1,0)+IF(AND($A3431="",$B3431="",$C3431="",$K3430&lt;&gt;0),1,0)</f>
        <v>0</v>
      </c>
      <c r="L3431" s="4">
        <f>SUM($J3431:$J3431)/MAX(1,SUM($J3431:$J3431))</f>
        <v>0</v>
      </c>
      <c r="M3431" s="4">
        <f>$L3431+IF($C3432&lt;&gt;"",0,$M3432)</f>
        <v>0</v>
      </c>
      <c r="N3431" s="4">
        <f>$M3431+IF($B3432&lt;&gt;"",0,$N3432)</f>
        <v>0</v>
      </c>
      <c r="O3431" s="4">
        <f>$N3431+IF($A3432&lt;&gt;"",0,$O3432)</f>
        <v>0</v>
      </c>
      <c r="P3431" s="5" t="str">
        <f t="shared" si="53"/>
        <v>+STB</v>
      </c>
      <c r="Q3431" t="str">
        <f>IF($A3431="",$Q3430,$A3431)</f>
        <v>Technisch ontwerp / Bestek</v>
      </c>
    </row>
    <row r="3432" spans="1:17" ht="15.75" hidden="1" x14ac:dyDescent="0.25">
      <c r="A3432" s="1"/>
      <c r="B3432" s="2"/>
      <c r="C3432" s="3" t="s">
        <v>5416</v>
      </c>
      <c r="D3432" s="3" t="s">
        <v>93</v>
      </c>
      <c r="E3432" s="6"/>
      <c r="F3432" s="3"/>
      <c r="G3432" s="7"/>
      <c r="H3432" s="3"/>
      <c r="I3432" s="8"/>
      <c r="J3432" s="9"/>
      <c r="K3432" s="4">
        <f>$M3432+$N3432*IF($B3432&lt;&gt;"",1,0)+$O3432*IF($A3432&lt;&gt;"",1,0)+IF(AND($A3432="",$B3432="",$C3432="",$K3431&lt;&gt;0),1,0)</f>
        <v>0</v>
      </c>
      <c r="L3432" s="4">
        <f>SUM($J3432:$J3432)/MAX(1,SUM($J3432:$J3432))</f>
        <v>0</v>
      </c>
      <c r="M3432" s="4">
        <f>$L3432+IF($C3433&lt;&gt;"",0,$M3433)</f>
        <v>0</v>
      </c>
      <c r="N3432" s="4">
        <f>$M3432+IF($B3433&lt;&gt;"",0,$N3433)</f>
        <v>0</v>
      </c>
      <c r="O3432" s="4">
        <f>$N3432+IF($A3433&lt;&gt;"",0,$O3433)</f>
        <v>0</v>
      </c>
      <c r="P3432" s="5" t="str">
        <f t="shared" si="53"/>
        <v>TAAK</v>
      </c>
      <c r="Q3432" t="str">
        <f>IF($A3432="",$Q3431,$A3432)</f>
        <v>Technisch ontwerp / Bestek</v>
      </c>
    </row>
    <row r="3433" spans="1:17" ht="15.75" hidden="1" x14ac:dyDescent="0.25">
      <c r="A3433" s="1"/>
      <c r="B3433" s="2"/>
      <c r="C3433" s="3"/>
      <c r="D3433" s="3"/>
      <c r="E3433" s="6">
        <v>1</v>
      </c>
      <c r="F3433" s="3" t="s">
        <v>573</v>
      </c>
      <c r="G3433" s="7"/>
      <c r="H3433" s="3"/>
      <c r="I3433" s="8"/>
      <c r="J3433" s="9"/>
      <c r="K3433" s="4">
        <f>$M3433+$N3433*IF($B3433&lt;&gt;"",1,0)+$O3433*IF($A3433&lt;&gt;"",1,0)+IF(AND($A3433="",$B3433="",$C3433="",$K3432&lt;&gt;0),1,0)</f>
        <v>0</v>
      </c>
      <c r="L3433" s="4">
        <f>SUM($J3433:$J3433)/MAX(1,SUM($J3433:$J3433))</f>
        <v>0</v>
      </c>
      <c r="M3433" s="4">
        <f>$L3433+IF($C3434&lt;&gt;"",0,$M3434)</f>
        <v>0</v>
      </c>
      <c r="N3433" s="4">
        <f>$M3433+IF($B3434&lt;&gt;"",0,$N3434)</f>
        <v>0</v>
      </c>
      <c r="O3433" s="4">
        <f>$N3433+IF($A3434&lt;&gt;"",0,$O3434)</f>
        <v>0</v>
      </c>
      <c r="P3433" s="5" t="str">
        <f t="shared" si="53"/>
        <v>+STB</v>
      </c>
      <c r="Q3433" t="str">
        <f>IF($A3433="",$Q3432,$A3433)</f>
        <v>Technisch ontwerp / Bestek</v>
      </c>
    </row>
    <row r="3434" spans="1:17" ht="15.75" hidden="1" x14ac:dyDescent="0.25">
      <c r="A3434" s="1"/>
      <c r="B3434" s="2"/>
      <c r="C3434" s="3" t="s">
        <v>5417</v>
      </c>
      <c r="D3434" s="3" t="s">
        <v>99</v>
      </c>
      <c r="E3434" s="6"/>
      <c r="F3434" s="3"/>
      <c r="G3434" s="7"/>
      <c r="H3434" s="3"/>
      <c r="I3434" s="8"/>
      <c r="J3434" s="9"/>
      <c r="K3434" s="4">
        <f>$M3434+$N3434*IF($B3434&lt;&gt;"",1,0)+$O3434*IF($A3434&lt;&gt;"",1,0)+IF(AND($A3434="",$B3434="",$C3434="",$K3433&lt;&gt;0),1,0)</f>
        <v>0</v>
      </c>
      <c r="L3434" s="4">
        <f>SUM($J3434:$J3434)/MAX(1,SUM($J3434:$J3434))</f>
        <v>0</v>
      </c>
      <c r="M3434" s="4">
        <f>$L3434+IF($C3435&lt;&gt;"",0,$M3435)</f>
        <v>0</v>
      </c>
      <c r="N3434" s="4">
        <f>$M3434+IF($B3435&lt;&gt;"",0,$N3435)</f>
        <v>0</v>
      </c>
      <c r="O3434" s="4">
        <f>$N3434+IF($A3435&lt;&gt;"",0,$O3435)</f>
        <v>0</v>
      </c>
      <c r="P3434" s="5" t="str">
        <f t="shared" si="53"/>
        <v>TAAK</v>
      </c>
      <c r="Q3434" t="str">
        <f>IF($A3434="",$Q3433,$A3434)</f>
        <v>Technisch ontwerp / Bestek</v>
      </c>
    </row>
    <row r="3435" spans="1:17" ht="15.75" hidden="1" x14ac:dyDescent="0.25">
      <c r="A3435" s="1"/>
      <c r="B3435" s="2"/>
      <c r="C3435" s="3"/>
      <c r="D3435" s="3"/>
      <c r="E3435" s="6">
        <v>1</v>
      </c>
      <c r="F3435" s="3" t="s">
        <v>881</v>
      </c>
      <c r="G3435" s="7"/>
      <c r="H3435" s="3"/>
      <c r="I3435" s="8"/>
      <c r="J3435" s="9"/>
      <c r="K3435" s="4">
        <f>$M3435+$N3435*IF($B3435&lt;&gt;"",1,0)+$O3435*IF($A3435&lt;&gt;"",1,0)+IF(AND($A3435="",$B3435="",$C3435="",$K3434&lt;&gt;0),1,0)</f>
        <v>0</v>
      </c>
      <c r="L3435" s="4">
        <f>SUM($J3435:$J3435)/MAX(1,SUM($J3435:$J3435))</f>
        <v>0</v>
      </c>
      <c r="M3435" s="4">
        <f>$L3435+IF($C3436&lt;&gt;"",0,$M3436)</f>
        <v>0</v>
      </c>
      <c r="N3435" s="4">
        <f>$M3435+IF($B3436&lt;&gt;"",0,$N3436)</f>
        <v>0</v>
      </c>
      <c r="O3435" s="4">
        <f>$N3435+IF($A3436&lt;&gt;"",0,$O3436)</f>
        <v>0</v>
      </c>
      <c r="P3435" s="5" t="str">
        <f t="shared" si="53"/>
        <v>+STB</v>
      </c>
      <c r="Q3435" t="str">
        <f>IF($A3435="",$Q3434,$A3435)</f>
        <v>Technisch ontwerp / Bestek</v>
      </c>
    </row>
    <row r="3436" spans="1:17" ht="15.75" hidden="1" x14ac:dyDescent="0.25">
      <c r="A3436" s="1"/>
      <c r="B3436" s="2"/>
      <c r="C3436" s="3"/>
      <c r="D3436" s="3"/>
      <c r="E3436" s="6"/>
      <c r="F3436" s="3"/>
      <c r="G3436" s="7" t="s">
        <v>2238</v>
      </c>
      <c r="H3436" s="3" t="s">
        <v>2239</v>
      </c>
      <c r="I3436" s="8"/>
      <c r="J3436" s="9"/>
      <c r="K3436" s="4">
        <f>$M3436+$N3436*IF($B3436&lt;&gt;"",1,0)+$O3436*IF($A3436&lt;&gt;"",1,0)+IF(AND($A3436="",$B3436="",$C3436="",$K3435&lt;&gt;0),1,0)</f>
        <v>0</v>
      </c>
      <c r="L3436" s="4">
        <f>SUM($J3436:$J3436)/MAX(1,SUM($J3436:$J3436))</f>
        <v>0</v>
      </c>
      <c r="M3436" s="4">
        <f>$L3436+IF($C3437&lt;&gt;"",0,$M3437)</f>
        <v>0</v>
      </c>
      <c r="N3436" s="4">
        <f>$M3436+IF($B3437&lt;&gt;"",0,$N3437)</f>
        <v>0</v>
      </c>
      <c r="O3436" s="4">
        <f>$N3436+IF($A3437&lt;&gt;"",0,$O3437)</f>
        <v>0</v>
      </c>
      <c r="P3436" s="5" t="str">
        <f t="shared" si="53"/>
        <v>+STB</v>
      </c>
      <c r="Q3436" t="str">
        <f>IF($A3436="",$Q3435,$A3436)</f>
        <v>Technisch ontwerp / Bestek</v>
      </c>
    </row>
    <row r="3437" spans="1:17" ht="15.75" hidden="1" x14ac:dyDescent="0.25">
      <c r="A3437" s="1"/>
      <c r="B3437" s="2"/>
      <c r="C3437" s="3"/>
      <c r="D3437" s="3"/>
      <c r="E3437" s="6"/>
      <c r="F3437" s="3"/>
      <c r="G3437" s="7"/>
      <c r="H3437" s="3"/>
      <c r="I3437" s="8" t="s">
        <v>4031</v>
      </c>
      <c r="J3437" s="9"/>
      <c r="K3437" s="4">
        <f>$M3437+$N3437*IF($B3437&lt;&gt;"",1,0)+$O3437*IF($A3437&lt;&gt;"",1,0)+IF(AND($A3437="",$B3437="",$C3437="",$K3436&lt;&gt;0),1,0)</f>
        <v>0</v>
      </c>
      <c r="L3437" s="4">
        <f>SUM($J3437:$J3437)/MAX(1,SUM($J3437:$J3437))</f>
        <v>0</v>
      </c>
      <c r="M3437" s="4">
        <f>$L3437+IF($C3438&lt;&gt;"",0,$M3438)</f>
        <v>0</v>
      </c>
      <c r="N3437" s="4">
        <f>$M3437+IF($B3438&lt;&gt;"",0,$N3438)</f>
        <v>0</v>
      </c>
      <c r="O3437" s="4">
        <f>$N3437+IF($A3438&lt;&gt;"",0,$O3438)</f>
        <v>0</v>
      </c>
      <c r="P3437" s="5" t="str">
        <f t="shared" si="53"/>
        <v>+STB</v>
      </c>
      <c r="Q3437" t="str">
        <f>IF($A3437="",$Q3436,$A3437)</f>
        <v>Technisch ontwerp / Bestek</v>
      </c>
    </row>
    <row r="3438" spans="1:17" ht="15.75" hidden="1" x14ac:dyDescent="0.25">
      <c r="A3438" s="1"/>
      <c r="B3438" s="2"/>
      <c r="C3438" s="3" t="s">
        <v>5418</v>
      </c>
      <c r="D3438" s="3" t="s">
        <v>100</v>
      </c>
      <c r="E3438" s="6"/>
      <c r="F3438" s="3"/>
      <c r="G3438" s="7"/>
      <c r="H3438" s="3"/>
      <c r="I3438" s="8"/>
      <c r="J3438" s="9"/>
      <c r="K3438" s="4">
        <f>$M3438+$N3438*IF($B3438&lt;&gt;"",1,0)+$O3438*IF($A3438&lt;&gt;"",1,0)+IF(AND($A3438="",$B3438="",$C3438="",$K3437&lt;&gt;0),1,0)</f>
        <v>0</v>
      </c>
      <c r="L3438" s="4">
        <f>SUM($J3438:$J3438)/MAX(1,SUM($J3438:$J3438))</f>
        <v>0</v>
      </c>
      <c r="M3438" s="4">
        <f>$L3438+IF($C3439&lt;&gt;"",0,$M3439)</f>
        <v>0</v>
      </c>
      <c r="N3438" s="4">
        <f>$M3438+IF($B3439&lt;&gt;"",0,$N3439)</f>
        <v>0</v>
      </c>
      <c r="O3438" s="4">
        <f>$N3438+IF($A3439&lt;&gt;"",0,$O3439)</f>
        <v>0</v>
      </c>
      <c r="P3438" s="5" t="str">
        <f t="shared" si="53"/>
        <v>TAAK</v>
      </c>
      <c r="Q3438" t="str">
        <f>IF($A3438="",$Q3437,$A3438)</f>
        <v>Technisch ontwerp / Bestek</v>
      </c>
    </row>
    <row r="3439" spans="1:17" ht="15.75" hidden="1" x14ac:dyDescent="0.25">
      <c r="A3439" s="1"/>
      <c r="B3439" s="2"/>
      <c r="C3439" s="3"/>
      <c r="D3439" s="3"/>
      <c r="E3439" s="6">
        <v>1</v>
      </c>
      <c r="F3439" s="3" t="s">
        <v>575</v>
      </c>
      <c r="G3439" s="7"/>
      <c r="H3439" s="3"/>
      <c r="I3439" s="8"/>
      <c r="J3439" s="9"/>
      <c r="K3439" s="4">
        <f>$M3439+$N3439*IF($B3439&lt;&gt;"",1,0)+$O3439*IF($A3439&lt;&gt;"",1,0)+IF(AND($A3439="",$B3439="",$C3439="",$K3438&lt;&gt;0),1,0)</f>
        <v>0</v>
      </c>
      <c r="L3439" s="4">
        <f>SUM($J3439:$J3439)/MAX(1,SUM($J3439:$J3439))</f>
        <v>0</v>
      </c>
      <c r="M3439" s="4">
        <f>$L3439+IF($C3440&lt;&gt;"",0,$M3440)</f>
        <v>0</v>
      </c>
      <c r="N3439" s="4">
        <f>$M3439+IF($B3440&lt;&gt;"",0,$N3440)</f>
        <v>0</v>
      </c>
      <c r="O3439" s="4">
        <f>$N3439+IF($A3440&lt;&gt;"",0,$O3440)</f>
        <v>0</v>
      </c>
      <c r="P3439" s="5" t="str">
        <f t="shared" si="53"/>
        <v>+STB</v>
      </c>
      <c r="Q3439" t="str">
        <f>IF($A3439="",$Q3438,$A3439)</f>
        <v>Technisch ontwerp / Bestek</v>
      </c>
    </row>
    <row r="3440" spans="1:17" ht="15.75" hidden="1" x14ac:dyDescent="0.25">
      <c r="A3440" s="1"/>
      <c r="B3440" s="2"/>
      <c r="C3440" s="3"/>
      <c r="D3440" s="3"/>
      <c r="E3440" s="6"/>
      <c r="F3440" s="3"/>
      <c r="G3440" s="7" t="s">
        <v>2240</v>
      </c>
      <c r="H3440" s="3" t="s">
        <v>2241</v>
      </c>
      <c r="I3440" s="8"/>
      <c r="J3440" s="9"/>
      <c r="K3440" s="4">
        <f>$M3440+$N3440*IF($B3440&lt;&gt;"",1,0)+$O3440*IF($A3440&lt;&gt;"",1,0)+IF(AND($A3440="",$B3440="",$C3440="",$K3439&lt;&gt;0),1,0)</f>
        <v>0</v>
      </c>
      <c r="L3440" s="4">
        <f>SUM($J3440:$J3440)/MAX(1,SUM($J3440:$J3440))</f>
        <v>0</v>
      </c>
      <c r="M3440" s="4">
        <f>$L3440+IF($C3441&lt;&gt;"",0,$M3441)</f>
        <v>0</v>
      </c>
      <c r="N3440" s="4">
        <f>$M3440+IF($B3441&lt;&gt;"",0,$N3441)</f>
        <v>0</v>
      </c>
      <c r="O3440" s="4">
        <f>$N3440+IF($A3441&lt;&gt;"",0,$O3441)</f>
        <v>0</v>
      </c>
      <c r="P3440" s="5" t="str">
        <f t="shared" si="53"/>
        <v>+STB</v>
      </c>
      <c r="Q3440" t="str">
        <f>IF($A3440="",$Q3439,$A3440)</f>
        <v>Technisch ontwerp / Bestek</v>
      </c>
    </row>
    <row r="3441" spans="1:17" ht="15.75" hidden="1" x14ac:dyDescent="0.25">
      <c r="A3441" s="1"/>
      <c r="B3441" s="2"/>
      <c r="C3441" s="3"/>
      <c r="D3441" s="3"/>
      <c r="E3441" s="6"/>
      <c r="F3441" s="3"/>
      <c r="G3441" s="7"/>
      <c r="H3441" s="3"/>
      <c r="I3441" s="8" t="s">
        <v>4031</v>
      </c>
      <c r="J3441" s="9"/>
      <c r="K3441" s="4">
        <f>$M3441+$N3441*IF($B3441&lt;&gt;"",1,0)+$O3441*IF($A3441&lt;&gt;"",1,0)+IF(AND($A3441="",$B3441="",$C3441="",$K3440&lt;&gt;0),1,0)</f>
        <v>0</v>
      </c>
      <c r="L3441" s="4">
        <f>SUM($J3441:$J3441)/MAX(1,SUM($J3441:$J3441))</f>
        <v>0</v>
      </c>
      <c r="M3441" s="4">
        <f>$L3441+IF($C3442&lt;&gt;"",0,$M3442)</f>
        <v>0</v>
      </c>
      <c r="N3441" s="4">
        <f>$M3441+IF($B3442&lt;&gt;"",0,$N3442)</f>
        <v>0</v>
      </c>
      <c r="O3441" s="4">
        <f>$N3441+IF($A3442&lt;&gt;"",0,$O3442)</f>
        <v>0</v>
      </c>
      <c r="P3441" s="5" t="str">
        <f t="shared" si="53"/>
        <v>+STB</v>
      </c>
      <c r="Q3441" t="str">
        <f>IF($A3441="",$Q3440,$A3441)</f>
        <v>Technisch ontwerp / Bestek</v>
      </c>
    </row>
    <row r="3442" spans="1:17" ht="15.75" hidden="1" x14ac:dyDescent="0.25">
      <c r="A3442" s="1"/>
      <c r="B3442" s="2"/>
      <c r="C3442" s="3" t="s">
        <v>5419</v>
      </c>
      <c r="D3442" s="3" t="s">
        <v>101</v>
      </c>
      <c r="E3442" s="6"/>
      <c r="F3442" s="3"/>
      <c r="G3442" s="7"/>
      <c r="H3442" s="3"/>
      <c r="I3442" s="8"/>
      <c r="J3442" s="9"/>
      <c r="K3442" s="4">
        <f>$M3442+$N3442*IF($B3442&lt;&gt;"",1,0)+$O3442*IF($A3442&lt;&gt;"",1,0)+IF(AND($A3442="",$B3442="",$C3442="",$K3441&lt;&gt;0),1,0)</f>
        <v>0</v>
      </c>
      <c r="L3442" s="4">
        <f>SUM($J3442:$J3442)/MAX(1,SUM($J3442:$J3442))</f>
        <v>0</v>
      </c>
      <c r="M3442" s="4">
        <f>$L3442+IF($C3443&lt;&gt;"",0,$M3443)</f>
        <v>0</v>
      </c>
      <c r="N3442" s="4">
        <f>$M3442+IF($B3443&lt;&gt;"",0,$N3443)</f>
        <v>0</v>
      </c>
      <c r="O3442" s="4">
        <f>$N3442+IF($A3443&lt;&gt;"",0,$O3443)</f>
        <v>0</v>
      </c>
      <c r="P3442" s="5" t="str">
        <f t="shared" si="53"/>
        <v>TAAK</v>
      </c>
      <c r="Q3442" t="str">
        <f>IF($A3442="",$Q3441,$A3442)</f>
        <v>Technisch ontwerp / Bestek</v>
      </c>
    </row>
    <row r="3443" spans="1:17" ht="15.75" hidden="1" x14ac:dyDescent="0.25">
      <c r="A3443" s="1"/>
      <c r="B3443" s="2"/>
      <c r="C3443" s="3"/>
      <c r="D3443" s="3"/>
      <c r="E3443" s="6">
        <v>1</v>
      </c>
      <c r="F3443" s="3" t="s">
        <v>879</v>
      </c>
      <c r="G3443" s="7"/>
      <c r="H3443" s="3"/>
      <c r="I3443" s="8"/>
      <c r="J3443" s="9"/>
      <c r="K3443" s="4">
        <f>$M3443+$N3443*IF($B3443&lt;&gt;"",1,0)+$O3443*IF($A3443&lt;&gt;"",1,0)+IF(AND($A3443="",$B3443="",$C3443="",$K3442&lt;&gt;0),1,0)</f>
        <v>0</v>
      </c>
      <c r="L3443" s="4">
        <f>SUM($J3443:$J3443)/MAX(1,SUM($J3443:$J3443))</f>
        <v>0</v>
      </c>
      <c r="M3443" s="4">
        <f>$L3443+IF($C3444&lt;&gt;"",0,$M3444)</f>
        <v>0</v>
      </c>
      <c r="N3443" s="4">
        <f>$M3443+IF($B3444&lt;&gt;"",0,$N3444)</f>
        <v>0</v>
      </c>
      <c r="O3443" s="4">
        <f>$N3443+IF($A3444&lt;&gt;"",0,$O3444)</f>
        <v>0</v>
      </c>
      <c r="P3443" s="5" t="str">
        <f t="shared" si="53"/>
        <v>+STB</v>
      </c>
      <c r="Q3443" t="str">
        <f>IF($A3443="",$Q3442,$A3443)</f>
        <v>Technisch ontwerp / Bestek</v>
      </c>
    </row>
    <row r="3444" spans="1:17" ht="15.75" hidden="1" x14ac:dyDescent="0.25">
      <c r="A3444" s="1"/>
      <c r="B3444" s="2"/>
      <c r="C3444" s="3"/>
      <c r="D3444" s="3"/>
      <c r="E3444" s="6"/>
      <c r="F3444" s="3"/>
      <c r="G3444" s="7" t="s">
        <v>2242</v>
      </c>
      <c r="H3444" s="3" t="s">
        <v>2243</v>
      </c>
      <c r="I3444" s="8"/>
      <c r="J3444" s="9"/>
      <c r="K3444" s="4">
        <f>$M3444+$N3444*IF($B3444&lt;&gt;"",1,0)+$O3444*IF($A3444&lt;&gt;"",1,0)+IF(AND($A3444="",$B3444="",$C3444="",$K3443&lt;&gt;0),1,0)</f>
        <v>0</v>
      </c>
      <c r="L3444" s="4">
        <f>SUM($J3444:$J3444)/MAX(1,SUM($J3444:$J3444))</f>
        <v>0</v>
      </c>
      <c r="M3444" s="4">
        <f>$L3444+IF($C3445&lt;&gt;"",0,$M3445)</f>
        <v>0</v>
      </c>
      <c r="N3444" s="4">
        <f>$M3444+IF($B3445&lt;&gt;"",0,$N3445)</f>
        <v>0</v>
      </c>
      <c r="O3444" s="4">
        <f>$N3444+IF($A3445&lt;&gt;"",0,$O3445)</f>
        <v>0</v>
      </c>
      <c r="P3444" s="5" t="str">
        <f t="shared" si="53"/>
        <v>+STB</v>
      </c>
      <c r="Q3444" t="str">
        <f>IF($A3444="",$Q3443,$A3444)</f>
        <v>Technisch ontwerp / Bestek</v>
      </c>
    </row>
    <row r="3445" spans="1:17" ht="15.75" hidden="1" x14ac:dyDescent="0.25">
      <c r="A3445" s="1"/>
      <c r="B3445" s="2"/>
      <c r="C3445" s="3"/>
      <c r="D3445" s="3"/>
      <c r="E3445" s="6"/>
      <c r="F3445" s="3"/>
      <c r="G3445" s="7"/>
      <c r="H3445" s="3"/>
      <c r="I3445" s="8" t="s">
        <v>4031</v>
      </c>
      <c r="J3445" s="9"/>
      <c r="K3445" s="4">
        <f>$M3445+$N3445*IF($B3445&lt;&gt;"",1,0)+$O3445*IF($A3445&lt;&gt;"",1,0)+IF(AND($A3445="",$B3445="",$C3445="",$K3444&lt;&gt;0),1,0)</f>
        <v>0</v>
      </c>
      <c r="L3445" s="4">
        <f>SUM($J3445:$J3445)/MAX(1,SUM($J3445:$J3445))</f>
        <v>0</v>
      </c>
      <c r="M3445" s="4">
        <f>$L3445+IF($C3446&lt;&gt;"",0,$M3446)</f>
        <v>0</v>
      </c>
      <c r="N3445" s="4">
        <f>$M3445+IF($B3446&lt;&gt;"",0,$N3446)</f>
        <v>0</v>
      </c>
      <c r="O3445" s="4">
        <f>$N3445+IF($A3446&lt;&gt;"",0,$O3446)</f>
        <v>0</v>
      </c>
      <c r="P3445" s="5" t="str">
        <f t="shared" si="53"/>
        <v>+STB</v>
      </c>
      <c r="Q3445" t="str">
        <f>IF($A3445="",$Q3444,$A3445)</f>
        <v>Technisch ontwerp / Bestek</v>
      </c>
    </row>
    <row r="3446" spans="1:17" ht="15.75" hidden="1" x14ac:dyDescent="0.25">
      <c r="A3446" s="1"/>
      <c r="B3446" s="2"/>
      <c r="C3446" s="3" t="s">
        <v>5420</v>
      </c>
      <c r="D3446" s="3" t="s">
        <v>4276</v>
      </c>
      <c r="E3446" s="6"/>
      <c r="F3446" s="3"/>
      <c r="G3446" s="7"/>
      <c r="H3446" s="3"/>
      <c r="I3446" s="8"/>
      <c r="J3446" s="9"/>
      <c r="K3446" s="4">
        <f>$M3446+$N3446*IF($B3446&lt;&gt;"",1,0)+$O3446*IF($A3446&lt;&gt;"",1,0)+IF(AND($A3446="",$B3446="",$C3446="",$K3445&lt;&gt;0),1,0)</f>
        <v>0</v>
      </c>
      <c r="L3446" s="4">
        <f>SUM($J3446:$J3446)/MAX(1,SUM($J3446:$J3446))</f>
        <v>0</v>
      </c>
      <c r="M3446" s="4">
        <f>$L3446+IF($C3447&lt;&gt;"",0,$M3447)</f>
        <v>0</v>
      </c>
      <c r="N3446" s="4">
        <f>$M3446+IF($B3447&lt;&gt;"",0,$N3447)</f>
        <v>0</v>
      </c>
      <c r="O3446" s="4">
        <f>$N3446+IF($A3447&lt;&gt;"",0,$O3447)</f>
        <v>0</v>
      </c>
      <c r="P3446" s="5" t="str">
        <f t="shared" si="53"/>
        <v>TAAK</v>
      </c>
      <c r="Q3446" t="str">
        <f>IF($A3446="",$Q3445,$A3446)</f>
        <v>Technisch ontwerp / Bestek</v>
      </c>
    </row>
    <row r="3447" spans="1:17" ht="15.75" hidden="1" x14ac:dyDescent="0.25">
      <c r="A3447" s="1"/>
      <c r="B3447" s="2"/>
      <c r="C3447" s="3"/>
      <c r="D3447" s="3"/>
      <c r="E3447" s="6">
        <v>1</v>
      </c>
      <c r="F3447" s="3" t="s">
        <v>883</v>
      </c>
      <c r="G3447" s="7"/>
      <c r="H3447" s="3"/>
      <c r="I3447" s="8"/>
      <c r="J3447" s="9"/>
      <c r="K3447" s="4">
        <f>$M3447+$N3447*IF($B3447&lt;&gt;"",1,0)+$O3447*IF($A3447&lt;&gt;"",1,0)+IF(AND($A3447="",$B3447="",$C3447="",$K3446&lt;&gt;0),1,0)</f>
        <v>0</v>
      </c>
      <c r="L3447" s="4">
        <f>SUM($J3447:$J3447)/MAX(1,SUM($J3447:$J3447))</f>
        <v>0</v>
      </c>
      <c r="M3447" s="4">
        <f>$L3447+IF($C3448&lt;&gt;"",0,$M3448)</f>
        <v>0</v>
      </c>
      <c r="N3447" s="4">
        <f>$M3447+IF($B3448&lt;&gt;"",0,$N3448)</f>
        <v>0</v>
      </c>
      <c r="O3447" s="4">
        <f>$N3447+IF($A3448&lt;&gt;"",0,$O3448)</f>
        <v>0</v>
      </c>
      <c r="P3447" s="5" t="str">
        <f t="shared" si="53"/>
        <v>+STB</v>
      </c>
      <c r="Q3447" t="str">
        <f>IF($A3447="",$Q3446,$A3447)</f>
        <v>Technisch ontwerp / Bestek</v>
      </c>
    </row>
    <row r="3448" spans="1:17" ht="15.75" hidden="1" x14ac:dyDescent="0.25">
      <c r="A3448" s="1"/>
      <c r="B3448" s="2"/>
      <c r="C3448" s="3"/>
      <c r="D3448" s="3"/>
      <c r="E3448" s="6"/>
      <c r="F3448" s="3"/>
      <c r="G3448" s="7" t="s">
        <v>2244</v>
      </c>
      <c r="H3448" s="3" t="s">
        <v>5421</v>
      </c>
      <c r="I3448" s="8"/>
      <c r="J3448" s="9"/>
      <c r="K3448" s="4">
        <f>$M3448+$N3448*IF($B3448&lt;&gt;"",1,0)+$O3448*IF($A3448&lt;&gt;"",1,0)+IF(AND($A3448="",$B3448="",$C3448="",$K3447&lt;&gt;0),1,0)</f>
        <v>0</v>
      </c>
      <c r="L3448" s="4">
        <f>SUM($J3448:$J3448)/MAX(1,SUM($J3448:$J3448))</f>
        <v>0</v>
      </c>
      <c r="M3448" s="4">
        <f>$L3448+IF($C3449&lt;&gt;"",0,$M3449)</f>
        <v>0</v>
      </c>
      <c r="N3448" s="4">
        <f>$M3448+IF($B3449&lt;&gt;"",0,$N3449)</f>
        <v>0</v>
      </c>
      <c r="O3448" s="4">
        <f>$N3448+IF($A3449&lt;&gt;"",0,$O3449)</f>
        <v>0</v>
      </c>
      <c r="P3448" s="5" t="str">
        <f t="shared" si="53"/>
        <v>+STB</v>
      </c>
      <c r="Q3448" t="str">
        <f>IF($A3448="",$Q3447,$A3448)</f>
        <v>Technisch ontwerp / Bestek</v>
      </c>
    </row>
    <row r="3449" spans="1:17" ht="23.25" hidden="1" x14ac:dyDescent="0.25">
      <c r="A3449" s="1"/>
      <c r="B3449" s="2"/>
      <c r="C3449" s="3"/>
      <c r="D3449" s="3"/>
      <c r="E3449" s="6"/>
      <c r="F3449" s="3"/>
      <c r="G3449" s="7"/>
      <c r="H3449" s="3"/>
      <c r="I3449" s="8" t="s">
        <v>4278</v>
      </c>
      <c r="J3449" s="9"/>
      <c r="K3449" s="4">
        <f>$M3449+$N3449*IF($B3449&lt;&gt;"",1,0)+$O3449*IF($A3449&lt;&gt;"",1,0)+IF(AND($A3449="",$B3449="",$C3449="",$K3448&lt;&gt;0),1,0)</f>
        <v>0</v>
      </c>
      <c r="L3449" s="4">
        <f>SUM($J3449:$J3449)/MAX(1,SUM($J3449:$J3449))</f>
        <v>0</v>
      </c>
      <c r="M3449" s="4">
        <f>$L3449+IF($C3450&lt;&gt;"",0,$M3450)</f>
        <v>0</v>
      </c>
      <c r="N3449" s="4">
        <f>$M3449+IF($B3450&lt;&gt;"",0,$N3450)</f>
        <v>0</v>
      </c>
      <c r="O3449" s="4">
        <f>$N3449+IF($A3450&lt;&gt;"",0,$O3450)</f>
        <v>0</v>
      </c>
      <c r="P3449" s="5" t="str">
        <f t="shared" si="53"/>
        <v>+STB</v>
      </c>
      <c r="Q3449" t="str">
        <f>IF($A3449="",$Q3448,$A3449)</f>
        <v>Technisch ontwerp / Bestek</v>
      </c>
    </row>
    <row r="3450" spans="1:17" ht="15.75" hidden="1" x14ac:dyDescent="0.25">
      <c r="A3450" s="1"/>
      <c r="B3450" s="2"/>
      <c r="C3450" s="3"/>
      <c r="D3450" s="3"/>
      <c r="E3450" s="6">
        <v>2</v>
      </c>
      <c r="F3450" s="3" t="s">
        <v>885</v>
      </c>
      <c r="G3450" s="7"/>
      <c r="H3450" s="3"/>
      <c r="I3450" s="8"/>
      <c r="J3450" s="9"/>
      <c r="K3450" s="4">
        <f>$M3450+$N3450*IF($B3450&lt;&gt;"",1,0)+$O3450*IF($A3450&lt;&gt;"",1,0)+IF(AND($A3450="",$B3450="",$C3450="",$K3449&lt;&gt;0),1,0)</f>
        <v>0</v>
      </c>
      <c r="L3450" s="4">
        <f>SUM($J3450:$J3450)/MAX(1,SUM($J3450:$J3450))</f>
        <v>0</v>
      </c>
      <c r="M3450" s="4">
        <f>$L3450+IF($C3451&lt;&gt;"",0,$M3451)</f>
        <v>0</v>
      </c>
      <c r="N3450" s="4">
        <f>$M3450+IF($B3451&lt;&gt;"",0,$N3451)</f>
        <v>0</v>
      </c>
      <c r="O3450" s="4">
        <f>$N3450+IF($A3451&lt;&gt;"",0,$O3451)</f>
        <v>0</v>
      </c>
      <c r="P3450" s="5" t="str">
        <f t="shared" si="53"/>
        <v>+STB</v>
      </c>
      <c r="Q3450" t="str">
        <f>IF($A3450="",$Q3449,$A3450)</f>
        <v>Technisch ontwerp / Bestek</v>
      </c>
    </row>
    <row r="3451" spans="1:17" ht="15.75" hidden="1" x14ac:dyDescent="0.25">
      <c r="A3451" s="1"/>
      <c r="B3451" s="2"/>
      <c r="C3451" s="3"/>
      <c r="D3451" s="3"/>
      <c r="E3451" s="6"/>
      <c r="F3451" s="3"/>
      <c r="G3451" s="7" t="s">
        <v>2245</v>
      </c>
      <c r="H3451" s="3" t="s">
        <v>2246</v>
      </c>
      <c r="I3451" s="8"/>
      <c r="J3451" s="9"/>
      <c r="K3451" s="4">
        <f>$M3451+$N3451*IF($B3451&lt;&gt;"",1,0)+$O3451*IF($A3451&lt;&gt;"",1,0)+IF(AND($A3451="",$B3451="",$C3451="",$K3450&lt;&gt;0),1,0)</f>
        <v>0</v>
      </c>
      <c r="L3451" s="4">
        <f>SUM($J3451:$J3451)/MAX(1,SUM($J3451:$J3451))</f>
        <v>0</v>
      </c>
      <c r="M3451" s="4">
        <f>$L3451+IF($C3452&lt;&gt;"",0,$M3452)</f>
        <v>0</v>
      </c>
      <c r="N3451" s="4">
        <f>$M3451+IF($B3452&lt;&gt;"",0,$N3452)</f>
        <v>0</v>
      </c>
      <c r="O3451" s="4">
        <f>$N3451+IF($A3452&lt;&gt;"",0,$O3452)</f>
        <v>0</v>
      </c>
      <c r="P3451" s="5" t="str">
        <f t="shared" si="53"/>
        <v>+STB</v>
      </c>
      <c r="Q3451" t="str">
        <f>IF($A3451="",$Q3450,$A3451)</f>
        <v>Technisch ontwerp / Bestek</v>
      </c>
    </row>
    <row r="3452" spans="1:17" ht="23.25" hidden="1" x14ac:dyDescent="0.25">
      <c r="A3452" s="1"/>
      <c r="B3452" s="2"/>
      <c r="C3452" s="3"/>
      <c r="D3452" s="3"/>
      <c r="E3452" s="6"/>
      <c r="F3452" s="3"/>
      <c r="G3452" s="7"/>
      <c r="H3452" s="3"/>
      <c r="I3452" s="8" t="s">
        <v>4279</v>
      </c>
      <c r="J3452" s="9"/>
      <c r="K3452" s="4">
        <f>$M3452+$N3452*IF($B3452&lt;&gt;"",1,0)+$O3452*IF($A3452&lt;&gt;"",1,0)+IF(AND($A3452="",$B3452="",$C3452="",$K3451&lt;&gt;0),1,0)</f>
        <v>0</v>
      </c>
      <c r="L3452" s="4">
        <f>SUM($J3452:$J3452)/MAX(1,SUM($J3452:$J3452))</f>
        <v>0</v>
      </c>
      <c r="M3452" s="4">
        <f>$L3452+IF($C3453&lt;&gt;"",0,$M3453)</f>
        <v>0</v>
      </c>
      <c r="N3452" s="4">
        <f>$M3452+IF($B3453&lt;&gt;"",0,$N3453)</f>
        <v>0</v>
      </c>
      <c r="O3452" s="4">
        <f>$N3452+IF($A3453&lt;&gt;"",0,$O3453)</f>
        <v>0</v>
      </c>
      <c r="P3452" s="5" t="str">
        <f t="shared" si="53"/>
        <v>+STB</v>
      </c>
      <c r="Q3452" t="str">
        <f>IF($A3452="",$Q3451,$A3452)</f>
        <v>Technisch ontwerp / Bestek</v>
      </c>
    </row>
    <row r="3453" spans="1:17" ht="15.75" hidden="1" x14ac:dyDescent="0.25">
      <c r="A3453" s="1"/>
      <c r="B3453" s="2"/>
      <c r="C3453" s="3" t="s">
        <v>5422</v>
      </c>
      <c r="D3453" s="3" t="s">
        <v>102</v>
      </c>
      <c r="E3453" s="6"/>
      <c r="F3453" s="3"/>
      <c r="G3453" s="7"/>
      <c r="H3453" s="3"/>
      <c r="I3453" s="8"/>
      <c r="J3453" s="9"/>
      <c r="K3453" s="4">
        <f>$M3453+$N3453*IF($B3453&lt;&gt;"",1,0)+$O3453*IF($A3453&lt;&gt;"",1,0)+IF(AND($A3453="",$B3453="",$C3453="",$K3452&lt;&gt;0),1,0)</f>
        <v>0</v>
      </c>
      <c r="L3453" s="4">
        <f>SUM($J3453:$J3453)/MAX(1,SUM($J3453:$J3453))</f>
        <v>0</v>
      </c>
      <c r="M3453" s="4">
        <f>$L3453+IF($C3454&lt;&gt;"",0,$M3454)</f>
        <v>0</v>
      </c>
      <c r="N3453" s="4">
        <f>$M3453+IF($B3454&lt;&gt;"",0,$N3454)</f>
        <v>0</v>
      </c>
      <c r="O3453" s="4">
        <f>$N3453+IF($A3454&lt;&gt;"",0,$O3454)</f>
        <v>0</v>
      </c>
      <c r="P3453" s="5" t="str">
        <f t="shared" si="53"/>
        <v>TAAK</v>
      </c>
      <c r="Q3453" t="str">
        <f>IF($A3453="",$Q3452,$A3453)</f>
        <v>Technisch ontwerp / Bestek</v>
      </c>
    </row>
    <row r="3454" spans="1:17" ht="15.75" hidden="1" x14ac:dyDescent="0.25">
      <c r="A3454" s="1"/>
      <c r="B3454" s="2"/>
      <c r="C3454" s="3"/>
      <c r="D3454" s="3"/>
      <c r="E3454" s="6">
        <v>1</v>
      </c>
      <c r="F3454" s="3" t="s">
        <v>4036</v>
      </c>
      <c r="G3454" s="7"/>
      <c r="H3454" s="3"/>
      <c r="I3454" s="8"/>
      <c r="J3454" s="9"/>
      <c r="K3454" s="4">
        <f>$M3454+$N3454*IF($B3454&lt;&gt;"",1,0)+$O3454*IF($A3454&lt;&gt;"",1,0)+IF(AND($A3454="",$B3454="",$C3454="",$K3453&lt;&gt;0),1,0)</f>
        <v>0</v>
      </c>
      <c r="L3454" s="4">
        <f>SUM($J3454:$J3454)/MAX(1,SUM($J3454:$J3454))</f>
        <v>0</v>
      </c>
      <c r="M3454" s="4">
        <f>$L3454+IF($C3455&lt;&gt;"",0,$M3455)</f>
        <v>0</v>
      </c>
      <c r="N3454" s="4">
        <f>$M3454+IF($B3455&lt;&gt;"",0,$N3455)</f>
        <v>0</v>
      </c>
      <c r="O3454" s="4">
        <f>$N3454+IF($A3455&lt;&gt;"",0,$O3455)</f>
        <v>0</v>
      </c>
      <c r="P3454" s="5" t="str">
        <f t="shared" si="53"/>
        <v>+STB</v>
      </c>
      <c r="Q3454" t="str">
        <f>IF($A3454="",$Q3453,$A3454)</f>
        <v>Technisch ontwerp / Bestek</v>
      </c>
    </row>
    <row r="3455" spans="1:17" ht="15.75" hidden="1" x14ac:dyDescent="0.25">
      <c r="A3455" s="1"/>
      <c r="B3455" s="2"/>
      <c r="C3455" s="3"/>
      <c r="D3455" s="3"/>
      <c r="E3455" s="6"/>
      <c r="F3455" s="3"/>
      <c r="G3455" s="7" t="s">
        <v>2247</v>
      </c>
      <c r="H3455" s="3" t="s">
        <v>5423</v>
      </c>
      <c r="I3455" s="8"/>
      <c r="J3455" s="9"/>
      <c r="K3455" s="4">
        <f>$M3455+$N3455*IF($B3455&lt;&gt;"",1,0)+$O3455*IF($A3455&lt;&gt;"",1,0)+IF(AND($A3455="",$B3455="",$C3455="",$K3454&lt;&gt;0),1,0)</f>
        <v>0</v>
      </c>
      <c r="L3455" s="4">
        <f>SUM($J3455:$J3455)/MAX(1,SUM($J3455:$J3455))</f>
        <v>0</v>
      </c>
      <c r="M3455" s="4">
        <f>$L3455+IF($C3456&lt;&gt;"",0,$M3456)</f>
        <v>0</v>
      </c>
      <c r="N3455" s="4">
        <f>$M3455+IF($B3456&lt;&gt;"",0,$N3456)</f>
        <v>0</v>
      </c>
      <c r="O3455" s="4">
        <f>$N3455+IF($A3456&lt;&gt;"",0,$O3456)</f>
        <v>0</v>
      </c>
      <c r="P3455" s="5" t="str">
        <f t="shared" si="53"/>
        <v>+STB</v>
      </c>
      <c r="Q3455" t="str">
        <f>IF($A3455="",$Q3454,$A3455)</f>
        <v>Technisch ontwerp / Bestek</v>
      </c>
    </row>
    <row r="3456" spans="1:17" ht="23.25" hidden="1" x14ac:dyDescent="0.25">
      <c r="A3456" s="1"/>
      <c r="B3456" s="2"/>
      <c r="C3456" s="3"/>
      <c r="D3456" s="3"/>
      <c r="E3456" s="6"/>
      <c r="F3456" s="3"/>
      <c r="G3456" s="7"/>
      <c r="H3456" s="3"/>
      <c r="I3456" s="8" t="s">
        <v>4038</v>
      </c>
      <c r="J3456" s="9"/>
      <c r="K3456" s="4">
        <f>$M3456+$N3456*IF($B3456&lt;&gt;"",1,0)+$O3456*IF($A3456&lt;&gt;"",1,0)+IF(AND($A3456="",$B3456="",$C3456="",$K3455&lt;&gt;0),1,0)</f>
        <v>0</v>
      </c>
      <c r="L3456" s="4">
        <f>SUM($J3456:$J3456)/MAX(1,SUM($J3456:$J3456))</f>
        <v>0</v>
      </c>
      <c r="M3456" s="4">
        <f>$L3456+IF($C3457&lt;&gt;"",0,$M3457)</f>
        <v>0</v>
      </c>
      <c r="N3456" s="4">
        <f>$M3456+IF($B3457&lt;&gt;"",0,$N3457)</f>
        <v>0</v>
      </c>
      <c r="O3456" s="4">
        <f>$N3456+IF($A3457&lt;&gt;"",0,$O3457)</f>
        <v>0</v>
      </c>
      <c r="P3456" s="5" t="str">
        <f t="shared" si="53"/>
        <v>+STB</v>
      </c>
      <c r="Q3456" t="str">
        <f>IF($A3456="",$Q3455,$A3456)</f>
        <v>Technisch ontwerp / Bestek</v>
      </c>
    </row>
    <row r="3457" spans="1:17" ht="15.75" hidden="1" x14ac:dyDescent="0.25">
      <c r="A3457" s="1"/>
      <c r="B3457" s="2"/>
      <c r="C3457" s="3"/>
      <c r="D3457" s="3"/>
      <c r="E3457" s="6">
        <v>2</v>
      </c>
      <c r="F3457" s="3" t="s">
        <v>4039</v>
      </c>
      <c r="G3457" s="7"/>
      <c r="H3457" s="3"/>
      <c r="I3457" s="8"/>
      <c r="J3457" s="9"/>
      <c r="K3457" s="4">
        <f>$M3457+$N3457*IF($B3457&lt;&gt;"",1,0)+$O3457*IF($A3457&lt;&gt;"",1,0)+IF(AND($A3457="",$B3457="",$C3457="",$K3456&lt;&gt;0),1,0)</f>
        <v>0</v>
      </c>
      <c r="L3457" s="4">
        <f>SUM($J3457:$J3457)/MAX(1,SUM($J3457:$J3457))</f>
        <v>0</v>
      </c>
      <c r="M3457" s="4">
        <f>$L3457+IF($C3458&lt;&gt;"",0,$M3458)</f>
        <v>0</v>
      </c>
      <c r="N3457" s="4">
        <f>$M3457+IF($B3458&lt;&gt;"",0,$N3458)</f>
        <v>0</v>
      </c>
      <c r="O3457" s="4">
        <f>$N3457+IF($A3458&lt;&gt;"",0,$O3458)</f>
        <v>0</v>
      </c>
      <c r="P3457" s="5" t="str">
        <f t="shared" si="53"/>
        <v>+STB</v>
      </c>
      <c r="Q3457" t="str">
        <f>IF($A3457="",$Q3456,$A3457)</f>
        <v>Technisch ontwerp / Bestek</v>
      </c>
    </row>
    <row r="3458" spans="1:17" ht="15.75" hidden="1" x14ac:dyDescent="0.25">
      <c r="A3458" s="1"/>
      <c r="B3458" s="2"/>
      <c r="C3458" s="3"/>
      <c r="D3458" s="3"/>
      <c r="E3458" s="6"/>
      <c r="F3458" s="3"/>
      <c r="G3458" s="7" t="s">
        <v>2248</v>
      </c>
      <c r="H3458" s="3" t="s">
        <v>5424</v>
      </c>
      <c r="I3458" s="8"/>
      <c r="J3458" s="9"/>
      <c r="K3458" s="4">
        <f>$M3458+$N3458*IF($B3458&lt;&gt;"",1,0)+$O3458*IF($A3458&lt;&gt;"",1,0)+IF(AND($A3458="",$B3458="",$C3458="",$K3457&lt;&gt;0),1,0)</f>
        <v>0</v>
      </c>
      <c r="L3458" s="4">
        <f>SUM($J3458:$J3458)/MAX(1,SUM($J3458:$J3458))</f>
        <v>0</v>
      </c>
      <c r="M3458" s="4">
        <f>$L3458+IF($C3459&lt;&gt;"",0,$M3459)</f>
        <v>0</v>
      </c>
      <c r="N3458" s="4">
        <f>$M3458+IF($B3459&lt;&gt;"",0,$N3459)</f>
        <v>0</v>
      </c>
      <c r="O3458" s="4">
        <f>$N3458+IF($A3459&lt;&gt;"",0,$O3459)</f>
        <v>0</v>
      </c>
      <c r="P3458" s="5" t="str">
        <f t="shared" si="53"/>
        <v>+STB</v>
      </c>
      <c r="Q3458" t="str">
        <f>IF($A3458="",$Q3457,$A3458)</f>
        <v>Technisch ontwerp / Bestek</v>
      </c>
    </row>
    <row r="3459" spans="1:17" ht="23.25" hidden="1" x14ac:dyDescent="0.25">
      <c r="A3459" s="1"/>
      <c r="B3459" s="2"/>
      <c r="C3459" s="3"/>
      <c r="D3459" s="3"/>
      <c r="E3459" s="6"/>
      <c r="F3459" s="3"/>
      <c r="G3459" s="7"/>
      <c r="H3459" s="3"/>
      <c r="I3459" s="8" t="s">
        <v>4038</v>
      </c>
      <c r="J3459" s="9"/>
      <c r="K3459" s="4">
        <f>$M3459+$N3459*IF($B3459&lt;&gt;"",1,0)+$O3459*IF($A3459&lt;&gt;"",1,0)+IF(AND($A3459="",$B3459="",$C3459="",$K3458&lt;&gt;0),1,0)</f>
        <v>0</v>
      </c>
      <c r="L3459" s="4">
        <f>SUM($J3459:$J3459)/MAX(1,SUM($J3459:$J3459))</f>
        <v>0</v>
      </c>
      <c r="M3459" s="4">
        <f>$L3459+IF($C3460&lt;&gt;"",0,$M3460)</f>
        <v>0</v>
      </c>
      <c r="N3459" s="4">
        <f>$M3459+IF($B3460&lt;&gt;"",0,$N3460)</f>
        <v>0</v>
      </c>
      <c r="O3459" s="4">
        <f>$N3459+IF($A3460&lt;&gt;"",0,$O3460)</f>
        <v>0</v>
      </c>
      <c r="P3459" s="5" t="str">
        <f t="shared" si="53"/>
        <v>+STB</v>
      </c>
      <c r="Q3459" t="str">
        <f>IF($A3459="",$Q3458,$A3459)</f>
        <v>Technisch ontwerp / Bestek</v>
      </c>
    </row>
    <row r="3460" spans="1:17" ht="15.75" hidden="1" x14ac:dyDescent="0.25">
      <c r="A3460" s="1"/>
      <c r="B3460" s="2"/>
      <c r="C3460" s="3" t="s">
        <v>5425</v>
      </c>
      <c r="D3460" s="3" t="s">
        <v>96</v>
      </c>
      <c r="E3460" s="6"/>
      <c r="F3460" s="3"/>
      <c r="G3460" s="7"/>
      <c r="H3460" s="3"/>
      <c r="I3460" s="8"/>
      <c r="J3460" s="9"/>
      <c r="K3460" s="4">
        <f>$M3460+$N3460*IF($B3460&lt;&gt;"",1,0)+$O3460*IF($A3460&lt;&gt;"",1,0)+IF(AND($A3460="",$B3460="",$C3460="",$K3459&lt;&gt;0),1,0)</f>
        <v>0</v>
      </c>
      <c r="L3460" s="4">
        <f>SUM($J3460:$J3460)/MAX(1,SUM($J3460:$J3460))</f>
        <v>0</v>
      </c>
      <c r="M3460" s="4">
        <f>$L3460+IF($C3461&lt;&gt;"",0,$M3461)</f>
        <v>0</v>
      </c>
      <c r="N3460" s="4">
        <f>$M3460+IF($B3461&lt;&gt;"",0,$N3461)</f>
        <v>0</v>
      </c>
      <c r="O3460" s="4">
        <f>$N3460+IF($A3461&lt;&gt;"",0,$O3461)</f>
        <v>0</v>
      </c>
      <c r="P3460" s="5" t="str">
        <f t="shared" si="53"/>
        <v>TAAK</v>
      </c>
      <c r="Q3460" t="str">
        <f>IF($A3460="",$Q3459,$A3460)</f>
        <v>Technisch ontwerp / Bestek</v>
      </c>
    </row>
    <row r="3461" spans="1:17" ht="15.75" hidden="1" x14ac:dyDescent="0.25">
      <c r="A3461" s="1"/>
      <c r="B3461" s="2"/>
      <c r="C3461" s="3"/>
      <c r="D3461" s="3"/>
      <c r="E3461" s="6">
        <v>1</v>
      </c>
      <c r="F3461" s="3" t="s">
        <v>578</v>
      </c>
      <c r="G3461" s="7"/>
      <c r="H3461" s="3"/>
      <c r="I3461" s="8"/>
      <c r="J3461" s="9"/>
      <c r="K3461" s="4">
        <f>$M3461+$N3461*IF($B3461&lt;&gt;"",1,0)+$O3461*IF($A3461&lt;&gt;"",1,0)+IF(AND($A3461="",$B3461="",$C3461="",$K3460&lt;&gt;0),1,0)</f>
        <v>0</v>
      </c>
      <c r="L3461" s="4">
        <f>SUM($J3461:$J3461)/MAX(1,SUM($J3461:$J3461))</f>
        <v>0</v>
      </c>
      <c r="M3461" s="4">
        <f>$L3461+IF($C3462&lt;&gt;"",0,$M3462)</f>
        <v>0</v>
      </c>
      <c r="N3461" s="4">
        <f>$M3461+IF($B3462&lt;&gt;"",0,$N3462)</f>
        <v>0</v>
      </c>
      <c r="O3461" s="4">
        <f>$N3461+IF($A3462&lt;&gt;"",0,$O3462)</f>
        <v>0</v>
      </c>
      <c r="P3461" s="5" t="str">
        <f t="shared" ref="P3461:P3524" si="54">IF(OR($A3461&lt;&gt;"",$B3461&lt;&gt;"",$C3461&lt;&gt;""),"TAAK","+STB")</f>
        <v>+STB</v>
      </c>
      <c r="Q3461" t="str">
        <f>IF($A3461="",$Q3460,$A3461)</f>
        <v>Technisch ontwerp / Bestek</v>
      </c>
    </row>
    <row r="3462" spans="1:17" ht="15.75" hidden="1" x14ac:dyDescent="0.25">
      <c r="A3462" s="1"/>
      <c r="B3462" s="2"/>
      <c r="C3462" s="3"/>
      <c r="D3462" s="3"/>
      <c r="E3462" s="6"/>
      <c r="F3462" s="3"/>
      <c r="G3462" s="7" t="s">
        <v>2249</v>
      </c>
      <c r="H3462" s="3" t="s">
        <v>2250</v>
      </c>
      <c r="I3462" s="8"/>
      <c r="J3462" s="9"/>
      <c r="K3462" s="4">
        <f>$M3462+$N3462*IF($B3462&lt;&gt;"",1,0)+$O3462*IF($A3462&lt;&gt;"",1,0)+IF(AND($A3462="",$B3462="",$C3462="",$K3461&lt;&gt;0),1,0)</f>
        <v>0</v>
      </c>
      <c r="L3462" s="4">
        <f>SUM($J3462:$J3462)/MAX(1,SUM($J3462:$J3462))</f>
        <v>0</v>
      </c>
      <c r="M3462" s="4">
        <f>$L3462+IF($C3463&lt;&gt;"",0,$M3463)</f>
        <v>0</v>
      </c>
      <c r="N3462" s="4">
        <f>$M3462+IF($B3463&lt;&gt;"",0,$N3463)</f>
        <v>0</v>
      </c>
      <c r="O3462" s="4">
        <f>$N3462+IF($A3463&lt;&gt;"",0,$O3463)</f>
        <v>0</v>
      </c>
      <c r="P3462" s="5" t="str">
        <f t="shared" si="54"/>
        <v>+STB</v>
      </c>
      <c r="Q3462" t="str">
        <f>IF($A3462="",$Q3461,$A3462)</f>
        <v>Technisch ontwerp / Bestek</v>
      </c>
    </row>
    <row r="3463" spans="1:17" ht="15.75" hidden="1" x14ac:dyDescent="0.25">
      <c r="A3463" s="1"/>
      <c r="B3463" s="2"/>
      <c r="C3463" s="3"/>
      <c r="D3463" s="3"/>
      <c r="E3463" s="6"/>
      <c r="F3463" s="3"/>
      <c r="G3463" s="7"/>
      <c r="H3463" s="3"/>
      <c r="I3463" s="8" t="s">
        <v>4031</v>
      </c>
      <c r="J3463" s="9"/>
      <c r="K3463" s="4">
        <f>$M3463+$N3463*IF($B3463&lt;&gt;"",1,0)+$O3463*IF($A3463&lt;&gt;"",1,0)+IF(AND($A3463="",$B3463="",$C3463="",$K3462&lt;&gt;0),1,0)</f>
        <v>0</v>
      </c>
      <c r="L3463" s="4">
        <f>SUM($J3463:$J3463)/MAX(1,SUM($J3463:$J3463))</f>
        <v>0</v>
      </c>
      <c r="M3463" s="4">
        <f>$L3463+IF($C3464&lt;&gt;"",0,$M3464)</f>
        <v>0</v>
      </c>
      <c r="N3463" s="4">
        <f>$M3463+IF($B3464&lt;&gt;"",0,$N3464)</f>
        <v>0</v>
      </c>
      <c r="O3463" s="4">
        <f>$N3463+IF($A3464&lt;&gt;"",0,$O3464)</f>
        <v>0</v>
      </c>
      <c r="P3463" s="5" t="str">
        <f t="shared" si="54"/>
        <v>+STB</v>
      </c>
      <c r="Q3463" t="str">
        <f>IF($A3463="",$Q3462,$A3463)</f>
        <v>Technisch ontwerp / Bestek</v>
      </c>
    </row>
    <row r="3464" spans="1:17" ht="15.75" hidden="1" x14ac:dyDescent="0.25">
      <c r="A3464" s="1"/>
      <c r="B3464" s="2"/>
      <c r="C3464" s="3" t="s">
        <v>5426</v>
      </c>
      <c r="D3464" s="3" t="s">
        <v>2251</v>
      </c>
      <c r="E3464" s="6"/>
      <c r="F3464" s="3"/>
      <c r="G3464" s="7"/>
      <c r="H3464" s="3"/>
      <c r="I3464" s="8"/>
      <c r="J3464" s="9"/>
      <c r="K3464" s="4">
        <f>$M3464+$N3464*IF($B3464&lt;&gt;"",1,0)+$O3464*IF($A3464&lt;&gt;"",1,0)+IF(AND($A3464="",$B3464="",$C3464="",$K3463&lt;&gt;0),1,0)</f>
        <v>0</v>
      </c>
      <c r="L3464" s="4">
        <f>SUM($J3464:$J3464)/MAX(1,SUM($J3464:$J3464))</f>
        <v>0</v>
      </c>
      <c r="M3464" s="4">
        <f>$L3464+IF($C3465&lt;&gt;"",0,$M3465)</f>
        <v>0</v>
      </c>
      <c r="N3464" s="4">
        <f>$M3464+IF($B3465&lt;&gt;"",0,$N3465)</f>
        <v>0</v>
      </c>
      <c r="O3464" s="4">
        <f>$N3464+IF($A3465&lt;&gt;"",0,$O3465)</f>
        <v>0</v>
      </c>
      <c r="P3464" s="5" t="str">
        <f t="shared" si="54"/>
        <v>TAAK</v>
      </c>
      <c r="Q3464" t="str">
        <f>IF($A3464="",$Q3463,$A3464)</f>
        <v>Technisch ontwerp / Bestek</v>
      </c>
    </row>
    <row r="3465" spans="1:17" ht="15.75" hidden="1" x14ac:dyDescent="0.25">
      <c r="A3465" s="1"/>
      <c r="B3465" s="2"/>
      <c r="C3465" s="3"/>
      <c r="D3465" s="3"/>
      <c r="E3465" s="6">
        <v>1</v>
      </c>
      <c r="F3465" s="3" t="s">
        <v>1791</v>
      </c>
      <c r="G3465" s="7"/>
      <c r="H3465" s="3"/>
      <c r="I3465" s="8"/>
      <c r="J3465" s="9"/>
      <c r="K3465" s="4">
        <f>$M3465+$N3465*IF($B3465&lt;&gt;"",1,0)+$O3465*IF($A3465&lt;&gt;"",1,0)+IF(AND($A3465="",$B3465="",$C3465="",$K3464&lt;&gt;0),1,0)</f>
        <v>0</v>
      </c>
      <c r="L3465" s="4">
        <f>SUM($J3465:$J3465)/MAX(1,SUM($J3465:$J3465))</f>
        <v>0</v>
      </c>
      <c r="M3465" s="4">
        <f>$L3465+IF($C3466&lt;&gt;"",0,$M3466)</f>
        <v>0</v>
      </c>
      <c r="N3465" s="4">
        <f>$M3465+IF($B3466&lt;&gt;"",0,$N3466)</f>
        <v>0</v>
      </c>
      <c r="O3465" s="4">
        <f>$N3465+IF($A3466&lt;&gt;"",0,$O3466)</f>
        <v>0</v>
      </c>
      <c r="P3465" s="5" t="str">
        <f t="shared" si="54"/>
        <v>+STB</v>
      </c>
      <c r="Q3465" t="str">
        <f>IF($A3465="",$Q3464,$A3465)</f>
        <v>Technisch ontwerp / Bestek</v>
      </c>
    </row>
    <row r="3466" spans="1:17" ht="15.75" hidden="1" x14ac:dyDescent="0.25">
      <c r="A3466" s="1"/>
      <c r="B3466" s="2"/>
      <c r="C3466" s="3"/>
      <c r="D3466" s="3"/>
      <c r="E3466" s="6"/>
      <c r="F3466" s="3"/>
      <c r="G3466" s="7" t="s">
        <v>2252</v>
      </c>
      <c r="H3466" s="3" t="s">
        <v>2253</v>
      </c>
      <c r="I3466" s="8"/>
      <c r="J3466" s="9"/>
      <c r="K3466" s="4">
        <f>$M3466+$N3466*IF($B3466&lt;&gt;"",1,0)+$O3466*IF($A3466&lt;&gt;"",1,0)+IF(AND($A3466="",$B3466="",$C3466="",$K3465&lt;&gt;0),1,0)</f>
        <v>0</v>
      </c>
      <c r="L3466" s="4">
        <f>SUM($J3466:$J3466)/MAX(1,SUM($J3466:$J3466))</f>
        <v>0</v>
      </c>
      <c r="M3466" s="4">
        <f>$L3466+IF($C3467&lt;&gt;"",0,$M3467)</f>
        <v>0</v>
      </c>
      <c r="N3466" s="4">
        <f>$M3466+IF($B3467&lt;&gt;"",0,$N3467)</f>
        <v>0</v>
      </c>
      <c r="O3466" s="4">
        <f>$N3466+IF($A3467&lt;&gt;"",0,$O3467)</f>
        <v>0</v>
      </c>
      <c r="P3466" s="5" t="str">
        <f t="shared" si="54"/>
        <v>+STB</v>
      </c>
      <c r="Q3466" t="str">
        <f>IF($A3466="",$Q3465,$A3466)</f>
        <v>Technisch ontwerp / Bestek</v>
      </c>
    </row>
    <row r="3467" spans="1:17" ht="23.25" hidden="1" x14ac:dyDescent="0.25">
      <c r="A3467" s="1"/>
      <c r="B3467" s="2"/>
      <c r="C3467" s="3"/>
      <c r="D3467" s="3"/>
      <c r="E3467" s="6"/>
      <c r="F3467" s="3"/>
      <c r="G3467" s="7"/>
      <c r="H3467" s="3"/>
      <c r="I3467" s="8" t="s">
        <v>5044</v>
      </c>
      <c r="J3467" s="9"/>
      <c r="K3467" s="4">
        <f>$M3467+$N3467*IF($B3467&lt;&gt;"",1,0)+$O3467*IF($A3467&lt;&gt;"",1,0)+IF(AND($A3467="",$B3467="",$C3467="",$K3466&lt;&gt;0),1,0)</f>
        <v>0</v>
      </c>
      <c r="L3467" s="4">
        <f>SUM($J3467:$J3467)/MAX(1,SUM($J3467:$J3467))</f>
        <v>0</v>
      </c>
      <c r="M3467" s="4">
        <f>$L3467+IF($C3468&lt;&gt;"",0,$M3468)</f>
        <v>0</v>
      </c>
      <c r="N3467" s="4">
        <f>$M3467+IF($B3468&lt;&gt;"",0,$N3468)</f>
        <v>0</v>
      </c>
      <c r="O3467" s="4">
        <f>$N3467+IF($A3468&lt;&gt;"",0,$O3468)</f>
        <v>0</v>
      </c>
      <c r="P3467" s="5" t="str">
        <f t="shared" si="54"/>
        <v>+STB</v>
      </c>
      <c r="Q3467" t="str">
        <f>IF($A3467="",$Q3466,$A3467)</f>
        <v>Technisch ontwerp / Bestek</v>
      </c>
    </row>
    <row r="3468" spans="1:17" ht="15.75" hidden="1" x14ac:dyDescent="0.25">
      <c r="A3468" s="1"/>
      <c r="B3468" s="2"/>
      <c r="C3468" s="3"/>
      <c r="D3468" s="3"/>
      <c r="E3468" s="6">
        <v>2</v>
      </c>
      <c r="F3468" s="3" t="s">
        <v>1357</v>
      </c>
      <c r="G3468" s="7"/>
      <c r="H3468" s="3"/>
      <c r="I3468" s="8"/>
      <c r="J3468" s="9"/>
      <c r="K3468" s="4">
        <f>$M3468+$N3468*IF($B3468&lt;&gt;"",1,0)+$O3468*IF($A3468&lt;&gt;"",1,0)+IF(AND($A3468="",$B3468="",$C3468="",$K3467&lt;&gt;0),1,0)</f>
        <v>0</v>
      </c>
      <c r="L3468" s="4">
        <f>SUM($J3468:$J3468)/MAX(1,SUM($J3468:$J3468))</f>
        <v>0</v>
      </c>
      <c r="M3468" s="4">
        <f>$L3468+IF($C3469&lt;&gt;"",0,$M3469)</f>
        <v>0</v>
      </c>
      <c r="N3468" s="4">
        <f>$M3468+IF($B3469&lt;&gt;"",0,$N3469)</f>
        <v>0</v>
      </c>
      <c r="O3468" s="4">
        <f>$N3468+IF($A3469&lt;&gt;"",0,$O3469)</f>
        <v>0</v>
      </c>
      <c r="P3468" s="5" t="str">
        <f t="shared" si="54"/>
        <v>+STB</v>
      </c>
      <c r="Q3468" t="str">
        <f>IF($A3468="",$Q3467,$A3468)</f>
        <v>Technisch ontwerp / Bestek</v>
      </c>
    </row>
    <row r="3469" spans="1:17" ht="15.75" hidden="1" x14ac:dyDescent="0.25">
      <c r="A3469" s="1"/>
      <c r="B3469" s="2"/>
      <c r="C3469" s="3"/>
      <c r="D3469" s="3"/>
      <c r="E3469" s="6"/>
      <c r="F3469" s="3"/>
      <c r="G3469" s="7" t="s">
        <v>2254</v>
      </c>
      <c r="H3469" s="3" t="s">
        <v>2255</v>
      </c>
      <c r="I3469" s="8"/>
      <c r="J3469" s="9"/>
      <c r="K3469" s="4">
        <f>$M3469+$N3469*IF($B3469&lt;&gt;"",1,0)+$O3469*IF($A3469&lt;&gt;"",1,0)+IF(AND($A3469="",$B3469="",$C3469="",$K3468&lt;&gt;0),1,0)</f>
        <v>0</v>
      </c>
      <c r="L3469" s="4">
        <f>SUM($J3469:$J3469)/MAX(1,SUM($J3469:$J3469))</f>
        <v>0</v>
      </c>
      <c r="M3469" s="4">
        <f>$L3469+IF($C3470&lt;&gt;"",0,$M3470)</f>
        <v>0</v>
      </c>
      <c r="N3469" s="4">
        <f>$M3469+IF($B3470&lt;&gt;"",0,$N3470)</f>
        <v>0</v>
      </c>
      <c r="O3469" s="4">
        <f>$N3469+IF($A3470&lt;&gt;"",0,$O3470)</f>
        <v>0</v>
      </c>
      <c r="P3469" s="5" t="str">
        <f t="shared" si="54"/>
        <v>+STB</v>
      </c>
      <c r="Q3469" t="str">
        <f>IF($A3469="",$Q3468,$A3469)</f>
        <v>Technisch ontwerp / Bestek</v>
      </c>
    </row>
    <row r="3470" spans="1:17" ht="15.75" hidden="1" x14ac:dyDescent="0.25">
      <c r="A3470" s="1"/>
      <c r="B3470" s="2"/>
      <c r="C3470" s="3"/>
      <c r="D3470" s="3"/>
      <c r="E3470" s="6"/>
      <c r="F3470" s="3"/>
      <c r="G3470" s="7"/>
      <c r="H3470" s="3"/>
      <c r="I3470" s="8" t="s">
        <v>4031</v>
      </c>
      <c r="J3470" s="9"/>
      <c r="K3470" s="4">
        <f>$M3470+$N3470*IF($B3470&lt;&gt;"",1,0)+$O3470*IF($A3470&lt;&gt;"",1,0)+IF(AND($A3470="",$B3470="",$C3470="",$K3469&lt;&gt;0),1,0)</f>
        <v>0</v>
      </c>
      <c r="L3470" s="4">
        <f>SUM($J3470:$J3470)/MAX(1,SUM($J3470:$J3470))</f>
        <v>0</v>
      </c>
      <c r="M3470" s="4">
        <f>$L3470+IF($C3471&lt;&gt;"",0,$M3471)</f>
        <v>0</v>
      </c>
      <c r="N3470" s="4">
        <f>$M3470+IF($B3471&lt;&gt;"",0,$N3471)</f>
        <v>0</v>
      </c>
      <c r="O3470" s="4">
        <f>$N3470+IF($A3471&lt;&gt;"",0,$O3471)</f>
        <v>0</v>
      </c>
      <c r="P3470" s="5" t="str">
        <f t="shared" si="54"/>
        <v>+STB</v>
      </c>
      <c r="Q3470" t="str">
        <f>IF($A3470="",$Q3469,$A3470)</f>
        <v>Technisch ontwerp / Bestek</v>
      </c>
    </row>
    <row r="3471" spans="1:17" ht="15.75" hidden="1" x14ac:dyDescent="0.25">
      <c r="A3471" s="1"/>
      <c r="B3471" s="2"/>
      <c r="C3471" s="3" t="s">
        <v>5427</v>
      </c>
      <c r="D3471" s="3" t="s">
        <v>152</v>
      </c>
      <c r="E3471" s="6"/>
      <c r="F3471" s="3"/>
      <c r="G3471" s="7"/>
      <c r="H3471" s="3"/>
      <c r="I3471" s="8"/>
      <c r="J3471" s="9"/>
      <c r="K3471" s="4">
        <f>$M3471+$N3471*IF($B3471&lt;&gt;"",1,0)+$O3471*IF($A3471&lt;&gt;"",1,0)+IF(AND($A3471="",$B3471="",$C3471="",$K3470&lt;&gt;0),1,0)</f>
        <v>0</v>
      </c>
      <c r="L3471" s="4">
        <f>SUM($J3471:$J3471)/MAX(1,SUM($J3471:$J3471))</f>
        <v>0</v>
      </c>
      <c r="M3471" s="4">
        <f>$L3471+IF($C3472&lt;&gt;"",0,$M3472)</f>
        <v>0</v>
      </c>
      <c r="N3471" s="4">
        <f>$M3471+IF($B3472&lt;&gt;"",0,$N3472)</f>
        <v>0</v>
      </c>
      <c r="O3471" s="4">
        <f>$N3471+IF($A3472&lt;&gt;"",0,$O3472)</f>
        <v>0</v>
      </c>
      <c r="P3471" s="5" t="str">
        <f t="shared" si="54"/>
        <v>TAAK</v>
      </c>
      <c r="Q3471" t="str">
        <f>IF($A3471="",$Q3470,$A3471)</f>
        <v>Technisch ontwerp / Bestek</v>
      </c>
    </row>
    <row r="3472" spans="1:17" ht="15.75" hidden="1" x14ac:dyDescent="0.25">
      <c r="A3472" s="1"/>
      <c r="B3472" s="2"/>
      <c r="C3472" s="3"/>
      <c r="D3472" s="3"/>
      <c r="E3472" s="6">
        <v>1</v>
      </c>
      <c r="F3472" s="3" t="s">
        <v>194</v>
      </c>
      <c r="G3472" s="7"/>
      <c r="H3472" s="3"/>
      <c r="I3472" s="8"/>
      <c r="J3472" s="9"/>
      <c r="K3472" s="4">
        <f>$M3472+$N3472*IF($B3472&lt;&gt;"",1,0)+$O3472*IF($A3472&lt;&gt;"",1,0)+IF(AND($A3472="",$B3472="",$C3472="",$K3471&lt;&gt;0),1,0)</f>
        <v>0</v>
      </c>
      <c r="L3472" s="4">
        <f>SUM($J3472:$J3472)/MAX(1,SUM($J3472:$J3472))</f>
        <v>0</v>
      </c>
      <c r="M3472" s="4">
        <f>$L3472+IF($C3473&lt;&gt;"",0,$M3473)</f>
        <v>0</v>
      </c>
      <c r="N3472" s="4">
        <f>$M3472+IF($B3473&lt;&gt;"",0,$N3473)</f>
        <v>0</v>
      </c>
      <c r="O3472" s="4">
        <f>$N3472+IF($A3473&lt;&gt;"",0,$O3473)</f>
        <v>0</v>
      </c>
      <c r="P3472" s="5" t="str">
        <f t="shared" si="54"/>
        <v>+STB</v>
      </c>
      <c r="Q3472" t="str">
        <f>IF($A3472="",$Q3471,$A3472)</f>
        <v>Technisch ontwerp / Bestek</v>
      </c>
    </row>
    <row r="3473" spans="1:17" ht="15.75" hidden="1" x14ac:dyDescent="0.25">
      <c r="A3473" s="1"/>
      <c r="B3473" s="2"/>
      <c r="C3473" s="3"/>
      <c r="D3473" s="3"/>
      <c r="E3473" s="6"/>
      <c r="F3473" s="3"/>
      <c r="G3473" s="7" t="s">
        <v>2256</v>
      </c>
      <c r="H3473" s="3" t="s">
        <v>2257</v>
      </c>
      <c r="I3473" s="8"/>
      <c r="J3473" s="9"/>
      <c r="K3473" s="4">
        <f>$M3473+$N3473*IF($B3473&lt;&gt;"",1,0)+$O3473*IF($A3473&lt;&gt;"",1,0)+IF(AND($A3473="",$B3473="",$C3473="",$K3472&lt;&gt;0),1,0)</f>
        <v>0</v>
      </c>
      <c r="L3473" s="4">
        <f>SUM($J3473:$J3473)/MAX(1,SUM($J3473:$J3473))</f>
        <v>0</v>
      </c>
      <c r="M3473" s="4">
        <f>$L3473+IF($C3474&lt;&gt;"",0,$M3474)</f>
        <v>0</v>
      </c>
      <c r="N3473" s="4">
        <f>$M3473+IF($B3474&lt;&gt;"",0,$N3474)</f>
        <v>0</v>
      </c>
      <c r="O3473" s="4">
        <f>$N3473+IF($A3474&lt;&gt;"",0,$O3474)</f>
        <v>0</v>
      </c>
      <c r="P3473" s="5" t="str">
        <f t="shared" si="54"/>
        <v>+STB</v>
      </c>
      <c r="Q3473" t="str">
        <f>IF($A3473="",$Q3472,$A3473)</f>
        <v>Technisch ontwerp / Bestek</v>
      </c>
    </row>
    <row r="3474" spans="1:17" ht="15.75" hidden="1" x14ac:dyDescent="0.25">
      <c r="A3474" s="1"/>
      <c r="B3474" s="2"/>
      <c r="C3474" s="3"/>
      <c r="D3474" s="3"/>
      <c r="E3474" s="6"/>
      <c r="F3474" s="3"/>
      <c r="G3474" s="7"/>
      <c r="H3474" s="3"/>
      <c r="I3474" s="8" t="s">
        <v>5046</v>
      </c>
      <c r="J3474" s="9"/>
      <c r="K3474" s="4">
        <f>$M3474+$N3474*IF($B3474&lt;&gt;"",1,0)+$O3474*IF($A3474&lt;&gt;"",1,0)+IF(AND($A3474="",$B3474="",$C3474="",$K3473&lt;&gt;0),1,0)</f>
        <v>0</v>
      </c>
      <c r="L3474" s="4">
        <f>SUM($J3474:$J3474)/MAX(1,SUM($J3474:$J3474))</f>
        <v>0</v>
      </c>
      <c r="M3474" s="4">
        <f>$L3474+IF($C3475&lt;&gt;"",0,$M3475)</f>
        <v>0</v>
      </c>
      <c r="N3474" s="4">
        <f>$M3474+IF($B3475&lt;&gt;"",0,$N3475)</f>
        <v>0</v>
      </c>
      <c r="O3474" s="4">
        <f>$N3474+IF($A3475&lt;&gt;"",0,$O3475)</f>
        <v>0</v>
      </c>
      <c r="P3474" s="5" t="str">
        <f t="shared" si="54"/>
        <v>+STB</v>
      </c>
      <c r="Q3474" t="str">
        <f>IF($A3474="",$Q3473,$A3474)</f>
        <v>Technisch ontwerp / Bestek</v>
      </c>
    </row>
    <row r="3475" spans="1:17" ht="15.75" hidden="1" x14ac:dyDescent="0.25">
      <c r="A3475" s="1"/>
      <c r="B3475" s="2" t="s">
        <v>105</v>
      </c>
      <c r="C3475" s="3"/>
      <c r="D3475" s="3"/>
      <c r="E3475" s="6"/>
      <c r="F3475" s="3"/>
      <c r="G3475" s="7"/>
      <c r="H3475" s="3"/>
      <c r="I3475" s="8"/>
      <c r="J3475" s="9"/>
      <c r="K3475" s="4">
        <f>$M3475+$N3475*IF($B3475&lt;&gt;"",1,0)+$O3475*IF($A3475&lt;&gt;"",1,0)+IF(AND($A3475="",$B3475="",$C3475="",$K3474&lt;&gt;0),1,0)</f>
        <v>0</v>
      </c>
      <c r="L3475" s="4">
        <f>SUM($J3475:$J3475)/MAX(1,SUM($J3475:$J3475))</f>
        <v>0</v>
      </c>
      <c r="M3475" s="4">
        <f>$L3475+IF($C3476&lt;&gt;"",0,$M3476)</f>
        <v>0</v>
      </c>
      <c r="N3475" s="4">
        <f>$M3475+IF($B3476&lt;&gt;"",0,$N3476)</f>
        <v>0</v>
      </c>
      <c r="O3475" s="4">
        <f>$N3475+IF($A3476&lt;&gt;"",0,$O3476)</f>
        <v>0</v>
      </c>
      <c r="P3475" s="5" t="str">
        <f t="shared" si="54"/>
        <v>TAAK</v>
      </c>
      <c r="Q3475" t="str">
        <f>IF($A3475="",$Q3474,$A3475)</f>
        <v>Technisch ontwerp / Bestek</v>
      </c>
    </row>
    <row r="3476" spans="1:17" ht="15.75" hidden="1" x14ac:dyDescent="0.25">
      <c r="A3476" s="1"/>
      <c r="B3476" s="2"/>
      <c r="C3476" s="3" t="s">
        <v>5428</v>
      </c>
      <c r="D3476" s="3" t="s">
        <v>4135</v>
      </c>
      <c r="E3476" s="6"/>
      <c r="F3476" s="3"/>
      <c r="G3476" s="7"/>
      <c r="H3476" s="3"/>
      <c r="I3476" s="8"/>
      <c r="J3476" s="9"/>
      <c r="K3476" s="4">
        <f>$M3476+$N3476*IF($B3476&lt;&gt;"",1,0)+$O3476*IF($A3476&lt;&gt;"",1,0)+IF(AND($A3476="",$B3476="",$C3476="",$K3475&lt;&gt;0),1,0)</f>
        <v>0</v>
      </c>
      <c r="L3476" s="4">
        <f>SUM($J3476:$J3476)/MAX(1,SUM($J3476:$J3476))</f>
        <v>0</v>
      </c>
      <c r="M3476" s="4">
        <f>$L3476+IF($C3477&lt;&gt;"",0,$M3477)</f>
        <v>0</v>
      </c>
      <c r="N3476" s="4">
        <f>$M3476+IF($B3477&lt;&gt;"",0,$N3477)</f>
        <v>0</v>
      </c>
      <c r="O3476" s="4">
        <f>$N3476+IF($A3477&lt;&gt;"",0,$O3477)</f>
        <v>0</v>
      </c>
      <c r="P3476" s="5" t="str">
        <f t="shared" si="54"/>
        <v>TAAK</v>
      </c>
      <c r="Q3476" t="str">
        <f>IF($A3476="",$Q3475,$A3476)</f>
        <v>Technisch ontwerp / Bestek</v>
      </c>
    </row>
    <row r="3477" spans="1:17" ht="15.75" hidden="1" x14ac:dyDescent="0.25">
      <c r="A3477" s="1"/>
      <c r="B3477" s="2"/>
      <c r="C3477" s="3"/>
      <c r="D3477" s="3"/>
      <c r="E3477" s="6">
        <v>1</v>
      </c>
      <c r="F3477" s="3" t="s">
        <v>4135</v>
      </c>
      <c r="G3477" s="7"/>
      <c r="H3477" s="3"/>
      <c r="I3477" s="8"/>
      <c r="J3477" s="9"/>
      <c r="K3477" s="4">
        <f>$M3477+$N3477*IF($B3477&lt;&gt;"",1,0)+$O3477*IF($A3477&lt;&gt;"",1,0)+IF(AND($A3477="",$B3477="",$C3477="",$K3476&lt;&gt;0),1,0)</f>
        <v>0</v>
      </c>
      <c r="L3477" s="4">
        <f>SUM($J3477:$J3477)/MAX(1,SUM($J3477:$J3477))</f>
        <v>0</v>
      </c>
      <c r="M3477" s="4">
        <f>$L3477+IF($C3478&lt;&gt;"",0,$M3478)</f>
        <v>0</v>
      </c>
      <c r="N3477" s="4">
        <f>$M3477+IF($B3478&lt;&gt;"",0,$N3478)</f>
        <v>0</v>
      </c>
      <c r="O3477" s="4">
        <f>$N3477+IF($A3478&lt;&gt;"",0,$O3478)</f>
        <v>0</v>
      </c>
      <c r="P3477" s="5" t="str">
        <f t="shared" si="54"/>
        <v>+STB</v>
      </c>
      <c r="Q3477" t="str">
        <f>IF($A3477="",$Q3476,$A3477)</f>
        <v>Technisch ontwerp / Bestek</v>
      </c>
    </row>
    <row r="3478" spans="1:17" ht="15.75" hidden="1" x14ac:dyDescent="0.25">
      <c r="A3478" s="1"/>
      <c r="B3478" s="2"/>
      <c r="C3478" s="3" t="s">
        <v>5429</v>
      </c>
      <c r="D3478" s="3" t="s">
        <v>4136</v>
      </c>
      <c r="E3478" s="6"/>
      <c r="F3478" s="3"/>
      <c r="G3478" s="7"/>
      <c r="H3478" s="3"/>
      <c r="I3478" s="8"/>
      <c r="J3478" s="9"/>
      <c r="K3478" s="4">
        <f>$M3478+$N3478*IF($B3478&lt;&gt;"",1,0)+$O3478*IF($A3478&lt;&gt;"",1,0)+IF(AND($A3478="",$B3478="",$C3478="",$K3477&lt;&gt;0),1,0)</f>
        <v>0</v>
      </c>
      <c r="L3478" s="4">
        <f>SUM($J3478:$J3478)/MAX(1,SUM($J3478:$J3478))</f>
        <v>0</v>
      </c>
      <c r="M3478" s="4">
        <f>$L3478+IF($C3479&lt;&gt;"",0,$M3479)</f>
        <v>0</v>
      </c>
      <c r="N3478" s="4">
        <f>$M3478+IF($B3479&lt;&gt;"",0,$N3479)</f>
        <v>0</v>
      </c>
      <c r="O3478" s="4">
        <f>$N3478+IF($A3479&lt;&gt;"",0,$O3479)</f>
        <v>0</v>
      </c>
      <c r="P3478" s="5" t="str">
        <f t="shared" si="54"/>
        <v>TAAK</v>
      </c>
      <c r="Q3478" t="str">
        <f>IF($A3478="",$Q3477,$A3478)</f>
        <v>Technisch ontwerp / Bestek</v>
      </c>
    </row>
    <row r="3479" spans="1:17" ht="15.75" hidden="1" x14ac:dyDescent="0.25">
      <c r="A3479" s="1"/>
      <c r="B3479" s="2"/>
      <c r="C3479" s="3"/>
      <c r="D3479" s="3"/>
      <c r="E3479" s="6">
        <v>1</v>
      </c>
      <c r="F3479" s="3" t="s">
        <v>4136</v>
      </c>
      <c r="G3479" s="7"/>
      <c r="H3479" s="3"/>
      <c r="I3479" s="8"/>
      <c r="J3479" s="9"/>
      <c r="K3479" s="4">
        <f>$M3479+$N3479*IF($B3479&lt;&gt;"",1,0)+$O3479*IF($A3479&lt;&gt;"",1,0)+IF(AND($A3479="",$B3479="",$C3479="",$K3478&lt;&gt;0),1,0)</f>
        <v>0</v>
      </c>
      <c r="L3479" s="4">
        <f>SUM($J3479:$J3479)/MAX(1,SUM($J3479:$J3479))</f>
        <v>0</v>
      </c>
      <c r="M3479" s="4">
        <f>$L3479+IF($C3480&lt;&gt;"",0,$M3480)</f>
        <v>0</v>
      </c>
      <c r="N3479" s="4">
        <f>$M3479+IF($B3480&lt;&gt;"",0,$N3480)</f>
        <v>0</v>
      </c>
      <c r="O3479" s="4">
        <f>$N3479+IF($A3480&lt;&gt;"",0,$O3480)</f>
        <v>0</v>
      </c>
      <c r="P3479" s="5" t="str">
        <f t="shared" si="54"/>
        <v>+STB</v>
      </c>
      <c r="Q3479" t="str">
        <f>IF($A3479="",$Q3478,$A3479)</f>
        <v>Technisch ontwerp / Bestek</v>
      </c>
    </row>
    <row r="3480" spans="1:17" ht="15.75" hidden="1" x14ac:dyDescent="0.25">
      <c r="A3480" s="1"/>
      <c r="B3480" s="2"/>
      <c r="C3480" s="3"/>
      <c r="D3480" s="3"/>
      <c r="E3480" s="6"/>
      <c r="F3480" s="3"/>
      <c r="G3480" s="7" t="s">
        <v>2258</v>
      </c>
      <c r="H3480" s="3" t="s">
        <v>2259</v>
      </c>
      <c r="I3480" s="8"/>
      <c r="J3480" s="9"/>
      <c r="K3480" s="4">
        <f>$M3480+$N3480*IF($B3480&lt;&gt;"",1,0)+$O3480*IF($A3480&lt;&gt;"",1,0)+IF(AND($A3480="",$B3480="",$C3480="",$K3479&lt;&gt;0),1,0)</f>
        <v>0</v>
      </c>
      <c r="L3480" s="4">
        <f>SUM($J3480:$J3480)/MAX(1,SUM($J3480:$J3480))</f>
        <v>0</v>
      </c>
      <c r="M3480" s="4">
        <f>$L3480+IF($C3481&lt;&gt;"",0,$M3481)</f>
        <v>0</v>
      </c>
      <c r="N3480" s="4">
        <f>$M3480+IF($B3481&lt;&gt;"",0,$N3481)</f>
        <v>0</v>
      </c>
      <c r="O3480" s="4">
        <f>$N3480+IF($A3481&lt;&gt;"",0,$O3481)</f>
        <v>0</v>
      </c>
      <c r="P3480" s="5" t="str">
        <f t="shared" si="54"/>
        <v>+STB</v>
      </c>
      <c r="Q3480" t="str">
        <f>IF($A3480="",$Q3479,$A3480)</f>
        <v>Technisch ontwerp / Bestek</v>
      </c>
    </row>
    <row r="3481" spans="1:17" ht="23.25" hidden="1" x14ac:dyDescent="0.25">
      <c r="A3481" s="1"/>
      <c r="B3481" s="2"/>
      <c r="C3481" s="3"/>
      <c r="D3481" s="3"/>
      <c r="E3481" s="6"/>
      <c r="F3481" s="3"/>
      <c r="G3481" s="7"/>
      <c r="H3481" s="3"/>
      <c r="I3481" s="8" t="s">
        <v>4043</v>
      </c>
      <c r="J3481" s="9"/>
      <c r="K3481" s="4">
        <f>$M3481+$N3481*IF($B3481&lt;&gt;"",1,0)+$O3481*IF($A3481&lt;&gt;"",1,0)+IF(AND($A3481="",$B3481="",$C3481="",$K3480&lt;&gt;0),1,0)</f>
        <v>0</v>
      </c>
      <c r="L3481" s="4">
        <f>SUM($J3481:$J3481)/MAX(1,SUM($J3481:$J3481))</f>
        <v>0</v>
      </c>
      <c r="M3481" s="4">
        <f>$L3481+IF($C3482&lt;&gt;"",0,$M3482)</f>
        <v>0</v>
      </c>
      <c r="N3481" s="4">
        <f>$M3481+IF($B3482&lt;&gt;"",0,$N3482)</f>
        <v>0</v>
      </c>
      <c r="O3481" s="4">
        <f>$N3481+IF($A3482&lt;&gt;"",0,$O3482)</f>
        <v>0</v>
      </c>
      <c r="P3481" s="5" t="str">
        <f t="shared" si="54"/>
        <v>+STB</v>
      </c>
      <c r="Q3481" t="str">
        <f>IF($A3481="",$Q3480,$A3481)</f>
        <v>Technisch ontwerp / Bestek</v>
      </c>
    </row>
    <row r="3482" spans="1:17" ht="15.75" hidden="1" x14ac:dyDescent="0.25">
      <c r="A3482" s="1"/>
      <c r="B3482" s="2"/>
      <c r="C3482" s="3" t="s">
        <v>5430</v>
      </c>
      <c r="D3482" s="3" t="s">
        <v>4137</v>
      </c>
      <c r="E3482" s="6"/>
      <c r="F3482" s="3"/>
      <c r="G3482" s="7"/>
      <c r="H3482" s="3"/>
      <c r="I3482" s="8"/>
      <c r="J3482" s="9"/>
      <c r="K3482" s="4">
        <f>$M3482+$N3482*IF($B3482&lt;&gt;"",1,0)+$O3482*IF($A3482&lt;&gt;"",1,0)+IF(AND($A3482="",$B3482="",$C3482="",$K3481&lt;&gt;0),1,0)</f>
        <v>0</v>
      </c>
      <c r="L3482" s="4">
        <f>SUM($J3482:$J3482)/MAX(1,SUM($J3482:$J3482))</f>
        <v>0</v>
      </c>
      <c r="M3482" s="4">
        <f>$L3482+IF($C3483&lt;&gt;"",0,$M3483)</f>
        <v>0</v>
      </c>
      <c r="N3482" s="4">
        <f>$M3482+IF($B3483&lt;&gt;"",0,$N3483)</f>
        <v>0</v>
      </c>
      <c r="O3482" s="4">
        <f>$N3482+IF($A3483&lt;&gt;"",0,$O3483)</f>
        <v>0</v>
      </c>
      <c r="P3482" s="5" t="str">
        <f t="shared" si="54"/>
        <v>TAAK</v>
      </c>
      <c r="Q3482" t="str">
        <f>IF($A3482="",$Q3481,$A3482)</f>
        <v>Technisch ontwerp / Bestek</v>
      </c>
    </row>
    <row r="3483" spans="1:17" ht="15.75" hidden="1" x14ac:dyDescent="0.25">
      <c r="A3483" s="1"/>
      <c r="B3483" s="2"/>
      <c r="C3483" s="3"/>
      <c r="D3483" s="3"/>
      <c r="E3483" s="6">
        <v>1</v>
      </c>
      <c r="F3483" s="3" t="s">
        <v>4137</v>
      </c>
      <c r="G3483" s="7"/>
      <c r="H3483" s="3"/>
      <c r="I3483" s="8"/>
      <c r="J3483" s="9"/>
      <c r="K3483" s="4">
        <f>$M3483+$N3483*IF($B3483&lt;&gt;"",1,0)+$O3483*IF($A3483&lt;&gt;"",1,0)+IF(AND($A3483="",$B3483="",$C3483="",$K3482&lt;&gt;0),1,0)</f>
        <v>0</v>
      </c>
      <c r="L3483" s="4">
        <f>SUM($J3483:$J3483)/MAX(1,SUM($J3483:$J3483))</f>
        <v>0</v>
      </c>
      <c r="M3483" s="4">
        <f>$L3483+IF($C3484&lt;&gt;"",0,$M3484)</f>
        <v>0</v>
      </c>
      <c r="N3483" s="4">
        <f>$M3483+IF($B3484&lt;&gt;"",0,$N3484)</f>
        <v>0</v>
      </c>
      <c r="O3483" s="4">
        <f>$N3483+IF($A3484&lt;&gt;"",0,$O3484)</f>
        <v>0</v>
      </c>
      <c r="P3483" s="5" t="str">
        <f t="shared" si="54"/>
        <v>+STB</v>
      </c>
      <c r="Q3483" t="str">
        <f>IF($A3483="",$Q3482,$A3483)</f>
        <v>Technisch ontwerp / Bestek</v>
      </c>
    </row>
    <row r="3484" spans="1:17" ht="15.75" hidden="1" x14ac:dyDescent="0.25">
      <c r="A3484" s="1"/>
      <c r="B3484" s="2"/>
      <c r="C3484" s="3"/>
      <c r="D3484" s="3"/>
      <c r="E3484" s="6"/>
      <c r="F3484" s="3"/>
      <c r="G3484" s="7" t="s">
        <v>2260</v>
      </c>
      <c r="H3484" s="3" t="s">
        <v>2261</v>
      </c>
      <c r="I3484" s="8"/>
      <c r="J3484" s="9"/>
      <c r="K3484" s="4">
        <f>$M3484+$N3484*IF($B3484&lt;&gt;"",1,0)+$O3484*IF($A3484&lt;&gt;"",1,0)+IF(AND($A3484="",$B3484="",$C3484="",$K3483&lt;&gt;0),1,0)</f>
        <v>0</v>
      </c>
      <c r="L3484" s="4">
        <f>SUM($J3484:$J3484)/MAX(1,SUM($J3484:$J3484))</f>
        <v>0</v>
      </c>
      <c r="M3484" s="4">
        <f>$L3484+IF($C3485&lt;&gt;"",0,$M3485)</f>
        <v>0</v>
      </c>
      <c r="N3484" s="4">
        <f>$M3484+IF($B3485&lt;&gt;"",0,$N3485)</f>
        <v>0</v>
      </c>
      <c r="O3484" s="4">
        <f>$N3484+IF($A3485&lt;&gt;"",0,$O3485)</f>
        <v>0</v>
      </c>
      <c r="P3484" s="5" t="str">
        <f t="shared" si="54"/>
        <v>+STB</v>
      </c>
      <c r="Q3484" t="str">
        <f>IF($A3484="",$Q3483,$A3484)</f>
        <v>Technisch ontwerp / Bestek</v>
      </c>
    </row>
    <row r="3485" spans="1:17" ht="23.25" hidden="1" x14ac:dyDescent="0.25">
      <c r="A3485" s="1"/>
      <c r="B3485" s="2"/>
      <c r="C3485" s="3"/>
      <c r="D3485" s="3"/>
      <c r="E3485" s="6"/>
      <c r="F3485" s="3"/>
      <c r="G3485" s="7"/>
      <c r="H3485" s="3"/>
      <c r="I3485" s="8" t="s">
        <v>4043</v>
      </c>
      <c r="J3485" s="9"/>
      <c r="K3485" s="4">
        <f>$M3485+$N3485*IF($B3485&lt;&gt;"",1,0)+$O3485*IF($A3485&lt;&gt;"",1,0)+IF(AND($A3485="",$B3485="",$C3485="",$K3484&lt;&gt;0),1,0)</f>
        <v>0</v>
      </c>
      <c r="L3485" s="4">
        <f>SUM($J3485:$J3485)/MAX(1,SUM($J3485:$J3485))</f>
        <v>0</v>
      </c>
      <c r="M3485" s="4">
        <f>$L3485+IF($C3486&lt;&gt;"",0,$M3486)</f>
        <v>0</v>
      </c>
      <c r="N3485" s="4">
        <f>$M3485+IF($B3486&lt;&gt;"",0,$N3486)</f>
        <v>0</v>
      </c>
      <c r="O3485" s="4">
        <f>$N3485+IF($A3486&lt;&gt;"",0,$O3486)</f>
        <v>0</v>
      </c>
      <c r="P3485" s="5" t="str">
        <f t="shared" si="54"/>
        <v>+STB</v>
      </c>
      <c r="Q3485" t="str">
        <f>IF($A3485="",$Q3484,$A3485)</f>
        <v>Technisch ontwerp / Bestek</v>
      </c>
    </row>
    <row r="3486" spans="1:17" ht="15.75" hidden="1" x14ac:dyDescent="0.25">
      <c r="A3486" s="1"/>
      <c r="B3486" s="2"/>
      <c r="C3486" s="3" t="s">
        <v>5431</v>
      </c>
      <c r="D3486" s="3" t="s">
        <v>4138</v>
      </c>
      <c r="E3486" s="6"/>
      <c r="F3486" s="3"/>
      <c r="G3486" s="7"/>
      <c r="H3486" s="3"/>
      <c r="I3486" s="8"/>
      <c r="J3486" s="9"/>
      <c r="K3486" s="4">
        <f>$M3486+$N3486*IF($B3486&lt;&gt;"",1,0)+$O3486*IF($A3486&lt;&gt;"",1,0)+IF(AND($A3486="",$B3486="",$C3486="",$K3485&lt;&gt;0),1,0)</f>
        <v>0</v>
      </c>
      <c r="L3486" s="4">
        <f>SUM($J3486:$J3486)/MAX(1,SUM($J3486:$J3486))</f>
        <v>0</v>
      </c>
      <c r="M3486" s="4">
        <f>$L3486+IF($C3487&lt;&gt;"",0,$M3487)</f>
        <v>0</v>
      </c>
      <c r="N3486" s="4">
        <f>$M3486+IF($B3487&lt;&gt;"",0,$N3487)</f>
        <v>0</v>
      </c>
      <c r="O3486" s="4">
        <f>$N3486+IF($A3487&lt;&gt;"",0,$O3487)</f>
        <v>0</v>
      </c>
      <c r="P3486" s="5" t="str">
        <f t="shared" si="54"/>
        <v>TAAK</v>
      </c>
      <c r="Q3486" t="str">
        <f>IF($A3486="",$Q3485,$A3486)</f>
        <v>Technisch ontwerp / Bestek</v>
      </c>
    </row>
    <row r="3487" spans="1:17" ht="15.75" hidden="1" x14ac:dyDescent="0.25">
      <c r="A3487" s="1"/>
      <c r="B3487" s="2"/>
      <c r="C3487" s="3"/>
      <c r="D3487" s="3"/>
      <c r="E3487" s="6">
        <v>1</v>
      </c>
      <c r="F3487" s="3" t="s">
        <v>4138</v>
      </c>
      <c r="G3487" s="7"/>
      <c r="H3487" s="3"/>
      <c r="I3487" s="8"/>
      <c r="J3487" s="9"/>
      <c r="K3487" s="4">
        <f>$M3487+$N3487*IF($B3487&lt;&gt;"",1,0)+$O3487*IF($A3487&lt;&gt;"",1,0)+IF(AND($A3487="",$B3487="",$C3487="",$K3486&lt;&gt;0),1,0)</f>
        <v>0</v>
      </c>
      <c r="L3487" s="4">
        <f>SUM($J3487:$J3487)/MAX(1,SUM($J3487:$J3487))</f>
        <v>0</v>
      </c>
      <c r="M3487" s="4">
        <f>$L3487+IF($C3488&lt;&gt;"",0,$M3488)</f>
        <v>0</v>
      </c>
      <c r="N3487" s="4">
        <f>$M3487+IF($B3488&lt;&gt;"",0,$N3488)</f>
        <v>0</v>
      </c>
      <c r="O3487" s="4">
        <f>$N3487+IF($A3488&lt;&gt;"",0,$O3488)</f>
        <v>0</v>
      </c>
      <c r="P3487" s="5" t="str">
        <f t="shared" si="54"/>
        <v>+STB</v>
      </c>
      <c r="Q3487" t="str">
        <f>IF($A3487="",$Q3486,$A3487)</f>
        <v>Technisch ontwerp / Bestek</v>
      </c>
    </row>
    <row r="3488" spans="1:17" ht="15.75" hidden="1" x14ac:dyDescent="0.25">
      <c r="A3488" s="1"/>
      <c r="B3488" s="2"/>
      <c r="C3488" s="3"/>
      <c r="D3488" s="3"/>
      <c r="E3488" s="6"/>
      <c r="F3488" s="3"/>
      <c r="G3488" s="7" t="s">
        <v>2262</v>
      </c>
      <c r="H3488" s="3" t="s">
        <v>2263</v>
      </c>
      <c r="I3488" s="8"/>
      <c r="J3488" s="9"/>
      <c r="K3488" s="4">
        <f>$M3488+$N3488*IF($B3488&lt;&gt;"",1,0)+$O3488*IF($A3488&lt;&gt;"",1,0)+IF(AND($A3488="",$B3488="",$C3488="",$K3487&lt;&gt;0),1,0)</f>
        <v>0</v>
      </c>
      <c r="L3488" s="4">
        <f>SUM($J3488:$J3488)/MAX(1,SUM($J3488:$J3488))</f>
        <v>0</v>
      </c>
      <c r="M3488" s="4">
        <f>$L3488+IF($C3489&lt;&gt;"",0,$M3489)</f>
        <v>0</v>
      </c>
      <c r="N3488" s="4">
        <f>$M3488+IF($B3489&lt;&gt;"",0,$N3489)</f>
        <v>0</v>
      </c>
      <c r="O3488" s="4">
        <f>$N3488+IF($A3489&lt;&gt;"",0,$O3489)</f>
        <v>0</v>
      </c>
      <c r="P3488" s="5" t="str">
        <f t="shared" si="54"/>
        <v>+STB</v>
      </c>
      <c r="Q3488" t="str">
        <f>IF($A3488="",$Q3487,$A3488)</f>
        <v>Technisch ontwerp / Bestek</v>
      </c>
    </row>
    <row r="3489" spans="1:17" ht="23.25" hidden="1" x14ac:dyDescent="0.25">
      <c r="A3489" s="1"/>
      <c r="B3489" s="2"/>
      <c r="C3489" s="3"/>
      <c r="D3489" s="3"/>
      <c r="E3489" s="6"/>
      <c r="F3489" s="3"/>
      <c r="G3489" s="7"/>
      <c r="H3489" s="3"/>
      <c r="I3489" s="8" t="s">
        <v>4043</v>
      </c>
      <c r="J3489" s="9"/>
      <c r="K3489" s="4">
        <f>$M3489+$N3489*IF($B3489&lt;&gt;"",1,0)+$O3489*IF($A3489&lt;&gt;"",1,0)+IF(AND($A3489="",$B3489="",$C3489="",$K3488&lt;&gt;0),1,0)</f>
        <v>0</v>
      </c>
      <c r="L3489" s="4">
        <f>SUM($J3489:$J3489)/MAX(1,SUM($J3489:$J3489))</f>
        <v>0</v>
      </c>
      <c r="M3489" s="4">
        <f>$L3489+IF($C3490&lt;&gt;"",0,$M3490)</f>
        <v>0</v>
      </c>
      <c r="N3489" s="4">
        <f>$M3489+IF($B3490&lt;&gt;"",0,$N3490)</f>
        <v>0</v>
      </c>
      <c r="O3489" s="4">
        <f>$N3489+IF($A3490&lt;&gt;"",0,$O3490)</f>
        <v>0</v>
      </c>
      <c r="P3489" s="5" t="str">
        <f t="shared" si="54"/>
        <v>+STB</v>
      </c>
      <c r="Q3489" t="str">
        <f>IF($A3489="",$Q3488,$A3489)</f>
        <v>Technisch ontwerp / Bestek</v>
      </c>
    </row>
    <row r="3490" spans="1:17" ht="15.75" hidden="1" x14ac:dyDescent="0.25">
      <c r="A3490" s="1"/>
      <c r="B3490" s="2"/>
      <c r="C3490" s="3" t="s">
        <v>5432</v>
      </c>
      <c r="D3490" s="3" t="s">
        <v>4139</v>
      </c>
      <c r="E3490" s="6"/>
      <c r="F3490" s="3"/>
      <c r="G3490" s="7"/>
      <c r="H3490" s="3"/>
      <c r="I3490" s="8"/>
      <c r="J3490" s="9"/>
      <c r="K3490" s="4">
        <f>$M3490+$N3490*IF($B3490&lt;&gt;"",1,0)+$O3490*IF($A3490&lt;&gt;"",1,0)+IF(AND($A3490="",$B3490="",$C3490="",$K3489&lt;&gt;0),1,0)</f>
        <v>0</v>
      </c>
      <c r="L3490" s="4">
        <f>SUM($J3490:$J3490)/MAX(1,SUM($J3490:$J3490))</f>
        <v>0</v>
      </c>
      <c r="M3490" s="4">
        <f>$L3490+IF($C3491&lt;&gt;"",0,$M3491)</f>
        <v>0</v>
      </c>
      <c r="N3490" s="4">
        <f>$M3490+IF($B3491&lt;&gt;"",0,$N3491)</f>
        <v>0</v>
      </c>
      <c r="O3490" s="4">
        <f>$N3490+IF($A3491&lt;&gt;"",0,$O3491)</f>
        <v>0</v>
      </c>
      <c r="P3490" s="5" t="str">
        <f t="shared" si="54"/>
        <v>TAAK</v>
      </c>
      <c r="Q3490" t="str">
        <f>IF($A3490="",$Q3489,$A3490)</f>
        <v>Technisch ontwerp / Bestek</v>
      </c>
    </row>
    <row r="3491" spans="1:17" ht="15.75" hidden="1" x14ac:dyDescent="0.25">
      <c r="A3491" s="1"/>
      <c r="B3491" s="2"/>
      <c r="C3491" s="3"/>
      <c r="D3491" s="3"/>
      <c r="E3491" s="6">
        <v>1</v>
      </c>
      <c r="F3491" s="3" t="s">
        <v>4139</v>
      </c>
      <c r="G3491" s="7"/>
      <c r="H3491" s="3"/>
      <c r="I3491" s="8"/>
      <c r="J3491" s="9"/>
      <c r="K3491" s="4">
        <f>$M3491+$N3491*IF($B3491&lt;&gt;"",1,0)+$O3491*IF($A3491&lt;&gt;"",1,0)+IF(AND($A3491="",$B3491="",$C3491="",$K3490&lt;&gt;0),1,0)</f>
        <v>0</v>
      </c>
      <c r="L3491" s="4">
        <f>SUM($J3491:$J3491)/MAX(1,SUM($J3491:$J3491))</f>
        <v>0</v>
      </c>
      <c r="M3491" s="4">
        <f>$L3491+IF($C3492&lt;&gt;"",0,$M3492)</f>
        <v>0</v>
      </c>
      <c r="N3491" s="4">
        <f>$M3491+IF($B3492&lt;&gt;"",0,$N3492)</f>
        <v>0</v>
      </c>
      <c r="O3491" s="4">
        <f>$N3491+IF($A3492&lt;&gt;"",0,$O3492)</f>
        <v>0</v>
      </c>
      <c r="P3491" s="5" t="str">
        <f t="shared" si="54"/>
        <v>+STB</v>
      </c>
      <c r="Q3491" t="str">
        <f>IF($A3491="",$Q3490,$A3491)</f>
        <v>Technisch ontwerp / Bestek</v>
      </c>
    </row>
    <row r="3492" spans="1:17" ht="15.75" hidden="1" x14ac:dyDescent="0.25">
      <c r="A3492" s="1"/>
      <c r="B3492" s="2"/>
      <c r="C3492" s="3"/>
      <c r="D3492" s="3"/>
      <c r="E3492" s="6"/>
      <c r="F3492" s="3"/>
      <c r="G3492" s="7" t="s">
        <v>2264</v>
      </c>
      <c r="H3492" s="3" t="s">
        <v>2265</v>
      </c>
      <c r="I3492" s="8"/>
      <c r="J3492" s="9"/>
      <c r="K3492" s="4">
        <f>$M3492+$N3492*IF($B3492&lt;&gt;"",1,0)+$O3492*IF($A3492&lt;&gt;"",1,0)+IF(AND($A3492="",$B3492="",$C3492="",$K3491&lt;&gt;0),1,0)</f>
        <v>0</v>
      </c>
      <c r="L3492" s="4">
        <f>SUM($J3492:$J3492)/MAX(1,SUM($J3492:$J3492))</f>
        <v>0</v>
      </c>
      <c r="M3492" s="4">
        <f>$L3492+IF($C3493&lt;&gt;"",0,$M3493)</f>
        <v>0</v>
      </c>
      <c r="N3492" s="4">
        <f>$M3492+IF($B3493&lt;&gt;"",0,$N3493)</f>
        <v>0</v>
      </c>
      <c r="O3492" s="4">
        <f>$N3492+IF($A3493&lt;&gt;"",0,$O3493)</f>
        <v>0</v>
      </c>
      <c r="P3492" s="5" t="str">
        <f t="shared" si="54"/>
        <v>+STB</v>
      </c>
      <c r="Q3492" t="str">
        <f>IF($A3492="",$Q3491,$A3492)</f>
        <v>Technisch ontwerp / Bestek</v>
      </c>
    </row>
    <row r="3493" spans="1:17" ht="23.25" hidden="1" x14ac:dyDescent="0.25">
      <c r="A3493" s="1"/>
      <c r="B3493" s="2"/>
      <c r="C3493" s="3"/>
      <c r="D3493" s="3"/>
      <c r="E3493" s="6"/>
      <c r="F3493" s="3"/>
      <c r="G3493" s="7"/>
      <c r="H3493" s="3"/>
      <c r="I3493" s="8" t="s">
        <v>4043</v>
      </c>
      <c r="J3493" s="9"/>
      <c r="K3493" s="4">
        <f>$M3493+$N3493*IF($B3493&lt;&gt;"",1,0)+$O3493*IF($A3493&lt;&gt;"",1,0)+IF(AND($A3493="",$B3493="",$C3493="",$K3492&lt;&gt;0),1,0)</f>
        <v>0</v>
      </c>
      <c r="L3493" s="4">
        <f>SUM($J3493:$J3493)/MAX(1,SUM($J3493:$J3493))</f>
        <v>0</v>
      </c>
      <c r="M3493" s="4">
        <f>$L3493+IF($C3494&lt;&gt;"",0,$M3494)</f>
        <v>0</v>
      </c>
      <c r="N3493" s="4">
        <f>$M3493+IF($B3494&lt;&gt;"",0,$N3494)</f>
        <v>0</v>
      </c>
      <c r="O3493" s="4">
        <f>$N3493+IF($A3494&lt;&gt;"",0,$O3494)</f>
        <v>0</v>
      </c>
      <c r="P3493" s="5" t="str">
        <f t="shared" si="54"/>
        <v>+STB</v>
      </c>
      <c r="Q3493" t="str">
        <f>IF($A3493="",$Q3492,$A3493)</f>
        <v>Technisch ontwerp / Bestek</v>
      </c>
    </row>
    <row r="3494" spans="1:17" ht="15.75" hidden="1" x14ac:dyDescent="0.25">
      <c r="A3494" s="1"/>
      <c r="B3494" s="2"/>
      <c r="C3494" s="3" t="s">
        <v>5433</v>
      </c>
      <c r="D3494" s="3" t="s">
        <v>4140</v>
      </c>
      <c r="E3494" s="6"/>
      <c r="F3494" s="3"/>
      <c r="G3494" s="7"/>
      <c r="H3494" s="3"/>
      <c r="I3494" s="8"/>
      <c r="J3494" s="9"/>
      <c r="K3494" s="4">
        <f>$M3494+$N3494*IF($B3494&lt;&gt;"",1,0)+$O3494*IF($A3494&lt;&gt;"",1,0)+IF(AND($A3494="",$B3494="",$C3494="",$K3493&lt;&gt;0),1,0)</f>
        <v>0</v>
      </c>
      <c r="L3494" s="4">
        <f>SUM($J3494:$J3494)/MAX(1,SUM($J3494:$J3494))</f>
        <v>0</v>
      </c>
      <c r="M3494" s="4">
        <f>$L3494+IF($C3495&lt;&gt;"",0,$M3495)</f>
        <v>0</v>
      </c>
      <c r="N3494" s="4">
        <f>$M3494+IF($B3495&lt;&gt;"",0,$N3495)</f>
        <v>0</v>
      </c>
      <c r="O3494" s="4">
        <f>$N3494+IF($A3495&lt;&gt;"",0,$O3495)</f>
        <v>0</v>
      </c>
      <c r="P3494" s="5" t="str">
        <f t="shared" si="54"/>
        <v>TAAK</v>
      </c>
      <c r="Q3494" t="str">
        <f>IF($A3494="",$Q3493,$A3494)</f>
        <v>Technisch ontwerp / Bestek</v>
      </c>
    </row>
    <row r="3495" spans="1:17" ht="15.75" hidden="1" x14ac:dyDescent="0.25">
      <c r="A3495" s="1"/>
      <c r="B3495" s="2"/>
      <c r="C3495" s="3"/>
      <c r="D3495" s="3"/>
      <c r="E3495" s="6">
        <v>1</v>
      </c>
      <c r="F3495" s="3" t="s">
        <v>4140</v>
      </c>
      <c r="G3495" s="7"/>
      <c r="H3495" s="3"/>
      <c r="I3495" s="8"/>
      <c r="J3495" s="9"/>
      <c r="K3495" s="4">
        <f>$M3495+$N3495*IF($B3495&lt;&gt;"",1,0)+$O3495*IF($A3495&lt;&gt;"",1,0)+IF(AND($A3495="",$B3495="",$C3495="",$K3494&lt;&gt;0),1,0)</f>
        <v>0</v>
      </c>
      <c r="L3495" s="4">
        <f>SUM($J3495:$J3495)/MAX(1,SUM($J3495:$J3495))</f>
        <v>0</v>
      </c>
      <c r="M3495" s="4">
        <f>$L3495+IF($C3496&lt;&gt;"",0,$M3496)</f>
        <v>0</v>
      </c>
      <c r="N3495" s="4">
        <f>$M3495+IF($B3496&lt;&gt;"",0,$N3496)</f>
        <v>0</v>
      </c>
      <c r="O3495" s="4">
        <f>$N3495+IF($A3496&lt;&gt;"",0,$O3496)</f>
        <v>0</v>
      </c>
      <c r="P3495" s="5" t="str">
        <f t="shared" si="54"/>
        <v>+STB</v>
      </c>
      <c r="Q3495" t="str">
        <f>IF($A3495="",$Q3494,$A3495)</f>
        <v>Technisch ontwerp / Bestek</v>
      </c>
    </row>
    <row r="3496" spans="1:17" ht="15.75" hidden="1" x14ac:dyDescent="0.25">
      <c r="A3496" s="1"/>
      <c r="B3496" s="2"/>
      <c r="C3496" s="3"/>
      <c r="D3496" s="3"/>
      <c r="E3496" s="6"/>
      <c r="F3496" s="3"/>
      <c r="G3496" s="7" t="s">
        <v>2266</v>
      </c>
      <c r="H3496" s="3" t="s">
        <v>2267</v>
      </c>
      <c r="I3496" s="8"/>
      <c r="J3496" s="9"/>
      <c r="K3496" s="4">
        <f>$M3496+$N3496*IF($B3496&lt;&gt;"",1,0)+$O3496*IF($A3496&lt;&gt;"",1,0)+IF(AND($A3496="",$B3496="",$C3496="",$K3495&lt;&gt;0),1,0)</f>
        <v>0</v>
      </c>
      <c r="L3496" s="4">
        <f>SUM($J3496:$J3496)/MAX(1,SUM($J3496:$J3496))</f>
        <v>0</v>
      </c>
      <c r="M3496" s="4">
        <f>$L3496+IF($C3497&lt;&gt;"",0,$M3497)</f>
        <v>0</v>
      </c>
      <c r="N3496" s="4">
        <f>$M3496+IF($B3497&lt;&gt;"",0,$N3497)</f>
        <v>0</v>
      </c>
      <c r="O3496" s="4">
        <f>$N3496+IF($A3497&lt;&gt;"",0,$O3497)</f>
        <v>0</v>
      </c>
      <c r="P3496" s="5" t="str">
        <f t="shared" si="54"/>
        <v>+STB</v>
      </c>
      <c r="Q3496" t="str">
        <f>IF($A3496="",$Q3495,$A3496)</f>
        <v>Technisch ontwerp / Bestek</v>
      </c>
    </row>
    <row r="3497" spans="1:17" ht="23.25" hidden="1" x14ac:dyDescent="0.25">
      <c r="A3497" s="1"/>
      <c r="B3497" s="2"/>
      <c r="C3497" s="3"/>
      <c r="D3497" s="3"/>
      <c r="E3497" s="6"/>
      <c r="F3497" s="3"/>
      <c r="G3497" s="7"/>
      <c r="H3497" s="3"/>
      <c r="I3497" s="8" t="s">
        <v>4043</v>
      </c>
      <c r="J3497" s="9"/>
      <c r="K3497" s="4">
        <f>$M3497+$N3497*IF($B3497&lt;&gt;"",1,0)+$O3497*IF($A3497&lt;&gt;"",1,0)+IF(AND($A3497="",$B3497="",$C3497="",$K3496&lt;&gt;0),1,0)</f>
        <v>0</v>
      </c>
      <c r="L3497" s="4">
        <f>SUM($J3497:$J3497)/MAX(1,SUM($J3497:$J3497))</f>
        <v>0</v>
      </c>
      <c r="M3497" s="4">
        <f>$L3497+IF($C3498&lt;&gt;"",0,$M3498)</f>
        <v>0</v>
      </c>
      <c r="N3497" s="4">
        <f>$M3497+IF($B3498&lt;&gt;"",0,$N3498)</f>
        <v>0</v>
      </c>
      <c r="O3497" s="4">
        <f>$N3497+IF($A3498&lt;&gt;"",0,$O3498)</f>
        <v>0</v>
      </c>
      <c r="P3497" s="5" t="str">
        <f t="shared" si="54"/>
        <v>+STB</v>
      </c>
      <c r="Q3497" t="str">
        <f>IF($A3497="",$Q3496,$A3497)</f>
        <v>Technisch ontwerp / Bestek</v>
      </c>
    </row>
    <row r="3498" spans="1:17" ht="15.75" hidden="1" x14ac:dyDescent="0.25">
      <c r="A3498" s="1"/>
      <c r="B3498" s="2"/>
      <c r="C3498" s="3" t="s">
        <v>5434</v>
      </c>
      <c r="D3498" s="3" t="s">
        <v>4142</v>
      </c>
      <c r="E3498" s="6"/>
      <c r="F3498" s="3"/>
      <c r="G3498" s="7"/>
      <c r="H3498" s="3"/>
      <c r="I3498" s="8"/>
      <c r="J3498" s="9"/>
      <c r="K3498" s="4">
        <f>$M3498+$N3498*IF($B3498&lt;&gt;"",1,0)+$O3498*IF($A3498&lt;&gt;"",1,0)+IF(AND($A3498="",$B3498="",$C3498="",$K3497&lt;&gt;0),1,0)</f>
        <v>0</v>
      </c>
      <c r="L3498" s="4">
        <f>SUM($J3498:$J3498)/MAX(1,SUM($J3498:$J3498))</f>
        <v>0</v>
      </c>
      <c r="M3498" s="4">
        <f>$L3498+IF($C3499&lt;&gt;"",0,$M3499)</f>
        <v>0</v>
      </c>
      <c r="N3498" s="4">
        <f>$M3498+IF($B3499&lt;&gt;"",0,$N3499)</f>
        <v>0</v>
      </c>
      <c r="O3498" s="4">
        <f>$N3498+IF($A3499&lt;&gt;"",0,$O3499)</f>
        <v>0</v>
      </c>
      <c r="P3498" s="5" t="str">
        <f t="shared" si="54"/>
        <v>TAAK</v>
      </c>
      <c r="Q3498" t="str">
        <f>IF($A3498="",$Q3497,$A3498)</f>
        <v>Technisch ontwerp / Bestek</v>
      </c>
    </row>
    <row r="3499" spans="1:17" ht="15.75" hidden="1" x14ac:dyDescent="0.25">
      <c r="A3499" s="1"/>
      <c r="B3499" s="2"/>
      <c r="C3499" s="3"/>
      <c r="D3499" s="3"/>
      <c r="E3499" s="6">
        <v>1</v>
      </c>
      <c r="F3499" s="3" t="s">
        <v>5435</v>
      </c>
      <c r="G3499" s="7"/>
      <c r="H3499" s="3"/>
      <c r="I3499" s="8"/>
      <c r="J3499" s="9"/>
      <c r="K3499" s="4">
        <f>$M3499+$N3499*IF($B3499&lt;&gt;"",1,0)+$O3499*IF($A3499&lt;&gt;"",1,0)+IF(AND($A3499="",$B3499="",$C3499="",$K3498&lt;&gt;0),1,0)</f>
        <v>0</v>
      </c>
      <c r="L3499" s="4">
        <f>SUM($J3499:$J3499)/MAX(1,SUM($J3499:$J3499))</f>
        <v>0</v>
      </c>
      <c r="M3499" s="4">
        <f>$L3499+IF($C3500&lt;&gt;"",0,$M3500)</f>
        <v>0</v>
      </c>
      <c r="N3499" s="4">
        <f>$M3499+IF($B3500&lt;&gt;"",0,$N3500)</f>
        <v>0</v>
      </c>
      <c r="O3499" s="4">
        <f>$N3499+IF($A3500&lt;&gt;"",0,$O3500)</f>
        <v>0</v>
      </c>
      <c r="P3499" s="5" t="str">
        <f t="shared" si="54"/>
        <v>+STB</v>
      </c>
      <c r="Q3499" t="str">
        <f>IF($A3499="",$Q3498,$A3499)</f>
        <v>Technisch ontwerp / Bestek</v>
      </c>
    </row>
    <row r="3500" spans="1:17" ht="15.75" hidden="1" x14ac:dyDescent="0.25">
      <c r="A3500" s="1"/>
      <c r="B3500" s="2"/>
      <c r="C3500" s="3"/>
      <c r="D3500" s="3"/>
      <c r="E3500" s="6"/>
      <c r="F3500" s="3"/>
      <c r="G3500" s="7" t="s">
        <v>2268</v>
      </c>
      <c r="H3500" s="3" t="s">
        <v>2269</v>
      </c>
      <c r="I3500" s="8"/>
      <c r="J3500" s="9"/>
      <c r="K3500" s="4">
        <f>$M3500+$N3500*IF($B3500&lt;&gt;"",1,0)+$O3500*IF($A3500&lt;&gt;"",1,0)+IF(AND($A3500="",$B3500="",$C3500="",$K3499&lt;&gt;0),1,0)</f>
        <v>0</v>
      </c>
      <c r="L3500" s="4">
        <f>SUM($J3500:$J3500)/MAX(1,SUM($J3500:$J3500))</f>
        <v>0</v>
      </c>
      <c r="M3500" s="4">
        <f>$L3500+IF($C3501&lt;&gt;"",0,$M3501)</f>
        <v>0</v>
      </c>
      <c r="N3500" s="4">
        <f>$M3500+IF($B3501&lt;&gt;"",0,$N3501)</f>
        <v>0</v>
      </c>
      <c r="O3500" s="4">
        <f>$N3500+IF($A3501&lt;&gt;"",0,$O3501)</f>
        <v>0</v>
      </c>
      <c r="P3500" s="5" t="str">
        <f t="shared" si="54"/>
        <v>+STB</v>
      </c>
      <c r="Q3500" t="str">
        <f>IF($A3500="",$Q3499,$A3500)</f>
        <v>Technisch ontwerp / Bestek</v>
      </c>
    </row>
    <row r="3501" spans="1:17" ht="23.25" hidden="1" x14ac:dyDescent="0.25">
      <c r="A3501" s="1"/>
      <c r="B3501" s="2"/>
      <c r="C3501" s="3"/>
      <c r="D3501" s="3"/>
      <c r="E3501" s="6"/>
      <c r="F3501" s="3"/>
      <c r="G3501" s="7"/>
      <c r="H3501" s="3"/>
      <c r="I3501" s="8" t="s">
        <v>4043</v>
      </c>
      <c r="J3501" s="9"/>
      <c r="K3501" s="4">
        <f>$M3501+$N3501*IF($B3501&lt;&gt;"",1,0)+$O3501*IF($A3501&lt;&gt;"",1,0)+IF(AND($A3501="",$B3501="",$C3501="",$K3500&lt;&gt;0),1,0)</f>
        <v>0</v>
      </c>
      <c r="L3501" s="4">
        <f>SUM($J3501:$J3501)/MAX(1,SUM($J3501:$J3501))</f>
        <v>0</v>
      </c>
      <c r="M3501" s="4">
        <f>$L3501+IF($C3502&lt;&gt;"",0,$M3502)</f>
        <v>0</v>
      </c>
      <c r="N3501" s="4">
        <f>$M3501+IF($B3502&lt;&gt;"",0,$N3502)</f>
        <v>0</v>
      </c>
      <c r="O3501" s="4">
        <f>$N3501+IF($A3502&lt;&gt;"",0,$O3502)</f>
        <v>0</v>
      </c>
      <c r="P3501" s="5" t="str">
        <f t="shared" si="54"/>
        <v>+STB</v>
      </c>
      <c r="Q3501" t="str">
        <f>IF($A3501="",$Q3500,$A3501)</f>
        <v>Technisch ontwerp / Bestek</v>
      </c>
    </row>
    <row r="3502" spans="1:17" ht="15.75" hidden="1" x14ac:dyDescent="0.25">
      <c r="A3502" s="1"/>
      <c r="B3502" s="2"/>
      <c r="C3502" s="3" t="s">
        <v>5436</v>
      </c>
      <c r="D3502" s="3" t="s">
        <v>107</v>
      </c>
      <c r="E3502" s="6"/>
      <c r="F3502" s="3"/>
      <c r="G3502" s="7"/>
      <c r="H3502" s="3"/>
      <c r="I3502" s="8"/>
      <c r="J3502" s="9"/>
      <c r="K3502" s="4">
        <f>$M3502+$N3502*IF($B3502&lt;&gt;"",1,0)+$O3502*IF($A3502&lt;&gt;"",1,0)+IF(AND($A3502="",$B3502="",$C3502="",$K3501&lt;&gt;0),1,0)</f>
        <v>0</v>
      </c>
      <c r="L3502" s="4">
        <f>SUM($J3502:$J3502)/MAX(1,SUM($J3502:$J3502))</f>
        <v>0</v>
      </c>
      <c r="M3502" s="4">
        <f>$L3502+IF($C3503&lt;&gt;"",0,$M3503)</f>
        <v>0</v>
      </c>
      <c r="N3502" s="4">
        <f>$M3502+IF($B3503&lt;&gt;"",0,$N3503)</f>
        <v>0</v>
      </c>
      <c r="O3502" s="4">
        <f>$N3502+IF($A3503&lt;&gt;"",0,$O3503)</f>
        <v>0</v>
      </c>
      <c r="P3502" s="5" t="str">
        <f t="shared" si="54"/>
        <v>TAAK</v>
      </c>
      <c r="Q3502" t="str">
        <f>IF($A3502="",$Q3501,$A3502)</f>
        <v>Technisch ontwerp / Bestek</v>
      </c>
    </row>
    <row r="3503" spans="1:17" ht="15.75" hidden="1" x14ac:dyDescent="0.25">
      <c r="A3503" s="1"/>
      <c r="B3503" s="2"/>
      <c r="C3503" s="3"/>
      <c r="D3503" s="3"/>
      <c r="E3503" s="6">
        <v>1</v>
      </c>
      <c r="F3503" s="3" t="s">
        <v>914</v>
      </c>
      <c r="G3503" s="7"/>
      <c r="H3503" s="3"/>
      <c r="I3503" s="8"/>
      <c r="J3503" s="9"/>
      <c r="K3503" s="4">
        <f>$M3503+$N3503*IF($B3503&lt;&gt;"",1,0)+$O3503*IF($A3503&lt;&gt;"",1,0)+IF(AND($A3503="",$B3503="",$C3503="",$K3502&lt;&gt;0),1,0)</f>
        <v>0</v>
      </c>
      <c r="L3503" s="4">
        <f>SUM($J3503:$J3503)/MAX(1,SUM($J3503:$J3503))</f>
        <v>0</v>
      </c>
      <c r="M3503" s="4">
        <f>$L3503+IF($C3504&lt;&gt;"",0,$M3504)</f>
        <v>0</v>
      </c>
      <c r="N3503" s="4">
        <f>$M3503+IF($B3504&lt;&gt;"",0,$N3504)</f>
        <v>0</v>
      </c>
      <c r="O3503" s="4">
        <f>$N3503+IF($A3504&lt;&gt;"",0,$O3504)</f>
        <v>0</v>
      </c>
      <c r="P3503" s="5" t="str">
        <f t="shared" si="54"/>
        <v>+STB</v>
      </c>
      <c r="Q3503" t="str">
        <f>IF($A3503="",$Q3502,$A3503)</f>
        <v>Technisch ontwerp / Bestek</v>
      </c>
    </row>
    <row r="3504" spans="1:17" ht="15.75" hidden="1" x14ac:dyDescent="0.25">
      <c r="A3504" s="1"/>
      <c r="B3504" s="2"/>
      <c r="C3504" s="3"/>
      <c r="D3504" s="3"/>
      <c r="E3504" s="6"/>
      <c r="F3504" s="3"/>
      <c r="G3504" s="7" t="s">
        <v>2270</v>
      </c>
      <c r="H3504" s="3" t="s">
        <v>2271</v>
      </c>
      <c r="I3504" s="8"/>
      <c r="J3504" s="9"/>
      <c r="K3504" s="4">
        <f>$M3504+$N3504*IF($B3504&lt;&gt;"",1,0)+$O3504*IF($A3504&lt;&gt;"",1,0)+IF(AND($A3504="",$B3504="",$C3504="",$K3503&lt;&gt;0),1,0)</f>
        <v>0</v>
      </c>
      <c r="L3504" s="4">
        <f>SUM($J3504:$J3504)/MAX(1,SUM($J3504:$J3504))</f>
        <v>0</v>
      </c>
      <c r="M3504" s="4">
        <f>$L3504+IF($C3505&lt;&gt;"",0,$M3505)</f>
        <v>0</v>
      </c>
      <c r="N3504" s="4">
        <f>$M3504+IF($B3505&lt;&gt;"",0,$N3505)</f>
        <v>0</v>
      </c>
      <c r="O3504" s="4">
        <f>$N3504+IF($A3505&lt;&gt;"",0,$O3505)</f>
        <v>0</v>
      </c>
      <c r="P3504" s="5" t="str">
        <f t="shared" si="54"/>
        <v>+STB</v>
      </c>
      <c r="Q3504" t="str">
        <f>IF($A3504="",$Q3503,$A3504)</f>
        <v>Technisch ontwerp / Bestek</v>
      </c>
    </row>
    <row r="3505" spans="1:17" ht="23.25" hidden="1" x14ac:dyDescent="0.25">
      <c r="A3505" s="1"/>
      <c r="B3505" s="2"/>
      <c r="C3505" s="3"/>
      <c r="D3505" s="3"/>
      <c r="E3505" s="6"/>
      <c r="F3505" s="3"/>
      <c r="G3505" s="7"/>
      <c r="H3505" s="3"/>
      <c r="I3505" s="8" t="s">
        <v>4299</v>
      </c>
      <c r="J3505" s="9"/>
      <c r="K3505" s="4">
        <f>$M3505+$N3505*IF($B3505&lt;&gt;"",1,0)+$O3505*IF($A3505&lt;&gt;"",1,0)+IF(AND($A3505="",$B3505="",$C3505="",$K3504&lt;&gt;0),1,0)</f>
        <v>0</v>
      </c>
      <c r="L3505" s="4">
        <f>SUM($J3505:$J3505)/MAX(1,SUM($J3505:$J3505))</f>
        <v>0</v>
      </c>
      <c r="M3505" s="4">
        <f>$L3505+IF($C3506&lt;&gt;"",0,$M3506)</f>
        <v>0</v>
      </c>
      <c r="N3505" s="4">
        <f>$M3505+IF($B3506&lt;&gt;"",0,$N3506)</f>
        <v>0</v>
      </c>
      <c r="O3505" s="4">
        <f>$N3505+IF($A3506&lt;&gt;"",0,$O3506)</f>
        <v>0</v>
      </c>
      <c r="P3505" s="5" t="str">
        <f t="shared" si="54"/>
        <v>+STB</v>
      </c>
      <c r="Q3505" t="str">
        <f>IF($A3505="",$Q3504,$A3505)</f>
        <v>Technisch ontwerp / Bestek</v>
      </c>
    </row>
    <row r="3506" spans="1:17" ht="15.75" hidden="1" x14ac:dyDescent="0.25">
      <c r="A3506" s="1"/>
      <c r="B3506" s="2"/>
      <c r="C3506" s="3" t="s">
        <v>5437</v>
      </c>
      <c r="D3506" s="3" t="s">
        <v>5438</v>
      </c>
      <c r="E3506" s="6"/>
      <c r="F3506" s="3"/>
      <c r="G3506" s="7"/>
      <c r="H3506" s="3"/>
      <c r="I3506" s="8"/>
      <c r="J3506" s="9"/>
      <c r="K3506" s="4">
        <f>$M3506+$N3506*IF($B3506&lt;&gt;"",1,0)+$O3506*IF($A3506&lt;&gt;"",1,0)+IF(AND($A3506="",$B3506="",$C3506="",$K3505&lt;&gt;0),1,0)</f>
        <v>0</v>
      </c>
      <c r="L3506" s="4">
        <f>SUM($J3506:$J3506)/MAX(1,SUM($J3506:$J3506))</f>
        <v>0</v>
      </c>
      <c r="M3506" s="4">
        <f>$L3506+IF($C3507&lt;&gt;"",0,$M3507)</f>
        <v>0</v>
      </c>
      <c r="N3506" s="4">
        <f>$M3506+IF($B3507&lt;&gt;"",0,$N3507)</f>
        <v>0</v>
      </c>
      <c r="O3506" s="4">
        <f>$N3506+IF($A3507&lt;&gt;"",0,$O3507)</f>
        <v>0</v>
      </c>
      <c r="P3506" s="5" t="str">
        <f t="shared" si="54"/>
        <v>TAAK</v>
      </c>
      <c r="Q3506" t="str">
        <f>IF($A3506="",$Q3505,$A3506)</f>
        <v>Technisch ontwerp / Bestek</v>
      </c>
    </row>
    <row r="3507" spans="1:17" ht="15.75" hidden="1" x14ac:dyDescent="0.25">
      <c r="A3507" s="1"/>
      <c r="B3507" s="2"/>
      <c r="C3507" s="3"/>
      <c r="D3507" s="3"/>
      <c r="E3507" s="6">
        <v>1</v>
      </c>
      <c r="F3507" s="3" t="s">
        <v>5439</v>
      </c>
      <c r="G3507" s="7"/>
      <c r="H3507" s="3"/>
      <c r="I3507" s="8"/>
      <c r="J3507" s="9"/>
      <c r="K3507" s="4">
        <f>$M3507+$N3507*IF($B3507&lt;&gt;"",1,0)+$O3507*IF($A3507&lt;&gt;"",1,0)+IF(AND($A3507="",$B3507="",$C3507="",$K3506&lt;&gt;0),1,0)</f>
        <v>0</v>
      </c>
      <c r="L3507" s="4">
        <f>SUM($J3507:$J3507)/MAX(1,SUM($J3507:$J3507))</f>
        <v>0</v>
      </c>
      <c r="M3507" s="4">
        <f>$L3507+IF($C3508&lt;&gt;"",0,$M3508)</f>
        <v>0</v>
      </c>
      <c r="N3507" s="4">
        <f>$M3507+IF($B3508&lt;&gt;"",0,$N3508)</f>
        <v>0</v>
      </c>
      <c r="O3507" s="4">
        <f>$N3507+IF($A3508&lt;&gt;"",0,$O3508)</f>
        <v>0</v>
      </c>
      <c r="P3507" s="5" t="str">
        <f t="shared" si="54"/>
        <v>+STB</v>
      </c>
      <c r="Q3507" t="str">
        <f>IF($A3507="",$Q3506,$A3507)</f>
        <v>Technisch ontwerp / Bestek</v>
      </c>
    </row>
    <row r="3508" spans="1:17" ht="15.75" hidden="1" x14ac:dyDescent="0.25">
      <c r="A3508" s="1"/>
      <c r="B3508" s="2"/>
      <c r="C3508" s="3"/>
      <c r="D3508" s="3"/>
      <c r="E3508" s="6"/>
      <c r="F3508" s="3"/>
      <c r="G3508" s="7" t="s">
        <v>5440</v>
      </c>
      <c r="H3508" s="3" t="s">
        <v>5441</v>
      </c>
      <c r="I3508" s="8"/>
      <c r="J3508" s="9"/>
      <c r="K3508" s="4">
        <f>$M3508+$N3508*IF($B3508&lt;&gt;"",1,0)+$O3508*IF($A3508&lt;&gt;"",1,0)+IF(AND($A3508="",$B3508="",$C3508="",$K3507&lt;&gt;0),1,0)</f>
        <v>0</v>
      </c>
      <c r="L3508" s="4">
        <f>SUM($J3508:$J3508)/MAX(1,SUM($J3508:$J3508))</f>
        <v>0</v>
      </c>
      <c r="M3508" s="4">
        <f>$L3508+IF($C3509&lt;&gt;"",0,$M3509)</f>
        <v>0</v>
      </c>
      <c r="N3508" s="4">
        <f>$M3508+IF($B3509&lt;&gt;"",0,$N3509)</f>
        <v>0</v>
      </c>
      <c r="O3508" s="4">
        <f>$N3508+IF($A3509&lt;&gt;"",0,$O3509)</f>
        <v>0</v>
      </c>
      <c r="P3508" s="5" t="str">
        <f t="shared" si="54"/>
        <v>+STB</v>
      </c>
      <c r="Q3508" t="str">
        <f>IF($A3508="",$Q3507,$A3508)</f>
        <v>Technisch ontwerp / Bestek</v>
      </c>
    </row>
    <row r="3509" spans="1:17" ht="15.75" hidden="1" x14ac:dyDescent="0.25">
      <c r="A3509" s="1"/>
      <c r="B3509" s="2"/>
      <c r="C3509" s="3"/>
      <c r="D3509" s="3"/>
      <c r="E3509" s="6"/>
      <c r="F3509" s="3"/>
      <c r="G3509" s="7"/>
      <c r="H3509" s="3"/>
      <c r="I3509" s="8" t="s">
        <v>4676</v>
      </c>
      <c r="J3509" s="9"/>
      <c r="K3509" s="4">
        <f>$M3509+$N3509*IF($B3509&lt;&gt;"",1,0)+$O3509*IF($A3509&lt;&gt;"",1,0)+IF(AND($A3509="",$B3509="",$C3509="",$K3508&lt;&gt;0),1,0)</f>
        <v>0</v>
      </c>
      <c r="L3509" s="4">
        <f>SUM($J3509:$J3509)/MAX(1,SUM($J3509:$J3509))</f>
        <v>0</v>
      </c>
      <c r="M3509" s="4">
        <f>$L3509+IF($C3510&lt;&gt;"",0,$M3510)</f>
        <v>0</v>
      </c>
      <c r="N3509" s="4">
        <f>$M3509+IF($B3510&lt;&gt;"",0,$N3510)</f>
        <v>0</v>
      </c>
      <c r="O3509" s="4">
        <f>$N3509+IF($A3510&lt;&gt;"",0,$O3510)</f>
        <v>0</v>
      </c>
      <c r="P3509" s="5" t="str">
        <f t="shared" si="54"/>
        <v>+STB</v>
      </c>
      <c r="Q3509" t="str">
        <f>IF($A3509="",$Q3508,$A3509)</f>
        <v>Technisch ontwerp / Bestek</v>
      </c>
    </row>
    <row r="3510" spans="1:17" ht="15.75" hidden="1" x14ac:dyDescent="0.25">
      <c r="A3510" s="1"/>
      <c r="B3510" s="2"/>
      <c r="C3510" s="3" t="s">
        <v>5442</v>
      </c>
      <c r="D3510" s="3" t="s">
        <v>5059</v>
      </c>
      <c r="E3510" s="6"/>
      <c r="F3510" s="3"/>
      <c r="G3510" s="7"/>
      <c r="H3510" s="3"/>
      <c r="I3510" s="8"/>
      <c r="J3510" s="9"/>
      <c r="K3510" s="4">
        <f>$M3510+$N3510*IF($B3510&lt;&gt;"",1,0)+$O3510*IF($A3510&lt;&gt;"",1,0)+IF(AND($A3510="",$B3510="",$C3510="",$K3509&lt;&gt;0),1,0)</f>
        <v>0</v>
      </c>
      <c r="L3510" s="4">
        <f>SUM($J3510:$J3510)/MAX(1,SUM($J3510:$J3510))</f>
        <v>0</v>
      </c>
      <c r="M3510" s="4">
        <f>$L3510+IF($C3511&lt;&gt;"",0,$M3511)</f>
        <v>0</v>
      </c>
      <c r="N3510" s="4">
        <f>$M3510+IF($B3511&lt;&gt;"",0,$N3511)</f>
        <v>0</v>
      </c>
      <c r="O3510" s="4">
        <f>$N3510+IF($A3511&lt;&gt;"",0,$O3511)</f>
        <v>0</v>
      </c>
      <c r="P3510" s="5" t="str">
        <f t="shared" si="54"/>
        <v>TAAK</v>
      </c>
      <c r="Q3510" t="str">
        <f>IF($A3510="",$Q3509,$A3510)</f>
        <v>Technisch ontwerp / Bestek</v>
      </c>
    </row>
    <row r="3511" spans="1:17" ht="15.75" hidden="1" x14ac:dyDescent="0.25">
      <c r="A3511" s="1"/>
      <c r="B3511" s="2"/>
      <c r="C3511" s="3"/>
      <c r="D3511" s="3"/>
      <c r="E3511" s="6">
        <v>1</v>
      </c>
      <c r="F3511" s="3" t="s">
        <v>5060</v>
      </c>
      <c r="G3511" s="7"/>
      <c r="H3511" s="3"/>
      <c r="I3511" s="8"/>
      <c r="J3511" s="9"/>
      <c r="K3511" s="4">
        <f>$M3511+$N3511*IF($B3511&lt;&gt;"",1,0)+$O3511*IF($A3511&lt;&gt;"",1,0)+IF(AND($A3511="",$B3511="",$C3511="",$K3510&lt;&gt;0),1,0)</f>
        <v>0</v>
      </c>
      <c r="L3511" s="4">
        <f>SUM($J3511:$J3511)/MAX(1,SUM($J3511:$J3511))</f>
        <v>0</v>
      </c>
      <c r="M3511" s="4">
        <f>$L3511+IF($C3512&lt;&gt;"",0,$M3512)</f>
        <v>0</v>
      </c>
      <c r="N3511" s="4">
        <f>$M3511+IF($B3512&lt;&gt;"",0,$N3512)</f>
        <v>0</v>
      </c>
      <c r="O3511" s="4">
        <f>$N3511+IF($A3512&lt;&gt;"",0,$O3512)</f>
        <v>0</v>
      </c>
      <c r="P3511" s="5" t="str">
        <f t="shared" si="54"/>
        <v>+STB</v>
      </c>
      <c r="Q3511" t="str">
        <f>IF($A3511="",$Q3510,$A3511)</f>
        <v>Technisch ontwerp / Bestek</v>
      </c>
    </row>
    <row r="3512" spans="1:17" ht="15.75" hidden="1" x14ac:dyDescent="0.25">
      <c r="A3512" s="1"/>
      <c r="B3512" s="2"/>
      <c r="C3512" s="3"/>
      <c r="D3512" s="3"/>
      <c r="E3512" s="6"/>
      <c r="F3512" s="3"/>
      <c r="G3512" s="7" t="s">
        <v>5443</v>
      </c>
      <c r="H3512" s="3" t="s">
        <v>5444</v>
      </c>
      <c r="I3512" s="8"/>
      <c r="J3512" s="9"/>
      <c r="K3512" s="4">
        <f>$M3512+$N3512*IF($B3512&lt;&gt;"",1,0)+$O3512*IF($A3512&lt;&gt;"",1,0)+IF(AND($A3512="",$B3512="",$C3512="",$K3511&lt;&gt;0),1,0)</f>
        <v>0</v>
      </c>
      <c r="L3512" s="4">
        <f>SUM($J3512:$J3512)/MAX(1,SUM($J3512:$J3512))</f>
        <v>0</v>
      </c>
      <c r="M3512" s="4">
        <f>$L3512+IF($C3513&lt;&gt;"",0,$M3513)</f>
        <v>0</v>
      </c>
      <c r="N3512" s="4">
        <f>$M3512+IF($B3513&lt;&gt;"",0,$N3513)</f>
        <v>0</v>
      </c>
      <c r="O3512" s="4">
        <f>$N3512+IF($A3513&lt;&gt;"",0,$O3513)</f>
        <v>0</v>
      </c>
      <c r="P3512" s="5" t="str">
        <f t="shared" si="54"/>
        <v>+STB</v>
      </c>
      <c r="Q3512" t="str">
        <f>IF($A3512="",$Q3511,$A3512)</f>
        <v>Technisch ontwerp / Bestek</v>
      </c>
    </row>
    <row r="3513" spans="1:17" ht="23.25" hidden="1" x14ac:dyDescent="0.25">
      <c r="A3513" s="1"/>
      <c r="B3513" s="2"/>
      <c r="C3513" s="3"/>
      <c r="D3513" s="3"/>
      <c r="E3513" s="6"/>
      <c r="F3513" s="3"/>
      <c r="G3513" s="7"/>
      <c r="H3513" s="3"/>
      <c r="I3513" s="8" t="s">
        <v>4682</v>
      </c>
      <c r="J3513" s="9"/>
      <c r="K3513" s="4">
        <f>$M3513+$N3513*IF($B3513&lt;&gt;"",1,0)+$O3513*IF($A3513&lt;&gt;"",1,0)+IF(AND($A3513="",$B3513="",$C3513="",$K3512&lt;&gt;0),1,0)</f>
        <v>0</v>
      </c>
      <c r="L3513" s="4">
        <f>SUM($J3513:$J3513)/MAX(1,SUM($J3513:$J3513))</f>
        <v>0</v>
      </c>
      <c r="M3513" s="4">
        <f>$L3513+IF($C3514&lt;&gt;"",0,$M3514)</f>
        <v>0</v>
      </c>
      <c r="N3513" s="4">
        <f>$M3513+IF($B3514&lt;&gt;"",0,$N3514)</f>
        <v>0</v>
      </c>
      <c r="O3513" s="4">
        <f>$N3513+IF($A3514&lt;&gt;"",0,$O3514)</f>
        <v>0</v>
      </c>
      <c r="P3513" s="5" t="str">
        <f t="shared" si="54"/>
        <v>+STB</v>
      </c>
      <c r="Q3513" t="str">
        <f>IF($A3513="",$Q3512,$A3513)</f>
        <v>Technisch ontwerp / Bestek</v>
      </c>
    </row>
    <row r="3514" spans="1:17" ht="15.75" hidden="1" x14ac:dyDescent="0.25">
      <c r="A3514" s="1"/>
      <c r="B3514" s="2"/>
      <c r="C3514" s="3" t="s">
        <v>5445</v>
      </c>
      <c r="D3514" s="3" t="s">
        <v>108</v>
      </c>
      <c r="E3514" s="6"/>
      <c r="F3514" s="3"/>
      <c r="G3514" s="7"/>
      <c r="H3514" s="3"/>
      <c r="I3514" s="8"/>
      <c r="J3514" s="9"/>
      <c r="K3514" s="4">
        <f>$M3514+$N3514*IF($B3514&lt;&gt;"",1,0)+$O3514*IF($A3514&lt;&gt;"",1,0)+IF(AND($A3514="",$B3514="",$C3514="",$K3513&lt;&gt;0),1,0)</f>
        <v>0</v>
      </c>
      <c r="L3514" s="4">
        <f>SUM($J3514:$J3514)/MAX(1,SUM($J3514:$J3514))</f>
        <v>0</v>
      </c>
      <c r="M3514" s="4">
        <f>$L3514+IF($C3515&lt;&gt;"",0,$M3515)</f>
        <v>0</v>
      </c>
      <c r="N3514" s="4">
        <f>$M3514+IF($B3515&lt;&gt;"",0,$N3515)</f>
        <v>0</v>
      </c>
      <c r="O3514" s="4">
        <f>$N3514+IF($A3515&lt;&gt;"",0,$O3515)</f>
        <v>0</v>
      </c>
      <c r="P3514" s="5" t="str">
        <f t="shared" si="54"/>
        <v>TAAK</v>
      </c>
      <c r="Q3514" t="str">
        <f>IF($A3514="",$Q3513,$A3514)</f>
        <v>Technisch ontwerp / Bestek</v>
      </c>
    </row>
    <row r="3515" spans="1:17" ht="15.75" hidden="1" x14ac:dyDescent="0.25">
      <c r="A3515" s="1"/>
      <c r="B3515" s="2"/>
      <c r="C3515" s="3"/>
      <c r="D3515" s="3"/>
      <c r="E3515" s="6">
        <v>1</v>
      </c>
      <c r="F3515" s="3" t="s">
        <v>1404</v>
      </c>
      <c r="G3515" s="7"/>
      <c r="H3515" s="3"/>
      <c r="I3515" s="8"/>
      <c r="J3515" s="9"/>
      <c r="K3515" s="4">
        <f>$M3515+$N3515*IF($B3515&lt;&gt;"",1,0)+$O3515*IF($A3515&lt;&gt;"",1,0)+IF(AND($A3515="",$B3515="",$C3515="",$K3514&lt;&gt;0),1,0)</f>
        <v>0</v>
      </c>
      <c r="L3515" s="4">
        <f>SUM($J3515:$J3515)/MAX(1,SUM($J3515:$J3515))</f>
        <v>0</v>
      </c>
      <c r="M3515" s="4">
        <f>$L3515+IF($C3516&lt;&gt;"",0,$M3516)</f>
        <v>0</v>
      </c>
      <c r="N3515" s="4">
        <f>$M3515+IF($B3516&lt;&gt;"",0,$N3516)</f>
        <v>0</v>
      </c>
      <c r="O3515" s="4">
        <f>$N3515+IF($A3516&lt;&gt;"",0,$O3516)</f>
        <v>0</v>
      </c>
      <c r="P3515" s="5" t="str">
        <f t="shared" si="54"/>
        <v>+STB</v>
      </c>
      <c r="Q3515" t="str">
        <f>IF($A3515="",$Q3514,$A3515)</f>
        <v>Technisch ontwerp / Bestek</v>
      </c>
    </row>
    <row r="3516" spans="1:17" ht="15.75" hidden="1" x14ac:dyDescent="0.25">
      <c r="A3516" s="1"/>
      <c r="B3516" s="2"/>
      <c r="C3516" s="3"/>
      <c r="D3516" s="3"/>
      <c r="E3516" s="6"/>
      <c r="F3516" s="3"/>
      <c r="G3516" s="7" t="s">
        <v>2272</v>
      </c>
      <c r="H3516" s="3" t="s">
        <v>2273</v>
      </c>
      <c r="I3516" s="8"/>
      <c r="J3516" s="9"/>
      <c r="K3516" s="4">
        <f>$M3516+$N3516*IF($B3516&lt;&gt;"",1,0)+$O3516*IF($A3516&lt;&gt;"",1,0)+IF(AND($A3516="",$B3516="",$C3516="",$K3515&lt;&gt;0),1,0)</f>
        <v>0</v>
      </c>
      <c r="L3516" s="4">
        <f>SUM($J3516:$J3516)/MAX(1,SUM($J3516:$J3516))</f>
        <v>0</v>
      </c>
      <c r="M3516" s="4">
        <f>$L3516+IF($C3517&lt;&gt;"",0,$M3517)</f>
        <v>0</v>
      </c>
      <c r="N3516" s="4">
        <f>$M3516+IF($B3517&lt;&gt;"",0,$N3517)</f>
        <v>0</v>
      </c>
      <c r="O3516" s="4">
        <f>$N3516+IF($A3517&lt;&gt;"",0,$O3517)</f>
        <v>0</v>
      </c>
      <c r="P3516" s="5" t="str">
        <f t="shared" si="54"/>
        <v>+STB</v>
      </c>
      <c r="Q3516" t="str">
        <f>IF($A3516="",$Q3515,$A3516)</f>
        <v>Technisch ontwerp / Bestek</v>
      </c>
    </row>
    <row r="3517" spans="1:17" ht="23.25" hidden="1" x14ac:dyDescent="0.25">
      <c r="A3517" s="1"/>
      <c r="B3517" s="2"/>
      <c r="C3517" s="3"/>
      <c r="D3517" s="3"/>
      <c r="E3517" s="6"/>
      <c r="F3517" s="3"/>
      <c r="G3517" s="7"/>
      <c r="H3517" s="3"/>
      <c r="I3517" s="8" t="s">
        <v>5446</v>
      </c>
      <c r="J3517" s="9"/>
      <c r="K3517" s="4">
        <f>$M3517+$N3517*IF($B3517&lt;&gt;"",1,0)+$O3517*IF($A3517&lt;&gt;"",1,0)+IF(AND($A3517="",$B3517="",$C3517="",$K3516&lt;&gt;0),1,0)</f>
        <v>0</v>
      </c>
      <c r="L3517" s="4">
        <f>SUM($J3517:$J3517)/MAX(1,SUM($J3517:$J3517))</f>
        <v>0</v>
      </c>
      <c r="M3517" s="4">
        <f>$L3517+IF($C3518&lt;&gt;"",0,$M3518)</f>
        <v>0</v>
      </c>
      <c r="N3517" s="4">
        <f>$M3517+IF($B3518&lt;&gt;"",0,$N3518)</f>
        <v>0</v>
      </c>
      <c r="O3517" s="4">
        <f>$N3517+IF($A3518&lt;&gt;"",0,$O3518)</f>
        <v>0</v>
      </c>
      <c r="P3517" s="5" t="str">
        <f t="shared" si="54"/>
        <v>+STB</v>
      </c>
      <c r="Q3517" t="str">
        <f>IF($A3517="",$Q3516,$A3517)</f>
        <v>Technisch ontwerp / Bestek</v>
      </c>
    </row>
    <row r="3518" spans="1:17" ht="15.75" hidden="1" x14ac:dyDescent="0.25">
      <c r="A3518" s="1"/>
      <c r="B3518" s="2"/>
      <c r="C3518" s="3" t="s">
        <v>5447</v>
      </c>
      <c r="D3518" s="3" t="s">
        <v>2274</v>
      </c>
      <c r="E3518" s="6"/>
      <c r="F3518" s="3"/>
      <c r="G3518" s="7"/>
      <c r="H3518" s="3"/>
      <c r="I3518" s="8"/>
      <c r="J3518" s="9"/>
      <c r="K3518" s="4">
        <f>$M3518+$N3518*IF($B3518&lt;&gt;"",1,0)+$O3518*IF($A3518&lt;&gt;"",1,0)+IF(AND($A3518="",$B3518="",$C3518="",$K3517&lt;&gt;0),1,0)</f>
        <v>0</v>
      </c>
      <c r="L3518" s="4">
        <f>SUM($J3518:$J3518)/MAX(1,SUM($J3518:$J3518))</f>
        <v>0</v>
      </c>
      <c r="M3518" s="4">
        <f>$L3518+IF($C3519&lt;&gt;"",0,$M3519)</f>
        <v>0</v>
      </c>
      <c r="N3518" s="4">
        <f>$M3518+IF($B3519&lt;&gt;"",0,$N3519)</f>
        <v>0</v>
      </c>
      <c r="O3518" s="4">
        <f>$N3518+IF($A3519&lt;&gt;"",0,$O3519)</f>
        <v>0</v>
      </c>
      <c r="P3518" s="5" t="str">
        <f t="shared" si="54"/>
        <v>TAAK</v>
      </c>
      <c r="Q3518" t="str">
        <f>IF($A3518="",$Q3517,$A3518)</f>
        <v>Technisch ontwerp / Bestek</v>
      </c>
    </row>
    <row r="3519" spans="1:17" ht="15.75" hidden="1" x14ac:dyDescent="0.25">
      <c r="A3519" s="1"/>
      <c r="B3519" s="2"/>
      <c r="C3519" s="3"/>
      <c r="D3519" s="3"/>
      <c r="E3519" s="6">
        <v>1</v>
      </c>
      <c r="F3519" s="3" t="s">
        <v>2274</v>
      </c>
      <c r="G3519" s="7"/>
      <c r="H3519" s="3"/>
      <c r="I3519" s="8"/>
      <c r="J3519" s="9"/>
      <c r="K3519" s="4">
        <f>$M3519+$N3519*IF($B3519&lt;&gt;"",1,0)+$O3519*IF($A3519&lt;&gt;"",1,0)+IF(AND($A3519="",$B3519="",$C3519="",$K3518&lt;&gt;0),1,0)</f>
        <v>0</v>
      </c>
      <c r="L3519" s="4">
        <f>SUM($J3519:$J3519)/MAX(1,SUM($J3519:$J3519))</f>
        <v>0</v>
      </c>
      <c r="M3519" s="4">
        <f>$L3519+IF($C3520&lt;&gt;"",0,$M3520)</f>
        <v>0</v>
      </c>
      <c r="N3519" s="4">
        <f>$M3519+IF($B3520&lt;&gt;"",0,$N3520)</f>
        <v>0</v>
      </c>
      <c r="O3519" s="4">
        <f>$N3519+IF($A3520&lt;&gt;"",0,$O3520)</f>
        <v>0</v>
      </c>
      <c r="P3519" s="5" t="str">
        <f t="shared" si="54"/>
        <v>+STB</v>
      </c>
      <c r="Q3519" t="str">
        <f>IF($A3519="",$Q3518,$A3519)</f>
        <v>Technisch ontwerp / Bestek</v>
      </c>
    </row>
    <row r="3520" spans="1:17" ht="15.75" hidden="1" x14ac:dyDescent="0.25">
      <c r="A3520" s="1"/>
      <c r="B3520" s="2"/>
      <c r="C3520" s="3" t="s">
        <v>5448</v>
      </c>
      <c r="D3520" s="3" t="s">
        <v>2275</v>
      </c>
      <c r="E3520" s="6"/>
      <c r="F3520" s="3"/>
      <c r="G3520" s="7"/>
      <c r="H3520" s="3"/>
      <c r="I3520" s="8"/>
      <c r="J3520" s="9"/>
      <c r="K3520" s="4">
        <f>$M3520+$N3520*IF($B3520&lt;&gt;"",1,0)+$O3520*IF($A3520&lt;&gt;"",1,0)+IF(AND($A3520="",$B3520="",$C3520="",$K3519&lt;&gt;0),1,0)</f>
        <v>0</v>
      </c>
      <c r="L3520" s="4">
        <f>SUM($J3520:$J3520)/MAX(1,SUM($J3520:$J3520))</f>
        <v>0</v>
      </c>
      <c r="M3520" s="4">
        <f>$L3520+IF($C3521&lt;&gt;"",0,$M3521)</f>
        <v>0</v>
      </c>
      <c r="N3520" s="4">
        <f>$M3520+IF($B3521&lt;&gt;"",0,$N3521)</f>
        <v>0</v>
      </c>
      <c r="O3520" s="4">
        <f>$N3520+IF($A3521&lt;&gt;"",0,$O3521)</f>
        <v>0</v>
      </c>
      <c r="P3520" s="5" t="str">
        <f t="shared" si="54"/>
        <v>TAAK</v>
      </c>
      <c r="Q3520" t="str">
        <f>IF($A3520="",$Q3519,$A3520)</f>
        <v>Technisch ontwerp / Bestek</v>
      </c>
    </row>
    <row r="3521" spans="1:17" ht="15.75" hidden="1" x14ac:dyDescent="0.25">
      <c r="A3521" s="1"/>
      <c r="B3521" s="2"/>
      <c r="C3521" s="3"/>
      <c r="D3521" s="3"/>
      <c r="E3521" s="6">
        <v>1</v>
      </c>
      <c r="F3521" s="3" t="s">
        <v>2275</v>
      </c>
      <c r="G3521" s="7"/>
      <c r="H3521" s="3"/>
      <c r="I3521" s="8"/>
      <c r="J3521" s="9"/>
      <c r="K3521" s="4">
        <f>$M3521+$N3521*IF($B3521&lt;&gt;"",1,0)+$O3521*IF($A3521&lt;&gt;"",1,0)+IF(AND($A3521="",$B3521="",$C3521="",$K3520&lt;&gt;0),1,0)</f>
        <v>0</v>
      </c>
      <c r="L3521" s="4">
        <f>SUM($J3521:$J3521)/MAX(1,SUM($J3521:$J3521))</f>
        <v>0</v>
      </c>
      <c r="M3521" s="4">
        <f>$L3521+IF($C3522&lt;&gt;"",0,$M3522)</f>
        <v>0</v>
      </c>
      <c r="N3521" s="4">
        <f>$M3521+IF($B3522&lt;&gt;"",0,$N3522)</f>
        <v>0</v>
      </c>
      <c r="O3521" s="4">
        <f>$N3521+IF($A3522&lt;&gt;"",0,$O3522)</f>
        <v>0</v>
      </c>
      <c r="P3521" s="5" t="str">
        <f t="shared" si="54"/>
        <v>+STB</v>
      </c>
      <c r="Q3521" t="str">
        <f>IF($A3521="",$Q3520,$A3521)</f>
        <v>Technisch ontwerp / Bestek</v>
      </c>
    </row>
    <row r="3522" spans="1:17" ht="15.75" hidden="1" x14ac:dyDescent="0.25">
      <c r="A3522" s="1"/>
      <c r="B3522" s="2"/>
      <c r="C3522" s="3"/>
      <c r="D3522" s="3"/>
      <c r="E3522" s="6"/>
      <c r="F3522" s="3"/>
      <c r="G3522" s="7" t="s">
        <v>2276</v>
      </c>
      <c r="H3522" s="3" t="s">
        <v>2277</v>
      </c>
      <c r="I3522" s="8"/>
      <c r="J3522" s="9"/>
      <c r="K3522" s="4">
        <f>$M3522+$N3522*IF($B3522&lt;&gt;"",1,0)+$O3522*IF($A3522&lt;&gt;"",1,0)+IF(AND($A3522="",$B3522="",$C3522="",$K3521&lt;&gt;0),1,0)</f>
        <v>0</v>
      </c>
      <c r="L3522" s="4">
        <f>SUM($J3522:$J3522)/MAX(1,SUM($J3522:$J3522))</f>
        <v>0</v>
      </c>
      <c r="M3522" s="4">
        <f>$L3522+IF($C3523&lt;&gt;"",0,$M3523)</f>
        <v>0</v>
      </c>
      <c r="N3522" s="4">
        <f>$M3522+IF($B3523&lt;&gt;"",0,$N3523)</f>
        <v>0</v>
      </c>
      <c r="O3522" s="4">
        <f>$N3522+IF($A3523&lt;&gt;"",0,$O3523)</f>
        <v>0</v>
      </c>
      <c r="P3522" s="5" t="str">
        <f t="shared" si="54"/>
        <v>+STB</v>
      </c>
      <c r="Q3522" t="str">
        <f>IF($A3522="",$Q3521,$A3522)</f>
        <v>Technisch ontwerp / Bestek</v>
      </c>
    </row>
    <row r="3523" spans="1:17" ht="23.25" hidden="1" x14ac:dyDescent="0.25">
      <c r="A3523" s="1"/>
      <c r="B3523" s="2"/>
      <c r="C3523" s="3"/>
      <c r="D3523" s="3"/>
      <c r="E3523" s="6"/>
      <c r="F3523" s="3"/>
      <c r="G3523" s="7"/>
      <c r="H3523" s="3"/>
      <c r="I3523" s="8" t="s">
        <v>4657</v>
      </c>
      <c r="J3523" s="9"/>
      <c r="K3523" s="4">
        <f>$M3523+$N3523*IF($B3523&lt;&gt;"",1,0)+$O3523*IF($A3523&lt;&gt;"",1,0)+IF(AND($A3523="",$B3523="",$C3523="",$K3522&lt;&gt;0),1,0)</f>
        <v>0</v>
      </c>
      <c r="L3523" s="4">
        <f>SUM($J3523:$J3523)/MAX(1,SUM($J3523:$J3523))</f>
        <v>0</v>
      </c>
      <c r="M3523" s="4">
        <f>$L3523+IF($C3524&lt;&gt;"",0,$M3524)</f>
        <v>0</v>
      </c>
      <c r="N3523" s="4">
        <f>$M3523+IF($B3524&lt;&gt;"",0,$N3524)</f>
        <v>0</v>
      </c>
      <c r="O3523" s="4">
        <f>$N3523+IF($A3524&lt;&gt;"",0,$O3524)</f>
        <v>0</v>
      </c>
      <c r="P3523" s="5" t="str">
        <f t="shared" si="54"/>
        <v>+STB</v>
      </c>
      <c r="Q3523" t="str">
        <f>IF($A3523="",$Q3522,$A3523)</f>
        <v>Technisch ontwerp / Bestek</v>
      </c>
    </row>
    <row r="3524" spans="1:17" ht="15.75" hidden="1" x14ac:dyDescent="0.25">
      <c r="A3524" s="1"/>
      <c r="B3524" s="2"/>
      <c r="C3524" s="3" t="s">
        <v>5449</v>
      </c>
      <c r="D3524" s="3" t="s">
        <v>2278</v>
      </c>
      <c r="E3524" s="6"/>
      <c r="F3524" s="3"/>
      <c r="G3524" s="7"/>
      <c r="H3524" s="3"/>
      <c r="I3524" s="8"/>
      <c r="J3524" s="9"/>
      <c r="K3524" s="4">
        <f>$M3524+$N3524*IF($B3524&lt;&gt;"",1,0)+$O3524*IF($A3524&lt;&gt;"",1,0)+IF(AND($A3524="",$B3524="",$C3524="",$K3523&lt;&gt;0),1,0)</f>
        <v>0</v>
      </c>
      <c r="L3524" s="4">
        <f>SUM($J3524:$J3524)/MAX(1,SUM($J3524:$J3524))</f>
        <v>0</v>
      </c>
      <c r="M3524" s="4">
        <f>$L3524+IF($C3525&lt;&gt;"",0,$M3525)</f>
        <v>0</v>
      </c>
      <c r="N3524" s="4">
        <f>$M3524+IF($B3525&lt;&gt;"",0,$N3525)</f>
        <v>0</v>
      </c>
      <c r="O3524" s="4">
        <f>$N3524+IF($A3525&lt;&gt;"",0,$O3525)</f>
        <v>0</v>
      </c>
      <c r="P3524" s="5" t="str">
        <f t="shared" si="54"/>
        <v>TAAK</v>
      </c>
      <c r="Q3524" t="str">
        <f>IF($A3524="",$Q3523,$A3524)</f>
        <v>Technisch ontwerp / Bestek</v>
      </c>
    </row>
    <row r="3525" spans="1:17" ht="15.75" hidden="1" x14ac:dyDescent="0.25">
      <c r="A3525" s="1"/>
      <c r="B3525" s="2"/>
      <c r="C3525" s="3"/>
      <c r="D3525" s="3"/>
      <c r="E3525" s="6">
        <v>1</v>
      </c>
      <c r="F3525" s="3" t="s">
        <v>2278</v>
      </c>
      <c r="G3525" s="7"/>
      <c r="H3525" s="3"/>
      <c r="I3525" s="8"/>
      <c r="J3525" s="9"/>
      <c r="K3525" s="4">
        <f>$M3525+$N3525*IF($B3525&lt;&gt;"",1,0)+$O3525*IF($A3525&lt;&gt;"",1,0)+IF(AND($A3525="",$B3525="",$C3525="",$K3524&lt;&gt;0),1,0)</f>
        <v>0</v>
      </c>
      <c r="L3525" s="4">
        <f>SUM($J3525:$J3525)/MAX(1,SUM($J3525:$J3525))</f>
        <v>0</v>
      </c>
      <c r="M3525" s="4">
        <f>$L3525+IF($C3526&lt;&gt;"",0,$M3526)</f>
        <v>0</v>
      </c>
      <c r="N3525" s="4">
        <f>$M3525+IF($B3526&lt;&gt;"",0,$N3526)</f>
        <v>0</v>
      </c>
      <c r="O3525" s="4">
        <f>$N3525+IF($A3526&lt;&gt;"",0,$O3526)</f>
        <v>0</v>
      </c>
      <c r="P3525" s="5" t="str">
        <f t="shared" ref="P3525:P3588" si="55">IF(OR($A3525&lt;&gt;"",$B3525&lt;&gt;"",$C3525&lt;&gt;""),"TAAK","+STB")</f>
        <v>+STB</v>
      </c>
      <c r="Q3525" t="str">
        <f>IF($A3525="",$Q3524,$A3525)</f>
        <v>Technisch ontwerp / Bestek</v>
      </c>
    </row>
    <row r="3526" spans="1:17" ht="15.75" hidden="1" x14ac:dyDescent="0.25">
      <c r="A3526" s="1"/>
      <c r="B3526" s="2"/>
      <c r="C3526" s="3"/>
      <c r="D3526" s="3"/>
      <c r="E3526" s="6"/>
      <c r="F3526" s="3"/>
      <c r="G3526" s="7" t="s">
        <v>2279</v>
      </c>
      <c r="H3526" s="3" t="s">
        <v>2280</v>
      </c>
      <c r="I3526" s="8"/>
      <c r="J3526" s="9"/>
      <c r="K3526" s="4">
        <f>$M3526+$N3526*IF($B3526&lt;&gt;"",1,0)+$O3526*IF($A3526&lt;&gt;"",1,0)+IF(AND($A3526="",$B3526="",$C3526="",$K3525&lt;&gt;0),1,0)</f>
        <v>0</v>
      </c>
      <c r="L3526" s="4">
        <f>SUM($J3526:$J3526)/MAX(1,SUM($J3526:$J3526))</f>
        <v>0</v>
      </c>
      <c r="M3526" s="4">
        <f>$L3526+IF($C3527&lt;&gt;"",0,$M3527)</f>
        <v>0</v>
      </c>
      <c r="N3526" s="4">
        <f>$M3526+IF($B3527&lt;&gt;"",0,$N3527)</f>
        <v>0</v>
      </c>
      <c r="O3526" s="4">
        <f>$N3526+IF($A3527&lt;&gt;"",0,$O3527)</f>
        <v>0</v>
      </c>
      <c r="P3526" s="5" t="str">
        <f t="shared" si="55"/>
        <v>+STB</v>
      </c>
      <c r="Q3526" t="str">
        <f>IF($A3526="",$Q3525,$A3526)</f>
        <v>Technisch ontwerp / Bestek</v>
      </c>
    </row>
    <row r="3527" spans="1:17" ht="23.25" hidden="1" x14ac:dyDescent="0.25">
      <c r="A3527" s="1"/>
      <c r="B3527" s="2"/>
      <c r="C3527" s="3"/>
      <c r="D3527" s="3"/>
      <c r="E3527" s="6"/>
      <c r="F3527" s="3"/>
      <c r="G3527" s="7"/>
      <c r="H3527" s="3"/>
      <c r="I3527" s="8" t="s">
        <v>4657</v>
      </c>
      <c r="J3527" s="9"/>
      <c r="K3527" s="4">
        <f>$M3527+$N3527*IF($B3527&lt;&gt;"",1,0)+$O3527*IF($A3527&lt;&gt;"",1,0)+IF(AND($A3527="",$B3527="",$C3527="",$K3526&lt;&gt;0),1,0)</f>
        <v>0</v>
      </c>
      <c r="L3527" s="4">
        <f>SUM($J3527:$J3527)/MAX(1,SUM($J3527:$J3527))</f>
        <v>0</v>
      </c>
      <c r="M3527" s="4">
        <f>$L3527+IF($C3528&lt;&gt;"",0,$M3528)</f>
        <v>0</v>
      </c>
      <c r="N3527" s="4">
        <f>$M3527+IF($B3528&lt;&gt;"",0,$N3528)</f>
        <v>0</v>
      </c>
      <c r="O3527" s="4">
        <f>$N3527+IF($A3528&lt;&gt;"",0,$O3528)</f>
        <v>0</v>
      </c>
      <c r="P3527" s="5" t="str">
        <f t="shared" si="55"/>
        <v>+STB</v>
      </c>
      <c r="Q3527" t="str">
        <f>IF($A3527="",$Q3526,$A3527)</f>
        <v>Technisch ontwerp / Bestek</v>
      </c>
    </row>
    <row r="3528" spans="1:17" ht="15.75" hidden="1" x14ac:dyDescent="0.25">
      <c r="A3528" s="1"/>
      <c r="B3528" s="2"/>
      <c r="C3528" s="3" t="s">
        <v>5450</v>
      </c>
      <c r="D3528" s="3" t="s">
        <v>2281</v>
      </c>
      <c r="E3528" s="6"/>
      <c r="F3528" s="3"/>
      <c r="G3528" s="7"/>
      <c r="H3528" s="3"/>
      <c r="I3528" s="8"/>
      <c r="J3528" s="9"/>
      <c r="K3528" s="4">
        <f>$M3528+$N3528*IF($B3528&lt;&gt;"",1,0)+$O3528*IF($A3528&lt;&gt;"",1,0)+IF(AND($A3528="",$B3528="",$C3528="",$K3527&lt;&gt;0),1,0)</f>
        <v>0</v>
      </c>
      <c r="L3528" s="4">
        <f>SUM($J3528:$J3528)/MAX(1,SUM($J3528:$J3528))</f>
        <v>0</v>
      </c>
      <c r="M3528" s="4">
        <f>$L3528+IF($C3529&lt;&gt;"",0,$M3529)</f>
        <v>0</v>
      </c>
      <c r="N3528" s="4">
        <f>$M3528+IF($B3529&lt;&gt;"",0,$N3529)</f>
        <v>0</v>
      </c>
      <c r="O3528" s="4">
        <f>$N3528+IF($A3529&lt;&gt;"",0,$O3529)</f>
        <v>0</v>
      </c>
      <c r="P3528" s="5" t="str">
        <f t="shared" si="55"/>
        <v>TAAK</v>
      </c>
      <c r="Q3528" t="str">
        <f>IF($A3528="",$Q3527,$A3528)</f>
        <v>Technisch ontwerp / Bestek</v>
      </c>
    </row>
    <row r="3529" spans="1:17" ht="15.75" hidden="1" x14ac:dyDescent="0.25">
      <c r="A3529" s="1"/>
      <c r="B3529" s="2"/>
      <c r="C3529" s="3"/>
      <c r="D3529" s="3"/>
      <c r="E3529" s="6">
        <v>1</v>
      </c>
      <c r="F3529" s="3" t="s">
        <v>2281</v>
      </c>
      <c r="G3529" s="7"/>
      <c r="H3529" s="3"/>
      <c r="I3529" s="8"/>
      <c r="J3529" s="9"/>
      <c r="K3529" s="4">
        <f>$M3529+$N3529*IF($B3529&lt;&gt;"",1,0)+$O3529*IF($A3529&lt;&gt;"",1,0)+IF(AND($A3529="",$B3529="",$C3529="",$K3528&lt;&gt;0),1,0)</f>
        <v>0</v>
      </c>
      <c r="L3529" s="4">
        <f>SUM($J3529:$J3529)/MAX(1,SUM($J3529:$J3529))</f>
        <v>0</v>
      </c>
      <c r="M3529" s="4">
        <f>$L3529+IF($C3530&lt;&gt;"",0,$M3530)</f>
        <v>0</v>
      </c>
      <c r="N3529" s="4">
        <f>$M3529+IF($B3530&lt;&gt;"",0,$N3530)</f>
        <v>0</v>
      </c>
      <c r="O3529" s="4">
        <f>$N3529+IF($A3530&lt;&gt;"",0,$O3530)</f>
        <v>0</v>
      </c>
      <c r="P3529" s="5" t="str">
        <f t="shared" si="55"/>
        <v>+STB</v>
      </c>
      <c r="Q3529" t="str">
        <f>IF($A3529="",$Q3528,$A3529)</f>
        <v>Technisch ontwerp / Bestek</v>
      </c>
    </row>
    <row r="3530" spans="1:17" ht="15.75" hidden="1" x14ac:dyDescent="0.25">
      <c r="A3530" s="1"/>
      <c r="B3530" s="2"/>
      <c r="C3530" s="3"/>
      <c r="D3530" s="3"/>
      <c r="E3530" s="6"/>
      <c r="F3530" s="3"/>
      <c r="G3530" s="7" t="s">
        <v>2282</v>
      </c>
      <c r="H3530" s="3" t="s">
        <v>2283</v>
      </c>
      <c r="I3530" s="8"/>
      <c r="J3530" s="9"/>
      <c r="K3530" s="4">
        <f>$M3530+$N3530*IF($B3530&lt;&gt;"",1,0)+$O3530*IF($A3530&lt;&gt;"",1,0)+IF(AND($A3530="",$B3530="",$C3530="",$K3529&lt;&gt;0),1,0)</f>
        <v>0</v>
      </c>
      <c r="L3530" s="4">
        <f>SUM($J3530:$J3530)/MAX(1,SUM($J3530:$J3530))</f>
        <v>0</v>
      </c>
      <c r="M3530" s="4">
        <f>$L3530+IF($C3531&lt;&gt;"",0,$M3531)</f>
        <v>0</v>
      </c>
      <c r="N3530" s="4">
        <f>$M3530+IF($B3531&lt;&gt;"",0,$N3531)</f>
        <v>0</v>
      </c>
      <c r="O3530" s="4">
        <f>$N3530+IF($A3531&lt;&gt;"",0,$O3531)</f>
        <v>0</v>
      </c>
      <c r="P3530" s="5" t="str">
        <f t="shared" si="55"/>
        <v>+STB</v>
      </c>
      <c r="Q3530" t="str">
        <f>IF($A3530="",$Q3529,$A3530)</f>
        <v>Technisch ontwerp / Bestek</v>
      </c>
    </row>
    <row r="3531" spans="1:17" ht="23.25" hidden="1" x14ac:dyDescent="0.25">
      <c r="A3531" s="1"/>
      <c r="B3531" s="2"/>
      <c r="C3531" s="3"/>
      <c r="D3531" s="3"/>
      <c r="E3531" s="6"/>
      <c r="F3531" s="3"/>
      <c r="G3531" s="7"/>
      <c r="H3531" s="3"/>
      <c r="I3531" s="8" t="s">
        <v>4657</v>
      </c>
      <c r="J3531" s="9"/>
      <c r="K3531" s="4">
        <f>$M3531+$N3531*IF($B3531&lt;&gt;"",1,0)+$O3531*IF($A3531&lt;&gt;"",1,0)+IF(AND($A3531="",$B3531="",$C3531="",$K3530&lt;&gt;0),1,0)</f>
        <v>0</v>
      </c>
      <c r="L3531" s="4">
        <f>SUM($J3531:$J3531)/MAX(1,SUM($J3531:$J3531))</f>
        <v>0</v>
      </c>
      <c r="M3531" s="4">
        <f>$L3531+IF($C3532&lt;&gt;"",0,$M3532)</f>
        <v>0</v>
      </c>
      <c r="N3531" s="4">
        <f>$M3531+IF($B3532&lt;&gt;"",0,$N3532)</f>
        <v>0</v>
      </c>
      <c r="O3531" s="4">
        <f>$N3531+IF($A3532&lt;&gt;"",0,$O3532)</f>
        <v>0</v>
      </c>
      <c r="P3531" s="5" t="str">
        <f t="shared" si="55"/>
        <v>+STB</v>
      </c>
      <c r="Q3531" t="str">
        <f>IF($A3531="",$Q3530,$A3531)</f>
        <v>Technisch ontwerp / Bestek</v>
      </c>
    </row>
    <row r="3532" spans="1:17" ht="15.75" hidden="1" x14ac:dyDescent="0.25">
      <c r="A3532" s="1"/>
      <c r="B3532" s="2"/>
      <c r="C3532" s="3" t="s">
        <v>5451</v>
      </c>
      <c r="D3532" s="3" t="s">
        <v>2284</v>
      </c>
      <c r="E3532" s="6"/>
      <c r="F3532" s="3"/>
      <c r="G3532" s="7"/>
      <c r="H3532" s="3"/>
      <c r="I3532" s="8"/>
      <c r="J3532" s="9"/>
      <c r="K3532" s="4">
        <f>$M3532+$N3532*IF($B3532&lt;&gt;"",1,0)+$O3532*IF($A3532&lt;&gt;"",1,0)+IF(AND($A3532="",$B3532="",$C3532="",$K3531&lt;&gt;0),1,0)</f>
        <v>0</v>
      </c>
      <c r="L3532" s="4">
        <f>SUM($J3532:$J3532)/MAX(1,SUM($J3532:$J3532))</f>
        <v>0</v>
      </c>
      <c r="M3532" s="4">
        <f>$L3532+IF($C3533&lt;&gt;"",0,$M3533)</f>
        <v>0</v>
      </c>
      <c r="N3532" s="4">
        <f>$M3532+IF($B3533&lt;&gt;"",0,$N3533)</f>
        <v>0</v>
      </c>
      <c r="O3532" s="4">
        <f>$N3532+IF($A3533&lt;&gt;"",0,$O3533)</f>
        <v>0</v>
      </c>
      <c r="P3532" s="5" t="str">
        <f t="shared" si="55"/>
        <v>TAAK</v>
      </c>
      <c r="Q3532" t="str">
        <f>IF($A3532="",$Q3531,$A3532)</f>
        <v>Technisch ontwerp / Bestek</v>
      </c>
    </row>
    <row r="3533" spans="1:17" ht="15.75" hidden="1" x14ac:dyDescent="0.25">
      <c r="A3533" s="1"/>
      <c r="B3533" s="2"/>
      <c r="C3533" s="3"/>
      <c r="D3533" s="3"/>
      <c r="E3533" s="6">
        <v>1</v>
      </c>
      <c r="F3533" s="3" t="s">
        <v>2284</v>
      </c>
      <c r="G3533" s="7"/>
      <c r="H3533" s="3"/>
      <c r="I3533" s="8"/>
      <c r="J3533" s="9"/>
      <c r="K3533" s="4">
        <f>$M3533+$N3533*IF($B3533&lt;&gt;"",1,0)+$O3533*IF($A3533&lt;&gt;"",1,0)+IF(AND($A3533="",$B3533="",$C3533="",$K3532&lt;&gt;0),1,0)</f>
        <v>0</v>
      </c>
      <c r="L3533" s="4">
        <f>SUM($J3533:$J3533)/MAX(1,SUM($J3533:$J3533))</f>
        <v>0</v>
      </c>
      <c r="M3533" s="4">
        <f>$L3533+IF($C3534&lt;&gt;"",0,$M3534)</f>
        <v>0</v>
      </c>
      <c r="N3533" s="4">
        <f>$M3533+IF($B3534&lt;&gt;"",0,$N3534)</f>
        <v>0</v>
      </c>
      <c r="O3533" s="4">
        <f>$N3533+IF($A3534&lt;&gt;"",0,$O3534)</f>
        <v>0</v>
      </c>
      <c r="P3533" s="5" t="str">
        <f t="shared" si="55"/>
        <v>+STB</v>
      </c>
      <c r="Q3533" t="str">
        <f>IF($A3533="",$Q3532,$A3533)</f>
        <v>Technisch ontwerp / Bestek</v>
      </c>
    </row>
    <row r="3534" spans="1:17" ht="15.75" hidden="1" x14ac:dyDescent="0.25">
      <c r="A3534" s="1"/>
      <c r="B3534" s="2"/>
      <c r="C3534" s="3"/>
      <c r="D3534" s="3"/>
      <c r="E3534" s="6"/>
      <c r="F3534" s="3"/>
      <c r="G3534" s="7" t="s">
        <v>2285</v>
      </c>
      <c r="H3534" s="3" t="s">
        <v>2286</v>
      </c>
      <c r="I3534" s="8"/>
      <c r="J3534" s="9"/>
      <c r="K3534" s="4">
        <f>$M3534+$N3534*IF($B3534&lt;&gt;"",1,0)+$O3534*IF($A3534&lt;&gt;"",1,0)+IF(AND($A3534="",$B3534="",$C3534="",$K3533&lt;&gt;0),1,0)</f>
        <v>0</v>
      </c>
      <c r="L3534" s="4">
        <f>SUM($J3534:$J3534)/MAX(1,SUM($J3534:$J3534))</f>
        <v>0</v>
      </c>
      <c r="M3534" s="4">
        <f>$L3534+IF($C3535&lt;&gt;"",0,$M3535)</f>
        <v>0</v>
      </c>
      <c r="N3534" s="4">
        <f>$M3534+IF($B3535&lt;&gt;"",0,$N3535)</f>
        <v>0</v>
      </c>
      <c r="O3534" s="4">
        <f>$N3534+IF($A3535&lt;&gt;"",0,$O3535)</f>
        <v>0</v>
      </c>
      <c r="P3534" s="5" t="str">
        <f t="shared" si="55"/>
        <v>+STB</v>
      </c>
      <c r="Q3534" t="str">
        <f>IF($A3534="",$Q3533,$A3534)</f>
        <v>Technisch ontwerp / Bestek</v>
      </c>
    </row>
    <row r="3535" spans="1:17" ht="23.25" hidden="1" x14ac:dyDescent="0.25">
      <c r="A3535" s="1"/>
      <c r="B3535" s="2"/>
      <c r="C3535" s="3"/>
      <c r="D3535" s="3"/>
      <c r="E3535" s="6"/>
      <c r="F3535" s="3"/>
      <c r="G3535" s="7"/>
      <c r="H3535" s="3"/>
      <c r="I3535" s="8" t="s">
        <v>4657</v>
      </c>
      <c r="J3535" s="9"/>
      <c r="K3535" s="4">
        <f>$M3535+$N3535*IF($B3535&lt;&gt;"",1,0)+$O3535*IF($A3535&lt;&gt;"",1,0)+IF(AND($A3535="",$B3535="",$C3535="",$K3534&lt;&gt;0),1,0)</f>
        <v>0</v>
      </c>
      <c r="L3535" s="4">
        <f>SUM($J3535:$J3535)/MAX(1,SUM($J3535:$J3535))</f>
        <v>0</v>
      </c>
      <c r="M3535" s="4">
        <f>$L3535+IF($C3536&lt;&gt;"",0,$M3536)</f>
        <v>0</v>
      </c>
      <c r="N3535" s="4">
        <f>$M3535+IF($B3536&lt;&gt;"",0,$N3536)</f>
        <v>0</v>
      </c>
      <c r="O3535" s="4">
        <f>$N3535+IF($A3536&lt;&gt;"",0,$O3536)</f>
        <v>0</v>
      </c>
      <c r="P3535" s="5" t="str">
        <f t="shared" si="55"/>
        <v>+STB</v>
      </c>
      <c r="Q3535" t="str">
        <f>IF($A3535="",$Q3534,$A3535)</f>
        <v>Technisch ontwerp / Bestek</v>
      </c>
    </row>
    <row r="3536" spans="1:17" ht="15.75" hidden="1" x14ac:dyDescent="0.25">
      <c r="A3536" s="1"/>
      <c r="B3536" s="2"/>
      <c r="C3536" s="3" t="s">
        <v>5452</v>
      </c>
      <c r="D3536" s="3" t="s">
        <v>2287</v>
      </c>
      <c r="E3536" s="6"/>
      <c r="F3536" s="3"/>
      <c r="G3536" s="7"/>
      <c r="H3536" s="3"/>
      <c r="I3536" s="8"/>
      <c r="J3536" s="9"/>
      <c r="K3536" s="4">
        <f>$M3536+$N3536*IF($B3536&lt;&gt;"",1,0)+$O3536*IF($A3536&lt;&gt;"",1,0)+IF(AND($A3536="",$B3536="",$C3536="",$K3535&lt;&gt;0),1,0)</f>
        <v>0</v>
      </c>
      <c r="L3536" s="4">
        <f>SUM($J3536:$J3536)/MAX(1,SUM($J3536:$J3536))</f>
        <v>0</v>
      </c>
      <c r="M3536" s="4">
        <f>$L3536+IF($C3537&lt;&gt;"",0,$M3537)</f>
        <v>0</v>
      </c>
      <c r="N3536" s="4">
        <f>$M3536+IF($B3537&lt;&gt;"",0,$N3537)</f>
        <v>0</v>
      </c>
      <c r="O3536" s="4">
        <f>$N3536+IF($A3537&lt;&gt;"",0,$O3537)</f>
        <v>0</v>
      </c>
      <c r="P3536" s="5" t="str">
        <f t="shared" si="55"/>
        <v>TAAK</v>
      </c>
      <c r="Q3536" t="str">
        <f>IF($A3536="",$Q3535,$A3536)</f>
        <v>Technisch ontwerp / Bestek</v>
      </c>
    </row>
    <row r="3537" spans="1:17" ht="15.75" hidden="1" x14ac:dyDescent="0.25">
      <c r="A3537" s="1"/>
      <c r="B3537" s="2"/>
      <c r="C3537" s="3"/>
      <c r="D3537" s="3"/>
      <c r="E3537" s="6">
        <v>1</v>
      </c>
      <c r="F3537" s="3" t="s">
        <v>2287</v>
      </c>
      <c r="G3537" s="7"/>
      <c r="H3537" s="3"/>
      <c r="I3537" s="8"/>
      <c r="J3537" s="9"/>
      <c r="K3537" s="4">
        <f>$M3537+$N3537*IF($B3537&lt;&gt;"",1,0)+$O3537*IF($A3537&lt;&gt;"",1,0)+IF(AND($A3537="",$B3537="",$C3537="",$K3536&lt;&gt;0),1,0)</f>
        <v>0</v>
      </c>
      <c r="L3537" s="4">
        <f>SUM($J3537:$J3537)/MAX(1,SUM($J3537:$J3537))</f>
        <v>0</v>
      </c>
      <c r="M3537" s="4">
        <f>$L3537+IF($C3538&lt;&gt;"",0,$M3538)</f>
        <v>0</v>
      </c>
      <c r="N3537" s="4">
        <f>$M3537+IF($B3538&lt;&gt;"",0,$N3538)</f>
        <v>0</v>
      </c>
      <c r="O3537" s="4">
        <f>$N3537+IF($A3538&lt;&gt;"",0,$O3538)</f>
        <v>0</v>
      </c>
      <c r="P3537" s="5" t="str">
        <f t="shared" si="55"/>
        <v>+STB</v>
      </c>
      <c r="Q3537" t="str">
        <f>IF($A3537="",$Q3536,$A3537)</f>
        <v>Technisch ontwerp / Bestek</v>
      </c>
    </row>
    <row r="3538" spans="1:17" ht="15.75" hidden="1" x14ac:dyDescent="0.25">
      <c r="A3538" s="1"/>
      <c r="B3538" s="2"/>
      <c r="C3538" s="3"/>
      <c r="D3538" s="3"/>
      <c r="E3538" s="6"/>
      <c r="F3538" s="3"/>
      <c r="G3538" s="7" t="s">
        <v>2288</v>
      </c>
      <c r="H3538" s="3" t="s">
        <v>2289</v>
      </c>
      <c r="I3538" s="8"/>
      <c r="J3538" s="9"/>
      <c r="K3538" s="4">
        <f>$M3538+$N3538*IF($B3538&lt;&gt;"",1,0)+$O3538*IF($A3538&lt;&gt;"",1,0)+IF(AND($A3538="",$B3538="",$C3538="",$K3537&lt;&gt;0),1,0)</f>
        <v>0</v>
      </c>
      <c r="L3538" s="4">
        <f>SUM($J3538:$J3538)/MAX(1,SUM($J3538:$J3538))</f>
        <v>0</v>
      </c>
      <c r="M3538" s="4">
        <f>$L3538+IF($C3539&lt;&gt;"",0,$M3539)</f>
        <v>0</v>
      </c>
      <c r="N3538" s="4">
        <f>$M3538+IF($B3539&lt;&gt;"",0,$N3539)</f>
        <v>0</v>
      </c>
      <c r="O3538" s="4">
        <f>$N3538+IF($A3539&lt;&gt;"",0,$O3539)</f>
        <v>0</v>
      </c>
      <c r="P3538" s="5" t="str">
        <f t="shared" si="55"/>
        <v>+STB</v>
      </c>
      <c r="Q3538" t="str">
        <f>IF($A3538="",$Q3537,$A3538)</f>
        <v>Technisch ontwerp / Bestek</v>
      </c>
    </row>
    <row r="3539" spans="1:17" ht="23.25" hidden="1" x14ac:dyDescent="0.25">
      <c r="A3539" s="1"/>
      <c r="B3539" s="2"/>
      <c r="C3539" s="3"/>
      <c r="D3539" s="3"/>
      <c r="E3539" s="6"/>
      <c r="F3539" s="3"/>
      <c r="G3539" s="7"/>
      <c r="H3539" s="3"/>
      <c r="I3539" s="8" t="s">
        <v>4657</v>
      </c>
      <c r="J3539" s="9"/>
      <c r="K3539" s="4">
        <f>$M3539+$N3539*IF($B3539&lt;&gt;"",1,0)+$O3539*IF($A3539&lt;&gt;"",1,0)+IF(AND($A3539="",$B3539="",$C3539="",$K3538&lt;&gt;0),1,0)</f>
        <v>0</v>
      </c>
      <c r="L3539" s="4">
        <f>SUM($J3539:$J3539)/MAX(1,SUM($J3539:$J3539))</f>
        <v>0</v>
      </c>
      <c r="M3539" s="4">
        <f>$L3539+IF($C3540&lt;&gt;"",0,$M3540)</f>
        <v>0</v>
      </c>
      <c r="N3539" s="4">
        <f>$M3539+IF($B3540&lt;&gt;"",0,$N3540)</f>
        <v>0</v>
      </c>
      <c r="O3539" s="4">
        <f>$N3539+IF($A3540&lt;&gt;"",0,$O3540)</f>
        <v>0</v>
      </c>
      <c r="P3539" s="5" t="str">
        <f t="shared" si="55"/>
        <v>+STB</v>
      </c>
      <c r="Q3539" t="str">
        <f>IF($A3539="",$Q3538,$A3539)</f>
        <v>Technisch ontwerp / Bestek</v>
      </c>
    </row>
    <row r="3540" spans="1:17" ht="15.75" hidden="1" x14ac:dyDescent="0.25">
      <c r="A3540" s="1"/>
      <c r="B3540" s="2"/>
      <c r="C3540" s="3" t="s">
        <v>5453</v>
      </c>
      <c r="D3540" s="3" t="s">
        <v>2290</v>
      </c>
      <c r="E3540" s="6"/>
      <c r="F3540" s="3"/>
      <c r="G3540" s="7"/>
      <c r="H3540" s="3"/>
      <c r="I3540" s="8"/>
      <c r="J3540" s="9"/>
      <c r="K3540" s="4">
        <f>$M3540+$N3540*IF($B3540&lt;&gt;"",1,0)+$O3540*IF($A3540&lt;&gt;"",1,0)+IF(AND($A3540="",$B3540="",$C3540="",$K3539&lt;&gt;0),1,0)</f>
        <v>0</v>
      </c>
      <c r="L3540" s="4">
        <f>SUM($J3540:$J3540)/MAX(1,SUM($J3540:$J3540))</f>
        <v>0</v>
      </c>
      <c r="M3540" s="4">
        <f>$L3540+IF($C3541&lt;&gt;"",0,$M3541)</f>
        <v>0</v>
      </c>
      <c r="N3540" s="4">
        <f>$M3540+IF($B3541&lt;&gt;"",0,$N3541)</f>
        <v>0</v>
      </c>
      <c r="O3540" s="4">
        <f>$N3540+IF($A3541&lt;&gt;"",0,$O3541)</f>
        <v>0</v>
      </c>
      <c r="P3540" s="5" t="str">
        <f t="shared" si="55"/>
        <v>TAAK</v>
      </c>
      <c r="Q3540" t="str">
        <f>IF($A3540="",$Q3539,$A3540)</f>
        <v>Technisch ontwerp / Bestek</v>
      </c>
    </row>
    <row r="3541" spans="1:17" ht="15.75" hidden="1" x14ac:dyDescent="0.25">
      <c r="A3541" s="1"/>
      <c r="B3541" s="2"/>
      <c r="C3541" s="3"/>
      <c r="D3541" s="3"/>
      <c r="E3541" s="6">
        <v>1</v>
      </c>
      <c r="F3541" s="3" t="s">
        <v>2290</v>
      </c>
      <c r="G3541" s="7"/>
      <c r="H3541" s="3"/>
      <c r="I3541" s="8"/>
      <c r="J3541" s="9"/>
      <c r="K3541" s="4">
        <f>$M3541+$N3541*IF($B3541&lt;&gt;"",1,0)+$O3541*IF($A3541&lt;&gt;"",1,0)+IF(AND($A3541="",$B3541="",$C3541="",$K3540&lt;&gt;0),1,0)</f>
        <v>0</v>
      </c>
      <c r="L3541" s="4">
        <f>SUM($J3541:$J3541)/MAX(1,SUM($J3541:$J3541))</f>
        <v>0</v>
      </c>
      <c r="M3541" s="4">
        <f>$L3541+IF($C3542&lt;&gt;"",0,$M3542)</f>
        <v>0</v>
      </c>
      <c r="N3541" s="4">
        <f>$M3541+IF($B3542&lt;&gt;"",0,$N3542)</f>
        <v>0</v>
      </c>
      <c r="O3541" s="4">
        <f>$N3541+IF($A3542&lt;&gt;"",0,$O3542)</f>
        <v>0</v>
      </c>
      <c r="P3541" s="5" t="str">
        <f t="shared" si="55"/>
        <v>+STB</v>
      </c>
      <c r="Q3541" t="str">
        <f>IF($A3541="",$Q3540,$A3541)</f>
        <v>Technisch ontwerp / Bestek</v>
      </c>
    </row>
    <row r="3542" spans="1:17" ht="15.75" hidden="1" x14ac:dyDescent="0.25">
      <c r="A3542" s="1"/>
      <c r="B3542" s="2"/>
      <c r="C3542" s="3"/>
      <c r="D3542" s="3"/>
      <c r="E3542" s="6"/>
      <c r="F3542" s="3"/>
      <c r="G3542" s="7" t="s">
        <v>2291</v>
      </c>
      <c r="H3542" s="3" t="s">
        <v>2292</v>
      </c>
      <c r="I3542" s="8"/>
      <c r="J3542" s="9"/>
      <c r="K3542" s="4">
        <f>$M3542+$N3542*IF($B3542&lt;&gt;"",1,0)+$O3542*IF($A3542&lt;&gt;"",1,0)+IF(AND($A3542="",$B3542="",$C3542="",$K3541&lt;&gt;0),1,0)</f>
        <v>0</v>
      </c>
      <c r="L3542" s="4">
        <f>SUM($J3542:$J3542)/MAX(1,SUM($J3542:$J3542))</f>
        <v>0</v>
      </c>
      <c r="M3542" s="4">
        <f>$L3542+IF($C3543&lt;&gt;"",0,$M3543)</f>
        <v>0</v>
      </c>
      <c r="N3542" s="4">
        <f>$M3542+IF($B3543&lt;&gt;"",0,$N3543)</f>
        <v>0</v>
      </c>
      <c r="O3542" s="4">
        <f>$N3542+IF($A3543&lt;&gt;"",0,$O3543)</f>
        <v>0</v>
      </c>
      <c r="P3542" s="5" t="str">
        <f t="shared" si="55"/>
        <v>+STB</v>
      </c>
      <c r="Q3542" t="str">
        <f>IF($A3542="",$Q3541,$A3542)</f>
        <v>Technisch ontwerp / Bestek</v>
      </c>
    </row>
    <row r="3543" spans="1:17" ht="23.25" hidden="1" x14ac:dyDescent="0.25">
      <c r="A3543" s="1"/>
      <c r="B3543" s="2"/>
      <c r="C3543" s="3"/>
      <c r="D3543" s="3"/>
      <c r="E3543" s="6"/>
      <c r="F3543" s="3"/>
      <c r="G3543" s="7"/>
      <c r="H3543" s="3"/>
      <c r="I3543" s="8" t="s">
        <v>4663</v>
      </c>
      <c r="J3543" s="9"/>
      <c r="K3543" s="4">
        <f>$M3543+$N3543*IF($B3543&lt;&gt;"",1,0)+$O3543*IF($A3543&lt;&gt;"",1,0)+IF(AND($A3543="",$B3543="",$C3543="",$K3542&lt;&gt;0),1,0)</f>
        <v>0</v>
      </c>
      <c r="L3543" s="4">
        <f>SUM($J3543:$J3543)/MAX(1,SUM($J3543:$J3543))</f>
        <v>0</v>
      </c>
      <c r="M3543" s="4">
        <f>$L3543+IF($C3544&lt;&gt;"",0,$M3544)</f>
        <v>0</v>
      </c>
      <c r="N3543" s="4">
        <f>$M3543+IF($B3544&lt;&gt;"",0,$N3544)</f>
        <v>0</v>
      </c>
      <c r="O3543" s="4">
        <f>$N3543+IF($A3544&lt;&gt;"",0,$O3544)</f>
        <v>0</v>
      </c>
      <c r="P3543" s="5" t="str">
        <f t="shared" si="55"/>
        <v>+STB</v>
      </c>
      <c r="Q3543" t="str">
        <f>IF($A3543="",$Q3542,$A3543)</f>
        <v>Technisch ontwerp / Bestek</v>
      </c>
    </row>
    <row r="3544" spans="1:17" ht="15.75" hidden="1" x14ac:dyDescent="0.25">
      <c r="A3544" s="1"/>
      <c r="B3544" s="2"/>
      <c r="C3544" s="3"/>
      <c r="D3544" s="3"/>
      <c r="E3544" s="6">
        <v>2</v>
      </c>
      <c r="F3544" s="3" t="s">
        <v>2293</v>
      </c>
      <c r="G3544" s="7"/>
      <c r="H3544" s="3"/>
      <c r="I3544" s="8"/>
      <c r="J3544" s="9"/>
      <c r="K3544" s="4">
        <f>$M3544+$N3544*IF($B3544&lt;&gt;"",1,0)+$O3544*IF($A3544&lt;&gt;"",1,0)+IF(AND($A3544="",$B3544="",$C3544="",$K3543&lt;&gt;0),1,0)</f>
        <v>0</v>
      </c>
      <c r="L3544" s="4">
        <f>SUM($J3544:$J3544)/MAX(1,SUM($J3544:$J3544))</f>
        <v>0</v>
      </c>
      <c r="M3544" s="4">
        <f>$L3544+IF($C3545&lt;&gt;"",0,$M3545)</f>
        <v>0</v>
      </c>
      <c r="N3544" s="4">
        <f>$M3544+IF($B3545&lt;&gt;"",0,$N3545)</f>
        <v>0</v>
      </c>
      <c r="O3544" s="4">
        <f>$N3544+IF($A3545&lt;&gt;"",0,$O3545)</f>
        <v>0</v>
      </c>
      <c r="P3544" s="5" t="str">
        <f t="shared" si="55"/>
        <v>+STB</v>
      </c>
      <c r="Q3544" t="str">
        <f>IF($A3544="",$Q3543,$A3544)</f>
        <v>Technisch ontwerp / Bestek</v>
      </c>
    </row>
    <row r="3545" spans="1:17" ht="15.75" hidden="1" x14ac:dyDescent="0.25">
      <c r="A3545" s="1"/>
      <c r="B3545" s="2"/>
      <c r="C3545" s="3"/>
      <c r="D3545" s="3"/>
      <c r="E3545" s="6"/>
      <c r="F3545" s="3"/>
      <c r="G3545" s="7" t="s">
        <v>2294</v>
      </c>
      <c r="H3545" s="3" t="s">
        <v>2295</v>
      </c>
      <c r="I3545" s="8"/>
      <c r="J3545" s="9"/>
      <c r="K3545" s="4">
        <f>$M3545+$N3545*IF($B3545&lt;&gt;"",1,0)+$O3545*IF($A3545&lt;&gt;"",1,0)+IF(AND($A3545="",$B3545="",$C3545="",$K3544&lt;&gt;0),1,0)</f>
        <v>0</v>
      </c>
      <c r="L3545" s="4">
        <f>SUM($J3545:$J3545)/MAX(1,SUM($J3545:$J3545))</f>
        <v>0</v>
      </c>
      <c r="M3545" s="4">
        <f>$L3545+IF($C3546&lt;&gt;"",0,$M3546)</f>
        <v>0</v>
      </c>
      <c r="N3545" s="4">
        <f>$M3545+IF($B3546&lt;&gt;"",0,$N3546)</f>
        <v>0</v>
      </c>
      <c r="O3545" s="4">
        <f>$N3545+IF($A3546&lt;&gt;"",0,$O3546)</f>
        <v>0</v>
      </c>
      <c r="P3545" s="5" t="str">
        <f t="shared" si="55"/>
        <v>+STB</v>
      </c>
      <c r="Q3545" t="str">
        <f>IF($A3545="",$Q3544,$A3545)</f>
        <v>Technisch ontwerp / Bestek</v>
      </c>
    </row>
    <row r="3546" spans="1:17" ht="34.5" hidden="1" x14ac:dyDescent="0.25">
      <c r="A3546" s="1"/>
      <c r="B3546" s="2"/>
      <c r="C3546" s="3"/>
      <c r="D3546" s="3"/>
      <c r="E3546" s="6"/>
      <c r="F3546" s="3"/>
      <c r="G3546" s="7"/>
      <c r="H3546" s="3"/>
      <c r="I3546" s="8" t="s">
        <v>5454</v>
      </c>
      <c r="J3546" s="9"/>
      <c r="K3546" s="4">
        <f>$M3546+$N3546*IF($B3546&lt;&gt;"",1,0)+$O3546*IF($A3546&lt;&gt;"",1,0)+IF(AND($A3546="",$B3546="",$C3546="",$K3545&lt;&gt;0),1,0)</f>
        <v>0</v>
      </c>
      <c r="L3546" s="4">
        <f>SUM($J3546:$J3546)/MAX(1,SUM($J3546:$J3546))</f>
        <v>0</v>
      </c>
      <c r="M3546" s="4">
        <f>$L3546+IF($C3547&lt;&gt;"",0,$M3547)</f>
        <v>0</v>
      </c>
      <c r="N3546" s="4">
        <f>$M3546+IF($B3547&lt;&gt;"",0,$N3547)</f>
        <v>0</v>
      </c>
      <c r="O3546" s="4">
        <f>$N3546+IF($A3547&lt;&gt;"",0,$O3547)</f>
        <v>0</v>
      </c>
      <c r="P3546" s="5" t="str">
        <f t="shared" si="55"/>
        <v>+STB</v>
      </c>
      <c r="Q3546" t="str">
        <f>IF($A3546="",$Q3545,$A3546)</f>
        <v>Technisch ontwerp / Bestek</v>
      </c>
    </row>
    <row r="3547" spans="1:17" ht="15.75" hidden="1" x14ac:dyDescent="0.25">
      <c r="A3547" s="1"/>
      <c r="B3547" s="2"/>
      <c r="C3547" s="3" t="s">
        <v>5455</v>
      </c>
      <c r="D3547" s="3" t="s">
        <v>5456</v>
      </c>
      <c r="E3547" s="6"/>
      <c r="F3547" s="3"/>
      <c r="G3547" s="7"/>
      <c r="H3547" s="3"/>
      <c r="I3547" s="8"/>
      <c r="J3547" s="9"/>
      <c r="K3547" s="4">
        <f>$M3547+$N3547*IF($B3547&lt;&gt;"",1,0)+$O3547*IF($A3547&lt;&gt;"",1,0)+IF(AND($A3547="",$B3547="",$C3547="",$K3546&lt;&gt;0),1,0)</f>
        <v>0</v>
      </c>
      <c r="L3547" s="4">
        <f>SUM($J3547:$J3547)/MAX(1,SUM($J3547:$J3547))</f>
        <v>0</v>
      </c>
      <c r="M3547" s="4">
        <f>$L3547+IF($C3548&lt;&gt;"",0,$M3548)</f>
        <v>0</v>
      </c>
      <c r="N3547" s="4">
        <f>$M3547+IF($B3548&lt;&gt;"",0,$N3548)</f>
        <v>0</v>
      </c>
      <c r="O3547" s="4">
        <f>$N3547+IF($A3548&lt;&gt;"",0,$O3548)</f>
        <v>0</v>
      </c>
      <c r="P3547" s="5" t="str">
        <f t="shared" si="55"/>
        <v>TAAK</v>
      </c>
      <c r="Q3547" t="str">
        <f>IF($A3547="",$Q3546,$A3547)</f>
        <v>Technisch ontwerp / Bestek</v>
      </c>
    </row>
    <row r="3548" spans="1:17" ht="15.75" hidden="1" x14ac:dyDescent="0.25">
      <c r="A3548" s="1"/>
      <c r="B3548" s="2"/>
      <c r="C3548" s="3"/>
      <c r="D3548" s="3"/>
      <c r="E3548" s="6">
        <v>1</v>
      </c>
      <c r="F3548" s="3" t="s">
        <v>5456</v>
      </c>
      <c r="G3548" s="7"/>
      <c r="H3548" s="3"/>
      <c r="I3548" s="8"/>
      <c r="J3548" s="9"/>
      <c r="K3548" s="4">
        <f>$M3548+$N3548*IF($B3548&lt;&gt;"",1,0)+$O3548*IF($A3548&lt;&gt;"",1,0)+IF(AND($A3548="",$B3548="",$C3548="",$K3547&lt;&gt;0),1,0)</f>
        <v>0</v>
      </c>
      <c r="L3548" s="4">
        <f>SUM($J3548:$J3548)/MAX(1,SUM($J3548:$J3548))</f>
        <v>0</v>
      </c>
      <c r="M3548" s="4">
        <f>$L3548+IF($C3549&lt;&gt;"",0,$M3549)</f>
        <v>0</v>
      </c>
      <c r="N3548" s="4">
        <f>$M3548+IF($B3549&lt;&gt;"",0,$N3549)</f>
        <v>0</v>
      </c>
      <c r="O3548" s="4">
        <f>$N3548+IF($A3549&lt;&gt;"",0,$O3549)</f>
        <v>0</v>
      </c>
      <c r="P3548" s="5" t="str">
        <f t="shared" si="55"/>
        <v>+STB</v>
      </c>
      <c r="Q3548" t="str">
        <f>IF($A3548="",$Q3547,$A3548)</f>
        <v>Technisch ontwerp / Bestek</v>
      </c>
    </row>
    <row r="3549" spans="1:17" ht="15.75" hidden="1" x14ac:dyDescent="0.25">
      <c r="A3549" s="1"/>
      <c r="B3549" s="2"/>
      <c r="C3549" s="3"/>
      <c r="D3549" s="3"/>
      <c r="E3549" s="6"/>
      <c r="F3549" s="3"/>
      <c r="G3549" s="7" t="s">
        <v>5457</v>
      </c>
      <c r="H3549" s="3" t="s">
        <v>5458</v>
      </c>
      <c r="I3549" s="8"/>
      <c r="J3549" s="9"/>
      <c r="K3549" s="4">
        <f>$M3549+$N3549*IF($B3549&lt;&gt;"",1,0)+$O3549*IF($A3549&lt;&gt;"",1,0)+IF(AND($A3549="",$B3549="",$C3549="",$K3548&lt;&gt;0),1,0)</f>
        <v>0</v>
      </c>
      <c r="L3549" s="4">
        <f>SUM($J3549:$J3549)/MAX(1,SUM($J3549:$J3549))</f>
        <v>0</v>
      </c>
      <c r="M3549" s="4">
        <f>$L3549+IF($C3550&lt;&gt;"",0,$M3550)</f>
        <v>0</v>
      </c>
      <c r="N3549" s="4">
        <f>$M3549+IF($B3550&lt;&gt;"",0,$N3550)</f>
        <v>0</v>
      </c>
      <c r="O3549" s="4">
        <f>$N3549+IF($A3550&lt;&gt;"",0,$O3550)</f>
        <v>0</v>
      </c>
      <c r="P3549" s="5" t="str">
        <f t="shared" si="55"/>
        <v>+STB</v>
      </c>
      <c r="Q3549" t="str">
        <f>IF($A3549="",$Q3548,$A3549)</f>
        <v>Technisch ontwerp / Bestek</v>
      </c>
    </row>
    <row r="3550" spans="1:17" ht="45.75" hidden="1" x14ac:dyDescent="0.25">
      <c r="A3550" s="1"/>
      <c r="B3550" s="2"/>
      <c r="C3550" s="3"/>
      <c r="D3550" s="3"/>
      <c r="E3550" s="6"/>
      <c r="F3550" s="3"/>
      <c r="G3550" s="7"/>
      <c r="H3550" s="3"/>
      <c r="I3550" s="8" t="s">
        <v>5459</v>
      </c>
      <c r="J3550" s="9"/>
      <c r="K3550" s="4">
        <f>$M3550+$N3550*IF($B3550&lt;&gt;"",1,0)+$O3550*IF($A3550&lt;&gt;"",1,0)+IF(AND($A3550="",$B3550="",$C3550="",$K3549&lt;&gt;0),1,0)</f>
        <v>0</v>
      </c>
      <c r="L3550" s="4">
        <f>SUM($J3550:$J3550)/MAX(1,SUM($J3550:$J3550))</f>
        <v>0</v>
      </c>
      <c r="M3550" s="4">
        <f>$L3550+IF($C3551&lt;&gt;"",0,$M3551)</f>
        <v>0</v>
      </c>
      <c r="N3550" s="4">
        <f>$M3550+IF($B3551&lt;&gt;"",0,$N3551)</f>
        <v>0</v>
      </c>
      <c r="O3550" s="4">
        <f>$N3550+IF($A3551&lt;&gt;"",0,$O3551)</f>
        <v>0</v>
      </c>
      <c r="P3550" s="5" t="str">
        <f t="shared" si="55"/>
        <v>+STB</v>
      </c>
      <c r="Q3550" t="str">
        <f>IF($A3550="",$Q3549,$A3550)</f>
        <v>Technisch ontwerp / Bestek</v>
      </c>
    </row>
    <row r="3551" spans="1:17" ht="15.75" hidden="1" x14ac:dyDescent="0.25">
      <c r="A3551" s="1"/>
      <c r="B3551" s="2"/>
      <c r="C3551" s="3" t="s">
        <v>5460</v>
      </c>
      <c r="D3551" s="3" t="s">
        <v>2296</v>
      </c>
      <c r="E3551" s="6"/>
      <c r="F3551" s="3"/>
      <c r="G3551" s="7"/>
      <c r="H3551" s="3"/>
      <c r="I3551" s="8"/>
      <c r="J3551" s="9"/>
      <c r="K3551" s="4">
        <f>$M3551+$N3551*IF($B3551&lt;&gt;"",1,0)+$O3551*IF($A3551&lt;&gt;"",1,0)+IF(AND($A3551="",$B3551="",$C3551="",$K3550&lt;&gt;0),1,0)</f>
        <v>0</v>
      </c>
      <c r="L3551" s="4">
        <f>SUM($J3551:$J3551)/MAX(1,SUM($J3551:$J3551))</f>
        <v>0</v>
      </c>
      <c r="M3551" s="4">
        <f>$L3551+IF($C3552&lt;&gt;"",0,$M3552)</f>
        <v>0</v>
      </c>
      <c r="N3551" s="4">
        <f>$M3551+IF($B3552&lt;&gt;"",0,$N3552)</f>
        <v>0</v>
      </c>
      <c r="O3551" s="4">
        <f>$N3551+IF($A3552&lt;&gt;"",0,$O3552)</f>
        <v>0</v>
      </c>
      <c r="P3551" s="5" t="str">
        <f t="shared" si="55"/>
        <v>TAAK</v>
      </c>
      <c r="Q3551" t="str">
        <f>IF($A3551="",$Q3550,$A3551)</f>
        <v>Technisch ontwerp / Bestek</v>
      </c>
    </row>
    <row r="3552" spans="1:17" ht="15.75" hidden="1" x14ac:dyDescent="0.25">
      <c r="A3552" s="1"/>
      <c r="B3552" s="2"/>
      <c r="C3552" s="3"/>
      <c r="D3552" s="3"/>
      <c r="E3552" s="6">
        <v>1</v>
      </c>
      <c r="F3552" s="3" t="s">
        <v>1836</v>
      </c>
      <c r="G3552" s="7"/>
      <c r="H3552" s="3"/>
      <c r="I3552" s="8"/>
      <c r="J3552" s="9"/>
      <c r="K3552" s="4">
        <f>$M3552+$N3552*IF($B3552&lt;&gt;"",1,0)+$O3552*IF($A3552&lt;&gt;"",1,0)+IF(AND($A3552="",$B3552="",$C3552="",$K3551&lt;&gt;0),1,0)</f>
        <v>0</v>
      </c>
      <c r="L3552" s="4">
        <f>SUM($J3552:$J3552)/MAX(1,SUM($J3552:$J3552))</f>
        <v>0</v>
      </c>
      <c r="M3552" s="4">
        <f>$L3552+IF($C3553&lt;&gt;"",0,$M3553)</f>
        <v>0</v>
      </c>
      <c r="N3552" s="4">
        <f>$M3552+IF($B3553&lt;&gt;"",0,$N3553)</f>
        <v>0</v>
      </c>
      <c r="O3552" s="4">
        <f>$N3552+IF($A3553&lt;&gt;"",0,$O3553)</f>
        <v>0</v>
      </c>
      <c r="P3552" s="5" t="str">
        <f t="shared" si="55"/>
        <v>+STB</v>
      </c>
      <c r="Q3552" t="str">
        <f>IF($A3552="",$Q3551,$A3552)</f>
        <v>Technisch ontwerp / Bestek</v>
      </c>
    </row>
    <row r="3553" spans="1:17" ht="15.75" hidden="1" x14ac:dyDescent="0.25">
      <c r="A3553" s="1"/>
      <c r="B3553" s="2"/>
      <c r="C3553" s="3"/>
      <c r="D3553" s="3"/>
      <c r="E3553" s="6"/>
      <c r="F3553" s="3"/>
      <c r="G3553" s="7" t="s">
        <v>2297</v>
      </c>
      <c r="H3553" s="3" t="s">
        <v>2298</v>
      </c>
      <c r="I3553" s="8"/>
      <c r="J3553" s="9"/>
      <c r="K3553" s="4">
        <f>$M3553+$N3553*IF($B3553&lt;&gt;"",1,0)+$O3553*IF($A3553&lt;&gt;"",1,0)+IF(AND($A3553="",$B3553="",$C3553="",$K3552&lt;&gt;0),1,0)</f>
        <v>0</v>
      </c>
      <c r="L3553" s="4">
        <f>SUM($J3553:$J3553)/MAX(1,SUM($J3553:$J3553))</f>
        <v>0</v>
      </c>
      <c r="M3553" s="4">
        <f>$L3553+IF($C3554&lt;&gt;"",0,$M3554)</f>
        <v>0</v>
      </c>
      <c r="N3553" s="4">
        <f>$M3553+IF($B3554&lt;&gt;"",0,$N3554)</f>
        <v>0</v>
      </c>
      <c r="O3553" s="4">
        <f>$N3553+IF($A3554&lt;&gt;"",0,$O3554)</f>
        <v>0</v>
      </c>
      <c r="P3553" s="5" t="str">
        <f t="shared" si="55"/>
        <v>+STB</v>
      </c>
      <c r="Q3553" t="str">
        <f>IF($A3553="",$Q3552,$A3553)</f>
        <v>Technisch ontwerp / Bestek</v>
      </c>
    </row>
    <row r="3554" spans="1:17" ht="23.25" hidden="1" x14ac:dyDescent="0.25">
      <c r="A3554" s="1"/>
      <c r="B3554" s="2"/>
      <c r="C3554" s="3"/>
      <c r="D3554" s="3"/>
      <c r="E3554" s="6"/>
      <c r="F3554" s="3"/>
      <c r="G3554" s="7"/>
      <c r="H3554" s="3"/>
      <c r="I3554" s="8" t="s">
        <v>5080</v>
      </c>
      <c r="J3554" s="9"/>
      <c r="K3554" s="4">
        <f>$M3554+$N3554*IF($B3554&lt;&gt;"",1,0)+$O3554*IF($A3554&lt;&gt;"",1,0)+IF(AND($A3554="",$B3554="",$C3554="",$K3553&lt;&gt;0),1,0)</f>
        <v>0</v>
      </c>
      <c r="L3554" s="4">
        <f>SUM($J3554:$J3554)/MAX(1,SUM($J3554:$J3554))</f>
        <v>0</v>
      </c>
      <c r="M3554" s="4">
        <f>$L3554+IF($C3555&lt;&gt;"",0,$M3555)</f>
        <v>0</v>
      </c>
      <c r="N3554" s="4">
        <f>$M3554+IF($B3555&lt;&gt;"",0,$N3555)</f>
        <v>0</v>
      </c>
      <c r="O3554" s="4">
        <f>$N3554+IF($A3555&lt;&gt;"",0,$O3555)</f>
        <v>0</v>
      </c>
      <c r="P3554" s="5" t="str">
        <f t="shared" si="55"/>
        <v>+STB</v>
      </c>
      <c r="Q3554" t="str">
        <f>IF($A3554="",$Q3553,$A3554)</f>
        <v>Technisch ontwerp / Bestek</v>
      </c>
    </row>
    <row r="3555" spans="1:17" ht="15.75" hidden="1" x14ac:dyDescent="0.25">
      <c r="A3555" s="1"/>
      <c r="B3555" s="2"/>
      <c r="C3555" s="3"/>
      <c r="D3555" s="3"/>
      <c r="E3555" s="6">
        <v>2</v>
      </c>
      <c r="F3555" s="3" t="s">
        <v>1839</v>
      </c>
      <c r="G3555" s="7"/>
      <c r="H3555" s="3"/>
      <c r="I3555" s="8"/>
      <c r="J3555" s="9"/>
      <c r="K3555" s="4">
        <f>$M3555+$N3555*IF($B3555&lt;&gt;"",1,0)+$O3555*IF($A3555&lt;&gt;"",1,0)+IF(AND($A3555="",$B3555="",$C3555="",$K3554&lt;&gt;0),1,0)</f>
        <v>0</v>
      </c>
      <c r="L3555" s="4">
        <f>SUM($J3555:$J3555)/MAX(1,SUM($J3555:$J3555))</f>
        <v>0</v>
      </c>
      <c r="M3555" s="4">
        <f>$L3555+IF($C3556&lt;&gt;"",0,$M3556)</f>
        <v>0</v>
      </c>
      <c r="N3555" s="4">
        <f>$M3555+IF($B3556&lt;&gt;"",0,$N3556)</f>
        <v>0</v>
      </c>
      <c r="O3555" s="4">
        <f>$N3555+IF($A3556&lt;&gt;"",0,$O3556)</f>
        <v>0</v>
      </c>
      <c r="P3555" s="5" t="str">
        <f t="shared" si="55"/>
        <v>+STB</v>
      </c>
      <c r="Q3555" t="str">
        <f>IF($A3555="",$Q3554,$A3555)</f>
        <v>Technisch ontwerp / Bestek</v>
      </c>
    </row>
    <row r="3556" spans="1:17" ht="15.75" hidden="1" x14ac:dyDescent="0.25">
      <c r="A3556" s="1"/>
      <c r="B3556" s="2"/>
      <c r="C3556" s="3"/>
      <c r="D3556" s="3"/>
      <c r="E3556" s="6"/>
      <c r="F3556" s="3"/>
      <c r="G3556" s="7" t="s">
        <v>2299</v>
      </c>
      <c r="H3556" s="3" t="s">
        <v>2300</v>
      </c>
      <c r="I3556" s="8"/>
      <c r="J3556" s="9"/>
      <c r="K3556" s="4">
        <f>$M3556+$N3556*IF($B3556&lt;&gt;"",1,0)+$O3556*IF($A3556&lt;&gt;"",1,0)+IF(AND($A3556="",$B3556="",$C3556="",$K3555&lt;&gt;0),1,0)</f>
        <v>0</v>
      </c>
      <c r="L3556" s="4">
        <f>SUM($J3556:$J3556)/MAX(1,SUM($J3556:$J3556))</f>
        <v>0</v>
      </c>
      <c r="M3556" s="4">
        <f>$L3556+IF($C3557&lt;&gt;"",0,$M3557)</f>
        <v>0</v>
      </c>
      <c r="N3556" s="4">
        <f>$M3556+IF($B3557&lt;&gt;"",0,$N3557)</f>
        <v>0</v>
      </c>
      <c r="O3556" s="4">
        <f>$N3556+IF($A3557&lt;&gt;"",0,$O3557)</f>
        <v>0</v>
      </c>
      <c r="P3556" s="5" t="str">
        <f t="shared" si="55"/>
        <v>+STB</v>
      </c>
      <c r="Q3556" t="str">
        <f>IF($A3556="",$Q3555,$A3556)</f>
        <v>Technisch ontwerp / Bestek</v>
      </c>
    </row>
    <row r="3557" spans="1:17" ht="23.25" hidden="1" x14ac:dyDescent="0.25">
      <c r="A3557" s="1"/>
      <c r="B3557" s="2"/>
      <c r="C3557" s="3"/>
      <c r="D3557" s="3"/>
      <c r="E3557" s="6"/>
      <c r="F3557" s="3"/>
      <c r="G3557" s="7"/>
      <c r="H3557" s="3"/>
      <c r="I3557" s="8" t="s">
        <v>4296</v>
      </c>
      <c r="J3557" s="9"/>
      <c r="K3557" s="4">
        <f>$M3557+$N3557*IF($B3557&lt;&gt;"",1,0)+$O3557*IF($A3557&lt;&gt;"",1,0)+IF(AND($A3557="",$B3557="",$C3557="",$K3556&lt;&gt;0),1,0)</f>
        <v>0</v>
      </c>
      <c r="L3557" s="4">
        <f>SUM($J3557:$J3557)/MAX(1,SUM($J3557:$J3557))</f>
        <v>0</v>
      </c>
      <c r="M3557" s="4">
        <f>$L3557+IF($C3558&lt;&gt;"",0,$M3558)</f>
        <v>0</v>
      </c>
      <c r="N3557" s="4">
        <f>$M3557+IF($B3558&lt;&gt;"",0,$N3558)</f>
        <v>0</v>
      </c>
      <c r="O3557" s="4">
        <f>$N3557+IF($A3558&lt;&gt;"",0,$O3558)</f>
        <v>0</v>
      </c>
      <c r="P3557" s="5" t="str">
        <f t="shared" si="55"/>
        <v>+STB</v>
      </c>
      <c r="Q3557" t="str">
        <f>IF($A3557="",$Q3556,$A3557)</f>
        <v>Technisch ontwerp / Bestek</v>
      </c>
    </row>
    <row r="3558" spans="1:17" ht="15.75" hidden="1" x14ac:dyDescent="0.25">
      <c r="A3558" s="1"/>
      <c r="B3558" s="2"/>
      <c r="C3558" s="3"/>
      <c r="D3558" s="3"/>
      <c r="E3558" s="6">
        <v>3</v>
      </c>
      <c r="F3558" s="3" t="s">
        <v>1842</v>
      </c>
      <c r="G3558" s="7"/>
      <c r="H3558" s="3"/>
      <c r="I3558" s="8"/>
      <c r="J3558" s="9"/>
      <c r="K3558" s="4">
        <f>$M3558+$N3558*IF($B3558&lt;&gt;"",1,0)+$O3558*IF($A3558&lt;&gt;"",1,0)+IF(AND($A3558="",$B3558="",$C3558="",$K3557&lt;&gt;0),1,0)</f>
        <v>0</v>
      </c>
      <c r="L3558" s="4">
        <f>SUM($J3558:$J3558)/MAX(1,SUM($J3558:$J3558))</f>
        <v>0</v>
      </c>
      <c r="M3558" s="4">
        <f>$L3558+IF($C3559&lt;&gt;"",0,$M3559)</f>
        <v>0</v>
      </c>
      <c r="N3558" s="4">
        <f>$M3558+IF($B3559&lt;&gt;"",0,$N3559)</f>
        <v>0</v>
      </c>
      <c r="O3558" s="4">
        <f>$N3558+IF($A3559&lt;&gt;"",0,$O3559)</f>
        <v>0</v>
      </c>
      <c r="P3558" s="5" t="str">
        <f t="shared" si="55"/>
        <v>+STB</v>
      </c>
      <c r="Q3558" t="str">
        <f>IF($A3558="",$Q3557,$A3558)</f>
        <v>Technisch ontwerp / Bestek</v>
      </c>
    </row>
    <row r="3559" spans="1:17" ht="15.75" hidden="1" x14ac:dyDescent="0.25">
      <c r="A3559" s="1"/>
      <c r="B3559" s="2"/>
      <c r="C3559" s="3"/>
      <c r="D3559" s="3"/>
      <c r="E3559" s="6"/>
      <c r="F3559" s="3"/>
      <c r="G3559" s="7" t="s">
        <v>2301</v>
      </c>
      <c r="H3559" s="3" t="s">
        <v>2302</v>
      </c>
      <c r="I3559" s="8"/>
      <c r="J3559" s="9"/>
      <c r="K3559" s="4">
        <f>$M3559+$N3559*IF($B3559&lt;&gt;"",1,0)+$O3559*IF($A3559&lt;&gt;"",1,0)+IF(AND($A3559="",$B3559="",$C3559="",$K3558&lt;&gt;0),1,0)</f>
        <v>0</v>
      </c>
      <c r="L3559" s="4">
        <f>SUM($J3559:$J3559)/MAX(1,SUM($J3559:$J3559))</f>
        <v>0</v>
      </c>
      <c r="M3559" s="4">
        <f>$L3559+IF($C3560&lt;&gt;"",0,$M3560)</f>
        <v>0</v>
      </c>
      <c r="N3559" s="4">
        <f>$M3559+IF($B3560&lt;&gt;"",0,$N3560)</f>
        <v>0</v>
      </c>
      <c r="O3559" s="4">
        <f>$N3559+IF($A3560&lt;&gt;"",0,$O3560)</f>
        <v>0</v>
      </c>
      <c r="P3559" s="5" t="str">
        <f t="shared" si="55"/>
        <v>+STB</v>
      </c>
      <c r="Q3559" t="str">
        <f>IF($A3559="",$Q3558,$A3559)</f>
        <v>Technisch ontwerp / Bestek</v>
      </c>
    </row>
    <row r="3560" spans="1:17" ht="34.5" hidden="1" x14ac:dyDescent="0.25">
      <c r="A3560" s="1"/>
      <c r="B3560" s="2"/>
      <c r="C3560" s="3"/>
      <c r="D3560" s="3"/>
      <c r="E3560" s="6"/>
      <c r="F3560" s="3"/>
      <c r="G3560" s="7"/>
      <c r="H3560" s="3"/>
      <c r="I3560" s="8" t="s">
        <v>4297</v>
      </c>
      <c r="J3560" s="9"/>
      <c r="K3560" s="4">
        <f>$M3560+$N3560*IF($B3560&lt;&gt;"",1,0)+$O3560*IF($A3560&lt;&gt;"",1,0)+IF(AND($A3560="",$B3560="",$C3560="",$K3559&lt;&gt;0),1,0)</f>
        <v>0</v>
      </c>
      <c r="L3560" s="4">
        <f>SUM($J3560:$J3560)/MAX(1,SUM($J3560:$J3560))</f>
        <v>0</v>
      </c>
      <c r="M3560" s="4">
        <f>$L3560+IF($C3561&lt;&gt;"",0,$M3561)</f>
        <v>0</v>
      </c>
      <c r="N3560" s="4">
        <f>$M3560+IF($B3561&lt;&gt;"",0,$N3561)</f>
        <v>0</v>
      </c>
      <c r="O3560" s="4">
        <f>$N3560+IF($A3561&lt;&gt;"",0,$O3561)</f>
        <v>0</v>
      </c>
      <c r="P3560" s="5" t="str">
        <f t="shared" si="55"/>
        <v>+STB</v>
      </c>
      <c r="Q3560" t="str">
        <f>IF($A3560="",$Q3559,$A3560)</f>
        <v>Technisch ontwerp / Bestek</v>
      </c>
    </row>
    <row r="3561" spans="1:17" ht="15.75" hidden="1" x14ac:dyDescent="0.25">
      <c r="A3561" s="1"/>
      <c r="B3561" s="2" t="s">
        <v>109</v>
      </c>
      <c r="C3561" s="3"/>
      <c r="D3561" s="3"/>
      <c r="E3561" s="6"/>
      <c r="F3561" s="3"/>
      <c r="G3561" s="7"/>
      <c r="H3561" s="3"/>
      <c r="I3561" s="8"/>
      <c r="J3561" s="9"/>
      <c r="K3561" s="4">
        <f>$M3561+$N3561*IF($B3561&lt;&gt;"",1,0)+$O3561*IF($A3561&lt;&gt;"",1,0)+IF(AND($A3561="",$B3561="",$C3561="",$K3560&lt;&gt;0),1,0)</f>
        <v>0</v>
      </c>
      <c r="L3561" s="4">
        <f>SUM($J3561:$J3561)/MAX(1,SUM($J3561:$J3561))</f>
        <v>0</v>
      </c>
      <c r="M3561" s="4">
        <f>$L3561+IF($C3562&lt;&gt;"",0,$M3562)</f>
        <v>0</v>
      </c>
      <c r="N3561" s="4">
        <f>$M3561+IF($B3562&lt;&gt;"",0,$N3562)</f>
        <v>0</v>
      </c>
      <c r="O3561" s="4">
        <f>$N3561+IF($A3562&lt;&gt;"",0,$O3562)</f>
        <v>0</v>
      </c>
      <c r="P3561" s="5" t="str">
        <f t="shared" si="55"/>
        <v>TAAK</v>
      </c>
      <c r="Q3561" t="str">
        <f>IF($A3561="",$Q3560,$A3561)</f>
        <v>Technisch ontwerp / Bestek</v>
      </c>
    </row>
    <row r="3562" spans="1:17" ht="15.75" hidden="1" x14ac:dyDescent="0.25">
      <c r="A3562" s="1"/>
      <c r="B3562" s="2"/>
      <c r="C3562" s="3" t="s">
        <v>5461</v>
      </c>
      <c r="D3562" s="3" t="s">
        <v>5085</v>
      </c>
      <c r="E3562" s="6"/>
      <c r="F3562" s="3"/>
      <c r="G3562" s="7"/>
      <c r="H3562" s="3"/>
      <c r="I3562" s="8"/>
      <c r="J3562" s="9"/>
      <c r="K3562" s="4">
        <f>$M3562+$N3562*IF($B3562&lt;&gt;"",1,0)+$O3562*IF($A3562&lt;&gt;"",1,0)+IF(AND($A3562="",$B3562="",$C3562="",$K3561&lt;&gt;0),1,0)</f>
        <v>0</v>
      </c>
      <c r="L3562" s="4">
        <f>SUM($J3562:$J3562)/MAX(1,SUM($J3562:$J3562))</f>
        <v>0</v>
      </c>
      <c r="M3562" s="4">
        <f>$L3562+IF($C3563&lt;&gt;"",0,$M3563)</f>
        <v>0</v>
      </c>
      <c r="N3562" s="4">
        <f>$M3562+IF($B3563&lt;&gt;"",0,$N3563)</f>
        <v>0</v>
      </c>
      <c r="O3562" s="4">
        <f>$N3562+IF($A3563&lt;&gt;"",0,$O3563)</f>
        <v>0</v>
      </c>
      <c r="P3562" s="5" t="str">
        <f t="shared" si="55"/>
        <v>TAAK</v>
      </c>
      <c r="Q3562" t="str">
        <f>IF($A3562="",$Q3561,$A3562)</f>
        <v>Technisch ontwerp / Bestek</v>
      </c>
    </row>
    <row r="3563" spans="1:17" ht="15.75" hidden="1" x14ac:dyDescent="0.25">
      <c r="A3563" s="1"/>
      <c r="B3563" s="2"/>
      <c r="C3563" s="3"/>
      <c r="D3563" s="3"/>
      <c r="E3563" s="6">
        <v>1</v>
      </c>
      <c r="F3563" s="3" t="s">
        <v>5085</v>
      </c>
      <c r="G3563" s="7"/>
      <c r="H3563" s="3"/>
      <c r="I3563" s="8"/>
      <c r="J3563" s="9"/>
      <c r="K3563" s="4">
        <f>$M3563+$N3563*IF($B3563&lt;&gt;"",1,0)+$O3563*IF($A3563&lt;&gt;"",1,0)+IF(AND($A3563="",$B3563="",$C3563="",$K3562&lt;&gt;0),1,0)</f>
        <v>0</v>
      </c>
      <c r="L3563" s="4">
        <f>SUM($J3563:$J3563)/MAX(1,SUM($J3563:$J3563))</f>
        <v>0</v>
      </c>
      <c r="M3563" s="4">
        <f>$L3563+IF($C3564&lt;&gt;"",0,$M3564)</f>
        <v>0</v>
      </c>
      <c r="N3563" s="4">
        <f>$M3563+IF($B3564&lt;&gt;"",0,$N3564)</f>
        <v>0</v>
      </c>
      <c r="O3563" s="4">
        <f>$N3563+IF($A3564&lt;&gt;"",0,$O3564)</f>
        <v>0</v>
      </c>
      <c r="P3563" s="5" t="str">
        <f t="shared" si="55"/>
        <v>+STB</v>
      </c>
      <c r="Q3563" t="str">
        <f>IF($A3563="",$Q3562,$A3563)</f>
        <v>Technisch ontwerp / Bestek</v>
      </c>
    </row>
    <row r="3564" spans="1:17" ht="15.75" hidden="1" x14ac:dyDescent="0.25">
      <c r="A3564" s="1"/>
      <c r="B3564" s="2"/>
      <c r="C3564" s="3"/>
      <c r="D3564" s="3"/>
      <c r="E3564" s="6"/>
      <c r="F3564" s="3"/>
      <c r="G3564" s="7" t="s">
        <v>2303</v>
      </c>
      <c r="H3564" s="3" t="s">
        <v>2304</v>
      </c>
      <c r="I3564" s="8"/>
      <c r="J3564" s="9"/>
      <c r="K3564" s="4">
        <f>$M3564+$N3564*IF($B3564&lt;&gt;"",1,0)+$O3564*IF($A3564&lt;&gt;"",1,0)+IF(AND($A3564="",$B3564="",$C3564="",$K3563&lt;&gt;0),1,0)</f>
        <v>0</v>
      </c>
      <c r="L3564" s="4">
        <f>SUM($J3564:$J3564)/MAX(1,SUM($J3564:$J3564))</f>
        <v>0</v>
      </c>
      <c r="M3564" s="4">
        <f>$L3564+IF($C3565&lt;&gt;"",0,$M3565)</f>
        <v>0</v>
      </c>
      <c r="N3564" s="4">
        <f>$M3564+IF($B3565&lt;&gt;"",0,$N3565)</f>
        <v>0</v>
      </c>
      <c r="O3564" s="4">
        <f>$N3564+IF($A3565&lt;&gt;"",0,$O3565)</f>
        <v>0</v>
      </c>
      <c r="P3564" s="5" t="str">
        <f t="shared" si="55"/>
        <v>+STB</v>
      </c>
      <c r="Q3564" t="str">
        <f>IF($A3564="",$Q3563,$A3564)</f>
        <v>Technisch ontwerp / Bestek</v>
      </c>
    </row>
    <row r="3565" spans="1:17" ht="23.25" hidden="1" x14ac:dyDescent="0.25">
      <c r="A3565" s="1"/>
      <c r="B3565" s="2"/>
      <c r="C3565" s="3"/>
      <c r="D3565" s="3"/>
      <c r="E3565" s="6"/>
      <c r="F3565" s="3"/>
      <c r="G3565" s="7"/>
      <c r="H3565" s="3"/>
      <c r="I3565" s="8" t="s">
        <v>5086</v>
      </c>
      <c r="J3565" s="9"/>
      <c r="K3565" s="4">
        <f>$M3565+$N3565*IF($B3565&lt;&gt;"",1,0)+$O3565*IF($A3565&lt;&gt;"",1,0)+IF(AND($A3565="",$B3565="",$C3565="",$K3564&lt;&gt;0),1,0)</f>
        <v>0</v>
      </c>
      <c r="L3565" s="4">
        <f>SUM($J3565:$J3565)/MAX(1,SUM($J3565:$J3565))</f>
        <v>0</v>
      </c>
      <c r="M3565" s="4">
        <f>$L3565+IF($C3566&lt;&gt;"",0,$M3566)</f>
        <v>0</v>
      </c>
      <c r="N3565" s="4">
        <f>$M3565+IF($B3566&lt;&gt;"",0,$N3566)</f>
        <v>0</v>
      </c>
      <c r="O3565" s="4">
        <f>$N3565+IF($A3566&lt;&gt;"",0,$O3566)</f>
        <v>0</v>
      </c>
      <c r="P3565" s="5" t="str">
        <f t="shared" si="55"/>
        <v>+STB</v>
      </c>
      <c r="Q3565" t="str">
        <f>IF($A3565="",$Q3564,$A3565)</f>
        <v>Technisch ontwerp / Bestek</v>
      </c>
    </row>
    <row r="3566" spans="1:17" ht="15.75" hidden="1" x14ac:dyDescent="0.25">
      <c r="A3566" s="1"/>
      <c r="B3566" s="2"/>
      <c r="C3566" s="3" t="s">
        <v>5462</v>
      </c>
      <c r="D3566" s="3" t="s">
        <v>5463</v>
      </c>
      <c r="E3566" s="6"/>
      <c r="F3566" s="3"/>
      <c r="G3566" s="7"/>
      <c r="H3566" s="3"/>
      <c r="I3566" s="8"/>
      <c r="J3566" s="9"/>
      <c r="K3566" s="4">
        <f>$M3566+$N3566*IF($B3566&lt;&gt;"",1,0)+$O3566*IF($A3566&lt;&gt;"",1,0)+IF(AND($A3566="",$B3566="",$C3566="",$K3565&lt;&gt;0),1,0)</f>
        <v>0</v>
      </c>
      <c r="L3566" s="4">
        <f>SUM($J3566:$J3566)/MAX(1,SUM($J3566:$J3566))</f>
        <v>0</v>
      </c>
      <c r="M3566" s="4">
        <f>$L3566+IF($C3567&lt;&gt;"",0,$M3567)</f>
        <v>0</v>
      </c>
      <c r="N3566" s="4">
        <f>$M3566+IF($B3567&lt;&gt;"",0,$N3567)</f>
        <v>0</v>
      </c>
      <c r="O3566" s="4">
        <f>$N3566+IF($A3567&lt;&gt;"",0,$O3567)</f>
        <v>0</v>
      </c>
      <c r="P3566" s="5" t="str">
        <f t="shared" si="55"/>
        <v>TAAK</v>
      </c>
      <c r="Q3566" t="str">
        <f>IF($A3566="",$Q3565,$A3566)</f>
        <v>Technisch ontwerp / Bestek</v>
      </c>
    </row>
    <row r="3567" spans="1:17" ht="15.75" hidden="1" x14ac:dyDescent="0.25">
      <c r="A3567" s="1"/>
      <c r="B3567" s="2"/>
      <c r="C3567" s="3"/>
      <c r="D3567" s="3"/>
      <c r="E3567" s="6">
        <v>1</v>
      </c>
      <c r="F3567" s="3" t="s">
        <v>5464</v>
      </c>
      <c r="G3567" s="7"/>
      <c r="H3567" s="3"/>
      <c r="I3567" s="8"/>
      <c r="J3567" s="9"/>
      <c r="K3567" s="4">
        <f>$M3567+$N3567*IF($B3567&lt;&gt;"",1,0)+$O3567*IF($A3567&lt;&gt;"",1,0)+IF(AND($A3567="",$B3567="",$C3567="",$K3566&lt;&gt;0),1,0)</f>
        <v>0</v>
      </c>
      <c r="L3567" s="4">
        <f>SUM($J3567:$J3567)/MAX(1,SUM($J3567:$J3567))</f>
        <v>0</v>
      </c>
      <c r="M3567" s="4">
        <f>$L3567+IF($C3568&lt;&gt;"",0,$M3568)</f>
        <v>0</v>
      </c>
      <c r="N3567" s="4">
        <f>$M3567+IF($B3568&lt;&gt;"",0,$N3568)</f>
        <v>0</v>
      </c>
      <c r="O3567" s="4">
        <f>$N3567+IF($A3568&lt;&gt;"",0,$O3568)</f>
        <v>0</v>
      </c>
      <c r="P3567" s="5" t="str">
        <f t="shared" si="55"/>
        <v>+STB</v>
      </c>
      <c r="Q3567" t="str">
        <f>IF($A3567="",$Q3566,$A3567)</f>
        <v>Technisch ontwerp / Bestek</v>
      </c>
    </row>
    <row r="3568" spans="1:17" ht="15.75" hidden="1" x14ac:dyDescent="0.25">
      <c r="A3568" s="1"/>
      <c r="B3568" s="2"/>
      <c r="C3568" s="3"/>
      <c r="D3568" s="3"/>
      <c r="E3568" s="6"/>
      <c r="F3568" s="3"/>
      <c r="G3568" s="7" t="s">
        <v>2305</v>
      </c>
      <c r="H3568" s="3" t="s">
        <v>2306</v>
      </c>
      <c r="I3568" s="8"/>
      <c r="J3568" s="9"/>
      <c r="K3568" s="4">
        <f>$M3568+$N3568*IF($B3568&lt;&gt;"",1,0)+$O3568*IF($A3568&lt;&gt;"",1,0)+IF(AND($A3568="",$B3568="",$C3568="",$K3567&lt;&gt;0),1,0)</f>
        <v>0</v>
      </c>
      <c r="L3568" s="4">
        <f>SUM($J3568:$J3568)/MAX(1,SUM($J3568:$J3568))</f>
        <v>0</v>
      </c>
      <c r="M3568" s="4">
        <f>$L3568+IF($C3569&lt;&gt;"",0,$M3569)</f>
        <v>0</v>
      </c>
      <c r="N3568" s="4">
        <f>$M3568+IF($B3569&lt;&gt;"",0,$N3569)</f>
        <v>0</v>
      </c>
      <c r="O3568" s="4">
        <f>$N3568+IF($A3569&lt;&gt;"",0,$O3569)</f>
        <v>0</v>
      </c>
      <c r="P3568" s="5" t="str">
        <f t="shared" si="55"/>
        <v>+STB</v>
      </c>
      <c r="Q3568" t="str">
        <f>IF($A3568="",$Q3567,$A3568)</f>
        <v>Technisch ontwerp / Bestek</v>
      </c>
    </row>
    <row r="3569" spans="1:17" ht="15.75" hidden="1" x14ac:dyDescent="0.25">
      <c r="A3569" s="1"/>
      <c r="B3569" s="2"/>
      <c r="C3569" s="3"/>
      <c r="D3569" s="3"/>
      <c r="E3569" s="6"/>
      <c r="F3569" s="3"/>
      <c r="G3569" s="7"/>
      <c r="H3569" s="3"/>
      <c r="I3569" s="8" t="s">
        <v>4144</v>
      </c>
      <c r="J3569" s="9"/>
      <c r="K3569" s="4">
        <f>$M3569+$N3569*IF($B3569&lt;&gt;"",1,0)+$O3569*IF($A3569&lt;&gt;"",1,0)+IF(AND($A3569="",$B3569="",$C3569="",$K3568&lt;&gt;0),1,0)</f>
        <v>0</v>
      </c>
      <c r="L3569" s="4">
        <f>SUM($J3569:$J3569)/MAX(1,SUM($J3569:$J3569))</f>
        <v>0</v>
      </c>
      <c r="M3569" s="4">
        <f>$L3569+IF($C3570&lt;&gt;"",0,$M3570)</f>
        <v>0</v>
      </c>
      <c r="N3569" s="4">
        <f>$M3569+IF($B3570&lt;&gt;"",0,$N3570)</f>
        <v>0</v>
      </c>
      <c r="O3569" s="4">
        <f>$N3569+IF($A3570&lt;&gt;"",0,$O3570)</f>
        <v>0</v>
      </c>
      <c r="P3569" s="5" t="str">
        <f t="shared" si="55"/>
        <v>+STB</v>
      </c>
      <c r="Q3569" t="str">
        <f>IF($A3569="",$Q3568,$A3569)</f>
        <v>Technisch ontwerp / Bestek</v>
      </c>
    </row>
    <row r="3570" spans="1:17" ht="15.75" hidden="1" x14ac:dyDescent="0.25">
      <c r="A3570" s="1"/>
      <c r="B3570" s="2"/>
      <c r="C3570" s="3" t="s">
        <v>5465</v>
      </c>
      <c r="D3570" s="3" t="s">
        <v>5092</v>
      </c>
      <c r="E3570" s="6"/>
      <c r="F3570" s="3"/>
      <c r="G3570" s="7"/>
      <c r="H3570" s="3"/>
      <c r="I3570" s="8"/>
      <c r="J3570" s="9"/>
      <c r="K3570" s="4">
        <f>$M3570+$N3570*IF($B3570&lt;&gt;"",1,0)+$O3570*IF($A3570&lt;&gt;"",1,0)+IF(AND($A3570="",$B3570="",$C3570="",$K3569&lt;&gt;0),1,0)</f>
        <v>0</v>
      </c>
      <c r="L3570" s="4">
        <f>SUM($J3570:$J3570)/MAX(1,SUM($J3570:$J3570))</f>
        <v>0</v>
      </c>
      <c r="M3570" s="4">
        <f>$L3570+IF($C3571&lt;&gt;"",0,$M3571)</f>
        <v>0</v>
      </c>
      <c r="N3570" s="4">
        <f>$M3570+IF($B3571&lt;&gt;"",0,$N3571)</f>
        <v>0</v>
      </c>
      <c r="O3570" s="4">
        <f>$N3570+IF($A3571&lt;&gt;"",0,$O3571)</f>
        <v>0</v>
      </c>
      <c r="P3570" s="5" t="str">
        <f t="shared" si="55"/>
        <v>TAAK</v>
      </c>
      <c r="Q3570" t="str">
        <f>IF($A3570="",$Q3569,$A3570)</f>
        <v>Technisch ontwerp / Bestek</v>
      </c>
    </row>
    <row r="3571" spans="1:17" ht="15.75" hidden="1" x14ac:dyDescent="0.25">
      <c r="A3571" s="1"/>
      <c r="B3571" s="2"/>
      <c r="C3571" s="3"/>
      <c r="D3571" s="3"/>
      <c r="E3571" s="6">
        <v>1</v>
      </c>
      <c r="F3571" s="3" t="s">
        <v>5093</v>
      </c>
      <c r="G3571" s="7"/>
      <c r="H3571" s="3"/>
      <c r="I3571" s="8"/>
      <c r="J3571" s="9"/>
      <c r="K3571" s="4">
        <f>$M3571+$N3571*IF($B3571&lt;&gt;"",1,0)+$O3571*IF($A3571&lt;&gt;"",1,0)+IF(AND($A3571="",$B3571="",$C3571="",$K3570&lt;&gt;0),1,0)</f>
        <v>0</v>
      </c>
      <c r="L3571" s="4">
        <f>SUM($J3571:$J3571)/MAX(1,SUM($J3571:$J3571))</f>
        <v>0</v>
      </c>
      <c r="M3571" s="4">
        <f>$L3571+IF($C3572&lt;&gt;"",0,$M3572)</f>
        <v>0</v>
      </c>
      <c r="N3571" s="4">
        <f>$M3571+IF($B3572&lt;&gt;"",0,$N3572)</f>
        <v>0</v>
      </c>
      <c r="O3571" s="4">
        <f>$N3571+IF($A3572&lt;&gt;"",0,$O3572)</f>
        <v>0</v>
      </c>
      <c r="P3571" s="5" t="str">
        <f t="shared" si="55"/>
        <v>+STB</v>
      </c>
      <c r="Q3571" t="str">
        <f>IF($A3571="",$Q3570,$A3571)</f>
        <v>Technisch ontwerp / Bestek</v>
      </c>
    </row>
    <row r="3572" spans="1:17" ht="15.75" hidden="1" x14ac:dyDescent="0.25">
      <c r="A3572" s="1"/>
      <c r="B3572" s="2"/>
      <c r="C3572" s="3"/>
      <c r="D3572" s="3"/>
      <c r="E3572" s="6"/>
      <c r="F3572" s="3"/>
      <c r="G3572" s="7" t="s">
        <v>2307</v>
      </c>
      <c r="H3572" s="3" t="s">
        <v>5466</v>
      </c>
      <c r="I3572" s="8"/>
      <c r="J3572" s="9"/>
      <c r="K3572" s="4">
        <f>$M3572+$N3572*IF($B3572&lt;&gt;"",1,0)+$O3572*IF($A3572&lt;&gt;"",1,0)+IF(AND($A3572="",$B3572="",$C3572="",$K3571&lt;&gt;0),1,0)</f>
        <v>0</v>
      </c>
      <c r="L3572" s="4">
        <f>SUM($J3572:$J3572)/MAX(1,SUM($J3572:$J3572))</f>
        <v>0</v>
      </c>
      <c r="M3572" s="4">
        <f>$L3572+IF($C3573&lt;&gt;"",0,$M3573)</f>
        <v>0</v>
      </c>
      <c r="N3572" s="4">
        <f>$M3572+IF($B3573&lt;&gt;"",0,$N3573)</f>
        <v>0</v>
      </c>
      <c r="O3572" s="4">
        <f>$N3572+IF($A3573&lt;&gt;"",0,$O3573)</f>
        <v>0</v>
      </c>
      <c r="P3572" s="5" t="str">
        <f t="shared" si="55"/>
        <v>+STB</v>
      </c>
      <c r="Q3572" t="str">
        <f>IF($A3572="",$Q3571,$A3572)</f>
        <v>Technisch ontwerp / Bestek</v>
      </c>
    </row>
    <row r="3573" spans="1:17" ht="23.25" hidden="1" x14ac:dyDescent="0.25">
      <c r="A3573" s="1"/>
      <c r="B3573" s="2"/>
      <c r="C3573" s="3"/>
      <c r="D3573" s="3"/>
      <c r="E3573" s="6"/>
      <c r="F3573" s="3"/>
      <c r="G3573" s="7"/>
      <c r="H3573" s="3"/>
      <c r="I3573" s="8" t="s">
        <v>5467</v>
      </c>
      <c r="J3573" s="9"/>
      <c r="K3573" s="4">
        <f>$M3573+$N3573*IF($B3573&lt;&gt;"",1,0)+$O3573*IF($A3573&lt;&gt;"",1,0)+IF(AND($A3573="",$B3573="",$C3573="",$K3572&lt;&gt;0),1,0)</f>
        <v>0</v>
      </c>
      <c r="L3573" s="4">
        <f>SUM($J3573:$J3573)/MAX(1,SUM($J3573:$J3573))</f>
        <v>0</v>
      </c>
      <c r="M3573" s="4">
        <f>$L3573+IF($C3574&lt;&gt;"",0,$M3574)</f>
        <v>0</v>
      </c>
      <c r="N3573" s="4">
        <f>$M3573+IF($B3574&lt;&gt;"",0,$N3574)</f>
        <v>0</v>
      </c>
      <c r="O3573" s="4">
        <f>$N3573+IF($A3574&lt;&gt;"",0,$O3574)</f>
        <v>0</v>
      </c>
      <c r="P3573" s="5" t="str">
        <f t="shared" si="55"/>
        <v>+STB</v>
      </c>
      <c r="Q3573" t="str">
        <f>IF($A3573="",$Q3572,$A3573)</f>
        <v>Technisch ontwerp / Bestek</v>
      </c>
    </row>
    <row r="3574" spans="1:17" ht="15.75" hidden="1" x14ac:dyDescent="0.25">
      <c r="A3574" s="1"/>
      <c r="B3574" s="2"/>
      <c r="C3574" s="3" t="s">
        <v>5468</v>
      </c>
      <c r="D3574" s="3" t="s">
        <v>5469</v>
      </c>
      <c r="E3574" s="6"/>
      <c r="F3574" s="3"/>
      <c r="G3574" s="7"/>
      <c r="H3574" s="3"/>
      <c r="I3574" s="8"/>
      <c r="J3574" s="9"/>
      <c r="K3574" s="4">
        <f>$M3574+$N3574*IF($B3574&lt;&gt;"",1,0)+$O3574*IF($A3574&lt;&gt;"",1,0)+IF(AND($A3574="",$B3574="",$C3574="",$K3573&lt;&gt;0),1,0)</f>
        <v>0</v>
      </c>
      <c r="L3574" s="4">
        <f>SUM($J3574:$J3574)/MAX(1,SUM($J3574:$J3574))</f>
        <v>0</v>
      </c>
      <c r="M3574" s="4">
        <f>$L3574+IF($C3575&lt;&gt;"",0,$M3575)</f>
        <v>0</v>
      </c>
      <c r="N3574" s="4">
        <f>$M3574+IF($B3575&lt;&gt;"",0,$N3575)</f>
        <v>0</v>
      </c>
      <c r="O3574" s="4">
        <f>$N3574+IF($A3575&lt;&gt;"",0,$O3575)</f>
        <v>0</v>
      </c>
      <c r="P3574" s="5" t="str">
        <f t="shared" si="55"/>
        <v>TAAK</v>
      </c>
      <c r="Q3574" t="str">
        <f>IF($A3574="",$Q3573,$A3574)</f>
        <v>Technisch ontwerp / Bestek</v>
      </c>
    </row>
    <row r="3575" spans="1:17" ht="15.75" hidden="1" x14ac:dyDescent="0.25">
      <c r="A3575" s="1"/>
      <c r="B3575" s="2"/>
      <c r="C3575" s="3"/>
      <c r="D3575" s="3"/>
      <c r="E3575" s="6">
        <v>1</v>
      </c>
      <c r="F3575" s="3" t="s">
        <v>5469</v>
      </c>
      <c r="G3575" s="7"/>
      <c r="H3575" s="3"/>
      <c r="I3575" s="8"/>
      <c r="J3575" s="9"/>
      <c r="K3575" s="4">
        <f>$M3575+$N3575*IF($B3575&lt;&gt;"",1,0)+$O3575*IF($A3575&lt;&gt;"",1,0)+IF(AND($A3575="",$B3575="",$C3575="",$K3574&lt;&gt;0),1,0)</f>
        <v>0</v>
      </c>
      <c r="L3575" s="4">
        <f>SUM($J3575:$J3575)/MAX(1,SUM($J3575:$J3575))</f>
        <v>0</v>
      </c>
      <c r="M3575" s="4">
        <f>$L3575+IF($C3576&lt;&gt;"",0,$M3576)</f>
        <v>0</v>
      </c>
      <c r="N3575" s="4">
        <f>$M3575+IF($B3576&lt;&gt;"",0,$N3576)</f>
        <v>0</v>
      </c>
      <c r="O3575" s="4">
        <f>$N3575+IF($A3576&lt;&gt;"",0,$O3576)</f>
        <v>0</v>
      </c>
      <c r="P3575" s="5" t="str">
        <f t="shared" si="55"/>
        <v>+STB</v>
      </c>
      <c r="Q3575" t="str">
        <f>IF($A3575="",$Q3574,$A3575)</f>
        <v>Technisch ontwerp / Bestek</v>
      </c>
    </row>
    <row r="3576" spans="1:17" ht="15.75" hidden="1" x14ac:dyDescent="0.25">
      <c r="A3576" s="1"/>
      <c r="B3576" s="2"/>
      <c r="C3576" s="3"/>
      <c r="D3576" s="3"/>
      <c r="E3576" s="6"/>
      <c r="F3576" s="3"/>
      <c r="G3576" s="7" t="s">
        <v>2308</v>
      </c>
      <c r="H3576" s="3" t="s">
        <v>5470</v>
      </c>
      <c r="I3576" s="8"/>
      <c r="J3576" s="9"/>
      <c r="K3576" s="4">
        <f>$M3576+$N3576*IF($B3576&lt;&gt;"",1,0)+$O3576*IF($A3576&lt;&gt;"",1,0)+IF(AND($A3576="",$B3576="",$C3576="",$K3575&lt;&gt;0),1,0)</f>
        <v>0</v>
      </c>
      <c r="L3576" s="4">
        <f>SUM($J3576:$J3576)/MAX(1,SUM($J3576:$J3576))</f>
        <v>0</v>
      </c>
      <c r="M3576" s="4">
        <f>$L3576+IF($C3577&lt;&gt;"",0,$M3577)</f>
        <v>0</v>
      </c>
      <c r="N3576" s="4">
        <f>$M3576+IF($B3577&lt;&gt;"",0,$N3577)</f>
        <v>0</v>
      </c>
      <c r="O3576" s="4">
        <f>$N3576+IF($A3577&lt;&gt;"",0,$O3577)</f>
        <v>0</v>
      </c>
      <c r="P3576" s="5" t="str">
        <f t="shared" si="55"/>
        <v>+STB</v>
      </c>
      <c r="Q3576" t="str">
        <f>IF($A3576="",$Q3575,$A3576)</f>
        <v>Technisch ontwerp / Bestek</v>
      </c>
    </row>
    <row r="3577" spans="1:17" ht="23.25" hidden="1" x14ac:dyDescent="0.25">
      <c r="A3577" s="1"/>
      <c r="B3577" s="2"/>
      <c r="C3577" s="3"/>
      <c r="D3577" s="3"/>
      <c r="E3577" s="6"/>
      <c r="F3577" s="3"/>
      <c r="G3577" s="7"/>
      <c r="H3577" s="3"/>
      <c r="I3577" s="8" t="s">
        <v>5471</v>
      </c>
      <c r="J3577" s="9"/>
      <c r="K3577" s="4">
        <f>$M3577+$N3577*IF($B3577&lt;&gt;"",1,0)+$O3577*IF($A3577&lt;&gt;"",1,0)+IF(AND($A3577="",$B3577="",$C3577="",$K3576&lt;&gt;0),1,0)</f>
        <v>0</v>
      </c>
      <c r="L3577" s="4">
        <f>SUM($J3577:$J3577)/MAX(1,SUM($J3577:$J3577))</f>
        <v>0</v>
      </c>
      <c r="M3577" s="4">
        <f>$L3577+IF($C3578&lt;&gt;"",0,$M3578)</f>
        <v>0</v>
      </c>
      <c r="N3577" s="4">
        <f>$M3577+IF($B3578&lt;&gt;"",0,$N3578)</f>
        <v>0</v>
      </c>
      <c r="O3577" s="4">
        <f>$N3577+IF($A3578&lt;&gt;"",0,$O3578)</f>
        <v>0</v>
      </c>
      <c r="P3577" s="5" t="str">
        <f t="shared" si="55"/>
        <v>+STB</v>
      </c>
      <c r="Q3577" t="str">
        <f>IF($A3577="",$Q3576,$A3577)</f>
        <v>Technisch ontwerp / Bestek</v>
      </c>
    </row>
    <row r="3578" spans="1:17" ht="15.75" hidden="1" x14ac:dyDescent="0.25">
      <c r="A3578" s="1"/>
      <c r="B3578" s="2" t="s">
        <v>929</v>
      </c>
      <c r="C3578" s="3"/>
      <c r="D3578" s="3"/>
      <c r="E3578" s="6"/>
      <c r="F3578" s="3"/>
      <c r="G3578" s="7"/>
      <c r="H3578" s="3"/>
      <c r="I3578" s="8"/>
      <c r="J3578" s="9"/>
      <c r="K3578" s="4">
        <f>$M3578+$N3578*IF($B3578&lt;&gt;"",1,0)+$O3578*IF($A3578&lt;&gt;"",1,0)+IF(AND($A3578="",$B3578="",$C3578="",$K3577&lt;&gt;0),1,0)</f>
        <v>0</v>
      </c>
      <c r="L3578" s="4">
        <f>SUM($J3578:$J3578)/MAX(1,SUM($J3578:$J3578))</f>
        <v>0</v>
      </c>
      <c r="M3578" s="4">
        <f>$L3578+IF($C3579&lt;&gt;"",0,$M3579)</f>
        <v>0</v>
      </c>
      <c r="N3578" s="4">
        <f>$M3578+IF($B3579&lt;&gt;"",0,$N3579)</f>
        <v>0</v>
      </c>
      <c r="O3578" s="4">
        <f>$N3578+IF($A3579&lt;&gt;"",0,$O3579)</f>
        <v>0</v>
      </c>
      <c r="P3578" s="5" t="str">
        <f t="shared" si="55"/>
        <v>TAAK</v>
      </c>
      <c r="Q3578" t="str">
        <f>IF($A3578="",$Q3577,$A3578)</f>
        <v>Technisch ontwerp / Bestek</v>
      </c>
    </row>
    <row r="3579" spans="1:17" ht="15.75" hidden="1" x14ac:dyDescent="0.25">
      <c r="A3579" s="1"/>
      <c r="B3579" s="2"/>
      <c r="C3579" s="3" t="s">
        <v>5472</v>
      </c>
      <c r="D3579" s="3" t="s">
        <v>930</v>
      </c>
      <c r="E3579" s="6"/>
      <c r="F3579" s="3"/>
      <c r="G3579" s="7"/>
      <c r="H3579" s="3"/>
      <c r="I3579" s="8"/>
      <c r="J3579" s="9"/>
      <c r="K3579" s="4">
        <f>$M3579+$N3579*IF($B3579&lt;&gt;"",1,0)+$O3579*IF($A3579&lt;&gt;"",1,0)+IF(AND($A3579="",$B3579="",$C3579="",$K3578&lt;&gt;0),1,0)</f>
        <v>0</v>
      </c>
      <c r="L3579" s="4">
        <f>SUM($J3579:$J3579)/MAX(1,SUM($J3579:$J3579))</f>
        <v>0</v>
      </c>
      <c r="M3579" s="4">
        <f>$L3579+IF($C3580&lt;&gt;"",0,$M3580)</f>
        <v>0</v>
      </c>
      <c r="N3579" s="4">
        <f>$M3579+IF($B3580&lt;&gt;"",0,$N3580)</f>
        <v>0</v>
      </c>
      <c r="O3579" s="4">
        <f>$N3579+IF($A3580&lt;&gt;"",0,$O3580)</f>
        <v>0</v>
      </c>
      <c r="P3579" s="5" t="str">
        <f t="shared" si="55"/>
        <v>TAAK</v>
      </c>
      <c r="Q3579" t="str">
        <f>IF($A3579="",$Q3578,$A3579)</f>
        <v>Technisch ontwerp / Bestek</v>
      </c>
    </row>
    <row r="3580" spans="1:17" ht="15.75" hidden="1" x14ac:dyDescent="0.25">
      <c r="A3580" s="1"/>
      <c r="B3580" s="2"/>
      <c r="C3580" s="3"/>
      <c r="D3580" s="3"/>
      <c r="E3580" s="6">
        <v>1</v>
      </c>
      <c r="F3580" s="3" t="s">
        <v>930</v>
      </c>
      <c r="G3580" s="7"/>
      <c r="H3580" s="3"/>
      <c r="I3580" s="8"/>
      <c r="J3580" s="9"/>
      <c r="K3580" s="4">
        <f>$M3580+$N3580*IF($B3580&lt;&gt;"",1,0)+$O3580*IF($A3580&lt;&gt;"",1,0)+IF(AND($A3580="",$B3580="",$C3580="",$K3579&lt;&gt;0),1,0)</f>
        <v>0</v>
      </c>
      <c r="L3580" s="4">
        <f>SUM($J3580:$J3580)/MAX(1,SUM($J3580:$J3580))</f>
        <v>0</v>
      </c>
      <c r="M3580" s="4">
        <f>$L3580+IF($C3581&lt;&gt;"",0,$M3581)</f>
        <v>0</v>
      </c>
      <c r="N3580" s="4">
        <f>$M3580+IF($B3581&lt;&gt;"",0,$N3581)</f>
        <v>0</v>
      </c>
      <c r="O3580" s="4">
        <f>$N3580+IF($A3581&lt;&gt;"",0,$O3581)</f>
        <v>0</v>
      </c>
      <c r="P3580" s="5" t="str">
        <f t="shared" si="55"/>
        <v>+STB</v>
      </c>
      <c r="Q3580" t="str">
        <f>IF($A3580="",$Q3579,$A3580)</f>
        <v>Technisch ontwerp / Bestek</v>
      </c>
    </row>
    <row r="3581" spans="1:17" ht="15.75" hidden="1" x14ac:dyDescent="0.25">
      <c r="A3581" s="1"/>
      <c r="B3581" s="2"/>
      <c r="C3581" s="3" t="s">
        <v>2309</v>
      </c>
      <c r="D3581" s="3" t="s">
        <v>932</v>
      </c>
      <c r="E3581" s="6"/>
      <c r="F3581" s="3"/>
      <c r="G3581" s="7"/>
      <c r="H3581" s="3"/>
      <c r="I3581" s="8"/>
      <c r="J3581" s="9"/>
      <c r="K3581" s="4">
        <f>$M3581+$N3581*IF($B3581&lt;&gt;"",1,0)+$O3581*IF($A3581&lt;&gt;"",1,0)+IF(AND($A3581="",$B3581="",$C3581="",$K3580&lt;&gt;0),1,0)</f>
        <v>0</v>
      </c>
      <c r="L3581" s="4">
        <f>SUM($J3581:$J3581)/MAX(1,SUM($J3581:$J3581))</f>
        <v>0</v>
      </c>
      <c r="M3581" s="4">
        <f>$L3581+IF($C3582&lt;&gt;"",0,$M3582)</f>
        <v>0</v>
      </c>
      <c r="N3581" s="4">
        <f>$M3581+IF($B3582&lt;&gt;"",0,$N3582)</f>
        <v>0</v>
      </c>
      <c r="O3581" s="4">
        <f>$N3581+IF($A3582&lt;&gt;"",0,$O3582)</f>
        <v>0</v>
      </c>
      <c r="P3581" s="5" t="str">
        <f t="shared" si="55"/>
        <v>TAAK</v>
      </c>
      <c r="Q3581" t="str">
        <f>IF($A3581="",$Q3580,$A3581)</f>
        <v>Technisch ontwerp / Bestek</v>
      </c>
    </row>
    <row r="3582" spans="1:17" ht="15.75" hidden="1" x14ac:dyDescent="0.25">
      <c r="A3582" s="1"/>
      <c r="B3582" s="2"/>
      <c r="C3582" s="3"/>
      <c r="D3582" s="3"/>
      <c r="E3582" s="6">
        <v>1</v>
      </c>
      <c r="F3582" s="3" t="s">
        <v>932</v>
      </c>
      <c r="G3582" s="7"/>
      <c r="H3582" s="3"/>
      <c r="I3582" s="8"/>
      <c r="J3582" s="9"/>
      <c r="K3582" s="4">
        <f>$M3582+$N3582*IF($B3582&lt;&gt;"",1,0)+$O3582*IF($A3582&lt;&gt;"",1,0)+IF(AND($A3582="",$B3582="",$C3582="",$K3581&lt;&gt;0),1,0)</f>
        <v>0</v>
      </c>
      <c r="L3582" s="4">
        <f>SUM($J3582:$J3582)/MAX(1,SUM($J3582:$J3582))</f>
        <v>0</v>
      </c>
      <c r="M3582" s="4">
        <f>$L3582+IF($C3583&lt;&gt;"",0,$M3583)</f>
        <v>0</v>
      </c>
      <c r="N3582" s="4">
        <f>$M3582+IF($B3583&lt;&gt;"",0,$N3583)</f>
        <v>0</v>
      </c>
      <c r="O3582" s="4">
        <f>$N3582+IF($A3583&lt;&gt;"",0,$O3583)</f>
        <v>0</v>
      </c>
      <c r="P3582" s="5" t="str">
        <f t="shared" si="55"/>
        <v>+STB</v>
      </c>
      <c r="Q3582" t="str">
        <f>IF($A3582="",$Q3581,$A3582)</f>
        <v>Technisch ontwerp / Bestek</v>
      </c>
    </row>
    <row r="3583" spans="1:17" ht="15.75" hidden="1" x14ac:dyDescent="0.25">
      <c r="A3583" s="1"/>
      <c r="B3583" s="2"/>
      <c r="C3583" s="3"/>
      <c r="D3583" s="3"/>
      <c r="E3583" s="6"/>
      <c r="F3583" s="3"/>
      <c r="G3583" s="7" t="s">
        <v>2310</v>
      </c>
      <c r="H3583" s="3" t="s">
        <v>5473</v>
      </c>
      <c r="I3583" s="8"/>
      <c r="J3583" s="9"/>
      <c r="K3583" s="4">
        <f>$M3583+$N3583*IF($B3583&lt;&gt;"",1,0)+$O3583*IF($A3583&lt;&gt;"",1,0)+IF(AND($A3583="",$B3583="",$C3583="",$K3582&lt;&gt;0),1,0)</f>
        <v>0</v>
      </c>
      <c r="L3583" s="4">
        <f>SUM($J3583:$J3583)/MAX(1,SUM($J3583:$J3583))</f>
        <v>0</v>
      </c>
      <c r="M3583" s="4">
        <f>$L3583+IF($C3584&lt;&gt;"",0,$M3584)</f>
        <v>0</v>
      </c>
      <c r="N3583" s="4">
        <f>$M3583+IF($B3584&lt;&gt;"",0,$N3584)</f>
        <v>0</v>
      </c>
      <c r="O3583" s="4">
        <f>$N3583+IF($A3584&lt;&gt;"",0,$O3584)</f>
        <v>0</v>
      </c>
      <c r="P3583" s="5" t="str">
        <f t="shared" si="55"/>
        <v>+STB</v>
      </c>
      <c r="Q3583" t="str">
        <f>IF($A3583="",$Q3582,$A3583)</f>
        <v>Technisch ontwerp / Bestek</v>
      </c>
    </row>
    <row r="3584" spans="1:17" ht="23.25" hidden="1" x14ac:dyDescent="0.25">
      <c r="A3584" s="1"/>
      <c r="B3584" s="2"/>
      <c r="C3584" s="3"/>
      <c r="D3584" s="3"/>
      <c r="E3584" s="6"/>
      <c r="F3584" s="3"/>
      <c r="G3584" s="7"/>
      <c r="H3584" s="3"/>
      <c r="I3584" s="8" t="s">
        <v>4310</v>
      </c>
      <c r="J3584" s="9"/>
      <c r="K3584" s="4">
        <f>$M3584+$N3584*IF($B3584&lt;&gt;"",1,0)+$O3584*IF($A3584&lt;&gt;"",1,0)+IF(AND($A3584="",$B3584="",$C3584="",$K3583&lt;&gt;0),1,0)</f>
        <v>0</v>
      </c>
      <c r="L3584" s="4">
        <f>SUM($J3584:$J3584)/MAX(1,SUM($J3584:$J3584))</f>
        <v>0</v>
      </c>
      <c r="M3584" s="4">
        <f>$L3584+IF($C3585&lt;&gt;"",0,$M3585)</f>
        <v>0</v>
      </c>
      <c r="N3584" s="4">
        <f>$M3584+IF($B3585&lt;&gt;"",0,$N3585)</f>
        <v>0</v>
      </c>
      <c r="O3584" s="4">
        <f>$N3584+IF($A3585&lt;&gt;"",0,$O3585)</f>
        <v>0</v>
      </c>
      <c r="P3584" s="5" t="str">
        <f t="shared" si="55"/>
        <v>+STB</v>
      </c>
      <c r="Q3584" t="str">
        <f>IF($A3584="",$Q3583,$A3584)</f>
        <v>Technisch ontwerp / Bestek</v>
      </c>
    </row>
    <row r="3585" spans="1:17" ht="15.75" hidden="1" x14ac:dyDescent="0.25">
      <c r="A3585" s="1"/>
      <c r="B3585" s="2"/>
      <c r="C3585" s="3" t="s">
        <v>2311</v>
      </c>
      <c r="D3585" s="3" t="s">
        <v>935</v>
      </c>
      <c r="E3585" s="6"/>
      <c r="F3585" s="3"/>
      <c r="G3585" s="7"/>
      <c r="H3585" s="3"/>
      <c r="I3585" s="8"/>
      <c r="J3585" s="9"/>
      <c r="K3585" s="4">
        <f>$M3585+$N3585*IF($B3585&lt;&gt;"",1,0)+$O3585*IF($A3585&lt;&gt;"",1,0)+IF(AND($A3585="",$B3585="",$C3585="",$K3584&lt;&gt;0),1,0)</f>
        <v>0</v>
      </c>
      <c r="L3585" s="4">
        <f>SUM($J3585:$J3585)/MAX(1,SUM($J3585:$J3585))</f>
        <v>0</v>
      </c>
      <c r="M3585" s="4">
        <f>$L3585+IF($C3586&lt;&gt;"",0,$M3586)</f>
        <v>0</v>
      </c>
      <c r="N3585" s="4">
        <f>$M3585+IF($B3586&lt;&gt;"",0,$N3586)</f>
        <v>0</v>
      </c>
      <c r="O3585" s="4">
        <f>$N3585+IF($A3586&lt;&gt;"",0,$O3586)</f>
        <v>0</v>
      </c>
      <c r="P3585" s="5" t="str">
        <f t="shared" si="55"/>
        <v>TAAK</v>
      </c>
      <c r="Q3585" t="str">
        <f>IF($A3585="",$Q3584,$A3585)</f>
        <v>Technisch ontwerp / Bestek</v>
      </c>
    </row>
    <row r="3586" spans="1:17" ht="15.75" hidden="1" x14ac:dyDescent="0.25">
      <c r="A3586" s="1"/>
      <c r="B3586" s="2"/>
      <c r="C3586" s="3"/>
      <c r="D3586" s="3"/>
      <c r="E3586" s="6">
        <v>1</v>
      </c>
      <c r="F3586" s="3" t="s">
        <v>935</v>
      </c>
      <c r="G3586" s="7"/>
      <c r="H3586" s="3"/>
      <c r="I3586" s="8"/>
      <c r="J3586" s="9"/>
      <c r="K3586" s="4">
        <f>$M3586+$N3586*IF($B3586&lt;&gt;"",1,0)+$O3586*IF($A3586&lt;&gt;"",1,0)+IF(AND($A3586="",$B3586="",$C3586="",$K3585&lt;&gt;0),1,0)</f>
        <v>0</v>
      </c>
      <c r="L3586" s="4">
        <f>SUM($J3586:$J3586)/MAX(1,SUM($J3586:$J3586))</f>
        <v>0</v>
      </c>
      <c r="M3586" s="4">
        <f>$L3586+IF($C3587&lt;&gt;"",0,$M3587)</f>
        <v>0</v>
      </c>
      <c r="N3586" s="4">
        <f>$M3586+IF($B3587&lt;&gt;"",0,$N3587)</f>
        <v>0</v>
      </c>
      <c r="O3586" s="4">
        <f>$N3586+IF($A3587&lt;&gt;"",0,$O3587)</f>
        <v>0</v>
      </c>
      <c r="P3586" s="5" t="str">
        <f t="shared" si="55"/>
        <v>+STB</v>
      </c>
      <c r="Q3586" t="str">
        <f>IF($A3586="",$Q3585,$A3586)</f>
        <v>Technisch ontwerp / Bestek</v>
      </c>
    </row>
    <row r="3587" spans="1:17" ht="15.75" hidden="1" x14ac:dyDescent="0.25">
      <c r="A3587" s="1"/>
      <c r="B3587" s="2"/>
      <c r="C3587" s="3"/>
      <c r="D3587" s="3"/>
      <c r="E3587" s="6"/>
      <c r="F3587" s="3"/>
      <c r="G3587" s="7" t="s">
        <v>2312</v>
      </c>
      <c r="H3587" s="3" t="s">
        <v>5474</v>
      </c>
      <c r="I3587" s="8"/>
      <c r="J3587" s="9"/>
      <c r="K3587" s="4">
        <f>$M3587+$N3587*IF($B3587&lt;&gt;"",1,0)+$O3587*IF($A3587&lt;&gt;"",1,0)+IF(AND($A3587="",$B3587="",$C3587="",$K3586&lt;&gt;0),1,0)</f>
        <v>0</v>
      </c>
      <c r="L3587" s="4">
        <f>SUM($J3587:$J3587)/MAX(1,SUM($J3587:$J3587))</f>
        <v>0</v>
      </c>
      <c r="M3587" s="4">
        <f>$L3587+IF($C3588&lt;&gt;"",0,$M3588)</f>
        <v>0</v>
      </c>
      <c r="N3587" s="4">
        <f>$M3587+IF($B3588&lt;&gt;"",0,$N3588)</f>
        <v>0</v>
      </c>
      <c r="O3587" s="4">
        <f>$N3587+IF($A3588&lt;&gt;"",0,$O3588)</f>
        <v>0</v>
      </c>
      <c r="P3587" s="5" t="str">
        <f t="shared" si="55"/>
        <v>+STB</v>
      </c>
      <c r="Q3587" t="str">
        <f>IF($A3587="",$Q3586,$A3587)</f>
        <v>Technisch ontwerp / Bestek</v>
      </c>
    </row>
    <row r="3588" spans="1:17" ht="23.25" hidden="1" x14ac:dyDescent="0.25">
      <c r="A3588" s="1"/>
      <c r="B3588" s="2"/>
      <c r="C3588" s="3"/>
      <c r="D3588" s="3"/>
      <c r="E3588" s="6"/>
      <c r="F3588" s="3"/>
      <c r="G3588" s="7"/>
      <c r="H3588" s="3"/>
      <c r="I3588" s="8" t="s">
        <v>4312</v>
      </c>
      <c r="J3588" s="9"/>
      <c r="K3588" s="4">
        <f>$M3588+$N3588*IF($B3588&lt;&gt;"",1,0)+$O3588*IF($A3588&lt;&gt;"",1,0)+IF(AND($A3588="",$B3588="",$C3588="",$K3587&lt;&gt;0),1,0)</f>
        <v>0</v>
      </c>
      <c r="L3588" s="4">
        <f>SUM($J3588:$J3588)/MAX(1,SUM($J3588:$J3588))</f>
        <v>0</v>
      </c>
      <c r="M3588" s="4">
        <f>$L3588+IF($C3589&lt;&gt;"",0,$M3589)</f>
        <v>0</v>
      </c>
      <c r="N3588" s="4">
        <f>$M3588+IF($B3589&lt;&gt;"",0,$N3589)</f>
        <v>0</v>
      </c>
      <c r="O3588" s="4">
        <f>$N3588+IF($A3589&lt;&gt;"",0,$O3589)</f>
        <v>0</v>
      </c>
      <c r="P3588" s="5" t="str">
        <f t="shared" si="55"/>
        <v>+STB</v>
      </c>
      <c r="Q3588" t="str">
        <f>IF($A3588="",$Q3587,$A3588)</f>
        <v>Technisch ontwerp / Bestek</v>
      </c>
    </row>
    <row r="3589" spans="1:17" ht="15.75" hidden="1" x14ac:dyDescent="0.25">
      <c r="A3589" s="1"/>
      <c r="B3589" s="2"/>
      <c r="C3589" s="3" t="s">
        <v>2313</v>
      </c>
      <c r="D3589" s="3" t="s">
        <v>938</v>
      </c>
      <c r="E3589" s="6"/>
      <c r="F3589" s="3"/>
      <c r="G3589" s="7"/>
      <c r="H3589" s="3"/>
      <c r="I3589" s="8"/>
      <c r="J3589" s="9"/>
      <c r="K3589" s="4">
        <f>$M3589+$N3589*IF($B3589&lt;&gt;"",1,0)+$O3589*IF($A3589&lt;&gt;"",1,0)+IF(AND($A3589="",$B3589="",$C3589="",$K3588&lt;&gt;0),1,0)</f>
        <v>0</v>
      </c>
      <c r="L3589" s="4">
        <f>SUM($J3589:$J3589)/MAX(1,SUM($J3589:$J3589))</f>
        <v>0</v>
      </c>
      <c r="M3589" s="4">
        <f>$L3589+IF($C3590&lt;&gt;"",0,$M3590)</f>
        <v>0</v>
      </c>
      <c r="N3589" s="4">
        <f>$M3589+IF($B3590&lt;&gt;"",0,$N3590)</f>
        <v>0</v>
      </c>
      <c r="O3589" s="4">
        <f>$N3589+IF($A3590&lt;&gt;"",0,$O3590)</f>
        <v>0</v>
      </c>
      <c r="P3589" s="5" t="str">
        <f t="shared" ref="P3589:P3652" si="56">IF(OR($A3589&lt;&gt;"",$B3589&lt;&gt;"",$C3589&lt;&gt;""),"TAAK","+STB")</f>
        <v>TAAK</v>
      </c>
      <c r="Q3589" t="str">
        <f>IF($A3589="",$Q3588,$A3589)</f>
        <v>Technisch ontwerp / Bestek</v>
      </c>
    </row>
    <row r="3590" spans="1:17" ht="15.75" hidden="1" x14ac:dyDescent="0.25">
      <c r="A3590" s="1"/>
      <c r="B3590" s="2"/>
      <c r="C3590" s="3"/>
      <c r="D3590" s="3"/>
      <c r="E3590" s="6">
        <v>1</v>
      </c>
      <c r="F3590" s="3" t="s">
        <v>938</v>
      </c>
      <c r="G3590" s="7"/>
      <c r="H3590" s="3"/>
      <c r="I3590" s="8"/>
      <c r="J3590" s="9"/>
      <c r="K3590" s="4">
        <f>$M3590+$N3590*IF($B3590&lt;&gt;"",1,0)+$O3590*IF($A3590&lt;&gt;"",1,0)+IF(AND($A3590="",$B3590="",$C3590="",$K3589&lt;&gt;0),1,0)</f>
        <v>0</v>
      </c>
      <c r="L3590" s="4">
        <f>SUM($J3590:$J3590)/MAX(1,SUM($J3590:$J3590))</f>
        <v>0</v>
      </c>
      <c r="M3590" s="4">
        <f>$L3590+IF($C3591&lt;&gt;"",0,$M3591)</f>
        <v>0</v>
      </c>
      <c r="N3590" s="4">
        <f>$M3590+IF($B3591&lt;&gt;"",0,$N3591)</f>
        <v>0</v>
      </c>
      <c r="O3590" s="4">
        <f>$N3590+IF($A3591&lt;&gt;"",0,$O3591)</f>
        <v>0</v>
      </c>
      <c r="P3590" s="5" t="str">
        <f t="shared" si="56"/>
        <v>+STB</v>
      </c>
      <c r="Q3590" t="str">
        <f>IF($A3590="",$Q3589,$A3590)</f>
        <v>Technisch ontwerp / Bestek</v>
      </c>
    </row>
    <row r="3591" spans="1:17" ht="15.75" hidden="1" x14ac:dyDescent="0.25">
      <c r="A3591" s="1"/>
      <c r="B3591" s="2"/>
      <c r="C3591" s="3"/>
      <c r="D3591" s="3"/>
      <c r="E3591" s="6"/>
      <c r="F3591" s="3"/>
      <c r="G3591" s="7" t="s">
        <v>2314</v>
      </c>
      <c r="H3591" s="3" t="s">
        <v>5475</v>
      </c>
      <c r="I3591" s="8"/>
      <c r="J3591" s="9"/>
      <c r="K3591" s="4">
        <f>$M3591+$N3591*IF($B3591&lt;&gt;"",1,0)+$O3591*IF($A3591&lt;&gt;"",1,0)+IF(AND($A3591="",$B3591="",$C3591="",$K3590&lt;&gt;0),1,0)</f>
        <v>0</v>
      </c>
      <c r="L3591" s="4">
        <f>SUM($J3591:$J3591)/MAX(1,SUM($J3591:$J3591))</f>
        <v>0</v>
      </c>
      <c r="M3591" s="4">
        <f>$L3591+IF($C3592&lt;&gt;"",0,$M3592)</f>
        <v>0</v>
      </c>
      <c r="N3591" s="4">
        <f>$M3591+IF($B3592&lt;&gt;"",0,$N3592)</f>
        <v>0</v>
      </c>
      <c r="O3591" s="4">
        <f>$N3591+IF($A3592&lt;&gt;"",0,$O3592)</f>
        <v>0</v>
      </c>
      <c r="P3591" s="5" t="str">
        <f t="shared" si="56"/>
        <v>+STB</v>
      </c>
      <c r="Q3591" t="str">
        <f>IF($A3591="",$Q3590,$A3591)</f>
        <v>Technisch ontwerp / Bestek</v>
      </c>
    </row>
    <row r="3592" spans="1:17" ht="23.25" hidden="1" x14ac:dyDescent="0.25">
      <c r="A3592" s="1"/>
      <c r="B3592" s="2"/>
      <c r="C3592" s="3"/>
      <c r="D3592" s="3"/>
      <c r="E3592" s="6"/>
      <c r="F3592" s="3"/>
      <c r="G3592" s="7"/>
      <c r="H3592" s="3"/>
      <c r="I3592" s="8" t="s">
        <v>4314</v>
      </c>
      <c r="J3592" s="9"/>
      <c r="K3592" s="4">
        <f>$M3592+$N3592*IF($B3592&lt;&gt;"",1,0)+$O3592*IF($A3592&lt;&gt;"",1,0)+IF(AND($A3592="",$B3592="",$C3592="",$K3591&lt;&gt;0),1,0)</f>
        <v>0</v>
      </c>
      <c r="L3592" s="4">
        <f>SUM($J3592:$J3592)/MAX(1,SUM($J3592:$J3592))</f>
        <v>0</v>
      </c>
      <c r="M3592" s="4">
        <f>$L3592+IF($C3593&lt;&gt;"",0,$M3593)</f>
        <v>0</v>
      </c>
      <c r="N3592" s="4">
        <f>$M3592+IF($B3593&lt;&gt;"",0,$N3593)</f>
        <v>0</v>
      </c>
      <c r="O3592" s="4">
        <f>$N3592+IF($A3593&lt;&gt;"",0,$O3593)</f>
        <v>0</v>
      </c>
      <c r="P3592" s="5" t="str">
        <f t="shared" si="56"/>
        <v>+STB</v>
      </c>
      <c r="Q3592" t="str">
        <f>IF($A3592="",$Q3591,$A3592)</f>
        <v>Technisch ontwerp / Bestek</v>
      </c>
    </row>
    <row r="3593" spans="1:17" ht="15.75" hidden="1" x14ac:dyDescent="0.25">
      <c r="A3593" s="1"/>
      <c r="B3593" s="2"/>
      <c r="C3593" s="3" t="s">
        <v>2315</v>
      </c>
      <c r="D3593" s="3" t="s">
        <v>941</v>
      </c>
      <c r="E3593" s="6"/>
      <c r="F3593" s="3"/>
      <c r="G3593" s="7"/>
      <c r="H3593" s="3"/>
      <c r="I3593" s="8"/>
      <c r="J3593" s="9"/>
      <c r="K3593" s="4">
        <f>$M3593+$N3593*IF($B3593&lt;&gt;"",1,0)+$O3593*IF($A3593&lt;&gt;"",1,0)+IF(AND($A3593="",$B3593="",$C3593="",$K3592&lt;&gt;0),1,0)</f>
        <v>0</v>
      </c>
      <c r="L3593" s="4">
        <f>SUM($J3593:$J3593)/MAX(1,SUM($J3593:$J3593))</f>
        <v>0</v>
      </c>
      <c r="M3593" s="4">
        <f>$L3593+IF($C3594&lt;&gt;"",0,$M3594)</f>
        <v>0</v>
      </c>
      <c r="N3593" s="4">
        <f>$M3593+IF($B3594&lt;&gt;"",0,$N3594)</f>
        <v>0</v>
      </c>
      <c r="O3593" s="4">
        <f>$N3593+IF($A3594&lt;&gt;"",0,$O3594)</f>
        <v>0</v>
      </c>
      <c r="P3593" s="5" t="str">
        <f t="shared" si="56"/>
        <v>TAAK</v>
      </c>
      <c r="Q3593" t="str">
        <f>IF($A3593="",$Q3592,$A3593)</f>
        <v>Technisch ontwerp / Bestek</v>
      </c>
    </row>
    <row r="3594" spans="1:17" ht="15.75" hidden="1" x14ac:dyDescent="0.25">
      <c r="A3594" s="1"/>
      <c r="B3594" s="2"/>
      <c r="C3594" s="3"/>
      <c r="D3594" s="3"/>
      <c r="E3594" s="6">
        <v>1</v>
      </c>
      <c r="F3594" s="3" t="s">
        <v>941</v>
      </c>
      <c r="G3594" s="7"/>
      <c r="H3594" s="3"/>
      <c r="I3594" s="8"/>
      <c r="J3594" s="9"/>
      <c r="K3594" s="4">
        <f>$M3594+$N3594*IF($B3594&lt;&gt;"",1,0)+$O3594*IF($A3594&lt;&gt;"",1,0)+IF(AND($A3594="",$B3594="",$C3594="",$K3593&lt;&gt;0),1,0)</f>
        <v>0</v>
      </c>
      <c r="L3594" s="4">
        <f>SUM($J3594:$J3594)/MAX(1,SUM($J3594:$J3594))</f>
        <v>0</v>
      </c>
      <c r="M3594" s="4">
        <f>$L3594+IF($C3595&lt;&gt;"",0,$M3595)</f>
        <v>0</v>
      </c>
      <c r="N3594" s="4">
        <f>$M3594+IF($B3595&lt;&gt;"",0,$N3595)</f>
        <v>0</v>
      </c>
      <c r="O3594" s="4">
        <f>$N3594+IF($A3595&lt;&gt;"",0,$O3595)</f>
        <v>0</v>
      </c>
      <c r="P3594" s="5" t="str">
        <f t="shared" si="56"/>
        <v>+STB</v>
      </c>
      <c r="Q3594" t="str">
        <f>IF($A3594="",$Q3593,$A3594)</f>
        <v>Technisch ontwerp / Bestek</v>
      </c>
    </row>
    <row r="3595" spans="1:17" ht="15.75" hidden="1" x14ac:dyDescent="0.25">
      <c r="A3595" s="1"/>
      <c r="B3595" s="2"/>
      <c r="C3595" s="3"/>
      <c r="D3595" s="3"/>
      <c r="E3595" s="6"/>
      <c r="F3595" s="3"/>
      <c r="G3595" s="7" t="s">
        <v>2316</v>
      </c>
      <c r="H3595" s="3" t="s">
        <v>5476</v>
      </c>
      <c r="I3595" s="8"/>
      <c r="J3595" s="9"/>
      <c r="K3595" s="4">
        <f>$M3595+$N3595*IF($B3595&lt;&gt;"",1,0)+$O3595*IF($A3595&lt;&gt;"",1,0)+IF(AND($A3595="",$B3595="",$C3595="",$K3594&lt;&gt;0),1,0)</f>
        <v>0</v>
      </c>
      <c r="L3595" s="4">
        <f>SUM($J3595:$J3595)/MAX(1,SUM($J3595:$J3595))</f>
        <v>0</v>
      </c>
      <c r="M3595" s="4">
        <f>$L3595+IF($C3596&lt;&gt;"",0,$M3596)</f>
        <v>0</v>
      </c>
      <c r="N3595" s="4">
        <f>$M3595+IF($B3596&lt;&gt;"",0,$N3596)</f>
        <v>0</v>
      </c>
      <c r="O3595" s="4">
        <f>$N3595+IF($A3596&lt;&gt;"",0,$O3596)</f>
        <v>0</v>
      </c>
      <c r="P3595" s="5" t="str">
        <f t="shared" si="56"/>
        <v>+STB</v>
      </c>
      <c r="Q3595" t="str">
        <f>IF($A3595="",$Q3594,$A3595)</f>
        <v>Technisch ontwerp / Bestek</v>
      </c>
    </row>
    <row r="3596" spans="1:17" ht="23.25" hidden="1" x14ac:dyDescent="0.25">
      <c r="A3596" s="1"/>
      <c r="B3596" s="2"/>
      <c r="C3596" s="3"/>
      <c r="D3596" s="3"/>
      <c r="E3596" s="6"/>
      <c r="F3596" s="3"/>
      <c r="G3596" s="7"/>
      <c r="H3596" s="3"/>
      <c r="I3596" s="8" t="s">
        <v>4316</v>
      </c>
      <c r="J3596" s="9"/>
      <c r="K3596" s="4">
        <f>$M3596+$N3596*IF($B3596&lt;&gt;"",1,0)+$O3596*IF($A3596&lt;&gt;"",1,0)+IF(AND($A3596="",$B3596="",$C3596="",$K3595&lt;&gt;0),1,0)</f>
        <v>0</v>
      </c>
      <c r="L3596" s="4">
        <f>SUM($J3596:$J3596)/MAX(1,SUM($J3596:$J3596))</f>
        <v>0</v>
      </c>
      <c r="M3596" s="4">
        <f>$L3596+IF($C3597&lt;&gt;"",0,$M3597)</f>
        <v>0</v>
      </c>
      <c r="N3596" s="4">
        <f>$M3596+IF($B3597&lt;&gt;"",0,$N3597)</f>
        <v>0</v>
      </c>
      <c r="O3596" s="4">
        <f>$N3596+IF($A3597&lt;&gt;"",0,$O3597)</f>
        <v>0</v>
      </c>
      <c r="P3596" s="5" t="str">
        <f t="shared" si="56"/>
        <v>+STB</v>
      </c>
      <c r="Q3596" t="str">
        <f>IF($A3596="",$Q3595,$A3596)</f>
        <v>Technisch ontwerp / Bestek</v>
      </c>
    </row>
    <row r="3597" spans="1:17" ht="15.75" hidden="1" x14ac:dyDescent="0.25">
      <c r="A3597" s="1"/>
      <c r="B3597" s="2"/>
      <c r="C3597" s="3" t="s">
        <v>2317</v>
      </c>
      <c r="D3597" s="3" t="s">
        <v>944</v>
      </c>
      <c r="E3597" s="6"/>
      <c r="F3597" s="3"/>
      <c r="G3597" s="7"/>
      <c r="H3597" s="3"/>
      <c r="I3597" s="8"/>
      <c r="J3597" s="9"/>
      <c r="K3597" s="4">
        <f>$M3597+$N3597*IF($B3597&lt;&gt;"",1,0)+$O3597*IF($A3597&lt;&gt;"",1,0)+IF(AND($A3597="",$B3597="",$C3597="",$K3596&lt;&gt;0),1,0)</f>
        <v>0</v>
      </c>
      <c r="L3597" s="4">
        <f>SUM($J3597:$J3597)/MAX(1,SUM($J3597:$J3597))</f>
        <v>0</v>
      </c>
      <c r="M3597" s="4">
        <f>$L3597+IF($C3598&lt;&gt;"",0,$M3598)</f>
        <v>0</v>
      </c>
      <c r="N3597" s="4">
        <f>$M3597+IF($B3598&lt;&gt;"",0,$N3598)</f>
        <v>0</v>
      </c>
      <c r="O3597" s="4">
        <f>$N3597+IF($A3598&lt;&gt;"",0,$O3598)</f>
        <v>0</v>
      </c>
      <c r="P3597" s="5" t="str">
        <f t="shared" si="56"/>
        <v>TAAK</v>
      </c>
      <c r="Q3597" t="str">
        <f>IF($A3597="",$Q3596,$A3597)</f>
        <v>Technisch ontwerp / Bestek</v>
      </c>
    </row>
    <row r="3598" spans="1:17" ht="15.75" hidden="1" x14ac:dyDescent="0.25">
      <c r="A3598" s="1"/>
      <c r="B3598" s="2"/>
      <c r="C3598" s="3"/>
      <c r="D3598" s="3"/>
      <c r="E3598" s="6">
        <v>1</v>
      </c>
      <c r="F3598" s="3" t="s">
        <v>944</v>
      </c>
      <c r="G3598" s="7"/>
      <c r="H3598" s="3"/>
      <c r="I3598" s="8"/>
      <c r="J3598" s="9"/>
      <c r="K3598" s="4">
        <f>$M3598+$N3598*IF($B3598&lt;&gt;"",1,0)+$O3598*IF($A3598&lt;&gt;"",1,0)+IF(AND($A3598="",$B3598="",$C3598="",$K3597&lt;&gt;0),1,0)</f>
        <v>0</v>
      </c>
      <c r="L3598" s="4">
        <f>SUM($J3598:$J3598)/MAX(1,SUM($J3598:$J3598))</f>
        <v>0</v>
      </c>
      <c r="M3598" s="4">
        <f>$L3598+IF($C3599&lt;&gt;"",0,$M3599)</f>
        <v>0</v>
      </c>
      <c r="N3598" s="4">
        <f>$M3598+IF($B3599&lt;&gt;"",0,$N3599)</f>
        <v>0</v>
      </c>
      <c r="O3598" s="4">
        <f>$N3598+IF($A3599&lt;&gt;"",0,$O3599)</f>
        <v>0</v>
      </c>
      <c r="P3598" s="5" t="str">
        <f t="shared" si="56"/>
        <v>+STB</v>
      </c>
      <c r="Q3598" t="str">
        <f>IF($A3598="",$Q3597,$A3598)</f>
        <v>Technisch ontwerp / Bestek</v>
      </c>
    </row>
    <row r="3599" spans="1:17" ht="15.75" hidden="1" x14ac:dyDescent="0.25">
      <c r="A3599" s="1"/>
      <c r="B3599" s="2"/>
      <c r="C3599" s="3"/>
      <c r="D3599" s="3"/>
      <c r="E3599" s="6"/>
      <c r="F3599" s="3"/>
      <c r="G3599" s="7" t="s">
        <v>2318</v>
      </c>
      <c r="H3599" s="3" t="s">
        <v>5477</v>
      </c>
      <c r="I3599" s="8"/>
      <c r="J3599" s="9"/>
      <c r="K3599" s="4">
        <f>$M3599+$N3599*IF($B3599&lt;&gt;"",1,0)+$O3599*IF($A3599&lt;&gt;"",1,0)+IF(AND($A3599="",$B3599="",$C3599="",$K3598&lt;&gt;0),1,0)</f>
        <v>0</v>
      </c>
      <c r="L3599" s="4">
        <f>SUM($J3599:$J3599)/MAX(1,SUM($J3599:$J3599))</f>
        <v>0</v>
      </c>
      <c r="M3599" s="4">
        <f>$L3599+IF($C3600&lt;&gt;"",0,$M3600)</f>
        <v>0</v>
      </c>
      <c r="N3599" s="4">
        <f>$M3599+IF($B3600&lt;&gt;"",0,$N3600)</f>
        <v>0</v>
      </c>
      <c r="O3599" s="4">
        <f>$N3599+IF($A3600&lt;&gt;"",0,$O3600)</f>
        <v>0</v>
      </c>
      <c r="P3599" s="5" t="str">
        <f t="shared" si="56"/>
        <v>+STB</v>
      </c>
      <c r="Q3599" t="str">
        <f>IF($A3599="",$Q3598,$A3599)</f>
        <v>Technisch ontwerp / Bestek</v>
      </c>
    </row>
    <row r="3600" spans="1:17" ht="23.25" hidden="1" x14ac:dyDescent="0.25">
      <c r="A3600" s="1"/>
      <c r="B3600" s="2"/>
      <c r="C3600" s="3"/>
      <c r="D3600" s="3"/>
      <c r="E3600" s="6"/>
      <c r="F3600" s="3"/>
      <c r="G3600" s="7"/>
      <c r="H3600" s="3"/>
      <c r="I3600" s="8" t="s">
        <v>4318</v>
      </c>
      <c r="J3600" s="9"/>
      <c r="K3600" s="4">
        <f>$M3600+$N3600*IF($B3600&lt;&gt;"",1,0)+$O3600*IF($A3600&lt;&gt;"",1,0)+IF(AND($A3600="",$B3600="",$C3600="",$K3599&lt;&gt;0),1,0)</f>
        <v>0</v>
      </c>
      <c r="L3600" s="4">
        <f>SUM($J3600:$J3600)/MAX(1,SUM($J3600:$J3600))</f>
        <v>0</v>
      </c>
      <c r="M3600" s="4">
        <f>$L3600+IF($C3601&lt;&gt;"",0,$M3601)</f>
        <v>0</v>
      </c>
      <c r="N3600" s="4">
        <f>$M3600+IF($B3601&lt;&gt;"",0,$N3601)</f>
        <v>0</v>
      </c>
      <c r="O3600" s="4">
        <f>$N3600+IF($A3601&lt;&gt;"",0,$O3601)</f>
        <v>0</v>
      </c>
      <c r="P3600" s="5" t="str">
        <f t="shared" si="56"/>
        <v>+STB</v>
      </c>
      <c r="Q3600" t="str">
        <f>IF($A3600="",$Q3599,$A3600)</f>
        <v>Technisch ontwerp / Bestek</v>
      </c>
    </row>
    <row r="3601" spans="1:17" ht="15.75" hidden="1" x14ac:dyDescent="0.25">
      <c r="A3601" s="1"/>
      <c r="B3601" s="2"/>
      <c r="C3601" s="3" t="s">
        <v>2319</v>
      </c>
      <c r="D3601" s="3" t="s">
        <v>947</v>
      </c>
      <c r="E3601" s="6"/>
      <c r="F3601" s="3"/>
      <c r="G3601" s="7"/>
      <c r="H3601" s="3"/>
      <c r="I3601" s="8"/>
      <c r="J3601" s="9"/>
      <c r="K3601" s="4">
        <f>$M3601+$N3601*IF($B3601&lt;&gt;"",1,0)+$O3601*IF($A3601&lt;&gt;"",1,0)+IF(AND($A3601="",$B3601="",$C3601="",$K3600&lt;&gt;0),1,0)</f>
        <v>0</v>
      </c>
      <c r="L3601" s="4">
        <f>SUM($J3601:$J3601)/MAX(1,SUM($J3601:$J3601))</f>
        <v>0</v>
      </c>
      <c r="M3601" s="4">
        <f>$L3601+IF($C3602&lt;&gt;"",0,$M3602)</f>
        <v>0</v>
      </c>
      <c r="N3601" s="4">
        <f>$M3601+IF($B3602&lt;&gt;"",0,$N3602)</f>
        <v>0</v>
      </c>
      <c r="O3601" s="4">
        <f>$N3601+IF($A3602&lt;&gt;"",0,$O3602)</f>
        <v>0</v>
      </c>
      <c r="P3601" s="5" t="str">
        <f t="shared" si="56"/>
        <v>TAAK</v>
      </c>
      <c r="Q3601" t="str">
        <f>IF($A3601="",$Q3600,$A3601)</f>
        <v>Technisch ontwerp / Bestek</v>
      </c>
    </row>
    <row r="3602" spans="1:17" ht="15.75" hidden="1" x14ac:dyDescent="0.25">
      <c r="A3602" s="1"/>
      <c r="B3602" s="2"/>
      <c r="C3602" s="3"/>
      <c r="D3602" s="3"/>
      <c r="E3602" s="6">
        <v>1</v>
      </c>
      <c r="F3602" s="3" t="s">
        <v>947</v>
      </c>
      <c r="G3602" s="7"/>
      <c r="H3602" s="3"/>
      <c r="I3602" s="8"/>
      <c r="J3602" s="9"/>
      <c r="K3602" s="4">
        <f>$M3602+$N3602*IF($B3602&lt;&gt;"",1,0)+$O3602*IF($A3602&lt;&gt;"",1,0)+IF(AND($A3602="",$B3602="",$C3602="",$K3601&lt;&gt;0),1,0)</f>
        <v>0</v>
      </c>
      <c r="L3602" s="4">
        <f>SUM($J3602:$J3602)/MAX(1,SUM($J3602:$J3602))</f>
        <v>0</v>
      </c>
      <c r="M3602" s="4">
        <f>$L3602+IF($C3603&lt;&gt;"",0,$M3603)</f>
        <v>0</v>
      </c>
      <c r="N3602" s="4">
        <f>$M3602+IF($B3603&lt;&gt;"",0,$N3603)</f>
        <v>0</v>
      </c>
      <c r="O3602" s="4">
        <f>$N3602+IF($A3603&lt;&gt;"",0,$O3603)</f>
        <v>0</v>
      </c>
      <c r="P3602" s="5" t="str">
        <f t="shared" si="56"/>
        <v>+STB</v>
      </c>
      <c r="Q3602" t="str">
        <f>IF($A3602="",$Q3601,$A3602)</f>
        <v>Technisch ontwerp / Bestek</v>
      </c>
    </row>
    <row r="3603" spans="1:17" ht="15.75" hidden="1" x14ac:dyDescent="0.25">
      <c r="A3603" s="1"/>
      <c r="B3603" s="2"/>
      <c r="C3603" s="3"/>
      <c r="D3603" s="3"/>
      <c r="E3603" s="6"/>
      <c r="F3603" s="3"/>
      <c r="G3603" s="7" t="s">
        <v>2320</v>
      </c>
      <c r="H3603" s="3" t="s">
        <v>5478</v>
      </c>
      <c r="I3603" s="8"/>
      <c r="J3603" s="9"/>
      <c r="K3603" s="4">
        <f>$M3603+$N3603*IF($B3603&lt;&gt;"",1,0)+$O3603*IF($A3603&lt;&gt;"",1,0)+IF(AND($A3603="",$B3603="",$C3603="",$K3602&lt;&gt;0),1,0)</f>
        <v>0</v>
      </c>
      <c r="L3603" s="4">
        <f>SUM($J3603:$J3603)/MAX(1,SUM($J3603:$J3603))</f>
        <v>0</v>
      </c>
      <c r="M3603" s="4">
        <f>$L3603+IF($C3604&lt;&gt;"",0,$M3604)</f>
        <v>0</v>
      </c>
      <c r="N3603" s="4">
        <f>$M3603+IF($B3604&lt;&gt;"",0,$N3604)</f>
        <v>0</v>
      </c>
      <c r="O3603" s="4">
        <f>$N3603+IF($A3604&lt;&gt;"",0,$O3604)</f>
        <v>0</v>
      </c>
      <c r="P3603" s="5" t="str">
        <f t="shared" si="56"/>
        <v>+STB</v>
      </c>
      <c r="Q3603" t="str">
        <f>IF($A3603="",$Q3602,$A3603)</f>
        <v>Technisch ontwerp / Bestek</v>
      </c>
    </row>
    <row r="3604" spans="1:17" ht="23.25" hidden="1" x14ac:dyDescent="0.25">
      <c r="A3604" s="1"/>
      <c r="B3604" s="2"/>
      <c r="C3604" s="3"/>
      <c r="D3604" s="3"/>
      <c r="E3604" s="6"/>
      <c r="F3604" s="3"/>
      <c r="G3604" s="7"/>
      <c r="H3604" s="3"/>
      <c r="I3604" s="8" t="s">
        <v>4320</v>
      </c>
      <c r="J3604" s="9"/>
      <c r="K3604" s="4">
        <f>$M3604+$N3604*IF($B3604&lt;&gt;"",1,0)+$O3604*IF($A3604&lt;&gt;"",1,0)+IF(AND($A3604="",$B3604="",$C3604="",$K3603&lt;&gt;0),1,0)</f>
        <v>0</v>
      </c>
      <c r="L3604" s="4">
        <f>SUM($J3604:$J3604)/MAX(1,SUM($J3604:$J3604))</f>
        <v>0</v>
      </c>
      <c r="M3604" s="4">
        <f>$L3604+IF($C3605&lt;&gt;"",0,$M3605)</f>
        <v>0</v>
      </c>
      <c r="N3604" s="4">
        <f>$M3604+IF($B3605&lt;&gt;"",0,$N3605)</f>
        <v>0</v>
      </c>
      <c r="O3604" s="4">
        <f>$N3604+IF($A3605&lt;&gt;"",0,$O3605)</f>
        <v>0</v>
      </c>
      <c r="P3604" s="5" t="str">
        <f t="shared" si="56"/>
        <v>+STB</v>
      </c>
      <c r="Q3604" t="str">
        <f>IF($A3604="",$Q3603,$A3604)</f>
        <v>Technisch ontwerp / Bestek</v>
      </c>
    </row>
    <row r="3605" spans="1:17" ht="15.75" hidden="1" x14ac:dyDescent="0.25">
      <c r="A3605" s="1"/>
      <c r="B3605" s="2"/>
      <c r="C3605" s="3" t="s">
        <v>2321</v>
      </c>
      <c r="D3605" s="3" t="s">
        <v>950</v>
      </c>
      <c r="E3605" s="6"/>
      <c r="F3605" s="3"/>
      <c r="G3605" s="7"/>
      <c r="H3605" s="3"/>
      <c r="I3605" s="8"/>
      <c r="J3605" s="9"/>
      <c r="K3605" s="4">
        <f>$M3605+$N3605*IF($B3605&lt;&gt;"",1,0)+$O3605*IF($A3605&lt;&gt;"",1,0)+IF(AND($A3605="",$B3605="",$C3605="",$K3604&lt;&gt;0),1,0)</f>
        <v>0</v>
      </c>
      <c r="L3605" s="4">
        <f>SUM($J3605:$J3605)/MAX(1,SUM($J3605:$J3605))</f>
        <v>0</v>
      </c>
      <c r="M3605" s="4">
        <f>$L3605+IF($C3606&lt;&gt;"",0,$M3606)</f>
        <v>0</v>
      </c>
      <c r="N3605" s="4">
        <f>$M3605+IF($B3606&lt;&gt;"",0,$N3606)</f>
        <v>0</v>
      </c>
      <c r="O3605" s="4">
        <f>$N3605+IF($A3606&lt;&gt;"",0,$O3606)</f>
        <v>0</v>
      </c>
      <c r="P3605" s="5" t="str">
        <f t="shared" si="56"/>
        <v>TAAK</v>
      </c>
      <c r="Q3605" t="str">
        <f>IF($A3605="",$Q3604,$A3605)</f>
        <v>Technisch ontwerp / Bestek</v>
      </c>
    </row>
    <row r="3606" spans="1:17" ht="15.75" hidden="1" x14ac:dyDescent="0.25">
      <c r="A3606" s="1"/>
      <c r="B3606" s="2"/>
      <c r="C3606" s="3"/>
      <c r="D3606" s="3"/>
      <c r="E3606" s="6">
        <v>1</v>
      </c>
      <c r="F3606" s="3" t="s">
        <v>950</v>
      </c>
      <c r="G3606" s="7"/>
      <c r="H3606" s="3"/>
      <c r="I3606" s="8"/>
      <c r="J3606" s="9"/>
      <c r="K3606" s="4">
        <f>$M3606+$N3606*IF($B3606&lt;&gt;"",1,0)+$O3606*IF($A3606&lt;&gt;"",1,0)+IF(AND($A3606="",$B3606="",$C3606="",$K3605&lt;&gt;0),1,0)</f>
        <v>0</v>
      </c>
      <c r="L3606" s="4">
        <f>SUM($J3606:$J3606)/MAX(1,SUM($J3606:$J3606))</f>
        <v>0</v>
      </c>
      <c r="M3606" s="4">
        <f>$L3606+IF($C3607&lt;&gt;"",0,$M3607)</f>
        <v>0</v>
      </c>
      <c r="N3606" s="4">
        <f>$M3606+IF($B3607&lt;&gt;"",0,$N3607)</f>
        <v>0</v>
      </c>
      <c r="O3606" s="4">
        <f>$N3606+IF($A3607&lt;&gt;"",0,$O3607)</f>
        <v>0</v>
      </c>
      <c r="P3606" s="5" t="str">
        <f t="shared" si="56"/>
        <v>+STB</v>
      </c>
      <c r="Q3606" t="str">
        <f>IF($A3606="",$Q3605,$A3606)</f>
        <v>Technisch ontwerp / Bestek</v>
      </c>
    </row>
    <row r="3607" spans="1:17" ht="15.75" hidden="1" x14ac:dyDescent="0.25">
      <c r="A3607" s="1"/>
      <c r="B3607" s="2"/>
      <c r="C3607" s="3"/>
      <c r="D3607" s="3"/>
      <c r="E3607" s="6"/>
      <c r="F3607" s="3"/>
      <c r="G3607" s="7" t="s">
        <v>2322</v>
      </c>
      <c r="H3607" s="3" t="s">
        <v>5479</v>
      </c>
      <c r="I3607" s="8"/>
      <c r="J3607" s="9"/>
      <c r="K3607" s="4">
        <f>$M3607+$N3607*IF($B3607&lt;&gt;"",1,0)+$O3607*IF($A3607&lt;&gt;"",1,0)+IF(AND($A3607="",$B3607="",$C3607="",$K3606&lt;&gt;0),1,0)</f>
        <v>0</v>
      </c>
      <c r="L3607" s="4">
        <f>SUM($J3607:$J3607)/MAX(1,SUM($J3607:$J3607))</f>
        <v>0</v>
      </c>
      <c r="M3607" s="4">
        <f>$L3607+IF($C3608&lt;&gt;"",0,$M3608)</f>
        <v>0</v>
      </c>
      <c r="N3607" s="4">
        <f>$M3607+IF($B3608&lt;&gt;"",0,$N3608)</f>
        <v>0</v>
      </c>
      <c r="O3607" s="4">
        <f>$N3607+IF($A3608&lt;&gt;"",0,$O3608)</f>
        <v>0</v>
      </c>
      <c r="P3607" s="5" t="str">
        <f t="shared" si="56"/>
        <v>+STB</v>
      </c>
      <c r="Q3607" t="str">
        <f>IF($A3607="",$Q3606,$A3607)</f>
        <v>Technisch ontwerp / Bestek</v>
      </c>
    </row>
    <row r="3608" spans="1:17" ht="23.25" hidden="1" x14ac:dyDescent="0.25">
      <c r="A3608" s="1"/>
      <c r="B3608" s="2"/>
      <c r="C3608" s="3"/>
      <c r="D3608" s="3"/>
      <c r="E3608" s="6"/>
      <c r="F3608" s="3"/>
      <c r="G3608" s="7"/>
      <c r="H3608" s="3"/>
      <c r="I3608" s="8" t="s">
        <v>4322</v>
      </c>
      <c r="J3608" s="9"/>
      <c r="K3608" s="4">
        <f>$M3608+$N3608*IF($B3608&lt;&gt;"",1,0)+$O3608*IF($A3608&lt;&gt;"",1,0)+IF(AND($A3608="",$B3608="",$C3608="",$K3607&lt;&gt;0),1,0)</f>
        <v>0</v>
      </c>
      <c r="L3608" s="4">
        <f>SUM($J3608:$J3608)/MAX(1,SUM($J3608:$J3608))</f>
        <v>0</v>
      </c>
      <c r="M3608" s="4">
        <f>$L3608+IF($C3609&lt;&gt;"",0,$M3609)</f>
        <v>0</v>
      </c>
      <c r="N3608" s="4">
        <f>$M3608+IF($B3609&lt;&gt;"",0,$N3609)</f>
        <v>0</v>
      </c>
      <c r="O3608" s="4">
        <f>$N3608+IF($A3609&lt;&gt;"",0,$O3609)</f>
        <v>0</v>
      </c>
      <c r="P3608" s="5" t="str">
        <f t="shared" si="56"/>
        <v>+STB</v>
      </c>
      <c r="Q3608" t="str">
        <f>IF($A3608="",$Q3607,$A3608)</f>
        <v>Technisch ontwerp / Bestek</v>
      </c>
    </row>
    <row r="3609" spans="1:17" ht="15.75" hidden="1" x14ac:dyDescent="0.25">
      <c r="A3609" s="1"/>
      <c r="B3609" s="2"/>
      <c r="C3609" s="3" t="s">
        <v>5480</v>
      </c>
      <c r="D3609" s="3" t="s">
        <v>952</v>
      </c>
      <c r="E3609" s="6"/>
      <c r="F3609" s="3"/>
      <c r="G3609" s="7"/>
      <c r="H3609" s="3"/>
      <c r="I3609" s="8"/>
      <c r="J3609" s="9"/>
      <c r="K3609" s="4">
        <f>$M3609+$N3609*IF($B3609&lt;&gt;"",1,0)+$O3609*IF($A3609&lt;&gt;"",1,0)+IF(AND($A3609="",$B3609="",$C3609="",$K3608&lt;&gt;0),1,0)</f>
        <v>0</v>
      </c>
      <c r="L3609" s="4">
        <f>SUM($J3609:$J3609)/MAX(1,SUM($J3609:$J3609))</f>
        <v>0</v>
      </c>
      <c r="M3609" s="4">
        <f>$L3609+IF($C3610&lt;&gt;"",0,$M3610)</f>
        <v>0</v>
      </c>
      <c r="N3609" s="4">
        <f>$M3609+IF($B3610&lt;&gt;"",0,$N3610)</f>
        <v>0</v>
      </c>
      <c r="O3609" s="4">
        <f>$N3609+IF($A3610&lt;&gt;"",0,$O3610)</f>
        <v>0</v>
      </c>
      <c r="P3609" s="5" t="str">
        <f t="shared" si="56"/>
        <v>TAAK</v>
      </c>
      <c r="Q3609" t="str">
        <f>IF($A3609="",$Q3608,$A3609)</f>
        <v>Technisch ontwerp / Bestek</v>
      </c>
    </row>
    <row r="3610" spans="1:17" ht="15.75" hidden="1" x14ac:dyDescent="0.25">
      <c r="A3610" s="1"/>
      <c r="B3610" s="2"/>
      <c r="C3610" s="3"/>
      <c r="D3610" s="3"/>
      <c r="E3610" s="6">
        <v>1</v>
      </c>
      <c r="F3610" s="3" t="s">
        <v>952</v>
      </c>
      <c r="G3610" s="7"/>
      <c r="H3610" s="3"/>
      <c r="I3610" s="8"/>
      <c r="J3610" s="9"/>
      <c r="K3610" s="4">
        <f>$M3610+$N3610*IF($B3610&lt;&gt;"",1,0)+$O3610*IF($A3610&lt;&gt;"",1,0)+IF(AND($A3610="",$B3610="",$C3610="",$K3609&lt;&gt;0),1,0)</f>
        <v>0</v>
      </c>
      <c r="L3610" s="4">
        <f>SUM($J3610:$J3610)/MAX(1,SUM($J3610:$J3610))</f>
        <v>0</v>
      </c>
      <c r="M3610" s="4">
        <f>$L3610+IF($C3611&lt;&gt;"",0,$M3611)</f>
        <v>0</v>
      </c>
      <c r="N3610" s="4">
        <f>$M3610+IF($B3611&lt;&gt;"",0,$N3611)</f>
        <v>0</v>
      </c>
      <c r="O3610" s="4">
        <f>$N3610+IF($A3611&lt;&gt;"",0,$O3611)</f>
        <v>0</v>
      </c>
      <c r="P3610" s="5" t="str">
        <f t="shared" si="56"/>
        <v>+STB</v>
      </c>
      <c r="Q3610" t="str">
        <f>IF($A3610="",$Q3609,$A3610)</f>
        <v>Technisch ontwerp / Bestek</v>
      </c>
    </row>
    <row r="3611" spans="1:17" ht="15.75" hidden="1" x14ac:dyDescent="0.25">
      <c r="A3611" s="1"/>
      <c r="B3611" s="2"/>
      <c r="C3611" s="3"/>
      <c r="D3611" s="3"/>
      <c r="E3611" s="6"/>
      <c r="F3611" s="3"/>
      <c r="G3611" s="7" t="s">
        <v>2323</v>
      </c>
      <c r="H3611" s="3" t="s">
        <v>2324</v>
      </c>
      <c r="I3611" s="8"/>
      <c r="J3611" s="9"/>
      <c r="K3611" s="4">
        <f>$M3611+$N3611*IF($B3611&lt;&gt;"",1,0)+$O3611*IF($A3611&lt;&gt;"",1,0)+IF(AND($A3611="",$B3611="",$C3611="",$K3610&lt;&gt;0),1,0)</f>
        <v>0</v>
      </c>
      <c r="L3611" s="4">
        <f>SUM($J3611:$J3611)/MAX(1,SUM($J3611:$J3611))</f>
        <v>0</v>
      </c>
      <c r="M3611" s="4">
        <f>$L3611+IF($C3612&lt;&gt;"",0,$M3612)</f>
        <v>0</v>
      </c>
      <c r="N3611" s="4">
        <f>$M3611+IF($B3612&lt;&gt;"",0,$N3612)</f>
        <v>0</v>
      </c>
      <c r="O3611" s="4">
        <f>$N3611+IF($A3612&lt;&gt;"",0,$O3612)</f>
        <v>0</v>
      </c>
      <c r="P3611" s="5" t="str">
        <f t="shared" si="56"/>
        <v>+STB</v>
      </c>
      <c r="Q3611" t="str">
        <f>IF($A3611="",$Q3610,$A3611)</f>
        <v>Technisch ontwerp / Bestek</v>
      </c>
    </row>
    <row r="3612" spans="1:17" ht="23.25" hidden="1" x14ac:dyDescent="0.25">
      <c r="A3612" s="1"/>
      <c r="B3612" s="2"/>
      <c r="C3612" s="3"/>
      <c r="D3612" s="3"/>
      <c r="E3612" s="6"/>
      <c r="F3612" s="3"/>
      <c r="G3612" s="7"/>
      <c r="H3612" s="3"/>
      <c r="I3612" s="8" t="s">
        <v>4324</v>
      </c>
      <c r="J3612" s="9"/>
      <c r="K3612" s="4">
        <f>$M3612+$N3612*IF($B3612&lt;&gt;"",1,0)+$O3612*IF($A3612&lt;&gt;"",1,0)+IF(AND($A3612="",$B3612="",$C3612="",$K3611&lt;&gt;0),1,0)</f>
        <v>0</v>
      </c>
      <c r="L3612" s="4">
        <f>SUM($J3612:$J3612)/MAX(1,SUM($J3612:$J3612))</f>
        <v>0</v>
      </c>
      <c r="M3612" s="4">
        <f>$L3612+IF($C3613&lt;&gt;"",0,$M3613)</f>
        <v>0</v>
      </c>
      <c r="N3612" s="4">
        <f>$M3612+IF($B3613&lt;&gt;"",0,$N3613)</f>
        <v>0</v>
      </c>
      <c r="O3612" s="4">
        <f>$N3612+IF($A3613&lt;&gt;"",0,$O3613)</f>
        <v>0</v>
      </c>
      <c r="P3612" s="5" t="str">
        <f t="shared" si="56"/>
        <v>+STB</v>
      </c>
      <c r="Q3612" t="str">
        <f>IF($A3612="",$Q3611,$A3612)</f>
        <v>Technisch ontwerp / Bestek</v>
      </c>
    </row>
    <row r="3613" spans="1:17" ht="15.75" hidden="1" x14ac:dyDescent="0.25">
      <c r="A3613" s="1"/>
      <c r="B3613" s="2"/>
      <c r="C3613" s="3" t="s">
        <v>5481</v>
      </c>
      <c r="D3613" s="3" t="s">
        <v>955</v>
      </c>
      <c r="E3613" s="6"/>
      <c r="F3613" s="3"/>
      <c r="G3613" s="7"/>
      <c r="H3613" s="3"/>
      <c r="I3613" s="8"/>
      <c r="J3613" s="9"/>
      <c r="K3613" s="4">
        <f>$M3613+$N3613*IF($B3613&lt;&gt;"",1,0)+$O3613*IF($A3613&lt;&gt;"",1,0)+IF(AND($A3613="",$B3613="",$C3613="",$K3612&lt;&gt;0),1,0)</f>
        <v>0</v>
      </c>
      <c r="L3613" s="4">
        <f>SUM($J3613:$J3613)/MAX(1,SUM($J3613:$J3613))</f>
        <v>0</v>
      </c>
      <c r="M3613" s="4">
        <f>$L3613+IF($C3614&lt;&gt;"",0,$M3614)</f>
        <v>0</v>
      </c>
      <c r="N3613" s="4">
        <f>$M3613+IF($B3614&lt;&gt;"",0,$N3614)</f>
        <v>0</v>
      </c>
      <c r="O3613" s="4">
        <f>$N3613+IF($A3614&lt;&gt;"",0,$O3614)</f>
        <v>0</v>
      </c>
      <c r="P3613" s="5" t="str">
        <f t="shared" si="56"/>
        <v>TAAK</v>
      </c>
      <c r="Q3613" t="str">
        <f>IF($A3613="",$Q3612,$A3613)</f>
        <v>Technisch ontwerp / Bestek</v>
      </c>
    </row>
    <row r="3614" spans="1:17" ht="15.75" hidden="1" x14ac:dyDescent="0.25">
      <c r="A3614" s="1"/>
      <c r="B3614" s="2"/>
      <c r="C3614" s="3"/>
      <c r="D3614" s="3"/>
      <c r="E3614" s="6">
        <v>1</v>
      </c>
      <c r="F3614" s="3" t="s">
        <v>955</v>
      </c>
      <c r="G3614" s="7"/>
      <c r="H3614" s="3"/>
      <c r="I3614" s="8"/>
      <c r="J3614" s="9"/>
      <c r="K3614" s="4">
        <f>$M3614+$N3614*IF($B3614&lt;&gt;"",1,0)+$O3614*IF($A3614&lt;&gt;"",1,0)+IF(AND($A3614="",$B3614="",$C3614="",$K3613&lt;&gt;0),1,0)</f>
        <v>0</v>
      </c>
      <c r="L3614" s="4">
        <f>SUM($J3614:$J3614)/MAX(1,SUM($J3614:$J3614))</f>
        <v>0</v>
      </c>
      <c r="M3614" s="4">
        <f>$L3614+IF($C3615&lt;&gt;"",0,$M3615)</f>
        <v>0</v>
      </c>
      <c r="N3614" s="4">
        <f>$M3614+IF($B3615&lt;&gt;"",0,$N3615)</f>
        <v>0</v>
      </c>
      <c r="O3614" s="4">
        <f>$N3614+IF($A3615&lt;&gt;"",0,$O3615)</f>
        <v>0</v>
      </c>
      <c r="P3614" s="5" t="str">
        <f t="shared" si="56"/>
        <v>+STB</v>
      </c>
      <c r="Q3614" t="str">
        <f>IF($A3614="",$Q3613,$A3614)</f>
        <v>Technisch ontwerp / Bestek</v>
      </c>
    </row>
    <row r="3615" spans="1:17" ht="15.75" hidden="1" x14ac:dyDescent="0.25">
      <c r="A3615" s="1"/>
      <c r="B3615" s="2"/>
      <c r="C3615" s="3"/>
      <c r="D3615" s="3"/>
      <c r="E3615" s="6"/>
      <c r="F3615" s="3"/>
      <c r="G3615" s="7" t="s">
        <v>2325</v>
      </c>
      <c r="H3615" s="3" t="s">
        <v>2326</v>
      </c>
      <c r="I3615" s="8"/>
      <c r="J3615" s="9"/>
      <c r="K3615" s="4">
        <f>$M3615+$N3615*IF($B3615&lt;&gt;"",1,0)+$O3615*IF($A3615&lt;&gt;"",1,0)+IF(AND($A3615="",$B3615="",$C3615="",$K3614&lt;&gt;0),1,0)</f>
        <v>0</v>
      </c>
      <c r="L3615" s="4">
        <f>SUM($J3615:$J3615)/MAX(1,SUM($J3615:$J3615))</f>
        <v>0</v>
      </c>
      <c r="M3615" s="4">
        <f>$L3615+IF($C3616&lt;&gt;"",0,$M3616)</f>
        <v>0</v>
      </c>
      <c r="N3615" s="4">
        <f>$M3615+IF($B3616&lt;&gt;"",0,$N3616)</f>
        <v>0</v>
      </c>
      <c r="O3615" s="4">
        <f>$N3615+IF($A3616&lt;&gt;"",0,$O3616)</f>
        <v>0</v>
      </c>
      <c r="P3615" s="5" t="str">
        <f t="shared" si="56"/>
        <v>+STB</v>
      </c>
      <c r="Q3615" t="str">
        <f>IF($A3615="",$Q3614,$A3615)</f>
        <v>Technisch ontwerp / Bestek</v>
      </c>
    </row>
    <row r="3616" spans="1:17" ht="45.75" hidden="1" x14ac:dyDescent="0.25">
      <c r="A3616" s="1"/>
      <c r="B3616" s="2"/>
      <c r="C3616" s="3"/>
      <c r="D3616" s="3"/>
      <c r="E3616" s="6"/>
      <c r="F3616" s="3"/>
      <c r="G3616" s="7"/>
      <c r="H3616" s="3"/>
      <c r="I3616" s="8" t="s">
        <v>4326</v>
      </c>
      <c r="J3616" s="9"/>
      <c r="K3616" s="4">
        <f>$M3616+$N3616*IF($B3616&lt;&gt;"",1,0)+$O3616*IF($A3616&lt;&gt;"",1,0)+IF(AND($A3616="",$B3616="",$C3616="",$K3615&lt;&gt;0),1,0)</f>
        <v>0</v>
      </c>
      <c r="L3616" s="4">
        <f>SUM($J3616:$J3616)/MAX(1,SUM($J3616:$J3616))</f>
        <v>0</v>
      </c>
      <c r="M3616" s="4">
        <f>$L3616+IF($C3617&lt;&gt;"",0,$M3617)</f>
        <v>0</v>
      </c>
      <c r="N3616" s="4">
        <f>$M3616+IF($B3617&lt;&gt;"",0,$N3617)</f>
        <v>0</v>
      </c>
      <c r="O3616" s="4">
        <f>$N3616+IF($A3617&lt;&gt;"",0,$O3617)</f>
        <v>0</v>
      </c>
      <c r="P3616" s="5" t="str">
        <f t="shared" si="56"/>
        <v>+STB</v>
      </c>
      <c r="Q3616" t="str">
        <f>IF($A3616="",$Q3615,$A3616)</f>
        <v>Technisch ontwerp / Bestek</v>
      </c>
    </row>
    <row r="3617" spans="1:17" ht="15.75" hidden="1" x14ac:dyDescent="0.25">
      <c r="A3617" s="1"/>
      <c r="B3617" s="2"/>
      <c r="C3617" s="3" t="s">
        <v>5482</v>
      </c>
      <c r="D3617" s="3" t="s">
        <v>958</v>
      </c>
      <c r="E3617" s="6"/>
      <c r="F3617" s="3"/>
      <c r="G3617" s="7"/>
      <c r="H3617" s="3"/>
      <c r="I3617" s="8"/>
      <c r="J3617" s="9"/>
      <c r="K3617" s="4">
        <f>$M3617+$N3617*IF($B3617&lt;&gt;"",1,0)+$O3617*IF($A3617&lt;&gt;"",1,0)+IF(AND($A3617="",$B3617="",$C3617="",$K3616&lt;&gt;0),1,0)</f>
        <v>0</v>
      </c>
      <c r="L3617" s="4">
        <f>SUM($J3617:$J3617)/MAX(1,SUM($J3617:$J3617))</f>
        <v>0</v>
      </c>
      <c r="M3617" s="4">
        <f>$L3617+IF($C3618&lt;&gt;"",0,$M3618)</f>
        <v>0</v>
      </c>
      <c r="N3617" s="4">
        <f>$M3617+IF($B3618&lt;&gt;"",0,$N3618)</f>
        <v>0</v>
      </c>
      <c r="O3617" s="4">
        <f>$N3617+IF($A3618&lt;&gt;"",0,$O3618)</f>
        <v>0</v>
      </c>
      <c r="P3617" s="5" t="str">
        <f t="shared" si="56"/>
        <v>TAAK</v>
      </c>
      <c r="Q3617" t="str">
        <f>IF($A3617="",$Q3616,$A3617)</f>
        <v>Technisch ontwerp / Bestek</v>
      </c>
    </row>
    <row r="3618" spans="1:17" ht="15.75" hidden="1" x14ac:dyDescent="0.25">
      <c r="A3618" s="1"/>
      <c r="B3618" s="2"/>
      <c r="C3618" s="3"/>
      <c r="D3618" s="3"/>
      <c r="E3618" s="6">
        <v>1</v>
      </c>
      <c r="F3618" s="3" t="s">
        <v>958</v>
      </c>
      <c r="G3618" s="7"/>
      <c r="H3618" s="3"/>
      <c r="I3618" s="8"/>
      <c r="J3618" s="9"/>
      <c r="K3618" s="4">
        <f>$M3618+$N3618*IF($B3618&lt;&gt;"",1,0)+$O3618*IF($A3618&lt;&gt;"",1,0)+IF(AND($A3618="",$B3618="",$C3618="",$K3617&lt;&gt;0),1,0)</f>
        <v>0</v>
      </c>
      <c r="L3618" s="4">
        <f>SUM($J3618:$J3618)/MAX(1,SUM($J3618:$J3618))</f>
        <v>0</v>
      </c>
      <c r="M3618" s="4">
        <f>$L3618+IF($C3619&lt;&gt;"",0,$M3619)</f>
        <v>0</v>
      </c>
      <c r="N3618" s="4">
        <f>$M3618+IF($B3619&lt;&gt;"",0,$N3619)</f>
        <v>0</v>
      </c>
      <c r="O3618" s="4">
        <f>$N3618+IF($A3619&lt;&gt;"",0,$O3619)</f>
        <v>0</v>
      </c>
      <c r="P3618" s="5" t="str">
        <f t="shared" si="56"/>
        <v>+STB</v>
      </c>
      <c r="Q3618" t="str">
        <f>IF($A3618="",$Q3617,$A3618)</f>
        <v>Technisch ontwerp / Bestek</v>
      </c>
    </row>
    <row r="3619" spans="1:17" ht="15.75" hidden="1" x14ac:dyDescent="0.25">
      <c r="A3619" s="1"/>
      <c r="B3619" s="2"/>
      <c r="C3619" s="3" t="s">
        <v>2327</v>
      </c>
      <c r="D3619" s="3" t="s">
        <v>960</v>
      </c>
      <c r="E3619" s="6"/>
      <c r="F3619" s="3"/>
      <c r="G3619" s="7"/>
      <c r="H3619" s="3"/>
      <c r="I3619" s="8"/>
      <c r="J3619" s="9"/>
      <c r="K3619" s="4">
        <f>$M3619+$N3619*IF($B3619&lt;&gt;"",1,0)+$O3619*IF($A3619&lt;&gt;"",1,0)+IF(AND($A3619="",$B3619="",$C3619="",$K3618&lt;&gt;0),1,0)</f>
        <v>0</v>
      </c>
      <c r="L3619" s="4">
        <f>SUM($J3619:$J3619)/MAX(1,SUM($J3619:$J3619))</f>
        <v>0</v>
      </c>
      <c r="M3619" s="4">
        <f>$L3619+IF($C3620&lt;&gt;"",0,$M3620)</f>
        <v>0</v>
      </c>
      <c r="N3619" s="4">
        <f>$M3619+IF($B3620&lt;&gt;"",0,$N3620)</f>
        <v>0</v>
      </c>
      <c r="O3619" s="4">
        <f>$N3619+IF($A3620&lt;&gt;"",0,$O3620)</f>
        <v>0</v>
      </c>
      <c r="P3619" s="5" t="str">
        <f t="shared" si="56"/>
        <v>TAAK</v>
      </c>
      <c r="Q3619" t="str">
        <f>IF($A3619="",$Q3618,$A3619)</f>
        <v>Technisch ontwerp / Bestek</v>
      </c>
    </row>
    <row r="3620" spans="1:17" ht="15.75" hidden="1" x14ac:dyDescent="0.25">
      <c r="A3620" s="1"/>
      <c r="B3620" s="2"/>
      <c r="C3620" s="3"/>
      <c r="D3620" s="3"/>
      <c r="E3620" s="6">
        <v>1</v>
      </c>
      <c r="F3620" s="3" t="s">
        <v>960</v>
      </c>
      <c r="G3620" s="7"/>
      <c r="H3620" s="3"/>
      <c r="I3620" s="8"/>
      <c r="J3620" s="9"/>
      <c r="K3620" s="4">
        <f>$M3620+$N3620*IF($B3620&lt;&gt;"",1,0)+$O3620*IF($A3620&lt;&gt;"",1,0)+IF(AND($A3620="",$B3620="",$C3620="",$K3619&lt;&gt;0),1,0)</f>
        <v>0</v>
      </c>
      <c r="L3620" s="4">
        <f>SUM($J3620:$J3620)/MAX(1,SUM($J3620:$J3620))</f>
        <v>0</v>
      </c>
      <c r="M3620" s="4">
        <f>$L3620+IF($C3621&lt;&gt;"",0,$M3621)</f>
        <v>0</v>
      </c>
      <c r="N3620" s="4">
        <f>$M3620+IF($B3621&lt;&gt;"",0,$N3621)</f>
        <v>0</v>
      </c>
      <c r="O3620" s="4">
        <f>$N3620+IF($A3621&lt;&gt;"",0,$O3621)</f>
        <v>0</v>
      </c>
      <c r="P3620" s="5" t="str">
        <f t="shared" si="56"/>
        <v>+STB</v>
      </c>
      <c r="Q3620" t="str">
        <f>IF($A3620="",$Q3619,$A3620)</f>
        <v>Technisch ontwerp / Bestek</v>
      </c>
    </row>
    <row r="3621" spans="1:17" ht="15.75" hidden="1" x14ac:dyDescent="0.25">
      <c r="A3621" s="1"/>
      <c r="B3621" s="2"/>
      <c r="C3621" s="3"/>
      <c r="D3621" s="3"/>
      <c r="E3621" s="6"/>
      <c r="F3621" s="3"/>
      <c r="G3621" s="7" t="s">
        <v>2328</v>
      </c>
      <c r="H3621" s="3" t="s">
        <v>2329</v>
      </c>
      <c r="I3621" s="8"/>
      <c r="J3621" s="9"/>
      <c r="K3621" s="4">
        <f>$M3621+$N3621*IF($B3621&lt;&gt;"",1,0)+$O3621*IF($A3621&lt;&gt;"",1,0)+IF(AND($A3621="",$B3621="",$C3621="",$K3620&lt;&gt;0),1,0)</f>
        <v>0</v>
      </c>
      <c r="L3621" s="4">
        <f>SUM($J3621:$J3621)/MAX(1,SUM($J3621:$J3621))</f>
        <v>0</v>
      </c>
      <c r="M3621" s="4">
        <f>$L3621+IF($C3622&lt;&gt;"",0,$M3622)</f>
        <v>0</v>
      </c>
      <c r="N3621" s="4">
        <f>$M3621+IF($B3622&lt;&gt;"",0,$N3622)</f>
        <v>0</v>
      </c>
      <c r="O3621" s="4">
        <f>$N3621+IF($A3622&lt;&gt;"",0,$O3622)</f>
        <v>0</v>
      </c>
      <c r="P3621" s="5" t="str">
        <f t="shared" si="56"/>
        <v>+STB</v>
      </c>
      <c r="Q3621" t="str">
        <f>IF($A3621="",$Q3620,$A3621)</f>
        <v>Technisch ontwerp / Bestek</v>
      </c>
    </row>
    <row r="3622" spans="1:17" ht="34.5" hidden="1" x14ac:dyDescent="0.25">
      <c r="A3622" s="1"/>
      <c r="B3622" s="2"/>
      <c r="C3622" s="3"/>
      <c r="D3622" s="3"/>
      <c r="E3622" s="6"/>
      <c r="F3622" s="3"/>
      <c r="G3622" s="7"/>
      <c r="H3622" s="3"/>
      <c r="I3622" s="8" t="s">
        <v>4328</v>
      </c>
      <c r="J3622" s="9"/>
      <c r="K3622" s="4">
        <f>$M3622+$N3622*IF($B3622&lt;&gt;"",1,0)+$O3622*IF($A3622&lt;&gt;"",1,0)+IF(AND($A3622="",$B3622="",$C3622="",$K3621&lt;&gt;0),1,0)</f>
        <v>0</v>
      </c>
      <c r="L3622" s="4">
        <f>SUM($J3622:$J3622)/MAX(1,SUM($J3622:$J3622))</f>
        <v>0</v>
      </c>
      <c r="M3622" s="4">
        <f>$L3622+IF($C3623&lt;&gt;"",0,$M3623)</f>
        <v>0</v>
      </c>
      <c r="N3622" s="4">
        <f>$M3622+IF($B3623&lt;&gt;"",0,$N3623)</f>
        <v>0</v>
      </c>
      <c r="O3622" s="4">
        <f>$N3622+IF($A3623&lt;&gt;"",0,$O3623)</f>
        <v>0</v>
      </c>
      <c r="P3622" s="5" t="str">
        <f t="shared" si="56"/>
        <v>+STB</v>
      </c>
      <c r="Q3622" t="str">
        <f>IF($A3622="",$Q3621,$A3622)</f>
        <v>Technisch ontwerp / Bestek</v>
      </c>
    </row>
    <row r="3623" spans="1:17" ht="15.75" hidden="1" x14ac:dyDescent="0.25">
      <c r="A3623" s="1"/>
      <c r="B3623" s="2"/>
      <c r="C3623" s="3" t="s">
        <v>2330</v>
      </c>
      <c r="D3623" s="3" t="s">
        <v>964</v>
      </c>
      <c r="E3623" s="6"/>
      <c r="F3623" s="3"/>
      <c r="G3623" s="7"/>
      <c r="H3623" s="3"/>
      <c r="I3623" s="8"/>
      <c r="J3623" s="9"/>
      <c r="K3623" s="4">
        <f>$M3623+$N3623*IF($B3623&lt;&gt;"",1,0)+$O3623*IF($A3623&lt;&gt;"",1,0)+IF(AND($A3623="",$B3623="",$C3623="",$K3622&lt;&gt;0),1,0)</f>
        <v>0</v>
      </c>
      <c r="L3623" s="4">
        <f>SUM($J3623:$J3623)/MAX(1,SUM($J3623:$J3623))</f>
        <v>0</v>
      </c>
      <c r="M3623" s="4">
        <f>$L3623+IF($C3624&lt;&gt;"",0,$M3624)</f>
        <v>0</v>
      </c>
      <c r="N3623" s="4">
        <f>$M3623+IF($B3624&lt;&gt;"",0,$N3624)</f>
        <v>0</v>
      </c>
      <c r="O3623" s="4">
        <f>$N3623+IF($A3624&lt;&gt;"",0,$O3624)</f>
        <v>0</v>
      </c>
      <c r="P3623" s="5" t="str">
        <f t="shared" si="56"/>
        <v>TAAK</v>
      </c>
      <c r="Q3623" t="str">
        <f>IF($A3623="",$Q3622,$A3623)</f>
        <v>Technisch ontwerp / Bestek</v>
      </c>
    </row>
    <row r="3624" spans="1:17" ht="15.75" hidden="1" x14ac:dyDescent="0.25">
      <c r="A3624" s="1"/>
      <c r="B3624" s="2"/>
      <c r="C3624" s="3"/>
      <c r="D3624" s="3"/>
      <c r="E3624" s="6">
        <v>1</v>
      </c>
      <c r="F3624" s="3" t="s">
        <v>964</v>
      </c>
      <c r="G3624" s="7"/>
      <c r="H3624" s="3"/>
      <c r="I3624" s="8"/>
      <c r="J3624" s="9"/>
      <c r="K3624" s="4">
        <f>$M3624+$N3624*IF($B3624&lt;&gt;"",1,0)+$O3624*IF($A3624&lt;&gt;"",1,0)+IF(AND($A3624="",$B3624="",$C3624="",$K3623&lt;&gt;0),1,0)</f>
        <v>0</v>
      </c>
      <c r="L3624" s="4">
        <f>SUM($J3624:$J3624)/MAX(1,SUM($J3624:$J3624))</f>
        <v>0</v>
      </c>
      <c r="M3624" s="4">
        <f>$L3624+IF($C3625&lt;&gt;"",0,$M3625)</f>
        <v>0</v>
      </c>
      <c r="N3624" s="4">
        <f>$M3624+IF($B3625&lt;&gt;"",0,$N3625)</f>
        <v>0</v>
      </c>
      <c r="O3624" s="4">
        <f>$N3624+IF($A3625&lt;&gt;"",0,$O3625)</f>
        <v>0</v>
      </c>
      <c r="P3624" s="5" t="str">
        <f t="shared" si="56"/>
        <v>+STB</v>
      </c>
      <c r="Q3624" t="str">
        <f>IF($A3624="",$Q3623,$A3624)</f>
        <v>Technisch ontwerp / Bestek</v>
      </c>
    </row>
    <row r="3625" spans="1:17" ht="15.75" hidden="1" x14ac:dyDescent="0.25">
      <c r="A3625" s="1"/>
      <c r="B3625" s="2"/>
      <c r="C3625" s="3"/>
      <c r="D3625" s="3"/>
      <c r="E3625" s="6"/>
      <c r="F3625" s="3"/>
      <c r="G3625" s="7" t="s">
        <v>2331</v>
      </c>
      <c r="H3625" s="3" t="s">
        <v>2332</v>
      </c>
      <c r="I3625" s="8"/>
      <c r="J3625" s="9"/>
      <c r="K3625" s="4">
        <f>$M3625+$N3625*IF($B3625&lt;&gt;"",1,0)+$O3625*IF($A3625&lt;&gt;"",1,0)+IF(AND($A3625="",$B3625="",$C3625="",$K3624&lt;&gt;0),1,0)</f>
        <v>0</v>
      </c>
      <c r="L3625" s="4">
        <f>SUM($J3625:$J3625)/MAX(1,SUM($J3625:$J3625))</f>
        <v>0</v>
      </c>
      <c r="M3625" s="4">
        <f>$L3625+IF($C3626&lt;&gt;"",0,$M3626)</f>
        <v>0</v>
      </c>
      <c r="N3625" s="4">
        <f>$M3625+IF($B3626&lt;&gt;"",0,$N3626)</f>
        <v>0</v>
      </c>
      <c r="O3625" s="4">
        <f>$N3625+IF($A3626&lt;&gt;"",0,$O3626)</f>
        <v>0</v>
      </c>
      <c r="P3625" s="5" t="str">
        <f t="shared" si="56"/>
        <v>+STB</v>
      </c>
      <c r="Q3625" t="str">
        <f>IF($A3625="",$Q3624,$A3625)</f>
        <v>Technisch ontwerp / Bestek</v>
      </c>
    </row>
    <row r="3626" spans="1:17" ht="34.5" hidden="1" x14ac:dyDescent="0.25">
      <c r="A3626" s="1"/>
      <c r="B3626" s="2"/>
      <c r="C3626" s="3"/>
      <c r="D3626" s="3"/>
      <c r="E3626" s="6"/>
      <c r="F3626" s="3"/>
      <c r="G3626" s="7"/>
      <c r="H3626" s="3"/>
      <c r="I3626" s="8" t="s">
        <v>4329</v>
      </c>
      <c r="J3626" s="9"/>
      <c r="K3626" s="4">
        <f>$M3626+$N3626*IF($B3626&lt;&gt;"",1,0)+$O3626*IF($A3626&lt;&gt;"",1,0)+IF(AND($A3626="",$B3626="",$C3626="",$K3625&lt;&gt;0),1,0)</f>
        <v>0</v>
      </c>
      <c r="L3626" s="4">
        <f>SUM($J3626:$J3626)/MAX(1,SUM($J3626:$J3626))</f>
        <v>0</v>
      </c>
      <c r="M3626" s="4">
        <f>$L3626+IF($C3627&lt;&gt;"",0,$M3627)</f>
        <v>0</v>
      </c>
      <c r="N3626" s="4">
        <f>$M3626+IF($B3627&lt;&gt;"",0,$N3627)</f>
        <v>0</v>
      </c>
      <c r="O3626" s="4">
        <f>$N3626+IF($A3627&lt;&gt;"",0,$O3627)</f>
        <v>0</v>
      </c>
      <c r="P3626" s="5" t="str">
        <f t="shared" si="56"/>
        <v>+STB</v>
      </c>
      <c r="Q3626" t="str">
        <f>IF($A3626="",$Q3625,$A3626)</f>
        <v>Technisch ontwerp / Bestek</v>
      </c>
    </row>
    <row r="3627" spans="1:17" ht="15.75" hidden="1" x14ac:dyDescent="0.25">
      <c r="A3627" s="1"/>
      <c r="B3627" s="2"/>
      <c r="C3627" s="3" t="s">
        <v>2333</v>
      </c>
      <c r="D3627" s="3" t="s">
        <v>968</v>
      </c>
      <c r="E3627" s="6"/>
      <c r="F3627" s="3"/>
      <c r="G3627" s="7"/>
      <c r="H3627" s="3"/>
      <c r="I3627" s="8"/>
      <c r="J3627" s="9"/>
      <c r="K3627" s="4">
        <f>$M3627+$N3627*IF($B3627&lt;&gt;"",1,0)+$O3627*IF($A3627&lt;&gt;"",1,0)+IF(AND($A3627="",$B3627="",$C3627="",$K3626&lt;&gt;0),1,0)</f>
        <v>0</v>
      </c>
      <c r="L3627" s="4">
        <f>SUM($J3627:$J3627)/MAX(1,SUM($J3627:$J3627))</f>
        <v>0</v>
      </c>
      <c r="M3627" s="4">
        <f>$L3627+IF($C3628&lt;&gt;"",0,$M3628)</f>
        <v>0</v>
      </c>
      <c r="N3627" s="4">
        <f>$M3627+IF($B3628&lt;&gt;"",0,$N3628)</f>
        <v>0</v>
      </c>
      <c r="O3627" s="4">
        <f>$N3627+IF($A3628&lt;&gt;"",0,$O3628)</f>
        <v>0</v>
      </c>
      <c r="P3627" s="5" t="str">
        <f t="shared" si="56"/>
        <v>TAAK</v>
      </c>
      <c r="Q3627" t="str">
        <f>IF($A3627="",$Q3626,$A3627)</f>
        <v>Technisch ontwerp / Bestek</v>
      </c>
    </row>
    <row r="3628" spans="1:17" ht="15.75" hidden="1" x14ac:dyDescent="0.25">
      <c r="A3628" s="1"/>
      <c r="B3628" s="2"/>
      <c r="C3628" s="3"/>
      <c r="D3628" s="3"/>
      <c r="E3628" s="6">
        <v>1</v>
      </c>
      <c r="F3628" s="3" t="s">
        <v>968</v>
      </c>
      <c r="G3628" s="7"/>
      <c r="H3628" s="3"/>
      <c r="I3628" s="8"/>
      <c r="J3628" s="9"/>
      <c r="K3628" s="4">
        <f>$M3628+$N3628*IF($B3628&lt;&gt;"",1,0)+$O3628*IF($A3628&lt;&gt;"",1,0)+IF(AND($A3628="",$B3628="",$C3628="",$K3627&lt;&gt;0),1,0)</f>
        <v>0</v>
      </c>
      <c r="L3628" s="4">
        <f>SUM($J3628:$J3628)/MAX(1,SUM($J3628:$J3628))</f>
        <v>0</v>
      </c>
      <c r="M3628" s="4">
        <f>$L3628+IF($C3629&lt;&gt;"",0,$M3629)</f>
        <v>0</v>
      </c>
      <c r="N3628" s="4">
        <f>$M3628+IF($B3629&lt;&gt;"",0,$N3629)</f>
        <v>0</v>
      </c>
      <c r="O3628" s="4">
        <f>$N3628+IF($A3629&lt;&gt;"",0,$O3629)</f>
        <v>0</v>
      </c>
      <c r="P3628" s="5" t="str">
        <f t="shared" si="56"/>
        <v>+STB</v>
      </c>
      <c r="Q3628" t="str">
        <f>IF($A3628="",$Q3627,$A3628)</f>
        <v>Technisch ontwerp / Bestek</v>
      </c>
    </row>
    <row r="3629" spans="1:17" ht="15.75" hidden="1" x14ac:dyDescent="0.25">
      <c r="A3629" s="1"/>
      <c r="B3629" s="2"/>
      <c r="C3629" s="3"/>
      <c r="D3629" s="3"/>
      <c r="E3629" s="6"/>
      <c r="F3629" s="3"/>
      <c r="G3629" s="7" t="s">
        <v>2334</v>
      </c>
      <c r="H3629" s="3" t="s">
        <v>2335</v>
      </c>
      <c r="I3629" s="8"/>
      <c r="J3629" s="9"/>
      <c r="K3629" s="4">
        <f>$M3629+$N3629*IF($B3629&lt;&gt;"",1,0)+$O3629*IF($A3629&lt;&gt;"",1,0)+IF(AND($A3629="",$B3629="",$C3629="",$K3628&lt;&gt;0),1,0)</f>
        <v>0</v>
      </c>
      <c r="L3629" s="4">
        <f>SUM($J3629:$J3629)/MAX(1,SUM($J3629:$J3629))</f>
        <v>0</v>
      </c>
      <c r="M3629" s="4">
        <f>$L3629+IF($C3630&lt;&gt;"",0,$M3630)</f>
        <v>0</v>
      </c>
      <c r="N3629" s="4">
        <f>$M3629+IF($B3630&lt;&gt;"",0,$N3630)</f>
        <v>0</v>
      </c>
      <c r="O3629" s="4">
        <f>$N3629+IF($A3630&lt;&gt;"",0,$O3630)</f>
        <v>0</v>
      </c>
      <c r="P3629" s="5" t="str">
        <f t="shared" si="56"/>
        <v>+STB</v>
      </c>
      <c r="Q3629" t="str">
        <f>IF($A3629="",$Q3628,$A3629)</f>
        <v>Technisch ontwerp / Bestek</v>
      </c>
    </row>
    <row r="3630" spans="1:17" ht="34.5" hidden="1" x14ac:dyDescent="0.25">
      <c r="A3630" s="1"/>
      <c r="B3630" s="2"/>
      <c r="C3630" s="3"/>
      <c r="D3630" s="3"/>
      <c r="E3630" s="6"/>
      <c r="F3630" s="3"/>
      <c r="G3630" s="7"/>
      <c r="H3630" s="3"/>
      <c r="I3630" s="8" t="s">
        <v>4330</v>
      </c>
      <c r="J3630" s="9"/>
      <c r="K3630" s="4">
        <f>$M3630+$N3630*IF($B3630&lt;&gt;"",1,0)+$O3630*IF($A3630&lt;&gt;"",1,0)+IF(AND($A3630="",$B3630="",$C3630="",$K3629&lt;&gt;0),1,0)</f>
        <v>0</v>
      </c>
      <c r="L3630" s="4">
        <f>SUM($J3630:$J3630)/MAX(1,SUM($J3630:$J3630))</f>
        <v>0</v>
      </c>
      <c r="M3630" s="4">
        <f>$L3630+IF($C3631&lt;&gt;"",0,$M3631)</f>
        <v>0</v>
      </c>
      <c r="N3630" s="4">
        <f>$M3630+IF($B3631&lt;&gt;"",0,$N3631)</f>
        <v>0</v>
      </c>
      <c r="O3630" s="4">
        <f>$N3630+IF($A3631&lt;&gt;"",0,$O3631)</f>
        <v>0</v>
      </c>
      <c r="P3630" s="5" t="str">
        <f t="shared" si="56"/>
        <v>+STB</v>
      </c>
      <c r="Q3630" t="str">
        <f>IF($A3630="",$Q3629,$A3630)</f>
        <v>Technisch ontwerp / Bestek</v>
      </c>
    </row>
    <row r="3631" spans="1:17" ht="15.75" hidden="1" x14ac:dyDescent="0.25">
      <c r="A3631" s="1"/>
      <c r="B3631" s="2"/>
      <c r="C3631" s="3" t="s">
        <v>2336</v>
      </c>
      <c r="D3631" s="3" t="s">
        <v>972</v>
      </c>
      <c r="E3631" s="6"/>
      <c r="F3631" s="3"/>
      <c r="G3631" s="7"/>
      <c r="H3631" s="3"/>
      <c r="I3631" s="8"/>
      <c r="J3631" s="9"/>
      <c r="K3631" s="4">
        <f>$M3631+$N3631*IF($B3631&lt;&gt;"",1,0)+$O3631*IF($A3631&lt;&gt;"",1,0)+IF(AND($A3631="",$B3631="",$C3631="",$K3630&lt;&gt;0),1,0)</f>
        <v>0</v>
      </c>
      <c r="L3631" s="4">
        <f>SUM($J3631:$J3631)/MAX(1,SUM($J3631:$J3631))</f>
        <v>0</v>
      </c>
      <c r="M3631" s="4">
        <f>$L3631+IF($C3632&lt;&gt;"",0,$M3632)</f>
        <v>0</v>
      </c>
      <c r="N3631" s="4">
        <f>$M3631+IF($B3632&lt;&gt;"",0,$N3632)</f>
        <v>0</v>
      </c>
      <c r="O3631" s="4">
        <f>$N3631+IF($A3632&lt;&gt;"",0,$O3632)</f>
        <v>0</v>
      </c>
      <c r="P3631" s="5" t="str">
        <f t="shared" si="56"/>
        <v>TAAK</v>
      </c>
      <c r="Q3631" t="str">
        <f>IF($A3631="",$Q3630,$A3631)</f>
        <v>Technisch ontwerp / Bestek</v>
      </c>
    </row>
    <row r="3632" spans="1:17" ht="15.75" hidden="1" x14ac:dyDescent="0.25">
      <c r="A3632" s="1"/>
      <c r="B3632" s="2"/>
      <c r="C3632" s="3"/>
      <c r="D3632" s="3"/>
      <c r="E3632" s="6">
        <v>1</v>
      </c>
      <c r="F3632" s="3" t="s">
        <v>972</v>
      </c>
      <c r="G3632" s="7"/>
      <c r="H3632" s="3"/>
      <c r="I3632" s="8"/>
      <c r="J3632" s="9"/>
      <c r="K3632" s="4">
        <f>$M3632+$N3632*IF($B3632&lt;&gt;"",1,0)+$O3632*IF($A3632&lt;&gt;"",1,0)+IF(AND($A3632="",$B3632="",$C3632="",$K3631&lt;&gt;0),1,0)</f>
        <v>0</v>
      </c>
      <c r="L3632" s="4">
        <f>SUM($J3632:$J3632)/MAX(1,SUM($J3632:$J3632))</f>
        <v>0</v>
      </c>
      <c r="M3632" s="4">
        <f>$L3632+IF($C3633&lt;&gt;"",0,$M3633)</f>
        <v>0</v>
      </c>
      <c r="N3632" s="4">
        <f>$M3632+IF($B3633&lt;&gt;"",0,$N3633)</f>
        <v>0</v>
      </c>
      <c r="O3632" s="4">
        <f>$N3632+IF($A3633&lt;&gt;"",0,$O3633)</f>
        <v>0</v>
      </c>
      <c r="P3632" s="5" t="str">
        <f t="shared" si="56"/>
        <v>+STB</v>
      </c>
      <c r="Q3632" t="str">
        <f>IF($A3632="",$Q3631,$A3632)</f>
        <v>Technisch ontwerp / Bestek</v>
      </c>
    </row>
    <row r="3633" spans="1:17" ht="15.75" hidden="1" x14ac:dyDescent="0.25">
      <c r="A3633" s="1"/>
      <c r="B3633" s="2"/>
      <c r="C3633" s="3"/>
      <c r="D3633" s="3"/>
      <c r="E3633" s="6"/>
      <c r="F3633" s="3"/>
      <c r="G3633" s="7" t="s">
        <v>2337</v>
      </c>
      <c r="H3633" s="3" t="s">
        <v>2338</v>
      </c>
      <c r="I3633" s="8"/>
      <c r="J3633" s="9"/>
      <c r="K3633" s="4">
        <f>$M3633+$N3633*IF($B3633&lt;&gt;"",1,0)+$O3633*IF($A3633&lt;&gt;"",1,0)+IF(AND($A3633="",$B3633="",$C3633="",$K3632&lt;&gt;0),1,0)</f>
        <v>0</v>
      </c>
      <c r="L3633" s="4">
        <f>SUM($J3633:$J3633)/MAX(1,SUM($J3633:$J3633))</f>
        <v>0</v>
      </c>
      <c r="M3633" s="4">
        <f>$L3633+IF($C3634&lt;&gt;"",0,$M3634)</f>
        <v>0</v>
      </c>
      <c r="N3633" s="4">
        <f>$M3633+IF($B3634&lt;&gt;"",0,$N3634)</f>
        <v>0</v>
      </c>
      <c r="O3633" s="4">
        <f>$N3633+IF($A3634&lt;&gt;"",0,$O3634)</f>
        <v>0</v>
      </c>
      <c r="P3633" s="5" t="str">
        <f t="shared" si="56"/>
        <v>+STB</v>
      </c>
      <c r="Q3633" t="str">
        <f>IF($A3633="",$Q3632,$A3633)</f>
        <v>Technisch ontwerp / Bestek</v>
      </c>
    </row>
    <row r="3634" spans="1:17" ht="34.5" hidden="1" x14ac:dyDescent="0.25">
      <c r="A3634" s="1"/>
      <c r="B3634" s="2"/>
      <c r="C3634" s="3"/>
      <c r="D3634" s="3"/>
      <c r="E3634" s="6"/>
      <c r="F3634" s="3"/>
      <c r="G3634" s="7"/>
      <c r="H3634" s="3"/>
      <c r="I3634" s="8" t="s">
        <v>4331</v>
      </c>
      <c r="J3634" s="9"/>
      <c r="K3634" s="4">
        <f>$M3634+$N3634*IF($B3634&lt;&gt;"",1,0)+$O3634*IF($A3634&lt;&gt;"",1,0)+IF(AND($A3634="",$B3634="",$C3634="",$K3633&lt;&gt;0),1,0)</f>
        <v>0</v>
      </c>
      <c r="L3634" s="4">
        <f>SUM($J3634:$J3634)/MAX(1,SUM($J3634:$J3634))</f>
        <v>0</v>
      </c>
      <c r="M3634" s="4">
        <f>$L3634+IF($C3635&lt;&gt;"",0,$M3635)</f>
        <v>0</v>
      </c>
      <c r="N3634" s="4">
        <f>$M3634+IF($B3635&lt;&gt;"",0,$N3635)</f>
        <v>0</v>
      </c>
      <c r="O3634" s="4">
        <f>$N3634+IF($A3635&lt;&gt;"",0,$O3635)</f>
        <v>0</v>
      </c>
      <c r="P3634" s="5" t="str">
        <f t="shared" si="56"/>
        <v>+STB</v>
      </c>
      <c r="Q3634" t="str">
        <f>IF($A3634="",$Q3633,$A3634)</f>
        <v>Technisch ontwerp / Bestek</v>
      </c>
    </row>
    <row r="3635" spans="1:17" ht="15.75" hidden="1" x14ac:dyDescent="0.25">
      <c r="A3635" s="1"/>
      <c r="B3635" s="2"/>
      <c r="C3635" s="3" t="s">
        <v>2339</v>
      </c>
      <c r="D3635" s="3" t="s">
        <v>976</v>
      </c>
      <c r="E3635" s="6"/>
      <c r="F3635" s="3"/>
      <c r="G3635" s="7"/>
      <c r="H3635" s="3"/>
      <c r="I3635" s="8"/>
      <c r="J3635" s="9"/>
      <c r="K3635" s="4">
        <f>$M3635+$N3635*IF($B3635&lt;&gt;"",1,0)+$O3635*IF($A3635&lt;&gt;"",1,0)+IF(AND($A3635="",$B3635="",$C3635="",$K3634&lt;&gt;0),1,0)</f>
        <v>0</v>
      </c>
      <c r="L3635" s="4">
        <f>SUM($J3635:$J3635)/MAX(1,SUM($J3635:$J3635))</f>
        <v>0</v>
      </c>
      <c r="M3635" s="4">
        <f>$L3635+IF($C3636&lt;&gt;"",0,$M3636)</f>
        <v>0</v>
      </c>
      <c r="N3635" s="4">
        <f>$M3635+IF($B3636&lt;&gt;"",0,$N3636)</f>
        <v>0</v>
      </c>
      <c r="O3635" s="4">
        <f>$N3635+IF($A3636&lt;&gt;"",0,$O3636)</f>
        <v>0</v>
      </c>
      <c r="P3635" s="5" t="str">
        <f t="shared" si="56"/>
        <v>TAAK</v>
      </c>
      <c r="Q3635" t="str">
        <f>IF($A3635="",$Q3634,$A3635)</f>
        <v>Technisch ontwerp / Bestek</v>
      </c>
    </row>
    <row r="3636" spans="1:17" ht="15.75" hidden="1" x14ac:dyDescent="0.25">
      <c r="A3636" s="1"/>
      <c r="B3636" s="2"/>
      <c r="C3636" s="3"/>
      <c r="D3636" s="3"/>
      <c r="E3636" s="6">
        <v>1</v>
      </c>
      <c r="F3636" s="3" t="s">
        <v>976</v>
      </c>
      <c r="G3636" s="7"/>
      <c r="H3636" s="3"/>
      <c r="I3636" s="8"/>
      <c r="J3636" s="9"/>
      <c r="K3636" s="4">
        <f>$M3636+$N3636*IF($B3636&lt;&gt;"",1,0)+$O3636*IF($A3636&lt;&gt;"",1,0)+IF(AND($A3636="",$B3636="",$C3636="",$K3635&lt;&gt;0),1,0)</f>
        <v>0</v>
      </c>
      <c r="L3636" s="4">
        <f>SUM($J3636:$J3636)/MAX(1,SUM($J3636:$J3636))</f>
        <v>0</v>
      </c>
      <c r="M3636" s="4">
        <f>$L3636+IF($C3637&lt;&gt;"",0,$M3637)</f>
        <v>0</v>
      </c>
      <c r="N3636" s="4">
        <f>$M3636+IF($B3637&lt;&gt;"",0,$N3637)</f>
        <v>0</v>
      </c>
      <c r="O3636" s="4">
        <f>$N3636+IF($A3637&lt;&gt;"",0,$O3637)</f>
        <v>0</v>
      </c>
      <c r="P3636" s="5" t="str">
        <f t="shared" si="56"/>
        <v>+STB</v>
      </c>
      <c r="Q3636" t="str">
        <f>IF($A3636="",$Q3635,$A3636)</f>
        <v>Technisch ontwerp / Bestek</v>
      </c>
    </row>
    <row r="3637" spans="1:17" ht="15.75" hidden="1" x14ac:dyDescent="0.25">
      <c r="A3637" s="1"/>
      <c r="B3637" s="2"/>
      <c r="C3637" s="3"/>
      <c r="D3637" s="3"/>
      <c r="E3637" s="6"/>
      <c r="F3637" s="3"/>
      <c r="G3637" s="7" t="s">
        <v>2340</v>
      </c>
      <c r="H3637" s="3" t="s">
        <v>2341</v>
      </c>
      <c r="I3637" s="8"/>
      <c r="J3637" s="9"/>
      <c r="K3637" s="4">
        <f>$M3637+$N3637*IF($B3637&lt;&gt;"",1,0)+$O3637*IF($A3637&lt;&gt;"",1,0)+IF(AND($A3637="",$B3637="",$C3637="",$K3636&lt;&gt;0),1,0)</f>
        <v>0</v>
      </c>
      <c r="L3637" s="4">
        <f>SUM($J3637:$J3637)/MAX(1,SUM($J3637:$J3637))</f>
        <v>0</v>
      </c>
      <c r="M3637" s="4">
        <f>$L3637+IF($C3638&lt;&gt;"",0,$M3638)</f>
        <v>0</v>
      </c>
      <c r="N3637" s="4">
        <f>$M3637+IF($B3638&lt;&gt;"",0,$N3638)</f>
        <v>0</v>
      </c>
      <c r="O3637" s="4">
        <f>$N3637+IF($A3638&lt;&gt;"",0,$O3638)</f>
        <v>0</v>
      </c>
      <c r="P3637" s="5" t="str">
        <f t="shared" si="56"/>
        <v>+STB</v>
      </c>
      <c r="Q3637" t="str">
        <f>IF($A3637="",$Q3636,$A3637)</f>
        <v>Technisch ontwerp / Bestek</v>
      </c>
    </row>
    <row r="3638" spans="1:17" ht="34.5" hidden="1" x14ac:dyDescent="0.25">
      <c r="A3638" s="1"/>
      <c r="B3638" s="2"/>
      <c r="C3638" s="3"/>
      <c r="D3638" s="3"/>
      <c r="E3638" s="6"/>
      <c r="F3638" s="3"/>
      <c r="G3638" s="7"/>
      <c r="H3638" s="3"/>
      <c r="I3638" s="8" t="s">
        <v>4332</v>
      </c>
      <c r="J3638" s="9"/>
      <c r="K3638" s="4">
        <f>$M3638+$N3638*IF($B3638&lt;&gt;"",1,0)+$O3638*IF($A3638&lt;&gt;"",1,0)+IF(AND($A3638="",$B3638="",$C3638="",$K3637&lt;&gt;0),1,0)</f>
        <v>0</v>
      </c>
      <c r="L3638" s="4">
        <f>SUM($J3638:$J3638)/MAX(1,SUM($J3638:$J3638))</f>
        <v>0</v>
      </c>
      <c r="M3638" s="4">
        <f>$L3638+IF($C3639&lt;&gt;"",0,$M3639)</f>
        <v>0</v>
      </c>
      <c r="N3638" s="4">
        <f>$M3638+IF($B3639&lt;&gt;"",0,$N3639)</f>
        <v>0</v>
      </c>
      <c r="O3638" s="4">
        <f>$N3638+IF($A3639&lt;&gt;"",0,$O3639)</f>
        <v>0</v>
      </c>
      <c r="P3638" s="5" t="str">
        <f t="shared" si="56"/>
        <v>+STB</v>
      </c>
      <c r="Q3638" t="str">
        <f>IF($A3638="",$Q3637,$A3638)</f>
        <v>Technisch ontwerp / Bestek</v>
      </c>
    </row>
    <row r="3639" spans="1:17" ht="15.75" hidden="1" x14ac:dyDescent="0.25">
      <c r="A3639" s="1"/>
      <c r="B3639" s="2"/>
      <c r="C3639" s="3" t="s">
        <v>2342</v>
      </c>
      <c r="D3639" s="3" t="s">
        <v>980</v>
      </c>
      <c r="E3639" s="6"/>
      <c r="F3639" s="3"/>
      <c r="G3639" s="7"/>
      <c r="H3639" s="3"/>
      <c r="I3639" s="8"/>
      <c r="J3639" s="9"/>
      <c r="K3639" s="4">
        <f>$M3639+$N3639*IF($B3639&lt;&gt;"",1,0)+$O3639*IF($A3639&lt;&gt;"",1,0)+IF(AND($A3639="",$B3639="",$C3639="",$K3638&lt;&gt;0),1,0)</f>
        <v>0</v>
      </c>
      <c r="L3639" s="4">
        <f>SUM($J3639:$J3639)/MAX(1,SUM($J3639:$J3639))</f>
        <v>0</v>
      </c>
      <c r="M3639" s="4">
        <f>$L3639+IF($C3640&lt;&gt;"",0,$M3640)</f>
        <v>0</v>
      </c>
      <c r="N3639" s="4">
        <f>$M3639+IF($B3640&lt;&gt;"",0,$N3640)</f>
        <v>0</v>
      </c>
      <c r="O3639" s="4">
        <f>$N3639+IF($A3640&lt;&gt;"",0,$O3640)</f>
        <v>0</v>
      </c>
      <c r="P3639" s="5" t="str">
        <f t="shared" si="56"/>
        <v>TAAK</v>
      </c>
      <c r="Q3639" t="str">
        <f>IF($A3639="",$Q3638,$A3639)</f>
        <v>Technisch ontwerp / Bestek</v>
      </c>
    </row>
    <row r="3640" spans="1:17" ht="15.75" hidden="1" x14ac:dyDescent="0.25">
      <c r="A3640" s="1"/>
      <c r="B3640" s="2"/>
      <c r="C3640" s="3"/>
      <c r="D3640" s="3"/>
      <c r="E3640" s="6">
        <v>1</v>
      </c>
      <c r="F3640" s="3" t="s">
        <v>980</v>
      </c>
      <c r="G3640" s="7"/>
      <c r="H3640" s="3"/>
      <c r="I3640" s="8"/>
      <c r="J3640" s="9"/>
      <c r="K3640" s="4">
        <f>$M3640+$N3640*IF($B3640&lt;&gt;"",1,0)+$O3640*IF($A3640&lt;&gt;"",1,0)+IF(AND($A3640="",$B3640="",$C3640="",$K3639&lt;&gt;0),1,0)</f>
        <v>0</v>
      </c>
      <c r="L3640" s="4">
        <f>SUM($J3640:$J3640)/MAX(1,SUM($J3640:$J3640))</f>
        <v>0</v>
      </c>
      <c r="M3640" s="4">
        <f>$L3640+IF($C3641&lt;&gt;"",0,$M3641)</f>
        <v>0</v>
      </c>
      <c r="N3640" s="4">
        <f>$M3640+IF($B3641&lt;&gt;"",0,$N3641)</f>
        <v>0</v>
      </c>
      <c r="O3640" s="4">
        <f>$N3640+IF($A3641&lt;&gt;"",0,$O3641)</f>
        <v>0</v>
      </c>
      <c r="P3640" s="5" t="str">
        <f t="shared" si="56"/>
        <v>+STB</v>
      </c>
      <c r="Q3640" t="str">
        <f>IF($A3640="",$Q3639,$A3640)</f>
        <v>Technisch ontwerp / Bestek</v>
      </c>
    </row>
    <row r="3641" spans="1:17" ht="15.75" hidden="1" x14ac:dyDescent="0.25">
      <c r="A3641" s="1"/>
      <c r="B3641" s="2"/>
      <c r="C3641" s="3"/>
      <c r="D3641" s="3"/>
      <c r="E3641" s="6"/>
      <c r="F3641" s="3"/>
      <c r="G3641" s="7" t="s">
        <v>2343</v>
      </c>
      <c r="H3641" s="3" t="s">
        <v>2344</v>
      </c>
      <c r="I3641" s="8"/>
      <c r="J3641" s="9"/>
      <c r="K3641" s="4">
        <f>$M3641+$N3641*IF($B3641&lt;&gt;"",1,0)+$O3641*IF($A3641&lt;&gt;"",1,0)+IF(AND($A3641="",$B3641="",$C3641="",$K3640&lt;&gt;0),1,0)</f>
        <v>0</v>
      </c>
      <c r="L3641" s="4">
        <f>SUM($J3641:$J3641)/MAX(1,SUM($J3641:$J3641))</f>
        <v>0</v>
      </c>
      <c r="M3641" s="4">
        <f>$L3641+IF($C3642&lt;&gt;"",0,$M3642)</f>
        <v>0</v>
      </c>
      <c r="N3641" s="4">
        <f>$M3641+IF($B3642&lt;&gt;"",0,$N3642)</f>
        <v>0</v>
      </c>
      <c r="O3641" s="4">
        <f>$N3641+IF($A3642&lt;&gt;"",0,$O3642)</f>
        <v>0</v>
      </c>
      <c r="P3641" s="5" t="str">
        <f t="shared" si="56"/>
        <v>+STB</v>
      </c>
      <c r="Q3641" t="str">
        <f>IF($A3641="",$Q3640,$A3641)</f>
        <v>Technisch ontwerp / Bestek</v>
      </c>
    </row>
    <row r="3642" spans="1:17" ht="34.5" hidden="1" x14ac:dyDescent="0.25">
      <c r="A3642" s="1"/>
      <c r="B3642" s="2"/>
      <c r="C3642" s="3"/>
      <c r="D3642" s="3"/>
      <c r="E3642" s="6"/>
      <c r="F3642" s="3"/>
      <c r="G3642" s="7"/>
      <c r="H3642" s="3"/>
      <c r="I3642" s="8" t="s">
        <v>4333</v>
      </c>
      <c r="J3642" s="9"/>
      <c r="K3642" s="4">
        <f>$M3642+$N3642*IF($B3642&lt;&gt;"",1,0)+$O3642*IF($A3642&lt;&gt;"",1,0)+IF(AND($A3642="",$B3642="",$C3642="",$K3641&lt;&gt;0),1,0)</f>
        <v>0</v>
      </c>
      <c r="L3642" s="4">
        <f>SUM($J3642:$J3642)/MAX(1,SUM($J3642:$J3642))</f>
        <v>0</v>
      </c>
      <c r="M3642" s="4">
        <f>$L3642+IF($C3643&lt;&gt;"",0,$M3643)</f>
        <v>0</v>
      </c>
      <c r="N3642" s="4">
        <f>$M3642+IF($B3643&lt;&gt;"",0,$N3643)</f>
        <v>0</v>
      </c>
      <c r="O3642" s="4">
        <f>$N3642+IF($A3643&lt;&gt;"",0,$O3643)</f>
        <v>0</v>
      </c>
      <c r="P3642" s="5" t="str">
        <f t="shared" si="56"/>
        <v>+STB</v>
      </c>
      <c r="Q3642" t="str">
        <f>IF($A3642="",$Q3641,$A3642)</f>
        <v>Technisch ontwerp / Bestek</v>
      </c>
    </row>
    <row r="3643" spans="1:17" ht="15.75" hidden="1" x14ac:dyDescent="0.25">
      <c r="A3643" s="1"/>
      <c r="B3643" s="2"/>
      <c r="C3643" s="3" t="s">
        <v>2345</v>
      </c>
      <c r="D3643" s="3" t="s">
        <v>984</v>
      </c>
      <c r="E3643" s="6"/>
      <c r="F3643" s="3"/>
      <c r="G3643" s="7"/>
      <c r="H3643" s="3"/>
      <c r="I3643" s="8"/>
      <c r="J3643" s="9"/>
      <c r="K3643" s="4">
        <f>$M3643+$N3643*IF($B3643&lt;&gt;"",1,0)+$O3643*IF($A3643&lt;&gt;"",1,0)+IF(AND($A3643="",$B3643="",$C3643="",$K3642&lt;&gt;0),1,0)</f>
        <v>0</v>
      </c>
      <c r="L3643" s="4">
        <f>SUM($J3643:$J3643)/MAX(1,SUM($J3643:$J3643))</f>
        <v>0</v>
      </c>
      <c r="M3643" s="4">
        <f>$L3643+IF($C3644&lt;&gt;"",0,$M3644)</f>
        <v>0</v>
      </c>
      <c r="N3643" s="4">
        <f>$M3643+IF($B3644&lt;&gt;"",0,$N3644)</f>
        <v>0</v>
      </c>
      <c r="O3643" s="4">
        <f>$N3643+IF($A3644&lt;&gt;"",0,$O3644)</f>
        <v>0</v>
      </c>
      <c r="P3643" s="5" t="str">
        <f t="shared" si="56"/>
        <v>TAAK</v>
      </c>
      <c r="Q3643" t="str">
        <f>IF($A3643="",$Q3642,$A3643)</f>
        <v>Technisch ontwerp / Bestek</v>
      </c>
    </row>
    <row r="3644" spans="1:17" ht="15.75" hidden="1" x14ac:dyDescent="0.25">
      <c r="A3644" s="1"/>
      <c r="B3644" s="2"/>
      <c r="C3644" s="3"/>
      <c r="D3644" s="3"/>
      <c r="E3644" s="6">
        <v>1</v>
      </c>
      <c r="F3644" s="3" t="s">
        <v>984</v>
      </c>
      <c r="G3644" s="7"/>
      <c r="H3644" s="3"/>
      <c r="I3644" s="8"/>
      <c r="J3644" s="9"/>
      <c r="K3644" s="4">
        <f>$M3644+$N3644*IF($B3644&lt;&gt;"",1,0)+$O3644*IF($A3644&lt;&gt;"",1,0)+IF(AND($A3644="",$B3644="",$C3644="",$K3643&lt;&gt;0),1,0)</f>
        <v>0</v>
      </c>
      <c r="L3644" s="4">
        <f>SUM($J3644:$J3644)/MAX(1,SUM($J3644:$J3644))</f>
        <v>0</v>
      </c>
      <c r="M3644" s="4">
        <f>$L3644+IF($C3645&lt;&gt;"",0,$M3645)</f>
        <v>0</v>
      </c>
      <c r="N3644" s="4">
        <f>$M3644+IF($B3645&lt;&gt;"",0,$N3645)</f>
        <v>0</v>
      </c>
      <c r="O3644" s="4">
        <f>$N3644+IF($A3645&lt;&gt;"",0,$O3645)</f>
        <v>0</v>
      </c>
      <c r="P3644" s="5" t="str">
        <f t="shared" si="56"/>
        <v>+STB</v>
      </c>
      <c r="Q3644" t="str">
        <f>IF($A3644="",$Q3643,$A3644)</f>
        <v>Technisch ontwerp / Bestek</v>
      </c>
    </row>
    <row r="3645" spans="1:17" ht="15.75" hidden="1" x14ac:dyDescent="0.25">
      <c r="A3645" s="1"/>
      <c r="B3645" s="2"/>
      <c r="C3645" s="3"/>
      <c r="D3645" s="3"/>
      <c r="E3645" s="6"/>
      <c r="F3645" s="3"/>
      <c r="G3645" s="7" t="s">
        <v>2346</v>
      </c>
      <c r="H3645" s="3" t="s">
        <v>2347</v>
      </c>
      <c r="I3645" s="8"/>
      <c r="J3645" s="9"/>
      <c r="K3645" s="4">
        <f>$M3645+$N3645*IF($B3645&lt;&gt;"",1,0)+$O3645*IF($A3645&lt;&gt;"",1,0)+IF(AND($A3645="",$B3645="",$C3645="",$K3644&lt;&gt;0),1,0)</f>
        <v>0</v>
      </c>
      <c r="L3645" s="4">
        <f>SUM($J3645:$J3645)/MAX(1,SUM($J3645:$J3645))</f>
        <v>0</v>
      </c>
      <c r="M3645" s="4">
        <f>$L3645+IF($C3646&lt;&gt;"",0,$M3646)</f>
        <v>0</v>
      </c>
      <c r="N3645" s="4">
        <f>$M3645+IF($B3646&lt;&gt;"",0,$N3646)</f>
        <v>0</v>
      </c>
      <c r="O3645" s="4">
        <f>$N3645+IF($A3646&lt;&gt;"",0,$O3646)</f>
        <v>0</v>
      </c>
      <c r="P3645" s="5" t="str">
        <f t="shared" si="56"/>
        <v>+STB</v>
      </c>
      <c r="Q3645" t="str">
        <f>IF($A3645="",$Q3644,$A3645)</f>
        <v>Technisch ontwerp / Bestek</v>
      </c>
    </row>
    <row r="3646" spans="1:17" ht="34.5" hidden="1" x14ac:dyDescent="0.25">
      <c r="A3646" s="1"/>
      <c r="B3646" s="2"/>
      <c r="C3646" s="3"/>
      <c r="D3646" s="3"/>
      <c r="E3646" s="6"/>
      <c r="F3646" s="3"/>
      <c r="G3646" s="7"/>
      <c r="H3646" s="3"/>
      <c r="I3646" s="8" t="s">
        <v>4334</v>
      </c>
      <c r="J3646" s="9"/>
      <c r="K3646" s="4">
        <f>$M3646+$N3646*IF($B3646&lt;&gt;"",1,0)+$O3646*IF($A3646&lt;&gt;"",1,0)+IF(AND($A3646="",$B3646="",$C3646="",$K3645&lt;&gt;0),1,0)</f>
        <v>0</v>
      </c>
      <c r="L3646" s="4">
        <f>SUM($J3646:$J3646)/MAX(1,SUM($J3646:$J3646))</f>
        <v>0</v>
      </c>
      <c r="M3646" s="4">
        <f>$L3646+IF($C3647&lt;&gt;"",0,$M3647)</f>
        <v>0</v>
      </c>
      <c r="N3646" s="4">
        <f>$M3646+IF($B3647&lt;&gt;"",0,$N3647)</f>
        <v>0</v>
      </c>
      <c r="O3646" s="4">
        <f>$N3646+IF($A3647&lt;&gt;"",0,$O3647)</f>
        <v>0</v>
      </c>
      <c r="P3646" s="5" t="str">
        <f t="shared" si="56"/>
        <v>+STB</v>
      </c>
      <c r="Q3646" t="str">
        <f>IF($A3646="",$Q3645,$A3646)</f>
        <v>Technisch ontwerp / Bestek</v>
      </c>
    </row>
    <row r="3647" spans="1:17" ht="15.75" hidden="1" x14ac:dyDescent="0.25">
      <c r="A3647" s="1"/>
      <c r="B3647" s="2"/>
      <c r="C3647" s="3" t="s">
        <v>5483</v>
      </c>
      <c r="D3647" s="3" t="s">
        <v>987</v>
      </c>
      <c r="E3647" s="6"/>
      <c r="F3647" s="3"/>
      <c r="G3647" s="7"/>
      <c r="H3647" s="3"/>
      <c r="I3647" s="8"/>
      <c r="J3647" s="9"/>
      <c r="K3647" s="4">
        <f>$M3647+$N3647*IF($B3647&lt;&gt;"",1,0)+$O3647*IF($A3647&lt;&gt;"",1,0)+IF(AND($A3647="",$B3647="",$C3647="",$K3646&lt;&gt;0),1,0)</f>
        <v>0</v>
      </c>
      <c r="L3647" s="4">
        <f>SUM($J3647:$J3647)/MAX(1,SUM($J3647:$J3647))</f>
        <v>0</v>
      </c>
      <c r="M3647" s="4">
        <f>$L3647+IF($C3648&lt;&gt;"",0,$M3648)</f>
        <v>0</v>
      </c>
      <c r="N3647" s="4">
        <f>$M3647+IF($B3648&lt;&gt;"",0,$N3648)</f>
        <v>0</v>
      </c>
      <c r="O3647" s="4">
        <f>$N3647+IF($A3648&lt;&gt;"",0,$O3648)</f>
        <v>0</v>
      </c>
      <c r="P3647" s="5" t="str">
        <f t="shared" si="56"/>
        <v>TAAK</v>
      </c>
      <c r="Q3647" t="str">
        <f>IF($A3647="",$Q3646,$A3647)</f>
        <v>Technisch ontwerp / Bestek</v>
      </c>
    </row>
    <row r="3648" spans="1:17" ht="15.75" hidden="1" x14ac:dyDescent="0.25">
      <c r="A3648" s="1"/>
      <c r="B3648" s="2"/>
      <c r="C3648" s="3"/>
      <c r="D3648" s="3"/>
      <c r="E3648" s="6">
        <v>1</v>
      </c>
      <c r="F3648" s="3" t="s">
        <v>987</v>
      </c>
      <c r="G3648" s="7"/>
      <c r="H3648" s="3"/>
      <c r="I3648" s="8"/>
      <c r="J3648" s="9"/>
      <c r="K3648" s="4">
        <f>$M3648+$N3648*IF($B3648&lt;&gt;"",1,0)+$O3648*IF($A3648&lt;&gt;"",1,0)+IF(AND($A3648="",$B3648="",$C3648="",$K3647&lt;&gt;0),1,0)</f>
        <v>0</v>
      </c>
      <c r="L3648" s="4">
        <f>SUM($J3648:$J3648)/MAX(1,SUM($J3648:$J3648))</f>
        <v>0</v>
      </c>
      <c r="M3648" s="4">
        <f>$L3648+IF($C3649&lt;&gt;"",0,$M3649)</f>
        <v>0</v>
      </c>
      <c r="N3648" s="4">
        <f>$M3648+IF($B3649&lt;&gt;"",0,$N3649)</f>
        <v>0</v>
      </c>
      <c r="O3648" s="4">
        <f>$N3648+IF($A3649&lt;&gt;"",0,$O3649)</f>
        <v>0</v>
      </c>
      <c r="P3648" s="5" t="str">
        <f t="shared" si="56"/>
        <v>+STB</v>
      </c>
      <c r="Q3648" t="str">
        <f>IF($A3648="",$Q3647,$A3648)</f>
        <v>Technisch ontwerp / Bestek</v>
      </c>
    </row>
    <row r="3649" spans="1:17" ht="15.75" hidden="1" x14ac:dyDescent="0.25">
      <c r="A3649" s="1"/>
      <c r="B3649" s="2"/>
      <c r="C3649" s="3"/>
      <c r="D3649" s="3"/>
      <c r="E3649" s="6"/>
      <c r="F3649" s="3"/>
      <c r="G3649" s="7" t="s">
        <v>2348</v>
      </c>
      <c r="H3649" s="3" t="s">
        <v>2349</v>
      </c>
      <c r="I3649" s="8"/>
      <c r="J3649" s="9"/>
      <c r="K3649" s="4">
        <f>$M3649+$N3649*IF($B3649&lt;&gt;"",1,0)+$O3649*IF($A3649&lt;&gt;"",1,0)+IF(AND($A3649="",$B3649="",$C3649="",$K3648&lt;&gt;0),1,0)</f>
        <v>0</v>
      </c>
      <c r="L3649" s="4">
        <f>SUM($J3649:$J3649)/MAX(1,SUM($J3649:$J3649))</f>
        <v>0</v>
      </c>
      <c r="M3649" s="4">
        <f>$L3649+IF($C3650&lt;&gt;"",0,$M3650)</f>
        <v>0</v>
      </c>
      <c r="N3649" s="4">
        <f>$M3649+IF($B3650&lt;&gt;"",0,$N3650)</f>
        <v>0</v>
      </c>
      <c r="O3649" s="4">
        <f>$N3649+IF($A3650&lt;&gt;"",0,$O3650)</f>
        <v>0</v>
      </c>
      <c r="P3649" s="5" t="str">
        <f t="shared" si="56"/>
        <v>+STB</v>
      </c>
      <c r="Q3649" t="str">
        <f>IF($A3649="",$Q3648,$A3649)</f>
        <v>Technisch ontwerp / Bestek</v>
      </c>
    </row>
    <row r="3650" spans="1:17" ht="23.25" hidden="1" x14ac:dyDescent="0.25">
      <c r="A3650" s="1"/>
      <c r="B3650" s="2"/>
      <c r="C3650" s="3"/>
      <c r="D3650" s="3"/>
      <c r="E3650" s="6"/>
      <c r="F3650" s="3"/>
      <c r="G3650" s="7"/>
      <c r="H3650" s="3"/>
      <c r="I3650" s="8" t="s">
        <v>4336</v>
      </c>
      <c r="J3650" s="9"/>
      <c r="K3650" s="4">
        <f>$M3650+$N3650*IF($B3650&lt;&gt;"",1,0)+$O3650*IF($A3650&lt;&gt;"",1,0)+IF(AND($A3650="",$B3650="",$C3650="",$K3649&lt;&gt;0),1,0)</f>
        <v>0</v>
      </c>
      <c r="L3650" s="4">
        <f>SUM($J3650:$J3650)/MAX(1,SUM($J3650:$J3650))</f>
        <v>0</v>
      </c>
      <c r="M3650" s="4">
        <f>$L3650+IF($C3651&lt;&gt;"",0,$M3651)</f>
        <v>0</v>
      </c>
      <c r="N3650" s="4">
        <f>$M3650+IF($B3651&lt;&gt;"",0,$N3651)</f>
        <v>0</v>
      </c>
      <c r="O3650" s="4">
        <f>$N3650+IF($A3651&lt;&gt;"",0,$O3651)</f>
        <v>0</v>
      </c>
      <c r="P3650" s="5" t="str">
        <f t="shared" si="56"/>
        <v>+STB</v>
      </c>
      <c r="Q3650" t="str">
        <f>IF($A3650="",$Q3649,$A3650)</f>
        <v>Technisch ontwerp / Bestek</v>
      </c>
    </row>
    <row r="3651" spans="1:17" ht="15.75" hidden="1" x14ac:dyDescent="0.25">
      <c r="A3651" s="1"/>
      <c r="B3651" s="2"/>
      <c r="C3651" s="3" t="s">
        <v>5484</v>
      </c>
      <c r="D3651" s="3" t="s">
        <v>2350</v>
      </c>
      <c r="E3651" s="6"/>
      <c r="F3651" s="3"/>
      <c r="G3651" s="7"/>
      <c r="H3651" s="3"/>
      <c r="I3651" s="8"/>
      <c r="J3651" s="9"/>
      <c r="K3651" s="4">
        <f>$M3651+$N3651*IF($B3651&lt;&gt;"",1,0)+$O3651*IF($A3651&lt;&gt;"",1,0)+IF(AND($A3651="",$B3651="",$C3651="",$K3650&lt;&gt;0),1,0)</f>
        <v>0</v>
      </c>
      <c r="L3651" s="4">
        <f>SUM($J3651:$J3651)/MAX(1,SUM($J3651:$J3651))</f>
        <v>0</v>
      </c>
      <c r="M3651" s="4">
        <f>$L3651+IF($C3652&lt;&gt;"",0,$M3652)</f>
        <v>0</v>
      </c>
      <c r="N3651" s="4">
        <f>$M3651+IF($B3652&lt;&gt;"",0,$N3652)</f>
        <v>0</v>
      </c>
      <c r="O3651" s="4">
        <f>$N3651+IF($A3652&lt;&gt;"",0,$O3652)</f>
        <v>0</v>
      </c>
      <c r="P3651" s="5" t="str">
        <f t="shared" si="56"/>
        <v>TAAK</v>
      </c>
      <c r="Q3651" t="str">
        <f>IF($A3651="",$Q3650,$A3651)</f>
        <v>Technisch ontwerp / Bestek</v>
      </c>
    </row>
    <row r="3652" spans="1:17" ht="15.75" hidden="1" x14ac:dyDescent="0.25">
      <c r="A3652" s="1"/>
      <c r="B3652" s="2"/>
      <c r="C3652" s="3"/>
      <c r="D3652" s="3"/>
      <c r="E3652" s="6">
        <v>1</v>
      </c>
      <c r="F3652" s="3" t="s">
        <v>2350</v>
      </c>
      <c r="G3652" s="7"/>
      <c r="H3652" s="3"/>
      <c r="I3652" s="8"/>
      <c r="J3652" s="9"/>
      <c r="K3652" s="4">
        <f>$M3652+$N3652*IF($B3652&lt;&gt;"",1,0)+$O3652*IF($A3652&lt;&gt;"",1,0)+IF(AND($A3652="",$B3652="",$C3652="",$K3651&lt;&gt;0),1,0)</f>
        <v>0</v>
      </c>
      <c r="L3652" s="4">
        <f>SUM($J3652:$J3652)/MAX(1,SUM($J3652:$J3652))</f>
        <v>0</v>
      </c>
      <c r="M3652" s="4">
        <f>$L3652+IF($C3653&lt;&gt;"",0,$M3653)</f>
        <v>0</v>
      </c>
      <c r="N3652" s="4">
        <f>$M3652+IF($B3653&lt;&gt;"",0,$N3653)</f>
        <v>0</v>
      </c>
      <c r="O3652" s="4">
        <f>$N3652+IF($A3653&lt;&gt;"",0,$O3653)</f>
        <v>0</v>
      </c>
      <c r="P3652" s="5" t="str">
        <f t="shared" si="56"/>
        <v>+STB</v>
      </c>
      <c r="Q3652" t="str">
        <f>IF($A3652="",$Q3651,$A3652)</f>
        <v>Technisch ontwerp / Bestek</v>
      </c>
    </row>
    <row r="3653" spans="1:17" ht="15.75" hidden="1" x14ac:dyDescent="0.25">
      <c r="A3653" s="1"/>
      <c r="B3653" s="2"/>
      <c r="C3653" s="3" t="s">
        <v>2351</v>
      </c>
      <c r="D3653" s="3" t="s">
        <v>2352</v>
      </c>
      <c r="E3653" s="6"/>
      <c r="F3653" s="3"/>
      <c r="G3653" s="7"/>
      <c r="H3653" s="3"/>
      <c r="I3653" s="8"/>
      <c r="J3653" s="9"/>
      <c r="K3653" s="4">
        <f>$M3653+$N3653*IF($B3653&lt;&gt;"",1,0)+$O3653*IF($A3653&lt;&gt;"",1,0)+IF(AND($A3653="",$B3653="",$C3653="",$K3652&lt;&gt;0),1,0)</f>
        <v>0</v>
      </c>
      <c r="L3653" s="4">
        <f>SUM($J3653:$J3653)/MAX(1,SUM($J3653:$J3653))</f>
        <v>0</v>
      </c>
      <c r="M3653" s="4">
        <f>$L3653+IF($C3654&lt;&gt;"",0,$M3654)</f>
        <v>0</v>
      </c>
      <c r="N3653" s="4">
        <f>$M3653+IF($B3654&lt;&gt;"",0,$N3654)</f>
        <v>0</v>
      </c>
      <c r="O3653" s="4">
        <f>$N3653+IF($A3654&lt;&gt;"",0,$O3654)</f>
        <v>0</v>
      </c>
      <c r="P3653" s="5" t="str">
        <f t="shared" ref="P3653:P3716" si="57">IF(OR($A3653&lt;&gt;"",$B3653&lt;&gt;"",$C3653&lt;&gt;""),"TAAK","+STB")</f>
        <v>TAAK</v>
      </c>
      <c r="Q3653" t="str">
        <f>IF($A3653="",$Q3652,$A3653)</f>
        <v>Technisch ontwerp / Bestek</v>
      </c>
    </row>
    <row r="3654" spans="1:17" ht="15.75" hidden="1" x14ac:dyDescent="0.25">
      <c r="A3654" s="1"/>
      <c r="B3654" s="2"/>
      <c r="C3654" s="3"/>
      <c r="D3654" s="3"/>
      <c r="E3654" s="6">
        <v>1</v>
      </c>
      <c r="F3654" s="3" t="s">
        <v>993</v>
      </c>
      <c r="G3654" s="7"/>
      <c r="H3654" s="3"/>
      <c r="I3654" s="8"/>
      <c r="J3654" s="9"/>
      <c r="K3654" s="4">
        <f>$M3654+$N3654*IF($B3654&lt;&gt;"",1,0)+$O3654*IF($A3654&lt;&gt;"",1,0)+IF(AND($A3654="",$B3654="",$C3654="",$K3653&lt;&gt;0),1,0)</f>
        <v>0</v>
      </c>
      <c r="L3654" s="4">
        <f>SUM($J3654:$J3654)/MAX(1,SUM($J3654:$J3654))</f>
        <v>0</v>
      </c>
      <c r="M3654" s="4">
        <f>$L3654+IF($C3655&lt;&gt;"",0,$M3655)</f>
        <v>0</v>
      </c>
      <c r="N3654" s="4">
        <f>$M3654+IF($B3655&lt;&gt;"",0,$N3655)</f>
        <v>0</v>
      </c>
      <c r="O3654" s="4">
        <f>$N3654+IF($A3655&lt;&gt;"",0,$O3655)</f>
        <v>0</v>
      </c>
      <c r="P3654" s="5" t="str">
        <f t="shared" si="57"/>
        <v>+STB</v>
      </c>
      <c r="Q3654" t="str">
        <f>IF($A3654="",$Q3653,$A3654)</f>
        <v>Technisch ontwerp / Bestek</v>
      </c>
    </row>
    <row r="3655" spans="1:17" ht="15.75" hidden="1" x14ac:dyDescent="0.25">
      <c r="A3655" s="1"/>
      <c r="B3655" s="2"/>
      <c r="C3655" s="3"/>
      <c r="D3655" s="3"/>
      <c r="E3655" s="6"/>
      <c r="F3655" s="3"/>
      <c r="G3655" s="7" t="s">
        <v>2353</v>
      </c>
      <c r="H3655" s="3" t="s">
        <v>2354</v>
      </c>
      <c r="I3655" s="8"/>
      <c r="J3655" s="9"/>
      <c r="K3655" s="4">
        <f>$M3655+$N3655*IF($B3655&lt;&gt;"",1,0)+$O3655*IF($A3655&lt;&gt;"",1,0)+IF(AND($A3655="",$B3655="",$C3655="",$K3654&lt;&gt;0),1,0)</f>
        <v>0</v>
      </c>
      <c r="L3655" s="4">
        <f>SUM($J3655:$J3655)/MAX(1,SUM($J3655:$J3655))</f>
        <v>0</v>
      </c>
      <c r="M3655" s="4">
        <f>$L3655+IF($C3656&lt;&gt;"",0,$M3656)</f>
        <v>0</v>
      </c>
      <c r="N3655" s="4">
        <f>$M3655+IF($B3656&lt;&gt;"",0,$N3656)</f>
        <v>0</v>
      </c>
      <c r="O3655" s="4">
        <f>$N3655+IF($A3656&lt;&gt;"",0,$O3656)</f>
        <v>0</v>
      </c>
      <c r="P3655" s="5" t="str">
        <f t="shared" si="57"/>
        <v>+STB</v>
      </c>
      <c r="Q3655" t="str">
        <f>IF($A3655="",$Q3654,$A3655)</f>
        <v>Technisch ontwerp / Bestek</v>
      </c>
    </row>
    <row r="3656" spans="1:17" ht="23.25" hidden="1" x14ac:dyDescent="0.25">
      <c r="A3656" s="1"/>
      <c r="B3656" s="2"/>
      <c r="C3656" s="3"/>
      <c r="D3656" s="3"/>
      <c r="E3656" s="6"/>
      <c r="F3656" s="3"/>
      <c r="G3656" s="7"/>
      <c r="H3656" s="3"/>
      <c r="I3656" s="8" t="s">
        <v>4338</v>
      </c>
      <c r="J3656" s="9"/>
      <c r="K3656" s="4">
        <f>$M3656+$N3656*IF($B3656&lt;&gt;"",1,0)+$O3656*IF($A3656&lt;&gt;"",1,0)+IF(AND($A3656="",$B3656="",$C3656="",$K3655&lt;&gt;0),1,0)</f>
        <v>0</v>
      </c>
      <c r="L3656" s="4">
        <f>SUM($J3656:$J3656)/MAX(1,SUM($J3656:$J3656))</f>
        <v>0</v>
      </c>
      <c r="M3656" s="4">
        <f>$L3656+IF($C3657&lt;&gt;"",0,$M3657)</f>
        <v>0</v>
      </c>
      <c r="N3656" s="4">
        <f>$M3656+IF($B3657&lt;&gt;"",0,$N3657)</f>
        <v>0</v>
      </c>
      <c r="O3656" s="4">
        <f>$N3656+IF($A3657&lt;&gt;"",0,$O3657)</f>
        <v>0</v>
      </c>
      <c r="P3656" s="5" t="str">
        <f t="shared" si="57"/>
        <v>+STB</v>
      </c>
      <c r="Q3656" t="str">
        <f>IF($A3656="",$Q3655,$A3656)</f>
        <v>Technisch ontwerp / Bestek</v>
      </c>
    </row>
    <row r="3657" spans="1:17" ht="15.75" hidden="1" x14ac:dyDescent="0.25">
      <c r="A3657" s="1"/>
      <c r="B3657" s="2"/>
      <c r="C3657" s="3" t="s">
        <v>2355</v>
      </c>
      <c r="D3657" s="3" t="s">
        <v>2356</v>
      </c>
      <c r="E3657" s="6"/>
      <c r="F3657" s="3"/>
      <c r="G3657" s="7"/>
      <c r="H3657" s="3"/>
      <c r="I3657" s="8"/>
      <c r="J3657" s="9"/>
      <c r="K3657" s="4">
        <f>$M3657+$N3657*IF($B3657&lt;&gt;"",1,0)+$O3657*IF($A3657&lt;&gt;"",1,0)+IF(AND($A3657="",$B3657="",$C3657="",$K3656&lt;&gt;0),1,0)</f>
        <v>0</v>
      </c>
      <c r="L3657" s="4">
        <f>SUM($J3657:$J3657)/MAX(1,SUM($J3657:$J3657))</f>
        <v>0</v>
      </c>
      <c r="M3657" s="4">
        <f>$L3657+IF($C3658&lt;&gt;"",0,$M3658)</f>
        <v>0</v>
      </c>
      <c r="N3657" s="4">
        <f>$M3657+IF($B3658&lt;&gt;"",0,$N3658)</f>
        <v>0</v>
      </c>
      <c r="O3657" s="4">
        <f>$N3657+IF($A3658&lt;&gt;"",0,$O3658)</f>
        <v>0</v>
      </c>
      <c r="P3657" s="5" t="str">
        <f t="shared" si="57"/>
        <v>TAAK</v>
      </c>
      <c r="Q3657" t="str">
        <f>IF($A3657="",$Q3656,$A3657)</f>
        <v>Technisch ontwerp / Bestek</v>
      </c>
    </row>
    <row r="3658" spans="1:17" ht="15.75" hidden="1" x14ac:dyDescent="0.25">
      <c r="A3658" s="1"/>
      <c r="B3658" s="2"/>
      <c r="C3658" s="3"/>
      <c r="D3658" s="3"/>
      <c r="E3658" s="6">
        <v>1</v>
      </c>
      <c r="F3658" s="3" t="s">
        <v>998</v>
      </c>
      <c r="G3658" s="7"/>
      <c r="H3658" s="3"/>
      <c r="I3658" s="8"/>
      <c r="J3658" s="9"/>
      <c r="K3658" s="4">
        <f>$M3658+$N3658*IF($B3658&lt;&gt;"",1,0)+$O3658*IF($A3658&lt;&gt;"",1,0)+IF(AND($A3658="",$B3658="",$C3658="",$K3657&lt;&gt;0),1,0)</f>
        <v>0</v>
      </c>
      <c r="L3658" s="4">
        <f>SUM($J3658:$J3658)/MAX(1,SUM($J3658:$J3658))</f>
        <v>0</v>
      </c>
      <c r="M3658" s="4">
        <f>$L3658+IF($C3659&lt;&gt;"",0,$M3659)</f>
        <v>0</v>
      </c>
      <c r="N3658" s="4">
        <f>$M3658+IF($B3659&lt;&gt;"",0,$N3659)</f>
        <v>0</v>
      </c>
      <c r="O3658" s="4">
        <f>$N3658+IF($A3659&lt;&gt;"",0,$O3659)</f>
        <v>0</v>
      </c>
      <c r="P3658" s="5" t="str">
        <f t="shared" si="57"/>
        <v>+STB</v>
      </c>
      <c r="Q3658" t="str">
        <f>IF($A3658="",$Q3657,$A3658)</f>
        <v>Technisch ontwerp / Bestek</v>
      </c>
    </row>
    <row r="3659" spans="1:17" ht="15.75" hidden="1" x14ac:dyDescent="0.25">
      <c r="A3659" s="1"/>
      <c r="B3659" s="2"/>
      <c r="C3659" s="3"/>
      <c r="D3659" s="3"/>
      <c r="E3659" s="6"/>
      <c r="F3659" s="3"/>
      <c r="G3659" s="7" t="s">
        <v>2357</v>
      </c>
      <c r="H3659" s="3" t="s">
        <v>2358</v>
      </c>
      <c r="I3659" s="8"/>
      <c r="J3659" s="9"/>
      <c r="K3659" s="4">
        <f>$M3659+$N3659*IF($B3659&lt;&gt;"",1,0)+$O3659*IF($A3659&lt;&gt;"",1,0)+IF(AND($A3659="",$B3659="",$C3659="",$K3658&lt;&gt;0),1,0)</f>
        <v>0</v>
      </c>
      <c r="L3659" s="4">
        <f>SUM($J3659:$J3659)/MAX(1,SUM($J3659:$J3659))</f>
        <v>0</v>
      </c>
      <c r="M3659" s="4">
        <f>$L3659+IF($C3660&lt;&gt;"",0,$M3660)</f>
        <v>0</v>
      </c>
      <c r="N3659" s="4">
        <f>$M3659+IF($B3660&lt;&gt;"",0,$N3660)</f>
        <v>0</v>
      </c>
      <c r="O3659" s="4">
        <f>$N3659+IF($A3660&lt;&gt;"",0,$O3660)</f>
        <v>0</v>
      </c>
      <c r="P3659" s="5" t="str">
        <f t="shared" si="57"/>
        <v>+STB</v>
      </c>
      <c r="Q3659" t="str">
        <f>IF($A3659="",$Q3658,$A3659)</f>
        <v>Technisch ontwerp / Bestek</v>
      </c>
    </row>
    <row r="3660" spans="1:17" ht="23.25" hidden="1" x14ac:dyDescent="0.25">
      <c r="A3660" s="1"/>
      <c r="B3660" s="2"/>
      <c r="C3660" s="3"/>
      <c r="D3660" s="3"/>
      <c r="E3660" s="6"/>
      <c r="F3660" s="3"/>
      <c r="G3660" s="7"/>
      <c r="H3660" s="3"/>
      <c r="I3660" s="8" t="s">
        <v>4338</v>
      </c>
      <c r="J3660" s="9"/>
      <c r="K3660" s="4">
        <f>$M3660+$N3660*IF($B3660&lt;&gt;"",1,0)+$O3660*IF($A3660&lt;&gt;"",1,0)+IF(AND($A3660="",$B3660="",$C3660="",$K3659&lt;&gt;0),1,0)</f>
        <v>0</v>
      </c>
      <c r="L3660" s="4">
        <f>SUM($J3660:$J3660)/MAX(1,SUM($J3660:$J3660))</f>
        <v>0</v>
      </c>
      <c r="M3660" s="4">
        <f>$L3660+IF($C3661&lt;&gt;"",0,$M3661)</f>
        <v>0</v>
      </c>
      <c r="N3660" s="4">
        <f>$M3660+IF($B3661&lt;&gt;"",0,$N3661)</f>
        <v>0</v>
      </c>
      <c r="O3660" s="4">
        <f>$N3660+IF($A3661&lt;&gt;"",0,$O3661)</f>
        <v>0</v>
      </c>
      <c r="P3660" s="5" t="str">
        <f t="shared" si="57"/>
        <v>+STB</v>
      </c>
      <c r="Q3660" t="str">
        <f>IF($A3660="",$Q3659,$A3660)</f>
        <v>Technisch ontwerp / Bestek</v>
      </c>
    </row>
    <row r="3661" spans="1:17" ht="15.75" hidden="1" x14ac:dyDescent="0.25">
      <c r="A3661" s="1"/>
      <c r="B3661" s="2"/>
      <c r="C3661" s="3" t="s">
        <v>2359</v>
      </c>
      <c r="D3661" s="3" t="s">
        <v>2360</v>
      </c>
      <c r="E3661" s="6"/>
      <c r="F3661" s="3"/>
      <c r="G3661" s="7"/>
      <c r="H3661" s="3"/>
      <c r="I3661" s="8"/>
      <c r="J3661" s="9"/>
      <c r="K3661" s="4">
        <f>$M3661+$N3661*IF($B3661&lt;&gt;"",1,0)+$O3661*IF($A3661&lt;&gt;"",1,0)+IF(AND($A3661="",$B3661="",$C3661="",$K3660&lt;&gt;0),1,0)</f>
        <v>0</v>
      </c>
      <c r="L3661" s="4">
        <f>SUM($J3661:$J3661)/MAX(1,SUM($J3661:$J3661))</f>
        <v>0</v>
      </c>
      <c r="M3661" s="4">
        <f>$L3661+IF($C3662&lt;&gt;"",0,$M3662)</f>
        <v>0</v>
      </c>
      <c r="N3661" s="4">
        <f>$M3661+IF($B3662&lt;&gt;"",0,$N3662)</f>
        <v>0</v>
      </c>
      <c r="O3661" s="4">
        <f>$N3661+IF($A3662&lt;&gt;"",0,$O3662)</f>
        <v>0</v>
      </c>
      <c r="P3661" s="5" t="str">
        <f t="shared" si="57"/>
        <v>TAAK</v>
      </c>
      <c r="Q3661" t="str">
        <f>IF($A3661="",$Q3660,$A3661)</f>
        <v>Technisch ontwerp / Bestek</v>
      </c>
    </row>
    <row r="3662" spans="1:17" ht="15.75" hidden="1" x14ac:dyDescent="0.25">
      <c r="A3662" s="1"/>
      <c r="B3662" s="2"/>
      <c r="C3662" s="3"/>
      <c r="D3662" s="3"/>
      <c r="E3662" s="6">
        <v>1</v>
      </c>
      <c r="F3662" s="3" t="s">
        <v>1003</v>
      </c>
      <c r="G3662" s="7"/>
      <c r="H3662" s="3"/>
      <c r="I3662" s="8"/>
      <c r="J3662" s="9"/>
      <c r="K3662" s="4">
        <f>$M3662+$N3662*IF($B3662&lt;&gt;"",1,0)+$O3662*IF($A3662&lt;&gt;"",1,0)+IF(AND($A3662="",$B3662="",$C3662="",$K3661&lt;&gt;0),1,0)</f>
        <v>0</v>
      </c>
      <c r="L3662" s="4">
        <f>SUM($J3662:$J3662)/MAX(1,SUM($J3662:$J3662))</f>
        <v>0</v>
      </c>
      <c r="M3662" s="4">
        <f>$L3662+IF($C3663&lt;&gt;"",0,$M3663)</f>
        <v>0</v>
      </c>
      <c r="N3662" s="4">
        <f>$M3662+IF($B3663&lt;&gt;"",0,$N3663)</f>
        <v>0</v>
      </c>
      <c r="O3662" s="4">
        <f>$N3662+IF($A3663&lt;&gt;"",0,$O3663)</f>
        <v>0</v>
      </c>
      <c r="P3662" s="5" t="str">
        <f t="shared" si="57"/>
        <v>+STB</v>
      </c>
      <c r="Q3662" t="str">
        <f>IF($A3662="",$Q3661,$A3662)</f>
        <v>Technisch ontwerp / Bestek</v>
      </c>
    </row>
    <row r="3663" spans="1:17" ht="15.75" hidden="1" x14ac:dyDescent="0.25">
      <c r="A3663" s="1"/>
      <c r="B3663" s="2"/>
      <c r="C3663" s="3"/>
      <c r="D3663" s="3"/>
      <c r="E3663" s="6"/>
      <c r="F3663" s="3"/>
      <c r="G3663" s="7" t="s">
        <v>2361</v>
      </c>
      <c r="H3663" s="3" t="s">
        <v>2362</v>
      </c>
      <c r="I3663" s="8"/>
      <c r="J3663" s="9"/>
      <c r="K3663" s="4">
        <f>$M3663+$N3663*IF($B3663&lt;&gt;"",1,0)+$O3663*IF($A3663&lt;&gt;"",1,0)+IF(AND($A3663="",$B3663="",$C3663="",$K3662&lt;&gt;0),1,0)</f>
        <v>0</v>
      </c>
      <c r="L3663" s="4">
        <f>SUM($J3663:$J3663)/MAX(1,SUM($J3663:$J3663))</f>
        <v>0</v>
      </c>
      <c r="M3663" s="4">
        <f>$L3663+IF($C3664&lt;&gt;"",0,$M3664)</f>
        <v>0</v>
      </c>
      <c r="N3663" s="4">
        <f>$M3663+IF($B3664&lt;&gt;"",0,$N3664)</f>
        <v>0</v>
      </c>
      <c r="O3663" s="4">
        <f>$N3663+IF($A3664&lt;&gt;"",0,$O3664)</f>
        <v>0</v>
      </c>
      <c r="P3663" s="5" t="str">
        <f t="shared" si="57"/>
        <v>+STB</v>
      </c>
      <c r="Q3663" t="str">
        <f>IF($A3663="",$Q3662,$A3663)</f>
        <v>Technisch ontwerp / Bestek</v>
      </c>
    </row>
    <row r="3664" spans="1:17" ht="23.25" hidden="1" x14ac:dyDescent="0.25">
      <c r="A3664" s="1"/>
      <c r="B3664" s="2"/>
      <c r="C3664" s="3"/>
      <c r="D3664" s="3"/>
      <c r="E3664" s="6"/>
      <c r="F3664" s="3"/>
      <c r="G3664" s="7"/>
      <c r="H3664" s="3"/>
      <c r="I3664" s="8" t="s">
        <v>4338</v>
      </c>
      <c r="J3664" s="9"/>
      <c r="K3664" s="4">
        <f>$M3664+$N3664*IF($B3664&lt;&gt;"",1,0)+$O3664*IF($A3664&lt;&gt;"",1,0)+IF(AND($A3664="",$B3664="",$C3664="",$K3663&lt;&gt;0),1,0)</f>
        <v>0</v>
      </c>
      <c r="L3664" s="4">
        <f>SUM($J3664:$J3664)/MAX(1,SUM($J3664:$J3664))</f>
        <v>0</v>
      </c>
      <c r="M3664" s="4">
        <f>$L3664+IF($C3665&lt;&gt;"",0,$M3665)</f>
        <v>0</v>
      </c>
      <c r="N3664" s="4">
        <f>$M3664+IF($B3665&lt;&gt;"",0,$N3665)</f>
        <v>0</v>
      </c>
      <c r="O3664" s="4">
        <f>$N3664+IF($A3665&lt;&gt;"",0,$O3665)</f>
        <v>0</v>
      </c>
      <c r="P3664" s="5" t="str">
        <f t="shared" si="57"/>
        <v>+STB</v>
      </c>
      <c r="Q3664" t="str">
        <f>IF($A3664="",$Q3663,$A3664)</f>
        <v>Technisch ontwerp / Bestek</v>
      </c>
    </row>
    <row r="3665" spans="1:17" ht="15.75" hidden="1" x14ac:dyDescent="0.25">
      <c r="A3665" s="1"/>
      <c r="B3665" s="2"/>
      <c r="C3665" s="3" t="s">
        <v>2363</v>
      </c>
      <c r="D3665" s="3" t="s">
        <v>2364</v>
      </c>
      <c r="E3665" s="6"/>
      <c r="F3665" s="3"/>
      <c r="G3665" s="7"/>
      <c r="H3665" s="3"/>
      <c r="I3665" s="8"/>
      <c r="J3665" s="9"/>
      <c r="K3665" s="4">
        <f>$M3665+$N3665*IF($B3665&lt;&gt;"",1,0)+$O3665*IF($A3665&lt;&gt;"",1,0)+IF(AND($A3665="",$B3665="",$C3665="",$K3664&lt;&gt;0),1,0)</f>
        <v>0</v>
      </c>
      <c r="L3665" s="4">
        <f>SUM($J3665:$J3665)/MAX(1,SUM($J3665:$J3665))</f>
        <v>0</v>
      </c>
      <c r="M3665" s="4">
        <f>$L3665+IF($C3666&lt;&gt;"",0,$M3666)</f>
        <v>0</v>
      </c>
      <c r="N3665" s="4">
        <f>$M3665+IF($B3666&lt;&gt;"",0,$N3666)</f>
        <v>0</v>
      </c>
      <c r="O3665" s="4">
        <f>$N3665+IF($A3666&lt;&gt;"",0,$O3666)</f>
        <v>0</v>
      </c>
      <c r="P3665" s="5" t="str">
        <f t="shared" si="57"/>
        <v>TAAK</v>
      </c>
      <c r="Q3665" t="str">
        <f>IF($A3665="",$Q3664,$A3665)</f>
        <v>Technisch ontwerp / Bestek</v>
      </c>
    </row>
    <row r="3666" spans="1:17" ht="15.75" hidden="1" x14ac:dyDescent="0.25">
      <c r="A3666" s="1"/>
      <c r="B3666" s="2"/>
      <c r="C3666" s="3"/>
      <c r="D3666" s="3"/>
      <c r="E3666" s="6">
        <v>1</v>
      </c>
      <c r="F3666" s="3" t="s">
        <v>1008</v>
      </c>
      <c r="G3666" s="7"/>
      <c r="H3666" s="3"/>
      <c r="I3666" s="8"/>
      <c r="J3666" s="9"/>
      <c r="K3666" s="4">
        <f>$M3666+$N3666*IF($B3666&lt;&gt;"",1,0)+$O3666*IF($A3666&lt;&gt;"",1,0)+IF(AND($A3666="",$B3666="",$C3666="",$K3665&lt;&gt;0),1,0)</f>
        <v>0</v>
      </c>
      <c r="L3666" s="4">
        <f>SUM($J3666:$J3666)/MAX(1,SUM($J3666:$J3666))</f>
        <v>0</v>
      </c>
      <c r="M3666" s="4">
        <f>$L3666+IF($C3667&lt;&gt;"",0,$M3667)</f>
        <v>0</v>
      </c>
      <c r="N3666" s="4">
        <f>$M3666+IF($B3667&lt;&gt;"",0,$N3667)</f>
        <v>0</v>
      </c>
      <c r="O3666" s="4">
        <f>$N3666+IF($A3667&lt;&gt;"",0,$O3667)</f>
        <v>0</v>
      </c>
      <c r="P3666" s="5" t="str">
        <f t="shared" si="57"/>
        <v>+STB</v>
      </c>
      <c r="Q3666" t="str">
        <f>IF($A3666="",$Q3665,$A3666)</f>
        <v>Technisch ontwerp / Bestek</v>
      </c>
    </row>
    <row r="3667" spans="1:17" ht="15.75" hidden="1" x14ac:dyDescent="0.25">
      <c r="A3667" s="1"/>
      <c r="B3667" s="2"/>
      <c r="C3667" s="3"/>
      <c r="D3667" s="3"/>
      <c r="E3667" s="6"/>
      <c r="F3667" s="3"/>
      <c r="G3667" s="7" t="s">
        <v>2365</v>
      </c>
      <c r="H3667" s="3" t="s">
        <v>2366</v>
      </c>
      <c r="I3667" s="8"/>
      <c r="J3667" s="9"/>
      <c r="K3667" s="4">
        <f>$M3667+$N3667*IF($B3667&lt;&gt;"",1,0)+$O3667*IF($A3667&lt;&gt;"",1,0)+IF(AND($A3667="",$B3667="",$C3667="",$K3666&lt;&gt;0),1,0)</f>
        <v>0</v>
      </c>
      <c r="L3667" s="4">
        <f>SUM($J3667:$J3667)/MAX(1,SUM($J3667:$J3667))</f>
        <v>0</v>
      </c>
      <c r="M3667" s="4">
        <f>$L3667+IF($C3668&lt;&gt;"",0,$M3668)</f>
        <v>0</v>
      </c>
      <c r="N3667" s="4">
        <f>$M3667+IF($B3668&lt;&gt;"",0,$N3668)</f>
        <v>0</v>
      </c>
      <c r="O3667" s="4">
        <f>$N3667+IF($A3668&lt;&gt;"",0,$O3668)</f>
        <v>0</v>
      </c>
      <c r="P3667" s="5" t="str">
        <f t="shared" si="57"/>
        <v>+STB</v>
      </c>
      <c r="Q3667" t="str">
        <f>IF($A3667="",$Q3666,$A3667)</f>
        <v>Technisch ontwerp / Bestek</v>
      </c>
    </row>
    <row r="3668" spans="1:17" ht="23.25" hidden="1" x14ac:dyDescent="0.25">
      <c r="A3668" s="1"/>
      <c r="B3668" s="2"/>
      <c r="C3668" s="3"/>
      <c r="D3668" s="3"/>
      <c r="E3668" s="6"/>
      <c r="F3668" s="3"/>
      <c r="G3668" s="7"/>
      <c r="H3668" s="3"/>
      <c r="I3668" s="8" t="s">
        <v>4338</v>
      </c>
      <c r="J3668" s="9"/>
      <c r="K3668" s="4">
        <f>$M3668+$N3668*IF($B3668&lt;&gt;"",1,0)+$O3668*IF($A3668&lt;&gt;"",1,0)+IF(AND($A3668="",$B3668="",$C3668="",$K3667&lt;&gt;0),1,0)</f>
        <v>0</v>
      </c>
      <c r="L3668" s="4">
        <f>SUM($J3668:$J3668)/MAX(1,SUM($J3668:$J3668))</f>
        <v>0</v>
      </c>
      <c r="M3668" s="4">
        <f>$L3668+IF($C3669&lt;&gt;"",0,$M3669)</f>
        <v>0</v>
      </c>
      <c r="N3668" s="4">
        <f>$M3668+IF($B3669&lt;&gt;"",0,$N3669)</f>
        <v>0</v>
      </c>
      <c r="O3668" s="4">
        <f>$N3668+IF($A3669&lt;&gt;"",0,$O3669)</f>
        <v>0</v>
      </c>
      <c r="P3668" s="5" t="str">
        <f t="shared" si="57"/>
        <v>+STB</v>
      </c>
      <c r="Q3668" t="str">
        <f>IF($A3668="",$Q3667,$A3668)</f>
        <v>Technisch ontwerp / Bestek</v>
      </c>
    </row>
    <row r="3669" spans="1:17" ht="15.75" hidden="1" x14ac:dyDescent="0.25">
      <c r="A3669" s="1"/>
      <c r="B3669" s="2"/>
      <c r="C3669" s="3" t="s">
        <v>2367</v>
      </c>
      <c r="D3669" s="3" t="s">
        <v>2368</v>
      </c>
      <c r="E3669" s="6"/>
      <c r="F3669" s="3"/>
      <c r="G3669" s="7"/>
      <c r="H3669" s="3"/>
      <c r="I3669" s="8"/>
      <c r="J3669" s="9"/>
      <c r="K3669" s="4">
        <f>$M3669+$N3669*IF($B3669&lt;&gt;"",1,0)+$O3669*IF($A3669&lt;&gt;"",1,0)+IF(AND($A3669="",$B3669="",$C3669="",$K3668&lt;&gt;0),1,0)</f>
        <v>0</v>
      </c>
      <c r="L3669" s="4">
        <f>SUM($J3669:$J3669)/MAX(1,SUM($J3669:$J3669))</f>
        <v>0</v>
      </c>
      <c r="M3669" s="4">
        <f>$L3669+IF($C3670&lt;&gt;"",0,$M3670)</f>
        <v>0</v>
      </c>
      <c r="N3669" s="4">
        <f>$M3669+IF($B3670&lt;&gt;"",0,$N3670)</f>
        <v>0</v>
      </c>
      <c r="O3669" s="4">
        <f>$N3669+IF($A3670&lt;&gt;"",0,$O3670)</f>
        <v>0</v>
      </c>
      <c r="P3669" s="5" t="str">
        <f t="shared" si="57"/>
        <v>TAAK</v>
      </c>
      <c r="Q3669" t="str">
        <f>IF($A3669="",$Q3668,$A3669)</f>
        <v>Technisch ontwerp / Bestek</v>
      </c>
    </row>
    <row r="3670" spans="1:17" ht="15.75" hidden="1" x14ac:dyDescent="0.25">
      <c r="A3670" s="1"/>
      <c r="B3670" s="2"/>
      <c r="C3670" s="3"/>
      <c r="D3670" s="3"/>
      <c r="E3670" s="6">
        <v>1</v>
      </c>
      <c r="F3670" s="3" t="s">
        <v>1013</v>
      </c>
      <c r="G3670" s="7"/>
      <c r="H3670" s="3"/>
      <c r="I3670" s="8"/>
      <c r="J3670" s="9"/>
      <c r="K3670" s="4">
        <f>$M3670+$N3670*IF($B3670&lt;&gt;"",1,0)+$O3670*IF($A3670&lt;&gt;"",1,0)+IF(AND($A3670="",$B3670="",$C3670="",$K3669&lt;&gt;0),1,0)</f>
        <v>0</v>
      </c>
      <c r="L3670" s="4">
        <f>SUM($J3670:$J3670)/MAX(1,SUM($J3670:$J3670))</f>
        <v>0</v>
      </c>
      <c r="M3670" s="4">
        <f>$L3670+IF($C3671&lt;&gt;"",0,$M3671)</f>
        <v>0</v>
      </c>
      <c r="N3670" s="4">
        <f>$M3670+IF($B3671&lt;&gt;"",0,$N3671)</f>
        <v>0</v>
      </c>
      <c r="O3670" s="4">
        <f>$N3670+IF($A3671&lt;&gt;"",0,$O3671)</f>
        <v>0</v>
      </c>
      <c r="P3670" s="5" t="str">
        <f t="shared" si="57"/>
        <v>+STB</v>
      </c>
      <c r="Q3670" t="str">
        <f>IF($A3670="",$Q3669,$A3670)</f>
        <v>Technisch ontwerp / Bestek</v>
      </c>
    </row>
    <row r="3671" spans="1:17" ht="15.75" hidden="1" x14ac:dyDescent="0.25">
      <c r="A3671" s="1"/>
      <c r="B3671" s="2"/>
      <c r="C3671" s="3"/>
      <c r="D3671" s="3"/>
      <c r="E3671" s="6"/>
      <c r="F3671" s="3"/>
      <c r="G3671" s="7" t="s">
        <v>2369</v>
      </c>
      <c r="H3671" s="3" t="s">
        <v>2370</v>
      </c>
      <c r="I3671" s="8"/>
      <c r="J3671" s="9"/>
      <c r="K3671" s="4">
        <f>$M3671+$N3671*IF($B3671&lt;&gt;"",1,0)+$O3671*IF($A3671&lt;&gt;"",1,0)+IF(AND($A3671="",$B3671="",$C3671="",$K3670&lt;&gt;0),1,0)</f>
        <v>0</v>
      </c>
      <c r="L3671" s="4">
        <f>SUM($J3671:$J3671)/MAX(1,SUM($J3671:$J3671))</f>
        <v>0</v>
      </c>
      <c r="M3671" s="4">
        <f>$L3671+IF($C3672&lt;&gt;"",0,$M3672)</f>
        <v>0</v>
      </c>
      <c r="N3671" s="4">
        <f>$M3671+IF($B3672&lt;&gt;"",0,$N3672)</f>
        <v>0</v>
      </c>
      <c r="O3671" s="4">
        <f>$N3671+IF($A3672&lt;&gt;"",0,$O3672)</f>
        <v>0</v>
      </c>
      <c r="P3671" s="5" t="str">
        <f t="shared" si="57"/>
        <v>+STB</v>
      </c>
      <c r="Q3671" t="str">
        <f>IF($A3671="",$Q3670,$A3671)</f>
        <v>Technisch ontwerp / Bestek</v>
      </c>
    </row>
    <row r="3672" spans="1:17" ht="23.25" hidden="1" x14ac:dyDescent="0.25">
      <c r="A3672" s="1"/>
      <c r="B3672" s="2"/>
      <c r="C3672" s="3"/>
      <c r="D3672" s="3"/>
      <c r="E3672" s="6"/>
      <c r="F3672" s="3"/>
      <c r="G3672" s="7"/>
      <c r="H3672" s="3"/>
      <c r="I3672" s="8" t="s">
        <v>4338</v>
      </c>
      <c r="J3672" s="9"/>
      <c r="K3672" s="4">
        <f>$M3672+$N3672*IF($B3672&lt;&gt;"",1,0)+$O3672*IF($A3672&lt;&gt;"",1,0)+IF(AND($A3672="",$B3672="",$C3672="",$K3671&lt;&gt;0),1,0)</f>
        <v>0</v>
      </c>
      <c r="L3672" s="4">
        <f>SUM($J3672:$J3672)/MAX(1,SUM($J3672:$J3672))</f>
        <v>0</v>
      </c>
      <c r="M3672" s="4">
        <f>$L3672+IF($C3673&lt;&gt;"",0,$M3673)</f>
        <v>0</v>
      </c>
      <c r="N3672" s="4">
        <f>$M3672+IF($B3673&lt;&gt;"",0,$N3673)</f>
        <v>0</v>
      </c>
      <c r="O3672" s="4">
        <f>$N3672+IF($A3673&lt;&gt;"",0,$O3673)</f>
        <v>0</v>
      </c>
      <c r="P3672" s="5" t="str">
        <f t="shared" si="57"/>
        <v>+STB</v>
      </c>
      <c r="Q3672" t="str">
        <f>IF($A3672="",$Q3671,$A3672)</f>
        <v>Technisch ontwerp / Bestek</v>
      </c>
    </row>
    <row r="3673" spans="1:17" ht="15.75" hidden="1" x14ac:dyDescent="0.25">
      <c r="A3673" s="1"/>
      <c r="B3673" s="2"/>
      <c r="C3673" s="3" t="s">
        <v>2371</v>
      </c>
      <c r="D3673" s="3" t="s">
        <v>2372</v>
      </c>
      <c r="E3673" s="6"/>
      <c r="F3673" s="3"/>
      <c r="G3673" s="7"/>
      <c r="H3673" s="3"/>
      <c r="I3673" s="8"/>
      <c r="J3673" s="9"/>
      <c r="K3673" s="4">
        <f>$M3673+$N3673*IF($B3673&lt;&gt;"",1,0)+$O3673*IF($A3673&lt;&gt;"",1,0)+IF(AND($A3673="",$B3673="",$C3673="",$K3672&lt;&gt;0),1,0)</f>
        <v>0</v>
      </c>
      <c r="L3673" s="4">
        <f>SUM($J3673:$J3673)/MAX(1,SUM($J3673:$J3673))</f>
        <v>0</v>
      </c>
      <c r="M3673" s="4">
        <f>$L3673+IF($C3674&lt;&gt;"",0,$M3674)</f>
        <v>0</v>
      </c>
      <c r="N3673" s="4">
        <f>$M3673+IF($B3674&lt;&gt;"",0,$N3674)</f>
        <v>0</v>
      </c>
      <c r="O3673" s="4">
        <f>$N3673+IF($A3674&lt;&gt;"",0,$O3674)</f>
        <v>0</v>
      </c>
      <c r="P3673" s="5" t="str">
        <f t="shared" si="57"/>
        <v>TAAK</v>
      </c>
      <c r="Q3673" t="str">
        <f>IF($A3673="",$Q3672,$A3673)</f>
        <v>Technisch ontwerp / Bestek</v>
      </c>
    </row>
    <row r="3674" spans="1:17" ht="15.75" hidden="1" x14ac:dyDescent="0.25">
      <c r="A3674" s="1"/>
      <c r="B3674" s="2"/>
      <c r="C3674" s="3"/>
      <c r="D3674" s="3"/>
      <c r="E3674" s="6">
        <v>1</v>
      </c>
      <c r="F3674" s="3" t="s">
        <v>1018</v>
      </c>
      <c r="G3674" s="7"/>
      <c r="H3674" s="3"/>
      <c r="I3674" s="8"/>
      <c r="J3674" s="9"/>
      <c r="K3674" s="4">
        <f>$M3674+$N3674*IF($B3674&lt;&gt;"",1,0)+$O3674*IF($A3674&lt;&gt;"",1,0)+IF(AND($A3674="",$B3674="",$C3674="",$K3673&lt;&gt;0),1,0)</f>
        <v>0</v>
      </c>
      <c r="L3674" s="4">
        <f>SUM($J3674:$J3674)/MAX(1,SUM($J3674:$J3674))</f>
        <v>0</v>
      </c>
      <c r="M3674" s="4">
        <f>$L3674+IF($C3675&lt;&gt;"",0,$M3675)</f>
        <v>0</v>
      </c>
      <c r="N3674" s="4">
        <f>$M3674+IF($B3675&lt;&gt;"",0,$N3675)</f>
        <v>0</v>
      </c>
      <c r="O3674" s="4">
        <f>$N3674+IF($A3675&lt;&gt;"",0,$O3675)</f>
        <v>0</v>
      </c>
      <c r="P3674" s="5" t="str">
        <f t="shared" si="57"/>
        <v>+STB</v>
      </c>
      <c r="Q3674" t="str">
        <f>IF($A3674="",$Q3673,$A3674)</f>
        <v>Technisch ontwerp / Bestek</v>
      </c>
    </row>
    <row r="3675" spans="1:17" ht="15.75" hidden="1" x14ac:dyDescent="0.25">
      <c r="A3675" s="1"/>
      <c r="B3675" s="2"/>
      <c r="C3675" s="3"/>
      <c r="D3675" s="3"/>
      <c r="E3675" s="6"/>
      <c r="F3675" s="3"/>
      <c r="G3675" s="7" t="s">
        <v>2373</v>
      </c>
      <c r="H3675" s="3" t="s">
        <v>2374</v>
      </c>
      <c r="I3675" s="8"/>
      <c r="J3675" s="9"/>
      <c r="K3675" s="4">
        <f>$M3675+$N3675*IF($B3675&lt;&gt;"",1,0)+$O3675*IF($A3675&lt;&gt;"",1,0)+IF(AND($A3675="",$B3675="",$C3675="",$K3674&lt;&gt;0),1,0)</f>
        <v>0</v>
      </c>
      <c r="L3675" s="4">
        <f>SUM($J3675:$J3675)/MAX(1,SUM($J3675:$J3675))</f>
        <v>0</v>
      </c>
      <c r="M3675" s="4">
        <f>$L3675+IF($C3676&lt;&gt;"",0,$M3676)</f>
        <v>0</v>
      </c>
      <c r="N3675" s="4">
        <f>$M3675+IF($B3676&lt;&gt;"",0,$N3676)</f>
        <v>0</v>
      </c>
      <c r="O3675" s="4">
        <f>$N3675+IF($A3676&lt;&gt;"",0,$O3676)</f>
        <v>0</v>
      </c>
      <c r="P3675" s="5" t="str">
        <f t="shared" si="57"/>
        <v>+STB</v>
      </c>
      <c r="Q3675" t="str">
        <f>IF($A3675="",$Q3674,$A3675)</f>
        <v>Technisch ontwerp / Bestek</v>
      </c>
    </row>
    <row r="3676" spans="1:17" ht="23.25" hidden="1" x14ac:dyDescent="0.25">
      <c r="A3676" s="1"/>
      <c r="B3676" s="2"/>
      <c r="C3676" s="3"/>
      <c r="D3676" s="3"/>
      <c r="E3676" s="6"/>
      <c r="F3676" s="3"/>
      <c r="G3676" s="7"/>
      <c r="H3676" s="3"/>
      <c r="I3676" s="8" t="s">
        <v>4338</v>
      </c>
      <c r="J3676" s="9"/>
      <c r="K3676" s="4">
        <f>$M3676+$N3676*IF($B3676&lt;&gt;"",1,0)+$O3676*IF($A3676&lt;&gt;"",1,0)+IF(AND($A3676="",$B3676="",$C3676="",$K3675&lt;&gt;0),1,0)</f>
        <v>0</v>
      </c>
      <c r="L3676" s="4">
        <f>SUM($J3676:$J3676)/MAX(1,SUM($J3676:$J3676))</f>
        <v>0</v>
      </c>
      <c r="M3676" s="4">
        <f>$L3676+IF($C3677&lt;&gt;"",0,$M3677)</f>
        <v>0</v>
      </c>
      <c r="N3676" s="4">
        <f>$M3676+IF($B3677&lt;&gt;"",0,$N3677)</f>
        <v>0</v>
      </c>
      <c r="O3676" s="4">
        <f>$N3676+IF($A3677&lt;&gt;"",0,$O3677)</f>
        <v>0</v>
      </c>
      <c r="P3676" s="5" t="str">
        <f t="shared" si="57"/>
        <v>+STB</v>
      </c>
      <c r="Q3676" t="str">
        <f>IF($A3676="",$Q3675,$A3676)</f>
        <v>Technisch ontwerp / Bestek</v>
      </c>
    </row>
    <row r="3677" spans="1:17" ht="15.75" hidden="1" x14ac:dyDescent="0.25">
      <c r="A3677" s="1"/>
      <c r="B3677" s="2"/>
      <c r="C3677" s="3" t="s">
        <v>2375</v>
      </c>
      <c r="D3677" s="3" t="s">
        <v>2376</v>
      </c>
      <c r="E3677" s="6"/>
      <c r="F3677" s="3"/>
      <c r="G3677" s="7"/>
      <c r="H3677" s="3"/>
      <c r="I3677" s="8"/>
      <c r="J3677" s="9"/>
      <c r="K3677" s="4">
        <f>$M3677+$N3677*IF($B3677&lt;&gt;"",1,0)+$O3677*IF($A3677&lt;&gt;"",1,0)+IF(AND($A3677="",$B3677="",$C3677="",$K3676&lt;&gt;0),1,0)</f>
        <v>0</v>
      </c>
      <c r="L3677" s="4">
        <f>SUM($J3677:$J3677)/MAX(1,SUM($J3677:$J3677))</f>
        <v>0</v>
      </c>
      <c r="M3677" s="4">
        <f>$L3677+IF($C3678&lt;&gt;"",0,$M3678)</f>
        <v>0</v>
      </c>
      <c r="N3677" s="4">
        <f>$M3677+IF($B3678&lt;&gt;"",0,$N3678)</f>
        <v>0</v>
      </c>
      <c r="O3677" s="4">
        <f>$N3677+IF($A3678&lt;&gt;"",0,$O3678)</f>
        <v>0</v>
      </c>
      <c r="P3677" s="5" t="str">
        <f t="shared" si="57"/>
        <v>TAAK</v>
      </c>
      <c r="Q3677" t="str">
        <f>IF($A3677="",$Q3676,$A3677)</f>
        <v>Technisch ontwerp / Bestek</v>
      </c>
    </row>
    <row r="3678" spans="1:17" ht="15.75" hidden="1" x14ac:dyDescent="0.25">
      <c r="A3678" s="1"/>
      <c r="B3678" s="2"/>
      <c r="C3678" s="3"/>
      <c r="D3678" s="3"/>
      <c r="E3678" s="6">
        <v>1</v>
      </c>
      <c r="F3678" s="3" t="s">
        <v>1023</v>
      </c>
      <c r="G3678" s="7"/>
      <c r="H3678" s="3"/>
      <c r="I3678" s="8"/>
      <c r="J3678" s="9"/>
      <c r="K3678" s="4">
        <f>$M3678+$N3678*IF($B3678&lt;&gt;"",1,0)+$O3678*IF($A3678&lt;&gt;"",1,0)+IF(AND($A3678="",$B3678="",$C3678="",$K3677&lt;&gt;0),1,0)</f>
        <v>0</v>
      </c>
      <c r="L3678" s="4">
        <f>SUM($J3678:$J3678)/MAX(1,SUM($J3678:$J3678))</f>
        <v>0</v>
      </c>
      <c r="M3678" s="4">
        <f>$L3678+IF($C3679&lt;&gt;"",0,$M3679)</f>
        <v>0</v>
      </c>
      <c r="N3678" s="4">
        <f>$M3678+IF($B3679&lt;&gt;"",0,$N3679)</f>
        <v>0</v>
      </c>
      <c r="O3678" s="4">
        <f>$N3678+IF($A3679&lt;&gt;"",0,$O3679)</f>
        <v>0</v>
      </c>
      <c r="P3678" s="5" t="str">
        <f t="shared" si="57"/>
        <v>+STB</v>
      </c>
      <c r="Q3678" t="str">
        <f>IF($A3678="",$Q3677,$A3678)</f>
        <v>Technisch ontwerp / Bestek</v>
      </c>
    </row>
    <row r="3679" spans="1:17" ht="15.75" hidden="1" x14ac:dyDescent="0.25">
      <c r="A3679" s="1"/>
      <c r="B3679" s="2"/>
      <c r="C3679" s="3"/>
      <c r="D3679" s="3"/>
      <c r="E3679" s="6"/>
      <c r="F3679" s="3"/>
      <c r="G3679" s="7" t="s">
        <v>2377</v>
      </c>
      <c r="H3679" s="3" t="s">
        <v>2378</v>
      </c>
      <c r="I3679" s="8"/>
      <c r="J3679" s="9"/>
      <c r="K3679" s="4">
        <f>$M3679+$N3679*IF($B3679&lt;&gt;"",1,0)+$O3679*IF($A3679&lt;&gt;"",1,0)+IF(AND($A3679="",$B3679="",$C3679="",$K3678&lt;&gt;0),1,0)</f>
        <v>0</v>
      </c>
      <c r="L3679" s="4">
        <f>SUM($J3679:$J3679)/MAX(1,SUM($J3679:$J3679))</f>
        <v>0</v>
      </c>
      <c r="M3679" s="4">
        <f>$L3679+IF($C3680&lt;&gt;"",0,$M3680)</f>
        <v>0</v>
      </c>
      <c r="N3679" s="4">
        <f>$M3679+IF($B3680&lt;&gt;"",0,$N3680)</f>
        <v>0</v>
      </c>
      <c r="O3679" s="4">
        <f>$N3679+IF($A3680&lt;&gt;"",0,$O3680)</f>
        <v>0</v>
      </c>
      <c r="P3679" s="5" t="str">
        <f t="shared" si="57"/>
        <v>+STB</v>
      </c>
      <c r="Q3679" t="str">
        <f>IF($A3679="",$Q3678,$A3679)</f>
        <v>Technisch ontwerp / Bestek</v>
      </c>
    </row>
    <row r="3680" spans="1:17" ht="23.25" hidden="1" x14ac:dyDescent="0.25">
      <c r="A3680" s="1"/>
      <c r="B3680" s="2"/>
      <c r="C3680" s="3"/>
      <c r="D3680" s="3"/>
      <c r="E3680" s="6"/>
      <c r="F3680" s="3"/>
      <c r="G3680" s="7"/>
      <c r="H3680" s="3"/>
      <c r="I3680" s="8" t="s">
        <v>4338</v>
      </c>
      <c r="J3680" s="9"/>
      <c r="K3680" s="4">
        <f>$M3680+$N3680*IF($B3680&lt;&gt;"",1,0)+$O3680*IF($A3680&lt;&gt;"",1,0)+IF(AND($A3680="",$B3680="",$C3680="",$K3679&lt;&gt;0),1,0)</f>
        <v>0</v>
      </c>
      <c r="L3680" s="4">
        <f>SUM($J3680:$J3680)/MAX(1,SUM($J3680:$J3680))</f>
        <v>0</v>
      </c>
      <c r="M3680" s="4">
        <f>$L3680+IF($C3681&lt;&gt;"",0,$M3681)</f>
        <v>0</v>
      </c>
      <c r="N3680" s="4">
        <f>$M3680+IF($B3681&lt;&gt;"",0,$N3681)</f>
        <v>0</v>
      </c>
      <c r="O3680" s="4">
        <f>$N3680+IF($A3681&lt;&gt;"",0,$O3681)</f>
        <v>0</v>
      </c>
      <c r="P3680" s="5" t="str">
        <f t="shared" si="57"/>
        <v>+STB</v>
      </c>
      <c r="Q3680" t="str">
        <f>IF($A3680="",$Q3679,$A3680)</f>
        <v>Technisch ontwerp / Bestek</v>
      </c>
    </row>
    <row r="3681" spans="1:17" ht="15.75" hidden="1" x14ac:dyDescent="0.25">
      <c r="A3681" s="1"/>
      <c r="B3681" s="2"/>
      <c r="C3681" s="3" t="s">
        <v>5485</v>
      </c>
      <c r="D3681" s="3" t="s">
        <v>2379</v>
      </c>
      <c r="E3681" s="6"/>
      <c r="F3681" s="3"/>
      <c r="G3681" s="7"/>
      <c r="H3681" s="3"/>
      <c r="I3681" s="8"/>
      <c r="J3681" s="9"/>
      <c r="K3681" s="4">
        <f>$M3681+$N3681*IF($B3681&lt;&gt;"",1,0)+$O3681*IF($A3681&lt;&gt;"",1,0)+IF(AND($A3681="",$B3681="",$C3681="",$K3680&lt;&gt;0),1,0)</f>
        <v>0</v>
      </c>
      <c r="L3681" s="4">
        <f>SUM($J3681:$J3681)/MAX(1,SUM($J3681:$J3681))</f>
        <v>0</v>
      </c>
      <c r="M3681" s="4">
        <f>$L3681+IF($C3682&lt;&gt;"",0,$M3682)</f>
        <v>0</v>
      </c>
      <c r="N3681" s="4">
        <f>$M3681+IF($B3682&lt;&gt;"",0,$N3682)</f>
        <v>0</v>
      </c>
      <c r="O3681" s="4">
        <f>$N3681+IF($A3682&lt;&gt;"",0,$O3682)</f>
        <v>0</v>
      </c>
      <c r="P3681" s="5" t="str">
        <f t="shared" si="57"/>
        <v>TAAK</v>
      </c>
      <c r="Q3681" t="str">
        <f>IF($A3681="",$Q3680,$A3681)</f>
        <v>Technisch ontwerp / Bestek</v>
      </c>
    </row>
    <row r="3682" spans="1:17" ht="15.75" hidden="1" x14ac:dyDescent="0.25">
      <c r="A3682" s="1"/>
      <c r="B3682" s="2"/>
      <c r="C3682" s="3"/>
      <c r="D3682" s="3"/>
      <c r="E3682" s="6">
        <v>1</v>
      </c>
      <c r="F3682" s="3" t="s">
        <v>1027</v>
      </c>
      <c r="G3682" s="7"/>
      <c r="H3682" s="3"/>
      <c r="I3682" s="8"/>
      <c r="J3682" s="9"/>
      <c r="K3682" s="4">
        <f>$M3682+$N3682*IF($B3682&lt;&gt;"",1,0)+$O3682*IF($A3682&lt;&gt;"",1,0)+IF(AND($A3682="",$B3682="",$C3682="",$K3681&lt;&gt;0),1,0)</f>
        <v>0</v>
      </c>
      <c r="L3682" s="4">
        <f>SUM($J3682:$J3682)/MAX(1,SUM($J3682:$J3682))</f>
        <v>0</v>
      </c>
      <c r="M3682" s="4">
        <f>$L3682+IF($C3683&lt;&gt;"",0,$M3683)</f>
        <v>0</v>
      </c>
      <c r="N3682" s="4">
        <f>$M3682+IF($B3683&lt;&gt;"",0,$N3683)</f>
        <v>0</v>
      </c>
      <c r="O3682" s="4">
        <f>$N3682+IF($A3683&lt;&gt;"",0,$O3683)</f>
        <v>0</v>
      </c>
      <c r="P3682" s="5" t="str">
        <f t="shared" si="57"/>
        <v>+STB</v>
      </c>
      <c r="Q3682" t="str">
        <f>IF($A3682="",$Q3681,$A3682)</f>
        <v>Technisch ontwerp / Bestek</v>
      </c>
    </row>
    <row r="3683" spans="1:17" ht="15.75" hidden="1" x14ac:dyDescent="0.25">
      <c r="A3683" s="1"/>
      <c r="B3683" s="2"/>
      <c r="C3683" s="3"/>
      <c r="D3683" s="3"/>
      <c r="E3683" s="6"/>
      <c r="F3683" s="3"/>
      <c r="G3683" s="7" t="s">
        <v>2380</v>
      </c>
      <c r="H3683" s="3" t="s">
        <v>2381</v>
      </c>
      <c r="I3683" s="8"/>
      <c r="J3683" s="9"/>
      <c r="K3683" s="4">
        <f>$M3683+$N3683*IF($B3683&lt;&gt;"",1,0)+$O3683*IF($A3683&lt;&gt;"",1,0)+IF(AND($A3683="",$B3683="",$C3683="",$K3682&lt;&gt;0),1,0)</f>
        <v>0</v>
      </c>
      <c r="L3683" s="4">
        <f>SUM($J3683:$J3683)/MAX(1,SUM($J3683:$J3683))</f>
        <v>0</v>
      </c>
      <c r="M3683" s="4">
        <f>$L3683+IF($C3684&lt;&gt;"",0,$M3684)</f>
        <v>0</v>
      </c>
      <c r="N3683" s="4">
        <f>$M3683+IF($B3684&lt;&gt;"",0,$N3684)</f>
        <v>0</v>
      </c>
      <c r="O3683" s="4">
        <f>$N3683+IF($A3684&lt;&gt;"",0,$O3684)</f>
        <v>0</v>
      </c>
      <c r="P3683" s="5" t="str">
        <f t="shared" si="57"/>
        <v>+STB</v>
      </c>
      <c r="Q3683" t="str">
        <f>IF($A3683="",$Q3682,$A3683)</f>
        <v>Technisch ontwerp / Bestek</v>
      </c>
    </row>
    <row r="3684" spans="1:17" ht="23.25" hidden="1" x14ac:dyDescent="0.25">
      <c r="A3684" s="1"/>
      <c r="B3684" s="2"/>
      <c r="C3684" s="3"/>
      <c r="D3684" s="3"/>
      <c r="E3684" s="6"/>
      <c r="F3684" s="3"/>
      <c r="G3684" s="7"/>
      <c r="H3684" s="3"/>
      <c r="I3684" s="8" t="s">
        <v>4338</v>
      </c>
      <c r="J3684" s="9"/>
      <c r="K3684" s="4">
        <f>$M3684+$N3684*IF($B3684&lt;&gt;"",1,0)+$O3684*IF($A3684&lt;&gt;"",1,0)+IF(AND($A3684="",$B3684="",$C3684="",$K3683&lt;&gt;0),1,0)</f>
        <v>0</v>
      </c>
      <c r="L3684" s="4">
        <f>SUM($J3684:$J3684)/MAX(1,SUM($J3684:$J3684))</f>
        <v>0</v>
      </c>
      <c r="M3684" s="4">
        <f>$L3684+IF($C3685&lt;&gt;"",0,$M3685)</f>
        <v>0</v>
      </c>
      <c r="N3684" s="4">
        <f>$M3684+IF($B3685&lt;&gt;"",0,$N3685)</f>
        <v>0</v>
      </c>
      <c r="O3684" s="4">
        <f>$N3684+IF($A3685&lt;&gt;"",0,$O3685)</f>
        <v>0</v>
      </c>
      <c r="P3684" s="5" t="str">
        <f t="shared" si="57"/>
        <v>+STB</v>
      </c>
      <c r="Q3684" t="str">
        <f>IF($A3684="",$Q3683,$A3684)</f>
        <v>Technisch ontwerp / Bestek</v>
      </c>
    </row>
    <row r="3685" spans="1:17" ht="15.75" hidden="1" x14ac:dyDescent="0.25">
      <c r="A3685" s="1"/>
      <c r="B3685" s="2"/>
      <c r="C3685" s="3" t="s">
        <v>5486</v>
      </c>
      <c r="D3685" s="3" t="s">
        <v>1030</v>
      </c>
      <c r="E3685" s="6"/>
      <c r="F3685" s="3"/>
      <c r="G3685" s="7"/>
      <c r="H3685" s="3"/>
      <c r="I3685" s="8"/>
      <c r="J3685" s="9"/>
      <c r="K3685" s="4">
        <f>$M3685+$N3685*IF($B3685&lt;&gt;"",1,0)+$O3685*IF($A3685&lt;&gt;"",1,0)+IF(AND($A3685="",$B3685="",$C3685="",$K3684&lt;&gt;0),1,0)</f>
        <v>0</v>
      </c>
      <c r="L3685" s="4">
        <f>SUM($J3685:$J3685)/MAX(1,SUM($J3685:$J3685))</f>
        <v>0</v>
      </c>
      <c r="M3685" s="4">
        <f>$L3685+IF($C3686&lt;&gt;"",0,$M3686)</f>
        <v>0</v>
      </c>
      <c r="N3685" s="4">
        <f>$M3685+IF($B3686&lt;&gt;"",0,$N3686)</f>
        <v>0</v>
      </c>
      <c r="O3685" s="4">
        <f>$N3685+IF($A3686&lt;&gt;"",0,$O3686)</f>
        <v>0</v>
      </c>
      <c r="P3685" s="5" t="str">
        <f t="shared" si="57"/>
        <v>TAAK</v>
      </c>
      <c r="Q3685" t="str">
        <f>IF($A3685="",$Q3684,$A3685)</f>
        <v>Technisch ontwerp / Bestek</v>
      </c>
    </row>
    <row r="3686" spans="1:17" ht="15.75" hidden="1" x14ac:dyDescent="0.25">
      <c r="A3686" s="1"/>
      <c r="B3686" s="2"/>
      <c r="C3686" s="3"/>
      <c r="D3686" s="3"/>
      <c r="E3686" s="6">
        <v>1</v>
      </c>
      <c r="F3686" s="3" t="s">
        <v>1030</v>
      </c>
      <c r="G3686" s="7"/>
      <c r="H3686" s="3"/>
      <c r="I3686" s="8"/>
      <c r="J3686" s="9"/>
      <c r="K3686" s="4">
        <f>$M3686+$N3686*IF($B3686&lt;&gt;"",1,0)+$O3686*IF($A3686&lt;&gt;"",1,0)+IF(AND($A3686="",$B3686="",$C3686="",$K3685&lt;&gt;0),1,0)</f>
        <v>0</v>
      </c>
      <c r="L3686" s="4">
        <f>SUM($J3686:$J3686)/MAX(1,SUM($J3686:$J3686))</f>
        <v>0</v>
      </c>
      <c r="M3686" s="4">
        <f>$L3686+IF($C3687&lt;&gt;"",0,$M3687)</f>
        <v>0</v>
      </c>
      <c r="N3686" s="4">
        <f>$M3686+IF($B3687&lt;&gt;"",0,$N3687)</f>
        <v>0</v>
      </c>
      <c r="O3686" s="4">
        <f>$N3686+IF($A3687&lt;&gt;"",0,$O3687)</f>
        <v>0</v>
      </c>
      <c r="P3686" s="5" t="str">
        <f t="shared" si="57"/>
        <v>+STB</v>
      </c>
      <c r="Q3686" t="str">
        <f>IF($A3686="",$Q3685,$A3686)</f>
        <v>Technisch ontwerp / Bestek</v>
      </c>
    </row>
    <row r="3687" spans="1:17" ht="15.75" hidden="1" x14ac:dyDescent="0.25">
      <c r="A3687" s="1"/>
      <c r="B3687" s="2"/>
      <c r="C3687" s="3" t="s">
        <v>2382</v>
      </c>
      <c r="D3687" s="3" t="s">
        <v>1032</v>
      </c>
      <c r="E3687" s="6"/>
      <c r="F3687" s="3"/>
      <c r="G3687" s="7"/>
      <c r="H3687" s="3"/>
      <c r="I3687" s="8"/>
      <c r="J3687" s="9"/>
      <c r="K3687" s="4">
        <f>$M3687+$N3687*IF($B3687&lt;&gt;"",1,0)+$O3687*IF($A3687&lt;&gt;"",1,0)+IF(AND($A3687="",$B3687="",$C3687="",$K3686&lt;&gt;0),1,0)</f>
        <v>0</v>
      </c>
      <c r="L3687" s="4">
        <f>SUM($J3687:$J3687)/MAX(1,SUM($J3687:$J3687))</f>
        <v>0</v>
      </c>
      <c r="M3687" s="4">
        <f>$L3687+IF($C3688&lt;&gt;"",0,$M3688)</f>
        <v>0</v>
      </c>
      <c r="N3687" s="4">
        <f>$M3687+IF($B3688&lt;&gt;"",0,$N3688)</f>
        <v>0</v>
      </c>
      <c r="O3687" s="4">
        <f>$N3687+IF($A3688&lt;&gt;"",0,$O3688)</f>
        <v>0</v>
      </c>
      <c r="P3687" s="5" t="str">
        <f t="shared" si="57"/>
        <v>TAAK</v>
      </c>
      <c r="Q3687" t="str">
        <f>IF($A3687="",$Q3686,$A3687)</f>
        <v>Technisch ontwerp / Bestek</v>
      </c>
    </row>
    <row r="3688" spans="1:17" ht="15.75" hidden="1" x14ac:dyDescent="0.25">
      <c r="A3688" s="1"/>
      <c r="B3688" s="2"/>
      <c r="C3688" s="3"/>
      <c r="D3688" s="3"/>
      <c r="E3688" s="6">
        <v>1</v>
      </c>
      <c r="F3688" s="3" t="s">
        <v>4341</v>
      </c>
      <c r="G3688" s="7"/>
      <c r="H3688" s="3"/>
      <c r="I3688" s="8"/>
      <c r="J3688" s="9"/>
      <c r="K3688" s="4">
        <f>$M3688+$N3688*IF($B3688&lt;&gt;"",1,0)+$O3688*IF($A3688&lt;&gt;"",1,0)+IF(AND($A3688="",$B3688="",$C3688="",$K3687&lt;&gt;0),1,0)</f>
        <v>0</v>
      </c>
      <c r="L3688" s="4">
        <f>SUM($J3688:$J3688)/MAX(1,SUM($J3688:$J3688))</f>
        <v>0</v>
      </c>
      <c r="M3688" s="4">
        <f>$L3688+IF($C3689&lt;&gt;"",0,$M3689)</f>
        <v>0</v>
      </c>
      <c r="N3688" s="4">
        <f>$M3688+IF($B3689&lt;&gt;"",0,$N3689)</f>
        <v>0</v>
      </c>
      <c r="O3688" s="4">
        <f>$N3688+IF($A3689&lt;&gt;"",0,$O3689)</f>
        <v>0</v>
      </c>
      <c r="P3688" s="5" t="str">
        <f t="shared" si="57"/>
        <v>+STB</v>
      </c>
      <c r="Q3688" t="str">
        <f>IF($A3688="",$Q3687,$A3688)</f>
        <v>Technisch ontwerp / Bestek</v>
      </c>
    </row>
    <row r="3689" spans="1:17" ht="15.75" hidden="1" x14ac:dyDescent="0.25">
      <c r="A3689" s="1"/>
      <c r="B3689" s="2"/>
      <c r="C3689" s="3"/>
      <c r="D3689" s="3"/>
      <c r="E3689" s="6"/>
      <c r="F3689" s="3"/>
      <c r="G3689" s="7" t="s">
        <v>2383</v>
      </c>
      <c r="H3689" s="3" t="s">
        <v>2384</v>
      </c>
      <c r="I3689" s="8"/>
      <c r="J3689" s="9"/>
      <c r="K3689" s="4">
        <f>$M3689+$N3689*IF($B3689&lt;&gt;"",1,0)+$O3689*IF($A3689&lt;&gt;"",1,0)+IF(AND($A3689="",$B3689="",$C3689="",$K3688&lt;&gt;0),1,0)</f>
        <v>0</v>
      </c>
      <c r="L3689" s="4">
        <f>SUM($J3689:$J3689)/MAX(1,SUM($J3689:$J3689))</f>
        <v>0</v>
      </c>
      <c r="M3689" s="4">
        <f>$L3689+IF($C3690&lt;&gt;"",0,$M3690)</f>
        <v>0</v>
      </c>
      <c r="N3689" s="4">
        <f>$M3689+IF($B3690&lt;&gt;"",0,$N3690)</f>
        <v>0</v>
      </c>
      <c r="O3689" s="4">
        <f>$N3689+IF($A3690&lt;&gt;"",0,$O3690)</f>
        <v>0</v>
      </c>
      <c r="P3689" s="5" t="str">
        <f t="shared" si="57"/>
        <v>+STB</v>
      </c>
      <c r="Q3689" t="str">
        <f>IF($A3689="",$Q3688,$A3689)</f>
        <v>Technisch ontwerp / Bestek</v>
      </c>
    </row>
    <row r="3690" spans="1:17" ht="34.5" hidden="1" x14ac:dyDescent="0.25">
      <c r="A3690" s="1"/>
      <c r="B3690" s="2"/>
      <c r="C3690" s="3"/>
      <c r="D3690" s="3"/>
      <c r="E3690" s="6"/>
      <c r="F3690" s="3"/>
      <c r="G3690" s="7"/>
      <c r="H3690" s="3"/>
      <c r="I3690" s="8" t="s">
        <v>4342</v>
      </c>
      <c r="J3690" s="9"/>
      <c r="K3690" s="4">
        <f>$M3690+$N3690*IF($B3690&lt;&gt;"",1,0)+$O3690*IF($A3690&lt;&gt;"",1,0)+IF(AND($A3690="",$B3690="",$C3690="",$K3689&lt;&gt;0),1,0)</f>
        <v>0</v>
      </c>
      <c r="L3690" s="4">
        <f>SUM($J3690:$J3690)/MAX(1,SUM($J3690:$J3690))</f>
        <v>0</v>
      </c>
      <c r="M3690" s="4">
        <f>$L3690+IF($C3691&lt;&gt;"",0,$M3691)</f>
        <v>0</v>
      </c>
      <c r="N3690" s="4">
        <f>$M3690+IF($B3691&lt;&gt;"",0,$N3691)</f>
        <v>0</v>
      </c>
      <c r="O3690" s="4">
        <f>$N3690+IF($A3691&lt;&gt;"",0,$O3691)</f>
        <v>0</v>
      </c>
      <c r="P3690" s="5" t="str">
        <f t="shared" si="57"/>
        <v>+STB</v>
      </c>
      <c r="Q3690" t="str">
        <f>IF($A3690="",$Q3689,$A3690)</f>
        <v>Technisch ontwerp / Bestek</v>
      </c>
    </row>
    <row r="3691" spans="1:17" ht="15.75" hidden="1" x14ac:dyDescent="0.25">
      <c r="A3691" s="1"/>
      <c r="B3691" s="2"/>
      <c r="C3691" s="3"/>
      <c r="D3691" s="3"/>
      <c r="E3691" s="6">
        <v>2</v>
      </c>
      <c r="F3691" s="3" t="s">
        <v>4343</v>
      </c>
      <c r="G3691" s="7"/>
      <c r="H3691" s="3"/>
      <c r="I3691" s="8"/>
      <c r="J3691" s="9"/>
      <c r="K3691" s="4">
        <f>$M3691+$N3691*IF($B3691&lt;&gt;"",1,0)+$O3691*IF($A3691&lt;&gt;"",1,0)+IF(AND($A3691="",$B3691="",$C3691="",$K3690&lt;&gt;0),1,0)</f>
        <v>0</v>
      </c>
      <c r="L3691" s="4">
        <f>SUM($J3691:$J3691)/MAX(1,SUM($J3691:$J3691))</f>
        <v>0</v>
      </c>
      <c r="M3691" s="4">
        <f>$L3691+IF($C3692&lt;&gt;"",0,$M3692)</f>
        <v>0</v>
      </c>
      <c r="N3691" s="4">
        <f>$M3691+IF($B3692&lt;&gt;"",0,$N3692)</f>
        <v>0</v>
      </c>
      <c r="O3691" s="4">
        <f>$N3691+IF($A3692&lt;&gt;"",0,$O3692)</f>
        <v>0</v>
      </c>
      <c r="P3691" s="5" t="str">
        <f t="shared" si="57"/>
        <v>+STB</v>
      </c>
      <c r="Q3691" t="str">
        <f>IF($A3691="",$Q3690,$A3691)</f>
        <v>Technisch ontwerp / Bestek</v>
      </c>
    </row>
    <row r="3692" spans="1:17" ht="15.75" hidden="1" x14ac:dyDescent="0.25">
      <c r="A3692" s="1"/>
      <c r="B3692" s="2"/>
      <c r="C3692" s="3"/>
      <c r="D3692" s="3"/>
      <c r="E3692" s="6"/>
      <c r="F3692" s="3"/>
      <c r="G3692" s="7" t="s">
        <v>2385</v>
      </c>
      <c r="H3692" s="3" t="s">
        <v>2386</v>
      </c>
      <c r="I3692" s="8"/>
      <c r="J3692" s="9"/>
      <c r="K3692" s="4">
        <f>$M3692+$N3692*IF($B3692&lt;&gt;"",1,0)+$O3692*IF($A3692&lt;&gt;"",1,0)+IF(AND($A3692="",$B3692="",$C3692="",$K3691&lt;&gt;0),1,0)</f>
        <v>0</v>
      </c>
      <c r="L3692" s="4">
        <f>SUM($J3692:$J3692)/MAX(1,SUM($J3692:$J3692))</f>
        <v>0</v>
      </c>
      <c r="M3692" s="4">
        <f>$L3692+IF($C3693&lt;&gt;"",0,$M3693)</f>
        <v>0</v>
      </c>
      <c r="N3692" s="4">
        <f>$M3692+IF($B3693&lt;&gt;"",0,$N3693)</f>
        <v>0</v>
      </c>
      <c r="O3692" s="4">
        <f>$N3692+IF($A3693&lt;&gt;"",0,$O3693)</f>
        <v>0</v>
      </c>
      <c r="P3692" s="5" t="str">
        <f t="shared" si="57"/>
        <v>+STB</v>
      </c>
      <c r="Q3692" t="str">
        <f>IF($A3692="",$Q3691,$A3692)</f>
        <v>Technisch ontwerp / Bestek</v>
      </c>
    </row>
    <row r="3693" spans="1:17" ht="34.5" hidden="1" x14ac:dyDescent="0.25">
      <c r="A3693" s="1"/>
      <c r="B3693" s="2"/>
      <c r="C3693" s="3"/>
      <c r="D3693" s="3"/>
      <c r="E3693" s="6"/>
      <c r="F3693" s="3"/>
      <c r="G3693" s="7"/>
      <c r="H3693" s="3"/>
      <c r="I3693" s="8" t="s">
        <v>4342</v>
      </c>
      <c r="J3693" s="9"/>
      <c r="K3693" s="4">
        <f>$M3693+$N3693*IF($B3693&lt;&gt;"",1,0)+$O3693*IF($A3693&lt;&gt;"",1,0)+IF(AND($A3693="",$B3693="",$C3693="",$K3692&lt;&gt;0),1,0)</f>
        <v>0</v>
      </c>
      <c r="L3693" s="4">
        <f>SUM($J3693:$J3693)/MAX(1,SUM($J3693:$J3693))</f>
        <v>0</v>
      </c>
      <c r="M3693" s="4">
        <f>$L3693+IF($C3694&lt;&gt;"",0,$M3694)</f>
        <v>0</v>
      </c>
      <c r="N3693" s="4">
        <f>$M3693+IF($B3694&lt;&gt;"",0,$N3694)</f>
        <v>0</v>
      </c>
      <c r="O3693" s="4">
        <f>$N3693+IF($A3694&lt;&gt;"",0,$O3694)</f>
        <v>0</v>
      </c>
      <c r="P3693" s="5" t="str">
        <f t="shared" si="57"/>
        <v>+STB</v>
      </c>
      <c r="Q3693" t="str">
        <f>IF($A3693="",$Q3692,$A3693)</f>
        <v>Technisch ontwerp / Bestek</v>
      </c>
    </row>
    <row r="3694" spans="1:17" ht="15.75" hidden="1" x14ac:dyDescent="0.25">
      <c r="A3694" s="1"/>
      <c r="B3694" s="2"/>
      <c r="C3694" s="3" t="s">
        <v>2387</v>
      </c>
      <c r="D3694" s="3" t="s">
        <v>1038</v>
      </c>
      <c r="E3694" s="6"/>
      <c r="F3694" s="3"/>
      <c r="G3694" s="7"/>
      <c r="H3694" s="3"/>
      <c r="I3694" s="8"/>
      <c r="J3694" s="9"/>
      <c r="K3694" s="4">
        <f>$M3694+$N3694*IF($B3694&lt;&gt;"",1,0)+$O3694*IF($A3694&lt;&gt;"",1,0)+IF(AND($A3694="",$B3694="",$C3694="",$K3693&lt;&gt;0),1,0)</f>
        <v>0</v>
      </c>
      <c r="L3694" s="4">
        <f>SUM($J3694:$J3694)/MAX(1,SUM($J3694:$J3694))</f>
        <v>0</v>
      </c>
      <c r="M3694" s="4">
        <f>$L3694+IF($C3695&lt;&gt;"",0,$M3695)</f>
        <v>0</v>
      </c>
      <c r="N3694" s="4">
        <f>$M3694+IF($B3695&lt;&gt;"",0,$N3695)</f>
        <v>0</v>
      </c>
      <c r="O3694" s="4">
        <f>$N3694+IF($A3695&lt;&gt;"",0,$O3695)</f>
        <v>0</v>
      </c>
      <c r="P3694" s="5" t="str">
        <f t="shared" si="57"/>
        <v>TAAK</v>
      </c>
      <c r="Q3694" t="str">
        <f>IF($A3694="",$Q3693,$A3694)</f>
        <v>Technisch ontwerp / Bestek</v>
      </c>
    </row>
    <row r="3695" spans="1:17" ht="15.75" hidden="1" x14ac:dyDescent="0.25">
      <c r="A3695" s="1"/>
      <c r="B3695" s="2"/>
      <c r="C3695" s="3"/>
      <c r="D3695" s="3"/>
      <c r="E3695" s="6">
        <v>1</v>
      </c>
      <c r="F3695" s="3" t="s">
        <v>1039</v>
      </c>
      <c r="G3695" s="7"/>
      <c r="H3695" s="3"/>
      <c r="I3695" s="8"/>
      <c r="J3695" s="9"/>
      <c r="K3695" s="4">
        <f>$M3695+$N3695*IF($B3695&lt;&gt;"",1,0)+$O3695*IF($A3695&lt;&gt;"",1,0)+IF(AND($A3695="",$B3695="",$C3695="",$K3694&lt;&gt;0),1,0)</f>
        <v>0</v>
      </c>
      <c r="L3695" s="4">
        <f>SUM($J3695:$J3695)/MAX(1,SUM($J3695:$J3695))</f>
        <v>0</v>
      </c>
      <c r="M3695" s="4">
        <f>$L3695+IF($C3696&lt;&gt;"",0,$M3696)</f>
        <v>0</v>
      </c>
      <c r="N3695" s="4">
        <f>$M3695+IF($B3696&lt;&gt;"",0,$N3696)</f>
        <v>0</v>
      </c>
      <c r="O3695" s="4">
        <f>$N3695+IF($A3696&lt;&gt;"",0,$O3696)</f>
        <v>0</v>
      </c>
      <c r="P3695" s="5" t="str">
        <f t="shared" si="57"/>
        <v>+STB</v>
      </c>
      <c r="Q3695" t="str">
        <f>IF($A3695="",$Q3694,$A3695)</f>
        <v>Technisch ontwerp / Bestek</v>
      </c>
    </row>
    <row r="3696" spans="1:17" ht="15.75" hidden="1" x14ac:dyDescent="0.25">
      <c r="A3696" s="1"/>
      <c r="B3696" s="2"/>
      <c r="C3696" s="3"/>
      <c r="D3696" s="3"/>
      <c r="E3696" s="6"/>
      <c r="F3696" s="3"/>
      <c r="G3696" s="7" t="s">
        <v>2388</v>
      </c>
      <c r="H3696" s="3" t="s">
        <v>2389</v>
      </c>
      <c r="I3696" s="8"/>
      <c r="J3696" s="9"/>
      <c r="K3696" s="4">
        <f>$M3696+$N3696*IF($B3696&lt;&gt;"",1,0)+$O3696*IF($A3696&lt;&gt;"",1,0)+IF(AND($A3696="",$B3696="",$C3696="",$K3695&lt;&gt;0),1,0)</f>
        <v>0</v>
      </c>
      <c r="L3696" s="4">
        <f>SUM($J3696:$J3696)/MAX(1,SUM($J3696:$J3696))</f>
        <v>0</v>
      </c>
      <c r="M3696" s="4">
        <f>$L3696+IF($C3697&lt;&gt;"",0,$M3697)</f>
        <v>0</v>
      </c>
      <c r="N3696" s="4">
        <f>$M3696+IF($B3697&lt;&gt;"",0,$N3697)</f>
        <v>0</v>
      </c>
      <c r="O3696" s="4">
        <f>$N3696+IF($A3697&lt;&gt;"",0,$O3697)</f>
        <v>0</v>
      </c>
      <c r="P3696" s="5" t="str">
        <f t="shared" si="57"/>
        <v>+STB</v>
      </c>
      <c r="Q3696" t="str">
        <f>IF($A3696="",$Q3695,$A3696)</f>
        <v>Technisch ontwerp / Bestek</v>
      </c>
    </row>
    <row r="3697" spans="1:17" ht="34.5" hidden="1" x14ac:dyDescent="0.25">
      <c r="A3697" s="1"/>
      <c r="B3697" s="2"/>
      <c r="C3697" s="3"/>
      <c r="D3697" s="3"/>
      <c r="E3697" s="6"/>
      <c r="F3697" s="3"/>
      <c r="G3697" s="7"/>
      <c r="H3697" s="3"/>
      <c r="I3697" s="8" t="s">
        <v>4342</v>
      </c>
      <c r="J3697" s="9"/>
      <c r="K3697" s="4">
        <f>$M3697+$N3697*IF($B3697&lt;&gt;"",1,0)+$O3697*IF($A3697&lt;&gt;"",1,0)+IF(AND($A3697="",$B3697="",$C3697="",$K3696&lt;&gt;0),1,0)</f>
        <v>0</v>
      </c>
      <c r="L3697" s="4">
        <f>SUM($J3697:$J3697)/MAX(1,SUM($J3697:$J3697))</f>
        <v>0</v>
      </c>
      <c r="M3697" s="4">
        <f>$L3697+IF($C3698&lt;&gt;"",0,$M3698)</f>
        <v>0</v>
      </c>
      <c r="N3697" s="4">
        <f>$M3697+IF($B3698&lt;&gt;"",0,$N3698)</f>
        <v>0</v>
      </c>
      <c r="O3697" s="4">
        <f>$N3697+IF($A3698&lt;&gt;"",0,$O3698)</f>
        <v>0</v>
      </c>
      <c r="P3697" s="5" t="str">
        <f t="shared" si="57"/>
        <v>+STB</v>
      </c>
      <c r="Q3697" t="str">
        <f>IF($A3697="",$Q3696,$A3697)</f>
        <v>Technisch ontwerp / Bestek</v>
      </c>
    </row>
    <row r="3698" spans="1:17" ht="15.75" hidden="1" x14ac:dyDescent="0.25">
      <c r="A3698" s="1"/>
      <c r="B3698" s="2"/>
      <c r="C3698" s="3"/>
      <c r="D3698" s="3"/>
      <c r="E3698" s="6">
        <v>2</v>
      </c>
      <c r="F3698" s="3" t="s">
        <v>1042</v>
      </c>
      <c r="G3698" s="7"/>
      <c r="H3698" s="3"/>
      <c r="I3698" s="8"/>
      <c r="J3698" s="9"/>
      <c r="K3698" s="4">
        <f>$M3698+$N3698*IF($B3698&lt;&gt;"",1,0)+$O3698*IF($A3698&lt;&gt;"",1,0)+IF(AND($A3698="",$B3698="",$C3698="",$K3697&lt;&gt;0),1,0)</f>
        <v>0</v>
      </c>
      <c r="L3698" s="4">
        <f>SUM($J3698:$J3698)/MAX(1,SUM($J3698:$J3698))</f>
        <v>0</v>
      </c>
      <c r="M3698" s="4">
        <f>$L3698+IF($C3699&lt;&gt;"",0,$M3699)</f>
        <v>0</v>
      </c>
      <c r="N3698" s="4">
        <f>$M3698+IF($B3699&lt;&gt;"",0,$N3699)</f>
        <v>0</v>
      </c>
      <c r="O3698" s="4">
        <f>$N3698+IF($A3699&lt;&gt;"",0,$O3699)</f>
        <v>0</v>
      </c>
      <c r="P3698" s="5" t="str">
        <f t="shared" si="57"/>
        <v>+STB</v>
      </c>
      <c r="Q3698" t="str">
        <f>IF($A3698="",$Q3697,$A3698)</f>
        <v>Technisch ontwerp / Bestek</v>
      </c>
    </row>
    <row r="3699" spans="1:17" ht="15.75" hidden="1" x14ac:dyDescent="0.25">
      <c r="A3699" s="1"/>
      <c r="B3699" s="2"/>
      <c r="C3699" s="3"/>
      <c r="D3699" s="3"/>
      <c r="E3699" s="6"/>
      <c r="F3699" s="3"/>
      <c r="G3699" s="7" t="s">
        <v>2390</v>
      </c>
      <c r="H3699" s="3" t="s">
        <v>2391</v>
      </c>
      <c r="I3699" s="8"/>
      <c r="J3699" s="9"/>
      <c r="K3699" s="4">
        <f>$M3699+$N3699*IF($B3699&lt;&gt;"",1,0)+$O3699*IF($A3699&lt;&gt;"",1,0)+IF(AND($A3699="",$B3699="",$C3699="",$K3698&lt;&gt;0),1,0)</f>
        <v>0</v>
      </c>
      <c r="L3699" s="4">
        <f>SUM($J3699:$J3699)/MAX(1,SUM($J3699:$J3699))</f>
        <v>0</v>
      </c>
      <c r="M3699" s="4">
        <f>$L3699+IF($C3700&lt;&gt;"",0,$M3700)</f>
        <v>0</v>
      </c>
      <c r="N3699" s="4">
        <f>$M3699+IF($B3700&lt;&gt;"",0,$N3700)</f>
        <v>0</v>
      </c>
      <c r="O3699" s="4">
        <f>$N3699+IF($A3700&lt;&gt;"",0,$O3700)</f>
        <v>0</v>
      </c>
      <c r="P3699" s="5" t="str">
        <f t="shared" si="57"/>
        <v>+STB</v>
      </c>
      <c r="Q3699" t="str">
        <f>IF($A3699="",$Q3698,$A3699)</f>
        <v>Technisch ontwerp / Bestek</v>
      </c>
    </row>
    <row r="3700" spans="1:17" ht="34.5" hidden="1" x14ac:dyDescent="0.25">
      <c r="A3700" s="1"/>
      <c r="B3700" s="2"/>
      <c r="C3700" s="3"/>
      <c r="D3700" s="3"/>
      <c r="E3700" s="6"/>
      <c r="F3700" s="3"/>
      <c r="G3700" s="7"/>
      <c r="H3700" s="3"/>
      <c r="I3700" s="8" t="s">
        <v>4342</v>
      </c>
      <c r="J3700" s="9"/>
      <c r="K3700" s="4">
        <f>$M3700+$N3700*IF($B3700&lt;&gt;"",1,0)+$O3700*IF($A3700&lt;&gt;"",1,0)+IF(AND($A3700="",$B3700="",$C3700="",$K3699&lt;&gt;0),1,0)</f>
        <v>0</v>
      </c>
      <c r="L3700" s="4">
        <f>SUM($J3700:$J3700)/MAX(1,SUM($J3700:$J3700))</f>
        <v>0</v>
      </c>
      <c r="M3700" s="4">
        <f>$L3700+IF($C3701&lt;&gt;"",0,$M3701)</f>
        <v>0</v>
      </c>
      <c r="N3700" s="4">
        <f>$M3700+IF($B3701&lt;&gt;"",0,$N3701)</f>
        <v>0</v>
      </c>
      <c r="O3700" s="4">
        <f>$N3700+IF($A3701&lt;&gt;"",0,$O3701)</f>
        <v>0</v>
      </c>
      <c r="P3700" s="5" t="str">
        <f t="shared" si="57"/>
        <v>+STB</v>
      </c>
      <c r="Q3700" t="str">
        <f>IF($A3700="",$Q3699,$A3700)</f>
        <v>Technisch ontwerp / Bestek</v>
      </c>
    </row>
    <row r="3701" spans="1:17" ht="15.75" hidden="1" x14ac:dyDescent="0.25">
      <c r="A3701" s="1"/>
      <c r="B3701" s="2"/>
      <c r="C3701" s="3" t="s">
        <v>2392</v>
      </c>
      <c r="D3701" s="3" t="s">
        <v>1046</v>
      </c>
      <c r="E3701" s="6"/>
      <c r="F3701" s="3"/>
      <c r="G3701" s="7"/>
      <c r="H3701" s="3"/>
      <c r="I3701" s="8"/>
      <c r="J3701" s="9"/>
      <c r="K3701" s="4">
        <f>$M3701+$N3701*IF($B3701&lt;&gt;"",1,0)+$O3701*IF($A3701&lt;&gt;"",1,0)+IF(AND($A3701="",$B3701="",$C3701="",$K3700&lt;&gt;0),1,0)</f>
        <v>0</v>
      </c>
      <c r="L3701" s="4">
        <f>SUM($J3701:$J3701)/MAX(1,SUM($J3701:$J3701))</f>
        <v>0</v>
      </c>
      <c r="M3701" s="4">
        <f>$L3701+IF($C3702&lt;&gt;"",0,$M3702)</f>
        <v>0</v>
      </c>
      <c r="N3701" s="4">
        <f>$M3701+IF($B3702&lt;&gt;"",0,$N3702)</f>
        <v>0</v>
      </c>
      <c r="O3701" s="4">
        <f>$N3701+IF($A3702&lt;&gt;"",0,$O3702)</f>
        <v>0</v>
      </c>
      <c r="P3701" s="5" t="str">
        <f t="shared" si="57"/>
        <v>TAAK</v>
      </c>
      <c r="Q3701" t="str">
        <f>IF($A3701="",$Q3700,$A3701)</f>
        <v>Technisch ontwerp / Bestek</v>
      </c>
    </row>
    <row r="3702" spans="1:17" ht="15.75" hidden="1" x14ac:dyDescent="0.25">
      <c r="A3702" s="1"/>
      <c r="B3702" s="2"/>
      <c r="C3702" s="3"/>
      <c r="D3702" s="3"/>
      <c r="E3702" s="6">
        <v>1</v>
      </c>
      <c r="F3702" s="3" t="s">
        <v>1047</v>
      </c>
      <c r="G3702" s="7"/>
      <c r="H3702" s="3"/>
      <c r="I3702" s="8"/>
      <c r="J3702" s="9"/>
      <c r="K3702" s="4">
        <f>$M3702+$N3702*IF($B3702&lt;&gt;"",1,0)+$O3702*IF($A3702&lt;&gt;"",1,0)+IF(AND($A3702="",$B3702="",$C3702="",$K3701&lt;&gt;0),1,0)</f>
        <v>0</v>
      </c>
      <c r="L3702" s="4">
        <f>SUM($J3702:$J3702)/MAX(1,SUM($J3702:$J3702))</f>
        <v>0</v>
      </c>
      <c r="M3702" s="4">
        <f>$L3702+IF($C3703&lt;&gt;"",0,$M3703)</f>
        <v>0</v>
      </c>
      <c r="N3702" s="4">
        <f>$M3702+IF($B3703&lt;&gt;"",0,$N3703)</f>
        <v>0</v>
      </c>
      <c r="O3702" s="4">
        <f>$N3702+IF($A3703&lt;&gt;"",0,$O3703)</f>
        <v>0</v>
      </c>
      <c r="P3702" s="5" t="str">
        <f t="shared" si="57"/>
        <v>+STB</v>
      </c>
      <c r="Q3702" t="str">
        <f>IF($A3702="",$Q3701,$A3702)</f>
        <v>Technisch ontwerp / Bestek</v>
      </c>
    </row>
    <row r="3703" spans="1:17" ht="15.75" hidden="1" x14ac:dyDescent="0.25">
      <c r="A3703" s="1"/>
      <c r="B3703" s="2"/>
      <c r="C3703" s="3"/>
      <c r="D3703" s="3"/>
      <c r="E3703" s="6"/>
      <c r="F3703" s="3"/>
      <c r="G3703" s="7" t="s">
        <v>2393</v>
      </c>
      <c r="H3703" s="3" t="s">
        <v>2394</v>
      </c>
      <c r="I3703" s="8"/>
      <c r="J3703" s="9"/>
      <c r="K3703" s="4">
        <f>$M3703+$N3703*IF($B3703&lt;&gt;"",1,0)+$O3703*IF($A3703&lt;&gt;"",1,0)+IF(AND($A3703="",$B3703="",$C3703="",$K3702&lt;&gt;0),1,0)</f>
        <v>0</v>
      </c>
      <c r="L3703" s="4">
        <f>SUM($J3703:$J3703)/MAX(1,SUM($J3703:$J3703))</f>
        <v>0</v>
      </c>
      <c r="M3703" s="4">
        <f>$L3703+IF($C3704&lt;&gt;"",0,$M3704)</f>
        <v>0</v>
      </c>
      <c r="N3703" s="4">
        <f>$M3703+IF($B3704&lt;&gt;"",0,$N3704)</f>
        <v>0</v>
      </c>
      <c r="O3703" s="4">
        <f>$N3703+IF($A3704&lt;&gt;"",0,$O3704)</f>
        <v>0</v>
      </c>
      <c r="P3703" s="5" t="str">
        <f t="shared" si="57"/>
        <v>+STB</v>
      </c>
      <c r="Q3703" t="str">
        <f>IF($A3703="",$Q3702,$A3703)</f>
        <v>Technisch ontwerp / Bestek</v>
      </c>
    </row>
    <row r="3704" spans="1:17" ht="34.5" hidden="1" x14ac:dyDescent="0.25">
      <c r="A3704" s="1"/>
      <c r="B3704" s="2"/>
      <c r="C3704" s="3"/>
      <c r="D3704" s="3"/>
      <c r="E3704" s="6"/>
      <c r="F3704" s="3"/>
      <c r="G3704" s="7"/>
      <c r="H3704" s="3"/>
      <c r="I3704" s="8" t="s">
        <v>4342</v>
      </c>
      <c r="J3704" s="9"/>
      <c r="K3704" s="4">
        <f>$M3704+$N3704*IF($B3704&lt;&gt;"",1,0)+$O3704*IF($A3704&lt;&gt;"",1,0)+IF(AND($A3704="",$B3704="",$C3704="",$K3703&lt;&gt;0),1,0)</f>
        <v>0</v>
      </c>
      <c r="L3704" s="4">
        <f>SUM($J3704:$J3704)/MAX(1,SUM($J3704:$J3704))</f>
        <v>0</v>
      </c>
      <c r="M3704" s="4">
        <f>$L3704+IF($C3705&lt;&gt;"",0,$M3705)</f>
        <v>0</v>
      </c>
      <c r="N3704" s="4">
        <f>$M3704+IF($B3705&lt;&gt;"",0,$N3705)</f>
        <v>0</v>
      </c>
      <c r="O3704" s="4">
        <f>$N3704+IF($A3705&lt;&gt;"",0,$O3705)</f>
        <v>0</v>
      </c>
      <c r="P3704" s="5" t="str">
        <f t="shared" si="57"/>
        <v>+STB</v>
      </c>
      <c r="Q3704" t="str">
        <f>IF($A3704="",$Q3703,$A3704)</f>
        <v>Technisch ontwerp / Bestek</v>
      </c>
    </row>
    <row r="3705" spans="1:17" ht="15.75" hidden="1" x14ac:dyDescent="0.25">
      <c r="A3705" s="1"/>
      <c r="B3705" s="2"/>
      <c r="C3705" s="3"/>
      <c r="D3705" s="3"/>
      <c r="E3705" s="6">
        <v>2</v>
      </c>
      <c r="F3705" s="3" t="s">
        <v>1050</v>
      </c>
      <c r="G3705" s="7"/>
      <c r="H3705" s="3"/>
      <c r="I3705" s="8"/>
      <c r="J3705" s="9"/>
      <c r="K3705" s="4">
        <f>$M3705+$N3705*IF($B3705&lt;&gt;"",1,0)+$O3705*IF($A3705&lt;&gt;"",1,0)+IF(AND($A3705="",$B3705="",$C3705="",$K3704&lt;&gt;0),1,0)</f>
        <v>0</v>
      </c>
      <c r="L3705" s="4">
        <f>SUM($J3705:$J3705)/MAX(1,SUM($J3705:$J3705))</f>
        <v>0</v>
      </c>
      <c r="M3705" s="4">
        <f>$L3705+IF($C3706&lt;&gt;"",0,$M3706)</f>
        <v>0</v>
      </c>
      <c r="N3705" s="4">
        <f>$M3705+IF($B3706&lt;&gt;"",0,$N3706)</f>
        <v>0</v>
      </c>
      <c r="O3705" s="4">
        <f>$N3705+IF($A3706&lt;&gt;"",0,$O3706)</f>
        <v>0</v>
      </c>
      <c r="P3705" s="5" t="str">
        <f t="shared" si="57"/>
        <v>+STB</v>
      </c>
      <c r="Q3705" t="str">
        <f>IF($A3705="",$Q3704,$A3705)</f>
        <v>Technisch ontwerp / Bestek</v>
      </c>
    </row>
    <row r="3706" spans="1:17" ht="15.75" hidden="1" x14ac:dyDescent="0.25">
      <c r="A3706" s="1"/>
      <c r="B3706" s="2"/>
      <c r="C3706" s="3"/>
      <c r="D3706" s="3"/>
      <c r="E3706" s="6"/>
      <c r="F3706" s="3"/>
      <c r="G3706" s="7" t="s">
        <v>2395</v>
      </c>
      <c r="H3706" s="3" t="s">
        <v>2396</v>
      </c>
      <c r="I3706" s="8"/>
      <c r="J3706" s="9"/>
      <c r="K3706" s="4">
        <f>$M3706+$N3706*IF($B3706&lt;&gt;"",1,0)+$O3706*IF($A3706&lt;&gt;"",1,0)+IF(AND($A3706="",$B3706="",$C3706="",$K3705&lt;&gt;0),1,0)</f>
        <v>0</v>
      </c>
      <c r="L3706" s="4">
        <f>SUM($J3706:$J3706)/MAX(1,SUM($J3706:$J3706))</f>
        <v>0</v>
      </c>
      <c r="M3706" s="4">
        <f>$L3706+IF($C3707&lt;&gt;"",0,$M3707)</f>
        <v>0</v>
      </c>
      <c r="N3706" s="4">
        <f>$M3706+IF($B3707&lt;&gt;"",0,$N3707)</f>
        <v>0</v>
      </c>
      <c r="O3706" s="4">
        <f>$N3706+IF($A3707&lt;&gt;"",0,$O3707)</f>
        <v>0</v>
      </c>
      <c r="P3706" s="5" t="str">
        <f t="shared" si="57"/>
        <v>+STB</v>
      </c>
      <c r="Q3706" t="str">
        <f>IF($A3706="",$Q3705,$A3706)</f>
        <v>Technisch ontwerp / Bestek</v>
      </c>
    </row>
    <row r="3707" spans="1:17" ht="34.5" hidden="1" x14ac:dyDescent="0.25">
      <c r="A3707" s="1"/>
      <c r="B3707" s="2"/>
      <c r="C3707" s="3"/>
      <c r="D3707" s="3"/>
      <c r="E3707" s="6"/>
      <c r="F3707" s="3"/>
      <c r="G3707" s="7"/>
      <c r="H3707" s="3"/>
      <c r="I3707" s="8" t="s">
        <v>4342</v>
      </c>
      <c r="J3707" s="9"/>
      <c r="K3707" s="4">
        <f>$M3707+$N3707*IF($B3707&lt;&gt;"",1,0)+$O3707*IF($A3707&lt;&gt;"",1,0)+IF(AND($A3707="",$B3707="",$C3707="",$K3706&lt;&gt;0),1,0)</f>
        <v>0</v>
      </c>
      <c r="L3707" s="4">
        <f>SUM($J3707:$J3707)/MAX(1,SUM($J3707:$J3707))</f>
        <v>0</v>
      </c>
      <c r="M3707" s="4">
        <f>$L3707+IF($C3708&lt;&gt;"",0,$M3708)</f>
        <v>0</v>
      </c>
      <c r="N3707" s="4">
        <f>$M3707+IF($B3708&lt;&gt;"",0,$N3708)</f>
        <v>0</v>
      </c>
      <c r="O3707" s="4">
        <f>$N3707+IF($A3708&lt;&gt;"",0,$O3708)</f>
        <v>0</v>
      </c>
      <c r="P3707" s="5" t="str">
        <f t="shared" si="57"/>
        <v>+STB</v>
      </c>
      <c r="Q3707" t="str">
        <f>IF($A3707="",$Q3706,$A3707)</f>
        <v>Technisch ontwerp / Bestek</v>
      </c>
    </row>
    <row r="3708" spans="1:17" ht="15.75" hidden="1" x14ac:dyDescent="0.25">
      <c r="A3708" s="1"/>
      <c r="B3708" s="2"/>
      <c r="C3708" s="3" t="s">
        <v>2397</v>
      </c>
      <c r="D3708" s="3" t="s">
        <v>1054</v>
      </c>
      <c r="E3708" s="6"/>
      <c r="F3708" s="3"/>
      <c r="G3708" s="7"/>
      <c r="H3708" s="3"/>
      <c r="I3708" s="8"/>
      <c r="J3708" s="9"/>
      <c r="K3708" s="4">
        <f>$M3708+$N3708*IF($B3708&lt;&gt;"",1,0)+$O3708*IF($A3708&lt;&gt;"",1,0)+IF(AND($A3708="",$B3708="",$C3708="",$K3707&lt;&gt;0),1,0)</f>
        <v>0</v>
      </c>
      <c r="L3708" s="4">
        <f>SUM($J3708:$J3708)/MAX(1,SUM($J3708:$J3708))</f>
        <v>0</v>
      </c>
      <c r="M3708" s="4">
        <f>$L3708+IF($C3709&lt;&gt;"",0,$M3709)</f>
        <v>0</v>
      </c>
      <c r="N3708" s="4">
        <f>$M3708+IF($B3709&lt;&gt;"",0,$N3709)</f>
        <v>0</v>
      </c>
      <c r="O3708" s="4">
        <f>$N3708+IF($A3709&lt;&gt;"",0,$O3709)</f>
        <v>0</v>
      </c>
      <c r="P3708" s="5" t="str">
        <f t="shared" si="57"/>
        <v>TAAK</v>
      </c>
      <c r="Q3708" t="str">
        <f>IF($A3708="",$Q3707,$A3708)</f>
        <v>Technisch ontwerp / Bestek</v>
      </c>
    </row>
    <row r="3709" spans="1:17" ht="15.75" hidden="1" x14ac:dyDescent="0.25">
      <c r="A3709" s="1"/>
      <c r="B3709" s="2"/>
      <c r="C3709" s="3"/>
      <c r="D3709" s="3"/>
      <c r="E3709" s="6">
        <v>1</v>
      </c>
      <c r="F3709" s="3" t="s">
        <v>1055</v>
      </c>
      <c r="G3709" s="7"/>
      <c r="H3709" s="3"/>
      <c r="I3709" s="8"/>
      <c r="J3709" s="9"/>
      <c r="K3709" s="4">
        <f>$M3709+$N3709*IF($B3709&lt;&gt;"",1,0)+$O3709*IF($A3709&lt;&gt;"",1,0)+IF(AND($A3709="",$B3709="",$C3709="",$K3708&lt;&gt;0),1,0)</f>
        <v>0</v>
      </c>
      <c r="L3709" s="4">
        <f>SUM($J3709:$J3709)/MAX(1,SUM($J3709:$J3709))</f>
        <v>0</v>
      </c>
      <c r="M3709" s="4">
        <f>$L3709+IF($C3710&lt;&gt;"",0,$M3710)</f>
        <v>0</v>
      </c>
      <c r="N3709" s="4">
        <f>$M3709+IF($B3710&lt;&gt;"",0,$N3710)</f>
        <v>0</v>
      </c>
      <c r="O3709" s="4">
        <f>$N3709+IF($A3710&lt;&gt;"",0,$O3710)</f>
        <v>0</v>
      </c>
      <c r="P3709" s="5" t="str">
        <f t="shared" si="57"/>
        <v>+STB</v>
      </c>
      <c r="Q3709" t="str">
        <f>IF($A3709="",$Q3708,$A3709)</f>
        <v>Technisch ontwerp / Bestek</v>
      </c>
    </row>
    <row r="3710" spans="1:17" ht="15.75" hidden="1" x14ac:dyDescent="0.25">
      <c r="A3710" s="1"/>
      <c r="B3710" s="2"/>
      <c r="C3710" s="3"/>
      <c r="D3710" s="3"/>
      <c r="E3710" s="6"/>
      <c r="F3710" s="3"/>
      <c r="G3710" s="7" t="s">
        <v>2398</v>
      </c>
      <c r="H3710" s="3" t="s">
        <v>2399</v>
      </c>
      <c r="I3710" s="8"/>
      <c r="J3710" s="9"/>
      <c r="K3710" s="4">
        <f>$M3710+$N3710*IF($B3710&lt;&gt;"",1,0)+$O3710*IF($A3710&lt;&gt;"",1,0)+IF(AND($A3710="",$B3710="",$C3710="",$K3709&lt;&gt;0),1,0)</f>
        <v>0</v>
      </c>
      <c r="L3710" s="4">
        <f>SUM($J3710:$J3710)/MAX(1,SUM($J3710:$J3710))</f>
        <v>0</v>
      </c>
      <c r="M3710" s="4">
        <f>$L3710+IF($C3711&lt;&gt;"",0,$M3711)</f>
        <v>0</v>
      </c>
      <c r="N3710" s="4">
        <f>$M3710+IF($B3711&lt;&gt;"",0,$N3711)</f>
        <v>0</v>
      </c>
      <c r="O3710" s="4">
        <f>$N3710+IF($A3711&lt;&gt;"",0,$O3711)</f>
        <v>0</v>
      </c>
      <c r="P3710" s="5" t="str">
        <f t="shared" si="57"/>
        <v>+STB</v>
      </c>
      <c r="Q3710" t="str">
        <f>IF($A3710="",$Q3709,$A3710)</f>
        <v>Technisch ontwerp / Bestek</v>
      </c>
    </row>
    <row r="3711" spans="1:17" ht="34.5" hidden="1" x14ac:dyDescent="0.25">
      <c r="A3711" s="1"/>
      <c r="B3711" s="2"/>
      <c r="C3711" s="3"/>
      <c r="D3711" s="3"/>
      <c r="E3711" s="6"/>
      <c r="F3711" s="3"/>
      <c r="G3711" s="7"/>
      <c r="H3711" s="3"/>
      <c r="I3711" s="8" t="s">
        <v>4342</v>
      </c>
      <c r="J3711" s="9"/>
      <c r="K3711" s="4">
        <f>$M3711+$N3711*IF($B3711&lt;&gt;"",1,0)+$O3711*IF($A3711&lt;&gt;"",1,0)+IF(AND($A3711="",$B3711="",$C3711="",$K3710&lt;&gt;0),1,0)</f>
        <v>0</v>
      </c>
      <c r="L3711" s="4">
        <f>SUM($J3711:$J3711)/MAX(1,SUM($J3711:$J3711))</f>
        <v>0</v>
      </c>
      <c r="M3711" s="4">
        <f>$L3711+IF($C3712&lt;&gt;"",0,$M3712)</f>
        <v>0</v>
      </c>
      <c r="N3711" s="4">
        <f>$M3711+IF($B3712&lt;&gt;"",0,$N3712)</f>
        <v>0</v>
      </c>
      <c r="O3711" s="4">
        <f>$N3711+IF($A3712&lt;&gt;"",0,$O3712)</f>
        <v>0</v>
      </c>
      <c r="P3711" s="5" t="str">
        <f t="shared" si="57"/>
        <v>+STB</v>
      </c>
      <c r="Q3711" t="str">
        <f>IF($A3711="",$Q3710,$A3711)</f>
        <v>Technisch ontwerp / Bestek</v>
      </c>
    </row>
    <row r="3712" spans="1:17" ht="15.75" hidden="1" x14ac:dyDescent="0.25">
      <c r="A3712" s="1"/>
      <c r="B3712" s="2"/>
      <c r="C3712" s="3"/>
      <c r="D3712" s="3"/>
      <c r="E3712" s="6">
        <v>2</v>
      </c>
      <c r="F3712" s="3" t="s">
        <v>1058</v>
      </c>
      <c r="G3712" s="7"/>
      <c r="H3712" s="3"/>
      <c r="I3712" s="8"/>
      <c r="J3712" s="9"/>
      <c r="K3712" s="4">
        <f>$M3712+$N3712*IF($B3712&lt;&gt;"",1,0)+$O3712*IF($A3712&lt;&gt;"",1,0)+IF(AND($A3712="",$B3712="",$C3712="",$K3711&lt;&gt;0),1,0)</f>
        <v>0</v>
      </c>
      <c r="L3712" s="4">
        <f>SUM($J3712:$J3712)/MAX(1,SUM($J3712:$J3712))</f>
        <v>0</v>
      </c>
      <c r="M3712" s="4">
        <f>$L3712+IF($C3713&lt;&gt;"",0,$M3713)</f>
        <v>0</v>
      </c>
      <c r="N3712" s="4">
        <f>$M3712+IF($B3713&lt;&gt;"",0,$N3713)</f>
        <v>0</v>
      </c>
      <c r="O3712" s="4">
        <f>$N3712+IF($A3713&lt;&gt;"",0,$O3713)</f>
        <v>0</v>
      </c>
      <c r="P3712" s="5" t="str">
        <f t="shared" si="57"/>
        <v>+STB</v>
      </c>
      <c r="Q3712" t="str">
        <f>IF($A3712="",$Q3711,$A3712)</f>
        <v>Technisch ontwerp / Bestek</v>
      </c>
    </row>
    <row r="3713" spans="1:17" ht="15.75" hidden="1" x14ac:dyDescent="0.25">
      <c r="A3713" s="1"/>
      <c r="B3713" s="2"/>
      <c r="C3713" s="3"/>
      <c r="D3713" s="3"/>
      <c r="E3713" s="6"/>
      <c r="F3713" s="3"/>
      <c r="G3713" s="7" t="s">
        <v>2400</v>
      </c>
      <c r="H3713" s="3" t="s">
        <v>2401</v>
      </c>
      <c r="I3713" s="8"/>
      <c r="J3713" s="9"/>
      <c r="K3713" s="4">
        <f>$M3713+$N3713*IF($B3713&lt;&gt;"",1,0)+$O3713*IF($A3713&lt;&gt;"",1,0)+IF(AND($A3713="",$B3713="",$C3713="",$K3712&lt;&gt;0),1,0)</f>
        <v>0</v>
      </c>
      <c r="L3713" s="4">
        <f>SUM($J3713:$J3713)/MAX(1,SUM($J3713:$J3713))</f>
        <v>0</v>
      </c>
      <c r="M3713" s="4">
        <f>$L3713+IF($C3714&lt;&gt;"",0,$M3714)</f>
        <v>0</v>
      </c>
      <c r="N3713" s="4">
        <f>$M3713+IF($B3714&lt;&gt;"",0,$N3714)</f>
        <v>0</v>
      </c>
      <c r="O3713" s="4">
        <f>$N3713+IF($A3714&lt;&gt;"",0,$O3714)</f>
        <v>0</v>
      </c>
      <c r="P3713" s="5" t="str">
        <f t="shared" si="57"/>
        <v>+STB</v>
      </c>
      <c r="Q3713" t="str">
        <f>IF($A3713="",$Q3712,$A3713)</f>
        <v>Technisch ontwerp / Bestek</v>
      </c>
    </row>
    <row r="3714" spans="1:17" ht="34.5" hidden="1" x14ac:dyDescent="0.25">
      <c r="A3714" s="1"/>
      <c r="B3714" s="2"/>
      <c r="C3714" s="3"/>
      <c r="D3714" s="3"/>
      <c r="E3714" s="6"/>
      <c r="F3714" s="3"/>
      <c r="G3714" s="7"/>
      <c r="H3714" s="3"/>
      <c r="I3714" s="8" t="s">
        <v>4342</v>
      </c>
      <c r="J3714" s="9"/>
      <c r="K3714" s="4">
        <f>$M3714+$N3714*IF($B3714&lt;&gt;"",1,0)+$O3714*IF($A3714&lt;&gt;"",1,0)+IF(AND($A3714="",$B3714="",$C3714="",$K3713&lt;&gt;0),1,0)</f>
        <v>0</v>
      </c>
      <c r="L3714" s="4">
        <f>SUM($J3714:$J3714)/MAX(1,SUM($J3714:$J3714))</f>
        <v>0</v>
      </c>
      <c r="M3714" s="4">
        <f>$L3714+IF($C3715&lt;&gt;"",0,$M3715)</f>
        <v>0</v>
      </c>
      <c r="N3714" s="4">
        <f>$M3714+IF($B3715&lt;&gt;"",0,$N3715)</f>
        <v>0</v>
      </c>
      <c r="O3714" s="4">
        <f>$N3714+IF($A3715&lt;&gt;"",0,$O3715)</f>
        <v>0</v>
      </c>
      <c r="P3714" s="5" t="str">
        <f t="shared" si="57"/>
        <v>+STB</v>
      </c>
      <c r="Q3714" t="str">
        <f>IF($A3714="",$Q3713,$A3714)</f>
        <v>Technisch ontwerp / Bestek</v>
      </c>
    </row>
    <row r="3715" spans="1:17" ht="15.75" hidden="1" x14ac:dyDescent="0.25">
      <c r="A3715" s="1"/>
      <c r="B3715" s="2"/>
      <c r="C3715" s="3" t="s">
        <v>2402</v>
      </c>
      <c r="D3715" s="3" t="s">
        <v>1062</v>
      </c>
      <c r="E3715" s="6"/>
      <c r="F3715" s="3"/>
      <c r="G3715" s="7"/>
      <c r="H3715" s="3"/>
      <c r="I3715" s="8"/>
      <c r="J3715" s="9"/>
      <c r="K3715" s="4">
        <f>$M3715+$N3715*IF($B3715&lt;&gt;"",1,0)+$O3715*IF($A3715&lt;&gt;"",1,0)+IF(AND($A3715="",$B3715="",$C3715="",$K3714&lt;&gt;0),1,0)</f>
        <v>0</v>
      </c>
      <c r="L3715" s="4">
        <f>SUM($J3715:$J3715)/MAX(1,SUM($J3715:$J3715))</f>
        <v>0</v>
      </c>
      <c r="M3715" s="4">
        <f>$L3715+IF($C3716&lt;&gt;"",0,$M3716)</f>
        <v>0</v>
      </c>
      <c r="N3715" s="4">
        <f>$M3715+IF($B3716&lt;&gt;"",0,$N3716)</f>
        <v>0</v>
      </c>
      <c r="O3715" s="4">
        <f>$N3715+IF($A3716&lt;&gt;"",0,$O3716)</f>
        <v>0</v>
      </c>
      <c r="P3715" s="5" t="str">
        <f t="shared" si="57"/>
        <v>TAAK</v>
      </c>
      <c r="Q3715" t="str">
        <f>IF($A3715="",$Q3714,$A3715)</f>
        <v>Technisch ontwerp / Bestek</v>
      </c>
    </row>
    <row r="3716" spans="1:17" ht="15.75" hidden="1" x14ac:dyDescent="0.25">
      <c r="A3716" s="1"/>
      <c r="B3716" s="2"/>
      <c r="C3716" s="3"/>
      <c r="D3716" s="3"/>
      <c r="E3716" s="6">
        <v>1</v>
      </c>
      <c r="F3716" s="3" t="s">
        <v>1063</v>
      </c>
      <c r="G3716" s="7"/>
      <c r="H3716" s="3"/>
      <c r="I3716" s="8"/>
      <c r="J3716" s="9"/>
      <c r="K3716" s="4">
        <f>$M3716+$N3716*IF($B3716&lt;&gt;"",1,0)+$O3716*IF($A3716&lt;&gt;"",1,0)+IF(AND($A3716="",$B3716="",$C3716="",$K3715&lt;&gt;0),1,0)</f>
        <v>0</v>
      </c>
      <c r="L3716" s="4">
        <f>SUM($J3716:$J3716)/MAX(1,SUM($J3716:$J3716))</f>
        <v>0</v>
      </c>
      <c r="M3716" s="4">
        <f>$L3716+IF($C3717&lt;&gt;"",0,$M3717)</f>
        <v>0</v>
      </c>
      <c r="N3716" s="4">
        <f>$M3716+IF($B3717&lt;&gt;"",0,$N3717)</f>
        <v>0</v>
      </c>
      <c r="O3716" s="4">
        <f>$N3716+IF($A3717&lt;&gt;"",0,$O3717)</f>
        <v>0</v>
      </c>
      <c r="P3716" s="5" t="str">
        <f t="shared" si="57"/>
        <v>+STB</v>
      </c>
      <c r="Q3716" t="str">
        <f>IF($A3716="",$Q3715,$A3716)</f>
        <v>Technisch ontwerp / Bestek</v>
      </c>
    </row>
    <row r="3717" spans="1:17" ht="15.75" hidden="1" x14ac:dyDescent="0.25">
      <c r="A3717" s="1"/>
      <c r="B3717" s="2"/>
      <c r="C3717" s="3"/>
      <c r="D3717" s="3"/>
      <c r="E3717" s="6"/>
      <c r="F3717" s="3"/>
      <c r="G3717" s="7" t="s">
        <v>2403</v>
      </c>
      <c r="H3717" s="3" t="s">
        <v>2404</v>
      </c>
      <c r="I3717" s="8"/>
      <c r="J3717" s="9"/>
      <c r="K3717" s="4">
        <f>$M3717+$N3717*IF($B3717&lt;&gt;"",1,0)+$O3717*IF($A3717&lt;&gt;"",1,0)+IF(AND($A3717="",$B3717="",$C3717="",$K3716&lt;&gt;0),1,0)</f>
        <v>0</v>
      </c>
      <c r="L3717" s="4">
        <f>SUM($J3717:$J3717)/MAX(1,SUM($J3717:$J3717))</f>
        <v>0</v>
      </c>
      <c r="M3717" s="4">
        <f>$L3717+IF($C3718&lt;&gt;"",0,$M3718)</f>
        <v>0</v>
      </c>
      <c r="N3717" s="4">
        <f>$M3717+IF($B3718&lt;&gt;"",0,$N3718)</f>
        <v>0</v>
      </c>
      <c r="O3717" s="4">
        <f>$N3717+IF($A3718&lt;&gt;"",0,$O3718)</f>
        <v>0</v>
      </c>
      <c r="P3717" s="5" t="str">
        <f t="shared" ref="P3717:P3780" si="58">IF(OR($A3717&lt;&gt;"",$B3717&lt;&gt;"",$C3717&lt;&gt;""),"TAAK","+STB")</f>
        <v>+STB</v>
      </c>
      <c r="Q3717" t="str">
        <f>IF($A3717="",$Q3716,$A3717)</f>
        <v>Technisch ontwerp / Bestek</v>
      </c>
    </row>
    <row r="3718" spans="1:17" ht="34.5" hidden="1" x14ac:dyDescent="0.25">
      <c r="A3718" s="1"/>
      <c r="B3718" s="2"/>
      <c r="C3718" s="3"/>
      <c r="D3718" s="3"/>
      <c r="E3718" s="6"/>
      <c r="F3718" s="3"/>
      <c r="G3718" s="7"/>
      <c r="H3718" s="3"/>
      <c r="I3718" s="8" t="s">
        <v>4342</v>
      </c>
      <c r="J3718" s="9"/>
      <c r="K3718" s="4">
        <f>$M3718+$N3718*IF($B3718&lt;&gt;"",1,0)+$O3718*IF($A3718&lt;&gt;"",1,0)+IF(AND($A3718="",$B3718="",$C3718="",$K3717&lt;&gt;0),1,0)</f>
        <v>0</v>
      </c>
      <c r="L3718" s="4">
        <f>SUM($J3718:$J3718)/MAX(1,SUM($J3718:$J3718))</f>
        <v>0</v>
      </c>
      <c r="M3718" s="4">
        <f>$L3718+IF($C3719&lt;&gt;"",0,$M3719)</f>
        <v>0</v>
      </c>
      <c r="N3718" s="4">
        <f>$M3718+IF($B3719&lt;&gt;"",0,$N3719)</f>
        <v>0</v>
      </c>
      <c r="O3718" s="4">
        <f>$N3718+IF($A3719&lt;&gt;"",0,$O3719)</f>
        <v>0</v>
      </c>
      <c r="P3718" s="5" t="str">
        <f t="shared" si="58"/>
        <v>+STB</v>
      </c>
      <c r="Q3718" t="str">
        <f>IF($A3718="",$Q3717,$A3718)</f>
        <v>Technisch ontwerp / Bestek</v>
      </c>
    </row>
    <row r="3719" spans="1:17" ht="15.75" hidden="1" x14ac:dyDescent="0.25">
      <c r="A3719" s="1"/>
      <c r="B3719" s="2"/>
      <c r="C3719" s="3"/>
      <c r="D3719" s="3"/>
      <c r="E3719" s="6">
        <v>2</v>
      </c>
      <c r="F3719" s="3" t="s">
        <v>1066</v>
      </c>
      <c r="G3719" s="7"/>
      <c r="H3719" s="3"/>
      <c r="I3719" s="8"/>
      <c r="J3719" s="9"/>
      <c r="K3719" s="4">
        <f>$M3719+$N3719*IF($B3719&lt;&gt;"",1,0)+$O3719*IF($A3719&lt;&gt;"",1,0)+IF(AND($A3719="",$B3719="",$C3719="",$K3718&lt;&gt;0),1,0)</f>
        <v>0</v>
      </c>
      <c r="L3719" s="4">
        <f>SUM($J3719:$J3719)/MAX(1,SUM($J3719:$J3719))</f>
        <v>0</v>
      </c>
      <c r="M3719" s="4">
        <f>$L3719+IF($C3720&lt;&gt;"",0,$M3720)</f>
        <v>0</v>
      </c>
      <c r="N3719" s="4">
        <f>$M3719+IF($B3720&lt;&gt;"",0,$N3720)</f>
        <v>0</v>
      </c>
      <c r="O3719" s="4">
        <f>$N3719+IF($A3720&lt;&gt;"",0,$O3720)</f>
        <v>0</v>
      </c>
      <c r="P3719" s="5" t="str">
        <f t="shared" si="58"/>
        <v>+STB</v>
      </c>
      <c r="Q3719" t="str">
        <f>IF($A3719="",$Q3718,$A3719)</f>
        <v>Technisch ontwerp / Bestek</v>
      </c>
    </row>
    <row r="3720" spans="1:17" ht="15.75" hidden="1" x14ac:dyDescent="0.25">
      <c r="A3720" s="1"/>
      <c r="B3720" s="2"/>
      <c r="C3720" s="3"/>
      <c r="D3720" s="3"/>
      <c r="E3720" s="6"/>
      <c r="F3720" s="3"/>
      <c r="G3720" s="7" t="s">
        <v>2405</v>
      </c>
      <c r="H3720" s="3" t="s">
        <v>2406</v>
      </c>
      <c r="I3720" s="8"/>
      <c r="J3720" s="9"/>
      <c r="K3720" s="4">
        <f>$M3720+$N3720*IF($B3720&lt;&gt;"",1,0)+$O3720*IF($A3720&lt;&gt;"",1,0)+IF(AND($A3720="",$B3720="",$C3720="",$K3719&lt;&gt;0),1,0)</f>
        <v>0</v>
      </c>
      <c r="L3720" s="4">
        <f>SUM($J3720:$J3720)/MAX(1,SUM($J3720:$J3720))</f>
        <v>0</v>
      </c>
      <c r="M3720" s="4">
        <f>$L3720+IF($C3721&lt;&gt;"",0,$M3721)</f>
        <v>0</v>
      </c>
      <c r="N3720" s="4">
        <f>$M3720+IF($B3721&lt;&gt;"",0,$N3721)</f>
        <v>0</v>
      </c>
      <c r="O3720" s="4">
        <f>$N3720+IF($A3721&lt;&gt;"",0,$O3721)</f>
        <v>0</v>
      </c>
      <c r="P3720" s="5" t="str">
        <f t="shared" si="58"/>
        <v>+STB</v>
      </c>
      <c r="Q3720" t="str">
        <f>IF($A3720="",$Q3719,$A3720)</f>
        <v>Technisch ontwerp / Bestek</v>
      </c>
    </row>
    <row r="3721" spans="1:17" ht="34.5" hidden="1" x14ac:dyDescent="0.25">
      <c r="A3721" s="1"/>
      <c r="B3721" s="2"/>
      <c r="C3721" s="3"/>
      <c r="D3721" s="3"/>
      <c r="E3721" s="6"/>
      <c r="F3721" s="3"/>
      <c r="G3721" s="7"/>
      <c r="H3721" s="3"/>
      <c r="I3721" s="8" t="s">
        <v>4342</v>
      </c>
      <c r="J3721" s="9"/>
      <c r="K3721" s="4">
        <f>$M3721+$N3721*IF($B3721&lt;&gt;"",1,0)+$O3721*IF($A3721&lt;&gt;"",1,0)+IF(AND($A3721="",$B3721="",$C3721="",$K3720&lt;&gt;0),1,0)</f>
        <v>0</v>
      </c>
      <c r="L3721" s="4">
        <f>SUM($J3721:$J3721)/MAX(1,SUM($J3721:$J3721))</f>
        <v>0</v>
      </c>
      <c r="M3721" s="4">
        <f>$L3721+IF($C3722&lt;&gt;"",0,$M3722)</f>
        <v>0</v>
      </c>
      <c r="N3721" s="4">
        <f>$M3721+IF($B3722&lt;&gt;"",0,$N3722)</f>
        <v>0</v>
      </c>
      <c r="O3721" s="4">
        <f>$N3721+IF($A3722&lt;&gt;"",0,$O3722)</f>
        <v>0</v>
      </c>
      <c r="P3721" s="5" t="str">
        <f t="shared" si="58"/>
        <v>+STB</v>
      </c>
      <c r="Q3721" t="str">
        <f>IF($A3721="",$Q3720,$A3721)</f>
        <v>Technisch ontwerp / Bestek</v>
      </c>
    </row>
    <row r="3722" spans="1:17" ht="15.75" hidden="1" x14ac:dyDescent="0.25">
      <c r="A3722" s="1"/>
      <c r="B3722" s="2"/>
      <c r="C3722" s="3" t="s">
        <v>2407</v>
      </c>
      <c r="D3722" s="3" t="s">
        <v>1070</v>
      </c>
      <c r="E3722" s="6"/>
      <c r="F3722" s="3"/>
      <c r="G3722" s="7"/>
      <c r="H3722" s="3"/>
      <c r="I3722" s="8"/>
      <c r="J3722" s="9"/>
      <c r="K3722" s="4">
        <f>$M3722+$N3722*IF($B3722&lt;&gt;"",1,0)+$O3722*IF($A3722&lt;&gt;"",1,0)+IF(AND($A3722="",$B3722="",$C3722="",$K3721&lt;&gt;0),1,0)</f>
        <v>0</v>
      </c>
      <c r="L3722" s="4">
        <f>SUM($J3722:$J3722)/MAX(1,SUM($J3722:$J3722))</f>
        <v>0</v>
      </c>
      <c r="M3722" s="4">
        <f>$L3722+IF($C3723&lt;&gt;"",0,$M3723)</f>
        <v>0</v>
      </c>
      <c r="N3722" s="4">
        <f>$M3722+IF($B3723&lt;&gt;"",0,$N3723)</f>
        <v>0</v>
      </c>
      <c r="O3722" s="4">
        <f>$N3722+IF($A3723&lt;&gt;"",0,$O3723)</f>
        <v>0</v>
      </c>
      <c r="P3722" s="5" t="str">
        <f t="shared" si="58"/>
        <v>TAAK</v>
      </c>
      <c r="Q3722" t="str">
        <f>IF($A3722="",$Q3721,$A3722)</f>
        <v>Technisch ontwerp / Bestek</v>
      </c>
    </row>
    <row r="3723" spans="1:17" ht="15.75" hidden="1" x14ac:dyDescent="0.25">
      <c r="A3723" s="1"/>
      <c r="B3723" s="2"/>
      <c r="C3723" s="3"/>
      <c r="D3723" s="3"/>
      <c r="E3723" s="6">
        <v>1</v>
      </c>
      <c r="F3723" s="3" t="s">
        <v>1071</v>
      </c>
      <c r="G3723" s="7"/>
      <c r="H3723" s="3"/>
      <c r="I3723" s="8"/>
      <c r="J3723" s="9"/>
      <c r="K3723" s="4">
        <f>$M3723+$N3723*IF($B3723&lt;&gt;"",1,0)+$O3723*IF($A3723&lt;&gt;"",1,0)+IF(AND($A3723="",$B3723="",$C3723="",$K3722&lt;&gt;0),1,0)</f>
        <v>0</v>
      </c>
      <c r="L3723" s="4">
        <f>SUM($J3723:$J3723)/MAX(1,SUM($J3723:$J3723))</f>
        <v>0</v>
      </c>
      <c r="M3723" s="4">
        <f>$L3723+IF($C3724&lt;&gt;"",0,$M3724)</f>
        <v>0</v>
      </c>
      <c r="N3723" s="4">
        <f>$M3723+IF($B3724&lt;&gt;"",0,$N3724)</f>
        <v>0</v>
      </c>
      <c r="O3723" s="4">
        <f>$N3723+IF($A3724&lt;&gt;"",0,$O3724)</f>
        <v>0</v>
      </c>
      <c r="P3723" s="5" t="str">
        <f t="shared" si="58"/>
        <v>+STB</v>
      </c>
      <c r="Q3723" t="str">
        <f>IF($A3723="",$Q3722,$A3723)</f>
        <v>Technisch ontwerp / Bestek</v>
      </c>
    </row>
    <row r="3724" spans="1:17" ht="15.75" hidden="1" x14ac:dyDescent="0.25">
      <c r="A3724" s="1"/>
      <c r="B3724" s="2"/>
      <c r="C3724" s="3"/>
      <c r="D3724" s="3"/>
      <c r="E3724" s="6"/>
      <c r="F3724" s="3"/>
      <c r="G3724" s="7" t="s">
        <v>2408</v>
      </c>
      <c r="H3724" s="3" t="s">
        <v>2409</v>
      </c>
      <c r="I3724" s="8"/>
      <c r="J3724" s="9"/>
      <c r="K3724" s="4">
        <f>$M3724+$N3724*IF($B3724&lt;&gt;"",1,0)+$O3724*IF($A3724&lt;&gt;"",1,0)+IF(AND($A3724="",$B3724="",$C3724="",$K3723&lt;&gt;0),1,0)</f>
        <v>0</v>
      </c>
      <c r="L3724" s="4">
        <f>SUM($J3724:$J3724)/MAX(1,SUM($J3724:$J3724))</f>
        <v>0</v>
      </c>
      <c r="M3724" s="4">
        <f>$L3724+IF($C3725&lt;&gt;"",0,$M3725)</f>
        <v>0</v>
      </c>
      <c r="N3724" s="4">
        <f>$M3724+IF($B3725&lt;&gt;"",0,$N3725)</f>
        <v>0</v>
      </c>
      <c r="O3724" s="4">
        <f>$N3724+IF($A3725&lt;&gt;"",0,$O3725)</f>
        <v>0</v>
      </c>
      <c r="P3724" s="5" t="str">
        <f t="shared" si="58"/>
        <v>+STB</v>
      </c>
      <c r="Q3724" t="str">
        <f>IF($A3724="",$Q3723,$A3724)</f>
        <v>Technisch ontwerp / Bestek</v>
      </c>
    </row>
    <row r="3725" spans="1:17" ht="34.5" hidden="1" x14ac:dyDescent="0.25">
      <c r="A3725" s="1"/>
      <c r="B3725" s="2"/>
      <c r="C3725" s="3"/>
      <c r="D3725" s="3"/>
      <c r="E3725" s="6"/>
      <c r="F3725" s="3"/>
      <c r="G3725" s="7"/>
      <c r="H3725" s="3"/>
      <c r="I3725" s="8" t="s">
        <v>4342</v>
      </c>
      <c r="J3725" s="9"/>
      <c r="K3725" s="4">
        <f>$M3725+$N3725*IF($B3725&lt;&gt;"",1,0)+$O3725*IF($A3725&lt;&gt;"",1,0)+IF(AND($A3725="",$B3725="",$C3725="",$K3724&lt;&gt;0),1,0)</f>
        <v>0</v>
      </c>
      <c r="L3725" s="4">
        <f>SUM($J3725:$J3725)/MAX(1,SUM($J3725:$J3725))</f>
        <v>0</v>
      </c>
      <c r="M3725" s="4">
        <f>$L3725+IF($C3726&lt;&gt;"",0,$M3726)</f>
        <v>0</v>
      </c>
      <c r="N3725" s="4">
        <f>$M3725+IF($B3726&lt;&gt;"",0,$N3726)</f>
        <v>0</v>
      </c>
      <c r="O3725" s="4">
        <f>$N3725+IF($A3726&lt;&gt;"",0,$O3726)</f>
        <v>0</v>
      </c>
      <c r="P3725" s="5" t="str">
        <f t="shared" si="58"/>
        <v>+STB</v>
      </c>
      <c r="Q3725" t="str">
        <f>IF($A3725="",$Q3724,$A3725)</f>
        <v>Technisch ontwerp / Bestek</v>
      </c>
    </row>
    <row r="3726" spans="1:17" ht="15.75" hidden="1" x14ac:dyDescent="0.25">
      <c r="A3726" s="1"/>
      <c r="B3726" s="2"/>
      <c r="C3726" s="3"/>
      <c r="D3726" s="3"/>
      <c r="E3726" s="6">
        <v>2</v>
      </c>
      <c r="F3726" s="3" t="s">
        <v>1074</v>
      </c>
      <c r="G3726" s="7"/>
      <c r="H3726" s="3"/>
      <c r="I3726" s="8"/>
      <c r="J3726" s="9"/>
      <c r="K3726" s="4">
        <f>$M3726+$N3726*IF($B3726&lt;&gt;"",1,0)+$O3726*IF($A3726&lt;&gt;"",1,0)+IF(AND($A3726="",$B3726="",$C3726="",$K3725&lt;&gt;0),1,0)</f>
        <v>0</v>
      </c>
      <c r="L3726" s="4">
        <f>SUM($J3726:$J3726)/MAX(1,SUM($J3726:$J3726))</f>
        <v>0</v>
      </c>
      <c r="M3726" s="4">
        <f>$L3726+IF($C3727&lt;&gt;"",0,$M3727)</f>
        <v>0</v>
      </c>
      <c r="N3726" s="4">
        <f>$M3726+IF($B3727&lt;&gt;"",0,$N3727)</f>
        <v>0</v>
      </c>
      <c r="O3726" s="4">
        <f>$N3726+IF($A3727&lt;&gt;"",0,$O3727)</f>
        <v>0</v>
      </c>
      <c r="P3726" s="5" t="str">
        <f t="shared" si="58"/>
        <v>+STB</v>
      </c>
      <c r="Q3726" t="str">
        <f>IF($A3726="",$Q3725,$A3726)</f>
        <v>Technisch ontwerp / Bestek</v>
      </c>
    </row>
    <row r="3727" spans="1:17" ht="15.75" hidden="1" x14ac:dyDescent="0.25">
      <c r="A3727" s="1"/>
      <c r="B3727" s="2"/>
      <c r="C3727" s="3"/>
      <c r="D3727" s="3"/>
      <c r="E3727" s="6"/>
      <c r="F3727" s="3"/>
      <c r="G3727" s="7" t="s">
        <v>2410</v>
      </c>
      <c r="H3727" s="3" t="s">
        <v>2411</v>
      </c>
      <c r="I3727" s="8"/>
      <c r="J3727" s="9"/>
      <c r="K3727" s="4">
        <f>$M3727+$N3727*IF($B3727&lt;&gt;"",1,0)+$O3727*IF($A3727&lt;&gt;"",1,0)+IF(AND($A3727="",$B3727="",$C3727="",$K3726&lt;&gt;0),1,0)</f>
        <v>0</v>
      </c>
      <c r="L3727" s="4">
        <f>SUM($J3727:$J3727)/MAX(1,SUM($J3727:$J3727))</f>
        <v>0</v>
      </c>
      <c r="M3727" s="4">
        <f>$L3727+IF($C3728&lt;&gt;"",0,$M3728)</f>
        <v>0</v>
      </c>
      <c r="N3727" s="4">
        <f>$M3727+IF($B3728&lt;&gt;"",0,$N3728)</f>
        <v>0</v>
      </c>
      <c r="O3727" s="4">
        <f>$N3727+IF($A3728&lt;&gt;"",0,$O3728)</f>
        <v>0</v>
      </c>
      <c r="P3727" s="5" t="str">
        <f t="shared" si="58"/>
        <v>+STB</v>
      </c>
      <c r="Q3727" t="str">
        <f>IF($A3727="",$Q3726,$A3727)</f>
        <v>Technisch ontwerp / Bestek</v>
      </c>
    </row>
    <row r="3728" spans="1:17" ht="34.5" hidden="1" x14ac:dyDescent="0.25">
      <c r="A3728" s="1"/>
      <c r="B3728" s="2"/>
      <c r="C3728" s="3"/>
      <c r="D3728" s="3"/>
      <c r="E3728" s="6"/>
      <c r="F3728" s="3"/>
      <c r="G3728" s="7"/>
      <c r="H3728" s="3"/>
      <c r="I3728" s="8" t="s">
        <v>4342</v>
      </c>
      <c r="J3728" s="9"/>
      <c r="K3728" s="4">
        <f>$M3728+$N3728*IF($B3728&lt;&gt;"",1,0)+$O3728*IF($A3728&lt;&gt;"",1,0)+IF(AND($A3728="",$B3728="",$C3728="",$K3727&lt;&gt;0),1,0)</f>
        <v>0</v>
      </c>
      <c r="L3728" s="4">
        <f>SUM($J3728:$J3728)/MAX(1,SUM($J3728:$J3728))</f>
        <v>0</v>
      </c>
      <c r="M3728" s="4">
        <f>$L3728+IF($C3729&lt;&gt;"",0,$M3729)</f>
        <v>0</v>
      </c>
      <c r="N3728" s="4">
        <f>$M3728+IF($B3729&lt;&gt;"",0,$N3729)</f>
        <v>0</v>
      </c>
      <c r="O3728" s="4">
        <f>$N3728+IF($A3729&lt;&gt;"",0,$O3729)</f>
        <v>0</v>
      </c>
      <c r="P3728" s="5" t="str">
        <f t="shared" si="58"/>
        <v>+STB</v>
      </c>
      <c r="Q3728" t="str">
        <f>IF($A3728="",$Q3727,$A3728)</f>
        <v>Technisch ontwerp / Bestek</v>
      </c>
    </row>
    <row r="3729" spans="1:17" ht="15.75" hidden="1" x14ac:dyDescent="0.25">
      <c r="A3729" s="1"/>
      <c r="B3729" s="2"/>
      <c r="C3729" s="3" t="s">
        <v>2412</v>
      </c>
      <c r="D3729" s="3" t="s">
        <v>1078</v>
      </c>
      <c r="E3729" s="6"/>
      <c r="F3729" s="3"/>
      <c r="G3729" s="7"/>
      <c r="H3729" s="3"/>
      <c r="I3729" s="8"/>
      <c r="J3729" s="9"/>
      <c r="K3729" s="4">
        <f>$M3729+$N3729*IF($B3729&lt;&gt;"",1,0)+$O3729*IF($A3729&lt;&gt;"",1,0)+IF(AND($A3729="",$B3729="",$C3729="",$K3728&lt;&gt;0),1,0)</f>
        <v>0</v>
      </c>
      <c r="L3729" s="4">
        <f>SUM($J3729:$J3729)/MAX(1,SUM($J3729:$J3729))</f>
        <v>0</v>
      </c>
      <c r="M3729" s="4">
        <f>$L3729+IF($C3730&lt;&gt;"",0,$M3730)</f>
        <v>0</v>
      </c>
      <c r="N3729" s="4">
        <f>$M3729+IF($B3730&lt;&gt;"",0,$N3730)</f>
        <v>0</v>
      </c>
      <c r="O3729" s="4">
        <f>$N3729+IF($A3730&lt;&gt;"",0,$O3730)</f>
        <v>0</v>
      </c>
      <c r="P3729" s="5" t="str">
        <f t="shared" si="58"/>
        <v>TAAK</v>
      </c>
      <c r="Q3729" t="str">
        <f>IF($A3729="",$Q3728,$A3729)</f>
        <v>Technisch ontwerp / Bestek</v>
      </c>
    </row>
    <row r="3730" spans="1:17" ht="15.75" hidden="1" x14ac:dyDescent="0.25">
      <c r="A3730" s="1"/>
      <c r="B3730" s="2"/>
      <c r="C3730" s="3"/>
      <c r="D3730" s="3"/>
      <c r="E3730" s="6">
        <v>1</v>
      </c>
      <c r="F3730" s="3" t="s">
        <v>1079</v>
      </c>
      <c r="G3730" s="7"/>
      <c r="H3730" s="3"/>
      <c r="I3730" s="8"/>
      <c r="J3730" s="9"/>
      <c r="K3730" s="4">
        <f>$M3730+$N3730*IF($B3730&lt;&gt;"",1,0)+$O3730*IF($A3730&lt;&gt;"",1,0)+IF(AND($A3730="",$B3730="",$C3730="",$K3729&lt;&gt;0),1,0)</f>
        <v>0</v>
      </c>
      <c r="L3730" s="4">
        <f>SUM($J3730:$J3730)/MAX(1,SUM($J3730:$J3730))</f>
        <v>0</v>
      </c>
      <c r="M3730" s="4">
        <f>$L3730+IF($C3731&lt;&gt;"",0,$M3731)</f>
        <v>0</v>
      </c>
      <c r="N3730" s="4">
        <f>$M3730+IF($B3731&lt;&gt;"",0,$N3731)</f>
        <v>0</v>
      </c>
      <c r="O3730" s="4">
        <f>$N3730+IF($A3731&lt;&gt;"",0,$O3731)</f>
        <v>0</v>
      </c>
      <c r="P3730" s="5" t="str">
        <f t="shared" si="58"/>
        <v>+STB</v>
      </c>
      <c r="Q3730" t="str">
        <f>IF($A3730="",$Q3729,$A3730)</f>
        <v>Technisch ontwerp / Bestek</v>
      </c>
    </row>
    <row r="3731" spans="1:17" ht="15.75" hidden="1" x14ac:dyDescent="0.25">
      <c r="A3731" s="1"/>
      <c r="B3731" s="2"/>
      <c r="C3731" s="3"/>
      <c r="D3731" s="3"/>
      <c r="E3731" s="6"/>
      <c r="F3731" s="3"/>
      <c r="G3731" s="7" t="s">
        <v>2413</v>
      </c>
      <c r="H3731" s="3" t="s">
        <v>2414</v>
      </c>
      <c r="I3731" s="8"/>
      <c r="J3731" s="9"/>
      <c r="K3731" s="4">
        <f>$M3731+$N3731*IF($B3731&lt;&gt;"",1,0)+$O3731*IF($A3731&lt;&gt;"",1,0)+IF(AND($A3731="",$B3731="",$C3731="",$K3730&lt;&gt;0),1,0)</f>
        <v>0</v>
      </c>
      <c r="L3731" s="4">
        <f>SUM($J3731:$J3731)/MAX(1,SUM($J3731:$J3731))</f>
        <v>0</v>
      </c>
      <c r="M3731" s="4">
        <f>$L3731+IF($C3732&lt;&gt;"",0,$M3732)</f>
        <v>0</v>
      </c>
      <c r="N3731" s="4">
        <f>$M3731+IF($B3732&lt;&gt;"",0,$N3732)</f>
        <v>0</v>
      </c>
      <c r="O3731" s="4">
        <f>$N3731+IF($A3732&lt;&gt;"",0,$O3732)</f>
        <v>0</v>
      </c>
      <c r="P3731" s="5" t="str">
        <f t="shared" si="58"/>
        <v>+STB</v>
      </c>
      <c r="Q3731" t="str">
        <f>IF($A3731="",$Q3730,$A3731)</f>
        <v>Technisch ontwerp / Bestek</v>
      </c>
    </row>
    <row r="3732" spans="1:17" ht="34.5" hidden="1" x14ac:dyDescent="0.25">
      <c r="A3732" s="1"/>
      <c r="B3732" s="2"/>
      <c r="C3732" s="3"/>
      <c r="D3732" s="3"/>
      <c r="E3732" s="6"/>
      <c r="F3732" s="3"/>
      <c r="G3732" s="7"/>
      <c r="H3732" s="3"/>
      <c r="I3732" s="8" t="s">
        <v>4342</v>
      </c>
      <c r="J3732" s="9"/>
      <c r="K3732" s="4">
        <f>$M3732+$N3732*IF($B3732&lt;&gt;"",1,0)+$O3732*IF($A3732&lt;&gt;"",1,0)+IF(AND($A3732="",$B3732="",$C3732="",$K3731&lt;&gt;0),1,0)</f>
        <v>0</v>
      </c>
      <c r="L3732" s="4">
        <f>SUM($J3732:$J3732)/MAX(1,SUM($J3732:$J3732))</f>
        <v>0</v>
      </c>
      <c r="M3732" s="4">
        <f>$L3732+IF($C3733&lt;&gt;"",0,$M3733)</f>
        <v>0</v>
      </c>
      <c r="N3732" s="4">
        <f>$M3732+IF($B3733&lt;&gt;"",0,$N3733)</f>
        <v>0</v>
      </c>
      <c r="O3732" s="4">
        <f>$N3732+IF($A3733&lt;&gt;"",0,$O3733)</f>
        <v>0</v>
      </c>
      <c r="P3732" s="5" t="str">
        <f t="shared" si="58"/>
        <v>+STB</v>
      </c>
      <c r="Q3732" t="str">
        <f>IF($A3732="",$Q3731,$A3732)</f>
        <v>Technisch ontwerp / Bestek</v>
      </c>
    </row>
    <row r="3733" spans="1:17" ht="15.75" hidden="1" x14ac:dyDescent="0.25">
      <c r="A3733" s="1"/>
      <c r="B3733" s="2"/>
      <c r="C3733" s="3"/>
      <c r="D3733" s="3"/>
      <c r="E3733" s="6">
        <v>2</v>
      </c>
      <c r="F3733" s="3" t="s">
        <v>1082</v>
      </c>
      <c r="G3733" s="7"/>
      <c r="H3733" s="3"/>
      <c r="I3733" s="8"/>
      <c r="J3733" s="9"/>
      <c r="K3733" s="4">
        <f>$M3733+$N3733*IF($B3733&lt;&gt;"",1,0)+$O3733*IF($A3733&lt;&gt;"",1,0)+IF(AND($A3733="",$B3733="",$C3733="",$K3732&lt;&gt;0),1,0)</f>
        <v>0</v>
      </c>
      <c r="L3733" s="4">
        <f>SUM($J3733:$J3733)/MAX(1,SUM($J3733:$J3733))</f>
        <v>0</v>
      </c>
      <c r="M3733" s="4">
        <f>$L3733+IF($C3734&lt;&gt;"",0,$M3734)</f>
        <v>0</v>
      </c>
      <c r="N3733" s="4">
        <f>$M3733+IF($B3734&lt;&gt;"",0,$N3734)</f>
        <v>0</v>
      </c>
      <c r="O3733" s="4">
        <f>$N3733+IF($A3734&lt;&gt;"",0,$O3734)</f>
        <v>0</v>
      </c>
      <c r="P3733" s="5" t="str">
        <f t="shared" si="58"/>
        <v>+STB</v>
      </c>
      <c r="Q3733" t="str">
        <f>IF($A3733="",$Q3732,$A3733)</f>
        <v>Technisch ontwerp / Bestek</v>
      </c>
    </row>
    <row r="3734" spans="1:17" ht="15.75" hidden="1" x14ac:dyDescent="0.25">
      <c r="A3734" s="1"/>
      <c r="B3734" s="2"/>
      <c r="C3734" s="3"/>
      <c r="D3734" s="3"/>
      <c r="E3734" s="6"/>
      <c r="F3734" s="3"/>
      <c r="G3734" s="7" t="s">
        <v>2415</v>
      </c>
      <c r="H3734" s="3" t="s">
        <v>2416</v>
      </c>
      <c r="I3734" s="8"/>
      <c r="J3734" s="9"/>
      <c r="K3734" s="4">
        <f>$M3734+$N3734*IF($B3734&lt;&gt;"",1,0)+$O3734*IF($A3734&lt;&gt;"",1,0)+IF(AND($A3734="",$B3734="",$C3734="",$K3733&lt;&gt;0),1,0)</f>
        <v>0</v>
      </c>
      <c r="L3734" s="4">
        <f>SUM($J3734:$J3734)/MAX(1,SUM($J3734:$J3734))</f>
        <v>0</v>
      </c>
      <c r="M3734" s="4">
        <f>$L3734+IF($C3735&lt;&gt;"",0,$M3735)</f>
        <v>0</v>
      </c>
      <c r="N3734" s="4">
        <f>$M3734+IF($B3735&lt;&gt;"",0,$N3735)</f>
        <v>0</v>
      </c>
      <c r="O3734" s="4">
        <f>$N3734+IF($A3735&lt;&gt;"",0,$O3735)</f>
        <v>0</v>
      </c>
      <c r="P3734" s="5" t="str">
        <f t="shared" si="58"/>
        <v>+STB</v>
      </c>
      <c r="Q3734" t="str">
        <f>IF($A3734="",$Q3733,$A3734)</f>
        <v>Technisch ontwerp / Bestek</v>
      </c>
    </row>
    <row r="3735" spans="1:17" ht="34.5" hidden="1" x14ac:dyDescent="0.25">
      <c r="A3735" s="1"/>
      <c r="B3735" s="2"/>
      <c r="C3735" s="3"/>
      <c r="D3735" s="3"/>
      <c r="E3735" s="6"/>
      <c r="F3735" s="3"/>
      <c r="G3735" s="7"/>
      <c r="H3735" s="3"/>
      <c r="I3735" s="8" t="s">
        <v>4342</v>
      </c>
      <c r="J3735" s="9"/>
      <c r="K3735" s="4">
        <f>$M3735+$N3735*IF($B3735&lt;&gt;"",1,0)+$O3735*IF($A3735&lt;&gt;"",1,0)+IF(AND($A3735="",$B3735="",$C3735="",$K3734&lt;&gt;0),1,0)</f>
        <v>0</v>
      </c>
      <c r="L3735" s="4">
        <f>SUM($J3735:$J3735)/MAX(1,SUM($J3735:$J3735))</f>
        <v>0</v>
      </c>
      <c r="M3735" s="4">
        <f>$L3735+IF($C3736&lt;&gt;"",0,$M3736)</f>
        <v>0</v>
      </c>
      <c r="N3735" s="4">
        <f>$M3735+IF($B3736&lt;&gt;"",0,$N3736)</f>
        <v>0</v>
      </c>
      <c r="O3735" s="4">
        <f>$N3735+IF($A3736&lt;&gt;"",0,$O3736)</f>
        <v>0</v>
      </c>
      <c r="P3735" s="5" t="str">
        <f t="shared" si="58"/>
        <v>+STB</v>
      </c>
      <c r="Q3735" t="str">
        <f>IF($A3735="",$Q3734,$A3735)</f>
        <v>Technisch ontwerp / Bestek</v>
      </c>
    </row>
    <row r="3736" spans="1:17" ht="15.75" hidden="1" x14ac:dyDescent="0.25">
      <c r="A3736" s="1"/>
      <c r="B3736" s="2"/>
      <c r="C3736" s="3" t="s">
        <v>5487</v>
      </c>
      <c r="D3736" s="3" t="s">
        <v>1085</v>
      </c>
      <c r="E3736" s="6"/>
      <c r="F3736" s="3"/>
      <c r="G3736" s="7"/>
      <c r="H3736" s="3"/>
      <c r="I3736" s="8"/>
      <c r="J3736" s="9"/>
      <c r="K3736" s="4">
        <f>$M3736+$N3736*IF($B3736&lt;&gt;"",1,0)+$O3736*IF($A3736&lt;&gt;"",1,0)+IF(AND($A3736="",$B3736="",$C3736="",$K3735&lt;&gt;0),1,0)</f>
        <v>0</v>
      </c>
      <c r="L3736" s="4">
        <f>SUM($J3736:$J3736)/MAX(1,SUM($J3736:$J3736))</f>
        <v>0</v>
      </c>
      <c r="M3736" s="4">
        <f>$L3736+IF($C3737&lt;&gt;"",0,$M3737)</f>
        <v>0</v>
      </c>
      <c r="N3736" s="4">
        <f>$M3736+IF($B3737&lt;&gt;"",0,$N3737)</f>
        <v>0</v>
      </c>
      <c r="O3736" s="4">
        <f>$N3736+IF($A3737&lt;&gt;"",0,$O3737)</f>
        <v>0</v>
      </c>
      <c r="P3736" s="5" t="str">
        <f t="shared" si="58"/>
        <v>TAAK</v>
      </c>
      <c r="Q3736" t="str">
        <f>IF($A3736="",$Q3735,$A3736)</f>
        <v>Technisch ontwerp / Bestek</v>
      </c>
    </row>
    <row r="3737" spans="1:17" ht="15.75" hidden="1" x14ac:dyDescent="0.25">
      <c r="A3737" s="1"/>
      <c r="B3737" s="2"/>
      <c r="C3737" s="3"/>
      <c r="D3737" s="3"/>
      <c r="E3737" s="6">
        <v>1</v>
      </c>
      <c r="F3737" s="3" t="s">
        <v>1086</v>
      </c>
      <c r="G3737" s="7"/>
      <c r="H3737" s="3"/>
      <c r="I3737" s="8"/>
      <c r="J3737" s="9"/>
      <c r="K3737" s="4">
        <f>$M3737+$N3737*IF($B3737&lt;&gt;"",1,0)+$O3737*IF($A3737&lt;&gt;"",1,0)+IF(AND($A3737="",$B3737="",$C3737="",$K3736&lt;&gt;0),1,0)</f>
        <v>0</v>
      </c>
      <c r="L3737" s="4">
        <f>SUM($J3737:$J3737)/MAX(1,SUM($J3737:$J3737))</f>
        <v>0</v>
      </c>
      <c r="M3737" s="4">
        <f>$L3737+IF($C3738&lt;&gt;"",0,$M3738)</f>
        <v>0</v>
      </c>
      <c r="N3737" s="4">
        <f>$M3737+IF($B3738&lt;&gt;"",0,$N3738)</f>
        <v>0</v>
      </c>
      <c r="O3737" s="4">
        <f>$N3737+IF($A3738&lt;&gt;"",0,$O3738)</f>
        <v>0</v>
      </c>
      <c r="P3737" s="5" t="str">
        <f t="shared" si="58"/>
        <v>+STB</v>
      </c>
      <c r="Q3737" t="str">
        <f>IF($A3737="",$Q3736,$A3737)</f>
        <v>Technisch ontwerp / Bestek</v>
      </c>
    </row>
    <row r="3738" spans="1:17" ht="15.75" hidden="1" x14ac:dyDescent="0.25">
      <c r="A3738" s="1"/>
      <c r="B3738" s="2"/>
      <c r="C3738" s="3"/>
      <c r="D3738" s="3"/>
      <c r="E3738" s="6"/>
      <c r="F3738" s="3"/>
      <c r="G3738" s="7" t="s">
        <v>2417</v>
      </c>
      <c r="H3738" s="3" t="s">
        <v>2418</v>
      </c>
      <c r="I3738" s="8"/>
      <c r="J3738" s="9"/>
      <c r="K3738" s="4">
        <f>$M3738+$N3738*IF($B3738&lt;&gt;"",1,0)+$O3738*IF($A3738&lt;&gt;"",1,0)+IF(AND($A3738="",$B3738="",$C3738="",$K3737&lt;&gt;0),1,0)</f>
        <v>0</v>
      </c>
      <c r="L3738" s="4">
        <f>SUM($J3738:$J3738)/MAX(1,SUM($J3738:$J3738))</f>
        <v>0</v>
      </c>
      <c r="M3738" s="4">
        <f>$L3738+IF($C3739&lt;&gt;"",0,$M3739)</f>
        <v>0</v>
      </c>
      <c r="N3738" s="4">
        <f>$M3738+IF($B3739&lt;&gt;"",0,$N3739)</f>
        <v>0</v>
      </c>
      <c r="O3738" s="4">
        <f>$N3738+IF($A3739&lt;&gt;"",0,$O3739)</f>
        <v>0</v>
      </c>
      <c r="P3738" s="5" t="str">
        <f t="shared" si="58"/>
        <v>+STB</v>
      </c>
      <c r="Q3738" t="str">
        <f>IF($A3738="",$Q3737,$A3738)</f>
        <v>Technisch ontwerp / Bestek</v>
      </c>
    </row>
    <row r="3739" spans="1:17" ht="34.5" hidden="1" x14ac:dyDescent="0.25">
      <c r="A3739" s="1"/>
      <c r="B3739" s="2"/>
      <c r="C3739" s="3"/>
      <c r="D3739" s="3"/>
      <c r="E3739" s="6"/>
      <c r="F3739" s="3"/>
      <c r="G3739" s="7"/>
      <c r="H3739" s="3"/>
      <c r="I3739" s="8" t="s">
        <v>4342</v>
      </c>
      <c r="J3739" s="9"/>
      <c r="K3739" s="4">
        <f>$M3739+$N3739*IF($B3739&lt;&gt;"",1,0)+$O3739*IF($A3739&lt;&gt;"",1,0)+IF(AND($A3739="",$B3739="",$C3739="",$K3738&lt;&gt;0),1,0)</f>
        <v>0</v>
      </c>
      <c r="L3739" s="4">
        <f>SUM($J3739:$J3739)/MAX(1,SUM($J3739:$J3739))</f>
        <v>0</v>
      </c>
      <c r="M3739" s="4">
        <f>$L3739+IF($C3740&lt;&gt;"",0,$M3740)</f>
        <v>0</v>
      </c>
      <c r="N3739" s="4">
        <f>$M3739+IF($B3740&lt;&gt;"",0,$N3740)</f>
        <v>0</v>
      </c>
      <c r="O3739" s="4">
        <f>$N3739+IF($A3740&lt;&gt;"",0,$O3740)</f>
        <v>0</v>
      </c>
      <c r="P3739" s="5" t="str">
        <f t="shared" si="58"/>
        <v>+STB</v>
      </c>
      <c r="Q3739" t="str">
        <f>IF($A3739="",$Q3738,$A3739)</f>
        <v>Technisch ontwerp / Bestek</v>
      </c>
    </row>
    <row r="3740" spans="1:17" ht="15.75" hidden="1" x14ac:dyDescent="0.25">
      <c r="A3740" s="1"/>
      <c r="B3740" s="2"/>
      <c r="C3740" s="3"/>
      <c r="D3740" s="3"/>
      <c r="E3740" s="6">
        <v>2</v>
      </c>
      <c r="F3740" s="3" t="s">
        <v>1089</v>
      </c>
      <c r="G3740" s="7"/>
      <c r="H3740" s="3"/>
      <c r="I3740" s="8"/>
      <c r="J3740" s="9"/>
      <c r="K3740" s="4">
        <f>$M3740+$N3740*IF($B3740&lt;&gt;"",1,0)+$O3740*IF($A3740&lt;&gt;"",1,0)+IF(AND($A3740="",$B3740="",$C3740="",$K3739&lt;&gt;0),1,0)</f>
        <v>0</v>
      </c>
      <c r="L3740" s="4">
        <f>SUM($J3740:$J3740)/MAX(1,SUM($J3740:$J3740))</f>
        <v>0</v>
      </c>
      <c r="M3740" s="4">
        <f>$L3740+IF($C3741&lt;&gt;"",0,$M3741)</f>
        <v>0</v>
      </c>
      <c r="N3740" s="4">
        <f>$M3740+IF($B3741&lt;&gt;"",0,$N3741)</f>
        <v>0</v>
      </c>
      <c r="O3740" s="4">
        <f>$N3740+IF($A3741&lt;&gt;"",0,$O3741)</f>
        <v>0</v>
      </c>
      <c r="P3740" s="5" t="str">
        <f t="shared" si="58"/>
        <v>+STB</v>
      </c>
      <c r="Q3740" t="str">
        <f>IF($A3740="",$Q3739,$A3740)</f>
        <v>Technisch ontwerp / Bestek</v>
      </c>
    </row>
    <row r="3741" spans="1:17" ht="15.75" hidden="1" x14ac:dyDescent="0.25">
      <c r="A3741" s="1"/>
      <c r="B3741" s="2"/>
      <c r="C3741" s="3"/>
      <c r="D3741" s="3"/>
      <c r="E3741" s="6"/>
      <c r="F3741" s="3"/>
      <c r="G3741" s="7" t="s">
        <v>2419</v>
      </c>
      <c r="H3741" s="3" t="s">
        <v>2420</v>
      </c>
      <c r="I3741" s="8"/>
      <c r="J3741" s="9"/>
      <c r="K3741" s="4">
        <f>$M3741+$N3741*IF($B3741&lt;&gt;"",1,0)+$O3741*IF($A3741&lt;&gt;"",1,0)+IF(AND($A3741="",$B3741="",$C3741="",$K3740&lt;&gt;0),1,0)</f>
        <v>0</v>
      </c>
      <c r="L3741" s="4">
        <f>SUM($J3741:$J3741)/MAX(1,SUM($J3741:$J3741))</f>
        <v>0</v>
      </c>
      <c r="M3741" s="4">
        <f>$L3741+IF($C3742&lt;&gt;"",0,$M3742)</f>
        <v>0</v>
      </c>
      <c r="N3741" s="4">
        <f>$M3741+IF($B3742&lt;&gt;"",0,$N3742)</f>
        <v>0</v>
      </c>
      <c r="O3741" s="4">
        <f>$N3741+IF($A3742&lt;&gt;"",0,$O3742)</f>
        <v>0</v>
      </c>
      <c r="P3741" s="5" t="str">
        <f t="shared" si="58"/>
        <v>+STB</v>
      </c>
      <c r="Q3741" t="str">
        <f>IF($A3741="",$Q3740,$A3741)</f>
        <v>Technisch ontwerp / Bestek</v>
      </c>
    </row>
    <row r="3742" spans="1:17" ht="34.5" hidden="1" x14ac:dyDescent="0.25">
      <c r="A3742" s="1"/>
      <c r="B3742" s="2"/>
      <c r="C3742" s="3"/>
      <c r="D3742" s="3"/>
      <c r="E3742" s="6"/>
      <c r="F3742" s="3"/>
      <c r="G3742" s="7"/>
      <c r="H3742" s="3"/>
      <c r="I3742" s="8" t="s">
        <v>4342</v>
      </c>
      <c r="J3742" s="9"/>
      <c r="K3742" s="4">
        <f>$M3742+$N3742*IF($B3742&lt;&gt;"",1,0)+$O3742*IF($A3742&lt;&gt;"",1,0)+IF(AND($A3742="",$B3742="",$C3742="",$K3741&lt;&gt;0),1,0)</f>
        <v>0</v>
      </c>
      <c r="L3742" s="4">
        <f>SUM($J3742:$J3742)/MAX(1,SUM($J3742:$J3742))</f>
        <v>0</v>
      </c>
      <c r="M3742" s="4">
        <f>$L3742+IF($C3743&lt;&gt;"",0,$M3743)</f>
        <v>0</v>
      </c>
      <c r="N3742" s="4">
        <f>$M3742+IF($B3743&lt;&gt;"",0,$N3743)</f>
        <v>0</v>
      </c>
      <c r="O3742" s="4">
        <f>$N3742+IF($A3743&lt;&gt;"",0,$O3743)</f>
        <v>0</v>
      </c>
      <c r="P3742" s="5" t="str">
        <f t="shared" si="58"/>
        <v>+STB</v>
      </c>
      <c r="Q3742" t="str">
        <f>IF($A3742="",$Q3741,$A3742)</f>
        <v>Technisch ontwerp / Bestek</v>
      </c>
    </row>
    <row r="3743" spans="1:17" ht="15.75" hidden="1" x14ac:dyDescent="0.25">
      <c r="A3743" s="1" t="s">
        <v>195</v>
      </c>
      <c r="B3743" s="2"/>
      <c r="C3743" s="3"/>
      <c r="D3743" s="3"/>
      <c r="E3743" s="6"/>
      <c r="F3743" s="3"/>
      <c r="G3743" s="7"/>
      <c r="H3743" s="3"/>
      <c r="I3743" s="8"/>
      <c r="J3743" s="9"/>
      <c r="K3743" s="4">
        <f>$M3743+$N3743*IF($B3743&lt;&gt;"",1,0)+$O3743*IF($A3743&lt;&gt;"",1,0)+IF(AND($A3743="",$B3743="",$C3743="",$K3742&lt;&gt;0),1,0)</f>
        <v>0</v>
      </c>
      <c r="L3743" s="4">
        <f>SUM($J3743:$J3743)/MAX(1,SUM($J3743:$J3743))</f>
        <v>0</v>
      </c>
      <c r="M3743" s="4">
        <f>$L3743+IF($C3744&lt;&gt;"",0,$M3744)</f>
        <v>0</v>
      </c>
      <c r="N3743" s="4">
        <f>$M3743+IF($B3744&lt;&gt;"",0,$N3744)</f>
        <v>0</v>
      </c>
      <c r="O3743" s="4">
        <f>$N3743+IF($A3744&lt;&gt;"",0,$O3744)</f>
        <v>0</v>
      </c>
      <c r="P3743" s="5" t="str">
        <f t="shared" si="58"/>
        <v>TAAK</v>
      </c>
      <c r="Q3743" t="str">
        <f>IF($A3743="",$Q3742,$A3743)</f>
        <v>Prijs- en contractvorming</v>
      </c>
    </row>
    <row r="3744" spans="1:17" ht="15.75" hidden="1" x14ac:dyDescent="0.25">
      <c r="A3744" s="1"/>
      <c r="B3744" s="2" t="s">
        <v>27</v>
      </c>
      <c r="C3744" s="3"/>
      <c r="D3744" s="3"/>
      <c r="E3744" s="6"/>
      <c r="F3744" s="3"/>
      <c r="G3744" s="7"/>
      <c r="H3744" s="3"/>
      <c r="I3744" s="8"/>
      <c r="J3744" s="9"/>
      <c r="K3744" s="4">
        <f>$M3744+$N3744*IF($B3744&lt;&gt;"",1,0)+$O3744*IF($A3744&lt;&gt;"",1,0)+IF(AND($A3744="",$B3744="",$C3744="",$K3743&lt;&gt;0),1,0)</f>
        <v>0</v>
      </c>
      <c r="L3744" s="4">
        <f>SUM($J3744:$J3744)/MAX(1,SUM($J3744:$J3744))</f>
        <v>0</v>
      </c>
      <c r="M3744" s="4">
        <f>$L3744+IF($C3745&lt;&gt;"",0,$M3745)</f>
        <v>0</v>
      </c>
      <c r="N3744" s="4">
        <f>$M3744+IF($B3745&lt;&gt;"",0,$N3745)</f>
        <v>0</v>
      </c>
      <c r="O3744" s="4">
        <f>$N3744+IF($A3745&lt;&gt;"",0,$O3745)</f>
        <v>0</v>
      </c>
      <c r="P3744" s="5" t="str">
        <f t="shared" si="58"/>
        <v>TAAK</v>
      </c>
      <c r="Q3744" t="str">
        <f>IF($A3744="",$Q3743,$A3744)</f>
        <v>Prijs- en contractvorming</v>
      </c>
    </row>
    <row r="3745" spans="1:17" ht="15.75" hidden="1" x14ac:dyDescent="0.25">
      <c r="A3745" s="1"/>
      <c r="B3745" s="2"/>
      <c r="C3745" s="3" t="s">
        <v>5488</v>
      </c>
      <c r="D3745" s="3" t="s">
        <v>28</v>
      </c>
      <c r="E3745" s="6"/>
      <c r="F3745" s="3"/>
      <c r="G3745" s="7"/>
      <c r="H3745" s="3"/>
      <c r="I3745" s="8"/>
      <c r="J3745" s="9"/>
      <c r="K3745" s="4">
        <f>$M3745+$N3745*IF($B3745&lt;&gt;"",1,0)+$O3745*IF($A3745&lt;&gt;"",1,0)+IF(AND($A3745="",$B3745="",$C3745="",$K3744&lt;&gt;0),1,0)</f>
        <v>0</v>
      </c>
      <c r="L3745" s="4">
        <f>SUM($J3745:$J3745)/MAX(1,SUM($J3745:$J3745))</f>
        <v>0</v>
      </c>
      <c r="M3745" s="4">
        <f>$L3745+IF($C3746&lt;&gt;"",0,$M3746)</f>
        <v>0</v>
      </c>
      <c r="N3745" s="4">
        <f>$M3745+IF($B3746&lt;&gt;"",0,$N3746)</f>
        <v>0</v>
      </c>
      <c r="O3745" s="4">
        <f>$N3745+IF($A3746&lt;&gt;"",0,$O3746)</f>
        <v>0</v>
      </c>
      <c r="P3745" s="5" t="str">
        <f t="shared" si="58"/>
        <v>TAAK</v>
      </c>
      <c r="Q3745" t="str">
        <f>IF($A3745="",$Q3744,$A3745)</f>
        <v>Prijs- en contractvorming</v>
      </c>
    </row>
    <row r="3746" spans="1:17" ht="15.75" hidden="1" x14ac:dyDescent="0.25">
      <c r="A3746" s="1"/>
      <c r="B3746" s="2"/>
      <c r="C3746" s="3"/>
      <c r="D3746" s="3"/>
      <c r="E3746" s="6">
        <v>1</v>
      </c>
      <c r="F3746" s="3" t="s">
        <v>28</v>
      </c>
      <c r="G3746" s="7"/>
      <c r="H3746" s="3"/>
      <c r="I3746" s="8"/>
      <c r="J3746" s="9"/>
      <c r="K3746" s="4">
        <f>$M3746+$N3746*IF($B3746&lt;&gt;"",1,0)+$O3746*IF($A3746&lt;&gt;"",1,0)+IF(AND($A3746="",$B3746="",$C3746="",$K3745&lt;&gt;0),1,0)</f>
        <v>0</v>
      </c>
      <c r="L3746" s="4">
        <f>SUM($J3746:$J3746)/MAX(1,SUM($J3746:$J3746))</f>
        <v>0</v>
      </c>
      <c r="M3746" s="4">
        <f>$L3746+IF($C3747&lt;&gt;"",0,$M3747)</f>
        <v>0</v>
      </c>
      <c r="N3746" s="4">
        <f>$M3746+IF($B3747&lt;&gt;"",0,$N3747)</f>
        <v>0</v>
      </c>
      <c r="O3746" s="4">
        <f>$N3746+IF($A3747&lt;&gt;"",0,$O3747)</f>
        <v>0</v>
      </c>
      <c r="P3746" s="5" t="str">
        <f t="shared" si="58"/>
        <v>+STB</v>
      </c>
      <c r="Q3746" t="str">
        <f>IF($A3746="",$Q3745,$A3746)</f>
        <v>Prijs- en contractvorming</v>
      </c>
    </row>
    <row r="3747" spans="1:17" ht="15.75" hidden="1" x14ac:dyDescent="0.25">
      <c r="A3747" s="1"/>
      <c r="B3747" s="2"/>
      <c r="C3747" s="3"/>
      <c r="D3747" s="3"/>
      <c r="E3747" s="6"/>
      <c r="F3747" s="3"/>
      <c r="G3747" s="7" t="s">
        <v>2421</v>
      </c>
      <c r="H3747" s="3" t="s">
        <v>2422</v>
      </c>
      <c r="I3747" s="8"/>
      <c r="J3747" s="9"/>
      <c r="K3747" s="4">
        <f>$M3747+$N3747*IF($B3747&lt;&gt;"",1,0)+$O3747*IF($A3747&lt;&gt;"",1,0)+IF(AND($A3747="",$B3747="",$C3747="",$K3746&lt;&gt;0),1,0)</f>
        <v>0</v>
      </c>
      <c r="L3747" s="4">
        <f>SUM($J3747:$J3747)/MAX(1,SUM($J3747:$J3747))</f>
        <v>0</v>
      </c>
      <c r="M3747" s="4">
        <f>$L3747+IF($C3748&lt;&gt;"",0,$M3748)</f>
        <v>0</v>
      </c>
      <c r="N3747" s="4">
        <f>$M3747+IF($B3748&lt;&gt;"",0,$N3748)</f>
        <v>0</v>
      </c>
      <c r="O3747" s="4">
        <f>$N3747+IF($A3748&lt;&gt;"",0,$O3748)</f>
        <v>0</v>
      </c>
      <c r="P3747" s="5" t="str">
        <f t="shared" si="58"/>
        <v>+STB</v>
      </c>
      <c r="Q3747" t="str">
        <f>IF($A3747="",$Q3746,$A3747)</f>
        <v>Prijs- en contractvorming</v>
      </c>
    </row>
    <row r="3748" spans="1:17" ht="34.5" hidden="1" x14ac:dyDescent="0.25">
      <c r="A3748" s="1"/>
      <c r="B3748" s="2"/>
      <c r="C3748" s="3"/>
      <c r="D3748" s="3"/>
      <c r="E3748" s="6"/>
      <c r="F3748" s="3"/>
      <c r="G3748" s="7"/>
      <c r="H3748" s="3"/>
      <c r="I3748" s="8" t="s">
        <v>3881</v>
      </c>
      <c r="J3748" s="9"/>
      <c r="K3748" s="4">
        <f>$M3748+$N3748*IF($B3748&lt;&gt;"",1,0)+$O3748*IF($A3748&lt;&gt;"",1,0)+IF(AND($A3748="",$B3748="",$C3748="",$K3747&lt;&gt;0),1,0)</f>
        <v>0</v>
      </c>
      <c r="L3748" s="4">
        <f>SUM($J3748:$J3748)/MAX(1,SUM($J3748:$J3748))</f>
        <v>0</v>
      </c>
      <c r="M3748" s="4">
        <f>$L3748+IF($C3749&lt;&gt;"",0,$M3749)</f>
        <v>0</v>
      </c>
      <c r="N3748" s="4">
        <f>$M3748+IF($B3749&lt;&gt;"",0,$N3749)</f>
        <v>0</v>
      </c>
      <c r="O3748" s="4">
        <f>$N3748+IF($A3749&lt;&gt;"",0,$O3749)</f>
        <v>0</v>
      </c>
      <c r="P3748" s="5" t="str">
        <f t="shared" si="58"/>
        <v>+STB</v>
      </c>
      <c r="Q3748" t="str">
        <f>IF($A3748="",$Q3747,$A3748)</f>
        <v>Prijs- en contractvorming</v>
      </c>
    </row>
    <row r="3749" spans="1:17" ht="15.75" hidden="1" x14ac:dyDescent="0.25">
      <c r="A3749" s="1"/>
      <c r="B3749" s="2"/>
      <c r="C3749" s="3" t="s">
        <v>5489</v>
      </c>
      <c r="D3749" s="3" t="s">
        <v>29</v>
      </c>
      <c r="E3749" s="6"/>
      <c r="F3749" s="3"/>
      <c r="G3749" s="7"/>
      <c r="H3749" s="3"/>
      <c r="I3749" s="8"/>
      <c r="J3749" s="9"/>
      <c r="K3749" s="4">
        <f>$M3749+$N3749*IF($B3749&lt;&gt;"",1,0)+$O3749*IF($A3749&lt;&gt;"",1,0)+IF(AND($A3749="",$B3749="",$C3749="",$K3748&lt;&gt;0),1,0)</f>
        <v>0</v>
      </c>
      <c r="L3749" s="4">
        <f>SUM($J3749:$J3749)/MAX(1,SUM($J3749:$J3749))</f>
        <v>0</v>
      </c>
      <c r="M3749" s="4">
        <f>$L3749+IF($C3750&lt;&gt;"",0,$M3750)</f>
        <v>0</v>
      </c>
      <c r="N3749" s="4">
        <f>$M3749+IF($B3750&lt;&gt;"",0,$N3750)</f>
        <v>0</v>
      </c>
      <c r="O3749" s="4">
        <f>$N3749+IF($A3750&lt;&gt;"",0,$O3750)</f>
        <v>0</v>
      </c>
      <c r="P3749" s="5" t="str">
        <f t="shared" si="58"/>
        <v>TAAK</v>
      </c>
      <c r="Q3749" t="str">
        <f>IF($A3749="",$Q3748,$A3749)</f>
        <v>Prijs- en contractvorming</v>
      </c>
    </row>
    <row r="3750" spans="1:17" ht="15.75" hidden="1" x14ac:dyDescent="0.25">
      <c r="A3750" s="1"/>
      <c r="B3750" s="2"/>
      <c r="C3750" s="3"/>
      <c r="D3750" s="3"/>
      <c r="E3750" s="6">
        <v>1</v>
      </c>
      <c r="F3750" s="3" t="s">
        <v>29</v>
      </c>
      <c r="G3750" s="7"/>
      <c r="H3750" s="3"/>
      <c r="I3750" s="8"/>
      <c r="J3750" s="9"/>
      <c r="K3750" s="4">
        <f>$M3750+$N3750*IF($B3750&lt;&gt;"",1,0)+$O3750*IF($A3750&lt;&gt;"",1,0)+IF(AND($A3750="",$B3750="",$C3750="",$K3749&lt;&gt;0),1,0)</f>
        <v>0</v>
      </c>
      <c r="L3750" s="4">
        <f>SUM($J3750:$J3750)/MAX(1,SUM($J3750:$J3750))</f>
        <v>0</v>
      </c>
      <c r="M3750" s="4">
        <f>$L3750+IF($C3751&lt;&gt;"",0,$M3751)</f>
        <v>0</v>
      </c>
      <c r="N3750" s="4">
        <f>$M3750+IF($B3751&lt;&gt;"",0,$N3751)</f>
        <v>0</v>
      </c>
      <c r="O3750" s="4">
        <f>$N3750+IF($A3751&lt;&gt;"",0,$O3751)</f>
        <v>0</v>
      </c>
      <c r="P3750" s="5" t="str">
        <f t="shared" si="58"/>
        <v>+STB</v>
      </c>
      <c r="Q3750" t="str">
        <f>IF($A3750="",$Q3749,$A3750)</f>
        <v>Prijs- en contractvorming</v>
      </c>
    </row>
    <row r="3751" spans="1:17" ht="15.75" hidden="1" x14ac:dyDescent="0.25">
      <c r="A3751" s="1"/>
      <c r="B3751" s="2"/>
      <c r="C3751" s="3"/>
      <c r="D3751" s="3"/>
      <c r="E3751" s="6"/>
      <c r="F3751" s="3"/>
      <c r="G3751" s="7" t="s">
        <v>2423</v>
      </c>
      <c r="H3751" s="3" t="s">
        <v>2424</v>
      </c>
      <c r="I3751" s="8"/>
      <c r="J3751" s="9"/>
      <c r="K3751" s="4">
        <f>$M3751+$N3751*IF($B3751&lt;&gt;"",1,0)+$O3751*IF($A3751&lt;&gt;"",1,0)+IF(AND($A3751="",$B3751="",$C3751="",$K3750&lt;&gt;0),1,0)</f>
        <v>0</v>
      </c>
      <c r="L3751" s="4">
        <f>SUM($J3751:$J3751)/MAX(1,SUM($J3751:$J3751))</f>
        <v>0</v>
      </c>
      <c r="M3751" s="4">
        <f>$L3751+IF($C3752&lt;&gt;"",0,$M3752)</f>
        <v>0</v>
      </c>
      <c r="N3751" s="4">
        <f>$M3751+IF($B3752&lt;&gt;"",0,$N3752)</f>
        <v>0</v>
      </c>
      <c r="O3751" s="4">
        <f>$N3751+IF($A3752&lt;&gt;"",0,$O3752)</f>
        <v>0</v>
      </c>
      <c r="P3751" s="5" t="str">
        <f t="shared" si="58"/>
        <v>+STB</v>
      </c>
      <c r="Q3751" t="str">
        <f>IF($A3751="",$Q3750,$A3751)</f>
        <v>Prijs- en contractvorming</v>
      </c>
    </row>
    <row r="3752" spans="1:17" ht="23.25" hidden="1" x14ac:dyDescent="0.25">
      <c r="A3752" s="1"/>
      <c r="B3752" s="2"/>
      <c r="C3752" s="3"/>
      <c r="D3752" s="3"/>
      <c r="E3752" s="6"/>
      <c r="F3752" s="3"/>
      <c r="G3752" s="7"/>
      <c r="H3752" s="3"/>
      <c r="I3752" s="8" t="s">
        <v>5490</v>
      </c>
      <c r="J3752" s="9"/>
      <c r="K3752" s="4">
        <f>$M3752+$N3752*IF($B3752&lt;&gt;"",1,0)+$O3752*IF($A3752&lt;&gt;"",1,0)+IF(AND($A3752="",$B3752="",$C3752="",$K3751&lt;&gt;0),1,0)</f>
        <v>0</v>
      </c>
      <c r="L3752" s="4">
        <f>SUM($J3752:$J3752)/MAX(1,SUM($J3752:$J3752))</f>
        <v>0</v>
      </c>
      <c r="M3752" s="4">
        <f>$L3752+IF($C3753&lt;&gt;"",0,$M3753)</f>
        <v>0</v>
      </c>
      <c r="N3752" s="4">
        <f>$M3752+IF($B3753&lt;&gt;"",0,$N3753)</f>
        <v>0</v>
      </c>
      <c r="O3752" s="4">
        <f>$N3752+IF($A3753&lt;&gt;"",0,$O3753)</f>
        <v>0</v>
      </c>
      <c r="P3752" s="5" t="str">
        <f t="shared" si="58"/>
        <v>+STB</v>
      </c>
      <c r="Q3752" t="str">
        <f>IF($A3752="",$Q3751,$A3752)</f>
        <v>Prijs- en contractvorming</v>
      </c>
    </row>
    <row r="3753" spans="1:17" ht="15.75" hidden="1" x14ac:dyDescent="0.25">
      <c r="A3753" s="1"/>
      <c r="B3753" s="2" t="s">
        <v>30</v>
      </c>
      <c r="C3753" s="3"/>
      <c r="D3753" s="3"/>
      <c r="E3753" s="6"/>
      <c r="F3753" s="3"/>
      <c r="G3753" s="7"/>
      <c r="H3753" s="3"/>
      <c r="I3753" s="8"/>
      <c r="J3753" s="9"/>
      <c r="K3753" s="4">
        <f>$M3753+$N3753*IF($B3753&lt;&gt;"",1,0)+$O3753*IF($A3753&lt;&gt;"",1,0)+IF(AND($A3753="",$B3753="",$C3753="",$K3752&lt;&gt;0),1,0)</f>
        <v>0</v>
      </c>
      <c r="L3753" s="4">
        <f>SUM($J3753:$J3753)/MAX(1,SUM($J3753:$J3753))</f>
        <v>0</v>
      </c>
      <c r="M3753" s="4">
        <f>$L3753+IF($C3754&lt;&gt;"",0,$M3754)</f>
        <v>0</v>
      </c>
      <c r="N3753" s="4">
        <f>$M3753+IF($B3754&lt;&gt;"",0,$N3754)</f>
        <v>0</v>
      </c>
      <c r="O3753" s="4">
        <f>$N3753+IF($A3754&lt;&gt;"",0,$O3754)</f>
        <v>0</v>
      </c>
      <c r="P3753" s="5" t="str">
        <f t="shared" si="58"/>
        <v>TAAK</v>
      </c>
      <c r="Q3753" t="str">
        <f>IF($A3753="",$Q3752,$A3753)</f>
        <v>Prijs- en contractvorming</v>
      </c>
    </row>
    <row r="3754" spans="1:17" ht="15.75" hidden="1" x14ac:dyDescent="0.25">
      <c r="A3754" s="1"/>
      <c r="B3754" s="2"/>
      <c r="C3754" s="3" t="s">
        <v>5491</v>
      </c>
      <c r="D3754" s="3" t="s">
        <v>31</v>
      </c>
      <c r="E3754" s="6"/>
      <c r="F3754" s="3"/>
      <c r="G3754" s="7"/>
      <c r="H3754" s="3"/>
      <c r="I3754" s="8"/>
      <c r="J3754" s="9"/>
      <c r="K3754" s="4">
        <f>$M3754+$N3754*IF($B3754&lt;&gt;"",1,0)+$O3754*IF($A3754&lt;&gt;"",1,0)+IF(AND($A3754="",$B3754="",$C3754="",$K3753&lt;&gt;0),1,0)</f>
        <v>0</v>
      </c>
      <c r="L3754" s="4">
        <f>SUM($J3754:$J3754)/MAX(1,SUM($J3754:$J3754))</f>
        <v>0</v>
      </c>
      <c r="M3754" s="4">
        <f>$L3754+IF($C3755&lt;&gt;"",0,$M3755)</f>
        <v>0</v>
      </c>
      <c r="N3754" s="4">
        <f>$M3754+IF($B3755&lt;&gt;"",0,$N3755)</f>
        <v>0</v>
      </c>
      <c r="O3754" s="4">
        <f>$N3754+IF($A3755&lt;&gt;"",0,$O3755)</f>
        <v>0</v>
      </c>
      <c r="P3754" s="5" t="str">
        <f t="shared" si="58"/>
        <v>TAAK</v>
      </c>
      <c r="Q3754" t="str">
        <f>IF($A3754="",$Q3753,$A3754)</f>
        <v>Prijs- en contractvorming</v>
      </c>
    </row>
    <row r="3755" spans="1:17" ht="15.75" hidden="1" x14ac:dyDescent="0.25">
      <c r="A3755" s="1"/>
      <c r="B3755" s="2"/>
      <c r="C3755" s="3"/>
      <c r="D3755" s="3"/>
      <c r="E3755" s="6">
        <v>1</v>
      </c>
      <c r="F3755" s="3" t="s">
        <v>377</v>
      </c>
      <c r="G3755" s="7"/>
      <c r="H3755" s="3"/>
      <c r="I3755" s="8"/>
      <c r="J3755" s="9"/>
      <c r="K3755" s="4">
        <f>$M3755+$N3755*IF($B3755&lt;&gt;"",1,0)+$O3755*IF($A3755&lt;&gt;"",1,0)+IF(AND($A3755="",$B3755="",$C3755="",$K3754&lt;&gt;0),1,0)</f>
        <v>0</v>
      </c>
      <c r="L3755" s="4">
        <f>SUM($J3755:$J3755)/MAX(1,SUM($J3755:$J3755))</f>
        <v>0</v>
      </c>
      <c r="M3755" s="4">
        <f>$L3755+IF($C3756&lt;&gt;"",0,$M3756)</f>
        <v>0</v>
      </c>
      <c r="N3755" s="4">
        <f>$M3755+IF($B3756&lt;&gt;"",0,$N3756)</f>
        <v>0</v>
      </c>
      <c r="O3755" s="4">
        <f>$N3755+IF($A3756&lt;&gt;"",0,$O3756)</f>
        <v>0</v>
      </c>
      <c r="P3755" s="5" t="str">
        <f t="shared" si="58"/>
        <v>+STB</v>
      </c>
      <c r="Q3755" t="str">
        <f>IF($A3755="",$Q3754,$A3755)</f>
        <v>Prijs- en contractvorming</v>
      </c>
    </row>
    <row r="3756" spans="1:17" ht="15.75" hidden="1" x14ac:dyDescent="0.25">
      <c r="A3756" s="1"/>
      <c r="B3756" s="2"/>
      <c r="C3756" s="3"/>
      <c r="D3756" s="3"/>
      <c r="E3756" s="6"/>
      <c r="F3756" s="3"/>
      <c r="G3756" s="7" t="s">
        <v>2425</v>
      </c>
      <c r="H3756" s="3" t="s">
        <v>5492</v>
      </c>
      <c r="I3756" s="8"/>
      <c r="J3756" s="9"/>
      <c r="K3756" s="4">
        <f>$M3756+$N3756*IF($B3756&lt;&gt;"",1,0)+$O3756*IF($A3756&lt;&gt;"",1,0)+IF(AND($A3756="",$B3756="",$C3756="",$K3755&lt;&gt;0),1,0)</f>
        <v>0</v>
      </c>
      <c r="L3756" s="4">
        <f>SUM($J3756:$J3756)/MAX(1,SUM($J3756:$J3756))</f>
        <v>0</v>
      </c>
      <c r="M3756" s="4">
        <f>$L3756+IF($C3757&lt;&gt;"",0,$M3757)</f>
        <v>0</v>
      </c>
      <c r="N3756" s="4">
        <f>$M3756+IF($B3757&lt;&gt;"",0,$N3757)</f>
        <v>0</v>
      </c>
      <c r="O3756" s="4">
        <f>$N3756+IF($A3757&lt;&gt;"",0,$O3757)</f>
        <v>0</v>
      </c>
      <c r="P3756" s="5" t="str">
        <f t="shared" si="58"/>
        <v>+STB</v>
      </c>
      <c r="Q3756" t="str">
        <f>IF($A3756="",$Q3755,$A3756)</f>
        <v>Prijs- en contractvorming</v>
      </c>
    </row>
    <row r="3757" spans="1:17" ht="15.75" hidden="1" x14ac:dyDescent="0.25">
      <c r="A3757" s="1"/>
      <c r="B3757" s="2"/>
      <c r="C3757" s="3"/>
      <c r="D3757" s="3"/>
      <c r="E3757" s="6"/>
      <c r="F3757" s="3"/>
      <c r="G3757" s="7"/>
      <c r="H3757" s="3"/>
      <c r="I3757" s="8" t="s">
        <v>3885</v>
      </c>
      <c r="J3757" s="9"/>
      <c r="K3757" s="4">
        <f>$M3757+$N3757*IF($B3757&lt;&gt;"",1,0)+$O3757*IF($A3757&lt;&gt;"",1,0)+IF(AND($A3757="",$B3757="",$C3757="",$K3756&lt;&gt;0),1,0)</f>
        <v>0</v>
      </c>
      <c r="L3757" s="4">
        <f>SUM($J3757:$J3757)/MAX(1,SUM($J3757:$J3757))</f>
        <v>0</v>
      </c>
      <c r="M3757" s="4">
        <f>$L3757+IF($C3758&lt;&gt;"",0,$M3758)</f>
        <v>0</v>
      </c>
      <c r="N3757" s="4">
        <f>$M3757+IF($B3758&lt;&gt;"",0,$N3758)</f>
        <v>0</v>
      </c>
      <c r="O3757" s="4">
        <f>$N3757+IF($A3758&lt;&gt;"",0,$O3758)</f>
        <v>0</v>
      </c>
      <c r="P3757" s="5" t="str">
        <f t="shared" si="58"/>
        <v>+STB</v>
      </c>
      <c r="Q3757" t="str">
        <f>IF($A3757="",$Q3756,$A3757)</f>
        <v>Prijs- en contractvorming</v>
      </c>
    </row>
    <row r="3758" spans="1:17" ht="15.75" hidden="1" x14ac:dyDescent="0.25">
      <c r="A3758" s="1"/>
      <c r="B3758" s="2"/>
      <c r="C3758" s="3"/>
      <c r="D3758" s="3"/>
      <c r="E3758" s="6">
        <v>2</v>
      </c>
      <c r="F3758" s="3" t="s">
        <v>1525</v>
      </c>
      <c r="G3758" s="7"/>
      <c r="H3758" s="3"/>
      <c r="I3758" s="8"/>
      <c r="J3758" s="9"/>
      <c r="K3758" s="4">
        <f>$M3758+$N3758*IF($B3758&lt;&gt;"",1,0)+$O3758*IF($A3758&lt;&gt;"",1,0)+IF(AND($A3758="",$B3758="",$C3758="",$K3757&lt;&gt;0),1,0)</f>
        <v>0</v>
      </c>
      <c r="L3758" s="4">
        <f>SUM($J3758:$J3758)/MAX(1,SUM($J3758:$J3758))</f>
        <v>0</v>
      </c>
      <c r="M3758" s="4">
        <f>$L3758+IF($C3759&lt;&gt;"",0,$M3759)</f>
        <v>0</v>
      </c>
      <c r="N3758" s="4">
        <f>$M3758+IF($B3759&lt;&gt;"",0,$N3759)</f>
        <v>0</v>
      </c>
      <c r="O3758" s="4">
        <f>$N3758+IF($A3759&lt;&gt;"",0,$O3759)</f>
        <v>0</v>
      </c>
      <c r="P3758" s="5" t="str">
        <f t="shared" si="58"/>
        <v>+STB</v>
      </c>
      <c r="Q3758" t="str">
        <f>IF($A3758="",$Q3757,$A3758)</f>
        <v>Prijs- en contractvorming</v>
      </c>
    </row>
    <row r="3759" spans="1:17" ht="15.75" hidden="1" x14ac:dyDescent="0.25">
      <c r="A3759" s="1"/>
      <c r="B3759" s="2"/>
      <c r="C3759" s="3"/>
      <c r="D3759" s="3"/>
      <c r="E3759" s="6"/>
      <c r="F3759" s="3"/>
      <c r="G3759" s="7" t="s">
        <v>2426</v>
      </c>
      <c r="H3759" s="3" t="s">
        <v>5493</v>
      </c>
      <c r="I3759" s="8"/>
      <c r="J3759" s="9"/>
      <c r="K3759" s="4">
        <f>$M3759+$N3759*IF($B3759&lt;&gt;"",1,0)+$O3759*IF($A3759&lt;&gt;"",1,0)+IF(AND($A3759="",$B3759="",$C3759="",$K3758&lt;&gt;0),1,0)</f>
        <v>0</v>
      </c>
      <c r="L3759" s="4">
        <f>SUM($J3759:$J3759)/MAX(1,SUM($J3759:$J3759))</f>
        <v>0</v>
      </c>
      <c r="M3759" s="4">
        <f>$L3759+IF($C3760&lt;&gt;"",0,$M3760)</f>
        <v>0</v>
      </c>
      <c r="N3759" s="4">
        <f>$M3759+IF($B3760&lt;&gt;"",0,$N3760)</f>
        <v>0</v>
      </c>
      <c r="O3759" s="4">
        <f>$N3759+IF($A3760&lt;&gt;"",0,$O3760)</f>
        <v>0</v>
      </c>
      <c r="P3759" s="5" t="str">
        <f t="shared" si="58"/>
        <v>+STB</v>
      </c>
      <c r="Q3759" t="str">
        <f>IF($A3759="",$Q3758,$A3759)</f>
        <v>Prijs- en contractvorming</v>
      </c>
    </row>
    <row r="3760" spans="1:17" ht="15.75" hidden="1" x14ac:dyDescent="0.25">
      <c r="A3760" s="1"/>
      <c r="B3760" s="2"/>
      <c r="C3760" s="3"/>
      <c r="D3760" s="3"/>
      <c r="E3760" s="6"/>
      <c r="F3760" s="3"/>
      <c r="G3760" s="7"/>
      <c r="H3760" s="3"/>
      <c r="I3760" s="8" t="s">
        <v>3886</v>
      </c>
      <c r="J3760" s="9"/>
      <c r="K3760" s="4">
        <f>$M3760+$N3760*IF($B3760&lt;&gt;"",1,0)+$O3760*IF($A3760&lt;&gt;"",1,0)+IF(AND($A3760="",$B3760="",$C3760="",$K3759&lt;&gt;0),1,0)</f>
        <v>0</v>
      </c>
      <c r="L3760" s="4">
        <f>SUM($J3760:$J3760)/MAX(1,SUM($J3760:$J3760))</f>
        <v>0</v>
      </c>
      <c r="M3760" s="4">
        <f>$L3760+IF($C3761&lt;&gt;"",0,$M3761)</f>
        <v>0</v>
      </c>
      <c r="N3760" s="4">
        <f>$M3760+IF($B3761&lt;&gt;"",0,$N3761)</f>
        <v>0</v>
      </c>
      <c r="O3760" s="4">
        <f>$N3760+IF($A3761&lt;&gt;"",0,$O3761)</f>
        <v>0</v>
      </c>
      <c r="P3760" s="5" t="str">
        <f t="shared" si="58"/>
        <v>+STB</v>
      </c>
      <c r="Q3760" t="str">
        <f>IF($A3760="",$Q3759,$A3760)</f>
        <v>Prijs- en contractvorming</v>
      </c>
    </row>
    <row r="3761" spans="1:17" ht="15.75" hidden="1" x14ac:dyDescent="0.25">
      <c r="A3761" s="1"/>
      <c r="B3761" s="2"/>
      <c r="C3761" s="3"/>
      <c r="D3761" s="3"/>
      <c r="E3761" s="6">
        <v>3</v>
      </c>
      <c r="F3761" s="3" t="s">
        <v>31</v>
      </c>
      <c r="G3761" s="7"/>
      <c r="H3761" s="3"/>
      <c r="I3761" s="8"/>
      <c r="J3761" s="9"/>
      <c r="K3761" s="4">
        <f>$M3761+$N3761*IF($B3761&lt;&gt;"",1,0)+$O3761*IF($A3761&lt;&gt;"",1,0)+IF(AND($A3761="",$B3761="",$C3761="",$K3760&lt;&gt;0),1,0)</f>
        <v>0</v>
      </c>
      <c r="L3761" s="4">
        <f>SUM($J3761:$J3761)/MAX(1,SUM($J3761:$J3761))</f>
        <v>0</v>
      </c>
      <c r="M3761" s="4">
        <f>$L3761+IF($C3762&lt;&gt;"",0,$M3762)</f>
        <v>0</v>
      </c>
      <c r="N3761" s="4">
        <f>$M3761+IF($B3762&lt;&gt;"",0,$N3762)</f>
        <v>0</v>
      </c>
      <c r="O3761" s="4">
        <f>$N3761+IF($A3762&lt;&gt;"",0,$O3762)</f>
        <v>0</v>
      </c>
      <c r="P3761" s="5" t="str">
        <f t="shared" si="58"/>
        <v>+STB</v>
      </c>
      <c r="Q3761" t="str">
        <f>IF($A3761="",$Q3760,$A3761)</f>
        <v>Prijs- en contractvorming</v>
      </c>
    </row>
    <row r="3762" spans="1:17" ht="15.75" hidden="1" x14ac:dyDescent="0.25">
      <c r="A3762" s="1"/>
      <c r="B3762" s="2"/>
      <c r="C3762" s="3"/>
      <c r="D3762" s="3"/>
      <c r="E3762" s="6"/>
      <c r="F3762" s="3"/>
      <c r="G3762" s="7" t="s">
        <v>2427</v>
      </c>
      <c r="H3762" s="3" t="s">
        <v>5494</v>
      </c>
      <c r="I3762" s="8"/>
      <c r="J3762" s="9"/>
      <c r="K3762" s="4">
        <f>$M3762+$N3762*IF($B3762&lt;&gt;"",1,0)+$O3762*IF($A3762&lt;&gt;"",1,0)+IF(AND($A3762="",$B3762="",$C3762="",$K3761&lt;&gt;0),1,0)</f>
        <v>0</v>
      </c>
      <c r="L3762" s="4">
        <f>SUM($J3762:$J3762)/MAX(1,SUM($J3762:$J3762))</f>
        <v>0</v>
      </c>
      <c r="M3762" s="4">
        <f>$L3762+IF($C3763&lt;&gt;"",0,$M3763)</f>
        <v>0</v>
      </c>
      <c r="N3762" s="4">
        <f>$M3762+IF($B3763&lt;&gt;"",0,$N3763)</f>
        <v>0</v>
      </c>
      <c r="O3762" s="4">
        <f>$N3762+IF($A3763&lt;&gt;"",0,$O3763)</f>
        <v>0</v>
      </c>
      <c r="P3762" s="5" t="str">
        <f t="shared" si="58"/>
        <v>+STB</v>
      </c>
      <c r="Q3762" t="str">
        <f>IF($A3762="",$Q3761,$A3762)</f>
        <v>Prijs- en contractvorming</v>
      </c>
    </row>
    <row r="3763" spans="1:17" ht="15.75" hidden="1" x14ac:dyDescent="0.25">
      <c r="A3763" s="1"/>
      <c r="B3763" s="2"/>
      <c r="C3763" s="3"/>
      <c r="D3763" s="3"/>
      <c r="E3763" s="6"/>
      <c r="F3763" s="3"/>
      <c r="G3763" s="7"/>
      <c r="H3763" s="3"/>
      <c r="I3763" s="8" t="s">
        <v>5495</v>
      </c>
      <c r="J3763" s="9"/>
      <c r="K3763" s="4">
        <f>$M3763+$N3763*IF($B3763&lt;&gt;"",1,0)+$O3763*IF($A3763&lt;&gt;"",1,0)+IF(AND($A3763="",$B3763="",$C3763="",$K3762&lt;&gt;0),1,0)</f>
        <v>0</v>
      </c>
      <c r="L3763" s="4">
        <f>SUM($J3763:$J3763)/MAX(1,SUM($J3763:$J3763))</f>
        <v>0</v>
      </c>
      <c r="M3763" s="4">
        <f>$L3763+IF($C3764&lt;&gt;"",0,$M3764)</f>
        <v>0</v>
      </c>
      <c r="N3763" s="4">
        <f>$M3763+IF($B3764&lt;&gt;"",0,$N3764)</f>
        <v>0</v>
      </c>
      <c r="O3763" s="4">
        <f>$N3763+IF($A3764&lt;&gt;"",0,$O3764)</f>
        <v>0</v>
      </c>
      <c r="P3763" s="5" t="str">
        <f t="shared" si="58"/>
        <v>+STB</v>
      </c>
      <c r="Q3763" t="str">
        <f>IF($A3763="",$Q3762,$A3763)</f>
        <v>Prijs- en contractvorming</v>
      </c>
    </row>
    <row r="3764" spans="1:17" ht="15.75" hidden="1" x14ac:dyDescent="0.25">
      <c r="A3764" s="1"/>
      <c r="B3764" s="2"/>
      <c r="C3764" s="3"/>
      <c r="D3764" s="3"/>
      <c r="E3764" s="6"/>
      <c r="F3764" s="3"/>
      <c r="G3764" s="7" t="s">
        <v>2428</v>
      </c>
      <c r="H3764" s="3" t="s">
        <v>5496</v>
      </c>
      <c r="I3764" s="8"/>
      <c r="J3764" s="9"/>
      <c r="K3764" s="4">
        <f>$M3764+$N3764*IF($B3764&lt;&gt;"",1,0)+$O3764*IF($A3764&lt;&gt;"",1,0)+IF(AND($A3764="",$B3764="",$C3764="",$K3763&lt;&gt;0),1,0)</f>
        <v>0</v>
      </c>
      <c r="L3764" s="4">
        <f>SUM($J3764:$J3764)/MAX(1,SUM($J3764:$J3764))</f>
        <v>0</v>
      </c>
      <c r="M3764" s="4">
        <f>$L3764+IF($C3765&lt;&gt;"",0,$M3765)</f>
        <v>0</v>
      </c>
      <c r="N3764" s="4">
        <f>$M3764+IF($B3765&lt;&gt;"",0,$N3765)</f>
        <v>0</v>
      </c>
      <c r="O3764" s="4">
        <f>$N3764+IF($A3765&lt;&gt;"",0,$O3765)</f>
        <v>0</v>
      </c>
      <c r="P3764" s="5" t="str">
        <f t="shared" si="58"/>
        <v>+STB</v>
      </c>
      <c r="Q3764" t="str">
        <f>IF($A3764="",$Q3763,$A3764)</f>
        <v>Prijs- en contractvorming</v>
      </c>
    </row>
    <row r="3765" spans="1:17" ht="15.75" hidden="1" x14ac:dyDescent="0.25">
      <c r="A3765" s="1"/>
      <c r="B3765" s="2"/>
      <c r="C3765" s="3"/>
      <c r="D3765" s="3"/>
      <c r="E3765" s="6"/>
      <c r="F3765" s="3"/>
      <c r="G3765" s="7"/>
      <c r="H3765" s="3"/>
      <c r="I3765" s="8" t="s">
        <v>3888</v>
      </c>
      <c r="J3765" s="9"/>
      <c r="K3765" s="4">
        <f>$M3765+$N3765*IF($B3765&lt;&gt;"",1,0)+$O3765*IF($A3765&lt;&gt;"",1,0)+IF(AND($A3765="",$B3765="",$C3765="",$K3764&lt;&gt;0),1,0)</f>
        <v>0</v>
      </c>
      <c r="L3765" s="4">
        <f>SUM($J3765:$J3765)/MAX(1,SUM($J3765:$J3765))</f>
        <v>0</v>
      </c>
      <c r="M3765" s="4">
        <f>$L3765+IF($C3766&lt;&gt;"",0,$M3766)</f>
        <v>0</v>
      </c>
      <c r="N3765" s="4">
        <f>$M3765+IF($B3766&lt;&gt;"",0,$N3766)</f>
        <v>0</v>
      </c>
      <c r="O3765" s="4">
        <f>$N3765+IF($A3766&lt;&gt;"",0,$O3766)</f>
        <v>0</v>
      </c>
      <c r="P3765" s="5" t="str">
        <f t="shared" si="58"/>
        <v>+STB</v>
      </c>
      <c r="Q3765" t="str">
        <f>IF($A3765="",$Q3764,$A3765)</f>
        <v>Prijs- en contractvorming</v>
      </c>
    </row>
    <row r="3766" spans="1:17" ht="15.75" hidden="1" x14ac:dyDescent="0.25">
      <c r="A3766" s="1"/>
      <c r="B3766" s="2"/>
      <c r="C3766" s="3"/>
      <c r="D3766" s="3"/>
      <c r="E3766" s="6">
        <v>4</v>
      </c>
      <c r="F3766" s="3" t="s">
        <v>386</v>
      </c>
      <c r="G3766" s="7"/>
      <c r="H3766" s="3"/>
      <c r="I3766" s="8"/>
      <c r="J3766" s="9"/>
      <c r="K3766" s="4">
        <f>$M3766+$N3766*IF($B3766&lt;&gt;"",1,0)+$O3766*IF($A3766&lt;&gt;"",1,0)+IF(AND($A3766="",$B3766="",$C3766="",$K3765&lt;&gt;0),1,0)</f>
        <v>0</v>
      </c>
      <c r="L3766" s="4">
        <f>SUM($J3766:$J3766)/MAX(1,SUM($J3766:$J3766))</f>
        <v>0</v>
      </c>
      <c r="M3766" s="4">
        <f>$L3766+IF($C3767&lt;&gt;"",0,$M3767)</f>
        <v>0</v>
      </c>
      <c r="N3766" s="4">
        <f>$M3766+IF($B3767&lt;&gt;"",0,$N3767)</f>
        <v>0</v>
      </c>
      <c r="O3766" s="4">
        <f>$N3766+IF($A3767&lt;&gt;"",0,$O3767)</f>
        <v>0</v>
      </c>
      <c r="P3766" s="5" t="str">
        <f t="shared" si="58"/>
        <v>+STB</v>
      </c>
      <c r="Q3766" t="str">
        <f>IF($A3766="",$Q3765,$A3766)</f>
        <v>Prijs- en contractvorming</v>
      </c>
    </row>
    <row r="3767" spans="1:17" ht="15.75" hidden="1" x14ac:dyDescent="0.25">
      <c r="A3767" s="1"/>
      <c r="B3767" s="2"/>
      <c r="C3767" s="3"/>
      <c r="D3767" s="3"/>
      <c r="E3767" s="6"/>
      <c r="F3767" s="3"/>
      <c r="G3767" s="7" t="s">
        <v>2429</v>
      </c>
      <c r="H3767" s="3" t="s">
        <v>5497</v>
      </c>
      <c r="I3767" s="8"/>
      <c r="J3767" s="9"/>
      <c r="K3767" s="4">
        <f>$M3767+$N3767*IF($B3767&lt;&gt;"",1,0)+$O3767*IF($A3767&lt;&gt;"",1,0)+IF(AND($A3767="",$B3767="",$C3767="",$K3766&lt;&gt;0),1,0)</f>
        <v>0</v>
      </c>
      <c r="L3767" s="4">
        <f>SUM($J3767:$J3767)/MAX(1,SUM($J3767:$J3767))</f>
        <v>0</v>
      </c>
      <c r="M3767" s="4">
        <f>$L3767+IF($C3768&lt;&gt;"",0,$M3768)</f>
        <v>0</v>
      </c>
      <c r="N3767" s="4">
        <f>$M3767+IF($B3768&lt;&gt;"",0,$N3768)</f>
        <v>0</v>
      </c>
      <c r="O3767" s="4">
        <f>$N3767+IF($A3768&lt;&gt;"",0,$O3768)</f>
        <v>0</v>
      </c>
      <c r="P3767" s="5" t="str">
        <f t="shared" si="58"/>
        <v>+STB</v>
      </c>
      <c r="Q3767" t="str">
        <f>IF($A3767="",$Q3766,$A3767)</f>
        <v>Prijs- en contractvorming</v>
      </c>
    </row>
    <row r="3768" spans="1:17" ht="15.75" hidden="1" x14ac:dyDescent="0.25">
      <c r="A3768" s="1"/>
      <c r="B3768" s="2"/>
      <c r="C3768" s="3"/>
      <c r="D3768" s="3"/>
      <c r="E3768" s="6"/>
      <c r="F3768" s="3"/>
      <c r="G3768" s="7"/>
      <c r="H3768" s="3"/>
      <c r="I3768" s="8" t="s">
        <v>3888</v>
      </c>
      <c r="J3768" s="9"/>
      <c r="K3768" s="4">
        <f>$M3768+$N3768*IF($B3768&lt;&gt;"",1,0)+$O3768*IF($A3768&lt;&gt;"",1,0)+IF(AND($A3768="",$B3768="",$C3768="",$K3767&lt;&gt;0),1,0)</f>
        <v>0</v>
      </c>
      <c r="L3768" s="4">
        <f>SUM($J3768:$J3768)/MAX(1,SUM($J3768:$J3768))</f>
        <v>0</v>
      </c>
      <c r="M3768" s="4">
        <f>$L3768+IF($C3769&lt;&gt;"",0,$M3769)</f>
        <v>0</v>
      </c>
      <c r="N3768" s="4">
        <f>$M3768+IF($B3769&lt;&gt;"",0,$N3769)</f>
        <v>0</v>
      </c>
      <c r="O3768" s="4">
        <f>$N3768+IF($A3769&lt;&gt;"",0,$O3769)</f>
        <v>0</v>
      </c>
      <c r="P3768" s="5" t="str">
        <f t="shared" si="58"/>
        <v>+STB</v>
      </c>
      <c r="Q3768" t="str">
        <f>IF($A3768="",$Q3767,$A3768)</f>
        <v>Prijs- en contractvorming</v>
      </c>
    </row>
    <row r="3769" spans="1:17" ht="15.75" hidden="1" x14ac:dyDescent="0.25">
      <c r="A3769" s="1"/>
      <c r="B3769" s="2"/>
      <c r="C3769" s="3" t="s">
        <v>5498</v>
      </c>
      <c r="D3769" s="3" t="s">
        <v>196</v>
      </c>
      <c r="E3769" s="6"/>
      <c r="F3769" s="3"/>
      <c r="G3769" s="7"/>
      <c r="H3769" s="3"/>
      <c r="I3769" s="8"/>
      <c r="J3769" s="9"/>
      <c r="K3769" s="4">
        <f>$M3769+$N3769*IF($B3769&lt;&gt;"",1,0)+$O3769*IF($A3769&lt;&gt;"",1,0)+IF(AND($A3769="",$B3769="",$C3769="",$K3768&lt;&gt;0),1,0)</f>
        <v>0</v>
      </c>
      <c r="L3769" s="4">
        <f>SUM($J3769:$J3769)/MAX(1,SUM($J3769:$J3769))</f>
        <v>0</v>
      </c>
      <c r="M3769" s="4">
        <f>$L3769+IF($C3770&lt;&gt;"",0,$M3770)</f>
        <v>0</v>
      </c>
      <c r="N3769" s="4">
        <f>$M3769+IF($B3770&lt;&gt;"",0,$N3770)</f>
        <v>0</v>
      </c>
      <c r="O3769" s="4">
        <f>$N3769+IF($A3770&lt;&gt;"",0,$O3770)</f>
        <v>0</v>
      </c>
      <c r="P3769" s="5" t="str">
        <f t="shared" si="58"/>
        <v>TAAK</v>
      </c>
      <c r="Q3769" t="str">
        <f>IF($A3769="",$Q3768,$A3769)</f>
        <v>Prijs- en contractvorming</v>
      </c>
    </row>
    <row r="3770" spans="1:17" ht="15.75" hidden="1" x14ac:dyDescent="0.25">
      <c r="A3770" s="1"/>
      <c r="B3770" s="2"/>
      <c r="C3770" s="3"/>
      <c r="D3770" s="3"/>
      <c r="E3770" s="6">
        <v>1</v>
      </c>
      <c r="F3770" s="3" t="s">
        <v>32</v>
      </c>
      <c r="G3770" s="7"/>
      <c r="H3770" s="3"/>
      <c r="I3770" s="8"/>
      <c r="J3770" s="9"/>
      <c r="K3770" s="4">
        <f>$M3770+$N3770*IF($B3770&lt;&gt;"",1,0)+$O3770*IF($A3770&lt;&gt;"",1,0)+IF(AND($A3770="",$B3770="",$C3770="",$K3769&lt;&gt;0),1,0)</f>
        <v>0</v>
      </c>
      <c r="L3770" s="4">
        <f>SUM($J3770:$J3770)/MAX(1,SUM($J3770:$J3770))</f>
        <v>0</v>
      </c>
      <c r="M3770" s="4">
        <f>$L3770+IF($C3771&lt;&gt;"",0,$M3771)</f>
        <v>0</v>
      </c>
      <c r="N3770" s="4">
        <f>$M3770+IF($B3771&lt;&gt;"",0,$N3771)</f>
        <v>0</v>
      </c>
      <c r="O3770" s="4">
        <f>$N3770+IF($A3771&lt;&gt;"",0,$O3771)</f>
        <v>0</v>
      </c>
      <c r="P3770" s="5" t="str">
        <f t="shared" si="58"/>
        <v>+STB</v>
      </c>
      <c r="Q3770" t="str">
        <f>IF($A3770="",$Q3769,$A3770)</f>
        <v>Prijs- en contractvorming</v>
      </c>
    </row>
    <row r="3771" spans="1:17" ht="15.75" hidden="1" x14ac:dyDescent="0.25">
      <c r="A3771" s="1"/>
      <c r="B3771" s="2"/>
      <c r="C3771" s="3"/>
      <c r="D3771" s="3"/>
      <c r="E3771" s="6"/>
      <c r="F3771" s="3"/>
      <c r="G3771" s="7" t="s">
        <v>2430</v>
      </c>
      <c r="H3771" s="3" t="s">
        <v>5499</v>
      </c>
      <c r="I3771" s="8"/>
      <c r="J3771" s="9"/>
      <c r="K3771" s="4">
        <f>$M3771+$N3771*IF($B3771&lt;&gt;"",1,0)+$O3771*IF($A3771&lt;&gt;"",1,0)+IF(AND($A3771="",$B3771="",$C3771="",$K3770&lt;&gt;0),1,0)</f>
        <v>0</v>
      </c>
      <c r="L3771" s="4">
        <f>SUM($J3771:$J3771)/MAX(1,SUM($J3771:$J3771))</f>
        <v>0</v>
      </c>
      <c r="M3771" s="4">
        <f>$L3771+IF($C3772&lt;&gt;"",0,$M3772)</f>
        <v>0</v>
      </c>
      <c r="N3771" s="4">
        <f>$M3771+IF($B3772&lt;&gt;"",0,$N3772)</f>
        <v>0</v>
      </c>
      <c r="O3771" s="4">
        <f>$N3771+IF($A3772&lt;&gt;"",0,$O3772)</f>
        <v>0</v>
      </c>
      <c r="P3771" s="5" t="str">
        <f t="shared" si="58"/>
        <v>+STB</v>
      </c>
      <c r="Q3771" t="str">
        <f>IF($A3771="",$Q3770,$A3771)</f>
        <v>Prijs- en contractvorming</v>
      </c>
    </row>
    <row r="3772" spans="1:17" ht="15.75" hidden="1" x14ac:dyDescent="0.25">
      <c r="A3772" s="1"/>
      <c r="B3772" s="2"/>
      <c r="C3772" s="3"/>
      <c r="D3772" s="3"/>
      <c r="E3772" s="6"/>
      <c r="F3772" s="3"/>
      <c r="G3772" s="7"/>
      <c r="H3772" s="3"/>
      <c r="I3772" s="8" t="s">
        <v>3897</v>
      </c>
      <c r="J3772" s="9"/>
      <c r="K3772" s="4">
        <f>$M3772+$N3772*IF($B3772&lt;&gt;"",1,0)+$O3772*IF($A3772&lt;&gt;"",1,0)+IF(AND($A3772="",$B3772="",$C3772="",$K3771&lt;&gt;0),1,0)</f>
        <v>0</v>
      </c>
      <c r="L3772" s="4">
        <f>SUM($J3772:$J3772)/MAX(1,SUM($J3772:$J3772))</f>
        <v>0</v>
      </c>
      <c r="M3772" s="4">
        <f>$L3772+IF($C3773&lt;&gt;"",0,$M3773)</f>
        <v>0</v>
      </c>
      <c r="N3772" s="4">
        <f>$M3772+IF($B3773&lt;&gt;"",0,$N3773)</f>
        <v>0</v>
      </c>
      <c r="O3772" s="4">
        <f>$N3772+IF($A3773&lt;&gt;"",0,$O3773)</f>
        <v>0</v>
      </c>
      <c r="P3772" s="5" t="str">
        <f t="shared" si="58"/>
        <v>+STB</v>
      </c>
      <c r="Q3772" t="str">
        <f>IF($A3772="",$Q3771,$A3772)</f>
        <v>Prijs- en contractvorming</v>
      </c>
    </row>
    <row r="3773" spans="1:17" ht="15.75" hidden="1" x14ac:dyDescent="0.25">
      <c r="A3773" s="1"/>
      <c r="B3773" s="2"/>
      <c r="C3773" s="3"/>
      <c r="D3773" s="3"/>
      <c r="E3773" s="6"/>
      <c r="F3773" s="3"/>
      <c r="G3773" s="7" t="s">
        <v>2431</v>
      </c>
      <c r="H3773" s="3" t="s">
        <v>5500</v>
      </c>
      <c r="I3773" s="8"/>
      <c r="J3773" s="9"/>
      <c r="K3773" s="4">
        <f>$M3773+$N3773*IF($B3773&lt;&gt;"",1,0)+$O3773*IF($A3773&lt;&gt;"",1,0)+IF(AND($A3773="",$B3773="",$C3773="",$K3772&lt;&gt;0),1,0)</f>
        <v>0</v>
      </c>
      <c r="L3773" s="4">
        <f>SUM($J3773:$J3773)/MAX(1,SUM($J3773:$J3773))</f>
        <v>0</v>
      </c>
      <c r="M3773" s="4">
        <f>$L3773+IF($C3774&lt;&gt;"",0,$M3774)</f>
        <v>0</v>
      </c>
      <c r="N3773" s="4">
        <f>$M3773+IF($B3774&lt;&gt;"",0,$N3774)</f>
        <v>0</v>
      </c>
      <c r="O3773" s="4">
        <f>$N3773+IF($A3774&lt;&gt;"",0,$O3774)</f>
        <v>0</v>
      </c>
      <c r="P3773" s="5" t="str">
        <f t="shared" si="58"/>
        <v>+STB</v>
      </c>
      <c r="Q3773" t="str">
        <f>IF($A3773="",$Q3772,$A3773)</f>
        <v>Prijs- en contractvorming</v>
      </c>
    </row>
    <row r="3774" spans="1:17" ht="15.75" hidden="1" x14ac:dyDescent="0.25">
      <c r="A3774" s="1"/>
      <c r="B3774" s="2"/>
      <c r="C3774" s="3"/>
      <c r="D3774" s="3"/>
      <c r="E3774" s="6"/>
      <c r="F3774" s="3"/>
      <c r="G3774" s="7"/>
      <c r="H3774" s="3"/>
      <c r="I3774" s="8" t="s">
        <v>3888</v>
      </c>
      <c r="J3774" s="9"/>
      <c r="K3774" s="4">
        <f>$M3774+$N3774*IF($B3774&lt;&gt;"",1,0)+$O3774*IF($A3774&lt;&gt;"",1,0)+IF(AND($A3774="",$B3774="",$C3774="",$K3773&lt;&gt;0),1,0)</f>
        <v>0</v>
      </c>
      <c r="L3774" s="4">
        <f>SUM($J3774:$J3774)/MAX(1,SUM($J3774:$J3774))</f>
        <v>0</v>
      </c>
      <c r="M3774" s="4">
        <f>$L3774+IF($C3775&lt;&gt;"",0,$M3775)</f>
        <v>0</v>
      </c>
      <c r="N3774" s="4">
        <f>$M3774+IF($B3775&lt;&gt;"",0,$N3775)</f>
        <v>0</v>
      </c>
      <c r="O3774" s="4">
        <f>$N3774+IF($A3775&lt;&gt;"",0,$O3775)</f>
        <v>0</v>
      </c>
      <c r="P3774" s="5" t="str">
        <f t="shared" si="58"/>
        <v>+STB</v>
      </c>
      <c r="Q3774" t="str">
        <f>IF($A3774="",$Q3773,$A3774)</f>
        <v>Prijs- en contractvorming</v>
      </c>
    </row>
    <row r="3775" spans="1:17" ht="15.75" hidden="1" x14ac:dyDescent="0.25">
      <c r="A3775" s="1"/>
      <c r="B3775" s="2"/>
      <c r="C3775" s="3" t="s">
        <v>5501</v>
      </c>
      <c r="D3775" s="3" t="s">
        <v>33</v>
      </c>
      <c r="E3775" s="6"/>
      <c r="F3775" s="3"/>
      <c r="G3775" s="7"/>
      <c r="H3775" s="3"/>
      <c r="I3775" s="8"/>
      <c r="J3775" s="9"/>
      <c r="K3775" s="4">
        <f>$M3775+$N3775*IF($B3775&lt;&gt;"",1,0)+$O3775*IF($A3775&lt;&gt;"",1,0)+IF(AND($A3775="",$B3775="",$C3775="",$K3774&lt;&gt;0),1,0)</f>
        <v>0</v>
      </c>
      <c r="L3775" s="4">
        <f>SUM($J3775:$J3775)/MAX(1,SUM($J3775:$J3775))</f>
        <v>0</v>
      </c>
      <c r="M3775" s="4">
        <f>$L3775+IF($C3776&lt;&gt;"",0,$M3776)</f>
        <v>0</v>
      </c>
      <c r="N3775" s="4">
        <f>$M3775+IF($B3776&lt;&gt;"",0,$N3776)</f>
        <v>0</v>
      </c>
      <c r="O3775" s="4">
        <f>$N3775+IF($A3776&lt;&gt;"",0,$O3776)</f>
        <v>0</v>
      </c>
      <c r="P3775" s="5" t="str">
        <f t="shared" si="58"/>
        <v>TAAK</v>
      </c>
      <c r="Q3775" t="str">
        <f>IF($A3775="",$Q3774,$A3775)</f>
        <v>Prijs- en contractvorming</v>
      </c>
    </row>
    <row r="3776" spans="1:17" ht="15.75" hidden="1" x14ac:dyDescent="0.25">
      <c r="A3776" s="1"/>
      <c r="B3776" s="2"/>
      <c r="C3776" s="3"/>
      <c r="D3776" s="3"/>
      <c r="E3776" s="6">
        <v>1</v>
      </c>
      <c r="F3776" s="3" t="s">
        <v>623</v>
      </c>
      <c r="G3776" s="7"/>
      <c r="H3776" s="3"/>
      <c r="I3776" s="8"/>
      <c r="J3776" s="9"/>
      <c r="K3776" s="4">
        <f>$M3776+$N3776*IF($B3776&lt;&gt;"",1,0)+$O3776*IF($A3776&lt;&gt;"",1,0)+IF(AND($A3776="",$B3776="",$C3776="",$K3775&lt;&gt;0),1,0)</f>
        <v>0</v>
      </c>
      <c r="L3776" s="4">
        <f>SUM($J3776:$J3776)/MAX(1,SUM($J3776:$J3776))</f>
        <v>0</v>
      </c>
      <c r="M3776" s="4">
        <f>$L3776+IF($C3777&lt;&gt;"",0,$M3777)</f>
        <v>0</v>
      </c>
      <c r="N3776" s="4">
        <f>$M3776+IF($B3777&lt;&gt;"",0,$N3777)</f>
        <v>0</v>
      </c>
      <c r="O3776" s="4">
        <f>$N3776+IF($A3777&lt;&gt;"",0,$O3777)</f>
        <v>0</v>
      </c>
      <c r="P3776" s="5" t="str">
        <f t="shared" si="58"/>
        <v>+STB</v>
      </c>
      <c r="Q3776" t="str">
        <f>IF($A3776="",$Q3775,$A3776)</f>
        <v>Prijs- en contractvorming</v>
      </c>
    </row>
    <row r="3777" spans="1:17" ht="15.75" hidden="1" x14ac:dyDescent="0.25">
      <c r="A3777" s="1"/>
      <c r="B3777" s="2"/>
      <c r="C3777" s="3"/>
      <c r="D3777" s="3"/>
      <c r="E3777" s="6"/>
      <c r="F3777" s="3"/>
      <c r="G3777" s="7" t="s">
        <v>2432</v>
      </c>
      <c r="H3777" s="3" t="s">
        <v>5502</v>
      </c>
      <c r="I3777" s="8"/>
      <c r="J3777" s="9"/>
      <c r="K3777" s="4">
        <f>$M3777+$N3777*IF($B3777&lt;&gt;"",1,0)+$O3777*IF($A3777&lt;&gt;"",1,0)+IF(AND($A3777="",$B3777="",$C3777="",$K3776&lt;&gt;0),1,0)</f>
        <v>0</v>
      </c>
      <c r="L3777" s="4">
        <f>SUM($J3777:$J3777)/MAX(1,SUM($J3777:$J3777))</f>
        <v>0</v>
      </c>
      <c r="M3777" s="4">
        <f>$L3777+IF($C3778&lt;&gt;"",0,$M3778)</f>
        <v>0</v>
      </c>
      <c r="N3777" s="4">
        <f>$M3777+IF($B3778&lt;&gt;"",0,$N3778)</f>
        <v>0</v>
      </c>
      <c r="O3777" s="4">
        <f>$N3777+IF($A3778&lt;&gt;"",0,$O3778)</f>
        <v>0</v>
      </c>
      <c r="P3777" s="5" t="str">
        <f t="shared" si="58"/>
        <v>+STB</v>
      </c>
      <c r="Q3777" t="str">
        <f>IF($A3777="",$Q3776,$A3777)</f>
        <v>Prijs- en contractvorming</v>
      </c>
    </row>
    <row r="3778" spans="1:17" ht="15.75" hidden="1" x14ac:dyDescent="0.25">
      <c r="A3778" s="1"/>
      <c r="B3778" s="2"/>
      <c r="C3778" s="3"/>
      <c r="D3778" s="3"/>
      <c r="E3778" s="6"/>
      <c r="F3778" s="3"/>
      <c r="G3778" s="7"/>
      <c r="H3778" s="3"/>
      <c r="I3778" s="8" t="s">
        <v>3892</v>
      </c>
      <c r="J3778" s="9"/>
      <c r="K3778" s="4">
        <f>$M3778+$N3778*IF($B3778&lt;&gt;"",1,0)+$O3778*IF($A3778&lt;&gt;"",1,0)+IF(AND($A3778="",$B3778="",$C3778="",$K3777&lt;&gt;0),1,0)</f>
        <v>0</v>
      </c>
      <c r="L3778" s="4">
        <f>SUM($J3778:$J3778)/MAX(1,SUM($J3778:$J3778))</f>
        <v>0</v>
      </c>
      <c r="M3778" s="4">
        <f>$L3778+IF($C3779&lt;&gt;"",0,$M3779)</f>
        <v>0</v>
      </c>
      <c r="N3778" s="4">
        <f>$M3778+IF($B3779&lt;&gt;"",0,$N3779)</f>
        <v>0</v>
      </c>
      <c r="O3778" s="4">
        <f>$N3778+IF($A3779&lt;&gt;"",0,$O3779)</f>
        <v>0</v>
      </c>
      <c r="P3778" s="5" t="str">
        <f t="shared" si="58"/>
        <v>+STB</v>
      </c>
      <c r="Q3778" t="str">
        <f>IF($A3778="",$Q3777,$A3778)</f>
        <v>Prijs- en contractvorming</v>
      </c>
    </row>
    <row r="3779" spans="1:17" ht="15.75" hidden="1" x14ac:dyDescent="0.25">
      <c r="A3779" s="1"/>
      <c r="B3779" s="2"/>
      <c r="C3779" s="3" t="s">
        <v>5503</v>
      </c>
      <c r="D3779" s="3" t="s">
        <v>34</v>
      </c>
      <c r="E3779" s="6"/>
      <c r="F3779" s="3"/>
      <c r="G3779" s="7"/>
      <c r="H3779" s="3"/>
      <c r="I3779" s="8"/>
      <c r="J3779" s="9"/>
      <c r="K3779" s="4">
        <f>$M3779+$N3779*IF($B3779&lt;&gt;"",1,0)+$O3779*IF($A3779&lt;&gt;"",1,0)+IF(AND($A3779="",$B3779="",$C3779="",$K3778&lt;&gt;0),1,0)</f>
        <v>0</v>
      </c>
      <c r="L3779" s="4">
        <f>SUM($J3779:$J3779)/MAX(1,SUM($J3779:$J3779))</f>
        <v>0</v>
      </c>
      <c r="M3779" s="4">
        <f>$L3779+IF($C3780&lt;&gt;"",0,$M3780)</f>
        <v>0</v>
      </c>
      <c r="N3779" s="4">
        <f>$M3779+IF($B3780&lt;&gt;"",0,$N3780)</f>
        <v>0</v>
      </c>
      <c r="O3779" s="4">
        <f>$N3779+IF($A3780&lt;&gt;"",0,$O3780)</f>
        <v>0</v>
      </c>
      <c r="P3779" s="5" t="str">
        <f t="shared" si="58"/>
        <v>TAAK</v>
      </c>
      <c r="Q3779" t="str">
        <f>IF($A3779="",$Q3778,$A3779)</f>
        <v>Prijs- en contractvorming</v>
      </c>
    </row>
    <row r="3780" spans="1:17" ht="15.75" hidden="1" x14ac:dyDescent="0.25">
      <c r="A3780" s="1"/>
      <c r="B3780" s="2"/>
      <c r="C3780" s="3"/>
      <c r="D3780" s="3"/>
      <c r="E3780" s="6">
        <v>1</v>
      </c>
      <c r="F3780" s="3" t="s">
        <v>34</v>
      </c>
      <c r="G3780" s="7"/>
      <c r="H3780" s="3"/>
      <c r="I3780" s="8"/>
      <c r="J3780" s="9"/>
      <c r="K3780" s="4">
        <f>$M3780+$N3780*IF($B3780&lt;&gt;"",1,0)+$O3780*IF($A3780&lt;&gt;"",1,0)+IF(AND($A3780="",$B3780="",$C3780="",$K3779&lt;&gt;0),1,0)</f>
        <v>0</v>
      </c>
      <c r="L3780" s="4">
        <f>SUM($J3780:$J3780)/MAX(1,SUM($J3780:$J3780))</f>
        <v>0</v>
      </c>
      <c r="M3780" s="4">
        <f>$L3780+IF($C3781&lt;&gt;"",0,$M3781)</f>
        <v>0</v>
      </c>
      <c r="N3780" s="4">
        <f>$M3780+IF($B3781&lt;&gt;"",0,$N3781)</f>
        <v>0</v>
      </c>
      <c r="O3780" s="4">
        <f>$N3780+IF($A3781&lt;&gt;"",0,$O3781)</f>
        <v>0</v>
      </c>
      <c r="P3780" s="5" t="str">
        <f t="shared" si="58"/>
        <v>+STB</v>
      </c>
      <c r="Q3780" t="str">
        <f>IF($A3780="",$Q3779,$A3780)</f>
        <v>Prijs- en contractvorming</v>
      </c>
    </row>
    <row r="3781" spans="1:17" ht="15.75" hidden="1" x14ac:dyDescent="0.25">
      <c r="A3781" s="1"/>
      <c r="B3781" s="2"/>
      <c r="C3781" s="3"/>
      <c r="D3781" s="3"/>
      <c r="E3781" s="6"/>
      <c r="F3781" s="3"/>
      <c r="G3781" s="7" t="s">
        <v>2433</v>
      </c>
      <c r="H3781" s="3" t="s">
        <v>5504</v>
      </c>
      <c r="I3781" s="8"/>
      <c r="J3781" s="9"/>
      <c r="K3781" s="4">
        <f>$M3781+$N3781*IF($B3781&lt;&gt;"",1,0)+$O3781*IF($A3781&lt;&gt;"",1,0)+IF(AND($A3781="",$B3781="",$C3781="",$K3780&lt;&gt;0),1,0)</f>
        <v>0</v>
      </c>
      <c r="L3781" s="4">
        <f>SUM($J3781:$J3781)/MAX(1,SUM($J3781:$J3781))</f>
        <v>0</v>
      </c>
      <c r="M3781" s="4">
        <f>$L3781+IF($C3782&lt;&gt;"",0,$M3782)</f>
        <v>0</v>
      </c>
      <c r="N3781" s="4">
        <f>$M3781+IF($B3782&lt;&gt;"",0,$N3782)</f>
        <v>0</v>
      </c>
      <c r="O3781" s="4">
        <f>$N3781+IF($A3782&lt;&gt;"",0,$O3782)</f>
        <v>0</v>
      </c>
      <c r="P3781" s="5" t="str">
        <f t="shared" ref="P3781:P3844" si="59">IF(OR($A3781&lt;&gt;"",$B3781&lt;&gt;"",$C3781&lt;&gt;""),"TAAK","+STB")</f>
        <v>+STB</v>
      </c>
      <c r="Q3781" t="str">
        <f>IF($A3781="",$Q3780,$A3781)</f>
        <v>Prijs- en contractvorming</v>
      </c>
    </row>
    <row r="3782" spans="1:17" ht="15.75" hidden="1" x14ac:dyDescent="0.25">
      <c r="A3782" s="1"/>
      <c r="B3782" s="2"/>
      <c r="C3782" s="3"/>
      <c r="D3782" s="3"/>
      <c r="E3782" s="6"/>
      <c r="F3782" s="3"/>
      <c r="G3782" s="7"/>
      <c r="H3782" s="3"/>
      <c r="I3782" s="8" t="s">
        <v>3888</v>
      </c>
      <c r="J3782" s="9"/>
      <c r="K3782" s="4">
        <f>$M3782+$N3782*IF($B3782&lt;&gt;"",1,0)+$O3782*IF($A3782&lt;&gt;"",1,0)+IF(AND($A3782="",$B3782="",$C3782="",$K3781&lt;&gt;0),1,0)</f>
        <v>0</v>
      </c>
      <c r="L3782" s="4">
        <f>SUM($J3782:$J3782)/MAX(1,SUM($J3782:$J3782))</f>
        <v>0</v>
      </c>
      <c r="M3782" s="4">
        <f>$L3782+IF($C3783&lt;&gt;"",0,$M3783)</f>
        <v>0</v>
      </c>
      <c r="N3782" s="4">
        <f>$M3782+IF($B3783&lt;&gt;"",0,$N3783)</f>
        <v>0</v>
      </c>
      <c r="O3782" s="4">
        <f>$N3782+IF($A3783&lt;&gt;"",0,$O3783)</f>
        <v>0</v>
      </c>
      <c r="P3782" s="5" t="str">
        <f t="shared" si="59"/>
        <v>+STB</v>
      </c>
      <c r="Q3782" t="str">
        <f>IF($A3782="",$Q3781,$A3782)</f>
        <v>Prijs- en contractvorming</v>
      </c>
    </row>
    <row r="3783" spans="1:17" ht="15.75" hidden="1" x14ac:dyDescent="0.25">
      <c r="A3783" s="1"/>
      <c r="B3783" s="2"/>
      <c r="C3783" s="3" t="s">
        <v>5505</v>
      </c>
      <c r="D3783" s="3" t="s">
        <v>2434</v>
      </c>
      <c r="E3783" s="6"/>
      <c r="F3783" s="3"/>
      <c r="G3783" s="7"/>
      <c r="H3783" s="3"/>
      <c r="I3783" s="8"/>
      <c r="J3783" s="9"/>
      <c r="K3783" s="4">
        <f>$M3783+$N3783*IF($B3783&lt;&gt;"",1,0)+$O3783*IF($A3783&lt;&gt;"",1,0)+IF(AND($A3783="",$B3783="",$C3783="",$K3782&lt;&gt;0),1,0)</f>
        <v>0</v>
      </c>
      <c r="L3783" s="4">
        <f>SUM($J3783:$J3783)/MAX(1,SUM($J3783:$J3783))</f>
        <v>0</v>
      </c>
      <c r="M3783" s="4">
        <f>$L3783+IF($C3784&lt;&gt;"",0,$M3784)</f>
        <v>0</v>
      </c>
      <c r="N3783" s="4">
        <f>$M3783+IF($B3784&lt;&gt;"",0,$N3784)</f>
        <v>0</v>
      </c>
      <c r="O3783" s="4">
        <f>$N3783+IF($A3784&lt;&gt;"",0,$O3784)</f>
        <v>0</v>
      </c>
      <c r="P3783" s="5" t="str">
        <f t="shared" si="59"/>
        <v>TAAK</v>
      </c>
      <c r="Q3783" t="str">
        <f>IF($A3783="",$Q3782,$A3783)</f>
        <v>Prijs- en contractvorming</v>
      </c>
    </row>
    <row r="3784" spans="1:17" ht="15.75" hidden="1" x14ac:dyDescent="0.25">
      <c r="A3784" s="1"/>
      <c r="B3784" s="2"/>
      <c r="C3784" s="3"/>
      <c r="D3784" s="3"/>
      <c r="E3784" s="6">
        <v>1</v>
      </c>
      <c r="F3784" s="3" t="s">
        <v>2434</v>
      </c>
      <c r="G3784" s="7"/>
      <c r="H3784" s="3"/>
      <c r="I3784" s="8"/>
      <c r="J3784" s="9"/>
      <c r="K3784" s="4">
        <f>$M3784+$N3784*IF($B3784&lt;&gt;"",1,0)+$O3784*IF($A3784&lt;&gt;"",1,0)+IF(AND($A3784="",$B3784="",$C3784="",$K3783&lt;&gt;0),1,0)</f>
        <v>0</v>
      </c>
      <c r="L3784" s="4">
        <f>SUM($J3784:$J3784)/MAX(1,SUM($J3784:$J3784))</f>
        <v>0</v>
      </c>
      <c r="M3784" s="4">
        <f>$L3784+IF($C3785&lt;&gt;"",0,$M3785)</f>
        <v>0</v>
      </c>
      <c r="N3784" s="4">
        <f>$M3784+IF($B3785&lt;&gt;"",0,$N3785)</f>
        <v>0</v>
      </c>
      <c r="O3784" s="4">
        <f>$N3784+IF($A3785&lt;&gt;"",0,$O3785)</f>
        <v>0</v>
      </c>
      <c r="P3784" s="5" t="str">
        <f t="shared" si="59"/>
        <v>+STB</v>
      </c>
      <c r="Q3784" t="str">
        <f>IF($A3784="",$Q3783,$A3784)</f>
        <v>Prijs- en contractvorming</v>
      </c>
    </row>
    <row r="3785" spans="1:17" ht="15.75" hidden="1" x14ac:dyDescent="0.25">
      <c r="A3785" s="1"/>
      <c r="B3785" s="2"/>
      <c r="C3785" s="3"/>
      <c r="D3785" s="3"/>
      <c r="E3785" s="6"/>
      <c r="F3785" s="3"/>
      <c r="G3785" s="7" t="s">
        <v>2435</v>
      </c>
      <c r="H3785" s="3" t="s">
        <v>2436</v>
      </c>
      <c r="I3785" s="8"/>
      <c r="J3785" s="9"/>
      <c r="K3785" s="4">
        <f>$M3785+$N3785*IF($B3785&lt;&gt;"",1,0)+$O3785*IF($A3785&lt;&gt;"",1,0)+IF(AND($A3785="",$B3785="",$C3785="",$K3784&lt;&gt;0),1,0)</f>
        <v>0</v>
      </c>
      <c r="L3785" s="4">
        <f>SUM($J3785:$J3785)/MAX(1,SUM($J3785:$J3785))</f>
        <v>0</v>
      </c>
      <c r="M3785" s="4">
        <f>$L3785+IF($C3786&lt;&gt;"",0,$M3786)</f>
        <v>0</v>
      </c>
      <c r="N3785" s="4">
        <f>$M3785+IF($B3786&lt;&gt;"",0,$N3786)</f>
        <v>0</v>
      </c>
      <c r="O3785" s="4">
        <f>$N3785+IF($A3786&lt;&gt;"",0,$O3786)</f>
        <v>0</v>
      </c>
      <c r="P3785" s="5" t="str">
        <f t="shared" si="59"/>
        <v>+STB</v>
      </c>
      <c r="Q3785" t="str">
        <f>IF($A3785="",$Q3784,$A3785)</f>
        <v>Prijs- en contractvorming</v>
      </c>
    </row>
    <row r="3786" spans="1:17" ht="15.75" hidden="1" x14ac:dyDescent="0.25">
      <c r="A3786" s="1"/>
      <c r="B3786" s="2"/>
      <c r="C3786" s="3"/>
      <c r="D3786" s="3"/>
      <c r="E3786" s="6"/>
      <c r="F3786" s="3"/>
      <c r="G3786" s="7"/>
      <c r="H3786" s="3"/>
      <c r="I3786" s="8" t="s">
        <v>5506</v>
      </c>
      <c r="J3786" s="9"/>
      <c r="K3786" s="4">
        <f>$M3786+$N3786*IF($B3786&lt;&gt;"",1,0)+$O3786*IF($A3786&lt;&gt;"",1,0)+IF(AND($A3786="",$B3786="",$C3786="",$K3785&lt;&gt;0),1,0)</f>
        <v>0</v>
      </c>
      <c r="L3786" s="4">
        <f>SUM($J3786:$J3786)/MAX(1,SUM($J3786:$J3786))</f>
        <v>0</v>
      </c>
      <c r="M3786" s="4">
        <f>$L3786+IF($C3787&lt;&gt;"",0,$M3787)</f>
        <v>0</v>
      </c>
      <c r="N3786" s="4">
        <f>$M3786+IF($B3787&lt;&gt;"",0,$N3787)</f>
        <v>0</v>
      </c>
      <c r="O3786" s="4">
        <f>$N3786+IF($A3787&lt;&gt;"",0,$O3787)</f>
        <v>0</v>
      </c>
      <c r="P3786" s="5" t="str">
        <f t="shared" si="59"/>
        <v>+STB</v>
      </c>
      <c r="Q3786" t="str">
        <f>IF($A3786="",$Q3785,$A3786)</f>
        <v>Prijs- en contractvorming</v>
      </c>
    </row>
    <row r="3787" spans="1:17" ht="15.75" hidden="1" x14ac:dyDescent="0.25">
      <c r="A3787" s="1"/>
      <c r="B3787" s="2"/>
      <c r="C3787" s="3" t="s">
        <v>5507</v>
      </c>
      <c r="D3787" s="3" t="s">
        <v>197</v>
      </c>
      <c r="E3787" s="6"/>
      <c r="F3787" s="3"/>
      <c r="G3787" s="7"/>
      <c r="H3787" s="3"/>
      <c r="I3787" s="8"/>
      <c r="J3787" s="9"/>
      <c r="K3787" s="4">
        <f>$M3787+$N3787*IF($B3787&lt;&gt;"",1,0)+$O3787*IF($A3787&lt;&gt;"",1,0)+IF(AND($A3787="",$B3787="",$C3787="",$K3786&lt;&gt;0),1,0)</f>
        <v>0</v>
      </c>
      <c r="L3787" s="4">
        <f>SUM($J3787:$J3787)/MAX(1,SUM($J3787:$J3787))</f>
        <v>0</v>
      </c>
      <c r="M3787" s="4">
        <f>$L3787+IF($C3788&lt;&gt;"",0,$M3788)</f>
        <v>0</v>
      </c>
      <c r="N3787" s="4">
        <f>$M3787+IF($B3788&lt;&gt;"",0,$N3788)</f>
        <v>0</v>
      </c>
      <c r="O3787" s="4">
        <f>$N3787+IF($A3788&lt;&gt;"",0,$O3788)</f>
        <v>0</v>
      </c>
      <c r="P3787" s="5" t="str">
        <f t="shared" si="59"/>
        <v>TAAK</v>
      </c>
      <c r="Q3787" t="str">
        <f>IF($A3787="",$Q3786,$A3787)</f>
        <v>Prijs- en contractvorming</v>
      </c>
    </row>
    <row r="3788" spans="1:17" ht="15.75" hidden="1" x14ac:dyDescent="0.25">
      <c r="A3788" s="1"/>
      <c r="B3788" s="2"/>
      <c r="C3788" s="3"/>
      <c r="D3788" s="3"/>
      <c r="E3788" s="6">
        <v>1</v>
      </c>
      <c r="F3788" s="3" t="s">
        <v>2437</v>
      </c>
      <c r="G3788" s="7"/>
      <c r="H3788" s="3"/>
      <c r="I3788" s="8"/>
      <c r="J3788" s="9"/>
      <c r="K3788" s="4">
        <f>$M3788+$N3788*IF($B3788&lt;&gt;"",1,0)+$O3788*IF($A3788&lt;&gt;"",1,0)+IF(AND($A3788="",$B3788="",$C3788="",$K3787&lt;&gt;0),1,0)</f>
        <v>0</v>
      </c>
      <c r="L3788" s="4">
        <f>SUM($J3788:$J3788)/MAX(1,SUM($J3788:$J3788))</f>
        <v>0</v>
      </c>
      <c r="M3788" s="4">
        <f>$L3788+IF($C3789&lt;&gt;"",0,$M3789)</f>
        <v>0</v>
      </c>
      <c r="N3788" s="4">
        <f>$M3788+IF($B3789&lt;&gt;"",0,$N3789)</f>
        <v>0</v>
      </c>
      <c r="O3788" s="4">
        <f>$N3788+IF($A3789&lt;&gt;"",0,$O3789)</f>
        <v>0</v>
      </c>
      <c r="P3788" s="5" t="str">
        <f t="shared" si="59"/>
        <v>+STB</v>
      </c>
      <c r="Q3788" t="str">
        <f>IF($A3788="",$Q3787,$A3788)</f>
        <v>Prijs- en contractvorming</v>
      </c>
    </row>
    <row r="3789" spans="1:17" ht="15.75" hidden="1" x14ac:dyDescent="0.25">
      <c r="A3789" s="1"/>
      <c r="B3789" s="2"/>
      <c r="C3789" s="3"/>
      <c r="D3789" s="3"/>
      <c r="E3789" s="6"/>
      <c r="F3789" s="3"/>
      <c r="G3789" s="7" t="s">
        <v>2438</v>
      </c>
      <c r="H3789" s="3" t="s">
        <v>2439</v>
      </c>
      <c r="I3789" s="8"/>
      <c r="J3789" s="9"/>
      <c r="K3789" s="4">
        <f>$M3789+$N3789*IF($B3789&lt;&gt;"",1,0)+$O3789*IF($A3789&lt;&gt;"",1,0)+IF(AND($A3789="",$B3789="",$C3789="",$K3788&lt;&gt;0),1,0)</f>
        <v>0</v>
      </c>
      <c r="L3789" s="4">
        <f>SUM($J3789:$J3789)/MAX(1,SUM($J3789:$J3789))</f>
        <v>0</v>
      </c>
      <c r="M3789" s="4">
        <f>$L3789+IF($C3790&lt;&gt;"",0,$M3790)</f>
        <v>0</v>
      </c>
      <c r="N3789" s="4">
        <f>$M3789+IF($B3790&lt;&gt;"",0,$N3790)</f>
        <v>0</v>
      </c>
      <c r="O3789" s="4">
        <f>$N3789+IF($A3790&lt;&gt;"",0,$O3790)</f>
        <v>0</v>
      </c>
      <c r="P3789" s="5" t="str">
        <f t="shared" si="59"/>
        <v>+STB</v>
      </c>
      <c r="Q3789" t="str">
        <f>IF($A3789="",$Q3788,$A3789)</f>
        <v>Prijs- en contractvorming</v>
      </c>
    </row>
    <row r="3790" spans="1:17" ht="15.75" hidden="1" x14ac:dyDescent="0.25">
      <c r="A3790" s="1"/>
      <c r="B3790" s="2"/>
      <c r="C3790" s="3"/>
      <c r="D3790" s="3"/>
      <c r="E3790" s="6"/>
      <c r="F3790" s="3"/>
      <c r="G3790" s="7"/>
      <c r="H3790" s="3"/>
      <c r="I3790" s="8" t="s">
        <v>5508</v>
      </c>
      <c r="J3790" s="9"/>
      <c r="K3790" s="4">
        <f>$M3790+$N3790*IF($B3790&lt;&gt;"",1,0)+$O3790*IF($A3790&lt;&gt;"",1,0)+IF(AND($A3790="",$B3790="",$C3790="",$K3789&lt;&gt;0),1,0)</f>
        <v>0</v>
      </c>
      <c r="L3790" s="4">
        <f>SUM($J3790:$J3790)/MAX(1,SUM($J3790:$J3790))</f>
        <v>0</v>
      </c>
      <c r="M3790" s="4">
        <f>$L3790+IF($C3791&lt;&gt;"",0,$M3791)</f>
        <v>0</v>
      </c>
      <c r="N3790" s="4">
        <f>$M3790+IF($B3791&lt;&gt;"",0,$N3791)</f>
        <v>0</v>
      </c>
      <c r="O3790" s="4">
        <f>$N3790+IF($A3791&lt;&gt;"",0,$O3791)</f>
        <v>0</v>
      </c>
      <c r="P3790" s="5" t="str">
        <f t="shared" si="59"/>
        <v>+STB</v>
      </c>
      <c r="Q3790" t="str">
        <f>IF($A3790="",$Q3789,$A3790)</f>
        <v>Prijs- en contractvorming</v>
      </c>
    </row>
    <row r="3791" spans="1:17" ht="15.75" hidden="1" x14ac:dyDescent="0.25">
      <c r="A3791" s="1"/>
      <c r="B3791" s="2"/>
      <c r="C3791" s="3"/>
      <c r="D3791" s="3"/>
      <c r="E3791" s="6">
        <v>2</v>
      </c>
      <c r="F3791" s="3" t="s">
        <v>5509</v>
      </c>
      <c r="G3791" s="7"/>
      <c r="H3791" s="3"/>
      <c r="I3791" s="8"/>
      <c r="J3791" s="9"/>
      <c r="K3791" s="4">
        <f>$M3791+$N3791*IF($B3791&lt;&gt;"",1,0)+$O3791*IF($A3791&lt;&gt;"",1,0)+IF(AND($A3791="",$B3791="",$C3791="",$K3790&lt;&gt;0),1,0)</f>
        <v>0</v>
      </c>
      <c r="L3791" s="4">
        <f>SUM($J3791:$J3791)/MAX(1,SUM($J3791:$J3791))</f>
        <v>0</v>
      </c>
      <c r="M3791" s="4">
        <f>$L3791+IF($C3792&lt;&gt;"",0,$M3792)</f>
        <v>0</v>
      </c>
      <c r="N3791" s="4">
        <f>$M3791+IF($B3792&lt;&gt;"",0,$N3792)</f>
        <v>0</v>
      </c>
      <c r="O3791" s="4">
        <f>$N3791+IF($A3792&lt;&gt;"",0,$O3792)</f>
        <v>0</v>
      </c>
      <c r="P3791" s="5" t="str">
        <f t="shared" si="59"/>
        <v>+STB</v>
      </c>
      <c r="Q3791" t="str">
        <f>IF($A3791="",$Q3790,$A3791)</f>
        <v>Prijs- en contractvorming</v>
      </c>
    </row>
    <row r="3792" spans="1:17" ht="15.75" hidden="1" x14ac:dyDescent="0.25">
      <c r="A3792" s="1"/>
      <c r="B3792" s="2"/>
      <c r="C3792" s="3"/>
      <c r="D3792" s="3"/>
      <c r="E3792" s="6"/>
      <c r="F3792" s="3"/>
      <c r="G3792" s="7" t="s">
        <v>2440</v>
      </c>
      <c r="H3792" s="3" t="s">
        <v>2441</v>
      </c>
      <c r="I3792" s="8"/>
      <c r="J3792" s="9"/>
      <c r="K3792" s="4">
        <f>$M3792+$N3792*IF($B3792&lt;&gt;"",1,0)+$O3792*IF($A3792&lt;&gt;"",1,0)+IF(AND($A3792="",$B3792="",$C3792="",$K3791&lt;&gt;0),1,0)</f>
        <v>0</v>
      </c>
      <c r="L3792" s="4">
        <f>SUM($J3792:$J3792)/MAX(1,SUM($J3792:$J3792))</f>
        <v>0</v>
      </c>
      <c r="M3792" s="4">
        <f>$L3792+IF($C3793&lt;&gt;"",0,$M3793)</f>
        <v>0</v>
      </c>
      <c r="N3792" s="4">
        <f>$M3792+IF($B3793&lt;&gt;"",0,$N3793)</f>
        <v>0</v>
      </c>
      <c r="O3792" s="4">
        <f>$N3792+IF($A3793&lt;&gt;"",0,$O3793)</f>
        <v>0</v>
      </c>
      <c r="P3792" s="5" t="str">
        <f t="shared" si="59"/>
        <v>+STB</v>
      </c>
      <c r="Q3792" t="str">
        <f>IF($A3792="",$Q3791,$A3792)</f>
        <v>Prijs- en contractvorming</v>
      </c>
    </row>
    <row r="3793" spans="1:17" ht="23.25" hidden="1" x14ac:dyDescent="0.25">
      <c r="A3793" s="1"/>
      <c r="B3793" s="2"/>
      <c r="C3793" s="3"/>
      <c r="D3793" s="3"/>
      <c r="E3793" s="6"/>
      <c r="F3793" s="3"/>
      <c r="G3793" s="7"/>
      <c r="H3793" s="3"/>
      <c r="I3793" s="8" t="s">
        <v>5510</v>
      </c>
      <c r="J3793" s="9"/>
      <c r="K3793" s="4">
        <f>$M3793+$N3793*IF($B3793&lt;&gt;"",1,0)+$O3793*IF($A3793&lt;&gt;"",1,0)+IF(AND($A3793="",$B3793="",$C3793="",$K3792&lt;&gt;0),1,0)</f>
        <v>0</v>
      </c>
      <c r="L3793" s="4">
        <f>SUM($J3793:$J3793)/MAX(1,SUM($J3793:$J3793))</f>
        <v>0</v>
      </c>
      <c r="M3793" s="4">
        <f>$L3793+IF($C3794&lt;&gt;"",0,$M3794)</f>
        <v>0</v>
      </c>
      <c r="N3793" s="4">
        <f>$M3793+IF($B3794&lt;&gt;"",0,$N3794)</f>
        <v>0</v>
      </c>
      <c r="O3793" s="4">
        <f>$N3793+IF($A3794&lt;&gt;"",0,$O3794)</f>
        <v>0</v>
      </c>
      <c r="P3793" s="5" t="str">
        <f t="shared" si="59"/>
        <v>+STB</v>
      </c>
      <c r="Q3793" t="str">
        <f>IF($A3793="",$Q3792,$A3793)</f>
        <v>Prijs- en contractvorming</v>
      </c>
    </row>
    <row r="3794" spans="1:17" ht="15.75" hidden="1" x14ac:dyDescent="0.25">
      <c r="A3794" s="1"/>
      <c r="B3794" s="2"/>
      <c r="C3794" s="3"/>
      <c r="D3794" s="3"/>
      <c r="E3794" s="6"/>
      <c r="F3794" s="3"/>
      <c r="G3794" s="7" t="s">
        <v>2442</v>
      </c>
      <c r="H3794" s="3" t="s">
        <v>2443</v>
      </c>
      <c r="I3794" s="8"/>
      <c r="J3794" s="9"/>
      <c r="K3794" s="4">
        <f>$M3794+$N3794*IF($B3794&lt;&gt;"",1,0)+$O3794*IF($A3794&lt;&gt;"",1,0)+IF(AND($A3794="",$B3794="",$C3794="",$K3793&lt;&gt;0),1,0)</f>
        <v>0</v>
      </c>
      <c r="L3794" s="4">
        <f>SUM($J3794:$J3794)/MAX(1,SUM($J3794:$J3794))</f>
        <v>0</v>
      </c>
      <c r="M3794" s="4">
        <f>$L3794+IF($C3795&lt;&gt;"",0,$M3795)</f>
        <v>0</v>
      </c>
      <c r="N3794" s="4">
        <f>$M3794+IF($B3795&lt;&gt;"",0,$N3795)</f>
        <v>0</v>
      </c>
      <c r="O3794" s="4">
        <f>$N3794+IF($A3795&lt;&gt;"",0,$O3795)</f>
        <v>0</v>
      </c>
      <c r="P3794" s="5" t="str">
        <f t="shared" si="59"/>
        <v>+STB</v>
      </c>
      <c r="Q3794" t="str">
        <f>IF($A3794="",$Q3793,$A3794)</f>
        <v>Prijs- en contractvorming</v>
      </c>
    </row>
    <row r="3795" spans="1:17" ht="15.75" hidden="1" x14ac:dyDescent="0.25">
      <c r="A3795" s="1"/>
      <c r="B3795" s="2"/>
      <c r="C3795" s="3"/>
      <c r="D3795" s="3"/>
      <c r="E3795" s="6"/>
      <c r="F3795" s="3"/>
      <c r="G3795" s="7"/>
      <c r="H3795" s="3"/>
      <c r="I3795" s="8" t="s">
        <v>5511</v>
      </c>
      <c r="J3795" s="9"/>
      <c r="K3795" s="4">
        <f>$M3795+$N3795*IF($B3795&lt;&gt;"",1,0)+$O3795*IF($A3795&lt;&gt;"",1,0)+IF(AND($A3795="",$B3795="",$C3795="",$K3794&lt;&gt;0),1,0)</f>
        <v>0</v>
      </c>
      <c r="L3795" s="4">
        <f>SUM($J3795:$J3795)/MAX(1,SUM($J3795:$J3795))</f>
        <v>0</v>
      </c>
      <c r="M3795" s="4">
        <f>$L3795+IF($C3796&lt;&gt;"",0,$M3796)</f>
        <v>0</v>
      </c>
      <c r="N3795" s="4">
        <f>$M3795+IF($B3796&lt;&gt;"",0,$N3796)</f>
        <v>0</v>
      </c>
      <c r="O3795" s="4">
        <f>$N3795+IF($A3796&lt;&gt;"",0,$O3796)</f>
        <v>0</v>
      </c>
      <c r="P3795" s="5" t="str">
        <f t="shared" si="59"/>
        <v>+STB</v>
      </c>
      <c r="Q3795" t="str">
        <f>IF($A3795="",$Q3794,$A3795)</f>
        <v>Prijs- en contractvorming</v>
      </c>
    </row>
    <row r="3796" spans="1:17" ht="15.75" hidden="1" x14ac:dyDescent="0.25">
      <c r="A3796" s="1"/>
      <c r="B3796" s="2"/>
      <c r="C3796" s="3"/>
      <c r="D3796" s="3"/>
      <c r="E3796" s="6">
        <v>3</v>
      </c>
      <c r="F3796" s="3" t="s">
        <v>2444</v>
      </c>
      <c r="G3796" s="7"/>
      <c r="H3796" s="3"/>
      <c r="I3796" s="8"/>
      <c r="J3796" s="9"/>
      <c r="K3796" s="4">
        <f>$M3796+$N3796*IF($B3796&lt;&gt;"",1,0)+$O3796*IF($A3796&lt;&gt;"",1,0)+IF(AND($A3796="",$B3796="",$C3796="",$K3795&lt;&gt;0),1,0)</f>
        <v>0</v>
      </c>
      <c r="L3796" s="4">
        <f>SUM($J3796:$J3796)/MAX(1,SUM($J3796:$J3796))</f>
        <v>0</v>
      </c>
      <c r="M3796" s="4">
        <f>$L3796+IF($C3797&lt;&gt;"",0,$M3797)</f>
        <v>0</v>
      </c>
      <c r="N3796" s="4">
        <f>$M3796+IF($B3797&lt;&gt;"",0,$N3797)</f>
        <v>0</v>
      </c>
      <c r="O3796" s="4">
        <f>$N3796+IF($A3797&lt;&gt;"",0,$O3797)</f>
        <v>0</v>
      </c>
      <c r="P3796" s="5" t="str">
        <f t="shared" si="59"/>
        <v>+STB</v>
      </c>
      <c r="Q3796" t="str">
        <f>IF($A3796="",$Q3795,$A3796)</f>
        <v>Prijs- en contractvorming</v>
      </c>
    </row>
    <row r="3797" spans="1:17" ht="15.75" hidden="1" x14ac:dyDescent="0.25">
      <c r="A3797" s="1"/>
      <c r="B3797" s="2"/>
      <c r="C3797" s="3"/>
      <c r="D3797" s="3"/>
      <c r="E3797" s="6"/>
      <c r="F3797" s="3"/>
      <c r="G3797" s="7" t="s">
        <v>2445</v>
      </c>
      <c r="H3797" s="3" t="s">
        <v>2446</v>
      </c>
      <c r="I3797" s="8"/>
      <c r="J3797" s="9"/>
      <c r="K3797" s="4">
        <f>$M3797+$N3797*IF($B3797&lt;&gt;"",1,0)+$O3797*IF($A3797&lt;&gt;"",1,0)+IF(AND($A3797="",$B3797="",$C3797="",$K3796&lt;&gt;0),1,0)</f>
        <v>0</v>
      </c>
      <c r="L3797" s="4">
        <f>SUM($J3797:$J3797)/MAX(1,SUM($J3797:$J3797))</f>
        <v>0</v>
      </c>
      <c r="M3797" s="4">
        <f>$L3797+IF($C3798&lt;&gt;"",0,$M3798)</f>
        <v>0</v>
      </c>
      <c r="N3797" s="4">
        <f>$M3797+IF($B3798&lt;&gt;"",0,$N3798)</f>
        <v>0</v>
      </c>
      <c r="O3797" s="4">
        <f>$N3797+IF($A3798&lt;&gt;"",0,$O3798)</f>
        <v>0</v>
      </c>
      <c r="P3797" s="5" t="str">
        <f t="shared" si="59"/>
        <v>+STB</v>
      </c>
      <c r="Q3797" t="str">
        <f>IF($A3797="",$Q3796,$A3797)</f>
        <v>Prijs- en contractvorming</v>
      </c>
    </row>
    <row r="3798" spans="1:17" ht="23.25" hidden="1" x14ac:dyDescent="0.25">
      <c r="A3798" s="1"/>
      <c r="B3798" s="2"/>
      <c r="C3798" s="3"/>
      <c r="D3798" s="3"/>
      <c r="E3798" s="6"/>
      <c r="F3798" s="3"/>
      <c r="G3798" s="7"/>
      <c r="H3798" s="3"/>
      <c r="I3798" s="8" t="s">
        <v>5512</v>
      </c>
      <c r="J3798" s="9"/>
      <c r="K3798" s="4">
        <f>$M3798+$N3798*IF($B3798&lt;&gt;"",1,0)+$O3798*IF($A3798&lt;&gt;"",1,0)+IF(AND($A3798="",$B3798="",$C3798="",$K3797&lt;&gt;0),1,0)</f>
        <v>0</v>
      </c>
      <c r="L3798" s="4">
        <f>SUM($J3798:$J3798)/MAX(1,SUM($J3798:$J3798))</f>
        <v>0</v>
      </c>
      <c r="M3798" s="4">
        <f>$L3798+IF($C3799&lt;&gt;"",0,$M3799)</f>
        <v>0</v>
      </c>
      <c r="N3798" s="4">
        <f>$M3798+IF($B3799&lt;&gt;"",0,$N3799)</f>
        <v>0</v>
      </c>
      <c r="O3798" s="4">
        <f>$N3798+IF($A3799&lt;&gt;"",0,$O3799)</f>
        <v>0</v>
      </c>
      <c r="P3798" s="5" t="str">
        <f t="shared" si="59"/>
        <v>+STB</v>
      </c>
      <c r="Q3798" t="str">
        <f>IF($A3798="",$Q3797,$A3798)</f>
        <v>Prijs- en contractvorming</v>
      </c>
    </row>
    <row r="3799" spans="1:17" ht="15.75" hidden="1" x14ac:dyDescent="0.25">
      <c r="A3799" s="1"/>
      <c r="B3799" s="2"/>
      <c r="C3799" s="3"/>
      <c r="D3799" s="3"/>
      <c r="E3799" s="6">
        <v>4</v>
      </c>
      <c r="F3799" s="3" t="s">
        <v>2447</v>
      </c>
      <c r="G3799" s="7"/>
      <c r="H3799" s="3"/>
      <c r="I3799" s="8"/>
      <c r="J3799" s="9"/>
      <c r="K3799" s="4">
        <f>$M3799+$N3799*IF($B3799&lt;&gt;"",1,0)+$O3799*IF($A3799&lt;&gt;"",1,0)+IF(AND($A3799="",$B3799="",$C3799="",$K3798&lt;&gt;0),1,0)</f>
        <v>0</v>
      </c>
      <c r="L3799" s="4">
        <f>SUM($J3799:$J3799)/MAX(1,SUM($J3799:$J3799))</f>
        <v>0</v>
      </c>
      <c r="M3799" s="4">
        <f>$L3799+IF($C3800&lt;&gt;"",0,$M3800)</f>
        <v>0</v>
      </c>
      <c r="N3799" s="4">
        <f>$M3799+IF($B3800&lt;&gt;"",0,$N3800)</f>
        <v>0</v>
      </c>
      <c r="O3799" s="4">
        <f>$N3799+IF($A3800&lt;&gt;"",0,$O3800)</f>
        <v>0</v>
      </c>
      <c r="P3799" s="5" t="str">
        <f t="shared" si="59"/>
        <v>+STB</v>
      </c>
      <c r="Q3799" t="str">
        <f>IF($A3799="",$Q3798,$A3799)</f>
        <v>Prijs- en contractvorming</v>
      </c>
    </row>
    <row r="3800" spans="1:17" ht="15.75" hidden="1" x14ac:dyDescent="0.25">
      <c r="A3800" s="1"/>
      <c r="B3800" s="2"/>
      <c r="C3800" s="3"/>
      <c r="D3800" s="3"/>
      <c r="E3800" s="6"/>
      <c r="F3800" s="3"/>
      <c r="G3800" s="7" t="s">
        <v>2448</v>
      </c>
      <c r="H3800" s="3" t="s">
        <v>2449</v>
      </c>
      <c r="I3800" s="8"/>
      <c r="J3800" s="9"/>
      <c r="K3800" s="4">
        <f>$M3800+$N3800*IF($B3800&lt;&gt;"",1,0)+$O3800*IF($A3800&lt;&gt;"",1,0)+IF(AND($A3800="",$B3800="",$C3800="",$K3799&lt;&gt;0),1,0)</f>
        <v>0</v>
      </c>
      <c r="L3800" s="4">
        <f>SUM($J3800:$J3800)/MAX(1,SUM($J3800:$J3800))</f>
        <v>0</v>
      </c>
      <c r="M3800" s="4">
        <f>$L3800+IF($C3801&lt;&gt;"",0,$M3801)</f>
        <v>0</v>
      </c>
      <c r="N3800" s="4">
        <f>$M3800+IF($B3801&lt;&gt;"",0,$N3801)</f>
        <v>0</v>
      </c>
      <c r="O3800" s="4">
        <f>$N3800+IF($A3801&lt;&gt;"",0,$O3801)</f>
        <v>0</v>
      </c>
      <c r="P3800" s="5" t="str">
        <f t="shared" si="59"/>
        <v>+STB</v>
      </c>
      <c r="Q3800" t="str">
        <f>IF($A3800="",$Q3799,$A3800)</f>
        <v>Prijs- en contractvorming</v>
      </c>
    </row>
    <row r="3801" spans="1:17" ht="15.75" hidden="1" x14ac:dyDescent="0.25">
      <c r="A3801" s="1"/>
      <c r="B3801" s="2"/>
      <c r="C3801" s="3"/>
      <c r="D3801" s="3"/>
      <c r="E3801" s="6"/>
      <c r="F3801" s="3"/>
      <c r="G3801" s="7"/>
      <c r="H3801" s="3"/>
      <c r="I3801" s="8" t="s">
        <v>5513</v>
      </c>
      <c r="J3801" s="9"/>
      <c r="K3801" s="4">
        <f>$M3801+$N3801*IF($B3801&lt;&gt;"",1,0)+$O3801*IF($A3801&lt;&gt;"",1,0)+IF(AND($A3801="",$B3801="",$C3801="",$K3800&lt;&gt;0),1,0)</f>
        <v>0</v>
      </c>
      <c r="L3801" s="4">
        <f>SUM($J3801:$J3801)/MAX(1,SUM($J3801:$J3801))</f>
        <v>0</v>
      </c>
      <c r="M3801" s="4">
        <f>$L3801+IF($C3802&lt;&gt;"",0,$M3802)</f>
        <v>0</v>
      </c>
      <c r="N3801" s="4">
        <f>$M3801+IF($B3802&lt;&gt;"",0,$N3802)</f>
        <v>0</v>
      </c>
      <c r="O3801" s="4">
        <f>$N3801+IF($A3802&lt;&gt;"",0,$O3802)</f>
        <v>0</v>
      </c>
      <c r="P3801" s="5" t="str">
        <f t="shared" si="59"/>
        <v>+STB</v>
      </c>
      <c r="Q3801" t="str">
        <f>IF($A3801="",$Q3800,$A3801)</f>
        <v>Prijs- en contractvorming</v>
      </c>
    </row>
    <row r="3802" spans="1:17" ht="15.75" hidden="1" x14ac:dyDescent="0.25">
      <c r="A3802" s="1"/>
      <c r="B3802" s="2"/>
      <c r="C3802" s="3" t="s">
        <v>5514</v>
      </c>
      <c r="D3802" s="3" t="s">
        <v>198</v>
      </c>
      <c r="E3802" s="6"/>
      <c r="F3802" s="3"/>
      <c r="G3802" s="7"/>
      <c r="H3802" s="3"/>
      <c r="I3802" s="8"/>
      <c r="J3802" s="9"/>
      <c r="K3802" s="4">
        <f>$M3802+$N3802*IF($B3802&lt;&gt;"",1,0)+$O3802*IF($A3802&lt;&gt;"",1,0)+IF(AND($A3802="",$B3802="",$C3802="",$K3801&lt;&gt;0),1,0)</f>
        <v>0</v>
      </c>
      <c r="L3802" s="4">
        <f>SUM($J3802:$J3802)/MAX(1,SUM($J3802:$J3802))</f>
        <v>0</v>
      </c>
      <c r="M3802" s="4">
        <f>$L3802+IF($C3803&lt;&gt;"",0,$M3803)</f>
        <v>0</v>
      </c>
      <c r="N3802" s="4">
        <f>$M3802+IF($B3803&lt;&gt;"",0,$N3803)</f>
        <v>0</v>
      </c>
      <c r="O3802" s="4">
        <f>$N3802+IF($A3803&lt;&gt;"",0,$O3803)</f>
        <v>0</v>
      </c>
      <c r="P3802" s="5" t="str">
        <f t="shared" si="59"/>
        <v>TAAK</v>
      </c>
      <c r="Q3802" t="str">
        <f>IF($A3802="",$Q3801,$A3802)</f>
        <v>Prijs- en contractvorming</v>
      </c>
    </row>
    <row r="3803" spans="1:17" ht="15.75" hidden="1" x14ac:dyDescent="0.25">
      <c r="A3803" s="1"/>
      <c r="B3803" s="2"/>
      <c r="C3803" s="3"/>
      <c r="D3803" s="3"/>
      <c r="E3803" s="6">
        <v>1</v>
      </c>
      <c r="F3803" s="3" t="s">
        <v>2450</v>
      </c>
      <c r="G3803" s="7"/>
      <c r="H3803" s="3"/>
      <c r="I3803" s="8"/>
      <c r="J3803" s="9"/>
      <c r="K3803" s="4">
        <f>$M3803+$N3803*IF($B3803&lt;&gt;"",1,0)+$O3803*IF($A3803&lt;&gt;"",1,0)+IF(AND($A3803="",$B3803="",$C3803="",$K3802&lt;&gt;0),1,0)</f>
        <v>0</v>
      </c>
      <c r="L3803" s="4">
        <f>SUM($J3803:$J3803)/MAX(1,SUM($J3803:$J3803))</f>
        <v>0</v>
      </c>
      <c r="M3803" s="4">
        <f>$L3803+IF($C3804&lt;&gt;"",0,$M3804)</f>
        <v>0</v>
      </c>
      <c r="N3803" s="4">
        <f>$M3803+IF($B3804&lt;&gt;"",0,$N3804)</f>
        <v>0</v>
      </c>
      <c r="O3803" s="4">
        <f>$N3803+IF($A3804&lt;&gt;"",0,$O3804)</f>
        <v>0</v>
      </c>
      <c r="P3803" s="5" t="str">
        <f t="shared" si="59"/>
        <v>+STB</v>
      </c>
      <c r="Q3803" t="str">
        <f>IF($A3803="",$Q3802,$A3803)</f>
        <v>Prijs- en contractvorming</v>
      </c>
    </row>
    <row r="3804" spans="1:17" ht="15.75" hidden="1" x14ac:dyDescent="0.25">
      <c r="A3804" s="1"/>
      <c r="B3804" s="2"/>
      <c r="C3804" s="3"/>
      <c r="D3804" s="3"/>
      <c r="E3804" s="6"/>
      <c r="F3804" s="3"/>
      <c r="G3804" s="7" t="s">
        <v>2451</v>
      </c>
      <c r="H3804" s="3" t="s">
        <v>2452</v>
      </c>
      <c r="I3804" s="8"/>
      <c r="J3804" s="9"/>
      <c r="K3804" s="4">
        <f>$M3804+$N3804*IF($B3804&lt;&gt;"",1,0)+$O3804*IF($A3804&lt;&gt;"",1,0)+IF(AND($A3804="",$B3804="",$C3804="",$K3803&lt;&gt;0),1,0)</f>
        <v>0</v>
      </c>
      <c r="L3804" s="4">
        <f>SUM($J3804:$J3804)/MAX(1,SUM($J3804:$J3804))</f>
        <v>0</v>
      </c>
      <c r="M3804" s="4">
        <f>$L3804+IF($C3805&lt;&gt;"",0,$M3805)</f>
        <v>0</v>
      </c>
      <c r="N3804" s="4">
        <f>$M3804+IF($B3805&lt;&gt;"",0,$N3805)</f>
        <v>0</v>
      </c>
      <c r="O3804" s="4">
        <f>$N3804+IF($A3805&lt;&gt;"",0,$O3805)</f>
        <v>0</v>
      </c>
      <c r="P3804" s="5" t="str">
        <f t="shared" si="59"/>
        <v>+STB</v>
      </c>
      <c r="Q3804" t="str">
        <f>IF($A3804="",$Q3803,$A3804)</f>
        <v>Prijs- en contractvorming</v>
      </c>
    </row>
    <row r="3805" spans="1:17" ht="15.75" hidden="1" x14ac:dyDescent="0.25">
      <c r="A3805" s="1"/>
      <c r="B3805" s="2"/>
      <c r="C3805" s="3"/>
      <c r="D3805" s="3"/>
      <c r="E3805" s="6"/>
      <c r="F3805" s="3"/>
      <c r="G3805" s="7"/>
      <c r="H3805" s="3"/>
      <c r="I3805" s="8" t="s">
        <v>5508</v>
      </c>
      <c r="J3805" s="9"/>
      <c r="K3805" s="4">
        <f>$M3805+$N3805*IF($B3805&lt;&gt;"",1,0)+$O3805*IF($A3805&lt;&gt;"",1,0)+IF(AND($A3805="",$B3805="",$C3805="",$K3804&lt;&gt;0),1,0)</f>
        <v>0</v>
      </c>
      <c r="L3805" s="4">
        <f>SUM($J3805:$J3805)/MAX(1,SUM($J3805:$J3805))</f>
        <v>0</v>
      </c>
      <c r="M3805" s="4">
        <f>$L3805+IF($C3806&lt;&gt;"",0,$M3806)</f>
        <v>0</v>
      </c>
      <c r="N3805" s="4">
        <f>$M3805+IF($B3806&lt;&gt;"",0,$N3806)</f>
        <v>0</v>
      </c>
      <c r="O3805" s="4">
        <f>$N3805+IF($A3806&lt;&gt;"",0,$O3806)</f>
        <v>0</v>
      </c>
      <c r="P3805" s="5" t="str">
        <f t="shared" si="59"/>
        <v>+STB</v>
      </c>
      <c r="Q3805" t="str">
        <f>IF($A3805="",$Q3804,$A3805)</f>
        <v>Prijs- en contractvorming</v>
      </c>
    </row>
    <row r="3806" spans="1:17" ht="15.75" hidden="1" x14ac:dyDescent="0.25">
      <c r="A3806" s="1"/>
      <c r="B3806" s="2"/>
      <c r="C3806" s="3"/>
      <c r="D3806" s="3"/>
      <c r="E3806" s="6">
        <v>2</v>
      </c>
      <c r="F3806" s="3" t="s">
        <v>2453</v>
      </c>
      <c r="G3806" s="7"/>
      <c r="H3806" s="3"/>
      <c r="I3806" s="8"/>
      <c r="J3806" s="9"/>
      <c r="K3806" s="4">
        <f>$M3806+$N3806*IF($B3806&lt;&gt;"",1,0)+$O3806*IF($A3806&lt;&gt;"",1,0)+IF(AND($A3806="",$B3806="",$C3806="",$K3805&lt;&gt;0),1,0)</f>
        <v>0</v>
      </c>
      <c r="L3806" s="4">
        <f>SUM($J3806:$J3806)/MAX(1,SUM($J3806:$J3806))</f>
        <v>0</v>
      </c>
      <c r="M3806" s="4">
        <f>$L3806+IF($C3807&lt;&gt;"",0,$M3807)</f>
        <v>0</v>
      </c>
      <c r="N3806" s="4">
        <f>$M3806+IF($B3807&lt;&gt;"",0,$N3807)</f>
        <v>0</v>
      </c>
      <c r="O3806" s="4">
        <f>$N3806+IF($A3807&lt;&gt;"",0,$O3807)</f>
        <v>0</v>
      </c>
      <c r="P3806" s="5" t="str">
        <f t="shared" si="59"/>
        <v>+STB</v>
      </c>
      <c r="Q3806" t="str">
        <f>IF($A3806="",$Q3805,$A3806)</f>
        <v>Prijs- en contractvorming</v>
      </c>
    </row>
    <row r="3807" spans="1:17" ht="15.75" hidden="1" x14ac:dyDescent="0.25">
      <c r="A3807" s="1"/>
      <c r="B3807" s="2"/>
      <c r="C3807" s="3"/>
      <c r="D3807" s="3"/>
      <c r="E3807" s="6"/>
      <c r="F3807" s="3"/>
      <c r="G3807" s="7" t="s">
        <v>2454</v>
      </c>
      <c r="H3807" s="3" t="s">
        <v>2455</v>
      </c>
      <c r="I3807" s="8"/>
      <c r="J3807" s="9"/>
      <c r="K3807" s="4">
        <f>$M3807+$N3807*IF($B3807&lt;&gt;"",1,0)+$O3807*IF($A3807&lt;&gt;"",1,0)+IF(AND($A3807="",$B3807="",$C3807="",$K3806&lt;&gt;0),1,0)</f>
        <v>0</v>
      </c>
      <c r="L3807" s="4">
        <f>SUM($J3807:$J3807)/MAX(1,SUM($J3807:$J3807))</f>
        <v>0</v>
      </c>
      <c r="M3807" s="4">
        <f>$L3807+IF($C3808&lt;&gt;"",0,$M3808)</f>
        <v>0</v>
      </c>
      <c r="N3807" s="4">
        <f>$M3807+IF($B3808&lt;&gt;"",0,$N3808)</f>
        <v>0</v>
      </c>
      <c r="O3807" s="4">
        <f>$N3807+IF($A3808&lt;&gt;"",0,$O3808)</f>
        <v>0</v>
      </c>
      <c r="P3807" s="5" t="str">
        <f t="shared" si="59"/>
        <v>+STB</v>
      </c>
      <c r="Q3807" t="str">
        <f>IF($A3807="",$Q3806,$A3807)</f>
        <v>Prijs- en contractvorming</v>
      </c>
    </row>
    <row r="3808" spans="1:17" ht="23.25" hidden="1" x14ac:dyDescent="0.25">
      <c r="A3808" s="1"/>
      <c r="B3808" s="2"/>
      <c r="C3808" s="3"/>
      <c r="D3808" s="3"/>
      <c r="E3808" s="6"/>
      <c r="F3808" s="3"/>
      <c r="G3808" s="7"/>
      <c r="H3808" s="3"/>
      <c r="I3808" s="8" t="s">
        <v>5510</v>
      </c>
      <c r="J3808" s="9"/>
      <c r="K3808" s="4">
        <f>$M3808+$N3808*IF($B3808&lt;&gt;"",1,0)+$O3808*IF($A3808&lt;&gt;"",1,0)+IF(AND($A3808="",$B3808="",$C3808="",$K3807&lt;&gt;0),1,0)</f>
        <v>0</v>
      </c>
      <c r="L3808" s="4">
        <f>SUM($J3808:$J3808)/MAX(1,SUM($J3808:$J3808))</f>
        <v>0</v>
      </c>
      <c r="M3808" s="4">
        <f>$L3808+IF($C3809&lt;&gt;"",0,$M3809)</f>
        <v>0</v>
      </c>
      <c r="N3808" s="4">
        <f>$M3808+IF($B3809&lt;&gt;"",0,$N3809)</f>
        <v>0</v>
      </c>
      <c r="O3808" s="4">
        <f>$N3808+IF($A3809&lt;&gt;"",0,$O3809)</f>
        <v>0</v>
      </c>
      <c r="P3808" s="5" t="str">
        <f t="shared" si="59"/>
        <v>+STB</v>
      </c>
      <c r="Q3808" t="str">
        <f>IF($A3808="",$Q3807,$A3808)</f>
        <v>Prijs- en contractvorming</v>
      </c>
    </row>
    <row r="3809" spans="1:17" ht="15.75" hidden="1" x14ac:dyDescent="0.25">
      <c r="A3809" s="1"/>
      <c r="B3809" s="2"/>
      <c r="C3809" s="3"/>
      <c r="D3809" s="3"/>
      <c r="E3809" s="6"/>
      <c r="F3809" s="3"/>
      <c r="G3809" s="7" t="s">
        <v>2456</v>
      </c>
      <c r="H3809" s="3" t="s">
        <v>2457</v>
      </c>
      <c r="I3809" s="8"/>
      <c r="J3809" s="9"/>
      <c r="K3809" s="4">
        <f>$M3809+$N3809*IF($B3809&lt;&gt;"",1,0)+$O3809*IF($A3809&lt;&gt;"",1,0)+IF(AND($A3809="",$B3809="",$C3809="",$K3808&lt;&gt;0),1,0)</f>
        <v>0</v>
      </c>
      <c r="L3809" s="4">
        <f>SUM($J3809:$J3809)/MAX(1,SUM($J3809:$J3809))</f>
        <v>0</v>
      </c>
      <c r="M3809" s="4">
        <f>$L3809+IF($C3810&lt;&gt;"",0,$M3810)</f>
        <v>0</v>
      </c>
      <c r="N3809" s="4">
        <f>$M3809+IF($B3810&lt;&gt;"",0,$N3810)</f>
        <v>0</v>
      </c>
      <c r="O3809" s="4">
        <f>$N3809+IF($A3810&lt;&gt;"",0,$O3810)</f>
        <v>0</v>
      </c>
      <c r="P3809" s="5" t="str">
        <f t="shared" si="59"/>
        <v>+STB</v>
      </c>
      <c r="Q3809" t="str">
        <f>IF($A3809="",$Q3808,$A3809)</f>
        <v>Prijs- en contractvorming</v>
      </c>
    </row>
    <row r="3810" spans="1:17" ht="15.75" hidden="1" x14ac:dyDescent="0.25">
      <c r="A3810" s="1"/>
      <c r="B3810" s="2"/>
      <c r="C3810" s="3"/>
      <c r="D3810" s="3"/>
      <c r="E3810" s="6"/>
      <c r="F3810" s="3"/>
      <c r="G3810" s="7"/>
      <c r="H3810" s="3"/>
      <c r="I3810" s="8" t="s">
        <v>5511</v>
      </c>
      <c r="J3810" s="9"/>
      <c r="K3810" s="4">
        <f>$M3810+$N3810*IF($B3810&lt;&gt;"",1,0)+$O3810*IF($A3810&lt;&gt;"",1,0)+IF(AND($A3810="",$B3810="",$C3810="",$K3809&lt;&gt;0),1,0)</f>
        <v>0</v>
      </c>
      <c r="L3810" s="4">
        <f>SUM($J3810:$J3810)/MAX(1,SUM($J3810:$J3810))</f>
        <v>0</v>
      </c>
      <c r="M3810" s="4">
        <f>$L3810+IF($C3811&lt;&gt;"",0,$M3811)</f>
        <v>0</v>
      </c>
      <c r="N3810" s="4">
        <f>$M3810+IF($B3811&lt;&gt;"",0,$N3811)</f>
        <v>0</v>
      </c>
      <c r="O3810" s="4">
        <f>$N3810+IF($A3811&lt;&gt;"",0,$O3811)</f>
        <v>0</v>
      </c>
      <c r="P3810" s="5" t="str">
        <f t="shared" si="59"/>
        <v>+STB</v>
      </c>
      <c r="Q3810" t="str">
        <f>IF($A3810="",$Q3809,$A3810)</f>
        <v>Prijs- en contractvorming</v>
      </c>
    </row>
    <row r="3811" spans="1:17" ht="15.75" hidden="1" x14ac:dyDescent="0.25">
      <c r="A3811" s="1"/>
      <c r="B3811" s="2"/>
      <c r="C3811" s="3"/>
      <c r="D3811" s="3"/>
      <c r="E3811" s="6">
        <v>3</v>
      </c>
      <c r="F3811" s="3" t="s">
        <v>2458</v>
      </c>
      <c r="G3811" s="7"/>
      <c r="H3811" s="3"/>
      <c r="I3811" s="8"/>
      <c r="J3811" s="9"/>
      <c r="K3811" s="4">
        <f>$M3811+$N3811*IF($B3811&lt;&gt;"",1,0)+$O3811*IF($A3811&lt;&gt;"",1,0)+IF(AND($A3811="",$B3811="",$C3811="",$K3810&lt;&gt;0),1,0)</f>
        <v>0</v>
      </c>
      <c r="L3811" s="4">
        <f>SUM($J3811:$J3811)/MAX(1,SUM($J3811:$J3811))</f>
        <v>0</v>
      </c>
      <c r="M3811" s="4">
        <f>$L3811+IF($C3812&lt;&gt;"",0,$M3812)</f>
        <v>0</v>
      </c>
      <c r="N3811" s="4">
        <f>$M3811+IF($B3812&lt;&gt;"",0,$N3812)</f>
        <v>0</v>
      </c>
      <c r="O3811" s="4">
        <f>$N3811+IF($A3812&lt;&gt;"",0,$O3812)</f>
        <v>0</v>
      </c>
      <c r="P3811" s="5" t="str">
        <f t="shared" si="59"/>
        <v>+STB</v>
      </c>
      <c r="Q3811" t="str">
        <f>IF($A3811="",$Q3810,$A3811)</f>
        <v>Prijs- en contractvorming</v>
      </c>
    </row>
    <row r="3812" spans="1:17" ht="15.75" hidden="1" x14ac:dyDescent="0.25">
      <c r="A3812" s="1"/>
      <c r="B3812" s="2"/>
      <c r="C3812" s="3"/>
      <c r="D3812" s="3"/>
      <c r="E3812" s="6"/>
      <c r="F3812" s="3"/>
      <c r="G3812" s="7" t="s">
        <v>2459</v>
      </c>
      <c r="H3812" s="3" t="s">
        <v>2460</v>
      </c>
      <c r="I3812" s="8"/>
      <c r="J3812" s="9"/>
      <c r="K3812" s="4">
        <f>$M3812+$N3812*IF($B3812&lt;&gt;"",1,0)+$O3812*IF($A3812&lt;&gt;"",1,0)+IF(AND($A3812="",$B3812="",$C3812="",$K3811&lt;&gt;0),1,0)</f>
        <v>0</v>
      </c>
      <c r="L3812" s="4">
        <f>SUM($J3812:$J3812)/MAX(1,SUM($J3812:$J3812))</f>
        <v>0</v>
      </c>
      <c r="M3812" s="4">
        <f>$L3812+IF($C3813&lt;&gt;"",0,$M3813)</f>
        <v>0</v>
      </c>
      <c r="N3812" s="4">
        <f>$M3812+IF($B3813&lt;&gt;"",0,$N3813)</f>
        <v>0</v>
      </c>
      <c r="O3812" s="4">
        <f>$N3812+IF($A3813&lt;&gt;"",0,$O3813)</f>
        <v>0</v>
      </c>
      <c r="P3812" s="5" t="str">
        <f t="shared" si="59"/>
        <v>+STB</v>
      </c>
      <c r="Q3812" t="str">
        <f>IF($A3812="",$Q3811,$A3812)</f>
        <v>Prijs- en contractvorming</v>
      </c>
    </row>
    <row r="3813" spans="1:17" ht="23.25" hidden="1" x14ac:dyDescent="0.25">
      <c r="A3813" s="1"/>
      <c r="B3813" s="2"/>
      <c r="C3813" s="3"/>
      <c r="D3813" s="3"/>
      <c r="E3813" s="6"/>
      <c r="F3813" s="3"/>
      <c r="G3813" s="7"/>
      <c r="H3813" s="3"/>
      <c r="I3813" s="8" t="s">
        <v>5515</v>
      </c>
      <c r="J3813" s="9"/>
      <c r="K3813" s="4">
        <f>$M3813+$N3813*IF($B3813&lt;&gt;"",1,0)+$O3813*IF($A3813&lt;&gt;"",1,0)+IF(AND($A3813="",$B3813="",$C3813="",$K3812&lt;&gt;0),1,0)</f>
        <v>0</v>
      </c>
      <c r="L3813" s="4">
        <f>SUM($J3813:$J3813)/MAX(1,SUM($J3813:$J3813))</f>
        <v>0</v>
      </c>
      <c r="M3813" s="4">
        <f>$L3813+IF($C3814&lt;&gt;"",0,$M3814)</f>
        <v>0</v>
      </c>
      <c r="N3813" s="4">
        <f>$M3813+IF($B3814&lt;&gt;"",0,$N3814)</f>
        <v>0</v>
      </c>
      <c r="O3813" s="4">
        <f>$N3813+IF($A3814&lt;&gt;"",0,$O3814)</f>
        <v>0</v>
      </c>
      <c r="P3813" s="5" t="str">
        <f t="shared" si="59"/>
        <v>+STB</v>
      </c>
      <c r="Q3813" t="str">
        <f>IF($A3813="",$Q3812,$A3813)</f>
        <v>Prijs- en contractvorming</v>
      </c>
    </row>
    <row r="3814" spans="1:17" ht="15.75" hidden="1" x14ac:dyDescent="0.25">
      <c r="A3814" s="1"/>
      <c r="B3814" s="2"/>
      <c r="C3814" s="3"/>
      <c r="D3814" s="3"/>
      <c r="E3814" s="6">
        <v>4</v>
      </c>
      <c r="F3814" s="3" t="s">
        <v>2461</v>
      </c>
      <c r="G3814" s="7"/>
      <c r="H3814" s="3"/>
      <c r="I3814" s="8"/>
      <c r="J3814" s="9"/>
      <c r="K3814" s="4">
        <f>$M3814+$N3814*IF($B3814&lt;&gt;"",1,0)+$O3814*IF($A3814&lt;&gt;"",1,0)+IF(AND($A3814="",$B3814="",$C3814="",$K3813&lt;&gt;0),1,0)</f>
        <v>0</v>
      </c>
      <c r="L3814" s="4">
        <f>SUM($J3814:$J3814)/MAX(1,SUM($J3814:$J3814))</f>
        <v>0</v>
      </c>
      <c r="M3814" s="4">
        <f>$L3814+IF($C3815&lt;&gt;"",0,$M3815)</f>
        <v>0</v>
      </c>
      <c r="N3814" s="4">
        <f>$M3814+IF($B3815&lt;&gt;"",0,$N3815)</f>
        <v>0</v>
      </c>
      <c r="O3814" s="4">
        <f>$N3814+IF($A3815&lt;&gt;"",0,$O3815)</f>
        <v>0</v>
      </c>
      <c r="P3814" s="5" t="str">
        <f t="shared" si="59"/>
        <v>+STB</v>
      </c>
      <c r="Q3814" t="str">
        <f>IF($A3814="",$Q3813,$A3814)</f>
        <v>Prijs- en contractvorming</v>
      </c>
    </row>
    <row r="3815" spans="1:17" ht="15.75" hidden="1" x14ac:dyDescent="0.25">
      <c r="A3815" s="1"/>
      <c r="B3815" s="2"/>
      <c r="C3815" s="3"/>
      <c r="D3815" s="3"/>
      <c r="E3815" s="6"/>
      <c r="F3815" s="3"/>
      <c r="G3815" s="7" t="s">
        <v>2462</v>
      </c>
      <c r="H3815" s="3" t="s">
        <v>2463</v>
      </c>
      <c r="I3815" s="8"/>
      <c r="J3815" s="9"/>
      <c r="K3815" s="4">
        <f>$M3815+$N3815*IF($B3815&lt;&gt;"",1,0)+$O3815*IF($A3815&lt;&gt;"",1,0)+IF(AND($A3815="",$B3815="",$C3815="",$K3814&lt;&gt;0),1,0)</f>
        <v>0</v>
      </c>
      <c r="L3815" s="4">
        <f>SUM($J3815:$J3815)/MAX(1,SUM($J3815:$J3815))</f>
        <v>0</v>
      </c>
      <c r="M3815" s="4">
        <f>$L3815+IF($C3816&lt;&gt;"",0,$M3816)</f>
        <v>0</v>
      </c>
      <c r="N3815" s="4">
        <f>$M3815+IF($B3816&lt;&gt;"",0,$N3816)</f>
        <v>0</v>
      </c>
      <c r="O3815" s="4">
        <f>$N3815+IF($A3816&lt;&gt;"",0,$O3816)</f>
        <v>0</v>
      </c>
      <c r="P3815" s="5" t="str">
        <f t="shared" si="59"/>
        <v>+STB</v>
      </c>
      <c r="Q3815" t="str">
        <f>IF($A3815="",$Q3814,$A3815)</f>
        <v>Prijs- en contractvorming</v>
      </c>
    </row>
    <row r="3816" spans="1:17" ht="15.75" hidden="1" x14ac:dyDescent="0.25">
      <c r="A3816" s="1"/>
      <c r="B3816" s="2"/>
      <c r="C3816" s="3"/>
      <c r="D3816" s="3"/>
      <c r="E3816" s="6"/>
      <c r="F3816" s="3"/>
      <c r="G3816" s="7"/>
      <c r="H3816" s="3"/>
      <c r="I3816" s="8" t="s">
        <v>5513</v>
      </c>
      <c r="J3816" s="9"/>
      <c r="K3816" s="4">
        <f>$M3816+$N3816*IF($B3816&lt;&gt;"",1,0)+$O3816*IF($A3816&lt;&gt;"",1,0)+IF(AND($A3816="",$B3816="",$C3816="",$K3815&lt;&gt;0),1,0)</f>
        <v>0</v>
      </c>
      <c r="L3816" s="4">
        <f>SUM($J3816:$J3816)/MAX(1,SUM($J3816:$J3816))</f>
        <v>0</v>
      </c>
      <c r="M3816" s="4">
        <f>$L3816+IF($C3817&lt;&gt;"",0,$M3817)</f>
        <v>0</v>
      </c>
      <c r="N3816" s="4">
        <f>$M3816+IF($B3817&lt;&gt;"",0,$N3817)</f>
        <v>0</v>
      </c>
      <c r="O3816" s="4">
        <f>$N3816+IF($A3817&lt;&gt;"",0,$O3817)</f>
        <v>0</v>
      </c>
      <c r="P3816" s="5" t="str">
        <f t="shared" si="59"/>
        <v>+STB</v>
      </c>
      <c r="Q3816" t="str">
        <f>IF($A3816="",$Q3815,$A3816)</f>
        <v>Prijs- en contractvorming</v>
      </c>
    </row>
    <row r="3817" spans="1:17" ht="15.75" hidden="1" x14ac:dyDescent="0.25">
      <c r="A3817" s="1"/>
      <c r="B3817" s="2"/>
      <c r="C3817" s="3" t="s">
        <v>5516</v>
      </c>
      <c r="D3817" s="3" t="s">
        <v>2464</v>
      </c>
      <c r="E3817" s="6"/>
      <c r="F3817" s="3"/>
      <c r="G3817" s="7"/>
      <c r="H3817" s="3"/>
      <c r="I3817" s="8"/>
      <c r="J3817" s="9"/>
      <c r="K3817" s="4">
        <f>$M3817+$N3817*IF($B3817&lt;&gt;"",1,0)+$O3817*IF($A3817&lt;&gt;"",1,0)+IF(AND($A3817="",$B3817="",$C3817="",$K3816&lt;&gt;0),1,0)</f>
        <v>0</v>
      </c>
      <c r="L3817" s="4">
        <f>SUM($J3817:$J3817)/MAX(1,SUM($J3817:$J3817))</f>
        <v>0</v>
      </c>
      <c r="M3817" s="4">
        <f>$L3817+IF($C3818&lt;&gt;"",0,$M3818)</f>
        <v>0</v>
      </c>
      <c r="N3817" s="4">
        <f>$M3817+IF($B3818&lt;&gt;"",0,$N3818)</f>
        <v>0</v>
      </c>
      <c r="O3817" s="4">
        <f>$N3817+IF($A3818&lt;&gt;"",0,$O3818)</f>
        <v>0</v>
      </c>
      <c r="P3817" s="5" t="str">
        <f t="shared" si="59"/>
        <v>TAAK</v>
      </c>
      <c r="Q3817" t="str">
        <f>IF($A3817="",$Q3816,$A3817)</f>
        <v>Prijs- en contractvorming</v>
      </c>
    </row>
    <row r="3818" spans="1:17" ht="15.75" hidden="1" x14ac:dyDescent="0.25">
      <c r="A3818" s="1"/>
      <c r="B3818" s="2"/>
      <c r="C3818" s="3"/>
      <c r="D3818" s="3"/>
      <c r="E3818" s="6">
        <v>1</v>
      </c>
      <c r="F3818" s="3" t="s">
        <v>2465</v>
      </c>
      <c r="G3818" s="7"/>
      <c r="H3818" s="3"/>
      <c r="I3818" s="8"/>
      <c r="J3818" s="9"/>
      <c r="K3818" s="4">
        <f>$M3818+$N3818*IF($B3818&lt;&gt;"",1,0)+$O3818*IF($A3818&lt;&gt;"",1,0)+IF(AND($A3818="",$B3818="",$C3818="",$K3817&lt;&gt;0),1,0)</f>
        <v>0</v>
      </c>
      <c r="L3818" s="4">
        <f>SUM($J3818:$J3818)/MAX(1,SUM($J3818:$J3818))</f>
        <v>0</v>
      </c>
      <c r="M3818" s="4">
        <f>$L3818+IF($C3819&lt;&gt;"",0,$M3819)</f>
        <v>0</v>
      </c>
      <c r="N3818" s="4">
        <f>$M3818+IF($B3819&lt;&gt;"",0,$N3819)</f>
        <v>0</v>
      </c>
      <c r="O3818" s="4">
        <f>$N3818+IF($A3819&lt;&gt;"",0,$O3819)</f>
        <v>0</v>
      </c>
      <c r="P3818" s="5" t="str">
        <f t="shared" si="59"/>
        <v>+STB</v>
      </c>
      <c r="Q3818" t="str">
        <f>IF($A3818="",$Q3817,$A3818)</f>
        <v>Prijs- en contractvorming</v>
      </c>
    </row>
    <row r="3819" spans="1:17" ht="15.75" hidden="1" x14ac:dyDescent="0.25">
      <c r="A3819" s="1"/>
      <c r="B3819" s="2"/>
      <c r="C3819" s="3"/>
      <c r="D3819" s="3"/>
      <c r="E3819" s="6"/>
      <c r="F3819" s="3"/>
      <c r="G3819" s="7" t="s">
        <v>2466</v>
      </c>
      <c r="H3819" s="3" t="s">
        <v>2467</v>
      </c>
      <c r="I3819" s="8"/>
      <c r="J3819" s="9"/>
      <c r="K3819" s="4">
        <f>$M3819+$N3819*IF($B3819&lt;&gt;"",1,0)+$O3819*IF($A3819&lt;&gt;"",1,0)+IF(AND($A3819="",$B3819="",$C3819="",$K3818&lt;&gt;0),1,0)</f>
        <v>0</v>
      </c>
      <c r="L3819" s="4">
        <f>SUM($J3819:$J3819)/MAX(1,SUM($J3819:$J3819))</f>
        <v>0</v>
      </c>
      <c r="M3819" s="4">
        <f>$L3819+IF($C3820&lt;&gt;"",0,$M3820)</f>
        <v>0</v>
      </c>
      <c r="N3819" s="4">
        <f>$M3819+IF($B3820&lt;&gt;"",0,$N3820)</f>
        <v>0</v>
      </c>
      <c r="O3819" s="4">
        <f>$N3819+IF($A3820&lt;&gt;"",0,$O3820)</f>
        <v>0</v>
      </c>
      <c r="P3819" s="5" t="str">
        <f t="shared" si="59"/>
        <v>+STB</v>
      </c>
      <c r="Q3819" t="str">
        <f>IF($A3819="",$Q3818,$A3819)</f>
        <v>Prijs- en contractvorming</v>
      </c>
    </row>
    <row r="3820" spans="1:17" ht="15.75" hidden="1" x14ac:dyDescent="0.25">
      <c r="A3820" s="1"/>
      <c r="B3820" s="2"/>
      <c r="C3820" s="3"/>
      <c r="D3820" s="3"/>
      <c r="E3820" s="6"/>
      <c r="F3820" s="3"/>
      <c r="G3820" s="7"/>
      <c r="H3820" s="3"/>
      <c r="I3820" s="8" t="s">
        <v>5508</v>
      </c>
      <c r="J3820" s="9"/>
      <c r="K3820" s="4">
        <f>$M3820+$N3820*IF($B3820&lt;&gt;"",1,0)+$O3820*IF($A3820&lt;&gt;"",1,0)+IF(AND($A3820="",$B3820="",$C3820="",$K3819&lt;&gt;0),1,0)</f>
        <v>0</v>
      </c>
      <c r="L3820" s="4">
        <f>SUM($J3820:$J3820)/MAX(1,SUM($J3820:$J3820))</f>
        <v>0</v>
      </c>
      <c r="M3820" s="4">
        <f>$L3820+IF($C3821&lt;&gt;"",0,$M3821)</f>
        <v>0</v>
      </c>
      <c r="N3820" s="4">
        <f>$M3820+IF($B3821&lt;&gt;"",0,$N3821)</f>
        <v>0</v>
      </c>
      <c r="O3820" s="4">
        <f>$N3820+IF($A3821&lt;&gt;"",0,$O3821)</f>
        <v>0</v>
      </c>
      <c r="P3820" s="5" t="str">
        <f t="shared" si="59"/>
        <v>+STB</v>
      </c>
      <c r="Q3820" t="str">
        <f>IF($A3820="",$Q3819,$A3820)</f>
        <v>Prijs- en contractvorming</v>
      </c>
    </row>
    <row r="3821" spans="1:17" ht="15.75" hidden="1" x14ac:dyDescent="0.25">
      <c r="A3821" s="1"/>
      <c r="B3821" s="2"/>
      <c r="C3821" s="3"/>
      <c r="D3821" s="3"/>
      <c r="E3821" s="6">
        <v>2</v>
      </c>
      <c r="F3821" s="3" t="s">
        <v>2468</v>
      </c>
      <c r="G3821" s="7"/>
      <c r="H3821" s="3"/>
      <c r="I3821" s="8"/>
      <c r="J3821" s="9"/>
      <c r="K3821" s="4">
        <f>$M3821+$N3821*IF($B3821&lt;&gt;"",1,0)+$O3821*IF($A3821&lt;&gt;"",1,0)+IF(AND($A3821="",$B3821="",$C3821="",$K3820&lt;&gt;0),1,0)</f>
        <v>0</v>
      </c>
      <c r="L3821" s="4">
        <f>SUM($J3821:$J3821)/MAX(1,SUM($J3821:$J3821))</f>
        <v>0</v>
      </c>
      <c r="M3821" s="4">
        <f>$L3821+IF($C3822&lt;&gt;"",0,$M3822)</f>
        <v>0</v>
      </c>
      <c r="N3821" s="4">
        <f>$M3821+IF($B3822&lt;&gt;"",0,$N3822)</f>
        <v>0</v>
      </c>
      <c r="O3821" s="4">
        <f>$N3821+IF($A3822&lt;&gt;"",0,$O3822)</f>
        <v>0</v>
      </c>
      <c r="P3821" s="5" t="str">
        <f t="shared" si="59"/>
        <v>+STB</v>
      </c>
      <c r="Q3821" t="str">
        <f>IF($A3821="",$Q3820,$A3821)</f>
        <v>Prijs- en contractvorming</v>
      </c>
    </row>
    <row r="3822" spans="1:17" ht="15.75" hidden="1" x14ac:dyDescent="0.25">
      <c r="A3822" s="1"/>
      <c r="B3822" s="2"/>
      <c r="C3822" s="3"/>
      <c r="D3822" s="3"/>
      <c r="E3822" s="6"/>
      <c r="F3822" s="3"/>
      <c r="G3822" s="7" t="s">
        <v>2469</v>
      </c>
      <c r="H3822" s="3" t="s">
        <v>2470</v>
      </c>
      <c r="I3822" s="8"/>
      <c r="J3822" s="9"/>
      <c r="K3822" s="4">
        <f>$M3822+$N3822*IF($B3822&lt;&gt;"",1,0)+$O3822*IF($A3822&lt;&gt;"",1,0)+IF(AND($A3822="",$B3822="",$C3822="",$K3821&lt;&gt;0),1,0)</f>
        <v>0</v>
      </c>
      <c r="L3822" s="4">
        <f>SUM($J3822:$J3822)/MAX(1,SUM($J3822:$J3822))</f>
        <v>0</v>
      </c>
      <c r="M3822" s="4">
        <f>$L3822+IF($C3823&lt;&gt;"",0,$M3823)</f>
        <v>0</v>
      </c>
      <c r="N3822" s="4">
        <f>$M3822+IF($B3823&lt;&gt;"",0,$N3823)</f>
        <v>0</v>
      </c>
      <c r="O3822" s="4">
        <f>$N3822+IF($A3823&lt;&gt;"",0,$O3823)</f>
        <v>0</v>
      </c>
      <c r="P3822" s="5" t="str">
        <f t="shared" si="59"/>
        <v>+STB</v>
      </c>
      <c r="Q3822" t="str">
        <f>IF($A3822="",$Q3821,$A3822)</f>
        <v>Prijs- en contractvorming</v>
      </c>
    </row>
    <row r="3823" spans="1:17" ht="23.25" hidden="1" x14ac:dyDescent="0.25">
      <c r="A3823" s="1"/>
      <c r="B3823" s="2"/>
      <c r="C3823" s="3"/>
      <c r="D3823" s="3"/>
      <c r="E3823" s="6"/>
      <c r="F3823" s="3"/>
      <c r="G3823" s="7"/>
      <c r="H3823" s="3"/>
      <c r="I3823" s="8" t="s">
        <v>5510</v>
      </c>
      <c r="J3823" s="9"/>
      <c r="K3823" s="4">
        <f>$M3823+$N3823*IF($B3823&lt;&gt;"",1,0)+$O3823*IF($A3823&lt;&gt;"",1,0)+IF(AND($A3823="",$B3823="",$C3823="",$K3822&lt;&gt;0),1,0)</f>
        <v>0</v>
      </c>
      <c r="L3823" s="4">
        <f>SUM($J3823:$J3823)/MAX(1,SUM($J3823:$J3823))</f>
        <v>0</v>
      </c>
      <c r="M3823" s="4">
        <f>$L3823+IF($C3824&lt;&gt;"",0,$M3824)</f>
        <v>0</v>
      </c>
      <c r="N3823" s="4">
        <f>$M3823+IF($B3824&lt;&gt;"",0,$N3824)</f>
        <v>0</v>
      </c>
      <c r="O3823" s="4">
        <f>$N3823+IF($A3824&lt;&gt;"",0,$O3824)</f>
        <v>0</v>
      </c>
      <c r="P3823" s="5" t="str">
        <f t="shared" si="59"/>
        <v>+STB</v>
      </c>
      <c r="Q3823" t="str">
        <f>IF($A3823="",$Q3822,$A3823)</f>
        <v>Prijs- en contractvorming</v>
      </c>
    </row>
    <row r="3824" spans="1:17" ht="15.75" hidden="1" x14ac:dyDescent="0.25">
      <c r="A3824" s="1"/>
      <c r="B3824" s="2"/>
      <c r="C3824" s="3"/>
      <c r="D3824" s="3"/>
      <c r="E3824" s="6"/>
      <c r="F3824" s="3"/>
      <c r="G3824" s="7" t="s">
        <v>2471</v>
      </c>
      <c r="H3824" s="3" t="s">
        <v>2472</v>
      </c>
      <c r="I3824" s="8"/>
      <c r="J3824" s="9"/>
      <c r="K3824" s="4">
        <f>$M3824+$N3824*IF($B3824&lt;&gt;"",1,0)+$O3824*IF($A3824&lt;&gt;"",1,0)+IF(AND($A3824="",$B3824="",$C3824="",$K3823&lt;&gt;0),1,0)</f>
        <v>0</v>
      </c>
      <c r="L3824" s="4">
        <f>SUM($J3824:$J3824)/MAX(1,SUM($J3824:$J3824))</f>
        <v>0</v>
      </c>
      <c r="M3824" s="4">
        <f>$L3824+IF($C3825&lt;&gt;"",0,$M3825)</f>
        <v>0</v>
      </c>
      <c r="N3824" s="4">
        <f>$M3824+IF($B3825&lt;&gt;"",0,$N3825)</f>
        <v>0</v>
      </c>
      <c r="O3824" s="4">
        <f>$N3824+IF($A3825&lt;&gt;"",0,$O3825)</f>
        <v>0</v>
      </c>
      <c r="P3824" s="5" t="str">
        <f t="shared" si="59"/>
        <v>+STB</v>
      </c>
      <c r="Q3824" t="str">
        <f>IF($A3824="",$Q3823,$A3824)</f>
        <v>Prijs- en contractvorming</v>
      </c>
    </row>
    <row r="3825" spans="1:17" ht="15.75" hidden="1" x14ac:dyDescent="0.25">
      <c r="A3825" s="1"/>
      <c r="B3825" s="2"/>
      <c r="C3825" s="3"/>
      <c r="D3825" s="3"/>
      <c r="E3825" s="6"/>
      <c r="F3825" s="3"/>
      <c r="G3825" s="7"/>
      <c r="H3825" s="3"/>
      <c r="I3825" s="8" t="s">
        <v>5511</v>
      </c>
      <c r="J3825" s="9"/>
      <c r="K3825" s="4">
        <f>$M3825+$N3825*IF($B3825&lt;&gt;"",1,0)+$O3825*IF($A3825&lt;&gt;"",1,0)+IF(AND($A3825="",$B3825="",$C3825="",$K3824&lt;&gt;0),1,0)</f>
        <v>0</v>
      </c>
      <c r="L3825" s="4">
        <f>SUM($J3825:$J3825)/MAX(1,SUM($J3825:$J3825))</f>
        <v>0</v>
      </c>
      <c r="M3825" s="4">
        <f>$L3825+IF($C3826&lt;&gt;"",0,$M3826)</f>
        <v>0</v>
      </c>
      <c r="N3825" s="4">
        <f>$M3825+IF($B3826&lt;&gt;"",0,$N3826)</f>
        <v>0</v>
      </c>
      <c r="O3825" s="4">
        <f>$N3825+IF($A3826&lt;&gt;"",0,$O3826)</f>
        <v>0</v>
      </c>
      <c r="P3825" s="5" t="str">
        <f t="shared" si="59"/>
        <v>+STB</v>
      </c>
      <c r="Q3825" t="str">
        <f>IF($A3825="",$Q3824,$A3825)</f>
        <v>Prijs- en contractvorming</v>
      </c>
    </row>
    <row r="3826" spans="1:17" ht="15.75" hidden="1" x14ac:dyDescent="0.25">
      <c r="A3826" s="1"/>
      <c r="B3826" s="2"/>
      <c r="C3826" s="3"/>
      <c r="D3826" s="3"/>
      <c r="E3826" s="6">
        <v>3</v>
      </c>
      <c r="F3826" s="3" t="s">
        <v>2473</v>
      </c>
      <c r="G3826" s="7"/>
      <c r="H3826" s="3"/>
      <c r="I3826" s="8"/>
      <c r="J3826" s="9"/>
      <c r="K3826" s="4">
        <f>$M3826+$N3826*IF($B3826&lt;&gt;"",1,0)+$O3826*IF($A3826&lt;&gt;"",1,0)+IF(AND($A3826="",$B3826="",$C3826="",$K3825&lt;&gt;0),1,0)</f>
        <v>0</v>
      </c>
      <c r="L3826" s="4">
        <f>SUM($J3826:$J3826)/MAX(1,SUM($J3826:$J3826))</f>
        <v>0</v>
      </c>
      <c r="M3826" s="4">
        <f>$L3826+IF($C3827&lt;&gt;"",0,$M3827)</f>
        <v>0</v>
      </c>
      <c r="N3826" s="4">
        <f>$M3826+IF($B3827&lt;&gt;"",0,$N3827)</f>
        <v>0</v>
      </c>
      <c r="O3826" s="4">
        <f>$N3826+IF($A3827&lt;&gt;"",0,$O3827)</f>
        <v>0</v>
      </c>
      <c r="P3826" s="5" t="str">
        <f t="shared" si="59"/>
        <v>+STB</v>
      </c>
      <c r="Q3826" t="str">
        <f>IF($A3826="",$Q3825,$A3826)</f>
        <v>Prijs- en contractvorming</v>
      </c>
    </row>
    <row r="3827" spans="1:17" ht="15.75" hidden="1" x14ac:dyDescent="0.25">
      <c r="A3827" s="1"/>
      <c r="B3827" s="2"/>
      <c r="C3827" s="3"/>
      <c r="D3827" s="3"/>
      <c r="E3827" s="6"/>
      <c r="F3827" s="3"/>
      <c r="G3827" s="7" t="s">
        <v>2474</v>
      </c>
      <c r="H3827" s="3" t="s">
        <v>2475</v>
      </c>
      <c r="I3827" s="8"/>
      <c r="J3827" s="9"/>
      <c r="K3827" s="4">
        <f>$M3827+$N3827*IF($B3827&lt;&gt;"",1,0)+$O3827*IF($A3827&lt;&gt;"",1,0)+IF(AND($A3827="",$B3827="",$C3827="",$K3826&lt;&gt;0),1,0)</f>
        <v>0</v>
      </c>
      <c r="L3827" s="4">
        <f>SUM($J3827:$J3827)/MAX(1,SUM($J3827:$J3827))</f>
        <v>0</v>
      </c>
      <c r="M3827" s="4">
        <f>$L3827+IF($C3828&lt;&gt;"",0,$M3828)</f>
        <v>0</v>
      </c>
      <c r="N3827" s="4">
        <f>$M3827+IF($B3828&lt;&gt;"",0,$N3828)</f>
        <v>0</v>
      </c>
      <c r="O3827" s="4">
        <f>$N3827+IF($A3828&lt;&gt;"",0,$O3828)</f>
        <v>0</v>
      </c>
      <c r="P3827" s="5" t="str">
        <f t="shared" si="59"/>
        <v>+STB</v>
      </c>
      <c r="Q3827" t="str">
        <f>IF($A3827="",$Q3826,$A3827)</f>
        <v>Prijs- en contractvorming</v>
      </c>
    </row>
    <row r="3828" spans="1:17" ht="23.25" hidden="1" x14ac:dyDescent="0.25">
      <c r="A3828" s="1"/>
      <c r="B3828" s="2"/>
      <c r="C3828" s="3"/>
      <c r="D3828" s="3"/>
      <c r="E3828" s="6"/>
      <c r="F3828" s="3"/>
      <c r="G3828" s="7"/>
      <c r="H3828" s="3"/>
      <c r="I3828" s="8" t="s">
        <v>5517</v>
      </c>
      <c r="J3828" s="9"/>
      <c r="K3828" s="4">
        <f>$M3828+$N3828*IF($B3828&lt;&gt;"",1,0)+$O3828*IF($A3828&lt;&gt;"",1,0)+IF(AND($A3828="",$B3828="",$C3828="",$K3827&lt;&gt;0),1,0)</f>
        <v>0</v>
      </c>
      <c r="L3828" s="4">
        <f>SUM($J3828:$J3828)/MAX(1,SUM($J3828:$J3828))</f>
        <v>0</v>
      </c>
      <c r="M3828" s="4">
        <f>$L3828+IF($C3829&lt;&gt;"",0,$M3829)</f>
        <v>0</v>
      </c>
      <c r="N3828" s="4">
        <f>$M3828+IF($B3829&lt;&gt;"",0,$N3829)</f>
        <v>0</v>
      </c>
      <c r="O3828" s="4">
        <f>$N3828+IF($A3829&lt;&gt;"",0,$O3829)</f>
        <v>0</v>
      </c>
      <c r="P3828" s="5" t="str">
        <f t="shared" si="59"/>
        <v>+STB</v>
      </c>
      <c r="Q3828" t="str">
        <f>IF($A3828="",$Q3827,$A3828)</f>
        <v>Prijs- en contractvorming</v>
      </c>
    </row>
    <row r="3829" spans="1:17" ht="15.75" hidden="1" x14ac:dyDescent="0.25">
      <c r="A3829" s="1"/>
      <c r="B3829" s="2"/>
      <c r="C3829" s="3"/>
      <c r="D3829" s="3"/>
      <c r="E3829" s="6">
        <v>4</v>
      </c>
      <c r="F3829" s="3" t="s">
        <v>2476</v>
      </c>
      <c r="G3829" s="7"/>
      <c r="H3829" s="3"/>
      <c r="I3829" s="8"/>
      <c r="J3829" s="9"/>
      <c r="K3829" s="4">
        <f>$M3829+$N3829*IF($B3829&lt;&gt;"",1,0)+$O3829*IF($A3829&lt;&gt;"",1,0)+IF(AND($A3829="",$B3829="",$C3829="",$K3828&lt;&gt;0),1,0)</f>
        <v>0</v>
      </c>
      <c r="L3829" s="4">
        <f>SUM($J3829:$J3829)/MAX(1,SUM($J3829:$J3829))</f>
        <v>0</v>
      </c>
      <c r="M3829" s="4">
        <f>$L3829+IF($C3830&lt;&gt;"",0,$M3830)</f>
        <v>0</v>
      </c>
      <c r="N3829" s="4">
        <f>$M3829+IF($B3830&lt;&gt;"",0,$N3830)</f>
        <v>0</v>
      </c>
      <c r="O3829" s="4">
        <f>$N3829+IF($A3830&lt;&gt;"",0,$O3830)</f>
        <v>0</v>
      </c>
      <c r="P3829" s="5" t="str">
        <f t="shared" si="59"/>
        <v>+STB</v>
      </c>
      <c r="Q3829" t="str">
        <f>IF($A3829="",$Q3828,$A3829)</f>
        <v>Prijs- en contractvorming</v>
      </c>
    </row>
    <row r="3830" spans="1:17" ht="15.75" hidden="1" x14ac:dyDescent="0.25">
      <c r="A3830" s="1"/>
      <c r="B3830" s="2"/>
      <c r="C3830" s="3"/>
      <c r="D3830" s="3"/>
      <c r="E3830" s="6"/>
      <c r="F3830" s="3"/>
      <c r="G3830" s="7" t="s">
        <v>2477</v>
      </c>
      <c r="H3830" s="3" t="s">
        <v>2478</v>
      </c>
      <c r="I3830" s="8"/>
      <c r="J3830" s="9"/>
      <c r="K3830" s="4">
        <f>$M3830+$N3830*IF($B3830&lt;&gt;"",1,0)+$O3830*IF($A3830&lt;&gt;"",1,0)+IF(AND($A3830="",$B3830="",$C3830="",$K3829&lt;&gt;0),1,0)</f>
        <v>0</v>
      </c>
      <c r="L3830" s="4">
        <f>SUM($J3830:$J3830)/MAX(1,SUM($J3830:$J3830))</f>
        <v>0</v>
      </c>
      <c r="M3830" s="4">
        <f>$L3830+IF($C3831&lt;&gt;"",0,$M3831)</f>
        <v>0</v>
      </c>
      <c r="N3830" s="4">
        <f>$M3830+IF($B3831&lt;&gt;"",0,$N3831)</f>
        <v>0</v>
      </c>
      <c r="O3830" s="4">
        <f>$N3830+IF($A3831&lt;&gt;"",0,$O3831)</f>
        <v>0</v>
      </c>
      <c r="P3830" s="5" t="str">
        <f t="shared" si="59"/>
        <v>+STB</v>
      </c>
      <c r="Q3830" t="str">
        <f>IF($A3830="",$Q3829,$A3830)</f>
        <v>Prijs- en contractvorming</v>
      </c>
    </row>
    <row r="3831" spans="1:17" ht="15.75" hidden="1" x14ac:dyDescent="0.25">
      <c r="A3831" s="1"/>
      <c r="B3831" s="2"/>
      <c r="C3831" s="3"/>
      <c r="D3831" s="3"/>
      <c r="E3831" s="6"/>
      <c r="F3831" s="3"/>
      <c r="G3831" s="7"/>
      <c r="H3831" s="3"/>
      <c r="I3831" s="8" t="s">
        <v>5513</v>
      </c>
      <c r="J3831" s="9"/>
      <c r="K3831" s="4">
        <f>$M3831+$N3831*IF($B3831&lt;&gt;"",1,0)+$O3831*IF($A3831&lt;&gt;"",1,0)+IF(AND($A3831="",$B3831="",$C3831="",$K3830&lt;&gt;0),1,0)</f>
        <v>0</v>
      </c>
      <c r="L3831" s="4">
        <f>SUM($J3831:$J3831)/MAX(1,SUM($J3831:$J3831))</f>
        <v>0</v>
      </c>
      <c r="M3831" s="4">
        <f>$L3831+IF($C3832&lt;&gt;"",0,$M3832)</f>
        <v>0</v>
      </c>
      <c r="N3831" s="4">
        <f>$M3831+IF($B3832&lt;&gt;"",0,$N3832)</f>
        <v>0</v>
      </c>
      <c r="O3831" s="4">
        <f>$N3831+IF($A3832&lt;&gt;"",0,$O3832)</f>
        <v>0</v>
      </c>
      <c r="P3831" s="5" t="str">
        <f t="shared" si="59"/>
        <v>+STB</v>
      </c>
      <c r="Q3831" t="str">
        <f>IF($A3831="",$Q3830,$A3831)</f>
        <v>Prijs- en contractvorming</v>
      </c>
    </row>
    <row r="3832" spans="1:17" ht="15.75" hidden="1" x14ac:dyDescent="0.25">
      <c r="A3832" s="1"/>
      <c r="B3832" s="2"/>
      <c r="C3832" s="3" t="s">
        <v>5518</v>
      </c>
      <c r="D3832" s="3" t="s">
        <v>199</v>
      </c>
      <c r="E3832" s="6"/>
      <c r="F3832" s="3"/>
      <c r="G3832" s="7"/>
      <c r="H3832" s="3"/>
      <c r="I3832" s="8"/>
      <c r="J3832" s="9"/>
      <c r="K3832" s="4">
        <f>$M3832+$N3832*IF($B3832&lt;&gt;"",1,0)+$O3832*IF($A3832&lt;&gt;"",1,0)+IF(AND($A3832="",$B3832="",$C3832="",$K3831&lt;&gt;0),1,0)</f>
        <v>0</v>
      </c>
      <c r="L3832" s="4">
        <f>SUM($J3832:$J3832)/MAX(1,SUM($J3832:$J3832))</f>
        <v>0</v>
      </c>
      <c r="M3832" s="4">
        <f>$L3832+IF($C3833&lt;&gt;"",0,$M3833)</f>
        <v>0</v>
      </c>
      <c r="N3832" s="4">
        <f>$M3832+IF($B3833&lt;&gt;"",0,$N3833)</f>
        <v>0</v>
      </c>
      <c r="O3832" s="4">
        <f>$N3832+IF($A3833&lt;&gt;"",0,$O3833)</f>
        <v>0</v>
      </c>
      <c r="P3832" s="5" t="str">
        <f t="shared" si="59"/>
        <v>TAAK</v>
      </c>
      <c r="Q3832" t="str">
        <f>IF($A3832="",$Q3831,$A3832)</f>
        <v>Prijs- en contractvorming</v>
      </c>
    </row>
    <row r="3833" spans="1:17" ht="15.75" hidden="1" x14ac:dyDescent="0.25">
      <c r="A3833" s="1"/>
      <c r="B3833" s="2"/>
      <c r="C3833" s="3"/>
      <c r="D3833" s="3"/>
      <c r="E3833" s="6">
        <v>1</v>
      </c>
      <c r="F3833" s="3" t="s">
        <v>2479</v>
      </c>
      <c r="G3833" s="7"/>
      <c r="H3833" s="3"/>
      <c r="I3833" s="8"/>
      <c r="J3833" s="9"/>
      <c r="K3833" s="4">
        <f>$M3833+$N3833*IF($B3833&lt;&gt;"",1,0)+$O3833*IF($A3833&lt;&gt;"",1,0)+IF(AND($A3833="",$B3833="",$C3833="",$K3832&lt;&gt;0),1,0)</f>
        <v>0</v>
      </c>
      <c r="L3833" s="4">
        <f>SUM($J3833:$J3833)/MAX(1,SUM($J3833:$J3833))</f>
        <v>0</v>
      </c>
      <c r="M3833" s="4">
        <f>$L3833+IF($C3834&lt;&gt;"",0,$M3834)</f>
        <v>0</v>
      </c>
      <c r="N3833" s="4">
        <f>$M3833+IF($B3834&lt;&gt;"",0,$N3834)</f>
        <v>0</v>
      </c>
      <c r="O3833" s="4">
        <f>$N3833+IF($A3834&lt;&gt;"",0,$O3834)</f>
        <v>0</v>
      </c>
      <c r="P3833" s="5" t="str">
        <f t="shared" si="59"/>
        <v>+STB</v>
      </c>
      <c r="Q3833" t="str">
        <f>IF($A3833="",$Q3832,$A3833)</f>
        <v>Prijs- en contractvorming</v>
      </c>
    </row>
    <row r="3834" spans="1:17" ht="15.75" hidden="1" x14ac:dyDescent="0.25">
      <c r="A3834" s="1"/>
      <c r="B3834" s="2"/>
      <c r="C3834" s="3"/>
      <c r="D3834" s="3"/>
      <c r="E3834" s="6"/>
      <c r="F3834" s="3"/>
      <c r="G3834" s="7" t="s">
        <v>2480</v>
      </c>
      <c r="H3834" s="3" t="s">
        <v>2481</v>
      </c>
      <c r="I3834" s="8"/>
      <c r="J3834" s="9"/>
      <c r="K3834" s="4">
        <f>$M3834+$N3834*IF($B3834&lt;&gt;"",1,0)+$O3834*IF($A3834&lt;&gt;"",1,0)+IF(AND($A3834="",$B3834="",$C3834="",$K3833&lt;&gt;0),1,0)</f>
        <v>0</v>
      </c>
      <c r="L3834" s="4">
        <f>SUM($J3834:$J3834)/MAX(1,SUM($J3834:$J3834))</f>
        <v>0</v>
      </c>
      <c r="M3834" s="4">
        <f>$L3834+IF($C3835&lt;&gt;"",0,$M3835)</f>
        <v>0</v>
      </c>
      <c r="N3834" s="4">
        <f>$M3834+IF($B3835&lt;&gt;"",0,$N3835)</f>
        <v>0</v>
      </c>
      <c r="O3834" s="4">
        <f>$N3834+IF($A3835&lt;&gt;"",0,$O3835)</f>
        <v>0</v>
      </c>
      <c r="P3834" s="5" t="str">
        <f t="shared" si="59"/>
        <v>+STB</v>
      </c>
      <c r="Q3834" t="str">
        <f>IF($A3834="",$Q3833,$A3834)</f>
        <v>Prijs- en contractvorming</v>
      </c>
    </row>
    <row r="3835" spans="1:17" ht="15.75" hidden="1" x14ac:dyDescent="0.25">
      <c r="A3835" s="1"/>
      <c r="B3835" s="2"/>
      <c r="C3835" s="3"/>
      <c r="D3835" s="3"/>
      <c r="E3835" s="6"/>
      <c r="F3835" s="3"/>
      <c r="G3835" s="7"/>
      <c r="H3835" s="3"/>
      <c r="I3835" s="8" t="s">
        <v>5508</v>
      </c>
      <c r="J3835" s="9"/>
      <c r="K3835" s="4">
        <f>$M3835+$N3835*IF($B3835&lt;&gt;"",1,0)+$O3835*IF($A3835&lt;&gt;"",1,0)+IF(AND($A3835="",$B3835="",$C3835="",$K3834&lt;&gt;0),1,0)</f>
        <v>0</v>
      </c>
      <c r="L3835" s="4">
        <f>SUM($J3835:$J3835)/MAX(1,SUM($J3835:$J3835))</f>
        <v>0</v>
      </c>
      <c r="M3835" s="4">
        <f>$L3835+IF($C3836&lt;&gt;"",0,$M3836)</f>
        <v>0</v>
      </c>
      <c r="N3835" s="4">
        <f>$M3835+IF($B3836&lt;&gt;"",0,$N3836)</f>
        <v>0</v>
      </c>
      <c r="O3835" s="4">
        <f>$N3835+IF($A3836&lt;&gt;"",0,$O3836)</f>
        <v>0</v>
      </c>
      <c r="P3835" s="5" t="str">
        <f t="shared" si="59"/>
        <v>+STB</v>
      </c>
      <c r="Q3835" t="str">
        <f>IF($A3835="",$Q3834,$A3835)</f>
        <v>Prijs- en contractvorming</v>
      </c>
    </row>
    <row r="3836" spans="1:17" ht="15.75" hidden="1" x14ac:dyDescent="0.25">
      <c r="A3836" s="1"/>
      <c r="B3836" s="2"/>
      <c r="C3836" s="3"/>
      <c r="D3836" s="3"/>
      <c r="E3836" s="6">
        <v>2</v>
      </c>
      <c r="F3836" s="3" t="s">
        <v>2482</v>
      </c>
      <c r="G3836" s="7"/>
      <c r="H3836" s="3"/>
      <c r="I3836" s="8"/>
      <c r="J3836" s="9"/>
      <c r="K3836" s="4">
        <f>$M3836+$N3836*IF($B3836&lt;&gt;"",1,0)+$O3836*IF($A3836&lt;&gt;"",1,0)+IF(AND($A3836="",$B3836="",$C3836="",$K3835&lt;&gt;0),1,0)</f>
        <v>0</v>
      </c>
      <c r="L3836" s="4">
        <f>SUM($J3836:$J3836)/MAX(1,SUM($J3836:$J3836))</f>
        <v>0</v>
      </c>
      <c r="M3836" s="4">
        <f>$L3836+IF($C3837&lt;&gt;"",0,$M3837)</f>
        <v>0</v>
      </c>
      <c r="N3836" s="4">
        <f>$M3836+IF($B3837&lt;&gt;"",0,$N3837)</f>
        <v>0</v>
      </c>
      <c r="O3836" s="4">
        <f>$N3836+IF($A3837&lt;&gt;"",0,$O3837)</f>
        <v>0</v>
      </c>
      <c r="P3836" s="5" t="str">
        <f t="shared" si="59"/>
        <v>+STB</v>
      </c>
      <c r="Q3836" t="str">
        <f>IF($A3836="",$Q3835,$A3836)</f>
        <v>Prijs- en contractvorming</v>
      </c>
    </row>
    <row r="3837" spans="1:17" ht="15.75" hidden="1" x14ac:dyDescent="0.25">
      <c r="A3837" s="1"/>
      <c r="B3837" s="2"/>
      <c r="C3837" s="3"/>
      <c r="D3837" s="3"/>
      <c r="E3837" s="6"/>
      <c r="F3837" s="3"/>
      <c r="G3837" s="7" t="s">
        <v>2483</v>
      </c>
      <c r="H3837" s="3" t="s">
        <v>2484</v>
      </c>
      <c r="I3837" s="8"/>
      <c r="J3837" s="9"/>
      <c r="K3837" s="4">
        <f>$M3837+$N3837*IF($B3837&lt;&gt;"",1,0)+$O3837*IF($A3837&lt;&gt;"",1,0)+IF(AND($A3837="",$B3837="",$C3837="",$K3836&lt;&gt;0),1,0)</f>
        <v>0</v>
      </c>
      <c r="L3837" s="4">
        <f>SUM($J3837:$J3837)/MAX(1,SUM($J3837:$J3837))</f>
        <v>0</v>
      </c>
      <c r="M3837" s="4">
        <f>$L3837+IF($C3838&lt;&gt;"",0,$M3838)</f>
        <v>0</v>
      </c>
      <c r="N3837" s="4">
        <f>$M3837+IF($B3838&lt;&gt;"",0,$N3838)</f>
        <v>0</v>
      </c>
      <c r="O3837" s="4">
        <f>$N3837+IF($A3838&lt;&gt;"",0,$O3838)</f>
        <v>0</v>
      </c>
      <c r="P3837" s="5" t="str">
        <f t="shared" si="59"/>
        <v>+STB</v>
      </c>
      <c r="Q3837" t="str">
        <f>IF($A3837="",$Q3836,$A3837)</f>
        <v>Prijs- en contractvorming</v>
      </c>
    </row>
    <row r="3838" spans="1:17" ht="23.25" hidden="1" x14ac:dyDescent="0.25">
      <c r="A3838" s="1"/>
      <c r="B3838" s="2"/>
      <c r="C3838" s="3"/>
      <c r="D3838" s="3"/>
      <c r="E3838" s="6"/>
      <c r="F3838" s="3"/>
      <c r="G3838" s="7"/>
      <c r="H3838" s="3"/>
      <c r="I3838" s="8" t="s">
        <v>5510</v>
      </c>
      <c r="J3838" s="9"/>
      <c r="K3838" s="4">
        <f>$M3838+$N3838*IF($B3838&lt;&gt;"",1,0)+$O3838*IF($A3838&lt;&gt;"",1,0)+IF(AND($A3838="",$B3838="",$C3838="",$K3837&lt;&gt;0),1,0)</f>
        <v>0</v>
      </c>
      <c r="L3838" s="4">
        <f>SUM($J3838:$J3838)/MAX(1,SUM($J3838:$J3838))</f>
        <v>0</v>
      </c>
      <c r="M3838" s="4">
        <f>$L3838+IF($C3839&lt;&gt;"",0,$M3839)</f>
        <v>0</v>
      </c>
      <c r="N3838" s="4">
        <f>$M3838+IF($B3839&lt;&gt;"",0,$N3839)</f>
        <v>0</v>
      </c>
      <c r="O3838" s="4">
        <f>$N3838+IF($A3839&lt;&gt;"",0,$O3839)</f>
        <v>0</v>
      </c>
      <c r="P3838" s="5" t="str">
        <f t="shared" si="59"/>
        <v>+STB</v>
      </c>
      <c r="Q3838" t="str">
        <f>IF($A3838="",$Q3837,$A3838)</f>
        <v>Prijs- en contractvorming</v>
      </c>
    </row>
    <row r="3839" spans="1:17" ht="15.75" hidden="1" x14ac:dyDescent="0.25">
      <c r="A3839" s="1"/>
      <c r="B3839" s="2"/>
      <c r="C3839" s="3"/>
      <c r="D3839" s="3"/>
      <c r="E3839" s="6"/>
      <c r="F3839" s="3"/>
      <c r="G3839" s="7" t="s">
        <v>2485</v>
      </c>
      <c r="H3839" s="3" t="s">
        <v>2486</v>
      </c>
      <c r="I3839" s="8"/>
      <c r="J3839" s="9"/>
      <c r="K3839" s="4">
        <f>$M3839+$N3839*IF($B3839&lt;&gt;"",1,0)+$O3839*IF($A3839&lt;&gt;"",1,0)+IF(AND($A3839="",$B3839="",$C3839="",$K3838&lt;&gt;0),1,0)</f>
        <v>0</v>
      </c>
      <c r="L3839" s="4">
        <f>SUM($J3839:$J3839)/MAX(1,SUM($J3839:$J3839))</f>
        <v>0</v>
      </c>
      <c r="M3839" s="4">
        <f>$L3839+IF($C3840&lt;&gt;"",0,$M3840)</f>
        <v>0</v>
      </c>
      <c r="N3839" s="4">
        <f>$M3839+IF($B3840&lt;&gt;"",0,$N3840)</f>
        <v>0</v>
      </c>
      <c r="O3839" s="4">
        <f>$N3839+IF($A3840&lt;&gt;"",0,$O3840)</f>
        <v>0</v>
      </c>
      <c r="P3839" s="5" t="str">
        <f t="shared" si="59"/>
        <v>+STB</v>
      </c>
      <c r="Q3839" t="str">
        <f>IF($A3839="",$Q3838,$A3839)</f>
        <v>Prijs- en contractvorming</v>
      </c>
    </row>
    <row r="3840" spans="1:17" ht="15.75" hidden="1" x14ac:dyDescent="0.25">
      <c r="A3840" s="1"/>
      <c r="B3840" s="2"/>
      <c r="C3840" s="3"/>
      <c r="D3840" s="3"/>
      <c r="E3840" s="6"/>
      <c r="F3840" s="3"/>
      <c r="G3840" s="7"/>
      <c r="H3840" s="3"/>
      <c r="I3840" s="8" t="s">
        <v>5511</v>
      </c>
      <c r="J3840" s="9"/>
      <c r="K3840" s="4">
        <f>$M3840+$N3840*IF($B3840&lt;&gt;"",1,0)+$O3840*IF($A3840&lt;&gt;"",1,0)+IF(AND($A3840="",$B3840="",$C3840="",$K3839&lt;&gt;0),1,0)</f>
        <v>0</v>
      </c>
      <c r="L3840" s="4">
        <f>SUM($J3840:$J3840)/MAX(1,SUM($J3840:$J3840))</f>
        <v>0</v>
      </c>
      <c r="M3840" s="4">
        <f>$L3840+IF($C3841&lt;&gt;"",0,$M3841)</f>
        <v>0</v>
      </c>
      <c r="N3840" s="4">
        <f>$M3840+IF($B3841&lt;&gt;"",0,$N3841)</f>
        <v>0</v>
      </c>
      <c r="O3840" s="4">
        <f>$N3840+IF($A3841&lt;&gt;"",0,$O3841)</f>
        <v>0</v>
      </c>
      <c r="P3840" s="5" t="str">
        <f t="shared" si="59"/>
        <v>+STB</v>
      </c>
      <c r="Q3840" t="str">
        <f>IF($A3840="",$Q3839,$A3840)</f>
        <v>Prijs- en contractvorming</v>
      </c>
    </row>
    <row r="3841" spans="1:17" ht="15.75" hidden="1" x14ac:dyDescent="0.25">
      <c r="A3841" s="1"/>
      <c r="B3841" s="2"/>
      <c r="C3841" s="3"/>
      <c r="D3841" s="3"/>
      <c r="E3841" s="6">
        <v>3</v>
      </c>
      <c r="F3841" s="3" t="s">
        <v>2487</v>
      </c>
      <c r="G3841" s="7"/>
      <c r="H3841" s="3"/>
      <c r="I3841" s="8"/>
      <c r="J3841" s="9"/>
      <c r="K3841" s="4">
        <f>$M3841+$N3841*IF($B3841&lt;&gt;"",1,0)+$O3841*IF($A3841&lt;&gt;"",1,0)+IF(AND($A3841="",$B3841="",$C3841="",$K3840&lt;&gt;0),1,0)</f>
        <v>0</v>
      </c>
      <c r="L3841" s="4">
        <f>SUM($J3841:$J3841)/MAX(1,SUM($J3841:$J3841))</f>
        <v>0</v>
      </c>
      <c r="M3841" s="4">
        <f>$L3841+IF($C3842&lt;&gt;"",0,$M3842)</f>
        <v>0</v>
      </c>
      <c r="N3841" s="4">
        <f>$M3841+IF($B3842&lt;&gt;"",0,$N3842)</f>
        <v>0</v>
      </c>
      <c r="O3841" s="4">
        <f>$N3841+IF($A3842&lt;&gt;"",0,$O3842)</f>
        <v>0</v>
      </c>
      <c r="P3841" s="5" t="str">
        <f t="shared" si="59"/>
        <v>+STB</v>
      </c>
      <c r="Q3841" t="str">
        <f>IF($A3841="",$Q3840,$A3841)</f>
        <v>Prijs- en contractvorming</v>
      </c>
    </row>
    <row r="3842" spans="1:17" ht="15.75" hidden="1" x14ac:dyDescent="0.25">
      <c r="A3842" s="1"/>
      <c r="B3842" s="2"/>
      <c r="C3842" s="3"/>
      <c r="D3842" s="3"/>
      <c r="E3842" s="6"/>
      <c r="F3842" s="3"/>
      <c r="G3842" s="7" t="s">
        <v>2488</v>
      </c>
      <c r="H3842" s="3" t="s">
        <v>2489</v>
      </c>
      <c r="I3842" s="8"/>
      <c r="J3842" s="9"/>
      <c r="K3842" s="4">
        <f>$M3842+$N3842*IF($B3842&lt;&gt;"",1,0)+$O3842*IF($A3842&lt;&gt;"",1,0)+IF(AND($A3842="",$B3842="",$C3842="",$K3841&lt;&gt;0),1,0)</f>
        <v>0</v>
      </c>
      <c r="L3842" s="4">
        <f>SUM($J3842:$J3842)/MAX(1,SUM($J3842:$J3842))</f>
        <v>0</v>
      </c>
      <c r="M3842" s="4">
        <f>$L3842+IF($C3843&lt;&gt;"",0,$M3843)</f>
        <v>0</v>
      </c>
      <c r="N3842" s="4">
        <f>$M3842+IF($B3843&lt;&gt;"",0,$N3843)</f>
        <v>0</v>
      </c>
      <c r="O3842" s="4">
        <f>$N3842+IF($A3843&lt;&gt;"",0,$O3843)</f>
        <v>0</v>
      </c>
      <c r="P3842" s="5" t="str">
        <f t="shared" si="59"/>
        <v>+STB</v>
      </c>
      <c r="Q3842" t="str">
        <f>IF($A3842="",$Q3841,$A3842)</f>
        <v>Prijs- en contractvorming</v>
      </c>
    </row>
    <row r="3843" spans="1:17" ht="23.25" hidden="1" x14ac:dyDescent="0.25">
      <c r="A3843" s="1"/>
      <c r="B3843" s="2"/>
      <c r="C3843" s="3"/>
      <c r="D3843" s="3"/>
      <c r="E3843" s="6"/>
      <c r="F3843" s="3"/>
      <c r="G3843" s="7"/>
      <c r="H3843" s="3"/>
      <c r="I3843" s="8" t="s">
        <v>5519</v>
      </c>
      <c r="J3843" s="9"/>
      <c r="K3843" s="4">
        <f>$M3843+$N3843*IF($B3843&lt;&gt;"",1,0)+$O3843*IF($A3843&lt;&gt;"",1,0)+IF(AND($A3843="",$B3843="",$C3843="",$K3842&lt;&gt;0),1,0)</f>
        <v>0</v>
      </c>
      <c r="L3843" s="4">
        <f>SUM($J3843:$J3843)/MAX(1,SUM($J3843:$J3843))</f>
        <v>0</v>
      </c>
      <c r="M3843" s="4">
        <f>$L3843+IF($C3844&lt;&gt;"",0,$M3844)</f>
        <v>0</v>
      </c>
      <c r="N3843" s="4">
        <f>$M3843+IF($B3844&lt;&gt;"",0,$N3844)</f>
        <v>0</v>
      </c>
      <c r="O3843" s="4">
        <f>$N3843+IF($A3844&lt;&gt;"",0,$O3844)</f>
        <v>0</v>
      </c>
      <c r="P3843" s="5" t="str">
        <f t="shared" si="59"/>
        <v>+STB</v>
      </c>
      <c r="Q3843" t="str">
        <f>IF($A3843="",$Q3842,$A3843)</f>
        <v>Prijs- en contractvorming</v>
      </c>
    </row>
    <row r="3844" spans="1:17" ht="15.75" hidden="1" x14ac:dyDescent="0.25">
      <c r="A3844" s="1"/>
      <c r="B3844" s="2"/>
      <c r="C3844" s="3"/>
      <c r="D3844" s="3"/>
      <c r="E3844" s="6">
        <v>4</v>
      </c>
      <c r="F3844" s="3" t="s">
        <v>2490</v>
      </c>
      <c r="G3844" s="7"/>
      <c r="H3844" s="3"/>
      <c r="I3844" s="8"/>
      <c r="J3844" s="9"/>
      <c r="K3844" s="4">
        <f>$M3844+$N3844*IF($B3844&lt;&gt;"",1,0)+$O3844*IF($A3844&lt;&gt;"",1,0)+IF(AND($A3844="",$B3844="",$C3844="",$K3843&lt;&gt;0),1,0)</f>
        <v>0</v>
      </c>
      <c r="L3844" s="4">
        <f>SUM($J3844:$J3844)/MAX(1,SUM($J3844:$J3844))</f>
        <v>0</v>
      </c>
      <c r="M3844" s="4">
        <f>$L3844+IF($C3845&lt;&gt;"",0,$M3845)</f>
        <v>0</v>
      </c>
      <c r="N3844" s="4">
        <f>$M3844+IF($B3845&lt;&gt;"",0,$N3845)</f>
        <v>0</v>
      </c>
      <c r="O3844" s="4">
        <f>$N3844+IF($A3845&lt;&gt;"",0,$O3845)</f>
        <v>0</v>
      </c>
      <c r="P3844" s="5" t="str">
        <f t="shared" si="59"/>
        <v>+STB</v>
      </c>
      <c r="Q3844" t="str">
        <f>IF($A3844="",$Q3843,$A3844)</f>
        <v>Prijs- en contractvorming</v>
      </c>
    </row>
    <row r="3845" spans="1:17" ht="15.75" hidden="1" x14ac:dyDescent="0.25">
      <c r="A3845" s="1"/>
      <c r="B3845" s="2"/>
      <c r="C3845" s="3"/>
      <c r="D3845" s="3"/>
      <c r="E3845" s="6"/>
      <c r="F3845" s="3"/>
      <c r="G3845" s="7" t="s">
        <v>2491</v>
      </c>
      <c r="H3845" s="3" t="s">
        <v>2492</v>
      </c>
      <c r="I3845" s="8"/>
      <c r="J3845" s="9"/>
      <c r="K3845" s="4">
        <f>$M3845+$N3845*IF($B3845&lt;&gt;"",1,0)+$O3845*IF($A3845&lt;&gt;"",1,0)+IF(AND($A3845="",$B3845="",$C3845="",$K3844&lt;&gt;0),1,0)</f>
        <v>0</v>
      </c>
      <c r="L3845" s="4">
        <f>SUM($J3845:$J3845)/MAX(1,SUM($J3845:$J3845))</f>
        <v>0</v>
      </c>
      <c r="M3845" s="4">
        <f>$L3845+IF($C3846&lt;&gt;"",0,$M3846)</f>
        <v>0</v>
      </c>
      <c r="N3845" s="4">
        <f>$M3845+IF($B3846&lt;&gt;"",0,$N3846)</f>
        <v>0</v>
      </c>
      <c r="O3845" s="4">
        <f>$N3845+IF($A3846&lt;&gt;"",0,$O3846)</f>
        <v>0</v>
      </c>
      <c r="P3845" s="5" t="str">
        <f t="shared" ref="P3845:P3908" si="60">IF(OR($A3845&lt;&gt;"",$B3845&lt;&gt;"",$C3845&lt;&gt;""),"TAAK","+STB")</f>
        <v>+STB</v>
      </c>
      <c r="Q3845" t="str">
        <f>IF($A3845="",$Q3844,$A3845)</f>
        <v>Prijs- en contractvorming</v>
      </c>
    </row>
    <row r="3846" spans="1:17" ht="15.75" hidden="1" x14ac:dyDescent="0.25">
      <c r="A3846" s="1"/>
      <c r="B3846" s="2"/>
      <c r="C3846" s="3"/>
      <c r="D3846" s="3"/>
      <c r="E3846" s="6"/>
      <c r="F3846" s="3"/>
      <c r="G3846" s="7"/>
      <c r="H3846" s="3"/>
      <c r="I3846" s="8" t="s">
        <v>5513</v>
      </c>
      <c r="J3846" s="9"/>
      <c r="K3846" s="4">
        <f>$M3846+$N3846*IF($B3846&lt;&gt;"",1,0)+$O3846*IF($A3846&lt;&gt;"",1,0)+IF(AND($A3846="",$B3846="",$C3846="",$K3845&lt;&gt;0),1,0)</f>
        <v>0</v>
      </c>
      <c r="L3846" s="4">
        <f>SUM($J3846:$J3846)/MAX(1,SUM($J3846:$J3846))</f>
        <v>0</v>
      </c>
      <c r="M3846" s="4">
        <f>$L3846+IF($C3847&lt;&gt;"",0,$M3847)</f>
        <v>0</v>
      </c>
      <c r="N3846" s="4">
        <f>$M3846+IF($B3847&lt;&gt;"",0,$N3847)</f>
        <v>0</v>
      </c>
      <c r="O3846" s="4">
        <f>$N3846+IF($A3847&lt;&gt;"",0,$O3847)</f>
        <v>0</v>
      </c>
      <c r="P3846" s="5" t="str">
        <f t="shared" si="60"/>
        <v>+STB</v>
      </c>
      <c r="Q3846" t="str">
        <f>IF($A3846="",$Q3845,$A3846)</f>
        <v>Prijs- en contractvorming</v>
      </c>
    </row>
    <row r="3847" spans="1:17" ht="15.75" hidden="1" x14ac:dyDescent="0.25">
      <c r="A3847" s="1"/>
      <c r="B3847" s="2"/>
      <c r="C3847" s="3" t="s">
        <v>5520</v>
      </c>
      <c r="D3847" s="3" t="s">
        <v>200</v>
      </c>
      <c r="E3847" s="6"/>
      <c r="F3847" s="3"/>
      <c r="G3847" s="7"/>
      <c r="H3847" s="3"/>
      <c r="I3847" s="8"/>
      <c r="J3847" s="9"/>
      <c r="K3847" s="4">
        <f>$M3847+$N3847*IF($B3847&lt;&gt;"",1,0)+$O3847*IF($A3847&lt;&gt;"",1,0)+IF(AND($A3847="",$B3847="",$C3847="",$K3846&lt;&gt;0),1,0)</f>
        <v>0</v>
      </c>
      <c r="L3847" s="4">
        <f>SUM($J3847:$J3847)/MAX(1,SUM($J3847:$J3847))</f>
        <v>0</v>
      </c>
      <c r="M3847" s="4">
        <f>$L3847+IF($C3848&lt;&gt;"",0,$M3848)</f>
        <v>0</v>
      </c>
      <c r="N3847" s="4">
        <f>$M3847+IF($B3848&lt;&gt;"",0,$N3848)</f>
        <v>0</v>
      </c>
      <c r="O3847" s="4">
        <f>$N3847+IF($A3848&lt;&gt;"",0,$O3848)</f>
        <v>0</v>
      </c>
      <c r="P3847" s="5" t="str">
        <f t="shared" si="60"/>
        <v>TAAK</v>
      </c>
      <c r="Q3847" t="str">
        <f>IF($A3847="",$Q3846,$A3847)</f>
        <v>Prijs- en contractvorming</v>
      </c>
    </row>
    <row r="3848" spans="1:17" ht="15.75" hidden="1" x14ac:dyDescent="0.25">
      <c r="A3848" s="1"/>
      <c r="B3848" s="2"/>
      <c r="C3848" s="3"/>
      <c r="D3848" s="3"/>
      <c r="E3848" s="6">
        <v>1</v>
      </c>
      <c r="F3848" s="3" t="s">
        <v>2493</v>
      </c>
      <c r="G3848" s="7"/>
      <c r="H3848" s="3"/>
      <c r="I3848" s="8"/>
      <c r="J3848" s="9"/>
      <c r="K3848" s="4">
        <f>$M3848+$N3848*IF($B3848&lt;&gt;"",1,0)+$O3848*IF($A3848&lt;&gt;"",1,0)+IF(AND($A3848="",$B3848="",$C3848="",$K3847&lt;&gt;0),1,0)</f>
        <v>0</v>
      </c>
      <c r="L3848" s="4">
        <f>SUM($J3848:$J3848)/MAX(1,SUM($J3848:$J3848))</f>
        <v>0</v>
      </c>
      <c r="M3848" s="4">
        <f>$L3848+IF($C3849&lt;&gt;"",0,$M3849)</f>
        <v>0</v>
      </c>
      <c r="N3848" s="4">
        <f>$M3848+IF($B3849&lt;&gt;"",0,$N3849)</f>
        <v>0</v>
      </c>
      <c r="O3848" s="4">
        <f>$N3848+IF($A3849&lt;&gt;"",0,$O3849)</f>
        <v>0</v>
      </c>
      <c r="P3848" s="5" t="str">
        <f t="shared" si="60"/>
        <v>+STB</v>
      </c>
      <c r="Q3848" t="str">
        <f>IF($A3848="",$Q3847,$A3848)</f>
        <v>Prijs- en contractvorming</v>
      </c>
    </row>
    <row r="3849" spans="1:17" ht="15.75" hidden="1" x14ac:dyDescent="0.25">
      <c r="A3849" s="1"/>
      <c r="B3849" s="2"/>
      <c r="C3849" s="3"/>
      <c r="D3849" s="3"/>
      <c r="E3849" s="6"/>
      <c r="F3849" s="3"/>
      <c r="G3849" s="7" t="s">
        <v>2494</v>
      </c>
      <c r="H3849" s="3" t="s">
        <v>2495</v>
      </c>
      <c r="I3849" s="8"/>
      <c r="J3849" s="9"/>
      <c r="K3849" s="4">
        <f>$M3849+$N3849*IF($B3849&lt;&gt;"",1,0)+$O3849*IF($A3849&lt;&gt;"",1,0)+IF(AND($A3849="",$B3849="",$C3849="",$K3848&lt;&gt;0),1,0)</f>
        <v>0</v>
      </c>
      <c r="L3849" s="4">
        <f>SUM($J3849:$J3849)/MAX(1,SUM($J3849:$J3849))</f>
        <v>0</v>
      </c>
      <c r="M3849" s="4">
        <f>$L3849+IF($C3850&lt;&gt;"",0,$M3850)</f>
        <v>0</v>
      </c>
      <c r="N3849" s="4">
        <f>$M3849+IF($B3850&lt;&gt;"",0,$N3850)</f>
        <v>0</v>
      </c>
      <c r="O3849" s="4">
        <f>$N3849+IF($A3850&lt;&gt;"",0,$O3850)</f>
        <v>0</v>
      </c>
      <c r="P3849" s="5" t="str">
        <f t="shared" si="60"/>
        <v>+STB</v>
      </c>
      <c r="Q3849" t="str">
        <f>IF($A3849="",$Q3848,$A3849)</f>
        <v>Prijs- en contractvorming</v>
      </c>
    </row>
    <row r="3850" spans="1:17" ht="15.75" hidden="1" x14ac:dyDescent="0.25">
      <c r="A3850" s="1"/>
      <c r="B3850" s="2"/>
      <c r="C3850" s="3"/>
      <c r="D3850" s="3"/>
      <c r="E3850" s="6"/>
      <c r="F3850" s="3"/>
      <c r="G3850" s="7"/>
      <c r="H3850" s="3"/>
      <c r="I3850" s="8" t="s">
        <v>5508</v>
      </c>
      <c r="J3850" s="9"/>
      <c r="K3850" s="4">
        <f>$M3850+$N3850*IF($B3850&lt;&gt;"",1,0)+$O3850*IF($A3850&lt;&gt;"",1,0)+IF(AND($A3850="",$B3850="",$C3850="",$K3849&lt;&gt;0),1,0)</f>
        <v>0</v>
      </c>
      <c r="L3850" s="4">
        <f>SUM($J3850:$J3850)/MAX(1,SUM($J3850:$J3850))</f>
        <v>0</v>
      </c>
      <c r="M3850" s="4">
        <f>$L3850+IF($C3851&lt;&gt;"",0,$M3851)</f>
        <v>0</v>
      </c>
      <c r="N3850" s="4">
        <f>$M3850+IF($B3851&lt;&gt;"",0,$N3851)</f>
        <v>0</v>
      </c>
      <c r="O3850" s="4">
        <f>$N3850+IF($A3851&lt;&gt;"",0,$O3851)</f>
        <v>0</v>
      </c>
      <c r="P3850" s="5" t="str">
        <f t="shared" si="60"/>
        <v>+STB</v>
      </c>
      <c r="Q3850" t="str">
        <f>IF($A3850="",$Q3849,$A3850)</f>
        <v>Prijs- en contractvorming</v>
      </c>
    </row>
    <row r="3851" spans="1:17" ht="15.75" hidden="1" x14ac:dyDescent="0.25">
      <c r="A3851" s="1"/>
      <c r="B3851" s="2"/>
      <c r="C3851" s="3"/>
      <c r="D3851" s="3"/>
      <c r="E3851" s="6">
        <v>2</v>
      </c>
      <c r="F3851" s="3" t="s">
        <v>2496</v>
      </c>
      <c r="G3851" s="7"/>
      <c r="H3851" s="3"/>
      <c r="I3851" s="8"/>
      <c r="J3851" s="9"/>
      <c r="K3851" s="4">
        <f>$M3851+$N3851*IF($B3851&lt;&gt;"",1,0)+$O3851*IF($A3851&lt;&gt;"",1,0)+IF(AND($A3851="",$B3851="",$C3851="",$K3850&lt;&gt;0),1,0)</f>
        <v>0</v>
      </c>
      <c r="L3851" s="4">
        <f>SUM($J3851:$J3851)/MAX(1,SUM($J3851:$J3851))</f>
        <v>0</v>
      </c>
      <c r="M3851" s="4">
        <f>$L3851+IF($C3852&lt;&gt;"",0,$M3852)</f>
        <v>0</v>
      </c>
      <c r="N3851" s="4">
        <f>$M3851+IF($B3852&lt;&gt;"",0,$N3852)</f>
        <v>0</v>
      </c>
      <c r="O3851" s="4">
        <f>$N3851+IF($A3852&lt;&gt;"",0,$O3852)</f>
        <v>0</v>
      </c>
      <c r="P3851" s="5" t="str">
        <f t="shared" si="60"/>
        <v>+STB</v>
      </c>
      <c r="Q3851" t="str">
        <f>IF($A3851="",$Q3850,$A3851)</f>
        <v>Prijs- en contractvorming</v>
      </c>
    </row>
    <row r="3852" spans="1:17" ht="15.75" hidden="1" x14ac:dyDescent="0.25">
      <c r="A3852" s="1"/>
      <c r="B3852" s="2"/>
      <c r="C3852" s="3"/>
      <c r="D3852" s="3"/>
      <c r="E3852" s="6"/>
      <c r="F3852" s="3"/>
      <c r="G3852" s="7" t="s">
        <v>2497</v>
      </c>
      <c r="H3852" s="3" t="s">
        <v>2498</v>
      </c>
      <c r="I3852" s="8"/>
      <c r="J3852" s="9"/>
      <c r="K3852" s="4">
        <f>$M3852+$N3852*IF($B3852&lt;&gt;"",1,0)+$O3852*IF($A3852&lt;&gt;"",1,0)+IF(AND($A3852="",$B3852="",$C3852="",$K3851&lt;&gt;0),1,0)</f>
        <v>0</v>
      </c>
      <c r="L3852" s="4">
        <f>SUM($J3852:$J3852)/MAX(1,SUM($J3852:$J3852))</f>
        <v>0</v>
      </c>
      <c r="M3852" s="4">
        <f>$L3852+IF($C3853&lt;&gt;"",0,$M3853)</f>
        <v>0</v>
      </c>
      <c r="N3852" s="4">
        <f>$M3852+IF($B3853&lt;&gt;"",0,$N3853)</f>
        <v>0</v>
      </c>
      <c r="O3852" s="4">
        <f>$N3852+IF($A3853&lt;&gt;"",0,$O3853)</f>
        <v>0</v>
      </c>
      <c r="P3852" s="5" t="str">
        <f t="shared" si="60"/>
        <v>+STB</v>
      </c>
      <c r="Q3852" t="str">
        <f>IF($A3852="",$Q3851,$A3852)</f>
        <v>Prijs- en contractvorming</v>
      </c>
    </row>
    <row r="3853" spans="1:17" ht="23.25" hidden="1" x14ac:dyDescent="0.25">
      <c r="A3853" s="1"/>
      <c r="B3853" s="2"/>
      <c r="C3853" s="3"/>
      <c r="D3853" s="3"/>
      <c r="E3853" s="6"/>
      <c r="F3853" s="3"/>
      <c r="G3853" s="7"/>
      <c r="H3853" s="3"/>
      <c r="I3853" s="8" t="s">
        <v>5510</v>
      </c>
      <c r="J3853" s="9"/>
      <c r="K3853" s="4">
        <f>$M3853+$N3853*IF($B3853&lt;&gt;"",1,0)+$O3853*IF($A3853&lt;&gt;"",1,0)+IF(AND($A3853="",$B3853="",$C3853="",$K3852&lt;&gt;0),1,0)</f>
        <v>0</v>
      </c>
      <c r="L3853" s="4">
        <f>SUM($J3853:$J3853)/MAX(1,SUM($J3853:$J3853))</f>
        <v>0</v>
      </c>
      <c r="M3853" s="4">
        <f>$L3853+IF($C3854&lt;&gt;"",0,$M3854)</f>
        <v>0</v>
      </c>
      <c r="N3853" s="4">
        <f>$M3853+IF($B3854&lt;&gt;"",0,$N3854)</f>
        <v>0</v>
      </c>
      <c r="O3853" s="4">
        <f>$N3853+IF($A3854&lt;&gt;"",0,$O3854)</f>
        <v>0</v>
      </c>
      <c r="P3853" s="5" t="str">
        <f t="shared" si="60"/>
        <v>+STB</v>
      </c>
      <c r="Q3853" t="str">
        <f>IF($A3853="",$Q3852,$A3853)</f>
        <v>Prijs- en contractvorming</v>
      </c>
    </row>
    <row r="3854" spans="1:17" ht="15.75" hidden="1" x14ac:dyDescent="0.25">
      <c r="A3854" s="1"/>
      <c r="B3854" s="2"/>
      <c r="C3854" s="3"/>
      <c r="D3854" s="3"/>
      <c r="E3854" s="6"/>
      <c r="F3854" s="3"/>
      <c r="G3854" s="7" t="s">
        <v>2499</v>
      </c>
      <c r="H3854" s="3" t="s">
        <v>2500</v>
      </c>
      <c r="I3854" s="8"/>
      <c r="J3854" s="9"/>
      <c r="K3854" s="4">
        <f>$M3854+$N3854*IF($B3854&lt;&gt;"",1,0)+$O3854*IF($A3854&lt;&gt;"",1,0)+IF(AND($A3854="",$B3854="",$C3854="",$K3853&lt;&gt;0),1,0)</f>
        <v>0</v>
      </c>
      <c r="L3854" s="4">
        <f>SUM($J3854:$J3854)/MAX(1,SUM($J3854:$J3854))</f>
        <v>0</v>
      </c>
      <c r="M3854" s="4">
        <f>$L3854+IF($C3855&lt;&gt;"",0,$M3855)</f>
        <v>0</v>
      </c>
      <c r="N3854" s="4">
        <f>$M3854+IF($B3855&lt;&gt;"",0,$N3855)</f>
        <v>0</v>
      </c>
      <c r="O3854" s="4">
        <f>$N3854+IF($A3855&lt;&gt;"",0,$O3855)</f>
        <v>0</v>
      </c>
      <c r="P3854" s="5" t="str">
        <f t="shared" si="60"/>
        <v>+STB</v>
      </c>
      <c r="Q3854" t="str">
        <f>IF($A3854="",$Q3853,$A3854)</f>
        <v>Prijs- en contractvorming</v>
      </c>
    </row>
    <row r="3855" spans="1:17" ht="15.75" hidden="1" x14ac:dyDescent="0.25">
      <c r="A3855" s="1"/>
      <c r="B3855" s="2"/>
      <c r="C3855" s="3"/>
      <c r="D3855" s="3"/>
      <c r="E3855" s="6"/>
      <c r="F3855" s="3"/>
      <c r="G3855" s="7"/>
      <c r="H3855" s="3"/>
      <c r="I3855" s="8" t="s">
        <v>5511</v>
      </c>
      <c r="J3855" s="9"/>
      <c r="K3855" s="4">
        <f>$M3855+$N3855*IF($B3855&lt;&gt;"",1,0)+$O3855*IF($A3855&lt;&gt;"",1,0)+IF(AND($A3855="",$B3855="",$C3855="",$K3854&lt;&gt;0),1,0)</f>
        <v>0</v>
      </c>
      <c r="L3855" s="4">
        <f>SUM($J3855:$J3855)/MAX(1,SUM($J3855:$J3855))</f>
        <v>0</v>
      </c>
      <c r="M3855" s="4">
        <f>$L3855+IF($C3856&lt;&gt;"",0,$M3856)</f>
        <v>0</v>
      </c>
      <c r="N3855" s="4">
        <f>$M3855+IF($B3856&lt;&gt;"",0,$N3856)</f>
        <v>0</v>
      </c>
      <c r="O3855" s="4">
        <f>$N3855+IF($A3856&lt;&gt;"",0,$O3856)</f>
        <v>0</v>
      </c>
      <c r="P3855" s="5" t="str">
        <f t="shared" si="60"/>
        <v>+STB</v>
      </c>
      <c r="Q3855" t="str">
        <f>IF($A3855="",$Q3854,$A3855)</f>
        <v>Prijs- en contractvorming</v>
      </c>
    </row>
    <row r="3856" spans="1:17" ht="15.75" hidden="1" x14ac:dyDescent="0.25">
      <c r="A3856" s="1"/>
      <c r="B3856" s="2"/>
      <c r="C3856" s="3"/>
      <c r="D3856" s="3"/>
      <c r="E3856" s="6">
        <v>3</v>
      </c>
      <c r="F3856" s="3" t="s">
        <v>2501</v>
      </c>
      <c r="G3856" s="7"/>
      <c r="H3856" s="3"/>
      <c r="I3856" s="8"/>
      <c r="J3856" s="9"/>
      <c r="K3856" s="4">
        <f>$M3856+$N3856*IF($B3856&lt;&gt;"",1,0)+$O3856*IF($A3856&lt;&gt;"",1,0)+IF(AND($A3856="",$B3856="",$C3856="",$K3855&lt;&gt;0),1,0)</f>
        <v>0</v>
      </c>
      <c r="L3856" s="4">
        <f>SUM($J3856:$J3856)/MAX(1,SUM($J3856:$J3856))</f>
        <v>0</v>
      </c>
      <c r="M3856" s="4">
        <f>$L3856+IF($C3857&lt;&gt;"",0,$M3857)</f>
        <v>0</v>
      </c>
      <c r="N3856" s="4">
        <f>$M3856+IF($B3857&lt;&gt;"",0,$N3857)</f>
        <v>0</v>
      </c>
      <c r="O3856" s="4">
        <f>$N3856+IF($A3857&lt;&gt;"",0,$O3857)</f>
        <v>0</v>
      </c>
      <c r="P3856" s="5" t="str">
        <f t="shared" si="60"/>
        <v>+STB</v>
      </c>
      <c r="Q3856" t="str">
        <f>IF($A3856="",$Q3855,$A3856)</f>
        <v>Prijs- en contractvorming</v>
      </c>
    </row>
    <row r="3857" spans="1:17" ht="15.75" hidden="1" x14ac:dyDescent="0.25">
      <c r="A3857" s="1"/>
      <c r="B3857" s="2"/>
      <c r="C3857" s="3"/>
      <c r="D3857" s="3"/>
      <c r="E3857" s="6"/>
      <c r="F3857" s="3"/>
      <c r="G3857" s="7" t="s">
        <v>2502</v>
      </c>
      <c r="H3857" s="3" t="s">
        <v>2503</v>
      </c>
      <c r="I3857" s="8"/>
      <c r="J3857" s="9"/>
      <c r="K3857" s="4">
        <f>$M3857+$N3857*IF($B3857&lt;&gt;"",1,0)+$O3857*IF($A3857&lt;&gt;"",1,0)+IF(AND($A3857="",$B3857="",$C3857="",$K3856&lt;&gt;0),1,0)</f>
        <v>0</v>
      </c>
      <c r="L3857" s="4">
        <f>SUM($J3857:$J3857)/MAX(1,SUM($J3857:$J3857))</f>
        <v>0</v>
      </c>
      <c r="M3857" s="4">
        <f>$L3857+IF($C3858&lt;&gt;"",0,$M3858)</f>
        <v>0</v>
      </c>
      <c r="N3857" s="4">
        <f>$M3857+IF($B3858&lt;&gt;"",0,$N3858)</f>
        <v>0</v>
      </c>
      <c r="O3857" s="4">
        <f>$N3857+IF($A3858&lt;&gt;"",0,$O3858)</f>
        <v>0</v>
      </c>
      <c r="P3857" s="5" t="str">
        <f t="shared" si="60"/>
        <v>+STB</v>
      </c>
      <c r="Q3857" t="str">
        <f>IF($A3857="",$Q3856,$A3857)</f>
        <v>Prijs- en contractvorming</v>
      </c>
    </row>
    <row r="3858" spans="1:17" ht="23.25" hidden="1" x14ac:dyDescent="0.25">
      <c r="A3858" s="1"/>
      <c r="B3858" s="2"/>
      <c r="C3858" s="3"/>
      <c r="D3858" s="3"/>
      <c r="E3858" s="6"/>
      <c r="F3858" s="3"/>
      <c r="G3858" s="7"/>
      <c r="H3858" s="3"/>
      <c r="I3858" s="8" t="s">
        <v>5517</v>
      </c>
      <c r="J3858" s="9"/>
      <c r="K3858" s="4">
        <f>$M3858+$N3858*IF($B3858&lt;&gt;"",1,0)+$O3858*IF($A3858&lt;&gt;"",1,0)+IF(AND($A3858="",$B3858="",$C3858="",$K3857&lt;&gt;0),1,0)</f>
        <v>0</v>
      </c>
      <c r="L3858" s="4">
        <f>SUM($J3858:$J3858)/MAX(1,SUM($J3858:$J3858))</f>
        <v>0</v>
      </c>
      <c r="M3858" s="4">
        <f>$L3858+IF($C3859&lt;&gt;"",0,$M3859)</f>
        <v>0</v>
      </c>
      <c r="N3858" s="4">
        <f>$M3858+IF($B3859&lt;&gt;"",0,$N3859)</f>
        <v>0</v>
      </c>
      <c r="O3858" s="4">
        <f>$N3858+IF($A3859&lt;&gt;"",0,$O3859)</f>
        <v>0</v>
      </c>
      <c r="P3858" s="5" t="str">
        <f t="shared" si="60"/>
        <v>+STB</v>
      </c>
      <c r="Q3858" t="str">
        <f>IF($A3858="",$Q3857,$A3858)</f>
        <v>Prijs- en contractvorming</v>
      </c>
    </row>
    <row r="3859" spans="1:17" ht="15.75" hidden="1" x14ac:dyDescent="0.25">
      <c r="A3859" s="1"/>
      <c r="B3859" s="2"/>
      <c r="C3859" s="3"/>
      <c r="D3859" s="3"/>
      <c r="E3859" s="6">
        <v>4</v>
      </c>
      <c r="F3859" s="3" t="s">
        <v>2504</v>
      </c>
      <c r="G3859" s="7"/>
      <c r="H3859" s="3"/>
      <c r="I3859" s="8"/>
      <c r="J3859" s="9"/>
      <c r="K3859" s="4">
        <f>$M3859+$N3859*IF($B3859&lt;&gt;"",1,0)+$O3859*IF($A3859&lt;&gt;"",1,0)+IF(AND($A3859="",$B3859="",$C3859="",$K3858&lt;&gt;0),1,0)</f>
        <v>0</v>
      </c>
      <c r="L3859" s="4">
        <f>SUM($J3859:$J3859)/MAX(1,SUM($J3859:$J3859))</f>
        <v>0</v>
      </c>
      <c r="M3859" s="4">
        <f>$L3859+IF($C3860&lt;&gt;"",0,$M3860)</f>
        <v>0</v>
      </c>
      <c r="N3859" s="4">
        <f>$M3859+IF($B3860&lt;&gt;"",0,$N3860)</f>
        <v>0</v>
      </c>
      <c r="O3859" s="4">
        <f>$N3859+IF($A3860&lt;&gt;"",0,$O3860)</f>
        <v>0</v>
      </c>
      <c r="P3859" s="5" t="str">
        <f t="shared" si="60"/>
        <v>+STB</v>
      </c>
      <c r="Q3859" t="str">
        <f>IF($A3859="",$Q3858,$A3859)</f>
        <v>Prijs- en contractvorming</v>
      </c>
    </row>
    <row r="3860" spans="1:17" ht="15.75" hidden="1" x14ac:dyDescent="0.25">
      <c r="A3860" s="1"/>
      <c r="B3860" s="2"/>
      <c r="C3860" s="3"/>
      <c r="D3860" s="3"/>
      <c r="E3860" s="6"/>
      <c r="F3860" s="3"/>
      <c r="G3860" s="7" t="s">
        <v>2505</v>
      </c>
      <c r="H3860" s="3" t="s">
        <v>2506</v>
      </c>
      <c r="I3860" s="8"/>
      <c r="J3860" s="9"/>
      <c r="K3860" s="4">
        <f>$M3860+$N3860*IF($B3860&lt;&gt;"",1,0)+$O3860*IF($A3860&lt;&gt;"",1,0)+IF(AND($A3860="",$B3860="",$C3860="",$K3859&lt;&gt;0),1,0)</f>
        <v>0</v>
      </c>
      <c r="L3860" s="4">
        <f>SUM($J3860:$J3860)/MAX(1,SUM($J3860:$J3860))</f>
        <v>0</v>
      </c>
      <c r="M3860" s="4">
        <f>$L3860+IF($C3861&lt;&gt;"",0,$M3861)</f>
        <v>0</v>
      </c>
      <c r="N3860" s="4">
        <f>$M3860+IF($B3861&lt;&gt;"",0,$N3861)</f>
        <v>0</v>
      </c>
      <c r="O3860" s="4">
        <f>$N3860+IF($A3861&lt;&gt;"",0,$O3861)</f>
        <v>0</v>
      </c>
      <c r="P3860" s="5" t="str">
        <f t="shared" si="60"/>
        <v>+STB</v>
      </c>
      <c r="Q3860" t="str">
        <f>IF($A3860="",$Q3859,$A3860)</f>
        <v>Prijs- en contractvorming</v>
      </c>
    </row>
    <row r="3861" spans="1:17" ht="15.75" hidden="1" x14ac:dyDescent="0.25">
      <c r="A3861" s="1"/>
      <c r="B3861" s="2"/>
      <c r="C3861" s="3"/>
      <c r="D3861" s="3"/>
      <c r="E3861" s="6"/>
      <c r="F3861" s="3"/>
      <c r="G3861" s="7"/>
      <c r="H3861" s="3"/>
      <c r="I3861" s="8" t="s">
        <v>5513</v>
      </c>
      <c r="J3861" s="9"/>
      <c r="K3861" s="4">
        <f>$M3861+$N3861*IF($B3861&lt;&gt;"",1,0)+$O3861*IF($A3861&lt;&gt;"",1,0)+IF(AND($A3861="",$B3861="",$C3861="",$K3860&lt;&gt;0),1,0)</f>
        <v>0</v>
      </c>
      <c r="L3861" s="4">
        <f>SUM($J3861:$J3861)/MAX(1,SUM($J3861:$J3861))</f>
        <v>0</v>
      </c>
      <c r="M3861" s="4">
        <f>$L3861+IF($C3862&lt;&gt;"",0,$M3862)</f>
        <v>0</v>
      </c>
      <c r="N3861" s="4">
        <f>$M3861+IF($B3862&lt;&gt;"",0,$N3862)</f>
        <v>0</v>
      </c>
      <c r="O3861" s="4">
        <f>$N3861+IF($A3862&lt;&gt;"",0,$O3862)</f>
        <v>0</v>
      </c>
      <c r="P3861" s="5" t="str">
        <f t="shared" si="60"/>
        <v>+STB</v>
      </c>
      <c r="Q3861" t="str">
        <f>IF($A3861="",$Q3860,$A3861)</f>
        <v>Prijs- en contractvorming</v>
      </c>
    </row>
    <row r="3862" spans="1:17" ht="15.75" hidden="1" x14ac:dyDescent="0.25">
      <c r="A3862" s="1"/>
      <c r="B3862" s="2"/>
      <c r="C3862" s="3" t="s">
        <v>5521</v>
      </c>
      <c r="D3862" s="3" t="s">
        <v>5522</v>
      </c>
      <c r="E3862" s="6"/>
      <c r="F3862" s="3"/>
      <c r="G3862" s="7"/>
      <c r="H3862" s="3"/>
      <c r="I3862" s="8"/>
      <c r="J3862" s="9"/>
      <c r="K3862" s="4">
        <f>$M3862+$N3862*IF($B3862&lt;&gt;"",1,0)+$O3862*IF($A3862&lt;&gt;"",1,0)+IF(AND($A3862="",$B3862="",$C3862="",$K3861&lt;&gt;0),1,0)</f>
        <v>0</v>
      </c>
      <c r="L3862" s="4">
        <f>SUM($J3862:$J3862)/MAX(1,SUM($J3862:$J3862))</f>
        <v>0</v>
      </c>
      <c r="M3862" s="4">
        <f>$L3862+IF($C3863&lt;&gt;"",0,$M3863)</f>
        <v>0</v>
      </c>
      <c r="N3862" s="4">
        <f>$M3862+IF($B3863&lt;&gt;"",0,$N3863)</f>
        <v>0</v>
      </c>
      <c r="O3862" s="4">
        <f>$N3862+IF($A3863&lt;&gt;"",0,$O3863)</f>
        <v>0</v>
      </c>
      <c r="P3862" s="5" t="str">
        <f t="shared" si="60"/>
        <v>TAAK</v>
      </c>
      <c r="Q3862" t="str">
        <f>IF($A3862="",$Q3861,$A3862)</f>
        <v>Prijs- en contractvorming</v>
      </c>
    </row>
    <row r="3863" spans="1:17" ht="15.75" hidden="1" x14ac:dyDescent="0.25">
      <c r="A3863" s="1"/>
      <c r="B3863" s="2"/>
      <c r="C3863" s="3"/>
      <c r="D3863" s="3"/>
      <c r="E3863" s="6">
        <v>1</v>
      </c>
      <c r="F3863" s="3" t="s">
        <v>2507</v>
      </c>
      <c r="G3863" s="7"/>
      <c r="H3863" s="3"/>
      <c r="I3863" s="8"/>
      <c r="J3863" s="9"/>
      <c r="K3863" s="4">
        <f>$M3863+$N3863*IF($B3863&lt;&gt;"",1,0)+$O3863*IF($A3863&lt;&gt;"",1,0)+IF(AND($A3863="",$B3863="",$C3863="",$K3862&lt;&gt;0),1,0)</f>
        <v>0</v>
      </c>
      <c r="L3863" s="4">
        <f>SUM($J3863:$J3863)/MAX(1,SUM($J3863:$J3863))</f>
        <v>0</v>
      </c>
      <c r="M3863" s="4">
        <f>$L3863+IF($C3864&lt;&gt;"",0,$M3864)</f>
        <v>0</v>
      </c>
      <c r="N3863" s="4">
        <f>$M3863+IF($B3864&lt;&gt;"",0,$N3864)</f>
        <v>0</v>
      </c>
      <c r="O3863" s="4">
        <f>$N3863+IF($A3864&lt;&gt;"",0,$O3864)</f>
        <v>0</v>
      </c>
      <c r="P3863" s="5" t="str">
        <f t="shared" si="60"/>
        <v>+STB</v>
      </c>
      <c r="Q3863" t="str">
        <f>IF($A3863="",$Q3862,$A3863)</f>
        <v>Prijs- en contractvorming</v>
      </c>
    </row>
    <row r="3864" spans="1:17" ht="15.75" hidden="1" x14ac:dyDescent="0.25">
      <c r="A3864" s="1"/>
      <c r="B3864" s="2"/>
      <c r="C3864" s="3"/>
      <c r="D3864" s="3"/>
      <c r="E3864" s="6"/>
      <c r="F3864" s="3"/>
      <c r="G3864" s="7" t="s">
        <v>2508</v>
      </c>
      <c r="H3864" s="3" t="s">
        <v>2509</v>
      </c>
      <c r="I3864" s="8"/>
      <c r="J3864" s="9"/>
      <c r="K3864" s="4">
        <f>$M3864+$N3864*IF($B3864&lt;&gt;"",1,0)+$O3864*IF($A3864&lt;&gt;"",1,0)+IF(AND($A3864="",$B3864="",$C3864="",$K3863&lt;&gt;0),1,0)</f>
        <v>0</v>
      </c>
      <c r="L3864" s="4">
        <f>SUM($J3864:$J3864)/MAX(1,SUM($J3864:$J3864))</f>
        <v>0</v>
      </c>
      <c r="M3864" s="4">
        <f>$L3864+IF($C3865&lt;&gt;"",0,$M3865)</f>
        <v>0</v>
      </c>
      <c r="N3864" s="4">
        <f>$M3864+IF($B3865&lt;&gt;"",0,$N3865)</f>
        <v>0</v>
      </c>
      <c r="O3864" s="4">
        <f>$N3864+IF($A3865&lt;&gt;"",0,$O3865)</f>
        <v>0</v>
      </c>
      <c r="P3864" s="5" t="str">
        <f t="shared" si="60"/>
        <v>+STB</v>
      </c>
      <c r="Q3864" t="str">
        <f>IF($A3864="",$Q3863,$A3864)</f>
        <v>Prijs- en contractvorming</v>
      </c>
    </row>
    <row r="3865" spans="1:17" ht="45.75" hidden="1" x14ac:dyDescent="0.25">
      <c r="A3865" s="1"/>
      <c r="B3865" s="2"/>
      <c r="C3865" s="3"/>
      <c r="D3865" s="3"/>
      <c r="E3865" s="6"/>
      <c r="F3865" s="3"/>
      <c r="G3865" s="7"/>
      <c r="H3865" s="3"/>
      <c r="I3865" s="8" t="s">
        <v>5523</v>
      </c>
      <c r="J3865" s="9"/>
      <c r="K3865" s="4">
        <f>$M3865+$N3865*IF($B3865&lt;&gt;"",1,0)+$O3865*IF($A3865&lt;&gt;"",1,0)+IF(AND($A3865="",$B3865="",$C3865="",$K3864&lt;&gt;0),1,0)</f>
        <v>0</v>
      </c>
      <c r="L3865" s="4">
        <f>SUM($J3865:$J3865)/MAX(1,SUM($J3865:$J3865))</f>
        <v>0</v>
      </c>
      <c r="M3865" s="4">
        <f>$L3865+IF($C3866&lt;&gt;"",0,$M3866)</f>
        <v>0</v>
      </c>
      <c r="N3865" s="4">
        <f>$M3865+IF($B3866&lt;&gt;"",0,$N3866)</f>
        <v>0</v>
      </c>
      <c r="O3865" s="4">
        <f>$N3865+IF($A3866&lt;&gt;"",0,$O3866)</f>
        <v>0</v>
      </c>
      <c r="P3865" s="5" t="str">
        <f t="shared" si="60"/>
        <v>+STB</v>
      </c>
      <c r="Q3865" t="str">
        <f>IF($A3865="",$Q3864,$A3865)</f>
        <v>Prijs- en contractvorming</v>
      </c>
    </row>
    <row r="3866" spans="1:17" ht="15.75" hidden="1" x14ac:dyDescent="0.25">
      <c r="A3866" s="1"/>
      <c r="B3866" s="2"/>
      <c r="C3866" s="3"/>
      <c r="D3866" s="3"/>
      <c r="E3866" s="6">
        <v>2</v>
      </c>
      <c r="F3866" s="3" t="s">
        <v>5524</v>
      </c>
      <c r="G3866" s="7"/>
      <c r="H3866" s="3"/>
      <c r="I3866" s="8"/>
      <c r="J3866" s="9"/>
      <c r="K3866" s="4">
        <f>$M3866+$N3866*IF($B3866&lt;&gt;"",1,0)+$O3866*IF($A3866&lt;&gt;"",1,0)+IF(AND($A3866="",$B3866="",$C3866="",$K3865&lt;&gt;0),1,0)</f>
        <v>0</v>
      </c>
      <c r="L3866" s="4">
        <f>SUM($J3866:$J3866)/MAX(1,SUM($J3866:$J3866))</f>
        <v>0</v>
      </c>
      <c r="M3866" s="4">
        <f>$L3866+IF($C3867&lt;&gt;"",0,$M3867)</f>
        <v>0</v>
      </c>
      <c r="N3866" s="4">
        <f>$M3866+IF($B3867&lt;&gt;"",0,$N3867)</f>
        <v>0</v>
      </c>
      <c r="O3866" s="4">
        <f>$N3866+IF($A3867&lt;&gt;"",0,$O3867)</f>
        <v>0</v>
      </c>
      <c r="P3866" s="5" t="str">
        <f t="shared" si="60"/>
        <v>+STB</v>
      </c>
      <c r="Q3866" t="str">
        <f>IF($A3866="",$Q3865,$A3866)</f>
        <v>Prijs- en contractvorming</v>
      </c>
    </row>
    <row r="3867" spans="1:17" ht="15.75" hidden="1" x14ac:dyDescent="0.25">
      <c r="A3867" s="1"/>
      <c r="B3867" s="2"/>
      <c r="C3867" s="3"/>
      <c r="D3867" s="3"/>
      <c r="E3867" s="6"/>
      <c r="F3867" s="3"/>
      <c r="G3867" s="7" t="s">
        <v>2510</v>
      </c>
      <c r="H3867" s="3" t="s">
        <v>2511</v>
      </c>
      <c r="I3867" s="8"/>
      <c r="J3867" s="9"/>
      <c r="K3867" s="4">
        <f>$M3867+$N3867*IF($B3867&lt;&gt;"",1,0)+$O3867*IF($A3867&lt;&gt;"",1,0)+IF(AND($A3867="",$B3867="",$C3867="",$K3866&lt;&gt;0),1,0)</f>
        <v>0</v>
      </c>
      <c r="L3867" s="4">
        <f>SUM($J3867:$J3867)/MAX(1,SUM($J3867:$J3867))</f>
        <v>0</v>
      </c>
      <c r="M3867" s="4">
        <f>$L3867+IF($C3868&lt;&gt;"",0,$M3868)</f>
        <v>0</v>
      </c>
      <c r="N3867" s="4">
        <f>$M3867+IF($B3868&lt;&gt;"",0,$N3868)</f>
        <v>0</v>
      </c>
      <c r="O3867" s="4">
        <f>$N3867+IF($A3868&lt;&gt;"",0,$O3868)</f>
        <v>0</v>
      </c>
      <c r="P3867" s="5" t="str">
        <f t="shared" si="60"/>
        <v>+STB</v>
      </c>
      <c r="Q3867" t="str">
        <f>IF($A3867="",$Q3866,$A3867)</f>
        <v>Prijs- en contractvorming</v>
      </c>
    </row>
    <row r="3868" spans="1:17" ht="15.75" hidden="1" x14ac:dyDescent="0.25">
      <c r="A3868" s="1"/>
      <c r="B3868" s="2"/>
      <c r="C3868" s="3"/>
      <c r="D3868" s="3"/>
      <c r="E3868" s="6"/>
      <c r="F3868" s="3"/>
      <c r="G3868" s="7"/>
      <c r="H3868" s="3"/>
      <c r="I3868" s="8" t="s">
        <v>5525</v>
      </c>
      <c r="J3868" s="9"/>
      <c r="K3868" s="4">
        <f>$M3868+$N3868*IF($B3868&lt;&gt;"",1,0)+$O3868*IF($A3868&lt;&gt;"",1,0)+IF(AND($A3868="",$B3868="",$C3868="",$K3867&lt;&gt;0),1,0)</f>
        <v>0</v>
      </c>
      <c r="L3868" s="4">
        <f>SUM($J3868:$J3868)/MAX(1,SUM($J3868:$J3868))</f>
        <v>0</v>
      </c>
      <c r="M3868" s="4">
        <f>$L3868+IF($C3869&lt;&gt;"",0,$M3869)</f>
        <v>0</v>
      </c>
      <c r="N3868" s="4">
        <f>$M3868+IF($B3869&lt;&gt;"",0,$N3869)</f>
        <v>0</v>
      </c>
      <c r="O3868" s="4">
        <f>$N3868+IF($A3869&lt;&gt;"",0,$O3869)</f>
        <v>0</v>
      </c>
      <c r="P3868" s="5" t="str">
        <f t="shared" si="60"/>
        <v>+STB</v>
      </c>
      <c r="Q3868" t="str">
        <f>IF($A3868="",$Q3867,$A3868)</f>
        <v>Prijs- en contractvorming</v>
      </c>
    </row>
    <row r="3869" spans="1:17" ht="15.75" hidden="1" x14ac:dyDescent="0.25">
      <c r="A3869" s="1"/>
      <c r="B3869" s="2"/>
      <c r="C3869" s="3"/>
      <c r="D3869" s="3"/>
      <c r="E3869" s="6"/>
      <c r="F3869" s="3"/>
      <c r="G3869" s="7" t="s">
        <v>2512</v>
      </c>
      <c r="H3869" s="3" t="s">
        <v>2513</v>
      </c>
      <c r="I3869" s="8"/>
      <c r="J3869" s="9"/>
      <c r="K3869" s="4">
        <f>$M3869+$N3869*IF($B3869&lt;&gt;"",1,0)+$O3869*IF($A3869&lt;&gt;"",1,0)+IF(AND($A3869="",$B3869="",$C3869="",$K3868&lt;&gt;0),1,0)</f>
        <v>0</v>
      </c>
      <c r="L3869" s="4">
        <f>SUM($J3869:$J3869)/MAX(1,SUM($J3869:$J3869))</f>
        <v>0</v>
      </c>
      <c r="M3869" s="4">
        <f>$L3869+IF($C3870&lt;&gt;"",0,$M3870)</f>
        <v>0</v>
      </c>
      <c r="N3869" s="4">
        <f>$M3869+IF($B3870&lt;&gt;"",0,$N3870)</f>
        <v>0</v>
      </c>
      <c r="O3869" s="4">
        <f>$N3869+IF($A3870&lt;&gt;"",0,$O3870)</f>
        <v>0</v>
      </c>
      <c r="P3869" s="5" t="str">
        <f t="shared" si="60"/>
        <v>+STB</v>
      </c>
      <c r="Q3869" t="str">
        <f>IF($A3869="",$Q3868,$A3869)</f>
        <v>Prijs- en contractvorming</v>
      </c>
    </row>
    <row r="3870" spans="1:17" ht="34.5" hidden="1" x14ac:dyDescent="0.25">
      <c r="A3870" s="1"/>
      <c r="B3870" s="2"/>
      <c r="C3870" s="3"/>
      <c r="D3870" s="3"/>
      <c r="E3870" s="6"/>
      <c r="F3870" s="3"/>
      <c r="G3870" s="7"/>
      <c r="H3870" s="3"/>
      <c r="I3870" s="8" t="s">
        <v>5526</v>
      </c>
      <c r="J3870" s="9"/>
      <c r="K3870" s="4">
        <f>$M3870+$N3870*IF($B3870&lt;&gt;"",1,0)+$O3870*IF($A3870&lt;&gt;"",1,0)+IF(AND($A3870="",$B3870="",$C3870="",$K3869&lt;&gt;0),1,0)</f>
        <v>0</v>
      </c>
      <c r="L3870" s="4">
        <f>SUM($J3870:$J3870)/MAX(1,SUM($J3870:$J3870))</f>
        <v>0</v>
      </c>
      <c r="M3870" s="4">
        <f>$L3870+IF($C3871&lt;&gt;"",0,$M3871)</f>
        <v>0</v>
      </c>
      <c r="N3870" s="4">
        <f>$M3870+IF($B3871&lt;&gt;"",0,$N3871)</f>
        <v>0</v>
      </c>
      <c r="O3870" s="4">
        <f>$N3870+IF($A3871&lt;&gt;"",0,$O3871)</f>
        <v>0</v>
      </c>
      <c r="P3870" s="5" t="str">
        <f t="shared" si="60"/>
        <v>+STB</v>
      </c>
      <c r="Q3870" t="str">
        <f>IF($A3870="",$Q3869,$A3870)</f>
        <v>Prijs- en contractvorming</v>
      </c>
    </row>
    <row r="3871" spans="1:17" ht="15.75" hidden="1" x14ac:dyDescent="0.25">
      <c r="A3871" s="1"/>
      <c r="B3871" s="2"/>
      <c r="C3871" s="3"/>
      <c r="D3871" s="3"/>
      <c r="E3871" s="6">
        <v>3</v>
      </c>
      <c r="F3871" s="3" t="s">
        <v>2514</v>
      </c>
      <c r="G3871" s="7"/>
      <c r="H3871" s="3"/>
      <c r="I3871" s="8"/>
      <c r="J3871" s="9"/>
      <c r="K3871" s="4">
        <f>$M3871+$N3871*IF($B3871&lt;&gt;"",1,0)+$O3871*IF($A3871&lt;&gt;"",1,0)+IF(AND($A3871="",$B3871="",$C3871="",$K3870&lt;&gt;0),1,0)</f>
        <v>0</v>
      </c>
      <c r="L3871" s="4">
        <f>SUM($J3871:$J3871)/MAX(1,SUM($J3871:$J3871))</f>
        <v>0</v>
      </c>
      <c r="M3871" s="4">
        <f>$L3871+IF($C3872&lt;&gt;"",0,$M3872)</f>
        <v>0</v>
      </c>
      <c r="N3871" s="4">
        <f>$M3871+IF($B3872&lt;&gt;"",0,$N3872)</f>
        <v>0</v>
      </c>
      <c r="O3871" s="4">
        <f>$N3871+IF($A3872&lt;&gt;"",0,$O3872)</f>
        <v>0</v>
      </c>
      <c r="P3871" s="5" t="str">
        <f t="shared" si="60"/>
        <v>+STB</v>
      </c>
      <c r="Q3871" t="str">
        <f>IF($A3871="",$Q3870,$A3871)</f>
        <v>Prijs- en contractvorming</v>
      </c>
    </row>
    <row r="3872" spans="1:17" ht="15.75" hidden="1" x14ac:dyDescent="0.25">
      <c r="A3872" s="1"/>
      <c r="B3872" s="2"/>
      <c r="C3872" s="3"/>
      <c r="D3872" s="3"/>
      <c r="E3872" s="6"/>
      <c r="F3872" s="3"/>
      <c r="G3872" s="7" t="s">
        <v>2515</v>
      </c>
      <c r="H3872" s="3" t="s">
        <v>2516</v>
      </c>
      <c r="I3872" s="8"/>
      <c r="J3872" s="9"/>
      <c r="K3872" s="4">
        <f>$M3872+$N3872*IF($B3872&lt;&gt;"",1,0)+$O3872*IF($A3872&lt;&gt;"",1,0)+IF(AND($A3872="",$B3872="",$C3872="",$K3871&lt;&gt;0),1,0)</f>
        <v>0</v>
      </c>
      <c r="L3872" s="4">
        <f>SUM($J3872:$J3872)/MAX(1,SUM($J3872:$J3872))</f>
        <v>0</v>
      </c>
      <c r="M3872" s="4">
        <f>$L3872+IF($C3873&lt;&gt;"",0,$M3873)</f>
        <v>0</v>
      </c>
      <c r="N3872" s="4">
        <f>$M3872+IF($B3873&lt;&gt;"",0,$N3873)</f>
        <v>0</v>
      </c>
      <c r="O3872" s="4">
        <f>$N3872+IF($A3873&lt;&gt;"",0,$O3873)</f>
        <v>0</v>
      </c>
      <c r="P3872" s="5" t="str">
        <f t="shared" si="60"/>
        <v>+STB</v>
      </c>
      <c r="Q3872" t="str">
        <f>IF($A3872="",$Q3871,$A3872)</f>
        <v>Prijs- en contractvorming</v>
      </c>
    </row>
    <row r="3873" spans="1:17" ht="23.25" hidden="1" x14ac:dyDescent="0.25">
      <c r="A3873" s="1"/>
      <c r="B3873" s="2"/>
      <c r="C3873" s="3"/>
      <c r="D3873" s="3"/>
      <c r="E3873" s="6"/>
      <c r="F3873" s="3"/>
      <c r="G3873" s="7"/>
      <c r="H3873" s="3"/>
      <c r="I3873" s="8" t="s">
        <v>5527</v>
      </c>
      <c r="J3873" s="9"/>
      <c r="K3873" s="4">
        <f>$M3873+$N3873*IF($B3873&lt;&gt;"",1,0)+$O3873*IF($A3873&lt;&gt;"",1,0)+IF(AND($A3873="",$B3873="",$C3873="",$K3872&lt;&gt;0),1,0)</f>
        <v>0</v>
      </c>
      <c r="L3873" s="4">
        <f>SUM($J3873:$J3873)/MAX(1,SUM($J3873:$J3873))</f>
        <v>0</v>
      </c>
      <c r="M3873" s="4">
        <f>$L3873+IF($C3874&lt;&gt;"",0,$M3874)</f>
        <v>0</v>
      </c>
      <c r="N3873" s="4">
        <f>$M3873+IF($B3874&lt;&gt;"",0,$N3874)</f>
        <v>0</v>
      </c>
      <c r="O3873" s="4">
        <f>$N3873+IF($A3874&lt;&gt;"",0,$O3874)</f>
        <v>0</v>
      </c>
      <c r="P3873" s="5" t="str">
        <f t="shared" si="60"/>
        <v>+STB</v>
      </c>
      <c r="Q3873" t="str">
        <f>IF($A3873="",$Q3872,$A3873)</f>
        <v>Prijs- en contractvorming</v>
      </c>
    </row>
    <row r="3874" spans="1:17" ht="15.75" hidden="1" x14ac:dyDescent="0.25">
      <c r="A3874" s="1"/>
      <c r="B3874" s="2"/>
      <c r="C3874" s="3"/>
      <c r="D3874" s="3"/>
      <c r="E3874" s="6"/>
      <c r="F3874" s="3"/>
      <c r="G3874" s="7" t="s">
        <v>2517</v>
      </c>
      <c r="H3874" s="3" t="s">
        <v>2518</v>
      </c>
      <c r="I3874" s="8"/>
      <c r="J3874" s="9"/>
      <c r="K3874" s="4">
        <f>$M3874+$N3874*IF($B3874&lt;&gt;"",1,0)+$O3874*IF($A3874&lt;&gt;"",1,0)+IF(AND($A3874="",$B3874="",$C3874="",$K3873&lt;&gt;0),1,0)</f>
        <v>0</v>
      </c>
      <c r="L3874" s="4">
        <f>SUM($J3874:$J3874)/MAX(1,SUM($J3874:$J3874))</f>
        <v>0</v>
      </c>
      <c r="M3874" s="4">
        <f>$L3874+IF($C3875&lt;&gt;"",0,$M3875)</f>
        <v>0</v>
      </c>
      <c r="N3874" s="4">
        <f>$M3874+IF($B3875&lt;&gt;"",0,$N3875)</f>
        <v>0</v>
      </c>
      <c r="O3874" s="4">
        <f>$N3874+IF($A3875&lt;&gt;"",0,$O3875)</f>
        <v>0</v>
      </c>
      <c r="P3874" s="5" t="str">
        <f t="shared" si="60"/>
        <v>+STB</v>
      </c>
      <c r="Q3874" t="str">
        <f>IF($A3874="",$Q3873,$A3874)</f>
        <v>Prijs- en contractvorming</v>
      </c>
    </row>
    <row r="3875" spans="1:17" ht="23.25" hidden="1" x14ac:dyDescent="0.25">
      <c r="A3875" s="1"/>
      <c r="B3875" s="2"/>
      <c r="C3875" s="3"/>
      <c r="D3875" s="3"/>
      <c r="E3875" s="6"/>
      <c r="F3875" s="3"/>
      <c r="G3875" s="7"/>
      <c r="H3875" s="3"/>
      <c r="I3875" s="8" t="s">
        <v>5528</v>
      </c>
      <c r="J3875" s="9"/>
      <c r="K3875" s="4">
        <f>$M3875+$N3875*IF($B3875&lt;&gt;"",1,0)+$O3875*IF($A3875&lt;&gt;"",1,0)+IF(AND($A3875="",$B3875="",$C3875="",$K3874&lt;&gt;0),1,0)</f>
        <v>0</v>
      </c>
      <c r="L3875" s="4">
        <f>SUM($J3875:$J3875)/MAX(1,SUM($J3875:$J3875))</f>
        <v>0</v>
      </c>
      <c r="M3875" s="4">
        <f>$L3875+IF($C3876&lt;&gt;"",0,$M3876)</f>
        <v>0</v>
      </c>
      <c r="N3875" s="4">
        <f>$M3875+IF($B3876&lt;&gt;"",0,$N3876)</f>
        <v>0</v>
      </c>
      <c r="O3875" s="4">
        <f>$N3875+IF($A3876&lt;&gt;"",0,$O3876)</f>
        <v>0</v>
      </c>
      <c r="P3875" s="5" t="str">
        <f t="shared" si="60"/>
        <v>+STB</v>
      </c>
      <c r="Q3875" t="str">
        <f>IF($A3875="",$Q3874,$A3875)</f>
        <v>Prijs- en contractvorming</v>
      </c>
    </row>
    <row r="3876" spans="1:17" ht="15.75" hidden="1" x14ac:dyDescent="0.25">
      <c r="A3876" s="1"/>
      <c r="B3876" s="2"/>
      <c r="C3876" s="3"/>
      <c r="D3876" s="3"/>
      <c r="E3876" s="6">
        <v>4</v>
      </c>
      <c r="F3876" s="3" t="s">
        <v>2519</v>
      </c>
      <c r="G3876" s="7"/>
      <c r="H3876" s="3"/>
      <c r="I3876" s="8"/>
      <c r="J3876" s="9"/>
      <c r="K3876" s="4">
        <f>$M3876+$N3876*IF($B3876&lt;&gt;"",1,0)+$O3876*IF($A3876&lt;&gt;"",1,0)+IF(AND($A3876="",$B3876="",$C3876="",$K3875&lt;&gt;0),1,0)</f>
        <v>0</v>
      </c>
      <c r="L3876" s="4">
        <f>SUM($J3876:$J3876)/MAX(1,SUM($J3876:$J3876))</f>
        <v>0</v>
      </c>
      <c r="M3876" s="4">
        <f>$L3876+IF($C3877&lt;&gt;"",0,$M3877)</f>
        <v>0</v>
      </c>
      <c r="N3876" s="4">
        <f>$M3876+IF($B3877&lt;&gt;"",0,$N3877)</f>
        <v>0</v>
      </c>
      <c r="O3876" s="4">
        <f>$N3876+IF($A3877&lt;&gt;"",0,$O3877)</f>
        <v>0</v>
      </c>
      <c r="P3876" s="5" t="str">
        <f t="shared" si="60"/>
        <v>+STB</v>
      </c>
      <c r="Q3876" t="str">
        <f>IF($A3876="",$Q3875,$A3876)</f>
        <v>Prijs- en contractvorming</v>
      </c>
    </row>
    <row r="3877" spans="1:17" ht="15.75" hidden="1" x14ac:dyDescent="0.25">
      <c r="A3877" s="1"/>
      <c r="B3877" s="2"/>
      <c r="C3877" s="3"/>
      <c r="D3877" s="3"/>
      <c r="E3877" s="6"/>
      <c r="F3877" s="3"/>
      <c r="G3877" s="7" t="s">
        <v>2520</v>
      </c>
      <c r="H3877" s="3" t="s">
        <v>2521</v>
      </c>
      <c r="I3877" s="8"/>
      <c r="J3877" s="9"/>
      <c r="K3877" s="4">
        <f>$M3877+$N3877*IF($B3877&lt;&gt;"",1,0)+$O3877*IF($A3877&lt;&gt;"",1,0)+IF(AND($A3877="",$B3877="",$C3877="",$K3876&lt;&gt;0),1,0)</f>
        <v>0</v>
      </c>
      <c r="L3877" s="4">
        <f>SUM($J3877:$J3877)/MAX(1,SUM($J3877:$J3877))</f>
        <v>0</v>
      </c>
      <c r="M3877" s="4">
        <f>$L3877+IF($C3878&lt;&gt;"",0,$M3878)</f>
        <v>0</v>
      </c>
      <c r="N3877" s="4">
        <f>$M3877+IF($B3878&lt;&gt;"",0,$N3878)</f>
        <v>0</v>
      </c>
      <c r="O3877" s="4">
        <f>$N3877+IF($A3878&lt;&gt;"",0,$O3878)</f>
        <v>0</v>
      </c>
      <c r="P3877" s="5" t="str">
        <f t="shared" si="60"/>
        <v>+STB</v>
      </c>
      <c r="Q3877" t="str">
        <f>IF($A3877="",$Q3876,$A3877)</f>
        <v>Prijs- en contractvorming</v>
      </c>
    </row>
    <row r="3878" spans="1:17" ht="15.75" hidden="1" x14ac:dyDescent="0.25">
      <c r="A3878" s="1"/>
      <c r="B3878" s="2"/>
      <c r="C3878" s="3"/>
      <c r="D3878" s="3"/>
      <c r="E3878" s="6"/>
      <c r="F3878" s="3"/>
      <c r="G3878" s="7"/>
      <c r="H3878" s="3"/>
      <c r="I3878" s="8" t="s">
        <v>5529</v>
      </c>
      <c r="J3878" s="9"/>
      <c r="K3878" s="4">
        <f>$M3878+$N3878*IF($B3878&lt;&gt;"",1,0)+$O3878*IF($A3878&lt;&gt;"",1,0)+IF(AND($A3878="",$B3878="",$C3878="",$K3877&lt;&gt;0),1,0)</f>
        <v>0</v>
      </c>
      <c r="L3878" s="4">
        <f>SUM($J3878:$J3878)/MAX(1,SUM($J3878:$J3878))</f>
        <v>0</v>
      </c>
      <c r="M3878" s="4">
        <f>$L3878+IF($C3879&lt;&gt;"",0,$M3879)</f>
        <v>0</v>
      </c>
      <c r="N3878" s="4">
        <f>$M3878+IF($B3879&lt;&gt;"",0,$N3879)</f>
        <v>0</v>
      </c>
      <c r="O3878" s="4">
        <f>$N3878+IF($A3879&lt;&gt;"",0,$O3879)</f>
        <v>0</v>
      </c>
      <c r="P3878" s="5" t="str">
        <f t="shared" si="60"/>
        <v>+STB</v>
      </c>
      <c r="Q3878" t="str">
        <f>IF($A3878="",$Q3877,$A3878)</f>
        <v>Prijs- en contractvorming</v>
      </c>
    </row>
    <row r="3879" spans="1:17" ht="15.75" hidden="1" x14ac:dyDescent="0.25">
      <c r="A3879" s="1"/>
      <c r="B3879" s="2"/>
      <c r="C3879" s="3"/>
      <c r="D3879" s="3"/>
      <c r="E3879" s="6"/>
      <c r="F3879" s="3"/>
      <c r="G3879" s="7" t="s">
        <v>2522</v>
      </c>
      <c r="H3879" s="3" t="s">
        <v>2523</v>
      </c>
      <c r="I3879" s="8"/>
      <c r="J3879" s="9"/>
      <c r="K3879" s="4">
        <f>$M3879+$N3879*IF($B3879&lt;&gt;"",1,0)+$O3879*IF($A3879&lt;&gt;"",1,0)+IF(AND($A3879="",$B3879="",$C3879="",$K3878&lt;&gt;0),1,0)</f>
        <v>0</v>
      </c>
      <c r="L3879" s="4">
        <f>SUM($J3879:$J3879)/MAX(1,SUM($J3879:$J3879))</f>
        <v>0</v>
      </c>
      <c r="M3879" s="4">
        <f>$L3879+IF($C3880&lt;&gt;"",0,$M3880)</f>
        <v>0</v>
      </c>
      <c r="N3879" s="4">
        <f>$M3879+IF($B3880&lt;&gt;"",0,$N3880)</f>
        <v>0</v>
      </c>
      <c r="O3879" s="4">
        <f>$N3879+IF($A3880&lt;&gt;"",0,$O3880)</f>
        <v>0</v>
      </c>
      <c r="P3879" s="5" t="str">
        <f t="shared" si="60"/>
        <v>+STB</v>
      </c>
      <c r="Q3879" t="str">
        <f>IF($A3879="",$Q3878,$A3879)</f>
        <v>Prijs- en contractvorming</v>
      </c>
    </row>
    <row r="3880" spans="1:17" ht="15.75" hidden="1" x14ac:dyDescent="0.25">
      <c r="A3880" s="1"/>
      <c r="B3880" s="2"/>
      <c r="C3880" s="3"/>
      <c r="D3880" s="3"/>
      <c r="E3880" s="6"/>
      <c r="F3880" s="3"/>
      <c r="G3880" s="7"/>
      <c r="H3880" s="3"/>
      <c r="I3880" s="8" t="s">
        <v>5530</v>
      </c>
      <c r="J3880" s="9"/>
      <c r="K3880" s="4">
        <f>$M3880+$N3880*IF($B3880&lt;&gt;"",1,0)+$O3880*IF($A3880&lt;&gt;"",1,0)+IF(AND($A3880="",$B3880="",$C3880="",$K3879&lt;&gt;0),1,0)</f>
        <v>0</v>
      </c>
      <c r="L3880" s="4">
        <f>SUM($J3880:$J3880)/MAX(1,SUM($J3880:$J3880))</f>
        <v>0</v>
      </c>
      <c r="M3880" s="4">
        <f>$L3880+IF($C3881&lt;&gt;"",0,$M3881)</f>
        <v>0</v>
      </c>
      <c r="N3880" s="4">
        <f>$M3880+IF($B3881&lt;&gt;"",0,$N3881)</f>
        <v>0</v>
      </c>
      <c r="O3880" s="4">
        <f>$N3880+IF($A3881&lt;&gt;"",0,$O3881)</f>
        <v>0</v>
      </c>
      <c r="P3880" s="5" t="str">
        <f t="shared" si="60"/>
        <v>+STB</v>
      </c>
      <c r="Q3880" t="str">
        <f>IF($A3880="",$Q3879,$A3880)</f>
        <v>Prijs- en contractvorming</v>
      </c>
    </row>
    <row r="3881" spans="1:17" ht="15.75" hidden="1" x14ac:dyDescent="0.25">
      <c r="A3881" s="1"/>
      <c r="B3881" s="2"/>
      <c r="C3881" s="3"/>
      <c r="D3881" s="3"/>
      <c r="E3881" s="6">
        <v>5</v>
      </c>
      <c r="F3881" s="3" t="s">
        <v>2524</v>
      </c>
      <c r="G3881" s="7"/>
      <c r="H3881" s="3"/>
      <c r="I3881" s="8"/>
      <c r="J3881" s="9"/>
      <c r="K3881" s="4">
        <f>$M3881+$N3881*IF($B3881&lt;&gt;"",1,0)+$O3881*IF($A3881&lt;&gt;"",1,0)+IF(AND($A3881="",$B3881="",$C3881="",$K3880&lt;&gt;0),1,0)</f>
        <v>0</v>
      </c>
      <c r="L3881" s="4">
        <f>SUM($J3881:$J3881)/MAX(1,SUM($J3881:$J3881))</f>
        <v>0</v>
      </c>
      <c r="M3881" s="4">
        <f>$L3881+IF($C3882&lt;&gt;"",0,$M3882)</f>
        <v>0</v>
      </c>
      <c r="N3881" s="4">
        <f>$M3881+IF($B3882&lt;&gt;"",0,$N3882)</f>
        <v>0</v>
      </c>
      <c r="O3881" s="4">
        <f>$N3881+IF($A3882&lt;&gt;"",0,$O3882)</f>
        <v>0</v>
      </c>
      <c r="P3881" s="5" t="str">
        <f t="shared" si="60"/>
        <v>+STB</v>
      </c>
      <c r="Q3881" t="str">
        <f>IF($A3881="",$Q3880,$A3881)</f>
        <v>Prijs- en contractvorming</v>
      </c>
    </row>
    <row r="3882" spans="1:17" ht="15.75" hidden="1" x14ac:dyDescent="0.25">
      <c r="A3882" s="1"/>
      <c r="B3882" s="2"/>
      <c r="C3882" s="3"/>
      <c r="D3882" s="3"/>
      <c r="E3882" s="6"/>
      <c r="F3882" s="3"/>
      <c r="G3882" s="7" t="s">
        <v>2525</v>
      </c>
      <c r="H3882" s="3" t="s">
        <v>2526</v>
      </c>
      <c r="I3882" s="8"/>
      <c r="J3882" s="9"/>
      <c r="K3882" s="4">
        <f>$M3882+$N3882*IF($B3882&lt;&gt;"",1,0)+$O3882*IF($A3882&lt;&gt;"",1,0)+IF(AND($A3882="",$B3882="",$C3882="",$K3881&lt;&gt;0),1,0)</f>
        <v>0</v>
      </c>
      <c r="L3882" s="4">
        <f>SUM($J3882:$J3882)/MAX(1,SUM($J3882:$J3882))</f>
        <v>0</v>
      </c>
      <c r="M3882" s="4">
        <f>$L3882+IF($C3883&lt;&gt;"",0,$M3883)</f>
        <v>0</v>
      </c>
      <c r="N3882" s="4">
        <f>$M3882+IF($B3883&lt;&gt;"",0,$N3883)</f>
        <v>0</v>
      </c>
      <c r="O3882" s="4">
        <f>$N3882+IF($A3883&lt;&gt;"",0,$O3883)</f>
        <v>0</v>
      </c>
      <c r="P3882" s="5" t="str">
        <f t="shared" si="60"/>
        <v>+STB</v>
      </c>
      <c r="Q3882" t="str">
        <f>IF($A3882="",$Q3881,$A3882)</f>
        <v>Prijs- en contractvorming</v>
      </c>
    </row>
    <row r="3883" spans="1:17" ht="23.25" hidden="1" x14ac:dyDescent="0.25">
      <c r="A3883" s="1"/>
      <c r="B3883" s="2"/>
      <c r="C3883" s="3"/>
      <c r="D3883" s="3"/>
      <c r="E3883" s="6"/>
      <c r="F3883" s="3"/>
      <c r="G3883" s="7"/>
      <c r="H3883" s="3"/>
      <c r="I3883" s="8" t="s">
        <v>5531</v>
      </c>
      <c r="J3883" s="9"/>
      <c r="K3883" s="4">
        <f>$M3883+$N3883*IF($B3883&lt;&gt;"",1,0)+$O3883*IF($A3883&lt;&gt;"",1,0)+IF(AND($A3883="",$B3883="",$C3883="",$K3882&lt;&gt;0),1,0)</f>
        <v>0</v>
      </c>
      <c r="L3883" s="4">
        <f>SUM($J3883:$J3883)/MAX(1,SUM($J3883:$J3883))</f>
        <v>0</v>
      </c>
      <c r="M3883" s="4">
        <f>$L3883+IF($C3884&lt;&gt;"",0,$M3884)</f>
        <v>0</v>
      </c>
      <c r="N3883" s="4">
        <f>$M3883+IF($B3884&lt;&gt;"",0,$N3884)</f>
        <v>0</v>
      </c>
      <c r="O3883" s="4">
        <f>$N3883+IF($A3884&lt;&gt;"",0,$O3884)</f>
        <v>0</v>
      </c>
      <c r="P3883" s="5" t="str">
        <f t="shared" si="60"/>
        <v>+STB</v>
      </c>
      <c r="Q3883" t="str">
        <f>IF($A3883="",$Q3882,$A3883)</f>
        <v>Prijs- en contractvorming</v>
      </c>
    </row>
    <row r="3884" spans="1:17" ht="15.75" hidden="1" x14ac:dyDescent="0.25">
      <c r="A3884" s="1"/>
      <c r="B3884" s="2"/>
      <c r="C3884" s="3"/>
      <c r="D3884" s="3"/>
      <c r="E3884" s="6">
        <v>6</v>
      </c>
      <c r="F3884" s="3" t="s">
        <v>2527</v>
      </c>
      <c r="G3884" s="7"/>
      <c r="H3884" s="3"/>
      <c r="I3884" s="8"/>
      <c r="J3884" s="9"/>
      <c r="K3884" s="4">
        <f>$M3884+$N3884*IF($B3884&lt;&gt;"",1,0)+$O3884*IF($A3884&lt;&gt;"",1,0)+IF(AND($A3884="",$B3884="",$C3884="",$K3883&lt;&gt;0),1,0)</f>
        <v>0</v>
      </c>
      <c r="L3884" s="4">
        <f>SUM($J3884:$J3884)/MAX(1,SUM($J3884:$J3884))</f>
        <v>0</v>
      </c>
      <c r="M3884" s="4">
        <f>$L3884+IF($C3885&lt;&gt;"",0,$M3885)</f>
        <v>0</v>
      </c>
      <c r="N3884" s="4">
        <f>$M3884+IF($B3885&lt;&gt;"",0,$N3885)</f>
        <v>0</v>
      </c>
      <c r="O3884" s="4">
        <f>$N3884+IF($A3885&lt;&gt;"",0,$O3885)</f>
        <v>0</v>
      </c>
      <c r="P3884" s="5" t="str">
        <f t="shared" si="60"/>
        <v>+STB</v>
      </c>
      <c r="Q3884" t="str">
        <f>IF($A3884="",$Q3883,$A3884)</f>
        <v>Prijs- en contractvorming</v>
      </c>
    </row>
    <row r="3885" spans="1:17" ht="15.75" hidden="1" x14ac:dyDescent="0.25">
      <c r="A3885" s="1"/>
      <c r="B3885" s="2"/>
      <c r="C3885" s="3"/>
      <c r="D3885" s="3"/>
      <c r="E3885" s="6"/>
      <c r="F3885" s="3"/>
      <c r="G3885" s="7" t="s">
        <v>2528</v>
      </c>
      <c r="H3885" s="3" t="s">
        <v>2529</v>
      </c>
      <c r="I3885" s="8"/>
      <c r="J3885" s="9"/>
      <c r="K3885" s="4">
        <f>$M3885+$N3885*IF($B3885&lt;&gt;"",1,0)+$O3885*IF($A3885&lt;&gt;"",1,0)+IF(AND($A3885="",$B3885="",$C3885="",$K3884&lt;&gt;0),1,0)</f>
        <v>0</v>
      </c>
      <c r="L3885" s="4">
        <f>SUM($J3885:$J3885)/MAX(1,SUM($J3885:$J3885))</f>
        <v>0</v>
      </c>
      <c r="M3885" s="4">
        <f>$L3885+IF($C3886&lt;&gt;"",0,$M3886)</f>
        <v>0</v>
      </c>
      <c r="N3885" s="4">
        <f>$M3885+IF($B3886&lt;&gt;"",0,$N3886)</f>
        <v>0</v>
      </c>
      <c r="O3885" s="4">
        <f>$N3885+IF($A3886&lt;&gt;"",0,$O3886)</f>
        <v>0</v>
      </c>
      <c r="P3885" s="5" t="str">
        <f t="shared" si="60"/>
        <v>+STB</v>
      </c>
      <c r="Q3885" t="str">
        <f>IF($A3885="",$Q3884,$A3885)</f>
        <v>Prijs- en contractvorming</v>
      </c>
    </row>
    <row r="3886" spans="1:17" ht="15.75" hidden="1" x14ac:dyDescent="0.25">
      <c r="A3886" s="1"/>
      <c r="B3886" s="2"/>
      <c r="C3886" s="3"/>
      <c r="D3886" s="3"/>
      <c r="E3886" s="6"/>
      <c r="F3886" s="3"/>
      <c r="G3886" s="7"/>
      <c r="H3886" s="3"/>
      <c r="I3886" s="8" t="s">
        <v>5532</v>
      </c>
      <c r="J3886" s="9"/>
      <c r="K3886" s="4">
        <f>$M3886+$N3886*IF($B3886&lt;&gt;"",1,0)+$O3886*IF($A3886&lt;&gt;"",1,0)+IF(AND($A3886="",$B3886="",$C3886="",$K3885&lt;&gt;0),1,0)</f>
        <v>0</v>
      </c>
      <c r="L3886" s="4">
        <f>SUM($J3886:$J3886)/MAX(1,SUM($J3886:$J3886))</f>
        <v>0</v>
      </c>
      <c r="M3886" s="4">
        <f>$L3886+IF($C3887&lt;&gt;"",0,$M3887)</f>
        <v>0</v>
      </c>
      <c r="N3886" s="4">
        <f>$M3886+IF($B3887&lt;&gt;"",0,$N3887)</f>
        <v>0</v>
      </c>
      <c r="O3886" s="4">
        <f>$N3886+IF($A3887&lt;&gt;"",0,$O3887)</f>
        <v>0</v>
      </c>
      <c r="P3886" s="5" t="str">
        <f t="shared" si="60"/>
        <v>+STB</v>
      </c>
      <c r="Q3886" t="str">
        <f>IF($A3886="",$Q3885,$A3886)</f>
        <v>Prijs- en contractvorming</v>
      </c>
    </row>
    <row r="3887" spans="1:17" ht="15.75" hidden="1" x14ac:dyDescent="0.25">
      <c r="A3887" s="1"/>
      <c r="B3887" s="2" t="s">
        <v>35</v>
      </c>
      <c r="C3887" s="3"/>
      <c r="D3887" s="3"/>
      <c r="E3887" s="6"/>
      <c r="F3887" s="3"/>
      <c r="G3887" s="7"/>
      <c r="H3887" s="3"/>
      <c r="I3887" s="8"/>
      <c r="J3887" s="9"/>
      <c r="K3887" s="4">
        <f>$M3887+$N3887*IF($B3887&lt;&gt;"",1,0)+$O3887*IF($A3887&lt;&gt;"",1,0)+IF(AND($A3887="",$B3887="",$C3887="",$K3886&lt;&gt;0),1,0)</f>
        <v>0</v>
      </c>
      <c r="L3887" s="4">
        <f>SUM($J3887:$J3887)/MAX(1,SUM($J3887:$J3887))</f>
        <v>0</v>
      </c>
      <c r="M3887" s="4">
        <f>$L3887+IF($C3888&lt;&gt;"",0,$M3888)</f>
        <v>0</v>
      </c>
      <c r="N3887" s="4">
        <f>$M3887+IF($B3888&lt;&gt;"",0,$N3888)</f>
        <v>0</v>
      </c>
      <c r="O3887" s="4">
        <f>$N3887+IF($A3888&lt;&gt;"",0,$O3888)</f>
        <v>0</v>
      </c>
      <c r="P3887" s="5" t="str">
        <f t="shared" si="60"/>
        <v>TAAK</v>
      </c>
      <c r="Q3887" t="str">
        <f>IF($A3887="",$Q3886,$A3887)</f>
        <v>Prijs- en contractvorming</v>
      </c>
    </row>
    <row r="3888" spans="1:17" ht="15.75" hidden="1" x14ac:dyDescent="0.25">
      <c r="A3888" s="1"/>
      <c r="B3888" s="2"/>
      <c r="C3888" s="3" t="s">
        <v>5533</v>
      </c>
      <c r="D3888" s="3" t="s">
        <v>201</v>
      </c>
      <c r="E3888" s="6"/>
      <c r="F3888" s="3"/>
      <c r="G3888" s="7"/>
      <c r="H3888" s="3"/>
      <c r="I3888" s="8"/>
      <c r="J3888" s="9"/>
      <c r="K3888" s="4">
        <f>$M3888+$N3888*IF($B3888&lt;&gt;"",1,0)+$O3888*IF($A3888&lt;&gt;"",1,0)+IF(AND($A3888="",$B3888="",$C3888="",$K3887&lt;&gt;0),1,0)</f>
        <v>0</v>
      </c>
      <c r="L3888" s="4">
        <f>SUM($J3888:$J3888)/MAX(1,SUM($J3888:$J3888))</f>
        <v>0</v>
      </c>
      <c r="M3888" s="4">
        <f>$L3888+IF($C3889&lt;&gt;"",0,$M3889)</f>
        <v>0</v>
      </c>
      <c r="N3888" s="4">
        <f>$M3888+IF($B3889&lt;&gt;"",0,$N3889)</f>
        <v>0</v>
      </c>
      <c r="O3888" s="4">
        <f>$N3888+IF($A3889&lt;&gt;"",0,$O3889)</f>
        <v>0</v>
      </c>
      <c r="P3888" s="5" t="str">
        <f t="shared" si="60"/>
        <v>TAAK</v>
      </c>
      <c r="Q3888" t="str">
        <f>IF($A3888="",$Q3887,$A3888)</f>
        <v>Prijs- en contractvorming</v>
      </c>
    </row>
    <row r="3889" spans="1:17" ht="15.75" hidden="1" x14ac:dyDescent="0.25">
      <c r="A3889" s="1"/>
      <c r="B3889" s="2"/>
      <c r="C3889" s="3"/>
      <c r="D3889" s="3"/>
      <c r="E3889" s="6">
        <v>1</v>
      </c>
      <c r="F3889" s="3" t="s">
        <v>2530</v>
      </c>
      <c r="G3889" s="7"/>
      <c r="H3889" s="3"/>
      <c r="I3889" s="8"/>
      <c r="J3889" s="9"/>
      <c r="K3889" s="4">
        <f>$M3889+$N3889*IF($B3889&lt;&gt;"",1,0)+$O3889*IF($A3889&lt;&gt;"",1,0)+IF(AND($A3889="",$B3889="",$C3889="",$K3888&lt;&gt;0),1,0)</f>
        <v>0</v>
      </c>
      <c r="L3889" s="4">
        <f>SUM($J3889:$J3889)/MAX(1,SUM($J3889:$J3889))</f>
        <v>0</v>
      </c>
      <c r="M3889" s="4">
        <f>$L3889+IF($C3890&lt;&gt;"",0,$M3890)</f>
        <v>0</v>
      </c>
      <c r="N3889" s="4">
        <f>$M3889+IF($B3890&lt;&gt;"",0,$N3890)</f>
        <v>0</v>
      </c>
      <c r="O3889" s="4">
        <f>$N3889+IF($A3890&lt;&gt;"",0,$O3890)</f>
        <v>0</v>
      </c>
      <c r="P3889" s="5" t="str">
        <f t="shared" si="60"/>
        <v>+STB</v>
      </c>
      <c r="Q3889" t="str">
        <f>IF($A3889="",$Q3888,$A3889)</f>
        <v>Prijs- en contractvorming</v>
      </c>
    </row>
    <row r="3890" spans="1:17" ht="15.75" hidden="1" x14ac:dyDescent="0.25">
      <c r="A3890" s="1"/>
      <c r="B3890" s="2"/>
      <c r="C3890" s="3"/>
      <c r="D3890" s="3"/>
      <c r="E3890" s="6"/>
      <c r="F3890" s="3"/>
      <c r="G3890" s="7" t="s">
        <v>2531</v>
      </c>
      <c r="H3890" s="3" t="s">
        <v>2532</v>
      </c>
      <c r="I3890" s="8"/>
      <c r="J3890" s="9"/>
      <c r="K3890" s="4">
        <f>$M3890+$N3890*IF($B3890&lt;&gt;"",1,0)+$O3890*IF($A3890&lt;&gt;"",1,0)+IF(AND($A3890="",$B3890="",$C3890="",$K3889&lt;&gt;0),1,0)</f>
        <v>0</v>
      </c>
      <c r="L3890" s="4">
        <f>SUM($J3890:$J3890)/MAX(1,SUM($J3890:$J3890))</f>
        <v>0</v>
      </c>
      <c r="M3890" s="4">
        <f>$L3890+IF($C3891&lt;&gt;"",0,$M3891)</f>
        <v>0</v>
      </c>
      <c r="N3890" s="4">
        <f>$M3890+IF($B3891&lt;&gt;"",0,$N3891)</f>
        <v>0</v>
      </c>
      <c r="O3890" s="4">
        <f>$N3890+IF($A3891&lt;&gt;"",0,$O3891)</f>
        <v>0</v>
      </c>
      <c r="P3890" s="5" t="str">
        <f t="shared" si="60"/>
        <v>+STB</v>
      </c>
      <c r="Q3890" t="str">
        <f>IF($A3890="",$Q3889,$A3890)</f>
        <v>Prijs- en contractvorming</v>
      </c>
    </row>
    <row r="3891" spans="1:17" ht="158.25" hidden="1" x14ac:dyDescent="0.25">
      <c r="A3891" s="1"/>
      <c r="B3891" s="2"/>
      <c r="C3891" s="3"/>
      <c r="D3891" s="3"/>
      <c r="E3891" s="6"/>
      <c r="F3891" s="3"/>
      <c r="G3891" s="7"/>
      <c r="H3891" s="3"/>
      <c r="I3891" s="8" t="s">
        <v>4091</v>
      </c>
      <c r="J3891" s="9"/>
      <c r="K3891" s="4">
        <f>$M3891+$N3891*IF($B3891&lt;&gt;"",1,0)+$O3891*IF($A3891&lt;&gt;"",1,0)+IF(AND($A3891="",$B3891="",$C3891="",$K3890&lt;&gt;0),1,0)</f>
        <v>0</v>
      </c>
      <c r="L3891" s="4">
        <f>SUM($J3891:$J3891)/MAX(1,SUM($J3891:$J3891))</f>
        <v>0</v>
      </c>
      <c r="M3891" s="4">
        <f>$L3891+IF($C3892&lt;&gt;"",0,$M3892)</f>
        <v>0</v>
      </c>
      <c r="N3891" s="4">
        <f>$M3891+IF($B3892&lt;&gt;"",0,$N3892)</f>
        <v>0</v>
      </c>
      <c r="O3891" s="4">
        <f>$N3891+IF($A3892&lt;&gt;"",0,$O3892)</f>
        <v>0</v>
      </c>
      <c r="P3891" s="5" t="str">
        <f t="shared" si="60"/>
        <v>+STB</v>
      </c>
      <c r="Q3891" t="str">
        <f>IF($A3891="",$Q3890,$A3891)</f>
        <v>Prijs- en contractvorming</v>
      </c>
    </row>
    <row r="3892" spans="1:17" ht="15.75" hidden="1" x14ac:dyDescent="0.25">
      <c r="A3892" s="1"/>
      <c r="B3892" s="2" t="s">
        <v>36</v>
      </c>
      <c r="C3892" s="3"/>
      <c r="D3892" s="3"/>
      <c r="E3892" s="6"/>
      <c r="F3892" s="3"/>
      <c r="G3892" s="7"/>
      <c r="H3892" s="3"/>
      <c r="I3892" s="8"/>
      <c r="J3892" s="9"/>
      <c r="K3892" s="4">
        <f>$M3892+$N3892*IF($B3892&lt;&gt;"",1,0)+$O3892*IF($A3892&lt;&gt;"",1,0)+IF(AND($A3892="",$B3892="",$C3892="",$K3891&lt;&gt;0),1,0)</f>
        <v>0</v>
      </c>
      <c r="L3892" s="4">
        <f>SUM($J3892:$J3892)/MAX(1,SUM($J3892:$J3892))</f>
        <v>0</v>
      </c>
      <c r="M3892" s="4">
        <f>$L3892+IF($C3893&lt;&gt;"",0,$M3893)</f>
        <v>0</v>
      </c>
      <c r="N3892" s="4">
        <f>$M3892+IF($B3893&lt;&gt;"",0,$N3893)</f>
        <v>0</v>
      </c>
      <c r="O3892" s="4">
        <f>$N3892+IF($A3893&lt;&gt;"",0,$O3893)</f>
        <v>0</v>
      </c>
      <c r="P3892" s="5" t="str">
        <f t="shared" si="60"/>
        <v>TAAK</v>
      </c>
      <c r="Q3892" t="str">
        <f>IF($A3892="",$Q3891,$A3892)</f>
        <v>Prijs- en contractvorming</v>
      </c>
    </row>
    <row r="3893" spans="1:17" ht="15.75" hidden="1" x14ac:dyDescent="0.25">
      <c r="A3893" s="1"/>
      <c r="B3893" s="2"/>
      <c r="C3893" s="3" t="s">
        <v>5534</v>
      </c>
      <c r="D3893" s="3" t="s">
        <v>202</v>
      </c>
      <c r="E3893" s="6"/>
      <c r="F3893" s="3"/>
      <c r="G3893" s="7"/>
      <c r="H3893" s="3"/>
      <c r="I3893" s="8"/>
      <c r="J3893" s="9"/>
      <c r="K3893" s="4">
        <f>$M3893+$N3893*IF($B3893&lt;&gt;"",1,0)+$O3893*IF($A3893&lt;&gt;"",1,0)+IF(AND($A3893="",$B3893="",$C3893="",$K3892&lt;&gt;0),1,0)</f>
        <v>0</v>
      </c>
      <c r="L3893" s="4">
        <f>SUM($J3893:$J3893)/MAX(1,SUM($J3893:$J3893))</f>
        <v>0</v>
      </c>
      <c r="M3893" s="4">
        <f>$L3893+IF($C3894&lt;&gt;"",0,$M3894)</f>
        <v>0</v>
      </c>
      <c r="N3893" s="4">
        <f>$M3893+IF($B3894&lt;&gt;"",0,$N3894)</f>
        <v>0</v>
      </c>
      <c r="O3893" s="4">
        <f>$N3893+IF($A3894&lt;&gt;"",0,$O3894)</f>
        <v>0</v>
      </c>
      <c r="P3893" s="5" t="str">
        <f t="shared" si="60"/>
        <v>TAAK</v>
      </c>
      <c r="Q3893" t="str">
        <f>IF($A3893="",$Q3892,$A3893)</f>
        <v>Prijs- en contractvorming</v>
      </c>
    </row>
    <row r="3894" spans="1:17" ht="15.75" hidden="1" x14ac:dyDescent="0.25">
      <c r="A3894" s="1"/>
      <c r="B3894" s="2"/>
      <c r="C3894" s="3"/>
      <c r="D3894" s="3"/>
      <c r="E3894" s="6">
        <v>1</v>
      </c>
      <c r="F3894" s="3" t="s">
        <v>202</v>
      </c>
      <c r="G3894" s="7"/>
      <c r="H3894" s="3"/>
      <c r="I3894" s="8"/>
      <c r="J3894" s="9"/>
      <c r="K3894" s="4">
        <f>$M3894+$N3894*IF($B3894&lt;&gt;"",1,0)+$O3894*IF($A3894&lt;&gt;"",1,0)+IF(AND($A3894="",$B3894="",$C3894="",$K3893&lt;&gt;0),1,0)</f>
        <v>0</v>
      </c>
      <c r="L3894" s="4">
        <f>SUM($J3894:$J3894)/MAX(1,SUM($J3894:$J3894))</f>
        <v>0</v>
      </c>
      <c r="M3894" s="4">
        <f>$L3894+IF($C3895&lt;&gt;"",0,$M3895)</f>
        <v>0</v>
      </c>
      <c r="N3894" s="4">
        <f>$M3894+IF($B3895&lt;&gt;"",0,$N3895)</f>
        <v>0</v>
      </c>
      <c r="O3894" s="4">
        <f>$N3894+IF($A3895&lt;&gt;"",0,$O3895)</f>
        <v>0</v>
      </c>
      <c r="P3894" s="5" t="str">
        <f t="shared" si="60"/>
        <v>+STB</v>
      </c>
      <c r="Q3894" t="str">
        <f>IF($A3894="",$Q3893,$A3894)</f>
        <v>Prijs- en contractvorming</v>
      </c>
    </row>
    <row r="3895" spans="1:17" ht="15.75" hidden="1" x14ac:dyDescent="0.25">
      <c r="A3895" s="1"/>
      <c r="B3895" s="2"/>
      <c r="C3895" s="3"/>
      <c r="D3895" s="3"/>
      <c r="E3895" s="6"/>
      <c r="F3895" s="3"/>
      <c r="G3895" s="7" t="s">
        <v>2533</v>
      </c>
      <c r="H3895" s="3" t="s">
        <v>2534</v>
      </c>
      <c r="I3895" s="8"/>
      <c r="J3895" s="9"/>
      <c r="K3895" s="4">
        <f>$M3895+$N3895*IF($B3895&lt;&gt;"",1,0)+$O3895*IF($A3895&lt;&gt;"",1,0)+IF(AND($A3895="",$B3895="",$C3895="",$K3894&lt;&gt;0),1,0)</f>
        <v>0</v>
      </c>
      <c r="L3895" s="4">
        <f>SUM($J3895:$J3895)/MAX(1,SUM($J3895:$J3895))</f>
        <v>0</v>
      </c>
      <c r="M3895" s="4">
        <f>$L3895+IF($C3896&lt;&gt;"",0,$M3896)</f>
        <v>0</v>
      </c>
      <c r="N3895" s="4">
        <f>$M3895+IF($B3896&lt;&gt;"",0,$N3896)</f>
        <v>0</v>
      </c>
      <c r="O3895" s="4">
        <f>$N3895+IF($A3896&lt;&gt;"",0,$O3896)</f>
        <v>0</v>
      </c>
      <c r="P3895" s="5" t="str">
        <f t="shared" si="60"/>
        <v>+STB</v>
      </c>
      <c r="Q3895" t="str">
        <f>IF($A3895="",$Q3894,$A3895)</f>
        <v>Prijs- en contractvorming</v>
      </c>
    </row>
    <row r="3896" spans="1:17" ht="23.25" hidden="1" x14ac:dyDescent="0.25">
      <c r="A3896" s="1"/>
      <c r="B3896" s="2"/>
      <c r="C3896" s="3"/>
      <c r="D3896" s="3"/>
      <c r="E3896" s="6"/>
      <c r="F3896" s="3"/>
      <c r="G3896" s="7"/>
      <c r="H3896" s="3"/>
      <c r="I3896" s="8" t="s">
        <v>5535</v>
      </c>
      <c r="J3896" s="9"/>
      <c r="K3896" s="4">
        <f>$M3896+$N3896*IF($B3896&lt;&gt;"",1,0)+$O3896*IF($A3896&lt;&gt;"",1,0)+IF(AND($A3896="",$B3896="",$C3896="",$K3895&lt;&gt;0),1,0)</f>
        <v>0</v>
      </c>
      <c r="L3896" s="4">
        <f>SUM($J3896:$J3896)/MAX(1,SUM($J3896:$J3896))</f>
        <v>0</v>
      </c>
      <c r="M3896" s="4">
        <f>$L3896+IF($C3897&lt;&gt;"",0,$M3897)</f>
        <v>0</v>
      </c>
      <c r="N3896" s="4">
        <f>$M3896+IF($B3897&lt;&gt;"",0,$N3897)</f>
        <v>0</v>
      </c>
      <c r="O3896" s="4">
        <f>$N3896+IF($A3897&lt;&gt;"",0,$O3897)</f>
        <v>0</v>
      </c>
      <c r="P3896" s="5" t="str">
        <f t="shared" si="60"/>
        <v>+STB</v>
      </c>
      <c r="Q3896" t="str">
        <f>IF($A3896="",$Q3895,$A3896)</f>
        <v>Prijs- en contractvorming</v>
      </c>
    </row>
    <row r="3897" spans="1:17" ht="15.75" hidden="1" x14ac:dyDescent="0.25">
      <c r="A3897" s="1"/>
      <c r="B3897" s="2"/>
      <c r="C3897" s="3" t="s">
        <v>5536</v>
      </c>
      <c r="D3897" s="3" t="s">
        <v>5537</v>
      </c>
      <c r="E3897" s="6"/>
      <c r="F3897" s="3"/>
      <c r="G3897" s="7"/>
      <c r="H3897" s="3"/>
      <c r="I3897" s="8"/>
      <c r="J3897" s="9"/>
      <c r="K3897" s="4">
        <f>$M3897+$N3897*IF($B3897&lt;&gt;"",1,0)+$O3897*IF($A3897&lt;&gt;"",1,0)+IF(AND($A3897="",$B3897="",$C3897="",$K3896&lt;&gt;0),1,0)</f>
        <v>0</v>
      </c>
      <c r="L3897" s="4">
        <f>SUM($J3897:$J3897)/MAX(1,SUM($J3897:$J3897))</f>
        <v>0</v>
      </c>
      <c r="M3897" s="4">
        <f>$L3897+IF($C3898&lt;&gt;"",0,$M3898)</f>
        <v>0</v>
      </c>
      <c r="N3897" s="4">
        <f>$M3897+IF($B3898&lt;&gt;"",0,$N3898)</f>
        <v>0</v>
      </c>
      <c r="O3897" s="4">
        <f>$N3897+IF($A3898&lt;&gt;"",0,$O3898)</f>
        <v>0</v>
      </c>
      <c r="P3897" s="5" t="str">
        <f t="shared" si="60"/>
        <v>TAAK</v>
      </c>
      <c r="Q3897" t="str">
        <f>IF($A3897="",$Q3896,$A3897)</f>
        <v>Prijs- en contractvorming</v>
      </c>
    </row>
    <row r="3898" spans="1:17" ht="15.75" hidden="1" x14ac:dyDescent="0.25">
      <c r="A3898" s="1"/>
      <c r="B3898" s="2"/>
      <c r="C3898" s="3"/>
      <c r="D3898" s="3"/>
      <c r="E3898" s="6">
        <v>1</v>
      </c>
      <c r="F3898" s="3" t="s">
        <v>203</v>
      </c>
      <c r="G3898" s="7"/>
      <c r="H3898" s="3"/>
      <c r="I3898" s="8"/>
      <c r="J3898" s="9"/>
      <c r="K3898" s="4">
        <f>$M3898+$N3898*IF($B3898&lt;&gt;"",1,0)+$O3898*IF($A3898&lt;&gt;"",1,0)+IF(AND($A3898="",$B3898="",$C3898="",$K3897&lt;&gt;0),1,0)</f>
        <v>0</v>
      </c>
      <c r="L3898" s="4">
        <f>SUM($J3898:$J3898)/MAX(1,SUM($J3898:$J3898))</f>
        <v>0</v>
      </c>
      <c r="M3898" s="4">
        <f>$L3898+IF($C3899&lt;&gt;"",0,$M3899)</f>
        <v>0</v>
      </c>
      <c r="N3898" s="4">
        <f>$M3898+IF($B3899&lt;&gt;"",0,$N3899)</f>
        <v>0</v>
      </c>
      <c r="O3898" s="4">
        <f>$N3898+IF($A3899&lt;&gt;"",0,$O3899)</f>
        <v>0</v>
      </c>
      <c r="P3898" s="5" t="str">
        <f t="shared" si="60"/>
        <v>+STB</v>
      </c>
      <c r="Q3898" t="str">
        <f>IF($A3898="",$Q3897,$A3898)</f>
        <v>Prijs- en contractvorming</v>
      </c>
    </row>
    <row r="3899" spans="1:17" ht="15.75" hidden="1" x14ac:dyDescent="0.25">
      <c r="A3899" s="1"/>
      <c r="B3899" s="2"/>
      <c r="C3899" s="3"/>
      <c r="D3899" s="3"/>
      <c r="E3899" s="6"/>
      <c r="F3899" s="3"/>
      <c r="G3899" s="7" t="s">
        <v>2535</v>
      </c>
      <c r="H3899" s="3" t="s">
        <v>2536</v>
      </c>
      <c r="I3899" s="8"/>
      <c r="J3899" s="9"/>
      <c r="K3899" s="4">
        <f>$M3899+$N3899*IF($B3899&lt;&gt;"",1,0)+$O3899*IF($A3899&lt;&gt;"",1,0)+IF(AND($A3899="",$B3899="",$C3899="",$K3898&lt;&gt;0),1,0)</f>
        <v>0</v>
      </c>
      <c r="L3899" s="4">
        <f>SUM($J3899:$J3899)/MAX(1,SUM($J3899:$J3899))</f>
        <v>0</v>
      </c>
      <c r="M3899" s="4">
        <f>$L3899+IF($C3900&lt;&gt;"",0,$M3900)</f>
        <v>0</v>
      </c>
      <c r="N3899" s="4">
        <f>$M3899+IF($B3900&lt;&gt;"",0,$N3900)</f>
        <v>0</v>
      </c>
      <c r="O3899" s="4">
        <f>$N3899+IF($A3900&lt;&gt;"",0,$O3900)</f>
        <v>0</v>
      </c>
      <c r="P3899" s="5" t="str">
        <f t="shared" si="60"/>
        <v>+STB</v>
      </c>
      <c r="Q3899" t="str">
        <f>IF($A3899="",$Q3898,$A3899)</f>
        <v>Prijs- en contractvorming</v>
      </c>
    </row>
    <row r="3900" spans="1:17" ht="34.5" hidden="1" x14ac:dyDescent="0.25">
      <c r="A3900" s="1"/>
      <c r="B3900" s="2"/>
      <c r="C3900" s="3"/>
      <c r="D3900" s="3"/>
      <c r="E3900" s="6"/>
      <c r="F3900" s="3"/>
      <c r="G3900" s="7"/>
      <c r="H3900" s="3"/>
      <c r="I3900" s="8" t="s">
        <v>5538</v>
      </c>
      <c r="J3900" s="9"/>
      <c r="K3900" s="4">
        <f>$M3900+$N3900*IF($B3900&lt;&gt;"",1,0)+$O3900*IF($A3900&lt;&gt;"",1,0)+IF(AND($A3900="",$B3900="",$C3900="",$K3899&lt;&gt;0),1,0)</f>
        <v>0</v>
      </c>
      <c r="L3900" s="4">
        <f>SUM($J3900:$J3900)/MAX(1,SUM($J3900:$J3900))</f>
        <v>0</v>
      </c>
      <c r="M3900" s="4">
        <f>$L3900+IF($C3901&lt;&gt;"",0,$M3901)</f>
        <v>0</v>
      </c>
      <c r="N3900" s="4">
        <f>$M3900+IF($B3901&lt;&gt;"",0,$N3901)</f>
        <v>0</v>
      </c>
      <c r="O3900" s="4">
        <f>$N3900+IF($A3901&lt;&gt;"",0,$O3901)</f>
        <v>0</v>
      </c>
      <c r="P3900" s="5" t="str">
        <f t="shared" si="60"/>
        <v>+STB</v>
      </c>
      <c r="Q3900" t="str">
        <f>IF($A3900="",$Q3899,$A3900)</f>
        <v>Prijs- en contractvorming</v>
      </c>
    </row>
    <row r="3901" spans="1:17" ht="15.75" hidden="1" x14ac:dyDescent="0.25">
      <c r="A3901" s="1"/>
      <c r="B3901" s="2" t="s">
        <v>45</v>
      </c>
      <c r="C3901" s="3"/>
      <c r="D3901" s="3"/>
      <c r="E3901" s="6"/>
      <c r="F3901" s="3"/>
      <c r="G3901" s="7"/>
      <c r="H3901" s="3"/>
      <c r="I3901" s="8"/>
      <c r="J3901" s="9"/>
      <c r="K3901" s="4">
        <f>$M3901+$N3901*IF($B3901&lt;&gt;"",1,0)+$O3901*IF($A3901&lt;&gt;"",1,0)+IF(AND($A3901="",$B3901="",$C3901="",$K3900&lt;&gt;0),1,0)</f>
        <v>0</v>
      </c>
      <c r="L3901" s="4">
        <f>SUM($J3901:$J3901)/MAX(1,SUM($J3901:$J3901))</f>
        <v>0</v>
      </c>
      <c r="M3901" s="4">
        <f>$L3901+IF($C3902&lt;&gt;"",0,$M3902)</f>
        <v>0</v>
      </c>
      <c r="N3901" s="4">
        <f>$M3901+IF($B3902&lt;&gt;"",0,$N3902)</f>
        <v>0</v>
      </c>
      <c r="O3901" s="4">
        <f>$N3901+IF($A3902&lt;&gt;"",0,$O3902)</f>
        <v>0</v>
      </c>
      <c r="P3901" s="5" t="str">
        <f t="shared" si="60"/>
        <v>TAAK</v>
      </c>
      <c r="Q3901" t="str">
        <f>IF($A3901="",$Q3900,$A3901)</f>
        <v>Prijs- en contractvorming</v>
      </c>
    </row>
    <row r="3902" spans="1:17" ht="15.75" hidden="1" x14ac:dyDescent="0.25">
      <c r="A3902" s="1"/>
      <c r="B3902" s="2"/>
      <c r="C3902" s="3" t="s">
        <v>5539</v>
      </c>
      <c r="D3902" s="3" t="s">
        <v>204</v>
      </c>
      <c r="E3902" s="6"/>
      <c r="F3902" s="3"/>
      <c r="G3902" s="7"/>
      <c r="H3902" s="3"/>
      <c r="I3902" s="8"/>
      <c r="J3902" s="9"/>
      <c r="K3902" s="4">
        <f>$M3902+$N3902*IF($B3902&lt;&gt;"",1,0)+$O3902*IF($A3902&lt;&gt;"",1,0)+IF(AND($A3902="",$B3902="",$C3902="",$K3901&lt;&gt;0),1,0)</f>
        <v>0</v>
      </c>
      <c r="L3902" s="4">
        <f>SUM($J3902:$J3902)/MAX(1,SUM($J3902:$J3902))</f>
        <v>0</v>
      </c>
      <c r="M3902" s="4">
        <f>$L3902+IF($C3903&lt;&gt;"",0,$M3903)</f>
        <v>0</v>
      </c>
      <c r="N3902" s="4">
        <f>$M3902+IF($B3903&lt;&gt;"",0,$N3903)</f>
        <v>0</v>
      </c>
      <c r="O3902" s="4">
        <f>$N3902+IF($A3903&lt;&gt;"",0,$O3903)</f>
        <v>0</v>
      </c>
      <c r="P3902" s="5" t="str">
        <f t="shared" si="60"/>
        <v>TAAK</v>
      </c>
      <c r="Q3902" t="str">
        <f>IF($A3902="",$Q3901,$A3902)</f>
        <v>Prijs- en contractvorming</v>
      </c>
    </row>
    <row r="3903" spans="1:17" ht="15.75" hidden="1" x14ac:dyDescent="0.25">
      <c r="A3903" s="1"/>
      <c r="B3903" s="2"/>
      <c r="C3903" s="3"/>
      <c r="D3903" s="3"/>
      <c r="E3903" s="6">
        <v>1</v>
      </c>
      <c r="F3903" s="3" t="s">
        <v>204</v>
      </c>
      <c r="G3903" s="7"/>
      <c r="H3903" s="3"/>
      <c r="I3903" s="8"/>
      <c r="J3903" s="9"/>
      <c r="K3903" s="4">
        <f>$M3903+$N3903*IF($B3903&lt;&gt;"",1,0)+$O3903*IF($A3903&lt;&gt;"",1,0)+IF(AND($A3903="",$B3903="",$C3903="",$K3902&lt;&gt;0),1,0)</f>
        <v>0</v>
      </c>
      <c r="L3903" s="4">
        <f>SUM($J3903:$J3903)/MAX(1,SUM($J3903:$J3903))</f>
        <v>0</v>
      </c>
      <c r="M3903" s="4">
        <f>$L3903+IF($C3904&lt;&gt;"",0,$M3904)</f>
        <v>0</v>
      </c>
      <c r="N3903" s="4">
        <f>$M3903+IF($B3904&lt;&gt;"",0,$N3904)</f>
        <v>0</v>
      </c>
      <c r="O3903" s="4">
        <f>$N3903+IF($A3904&lt;&gt;"",0,$O3904)</f>
        <v>0</v>
      </c>
      <c r="P3903" s="5" t="str">
        <f t="shared" si="60"/>
        <v>+STB</v>
      </c>
      <c r="Q3903" t="str">
        <f>IF($A3903="",$Q3902,$A3903)</f>
        <v>Prijs- en contractvorming</v>
      </c>
    </row>
    <row r="3904" spans="1:17" ht="15.75" hidden="1" x14ac:dyDescent="0.25">
      <c r="A3904" s="1"/>
      <c r="B3904" s="2"/>
      <c r="C3904" s="3"/>
      <c r="D3904" s="3"/>
      <c r="E3904" s="6"/>
      <c r="F3904" s="3"/>
      <c r="G3904" s="7" t="s">
        <v>2537</v>
      </c>
      <c r="H3904" s="3" t="s">
        <v>5540</v>
      </c>
      <c r="I3904" s="8"/>
      <c r="J3904" s="9"/>
      <c r="K3904" s="4">
        <f>$M3904+$N3904*IF($B3904&lt;&gt;"",1,0)+$O3904*IF($A3904&lt;&gt;"",1,0)+IF(AND($A3904="",$B3904="",$C3904="",$K3903&lt;&gt;0),1,0)</f>
        <v>0</v>
      </c>
      <c r="L3904" s="4">
        <f>SUM($J3904:$J3904)/MAX(1,SUM($J3904:$J3904))</f>
        <v>0</v>
      </c>
      <c r="M3904" s="4">
        <f>$L3904+IF($C3905&lt;&gt;"",0,$M3905)</f>
        <v>0</v>
      </c>
      <c r="N3904" s="4">
        <f>$M3904+IF($B3905&lt;&gt;"",0,$N3905)</f>
        <v>0</v>
      </c>
      <c r="O3904" s="4">
        <f>$N3904+IF($A3905&lt;&gt;"",0,$O3905)</f>
        <v>0</v>
      </c>
      <c r="P3904" s="5" t="str">
        <f t="shared" si="60"/>
        <v>+STB</v>
      </c>
      <c r="Q3904" t="str">
        <f>IF($A3904="",$Q3903,$A3904)</f>
        <v>Prijs- en contractvorming</v>
      </c>
    </row>
    <row r="3905" spans="1:17" ht="23.25" hidden="1" x14ac:dyDescent="0.25">
      <c r="A3905" s="1"/>
      <c r="B3905" s="2"/>
      <c r="C3905" s="3"/>
      <c r="D3905" s="3"/>
      <c r="E3905" s="6"/>
      <c r="F3905" s="3"/>
      <c r="G3905" s="7"/>
      <c r="H3905" s="3"/>
      <c r="I3905" s="8" t="s">
        <v>5535</v>
      </c>
      <c r="J3905" s="9"/>
      <c r="K3905" s="4">
        <f>$M3905+$N3905*IF($B3905&lt;&gt;"",1,0)+$O3905*IF($A3905&lt;&gt;"",1,0)+IF(AND($A3905="",$B3905="",$C3905="",$K3904&lt;&gt;0),1,0)</f>
        <v>0</v>
      </c>
      <c r="L3905" s="4">
        <f>SUM($J3905:$J3905)/MAX(1,SUM($J3905:$J3905))</f>
        <v>0</v>
      </c>
      <c r="M3905" s="4">
        <f>$L3905+IF($C3906&lt;&gt;"",0,$M3906)</f>
        <v>0</v>
      </c>
      <c r="N3905" s="4">
        <f>$M3905+IF($B3906&lt;&gt;"",0,$N3906)</f>
        <v>0</v>
      </c>
      <c r="O3905" s="4">
        <f>$N3905+IF($A3906&lt;&gt;"",0,$O3906)</f>
        <v>0</v>
      </c>
      <c r="P3905" s="5" t="str">
        <f t="shared" si="60"/>
        <v>+STB</v>
      </c>
      <c r="Q3905" t="str">
        <f>IF($A3905="",$Q3904,$A3905)</f>
        <v>Prijs- en contractvorming</v>
      </c>
    </row>
    <row r="3906" spans="1:17" ht="15.75" hidden="1" x14ac:dyDescent="0.25">
      <c r="A3906" s="1"/>
      <c r="B3906" s="2"/>
      <c r="C3906" s="3" t="s">
        <v>5541</v>
      </c>
      <c r="D3906" s="3" t="s">
        <v>5542</v>
      </c>
      <c r="E3906" s="6"/>
      <c r="F3906" s="3"/>
      <c r="G3906" s="7"/>
      <c r="H3906" s="3"/>
      <c r="I3906" s="8"/>
      <c r="J3906" s="9"/>
      <c r="K3906" s="4">
        <f>$M3906+$N3906*IF($B3906&lt;&gt;"",1,0)+$O3906*IF($A3906&lt;&gt;"",1,0)+IF(AND($A3906="",$B3906="",$C3906="",$K3905&lt;&gt;0),1,0)</f>
        <v>0</v>
      </c>
      <c r="L3906" s="4">
        <f>SUM($J3906:$J3906)/MAX(1,SUM($J3906:$J3906))</f>
        <v>0</v>
      </c>
      <c r="M3906" s="4">
        <f>$L3906+IF($C3907&lt;&gt;"",0,$M3907)</f>
        <v>0</v>
      </c>
      <c r="N3906" s="4">
        <f>$M3906+IF($B3907&lt;&gt;"",0,$N3907)</f>
        <v>0</v>
      </c>
      <c r="O3906" s="4">
        <f>$N3906+IF($A3907&lt;&gt;"",0,$O3907)</f>
        <v>0</v>
      </c>
      <c r="P3906" s="5" t="str">
        <f t="shared" si="60"/>
        <v>TAAK</v>
      </c>
      <c r="Q3906" t="str">
        <f>IF($A3906="",$Q3905,$A3906)</f>
        <v>Prijs- en contractvorming</v>
      </c>
    </row>
    <row r="3907" spans="1:17" ht="15.75" hidden="1" x14ac:dyDescent="0.25">
      <c r="A3907" s="1"/>
      <c r="B3907" s="2"/>
      <c r="C3907" s="3"/>
      <c r="D3907" s="3"/>
      <c r="E3907" s="6">
        <v>1</v>
      </c>
      <c r="F3907" s="3" t="s">
        <v>2538</v>
      </c>
      <c r="G3907" s="7"/>
      <c r="H3907" s="3"/>
      <c r="I3907" s="8"/>
      <c r="J3907" s="9"/>
      <c r="K3907" s="4">
        <f>$M3907+$N3907*IF($B3907&lt;&gt;"",1,0)+$O3907*IF($A3907&lt;&gt;"",1,0)+IF(AND($A3907="",$B3907="",$C3907="",$K3906&lt;&gt;0),1,0)</f>
        <v>0</v>
      </c>
      <c r="L3907" s="4">
        <f>SUM($J3907:$J3907)/MAX(1,SUM($J3907:$J3907))</f>
        <v>0</v>
      </c>
      <c r="M3907" s="4">
        <f>$L3907+IF($C3908&lt;&gt;"",0,$M3908)</f>
        <v>0</v>
      </c>
      <c r="N3907" s="4">
        <f>$M3907+IF($B3908&lt;&gt;"",0,$N3908)</f>
        <v>0</v>
      </c>
      <c r="O3907" s="4">
        <f>$N3907+IF($A3908&lt;&gt;"",0,$O3908)</f>
        <v>0</v>
      </c>
      <c r="P3907" s="5" t="str">
        <f t="shared" si="60"/>
        <v>+STB</v>
      </c>
      <c r="Q3907" t="str">
        <f>IF($A3907="",$Q3906,$A3907)</f>
        <v>Prijs- en contractvorming</v>
      </c>
    </row>
    <row r="3908" spans="1:17" ht="15.75" hidden="1" x14ac:dyDescent="0.25">
      <c r="A3908" s="1"/>
      <c r="B3908" s="2"/>
      <c r="C3908" s="3"/>
      <c r="D3908" s="3"/>
      <c r="E3908" s="6"/>
      <c r="F3908" s="3"/>
      <c r="G3908" s="7" t="s">
        <v>2539</v>
      </c>
      <c r="H3908" s="3" t="s">
        <v>2540</v>
      </c>
      <c r="I3908" s="8"/>
      <c r="J3908" s="9"/>
      <c r="K3908" s="4">
        <f>$M3908+$N3908*IF($B3908&lt;&gt;"",1,0)+$O3908*IF($A3908&lt;&gt;"",1,0)+IF(AND($A3908="",$B3908="",$C3908="",$K3907&lt;&gt;0),1,0)</f>
        <v>0</v>
      </c>
      <c r="L3908" s="4">
        <f>SUM($J3908:$J3908)/MAX(1,SUM($J3908:$J3908))</f>
        <v>0</v>
      </c>
      <c r="M3908" s="4">
        <f>$L3908+IF($C3909&lt;&gt;"",0,$M3909)</f>
        <v>0</v>
      </c>
      <c r="N3908" s="4">
        <f>$M3908+IF($B3909&lt;&gt;"",0,$N3909)</f>
        <v>0</v>
      </c>
      <c r="O3908" s="4">
        <f>$N3908+IF($A3909&lt;&gt;"",0,$O3909)</f>
        <v>0</v>
      </c>
      <c r="P3908" s="5" t="str">
        <f t="shared" si="60"/>
        <v>+STB</v>
      </c>
      <c r="Q3908" t="str">
        <f>IF($A3908="",$Q3907,$A3908)</f>
        <v>Prijs- en contractvorming</v>
      </c>
    </row>
    <row r="3909" spans="1:17" ht="34.5" hidden="1" x14ac:dyDescent="0.25">
      <c r="A3909" s="1"/>
      <c r="B3909" s="2"/>
      <c r="C3909" s="3"/>
      <c r="D3909" s="3"/>
      <c r="E3909" s="6"/>
      <c r="F3909" s="3"/>
      <c r="G3909" s="7"/>
      <c r="H3909" s="3"/>
      <c r="I3909" s="8" t="s">
        <v>5538</v>
      </c>
      <c r="J3909" s="9"/>
      <c r="K3909" s="4">
        <f>$M3909+$N3909*IF($B3909&lt;&gt;"",1,0)+$O3909*IF($A3909&lt;&gt;"",1,0)+IF(AND($A3909="",$B3909="",$C3909="",$K3908&lt;&gt;0),1,0)</f>
        <v>0</v>
      </c>
      <c r="L3909" s="4">
        <f>SUM($J3909:$J3909)/MAX(1,SUM($J3909:$J3909))</f>
        <v>0</v>
      </c>
      <c r="M3909" s="4">
        <f>$L3909+IF($C3910&lt;&gt;"",0,$M3910)</f>
        <v>0</v>
      </c>
      <c r="N3909" s="4">
        <f>$M3909+IF($B3910&lt;&gt;"",0,$N3910)</f>
        <v>0</v>
      </c>
      <c r="O3909" s="4">
        <f>$N3909+IF($A3910&lt;&gt;"",0,$O3910)</f>
        <v>0</v>
      </c>
      <c r="P3909" s="5" t="str">
        <f t="shared" ref="P3909:P3972" si="61">IF(OR($A3909&lt;&gt;"",$B3909&lt;&gt;"",$C3909&lt;&gt;""),"TAAK","+STB")</f>
        <v>+STB</v>
      </c>
      <c r="Q3909" t="str">
        <f>IF($A3909="",$Q3908,$A3909)</f>
        <v>Prijs- en contractvorming</v>
      </c>
    </row>
    <row r="3910" spans="1:17" ht="15.75" hidden="1" x14ac:dyDescent="0.25">
      <c r="A3910" s="1"/>
      <c r="B3910" s="2" t="s">
        <v>49</v>
      </c>
      <c r="C3910" s="3"/>
      <c r="D3910" s="3"/>
      <c r="E3910" s="6"/>
      <c r="F3910" s="3"/>
      <c r="G3910" s="7"/>
      <c r="H3910" s="3"/>
      <c r="I3910" s="8"/>
      <c r="J3910" s="9"/>
      <c r="K3910" s="4">
        <f>$M3910+$N3910*IF($B3910&lt;&gt;"",1,0)+$O3910*IF($A3910&lt;&gt;"",1,0)+IF(AND($A3910="",$B3910="",$C3910="",$K3909&lt;&gt;0),1,0)</f>
        <v>0</v>
      </c>
      <c r="L3910" s="4">
        <f>SUM($J3910:$J3910)/MAX(1,SUM($J3910:$J3910))</f>
        <v>0</v>
      </c>
      <c r="M3910" s="4">
        <f>$L3910+IF($C3911&lt;&gt;"",0,$M3911)</f>
        <v>0</v>
      </c>
      <c r="N3910" s="4">
        <f>$M3910+IF($B3911&lt;&gt;"",0,$N3911)</f>
        <v>0</v>
      </c>
      <c r="O3910" s="4">
        <f>$N3910+IF($A3911&lt;&gt;"",0,$O3911)</f>
        <v>0</v>
      </c>
      <c r="P3910" s="5" t="str">
        <f t="shared" si="61"/>
        <v>TAAK</v>
      </c>
      <c r="Q3910" t="str">
        <f>IF($A3910="",$Q3909,$A3910)</f>
        <v>Prijs- en contractvorming</v>
      </c>
    </row>
    <row r="3911" spans="1:17" ht="15.75" hidden="1" x14ac:dyDescent="0.25">
      <c r="A3911" s="1"/>
      <c r="B3911" s="2"/>
      <c r="C3911" s="3" t="s">
        <v>5543</v>
      </c>
      <c r="D3911" s="3" t="s">
        <v>2541</v>
      </c>
      <c r="E3911" s="6"/>
      <c r="F3911" s="3"/>
      <c r="G3911" s="7"/>
      <c r="H3911" s="3"/>
      <c r="I3911" s="8"/>
      <c r="J3911" s="9"/>
      <c r="K3911" s="4">
        <f>$M3911+$N3911*IF($B3911&lt;&gt;"",1,0)+$O3911*IF($A3911&lt;&gt;"",1,0)+IF(AND($A3911="",$B3911="",$C3911="",$K3910&lt;&gt;0),1,0)</f>
        <v>0</v>
      </c>
      <c r="L3911" s="4">
        <f>SUM($J3911:$J3911)/MAX(1,SUM($J3911:$J3911))</f>
        <v>0</v>
      </c>
      <c r="M3911" s="4">
        <f>$L3911+IF($C3912&lt;&gt;"",0,$M3912)</f>
        <v>0</v>
      </c>
      <c r="N3911" s="4">
        <f>$M3911+IF($B3912&lt;&gt;"",0,$N3912)</f>
        <v>0</v>
      </c>
      <c r="O3911" s="4">
        <f>$N3911+IF($A3912&lt;&gt;"",0,$O3912)</f>
        <v>0</v>
      </c>
      <c r="P3911" s="5" t="str">
        <f t="shared" si="61"/>
        <v>TAAK</v>
      </c>
      <c r="Q3911" t="str">
        <f>IF($A3911="",$Q3910,$A3911)</f>
        <v>Prijs- en contractvorming</v>
      </c>
    </row>
    <row r="3912" spans="1:17" ht="15.75" hidden="1" x14ac:dyDescent="0.25">
      <c r="A3912" s="1"/>
      <c r="B3912" s="2"/>
      <c r="C3912" s="3"/>
      <c r="D3912" s="3"/>
      <c r="E3912" s="6">
        <v>1</v>
      </c>
      <c r="F3912" s="3" t="s">
        <v>2542</v>
      </c>
      <c r="G3912" s="7"/>
      <c r="H3912" s="3"/>
      <c r="I3912" s="8"/>
      <c r="J3912" s="9"/>
      <c r="K3912" s="4">
        <f>$M3912+$N3912*IF($B3912&lt;&gt;"",1,0)+$O3912*IF($A3912&lt;&gt;"",1,0)+IF(AND($A3912="",$B3912="",$C3912="",$K3911&lt;&gt;0),1,0)</f>
        <v>0</v>
      </c>
      <c r="L3912" s="4">
        <f>SUM($J3912:$J3912)/MAX(1,SUM($J3912:$J3912))</f>
        <v>0</v>
      </c>
      <c r="M3912" s="4">
        <f>$L3912+IF($C3913&lt;&gt;"",0,$M3913)</f>
        <v>0</v>
      </c>
      <c r="N3912" s="4">
        <f>$M3912+IF($B3913&lt;&gt;"",0,$N3913)</f>
        <v>0</v>
      </c>
      <c r="O3912" s="4">
        <f>$N3912+IF($A3913&lt;&gt;"",0,$O3913)</f>
        <v>0</v>
      </c>
      <c r="P3912" s="5" t="str">
        <f t="shared" si="61"/>
        <v>+STB</v>
      </c>
      <c r="Q3912" t="str">
        <f>IF($A3912="",$Q3911,$A3912)</f>
        <v>Prijs- en contractvorming</v>
      </c>
    </row>
    <row r="3913" spans="1:17" ht="15.75" hidden="1" x14ac:dyDescent="0.25">
      <c r="A3913" s="1"/>
      <c r="B3913" s="2"/>
      <c r="C3913" s="3"/>
      <c r="D3913" s="3"/>
      <c r="E3913" s="6"/>
      <c r="F3913" s="3"/>
      <c r="G3913" s="7" t="s">
        <v>2543</v>
      </c>
      <c r="H3913" s="3" t="s">
        <v>5544</v>
      </c>
      <c r="I3913" s="8"/>
      <c r="J3913" s="9"/>
      <c r="K3913" s="4">
        <f>$M3913+$N3913*IF($B3913&lt;&gt;"",1,0)+$O3913*IF($A3913&lt;&gt;"",1,0)+IF(AND($A3913="",$B3913="",$C3913="",$K3912&lt;&gt;0),1,0)</f>
        <v>0</v>
      </c>
      <c r="L3913" s="4">
        <f>SUM($J3913:$J3913)/MAX(1,SUM($J3913:$J3913))</f>
        <v>0</v>
      </c>
      <c r="M3913" s="4">
        <f>$L3913+IF($C3914&lt;&gt;"",0,$M3914)</f>
        <v>0</v>
      </c>
      <c r="N3913" s="4">
        <f>$M3913+IF($B3914&lt;&gt;"",0,$N3914)</f>
        <v>0</v>
      </c>
      <c r="O3913" s="4">
        <f>$N3913+IF($A3914&lt;&gt;"",0,$O3914)</f>
        <v>0</v>
      </c>
      <c r="P3913" s="5" t="str">
        <f t="shared" si="61"/>
        <v>+STB</v>
      </c>
      <c r="Q3913" t="str">
        <f>IF($A3913="",$Q3912,$A3913)</f>
        <v>Prijs- en contractvorming</v>
      </c>
    </row>
    <row r="3914" spans="1:17" ht="23.25" hidden="1" x14ac:dyDescent="0.25">
      <c r="A3914" s="1"/>
      <c r="B3914" s="2"/>
      <c r="C3914" s="3"/>
      <c r="D3914" s="3"/>
      <c r="E3914" s="6"/>
      <c r="F3914" s="3"/>
      <c r="G3914" s="7"/>
      <c r="H3914" s="3"/>
      <c r="I3914" s="8" t="s">
        <v>5535</v>
      </c>
      <c r="J3914" s="9"/>
      <c r="K3914" s="4">
        <f>$M3914+$N3914*IF($B3914&lt;&gt;"",1,0)+$O3914*IF($A3914&lt;&gt;"",1,0)+IF(AND($A3914="",$B3914="",$C3914="",$K3913&lt;&gt;0),1,0)</f>
        <v>0</v>
      </c>
      <c r="L3914" s="4">
        <f>SUM($J3914:$J3914)/MAX(1,SUM($J3914:$J3914))</f>
        <v>0</v>
      </c>
      <c r="M3914" s="4">
        <f>$L3914+IF($C3915&lt;&gt;"",0,$M3915)</f>
        <v>0</v>
      </c>
      <c r="N3914" s="4">
        <f>$M3914+IF($B3915&lt;&gt;"",0,$N3915)</f>
        <v>0</v>
      </c>
      <c r="O3914" s="4">
        <f>$N3914+IF($A3915&lt;&gt;"",0,$O3915)</f>
        <v>0</v>
      </c>
      <c r="P3914" s="5" t="str">
        <f t="shared" si="61"/>
        <v>+STB</v>
      </c>
      <c r="Q3914" t="str">
        <f>IF($A3914="",$Q3913,$A3914)</f>
        <v>Prijs- en contractvorming</v>
      </c>
    </row>
    <row r="3915" spans="1:17" ht="15.75" hidden="1" x14ac:dyDescent="0.25">
      <c r="A3915" s="1"/>
      <c r="B3915" s="2"/>
      <c r="C3915" s="3" t="s">
        <v>5545</v>
      </c>
      <c r="D3915" s="3" t="s">
        <v>5546</v>
      </c>
      <c r="E3915" s="6"/>
      <c r="F3915" s="3"/>
      <c r="G3915" s="7"/>
      <c r="H3915" s="3"/>
      <c r="I3915" s="8"/>
      <c r="J3915" s="9"/>
      <c r="K3915" s="4">
        <f>$M3915+$N3915*IF($B3915&lt;&gt;"",1,0)+$O3915*IF($A3915&lt;&gt;"",1,0)+IF(AND($A3915="",$B3915="",$C3915="",$K3914&lt;&gt;0),1,0)</f>
        <v>0</v>
      </c>
      <c r="L3915" s="4">
        <f>SUM($J3915:$J3915)/MAX(1,SUM($J3915:$J3915))</f>
        <v>0</v>
      </c>
      <c r="M3915" s="4">
        <f>$L3915+IF($C3916&lt;&gt;"",0,$M3916)</f>
        <v>0</v>
      </c>
      <c r="N3915" s="4">
        <f>$M3915+IF($B3916&lt;&gt;"",0,$N3916)</f>
        <v>0</v>
      </c>
      <c r="O3915" s="4">
        <f>$N3915+IF($A3916&lt;&gt;"",0,$O3916)</f>
        <v>0</v>
      </c>
      <c r="P3915" s="5" t="str">
        <f t="shared" si="61"/>
        <v>TAAK</v>
      </c>
      <c r="Q3915" t="str">
        <f>IF($A3915="",$Q3914,$A3915)</f>
        <v>Prijs- en contractvorming</v>
      </c>
    </row>
    <row r="3916" spans="1:17" ht="15.75" hidden="1" x14ac:dyDescent="0.25">
      <c r="A3916" s="1"/>
      <c r="B3916" s="2"/>
      <c r="C3916" s="3"/>
      <c r="D3916" s="3"/>
      <c r="E3916" s="6">
        <v>1</v>
      </c>
      <c r="F3916" s="3" t="s">
        <v>2544</v>
      </c>
      <c r="G3916" s="7"/>
      <c r="H3916" s="3"/>
      <c r="I3916" s="8"/>
      <c r="J3916" s="9"/>
      <c r="K3916" s="4">
        <f>$M3916+$N3916*IF($B3916&lt;&gt;"",1,0)+$O3916*IF($A3916&lt;&gt;"",1,0)+IF(AND($A3916="",$B3916="",$C3916="",$K3915&lt;&gt;0),1,0)</f>
        <v>0</v>
      </c>
      <c r="L3916" s="4">
        <f>SUM($J3916:$J3916)/MAX(1,SUM($J3916:$J3916))</f>
        <v>0</v>
      </c>
      <c r="M3916" s="4">
        <f>$L3916+IF($C3917&lt;&gt;"",0,$M3917)</f>
        <v>0</v>
      </c>
      <c r="N3916" s="4">
        <f>$M3916+IF($B3917&lt;&gt;"",0,$N3917)</f>
        <v>0</v>
      </c>
      <c r="O3916" s="4">
        <f>$N3916+IF($A3917&lt;&gt;"",0,$O3917)</f>
        <v>0</v>
      </c>
      <c r="P3916" s="5" t="str">
        <f t="shared" si="61"/>
        <v>+STB</v>
      </c>
      <c r="Q3916" t="str">
        <f>IF($A3916="",$Q3915,$A3916)</f>
        <v>Prijs- en contractvorming</v>
      </c>
    </row>
    <row r="3917" spans="1:17" ht="15.75" hidden="1" x14ac:dyDescent="0.25">
      <c r="A3917" s="1"/>
      <c r="B3917" s="2"/>
      <c r="C3917" s="3"/>
      <c r="D3917" s="3"/>
      <c r="E3917" s="6"/>
      <c r="F3917" s="3"/>
      <c r="G3917" s="7" t="s">
        <v>2545</v>
      </c>
      <c r="H3917" s="3" t="s">
        <v>2546</v>
      </c>
      <c r="I3917" s="8"/>
      <c r="J3917" s="9"/>
      <c r="K3917" s="4">
        <f>$M3917+$N3917*IF($B3917&lt;&gt;"",1,0)+$O3917*IF($A3917&lt;&gt;"",1,0)+IF(AND($A3917="",$B3917="",$C3917="",$K3916&lt;&gt;0),1,0)</f>
        <v>0</v>
      </c>
      <c r="L3917" s="4">
        <f>SUM($J3917:$J3917)/MAX(1,SUM($J3917:$J3917))</f>
        <v>0</v>
      </c>
      <c r="M3917" s="4">
        <f>$L3917+IF($C3918&lt;&gt;"",0,$M3918)</f>
        <v>0</v>
      </c>
      <c r="N3917" s="4">
        <f>$M3917+IF($B3918&lt;&gt;"",0,$N3918)</f>
        <v>0</v>
      </c>
      <c r="O3917" s="4">
        <f>$N3917+IF($A3918&lt;&gt;"",0,$O3918)</f>
        <v>0</v>
      </c>
      <c r="P3917" s="5" t="str">
        <f t="shared" si="61"/>
        <v>+STB</v>
      </c>
      <c r="Q3917" t="str">
        <f>IF($A3917="",$Q3916,$A3917)</f>
        <v>Prijs- en contractvorming</v>
      </c>
    </row>
    <row r="3918" spans="1:17" ht="34.5" hidden="1" x14ac:dyDescent="0.25">
      <c r="A3918" s="1"/>
      <c r="B3918" s="2"/>
      <c r="C3918" s="3"/>
      <c r="D3918" s="3"/>
      <c r="E3918" s="6"/>
      <c r="F3918" s="3"/>
      <c r="G3918" s="7"/>
      <c r="H3918" s="3"/>
      <c r="I3918" s="8" t="s">
        <v>5538</v>
      </c>
      <c r="J3918" s="9"/>
      <c r="K3918" s="4">
        <f>$M3918+$N3918*IF($B3918&lt;&gt;"",1,0)+$O3918*IF($A3918&lt;&gt;"",1,0)+IF(AND($A3918="",$B3918="",$C3918="",$K3917&lt;&gt;0),1,0)</f>
        <v>0</v>
      </c>
      <c r="L3918" s="4">
        <f>SUM($J3918:$J3918)/MAX(1,SUM($J3918:$J3918))</f>
        <v>0</v>
      </c>
      <c r="M3918" s="4">
        <f>$L3918+IF($C3919&lt;&gt;"",0,$M3919)</f>
        <v>0</v>
      </c>
      <c r="N3918" s="4">
        <f>$M3918+IF($B3919&lt;&gt;"",0,$N3919)</f>
        <v>0</v>
      </c>
      <c r="O3918" s="4">
        <f>$N3918+IF($A3919&lt;&gt;"",0,$O3919)</f>
        <v>0</v>
      </c>
      <c r="P3918" s="5" t="str">
        <f t="shared" si="61"/>
        <v>+STB</v>
      </c>
      <c r="Q3918" t="str">
        <f>IF($A3918="",$Q3917,$A3918)</f>
        <v>Prijs- en contractvorming</v>
      </c>
    </row>
    <row r="3919" spans="1:17" ht="15.75" hidden="1" x14ac:dyDescent="0.25">
      <c r="A3919" s="1"/>
      <c r="B3919" s="2" t="s">
        <v>3950</v>
      </c>
      <c r="C3919" s="3"/>
      <c r="D3919" s="3"/>
      <c r="E3919" s="6"/>
      <c r="F3919" s="3"/>
      <c r="G3919" s="7"/>
      <c r="H3919" s="3"/>
      <c r="I3919" s="8"/>
      <c r="J3919" s="9"/>
      <c r="K3919" s="4">
        <f>$M3919+$N3919*IF($B3919&lt;&gt;"",1,0)+$O3919*IF($A3919&lt;&gt;"",1,0)+IF(AND($A3919="",$B3919="",$C3919="",$K3918&lt;&gt;0),1,0)</f>
        <v>0</v>
      </c>
      <c r="L3919" s="4">
        <f>SUM($J3919:$J3919)/MAX(1,SUM($J3919:$J3919))</f>
        <v>0</v>
      </c>
      <c r="M3919" s="4">
        <f>$L3919+IF($C3920&lt;&gt;"",0,$M3920)</f>
        <v>0</v>
      </c>
      <c r="N3919" s="4">
        <f>$M3919+IF($B3920&lt;&gt;"",0,$N3920)</f>
        <v>0</v>
      </c>
      <c r="O3919" s="4">
        <f>$N3919+IF($A3920&lt;&gt;"",0,$O3920)</f>
        <v>0</v>
      </c>
      <c r="P3919" s="5" t="str">
        <f t="shared" si="61"/>
        <v>TAAK</v>
      </c>
      <c r="Q3919" t="str">
        <f>IF($A3919="",$Q3918,$A3919)</f>
        <v>Prijs- en contractvorming</v>
      </c>
    </row>
    <row r="3920" spans="1:17" ht="15.75" hidden="1" x14ac:dyDescent="0.25">
      <c r="A3920" s="1"/>
      <c r="B3920" s="2"/>
      <c r="C3920" s="3" t="s">
        <v>5547</v>
      </c>
      <c r="D3920" s="3" t="s">
        <v>205</v>
      </c>
      <c r="E3920" s="6"/>
      <c r="F3920" s="3"/>
      <c r="G3920" s="7"/>
      <c r="H3920" s="3"/>
      <c r="I3920" s="8"/>
      <c r="J3920" s="9"/>
      <c r="K3920" s="4">
        <f>$M3920+$N3920*IF($B3920&lt;&gt;"",1,0)+$O3920*IF($A3920&lt;&gt;"",1,0)+IF(AND($A3920="",$B3920="",$C3920="",$K3919&lt;&gt;0),1,0)</f>
        <v>0</v>
      </c>
      <c r="L3920" s="4">
        <f>SUM($J3920:$J3920)/MAX(1,SUM($J3920:$J3920))</f>
        <v>0</v>
      </c>
      <c r="M3920" s="4">
        <f>$L3920+IF($C3921&lt;&gt;"",0,$M3921)</f>
        <v>0</v>
      </c>
      <c r="N3920" s="4">
        <f>$M3920+IF($B3921&lt;&gt;"",0,$N3921)</f>
        <v>0</v>
      </c>
      <c r="O3920" s="4">
        <f>$N3920+IF($A3921&lt;&gt;"",0,$O3921)</f>
        <v>0</v>
      </c>
      <c r="P3920" s="5" t="str">
        <f t="shared" si="61"/>
        <v>TAAK</v>
      </c>
      <c r="Q3920" t="str">
        <f>IF($A3920="",$Q3919,$A3920)</f>
        <v>Prijs- en contractvorming</v>
      </c>
    </row>
    <row r="3921" spans="1:17" ht="15.75" hidden="1" x14ac:dyDescent="0.25">
      <c r="A3921" s="1"/>
      <c r="B3921" s="2"/>
      <c r="C3921" s="3"/>
      <c r="D3921" s="3"/>
      <c r="E3921" s="6">
        <v>1</v>
      </c>
      <c r="F3921" s="3" t="s">
        <v>205</v>
      </c>
      <c r="G3921" s="7"/>
      <c r="H3921" s="3"/>
      <c r="I3921" s="8"/>
      <c r="J3921" s="9"/>
      <c r="K3921" s="4">
        <f>$M3921+$N3921*IF($B3921&lt;&gt;"",1,0)+$O3921*IF($A3921&lt;&gt;"",1,0)+IF(AND($A3921="",$B3921="",$C3921="",$K3920&lt;&gt;0),1,0)</f>
        <v>0</v>
      </c>
      <c r="L3921" s="4">
        <f>SUM($J3921:$J3921)/MAX(1,SUM($J3921:$J3921))</f>
        <v>0</v>
      </c>
      <c r="M3921" s="4">
        <f>$L3921+IF($C3922&lt;&gt;"",0,$M3922)</f>
        <v>0</v>
      </c>
      <c r="N3921" s="4">
        <f>$M3921+IF($B3922&lt;&gt;"",0,$N3922)</f>
        <v>0</v>
      </c>
      <c r="O3921" s="4">
        <f>$N3921+IF($A3922&lt;&gt;"",0,$O3922)</f>
        <v>0</v>
      </c>
      <c r="P3921" s="5" t="str">
        <f t="shared" si="61"/>
        <v>+STB</v>
      </c>
      <c r="Q3921" t="str">
        <f>IF($A3921="",$Q3920,$A3921)</f>
        <v>Prijs- en contractvorming</v>
      </c>
    </row>
    <row r="3922" spans="1:17" ht="15.75" hidden="1" x14ac:dyDescent="0.25">
      <c r="A3922" s="1"/>
      <c r="B3922" s="2"/>
      <c r="C3922" s="3"/>
      <c r="D3922" s="3"/>
      <c r="E3922" s="6"/>
      <c r="F3922" s="3"/>
      <c r="G3922" s="7" t="s">
        <v>2547</v>
      </c>
      <c r="H3922" s="3" t="s">
        <v>2548</v>
      </c>
      <c r="I3922" s="8"/>
      <c r="J3922" s="9"/>
      <c r="K3922" s="4">
        <f>$M3922+$N3922*IF($B3922&lt;&gt;"",1,0)+$O3922*IF($A3922&lt;&gt;"",1,0)+IF(AND($A3922="",$B3922="",$C3922="",$K3921&lt;&gt;0),1,0)</f>
        <v>0</v>
      </c>
      <c r="L3922" s="4">
        <f>SUM($J3922:$J3922)/MAX(1,SUM($J3922:$J3922))</f>
        <v>0</v>
      </c>
      <c r="M3922" s="4">
        <f>$L3922+IF($C3923&lt;&gt;"",0,$M3923)</f>
        <v>0</v>
      </c>
      <c r="N3922" s="4">
        <f>$M3922+IF($B3923&lt;&gt;"",0,$N3923)</f>
        <v>0</v>
      </c>
      <c r="O3922" s="4">
        <f>$N3922+IF($A3923&lt;&gt;"",0,$O3923)</f>
        <v>0</v>
      </c>
      <c r="P3922" s="5" t="str">
        <f t="shared" si="61"/>
        <v>+STB</v>
      </c>
      <c r="Q3922" t="str">
        <f>IF($A3922="",$Q3921,$A3922)</f>
        <v>Prijs- en contractvorming</v>
      </c>
    </row>
    <row r="3923" spans="1:17" ht="23.25" hidden="1" x14ac:dyDescent="0.25">
      <c r="A3923" s="1"/>
      <c r="B3923" s="2"/>
      <c r="C3923" s="3"/>
      <c r="D3923" s="3"/>
      <c r="E3923" s="6"/>
      <c r="F3923" s="3"/>
      <c r="G3923" s="7"/>
      <c r="H3923" s="3"/>
      <c r="I3923" s="8" t="s">
        <v>5535</v>
      </c>
      <c r="J3923" s="9"/>
      <c r="K3923" s="4">
        <f>$M3923+$N3923*IF($B3923&lt;&gt;"",1,0)+$O3923*IF($A3923&lt;&gt;"",1,0)+IF(AND($A3923="",$B3923="",$C3923="",$K3922&lt;&gt;0),1,0)</f>
        <v>0</v>
      </c>
      <c r="L3923" s="4">
        <f>SUM($J3923:$J3923)/MAX(1,SUM($J3923:$J3923))</f>
        <v>0</v>
      </c>
      <c r="M3923" s="4">
        <f>$L3923+IF($C3924&lt;&gt;"",0,$M3924)</f>
        <v>0</v>
      </c>
      <c r="N3923" s="4">
        <f>$M3923+IF($B3924&lt;&gt;"",0,$N3924)</f>
        <v>0</v>
      </c>
      <c r="O3923" s="4">
        <f>$N3923+IF($A3924&lt;&gt;"",0,$O3924)</f>
        <v>0</v>
      </c>
      <c r="P3923" s="5" t="str">
        <f t="shared" si="61"/>
        <v>+STB</v>
      </c>
      <c r="Q3923" t="str">
        <f>IF($A3923="",$Q3922,$A3923)</f>
        <v>Prijs- en contractvorming</v>
      </c>
    </row>
    <row r="3924" spans="1:17" ht="15.75" hidden="1" x14ac:dyDescent="0.25">
      <c r="A3924" s="1"/>
      <c r="B3924" s="2"/>
      <c r="C3924" s="3" t="s">
        <v>5548</v>
      </c>
      <c r="D3924" s="3" t="s">
        <v>206</v>
      </c>
      <c r="E3924" s="6"/>
      <c r="F3924" s="3"/>
      <c r="G3924" s="7"/>
      <c r="H3924" s="3"/>
      <c r="I3924" s="8"/>
      <c r="J3924" s="9"/>
      <c r="K3924" s="4">
        <f>$M3924+$N3924*IF($B3924&lt;&gt;"",1,0)+$O3924*IF($A3924&lt;&gt;"",1,0)+IF(AND($A3924="",$B3924="",$C3924="",$K3923&lt;&gt;0),1,0)</f>
        <v>0</v>
      </c>
      <c r="L3924" s="4">
        <f>SUM($J3924:$J3924)/MAX(1,SUM($J3924:$J3924))</f>
        <v>0</v>
      </c>
      <c r="M3924" s="4">
        <f>$L3924+IF($C3925&lt;&gt;"",0,$M3925)</f>
        <v>0</v>
      </c>
      <c r="N3924" s="4">
        <f>$M3924+IF($B3925&lt;&gt;"",0,$N3925)</f>
        <v>0</v>
      </c>
      <c r="O3924" s="4">
        <f>$N3924+IF($A3925&lt;&gt;"",0,$O3925)</f>
        <v>0</v>
      </c>
      <c r="P3924" s="5" t="str">
        <f t="shared" si="61"/>
        <v>TAAK</v>
      </c>
      <c r="Q3924" t="str">
        <f>IF($A3924="",$Q3923,$A3924)</f>
        <v>Prijs- en contractvorming</v>
      </c>
    </row>
    <row r="3925" spans="1:17" ht="15.75" hidden="1" x14ac:dyDescent="0.25">
      <c r="A3925" s="1"/>
      <c r="B3925" s="2"/>
      <c r="C3925" s="3"/>
      <c r="D3925" s="3"/>
      <c r="E3925" s="6">
        <v>1</v>
      </c>
      <c r="F3925" s="3" t="s">
        <v>206</v>
      </c>
      <c r="G3925" s="7"/>
      <c r="H3925" s="3"/>
      <c r="I3925" s="8"/>
      <c r="J3925" s="9"/>
      <c r="K3925" s="4">
        <f>$M3925+$N3925*IF($B3925&lt;&gt;"",1,0)+$O3925*IF($A3925&lt;&gt;"",1,0)+IF(AND($A3925="",$B3925="",$C3925="",$K3924&lt;&gt;0),1,0)</f>
        <v>0</v>
      </c>
      <c r="L3925" s="4">
        <f>SUM($J3925:$J3925)/MAX(1,SUM($J3925:$J3925))</f>
        <v>0</v>
      </c>
      <c r="M3925" s="4">
        <f>$L3925+IF($C3926&lt;&gt;"",0,$M3926)</f>
        <v>0</v>
      </c>
      <c r="N3925" s="4">
        <f>$M3925+IF($B3926&lt;&gt;"",0,$N3926)</f>
        <v>0</v>
      </c>
      <c r="O3925" s="4">
        <f>$N3925+IF($A3926&lt;&gt;"",0,$O3926)</f>
        <v>0</v>
      </c>
      <c r="P3925" s="5" t="str">
        <f t="shared" si="61"/>
        <v>+STB</v>
      </c>
      <c r="Q3925" t="str">
        <f>IF($A3925="",$Q3924,$A3925)</f>
        <v>Prijs- en contractvorming</v>
      </c>
    </row>
    <row r="3926" spans="1:17" ht="15.75" hidden="1" x14ac:dyDescent="0.25">
      <c r="A3926" s="1"/>
      <c r="B3926" s="2"/>
      <c r="C3926" s="3"/>
      <c r="D3926" s="3"/>
      <c r="E3926" s="6"/>
      <c r="F3926" s="3"/>
      <c r="G3926" s="7" t="s">
        <v>2549</v>
      </c>
      <c r="H3926" s="3" t="s">
        <v>2550</v>
      </c>
      <c r="I3926" s="8"/>
      <c r="J3926" s="9"/>
      <c r="K3926" s="4">
        <f>$M3926+$N3926*IF($B3926&lt;&gt;"",1,0)+$O3926*IF($A3926&lt;&gt;"",1,0)+IF(AND($A3926="",$B3926="",$C3926="",$K3925&lt;&gt;0),1,0)</f>
        <v>0</v>
      </c>
      <c r="L3926" s="4">
        <f>SUM($J3926:$J3926)/MAX(1,SUM($J3926:$J3926))</f>
        <v>0</v>
      </c>
      <c r="M3926" s="4">
        <f>$L3926+IF($C3927&lt;&gt;"",0,$M3927)</f>
        <v>0</v>
      </c>
      <c r="N3926" s="4">
        <f>$M3926+IF($B3927&lt;&gt;"",0,$N3927)</f>
        <v>0</v>
      </c>
      <c r="O3926" s="4">
        <f>$N3926+IF($A3927&lt;&gt;"",0,$O3927)</f>
        <v>0</v>
      </c>
      <c r="P3926" s="5" t="str">
        <f t="shared" si="61"/>
        <v>+STB</v>
      </c>
      <c r="Q3926" t="str">
        <f>IF($A3926="",$Q3925,$A3926)</f>
        <v>Prijs- en contractvorming</v>
      </c>
    </row>
    <row r="3927" spans="1:17" ht="23.25" hidden="1" x14ac:dyDescent="0.25">
      <c r="A3927" s="1"/>
      <c r="B3927" s="2"/>
      <c r="C3927" s="3"/>
      <c r="D3927" s="3"/>
      <c r="E3927" s="6"/>
      <c r="F3927" s="3"/>
      <c r="G3927" s="7"/>
      <c r="H3927" s="3"/>
      <c r="I3927" s="8" t="s">
        <v>5535</v>
      </c>
      <c r="J3927" s="9"/>
      <c r="K3927" s="4">
        <f>$M3927+$N3927*IF($B3927&lt;&gt;"",1,0)+$O3927*IF($A3927&lt;&gt;"",1,0)+IF(AND($A3927="",$B3927="",$C3927="",$K3926&lt;&gt;0),1,0)</f>
        <v>0</v>
      </c>
      <c r="L3927" s="4">
        <f>SUM($J3927:$J3927)/MAX(1,SUM($J3927:$J3927))</f>
        <v>0</v>
      </c>
      <c r="M3927" s="4">
        <f>$L3927+IF($C3928&lt;&gt;"",0,$M3928)</f>
        <v>0</v>
      </c>
      <c r="N3927" s="4">
        <f>$M3927+IF($B3928&lt;&gt;"",0,$N3928)</f>
        <v>0</v>
      </c>
      <c r="O3927" s="4">
        <f>$N3927+IF($A3928&lt;&gt;"",0,$O3928)</f>
        <v>0</v>
      </c>
      <c r="P3927" s="5" t="str">
        <f t="shared" si="61"/>
        <v>+STB</v>
      </c>
      <c r="Q3927" t="str">
        <f>IF($A3927="",$Q3926,$A3927)</f>
        <v>Prijs- en contractvorming</v>
      </c>
    </row>
    <row r="3928" spans="1:17" ht="15.75" hidden="1" x14ac:dyDescent="0.25">
      <c r="A3928" s="1"/>
      <c r="B3928" s="2"/>
      <c r="C3928" s="3" t="s">
        <v>5549</v>
      </c>
      <c r="D3928" s="3" t="s">
        <v>207</v>
      </c>
      <c r="E3928" s="6"/>
      <c r="F3928" s="3"/>
      <c r="G3928" s="7"/>
      <c r="H3928" s="3"/>
      <c r="I3928" s="8"/>
      <c r="J3928" s="9"/>
      <c r="K3928" s="4">
        <f>$M3928+$N3928*IF($B3928&lt;&gt;"",1,0)+$O3928*IF($A3928&lt;&gt;"",1,0)+IF(AND($A3928="",$B3928="",$C3928="",$K3927&lt;&gt;0),1,0)</f>
        <v>0</v>
      </c>
      <c r="L3928" s="4">
        <f>SUM($J3928:$J3928)/MAX(1,SUM($J3928:$J3928))</f>
        <v>0</v>
      </c>
      <c r="M3928" s="4">
        <f>$L3928+IF($C3929&lt;&gt;"",0,$M3929)</f>
        <v>0</v>
      </c>
      <c r="N3928" s="4">
        <f>$M3928+IF($B3929&lt;&gt;"",0,$N3929)</f>
        <v>0</v>
      </c>
      <c r="O3928" s="4">
        <f>$N3928+IF($A3929&lt;&gt;"",0,$O3929)</f>
        <v>0</v>
      </c>
      <c r="P3928" s="5" t="str">
        <f t="shared" si="61"/>
        <v>TAAK</v>
      </c>
      <c r="Q3928" t="str">
        <f>IF($A3928="",$Q3927,$A3928)</f>
        <v>Prijs- en contractvorming</v>
      </c>
    </row>
    <row r="3929" spans="1:17" ht="15.75" hidden="1" x14ac:dyDescent="0.25">
      <c r="A3929" s="1"/>
      <c r="B3929" s="2"/>
      <c r="C3929" s="3"/>
      <c r="D3929" s="3"/>
      <c r="E3929" s="6">
        <v>1</v>
      </c>
      <c r="F3929" s="3" t="s">
        <v>207</v>
      </c>
      <c r="G3929" s="7"/>
      <c r="H3929" s="3"/>
      <c r="I3929" s="8"/>
      <c r="J3929" s="9"/>
      <c r="K3929" s="4">
        <f>$M3929+$N3929*IF($B3929&lt;&gt;"",1,0)+$O3929*IF($A3929&lt;&gt;"",1,0)+IF(AND($A3929="",$B3929="",$C3929="",$K3928&lt;&gt;0),1,0)</f>
        <v>0</v>
      </c>
      <c r="L3929" s="4">
        <f>SUM($J3929:$J3929)/MAX(1,SUM($J3929:$J3929))</f>
        <v>0</v>
      </c>
      <c r="M3929" s="4">
        <f>$L3929+IF($C3930&lt;&gt;"",0,$M3930)</f>
        <v>0</v>
      </c>
      <c r="N3929" s="4">
        <f>$M3929+IF($B3930&lt;&gt;"",0,$N3930)</f>
        <v>0</v>
      </c>
      <c r="O3929" s="4">
        <f>$N3929+IF($A3930&lt;&gt;"",0,$O3930)</f>
        <v>0</v>
      </c>
      <c r="P3929" s="5" t="str">
        <f t="shared" si="61"/>
        <v>+STB</v>
      </c>
      <c r="Q3929" t="str">
        <f>IF($A3929="",$Q3928,$A3929)</f>
        <v>Prijs- en contractvorming</v>
      </c>
    </row>
    <row r="3930" spans="1:17" ht="15.75" hidden="1" x14ac:dyDescent="0.25">
      <c r="A3930" s="1"/>
      <c r="B3930" s="2"/>
      <c r="C3930" s="3"/>
      <c r="D3930" s="3"/>
      <c r="E3930" s="6"/>
      <c r="F3930" s="3"/>
      <c r="G3930" s="7" t="s">
        <v>2551</v>
      </c>
      <c r="H3930" s="3" t="s">
        <v>2552</v>
      </c>
      <c r="I3930" s="8"/>
      <c r="J3930" s="9"/>
      <c r="K3930" s="4">
        <f>$M3930+$N3930*IF($B3930&lt;&gt;"",1,0)+$O3930*IF($A3930&lt;&gt;"",1,0)+IF(AND($A3930="",$B3930="",$C3930="",$K3929&lt;&gt;0),1,0)</f>
        <v>0</v>
      </c>
      <c r="L3930" s="4">
        <f>SUM($J3930:$J3930)/MAX(1,SUM($J3930:$J3930))</f>
        <v>0</v>
      </c>
      <c r="M3930" s="4">
        <f>$L3930+IF($C3931&lt;&gt;"",0,$M3931)</f>
        <v>0</v>
      </c>
      <c r="N3930" s="4">
        <f>$M3930+IF($B3931&lt;&gt;"",0,$N3931)</f>
        <v>0</v>
      </c>
      <c r="O3930" s="4">
        <f>$N3930+IF($A3931&lt;&gt;"",0,$O3931)</f>
        <v>0</v>
      </c>
      <c r="P3930" s="5" t="str">
        <f t="shared" si="61"/>
        <v>+STB</v>
      </c>
      <c r="Q3930" t="str">
        <f>IF($A3930="",$Q3929,$A3930)</f>
        <v>Prijs- en contractvorming</v>
      </c>
    </row>
    <row r="3931" spans="1:17" ht="23.25" hidden="1" x14ac:dyDescent="0.25">
      <c r="A3931" s="1"/>
      <c r="B3931" s="2"/>
      <c r="C3931" s="3"/>
      <c r="D3931" s="3"/>
      <c r="E3931" s="6"/>
      <c r="F3931" s="3"/>
      <c r="G3931" s="7"/>
      <c r="H3931" s="3"/>
      <c r="I3931" s="8" t="s">
        <v>5535</v>
      </c>
      <c r="J3931" s="9"/>
      <c r="K3931" s="4">
        <f>$M3931+$N3931*IF($B3931&lt;&gt;"",1,0)+$O3931*IF($A3931&lt;&gt;"",1,0)+IF(AND($A3931="",$B3931="",$C3931="",$K3930&lt;&gt;0),1,0)</f>
        <v>0</v>
      </c>
      <c r="L3931" s="4">
        <f>SUM($J3931:$J3931)/MAX(1,SUM($J3931:$J3931))</f>
        <v>0</v>
      </c>
      <c r="M3931" s="4">
        <f>$L3931+IF($C3932&lt;&gt;"",0,$M3932)</f>
        <v>0</v>
      </c>
      <c r="N3931" s="4">
        <f>$M3931+IF($B3932&lt;&gt;"",0,$N3932)</f>
        <v>0</v>
      </c>
      <c r="O3931" s="4">
        <f>$N3931+IF($A3932&lt;&gt;"",0,$O3932)</f>
        <v>0</v>
      </c>
      <c r="P3931" s="5" t="str">
        <f t="shared" si="61"/>
        <v>+STB</v>
      </c>
      <c r="Q3931" t="str">
        <f>IF($A3931="",$Q3930,$A3931)</f>
        <v>Prijs- en contractvorming</v>
      </c>
    </row>
    <row r="3932" spans="1:17" ht="15.75" hidden="1" x14ac:dyDescent="0.25">
      <c r="A3932" s="1"/>
      <c r="B3932" s="2"/>
      <c r="C3932" s="3" t="s">
        <v>5550</v>
      </c>
      <c r="D3932" s="3" t="s">
        <v>208</v>
      </c>
      <c r="E3932" s="6"/>
      <c r="F3932" s="3"/>
      <c r="G3932" s="7"/>
      <c r="H3932" s="3"/>
      <c r="I3932" s="8"/>
      <c r="J3932" s="9"/>
      <c r="K3932" s="4">
        <f>$M3932+$N3932*IF($B3932&lt;&gt;"",1,0)+$O3932*IF($A3932&lt;&gt;"",1,0)+IF(AND($A3932="",$B3932="",$C3932="",$K3931&lt;&gt;0),1,0)</f>
        <v>0</v>
      </c>
      <c r="L3932" s="4">
        <f>SUM($J3932:$J3932)/MAX(1,SUM($J3932:$J3932))</f>
        <v>0</v>
      </c>
      <c r="M3932" s="4">
        <f>$L3932+IF($C3933&lt;&gt;"",0,$M3933)</f>
        <v>0</v>
      </c>
      <c r="N3932" s="4">
        <f>$M3932+IF($B3933&lt;&gt;"",0,$N3933)</f>
        <v>0</v>
      </c>
      <c r="O3932" s="4">
        <f>$N3932+IF($A3933&lt;&gt;"",0,$O3933)</f>
        <v>0</v>
      </c>
      <c r="P3932" s="5" t="str">
        <f t="shared" si="61"/>
        <v>TAAK</v>
      </c>
      <c r="Q3932" t="str">
        <f>IF($A3932="",$Q3931,$A3932)</f>
        <v>Prijs- en contractvorming</v>
      </c>
    </row>
    <row r="3933" spans="1:17" ht="15.75" hidden="1" x14ac:dyDescent="0.25">
      <c r="A3933" s="1"/>
      <c r="B3933" s="2"/>
      <c r="C3933" s="3"/>
      <c r="D3933" s="3"/>
      <c r="E3933" s="6">
        <v>1</v>
      </c>
      <c r="F3933" s="3" t="s">
        <v>208</v>
      </c>
      <c r="G3933" s="7"/>
      <c r="H3933" s="3"/>
      <c r="I3933" s="8"/>
      <c r="J3933" s="9"/>
      <c r="K3933" s="4">
        <f>$M3933+$N3933*IF($B3933&lt;&gt;"",1,0)+$O3933*IF($A3933&lt;&gt;"",1,0)+IF(AND($A3933="",$B3933="",$C3933="",$K3932&lt;&gt;0),1,0)</f>
        <v>0</v>
      </c>
      <c r="L3933" s="4">
        <f>SUM($J3933:$J3933)/MAX(1,SUM($J3933:$J3933))</f>
        <v>0</v>
      </c>
      <c r="M3933" s="4">
        <f>$L3933+IF($C3934&lt;&gt;"",0,$M3934)</f>
        <v>0</v>
      </c>
      <c r="N3933" s="4">
        <f>$M3933+IF($B3934&lt;&gt;"",0,$N3934)</f>
        <v>0</v>
      </c>
      <c r="O3933" s="4">
        <f>$N3933+IF($A3934&lt;&gt;"",0,$O3934)</f>
        <v>0</v>
      </c>
      <c r="P3933" s="5" t="str">
        <f t="shared" si="61"/>
        <v>+STB</v>
      </c>
      <c r="Q3933" t="str">
        <f>IF($A3933="",$Q3932,$A3933)</f>
        <v>Prijs- en contractvorming</v>
      </c>
    </row>
    <row r="3934" spans="1:17" ht="15.75" hidden="1" x14ac:dyDescent="0.25">
      <c r="A3934" s="1"/>
      <c r="B3934" s="2"/>
      <c r="C3934" s="3"/>
      <c r="D3934" s="3"/>
      <c r="E3934" s="6"/>
      <c r="F3934" s="3"/>
      <c r="G3934" s="7" t="s">
        <v>2553</v>
      </c>
      <c r="H3934" s="3" t="s">
        <v>2554</v>
      </c>
      <c r="I3934" s="8"/>
      <c r="J3934" s="9"/>
      <c r="K3934" s="4">
        <f>$M3934+$N3934*IF($B3934&lt;&gt;"",1,0)+$O3934*IF($A3934&lt;&gt;"",1,0)+IF(AND($A3934="",$B3934="",$C3934="",$K3933&lt;&gt;0),1,0)</f>
        <v>0</v>
      </c>
      <c r="L3934" s="4">
        <f>SUM($J3934:$J3934)/MAX(1,SUM($J3934:$J3934))</f>
        <v>0</v>
      </c>
      <c r="M3934" s="4">
        <f>$L3934+IF($C3935&lt;&gt;"",0,$M3935)</f>
        <v>0</v>
      </c>
      <c r="N3934" s="4">
        <f>$M3934+IF($B3935&lt;&gt;"",0,$N3935)</f>
        <v>0</v>
      </c>
      <c r="O3934" s="4">
        <f>$N3934+IF($A3935&lt;&gt;"",0,$O3935)</f>
        <v>0</v>
      </c>
      <c r="P3934" s="5" t="str">
        <f t="shared" si="61"/>
        <v>+STB</v>
      </c>
      <c r="Q3934" t="str">
        <f>IF($A3934="",$Q3933,$A3934)</f>
        <v>Prijs- en contractvorming</v>
      </c>
    </row>
    <row r="3935" spans="1:17" ht="23.25" hidden="1" x14ac:dyDescent="0.25">
      <c r="A3935" s="1"/>
      <c r="B3935" s="2"/>
      <c r="C3935" s="3"/>
      <c r="D3935" s="3"/>
      <c r="E3935" s="6"/>
      <c r="F3935" s="3"/>
      <c r="G3935" s="7"/>
      <c r="H3935" s="3"/>
      <c r="I3935" s="8" t="s">
        <v>5535</v>
      </c>
      <c r="J3935" s="9"/>
      <c r="K3935" s="4">
        <f>$M3935+$N3935*IF($B3935&lt;&gt;"",1,0)+$O3935*IF($A3935&lt;&gt;"",1,0)+IF(AND($A3935="",$B3935="",$C3935="",$K3934&lt;&gt;0),1,0)</f>
        <v>0</v>
      </c>
      <c r="L3935" s="4">
        <f>SUM($J3935:$J3935)/MAX(1,SUM($J3935:$J3935))</f>
        <v>0</v>
      </c>
      <c r="M3935" s="4">
        <f>$L3935+IF($C3936&lt;&gt;"",0,$M3936)</f>
        <v>0</v>
      </c>
      <c r="N3935" s="4">
        <f>$M3935+IF($B3936&lt;&gt;"",0,$N3936)</f>
        <v>0</v>
      </c>
      <c r="O3935" s="4">
        <f>$N3935+IF($A3936&lt;&gt;"",0,$O3936)</f>
        <v>0</v>
      </c>
      <c r="P3935" s="5" t="str">
        <f t="shared" si="61"/>
        <v>+STB</v>
      </c>
      <c r="Q3935" t="str">
        <f>IF($A3935="",$Q3934,$A3935)</f>
        <v>Prijs- en contractvorming</v>
      </c>
    </row>
    <row r="3936" spans="1:17" ht="15.75" hidden="1" x14ac:dyDescent="0.25">
      <c r="A3936" s="1"/>
      <c r="B3936" s="2" t="s">
        <v>61</v>
      </c>
      <c r="C3936" s="3"/>
      <c r="D3936" s="3"/>
      <c r="E3936" s="6"/>
      <c r="F3936" s="3"/>
      <c r="G3936" s="7"/>
      <c r="H3936" s="3"/>
      <c r="I3936" s="8"/>
      <c r="J3936" s="9"/>
      <c r="K3936" s="4">
        <f>$M3936+$N3936*IF($B3936&lt;&gt;"",1,0)+$O3936*IF($A3936&lt;&gt;"",1,0)+IF(AND($A3936="",$B3936="",$C3936="",$K3935&lt;&gt;0),1,0)</f>
        <v>0</v>
      </c>
      <c r="L3936" s="4">
        <f>SUM($J3936:$J3936)/MAX(1,SUM($J3936:$J3936))</f>
        <v>0</v>
      </c>
      <c r="M3936" s="4">
        <f>$L3936+IF($C3937&lt;&gt;"",0,$M3937)</f>
        <v>0</v>
      </c>
      <c r="N3936" s="4">
        <f>$M3936+IF($B3937&lt;&gt;"",0,$N3937)</f>
        <v>0</v>
      </c>
      <c r="O3936" s="4">
        <f>$N3936+IF($A3937&lt;&gt;"",0,$O3937)</f>
        <v>0</v>
      </c>
      <c r="P3936" s="5" t="str">
        <f t="shared" si="61"/>
        <v>TAAK</v>
      </c>
      <c r="Q3936" t="str">
        <f>IF($A3936="",$Q3935,$A3936)</f>
        <v>Prijs- en contractvorming</v>
      </c>
    </row>
    <row r="3937" spans="1:17" ht="15.75" hidden="1" x14ac:dyDescent="0.25">
      <c r="A3937" s="1"/>
      <c r="B3937" s="2"/>
      <c r="C3937" s="3" t="s">
        <v>5551</v>
      </c>
      <c r="D3937" s="3" t="s">
        <v>209</v>
      </c>
      <c r="E3937" s="6"/>
      <c r="F3937" s="3"/>
      <c r="G3937" s="7"/>
      <c r="H3937" s="3"/>
      <c r="I3937" s="8"/>
      <c r="J3937" s="9"/>
      <c r="K3937" s="4">
        <f>$M3937+$N3937*IF($B3937&lt;&gt;"",1,0)+$O3937*IF($A3937&lt;&gt;"",1,0)+IF(AND($A3937="",$B3937="",$C3937="",$K3936&lt;&gt;0),1,0)</f>
        <v>0</v>
      </c>
      <c r="L3937" s="4">
        <f>SUM($J3937:$J3937)/MAX(1,SUM($J3937:$J3937))</f>
        <v>0</v>
      </c>
      <c r="M3937" s="4">
        <f>$L3937+IF($C3938&lt;&gt;"",0,$M3938)</f>
        <v>0</v>
      </c>
      <c r="N3937" s="4">
        <f>$M3937+IF($B3938&lt;&gt;"",0,$N3938)</f>
        <v>0</v>
      </c>
      <c r="O3937" s="4">
        <f>$N3937+IF($A3938&lt;&gt;"",0,$O3938)</f>
        <v>0</v>
      </c>
      <c r="P3937" s="5" t="str">
        <f t="shared" si="61"/>
        <v>TAAK</v>
      </c>
      <c r="Q3937" t="str">
        <f>IF($A3937="",$Q3936,$A3937)</f>
        <v>Prijs- en contractvorming</v>
      </c>
    </row>
    <row r="3938" spans="1:17" ht="15.75" hidden="1" x14ac:dyDescent="0.25">
      <c r="A3938" s="1"/>
      <c r="B3938" s="2"/>
      <c r="C3938" s="3"/>
      <c r="D3938" s="3"/>
      <c r="E3938" s="6">
        <v>1</v>
      </c>
      <c r="F3938" s="3" t="s">
        <v>209</v>
      </c>
      <c r="G3938" s="7"/>
      <c r="H3938" s="3"/>
      <c r="I3938" s="8"/>
      <c r="J3938" s="9"/>
      <c r="K3938" s="4">
        <f>$M3938+$N3938*IF($B3938&lt;&gt;"",1,0)+$O3938*IF($A3938&lt;&gt;"",1,0)+IF(AND($A3938="",$B3938="",$C3938="",$K3937&lt;&gt;0),1,0)</f>
        <v>0</v>
      </c>
      <c r="L3938" s="4">
        <f>SUM($J3938:$J3938)/MAX(1,SUM($J3938:$J3938))</f>
        <v>0</v>
      </c>
      <c r="M3938" s="4">
        <f>$L3938+IF($C3939&lt;&gt;"",0,$M3939)</f>
        <v>0</v>
      </c>
      <c r="N3938" s="4">
        <f>$M3938+IF($B3939&lt;&gt;"",0,$N3939)</f>
        <v>0</v>
      </c>
      <c r="O3938" s="4">
        <f>$N3938+IF($A3939&lt;&gt;"",0,$O3939)</f>
        <v>0</v>
      </c>
      <c r="P3938" s="5" t="str">
        <f t="shared" si="61"/>
        <v>+STB</v>
      </c>
      <c r="Q3938" t="str">
        <f>IF($A3938="",$Q3937,$A3938)</f>
        <v>Prijs- en contractvorming</v>
      </c>
    </row>
    <row r="3939" spans="1:17" ht="15.75" hidden="1" x14ac:dyDescent="0.25">
      <c r="A3939" s="1"/>
      <c r="B3939" s="2"/>
      <c r="C3939" s="3"/>
      <c r="D3939" s="3"/>
      <c r="E3939" s="6"/>
      <c r="F3939" s="3"/>
      <c r="G3939" s="7" t="s">
        <v>2555</v>
      </c>
      <c r="H3939" s="3" t="s">
        <v>2556</v>
      </c>
      <c r="I3939" s="8"/>
      <c r="J3939" s="9"/>
      <c r="K3939" s="4">
        <f>$M3939+$N3939*IF($B3939&lt;&gt;"",1,0)+$O3939*IF($A3939&lt;&gt;"",1,0)+IF(AND($A3939="",$B3939="",$C3939="",$K3938&lt;&gt;0),1,0)</f>
        <v>0</v>
      </c>
      <c r="L3939" s="4">
        <f>SUM($J3939:$J3939)/MAX(1,SUM($J3939:$J3939))</f>
        <v>0</v>
      </c>
      <c r="M3939" s="4">
        <f>$L3939+IF($C3940&lt;&gt;"",0,$M3940)</f>
        <v>0</v>
      </c>
      <c r="N3939" s="4">
        <f>$M3939+IF($B3940&lt;&gt;"",0,$N3940)</f>
        <v>0</v>
      </c>
      <c r="O3939" s="4">
        <f>$N3939+IF($A3940&lt;&gt;"",0,$O3940)</f>
        <v>0</v>
      </c>
      <c r="P3939" s="5" t="str">
        <f t="shared" si="61"/>
        <v>+STB</v>
      </c>
      <c r="Q3939" t="str">
        <f>IF($A3939="",$Q3938,$A3939)</f>
        <v>Prijs- en contractvorming</v>
      </c>
    </row>
    <row r="3940" spans="1:17" ht="23.25" hidden="1" x14ac:dyDescent="0.25">
      <c r="A3940" s="1"/>
      <c r="B3940" s="2"/>
      <c r="C3940" s="3"/>
      <c r="D3940" s="3"/>
      <c r="E3940" s="6"/>
      <c r="F3940" s="3"/>
      <c r="G3940" s="7"/>
      <c r="H3940" s="3"/>
      <c r="I3940" s="8" t="s">
        <v>5535</v>
      </c>
      <c r="J3940" s="9"/>
      <c r="K3940" s="4">
        <f>$M3940+$N3940*IF($B3940&lt;&gt;"",1,0)+$O3940*IF($A3940&lt;&gt;"",1,0)+IF(AND($A3940="",$B3940="",$C3940="",$K3939&lt;&gt;0),1,0)</f>
        <v>0</v>
      </c>
      <c r="L3940" s="4">
        <f>SUM($J3940:$J3940)/MAX(1,SUM($J3940:$J3940))</f>
        <v>0</v>
      </c>
      <c r="M3940" s="4">
        <f>$L3940+IF($C3941&lt;&gt;"",0,$M3941)</f>
        <v>0</v>
      </c>
      <c r="N3940" s="4">
        <f>$M3940+IF($B3941&lt;&gt;"",0,$N3941)</f>
        <v>0</v>
      </c>
      <c r="O3940" s="4">
        <f>$N3940+IF($A3941&lt;&gt;"",0,$O3941)</f>
        <v>0</v>
      </c>
      <c r="P3940" s="5" t="str">
        <f t="shared" si="61"/>
        <v>+STB</v>
      </c>
      <c r="Q3940" t="str">
        <f>IF($A3940="",$Q3939,$A3940)</f>
        <v>Prijs- en contractvorming</v>
      </c>
    </row>
    <row r="3941" spans="1:17" ht="15.75" hidden="1" x14ac:dyDescent="0.25">
      <c r="A3941" s="1"/>
      <c r="B3941" s="2"/>
      <c r="C3941" s="3" t="s">
        <v>5552</v>
      </c>
      <c r="D3941" s="3" t="s">
        <v>5553</v>
      </c>
      <c r="E3941" s="6"/>
      <c r="F3941" s="3"/>
      <c r="G3941" s="7"/>
      <c r="H3941" s="3"/>
      <c r="I3941" s="8"/>
      <c r="J3941" s="9"/>
      <c r="K3941" s="4">
        <f>$M3941+$N3941*IF($B3941&lt;&gt;"",1,0)+$O3941*IF($A3941&lt;&gt;"",1,0)+IF(AND($A3941="",$B3941="",$C3941="",$K3940&lt;&gt;0),1,0)</f>
        <v>0</v>
      </c>
      <c r="L3941" s="4">
        <f>SUM($J3941:$J3941)/MAX(1,SUM($J3941:$J3941))</f>
        <v>0</v>
      </c>
      <c r="M3941" s="4">
        <f>$L3941+IF($C3942&lt;&gt;"",0,$M3942)</f>
        <v>0</v>
      </c>
      <c r="N3941" s="4">
        <f>$M3941+IF($B3942&lt;&gt;"",0,$N3942)</f>
        <v>0</v>
      </c>
      <c r="O3941" s="4">
        <f>$N3941+IF($A3942&lt;&gt;"",0,$O3942)</f>
        <v>0</v>
      </c>
      <c r="P3941" s="5" t="str">
        <f t="shared" si="61"/>
        <v>TAAK</v>
      </c>
      <c r="Q3941" t="str">
        <f>IF($A3941="",$Q3940,$A3941)</f>
        <v>Prijs- en contractvorming</v>
      </c>
    </row>
    <row r="3942" spans="1:17" ht="15.75" hidden="1" x14ac:dyDescent="0.25">
      <c r="A3942" s="1"/>
      <c r="B3942" s="2"/>
      <c r="C3942" s="3"/>
      <c r="D3942" s="3"/>
      <c r="E3942" s="6">
        <v>1</v>
      </c>
      <c r="F3942" s="3" t="s">
        <v>2557</v>
      </c>
      <c r="G3942" s="7"/>
      <c r="H3942" s="3"/>
      <c r="I3942" s="8"/>
      <c r="J3942" s="9"/>
      <c r="K3942" s="4">
        <f>$M3942+$N3942*IF($B3942&lt;&gt;"",1,0)+$O3942*IF($A3942&lt;&gt;"",1,0)+IF(AND($A3942="",$B3942="",$C3942="",$K3941&lt;&gt;0),1,0)</f>
        <v>0</v>
      </c>
      <c r="L3942" s="4">
        <f>SUM($J3942:$J3942)/MAX(1,SUM($J3942:$J3942))</f>
        <v>0</v>
      </c>
      <c r="M3942" s="4">
        <f>$L3942+IF($C3943&lt;&gt;"",0,$M3943)</f>
        <v>0</v>
      </c>
      <c r="N3942" s="4">
        <f>$M3942+IF($B3943&lt;&gt;"",0,$N3943)</f>
        <v>0</v>
      </c>
      <c r="O3942" s="4">
        <f>$N3942+IF($A3943&lt;&gt;"",0,$O3943)</f>
        <v>0</v>
      </c>
      <c r="P3942" s="5" t="str">
        <f t="shared" si="61"/>
        <v>+STB</v>
      </c>
      <c r="Q3942" t="str">
        <f>IF($A3942="",$Q3941,$A3942)</f>
        <v>Prijs- en contractvorming</v>
      </c>
    </row>
    <row r="3943" spans="1:17" ht="15.75" hidden="1" x14ac:dyDescent="0.25">
      <c r="A3943" s="1"/>
      <c r="B3943" s="2"/>
      <c r="C3943" s="3"/>
      <c r="D3943" s="3"/>
      <c r="E3943" s="6"/>
      <c r="F3943" s="3"/>
      <c r="G3943" s="7" t="s">
        <v>2558</v>
      </c>
      <c r="H3943" s="3" t="s">
        <v>2559</v>
      </c>
      <c r="I3943" s="8"/>
      <c r="J3943" s="9"/>
      <c r="K3943" s="4">
        <f>$M3943+$N3943*IF($B3943&lt;&gt;"",1,0)+$O3943*IF($A3943&lt;&gt;"",1,0)+IF(AND($A3943="",$B3943="",$C3943="",$K3942&lt;&gt;0),1,0)</f>
        <v>0</v>
      </c>
      <c r="L3943" s="4">
        <f>SUM($J3943:$J3943)/MAX(1,SUM($J3943:$J3943))</f>
        <v>0</v>
      </c>
      <c r="M3943" s="4">
        <f>$L3943+IF($C3944&lt;&gt;"",0,$M3944)</f>
        <v>0</v>
      </c>
      <c r="N3943" s="4">
        <f>$M3943+IF($B3944&lt;&gt;"",0,$N3944)</f>
        <v>0</v>
      </c>
      <c r="O3943" s="4">
        <f>$N3943+IF($A3944&lt;&gt;"",0,$O3944)</f>
        <v>0</v>
      </c>
      <c r="P3943" s="5" t="str">
        <f t="shared" si="61"/>
        <v>+STB</v>
      </c>
      <c r="Q3943" t="str">
        <f>IF($A3943="",$Q3942,$A3943)</f>
        <v>Prijs- en contractvorming</v>
      </c>
    </row>
    <row r="3944" spans="1:17" ht="34.5" hidden="1" x14ac:dyDescent="0.25">
      <c r="A3944" s="1"/>
      <c r="B3944" s="2"/>
      <c r="C3944" s="3"/>
      <c r="D3944" s="3"/>
      <c r="E3944" s="6"/>
      <c r="F3944" s="3"/>
      <c r="G3944" s="7"/>
      <c r="H3944" s="3"/>
      <c r="I3944" s="8" t="s">
        <v>5538</v>
      </c>
      <c r="J3944" s="9"/>
      <c r="K3944" s="4">
        <f>$M3944+$N3944*IF($B3944&lt;&gt;"",1,0)+$O3944*IF($A3944&lt;&gt;"",1,0)+IF(AND($A3944="",$B3944="",$C3944="",$K3943&lt;&gt;0),1,0)</f>
        <v>0</v>
      </c>
      <c r="L3944" s="4">
        <f>SUM($J3944:$J3944)/MAX(1,SUM($J3944:$J3944))</f>
        <v>0</v>
      </c>
      <c r="M3944" s="4">
        <f>$L3944+IF($C3945&lt;&gt;"",0,$M3945)</f>
        <v>0</v>
      </c>
      <c r="N3944" s="4">
        <f>$M3944+IF($B3945&lt;&gt;"",0,$N3945)</f>
        <v>0</v>
      </c>
      <c r="O3944" s="4">
        <f>$N3944+IF($A3945&lt;&gt;"",0,$O3945)</f>
        <v>0</v>
      </c>
      <c r="P3944" s="5" t="str">
        <f t="shared" si="61"/>
        <v>+STB</v>
      </c>
      <c r="Q3944" t="str">
        <f>IF($A3944="",$Q3943,$A3944)</f>
        <v>Prijs- en contractvorming</v>
      </c>
    </row>
    <row r="3945" spans="1:17" ht="15.75" hidden="1" x14ac:dyDescent="0.25">
      <c r="A3945" s="1"/>
      <c r="B3945" s="2" t="s">
        <v>65</v>
      </c>
      <c r="C3945" s="3"/>
      <c r="D3945" s="3"/>
      <c r="E3945" s="6"/>
      <c r="F3945" s="3"/>
      <c r="G3945" s="7"/>
      <c r="H3945" s="3"/>
      <c r="I3945" s="8"/>
      <c r="J3945" s="9"/>
      <c r="K3945" s="4">
        <f>$M3945+$N3945*IF($B3945&lt;&gt;"",1,0)+$O3945*IF($A3945&lt;&gt;"",1,0)+IF(AND($A3945="",$B3945="",$C3945="",$K3944&lt;&gt;0),1,0)</f>
        <v>0</v>
      </c>
      <c r="L3945" s="4">
        <f>SUM($J3945:$J3945)/MAX(1,SUM($J3945:$J3945))</f>
        <v>0</v>
      </c>
      <c r="M3945" s="4">
        <f>$L3945+IF($C3946&lt;&gt;"",0,$M3946)</f>
        <v>0</v>
      </c>
      <c r="N3945" s="4">
        <f>$M3945+IF($B3946&lt;&gt;"",0,$N3946)</f>
        <v>0</v>
      </c>
      <c r="O3945" s="4">
        <f>$N3945+IF($A3946&lt;&gt;"",0,$O3946)</f>
        <v>0</v>
      </c>
      <c r="P3945" s="5" t="str">
        <f t="shared" si="61"/>
        <v>TAAK</v>
      </c>
      <c r="Q3945" t="str">
        <f>IF($A3945="",$Q3944,$A3945)</f>
        <v>Prijs- en contractvorming</v>
      </c>
    </row>
    <row r="3946" spans="1:17" ht="15.75" hidden="1" x14ac:dyDescent="0.25">
      <c r="A3946" s="1"/>
      <c r="B3946" s="2"/>
      <c r="C3946" s="3" t="s">
        <v>5554</v>
      </c>
      <c r="D3946" s="3" t="s">
        <v>210</v>
      </c>
      <c r="E3946" s="6"/>
      <c r="F3946" s="3"/>
      <c r="G3946" s="7"/>
      <c r="H3946" s="3"/>
      <c r="I3946" s="8"/>
      <c r="J3946" s="9"/>
      <c r="K3946" s="4">
        <f>$M3946+$N3946*IF($B3946&lt;&gt;"",1,0)+$O3946*IF($A3946&lt;&gt;"",1,0)+IF(AND($A3946="",$B3946="",$C3946="",$K3945&lt;&gt;0),1,0)</f>
        <v>0</v>
      </c>
      <c r="L3946" s="4">
        <f>SUM($J3946:$J3946)/MAX(1,SUM($J3946:$J3946))</f>
        <v>0</v>
      </c>
      <c r="M3946" s="4">
        <f>$L3946+IF($C3947&lt;&gt;"",0,$M3947)</f>
        <v>0</v>
      </c>
      <c r="N3946" s="4">
        <f>$M3946+IF($B3947&lt;&gt;"",0,$N3947)</f>
        <v>0</v>
      </c>
      <c r="O3946" s="4">
        <f>$N3946+IF($A3947&lt;&gt;"",0,$O3947)</f>
        <v>0</v>
      </c>
      <c r="P3946" s="5" t="str">
        <f t="shared" si="61"/>
        <v>TAAK</v>
      </c>
      <c r="Q3946" t="str">
        <f>IF($A3946="",$Q3945,$A3946)</f>
        <v>Prijs- en contractvorming</v>
      </c>
    </row>
    <row r="3947" spans="1:17" ht="15.75" hidden="1" x14ac:dyDescent="0.25">
      <c r="A3947" s="1"/>
      <c r="B3947" s="2"/>
      <c r="C3947" s="3"/>
      <c r="D3947" s="3"/>
      <c r="E3947" s="6">
        <v>1</v>
      </c>
      <c r="F3947" s="3" t="s">
        <v>210</v>
      </c>
      <c r="G3947" s="7"/>
      <c r="H3947" s="3"/>
      <c r="I3947" s="8"/>
      <c r="J3947" s="9"/>
      <c r="K3947" s="4">
        <f>$M3947+$N3947*IF($B3947&lt;&gt;"",1,0)+$O3947*IF($A3947&lt;&gt;"",1,0)+IF(AND($A3947="",$B3947="",$C3947="",$K3946&lt;&gt;0),1,0)</f>
        <v>0</v>
      </c>
      <c r="L3947" s="4">
        <f>SUM($J3947:$J3947)/MAX(1,SUM($J3947:$J3947))</f>
        <v>0</v>
      </c>
      <c r="M3947" s="4">
        <f>$L3947+IF($C3948&lt;&gt;"",0,$M3948)</f>
        <v>0</v>
      </c>
      <c r="N3947" s="4">
        <f>$M3947+IF($B3948&lt;&gt;"",0,$N3948)</f>
        <v>0</v>
      </c>
      <c r="O3947" s="4">
        <f>$N3947+IF($A3948&lt;&gt;"",0,$O3948)</f>
        <v>0</v>
      </c>
      <c r="P3947" s="5" t="str">
        <f t="shared" si="61"/>
        <v>+STB</v>
      </c>
      <c r="Q3947" t="str">
        <f>IF($A3947="",$Q3946,$A3947)</f>
        <v>Prijs- en contractvorming</v>
      </c>
    </row>
    <row r="3948" spans="1:17" ht="15.75" hidden="1" x14ac:dyDescent="0.25">
      <c r="A3948" s="1"/>
      <c r="B3948" s="2"/>
      <c r="C3948" s="3"/>
      <c r="D3948" s="3"/>
      <c r="E3948" s="6"/>
      <c r="F3948" s="3"/>
      <c r="G3948" s="7" t="s">
        <v>2560</v>
      </c>
      <c r="H3948" s="3" t="s">
        <v>2561</v>
      </c>
      <c r="I3948" s="8"/>
      <c r="J3948" s="9"/>
      <c r="K3948" s="4">
        <f>$M3948+$N3948*IF($B3948&lt;&gt;"",1,0)+$O3948*IF($A3948&lt;&gt;"",1,0)+IF(AND($A3948="",$B3948="",$C3948="",$K3947&lt;&gt;0),1,0)</f>
        <v>0</v>
      </c>
      <c r="L3948" s="4">
        <f>SUM($J3948:$J3948)/MAX(1,SUM($J3948:$J3948))</f>
        <v>0</v>
      </c>
      <c r="M3948" s="4">
        <f>$L3948+IF($C3949&lt;&gt;"",0,$M3949)</f>
        <v>0</v>
      </c>
      <c r="N3948" s="4">
        <f>$M3948+IF($B3949&lt;&gt;"",0,$N3949)</f>
        <v>0</v>
      </c>
      <c r="O3948" s="4">
        <f>$N3948+IF($A3949&lt;&gt;"",0,$O3949)</f>
        <v>0</v>
      </c>
      <c r="P3948" s="5" t="str">
        <f t="shared" si="61"/>
        <v>+STB</v>
      </c>
      <c r="Q3948" t="str">
        <f>IF($A3948="",$Q3947,$A3948)</f>
        <v>Prijs- en contractvorming</v>
      </c>
    </row>
    <row r="3949" spans="1:17" ht="23.25" hidden="1" x14ac:dyDescent="0.25">
      <c r="A3949" s="1"/>
      <c r="B3949" s="2"/>
      <c r="C3949" s="3"/>
      <c r="D3949" s="3"/>
      <c r="E3949" s="6"/>
      <c r="F3949" s="3"/>
      <c r="G3949" s="7"/>
      <c r="H3949" s="3"/>
      <c r="I3949" s="8" t="s">
        <v>5535</v>
      </c>
      <c r="J3949" s="9"/>
      <c r="K3949" s="4">
        <f>$M3949+$N3949*IF($B3949&lt;&gt;"",1,0)+$O3949*IF($A3949&lt;&gt;"",1,0)+IF(AND($A3949="",$B3949="",$C3949="",$K3948&lt;&gt;0),1,0)</f>
        <v>0</v>
      </c>
      <c r="L3949" s="4">
        <f>SUM($J3949:$J3949)/MAX(1,SUM($J3949:$J3949))</f>
        <v>0</v>
      </c>
      <c r="M3949" s="4">
        <f>$L3949+IF($C3950&lt;&gt;"",0,$M3950)</f>
        <v>0</v>
      </c>
      <c r="N3949" s="4">
        <f>$M3949+IF($B3950&lt;&gt;"",0,$N3950)</f>
        <v>0</v>
      </c>
      <c r="O3949" s="4">
        <f>$N3949+IF($A3950&lt;&gt;"",0,$O3950)</f>
        <v>0</v>
      </c>
      <c r="P3949" s="5" t="str">
        <f t="shared" si="61"/>
        <v>+STB</v>
      </c>
      <c r="Q3949" t="str">
        <f>IF($A3949="",$Q3948,$A3949)</f>
        <v>Prijs- en contractvorming</v>
      </c>
    </row>
    <row r="3950" spans="1:17" ht="15.75" hidden="1" x14ac:dyDescent="0.25">
      <c r="A3950" s="1"/>
      <c r="B3950" s="2"/>
      <c r="C3950" s="3" t="s">
        <v>5555</v>
      </c>
      <c r="D3950" s="3" t="s">
        <v>5556</v>
      </c>
      <c r="E3950" s="6"/>
      <c r="F3950" s="3"/>
      <c r="G3950" s="7"/>
      <c r="H3950" s="3"/>
      <c r="I3950" s="8"/>
      <c r="J3950" s="9"/>
      <c r="K3950" s="4">
        <f>$M3950+$N3950*IF($B3950&lt;&gt;"",1,0)+$O3950*IF($A3950&lt;&gt;"",1,0)+IF(AND($A3950="",$B3950="",$C3950="",$K3949&lt;&gt;0),1,0)</f>
        <v>0</v>
      </c>
      <c r="L3950" s="4">
        <f>SUM($J3950:$J3950)/MAX(1,SUM($J3950:$J3950))</f>
        <v>0</v>
      </c>
      <c r="M3950" s="4">
        <f>$L3950+IF($C3951&lt;&gt;"",0,$M3951)</f>
        <v>0</v>
      </c>
      <c r="N3950" s="4">
        <f>$M3950+IF($B3951&lt;&gt;"",0,$N3951)</f>
        <v>0</v>
      </c>
      <c r="O3950" s="4">
        <f>$N3950+IF($A3951&lt;&gt;"",0,$O3951)</f>
        <v>0</v>
      </c>
      <c r="P3950" s="5" t="str">
        <f t="shared" si="61"/>
        <v>TAAK</v>
      </c>
      <c r="Q3950" t="str">
        <f>IF($A3950="",$Q3949,$A3950)</f>
        <v>Prijs- en contractvorming</v>
      </c>
    </row>
    <row r="3951" spans="1:17" ht="15.75" hidden="1" x14ac:dyDescent="0.25">
      <c r="A3951" s="1"/>
      <c r="B3951" s="2"/>
      <c r="C3951" s="3"/>
      <c r="D3951" s="3"/>
      <c r="E3951" s="6">
        <v>1</v>
      </c>
      <c r="F3951" s="3" t="s">
        <v>2562</v>
      </c>
      <c r="G3951" s="7"/>
      <c r="H3951" s="3"/>
      <c r="I3951" s="8"/>
      <c r="J3951" s="9"/>
      <c r="K3951" s="4">
        <f>$M3951+$N3951*IF($B3951&lt;&gt;"",1,0)+$O3951*IF($A3951&lt;&gt;"",1,0)+IF(AND($A3951="",$B3951="",$C3951="",$K3950&lt;&gt;0),1,0)</f>
        <v>0</v>
      </c>
      <c r="L3951" s="4">
        <f>SUM($J3951:$J3951)/MAX(1,SUM($J3951:$J3951))</f>
        <v>0</v>
      </c>
      <c r="M3951" s="4">
        <f>$L3951+IF($C3952&lt;&gt;"",0,$M3952)</f>
        <v>0</v>
      </c>
      <c r="N3951" s="4">
        <f>$M3951+IF($B3952&lt;&gt;"",0,$N3952)</f>
        <v>0</v>
      </c>
      <c r="O3951" s="4">
        <f>$N3951+IF($A3952&lt;&gt;"",0,$O3952)</f>
        <v>0</v>
      </c>
      <c r="P3951" s="5" t="str">
        <f t="shared" si="61"/>
        <v>+STB</v>
      </c>
      <c r="Q3951" t="str">
        <f>IF($A3951="",$Q3950,$A3951)</f>
        <v>Prijs- en contractvorming</v>
      </c>
    </row>
    <row r="3952" spans="1:17" ht="15.75" hidden="1" x14ac:dyDescent="0.25">
      <c r="A3952" s="1"/>
      <c r="B3952" s="2"/>
      <c r="C3952" s="3"/>
      <c r="D3952" s="3"/>
      <c r="E3952" s="6"/>
      <c r="F3952" s="3"/>
      <c r="G3952" s="7" t="s">
        <v>2563</v>
      </c>
      <c r="H3952" s="3" t="s">
        <v>2564</v>
      </c>
      <c r="I3952" s="8"/>
      <c r="J3952" s="9"/>
      <c r="K3952" s="4">
        <f>$M3952+$N3952*IF($B3952&lt;&gt;"",1,0)+$O3952*IF($A3952&lt;&gt;"",1,0)+IF(AND($A3952="",$B3952="",$C3952="",$K3951&lt;&gt;0),1,0)</f>
        <v>0</v>
      </c>
      <c r="L3952" s="4">
        <f>SUM($J3952:$J3952)/MAX(1,SUM($J3952:$J3952))</f>
        <v>0</v>
      </c>
      <c r="M3952" s="4">
        <f>$L3952+IF($C3953&lt;&gt;"",0,$M3953)</f>
        <v>0</v>
      </c>
      <c r="N3952" s="4">
        <f>$M3952+IF($B3953&lt;&gt;"",0,$N3953)</f>
        <v>0</v>
      </c>
      <c r="O3952" s="4">
        <f>$N3952+IF($A3953&lt;&gt;"",0,$O3953)</f>
        <v>0</v>
      </c>
      <c r="P3952" s="5" t="str">
        <f t="shared" si="61"/>
        <v>+STB</v>
      </c>
      <c r="Q3952" t="str">
        <f>IF($A3952="",$Q3951,$A3952)</f>
        <v>Prijs- en contractvorming</v>
      </c>
    </row>
    <row r="3953" spans="1:17" ht="23.25" hidden="1" x14ac:dyDescent="0.25">
      <c r="A3953" s="1"/>
      <c r="B3953" s="2"/>
      <c r="C3953" s="3"/>
      <c r="D3953" s="3"/>
      <c r="E3953" s="6"/>
      <c r="F3953" s="3"/>
      <c r="G3953" s="7"/>
      <c r="H3953" s="3"/>
      <c r="I3953" s="8" t="s">
        <v>5557</v>
      </c>
      <c r="J3953" s="9"/>
      <c r="K3953" s="4">
        <f>$M3953+$N3953*IF($B3953&lt;&gt;"",1,0)+$O3953*IF($A3953&lt;&gt;"",1,0)+IF(AND($A3953="",$B3953="",$C3953="",$K3952&lt;&gt;0),1,0)</f>
        <v>0</v>
      </c>
      <c r="L3953" s="4">
        <f>SUM($J3953:$J3953)/MAX(1,SUM($J3953:$J3953))</f>
        <v>0</v>
      </c>
      <c r="M3953" s="4">
        <f>$L3953+IF($C3954&lt;&gt;"",0,$M3954)</f>
        <v>0</v>
      </c>
      <c r="N3953" s="4">
        <f>$M3953+IF($B3954&lt;&gt;"",0,$N3954)</f>
        <v>0</v>
      </c>
      <c r="O3953" s="4">
        <f>$N3953+IF($A3954&lt;&gt;"",0,$O3954)</f>
        <v>0</v>
      </c>
      <c r="P3953" s="5" t="str">
        <f t="shared" si="61"/>
        <v>+STB</v>
      </c>
      <c r="Q3953" t="str">
        <f>IF($A3953="",$Q3952,$A3953)</f>
        <v>Prijs- en contractvorming</v>
      </c>
    </row>
    <row r="3954" spans="1:17" ht="15.75" hidden="1" x14ac:dyDescent="0.25">
      <c r="A3954" s="1"/>
      <c r="B3954" s="2" t="s">
        <v>76</v>
      </c>
      <c r="C3954" s="3"/>
      <c r="D3954" s="3"/>
      <c r="E3954" s="6"/>
      <c r="F3954" s="3"/>
      <c r="G3954" s="7"/>
      <c r="H3954" s="3"/>
      <c r="I3954" s="8"/>
      <c r="J3954" s="9"/>
      <c r="K3954" s="4">
        <f>$M3954+$N3954*IF($B3954&lt;&gt;"",1,0)+$O3954*IF($A3954&lt;&gt;"",1,0)+IF(AND($A3954="",$B3954="",$C3954="",$K3953&lt;&gt;0),1,0)</f>
        <v>0</v>
      </c>
      <c r="L3954" s="4">
        <f>SUM($J3954:$J3954)/MAX(1,SUM($J3954:$J3954))</f>
        <v>0</v>
      </c>
      <c r="M3954" s="4">
        <f>$L3954+IF($C3955&lt;&gt;"",0,$M3955)</f>
        <v>0</v>
      </c>
      <c r="N3954" s="4">
        <f>$M3954+IF($B3955&lt;&gt;"",0,$N3955)</f>
        <v>0</v>
      </c>
      <c r="O3954" s="4">
        <f>$N3954+IF($A3955&lt;&gt;"",0,$O3955)</f>
        <v>0</v>
      </c>
      <c r="P3954" s="5" t="str">
        <f t="shared" si="61"/>
        <v>TAAK</v>
      </c>
      <c r="Q3954" t="str">
        <f>IF($A3954="",$Q3953,$A3954)</f>
        <v>Prijs- en contractvorming</v>
      </c>
    </row>
    <row r="3955" spans="1:17" ht="15.75" hidden="1" x14ac:dyDescent="0.25">
      <c r="A3955" s="1"/>
      <c r="B3955" s="2"/>
      <c r="C3955" s="3" t="s">
        <v>5558</v>
      </c>
      <c r="D3955" s="3" t="s">
        <v>824</v>
      </c>
      <c r="E3955" s="6"/>
      <c r="F3955" s="3"/>
      <c r="G3955" s="7"/>
      <c r="H3955" s="3"/>
      <c r="I3955" s="8"/>
      <c r="J3955" s="9"/>
      <c r="K3955" s="4">
        <f>$M3955+$N3955*IF($B3955&lt;&gt;"",1,0)+$O3955*IF($A3955&lt;&gt;"",1,0)+IF(AND($A3955="",$B3955="",$C3955="",$K3954&lt;&gt;0),1,0)</f>
        <v>0</v>
      </c>
      <c r="L3955" s="4">
        <f>SUM($J3955:$J3955)/MAX(1,SUM($J3955:$J3955))</f>
        <v>0</v>
      </c>
      <c r="M3955" s="4">
        <f>$L3955+IF($C3956&lt;&gt;"",0,$M3956)</f>
        <v>0</v>
      </c>
      <c r="N3955" s="4">
        <f>$M3955+IF($B3956&lt;&gt;"",0,$N3956)</f>
        <v>0</v>
      </c>
      <c r="O3955" s="4">
        <f>$N3955+IF($A3956&lt;&gt;"",0,$O3956)</f>
        <v>0</v>
      </c>
      <c r="P3955" s="5" t="str">
        <f t="shared" si="61"/>
        <v>TAAK</v>
      </c>
      <c r="Q3955" t="str">
        <f>IF($A3955="",$Q3954,$A3955)</f>
        <v>Prijs- en contractvorming</v>
      </c>
    </row>
    <row r="3956" spans="1:17" ht="15.75" hidden="1" x14ac:dyDescent="0.25">
      <c r="A3956" s="1"/>
      <c r="B3956" s="2"/>
      <c r="C3956" s="3"/>
      <c r="D3956" s="3"/>
      <c r="E3956" s="6">
        <v>1</v>
      </c>
      <c r="F3956" s="3" t="s">
        <v>5559</v>
      </c>
      <c r="G3956" s="7"/>
      <c r="H3956" s="3"/>
      <c r="I3956" s="8"/>
      <c r="J3956" s="9"/>
      <c r="K3956" s="4">
        <f>$M3956+$N3956*IF($B3956&lt;&gt;"",1,0)+$O3956*IF($A3956&lt;&gt;"",1,0)+IF(AND($A3956="",$B3956="",$C3956="",$K3955&lt;&gt;0),1,0)</f>
        <v>0</v>
      </c>
      <c r="L3956" s="4">
        <f>SUM($J3956:$J3956)/MAX(1,SUM($J3956:$J3956))</f>
        <v>0</v>
      </c>
      <c r="M3956" s="4">
        <f>$L3956+IF($C3957&lt;&gt;"",0,$M3957)</f>
        <v>0</v>
      </c>
      <c r="N3956" s="4">
        <f>$M3956+IF($B3957&lt;&gt;"",0,$N3957)</f>
        <v>0</v>
      </c>
      <c r="O3956" s="4">
        <f>$N3956+IF($A3957&lt;&gt;"",0,$O3957)</f>
        <v>0</v>
      </c>
      <c r="P3956" s="5" t="str">
        <f t="shared" si="61"/>
        <v>+STB</v>
      </c>
      <c r="Q3956" t="str">
        <f>IF($A3956="",$Q3955,$A3956)</f>
        <v>Prijs- en contractvorming</v>
      </c>
    </row>
    <row r="3957" spans="1:17" ht="15.75" hidden="1" x14ac:dyDescent="0.25">
      <c r="A3957" s="1"/>
      <c r="B3957" s="2"/>
      <c r="C3957" s="3"/>
      <c r="D3957" s="3"/>
      <c r="E3957" s="6"/>
      <c r="F3957" s="3"/>
      <c r="G3957" s="7" t="s">
        <v>2565</v>
      </c>
      <c r="H3957" s="3" t="s">
        <v>5560</v>
      </c>
      <c r="I3957" s="8"/>
      <c r="J3957" s="9"/>
      <c r="K3957" s="4">
        <f>$M3957+$N3957*IF($B3957&lt;&gt;"",1,0)+$O3957*IF($A3957&lt;&gt;"",1,0)+IF(AND($A3957="",$B3957="",$C3957="",$K3956&lt;&gt;0),1,0)</f>
        <v>0</v>
      </c>
      <c r="L3957" s="4">
        <f>SUM($J3957:$J3957)/MAX(1,SUM($J3957:$J3957))</f>
        <v>0</v>
      </c>
      <c r="M3957" s="4">
        <f>$L3957+IF($C3958&lt;&gt;"",0,$M3958)</f>
        <v>0</v>
      </c>
      <c r="N3957" s="4">
        <f>$M3957+IF($B3958&lt;&gt;"",0,$N3958)</f>
        <v>0</v>
      </c>
      <c r="O3957" s="4">
        <f>$N3957+IF($A3958&lt;&gt;"",0,$O3958)</f>
        <v>0</v>
      </c>
      <c r="P3957" s="5" t="str">
        <f t="shared" si="61"/>
        <v>+STB</v>
      </c>
      <c r="Q3957" t="str">
        <f>IF($A3957="",$Q3956,$A3957)</f>
        <v>Prijs- en contractvorming</v>
      </c>
    </row>
    <row r="3958" spans="1:17" ht="23.25" hidden="1" x14ac:dyDescent="0.25">
      <c r="A3958" s="1"/>
      <c r="B3958" s="2"/>
      <c r="C3958" s="3"/>
      <c r="D3958" s="3"/>
      <c r="E3958" s="6"/>
      <c r="F3958" s="3"/>
      <c r="G3958" s="7"/>
      <c r="H3958" s="3"/>
      <c r="I3958" s="8" t="s">
        <v>5561</v>
      </c>
      <c r="J3958" s="9"/>
      <c r="K3958" s="4">
        <f>$M3958+$N3958*IF($B3958&lt;&gt;"",1,0)+$O3958*IF($A3958&lt;&gt;"",1,0)+IF(AND($A3958="",$B3958="",$C3958="",$K3957&lt;&gt;0),1,0)</f>
        <v>0</v>
      </c>
      <c r="L3958" s="4">
        <f>SUM($J3958:$J3958)/MAX(1,SUM($J3958:$J3958))</f>
        <v>0</v>
      </c>
      <c r="M3958" s="4">
        <f>$L3958+IF($C3959&lt;&gt;"",0,$M3959)</f>
        <v>0</v>
      </c>
      <c r="N3958" s="4">
        <f>$M3958+IF($B3959&lt;&gt;"",0,$N3959)</f>
        <v>0</v>
      </c>
      <c r="O3958" s="4">
        <f>$N3958+IF($A3959&lt;&gt;"",0,$O3959)</f>
        <v>0</v>
      </c>
      <c r="P3958" s="5" t="str">
        <f t="shared" si="61"/>
        <v>+STB</v>
      </c>
      <c r="Q3958" t="str">
        <f>IF($A3958="",$Q3957,$A3958)</f>
        <v>Prijs- en contractvorming</v>
      </c>
    </row>
    <row r="3959" spans="1:17" ht="15.75" hidden="1" x14ac:dyDescent="0.25">
      <c r="A3959" s="1"/>
      <c r="B3959" s="2"/>
      <c r="C3959" s="3"/>
      <c r="D3959" s="3"/>
      <c r="E3959" s="6">
        <v>2</v>
      </c>
      <c r="F3959" s="3" t="s">
        <v>5562</v>
      </c>
      <c r="G3959" s="7"/>
      <c r="H3959" s="3"/>
      <c r="I3959" s="8"/>
      <c r="J3959" s="9"/>
      <c r="K3959" s="4">
        <f>$M3959+$N3959*IF($B3959&lt;&gt;"",1,0)+$O3959*IF($A3959&lt;&gt;"",1,0)+IF(AND($A3959="",$B3959="",$C3959="",$K3958&lt;&gt;0),1,0)</f>
        <v>0</v>
      </c>
      <c r="L3959" s="4">
        <f>SUM($J3959:$J3959)/MAX(1,SUM($J3959:$J3959))</f>
        <v>0</v>
      </c>
      <c r="M3959" s="4">
        <f>$L3959+IF($C3960&lt;&gt;"",0,$M3960)</f>
        <v>0</v>
      </c>
      <c r="N3959" s="4">
        <f>$M3959+IF($B3960&lt;&gt;"",0,$N3960)</f>
        <v>0</v>
      </c>
      <c r="O3959" s="4">
        <f>$N3959+IF($A3960&lt;&gt;"",0,$O3960)</f>
        <v>0</v>
      </c>
      <c r="P3959" s="5" t="str">
        <f t="shared" si="61"/>
        <v>+STB</v>
      </c>
      <c r="Q3959" t="str">
        <f>IF($A3959="",$Q3958,$A3959)</f>
        <v>Prijs- en contractvorming</v>
      </c>
    </row>
    <row r="3960" spans="1:17" ht="15.75" hidden="1" x14ac:dyDescent="0.25">
      <c r="A3960" s="1"/>
      <c r="B3960" s="2"/>
      <c r="C3960" s="3"/>
      <c r="D3960" s="3"/>
      <c r="E3960" s="6"/>
      <c r="F3960" s="3"/>
      <c r="G3960" s="7" t="s">
        <v>2566</v>
      </c>
      <c r="H3960" s="3" t="s">
        <v>5563</v>
      </c>
      <c r="I3960" s="8"/>
      <c r="J3960" s="9"/>
      <c r="K3960" s="4">
        <f>$M3960+$N3960*IF($B3960&lt;&gt;"",1,0)+$O3960*IF($A3960&lt;&gt;"",1,0)+IF(AND($A3960="",$B3960="",$C3960="",$K3959&lt;&gt;0),1,0)</f>
        <v>0</v>
      </c>
      <c r="L3960" s="4">
        <f>SUM($J3960:$J3960)/MAX(1,SUM($J3960:$J3960))</f>
        <v>0</v>
      </c>
      <c r="M3960" s="4">
        <f>$L3960+IF($C3961&lt;&gt;"",0,$M3961)</f>
        <v>0</v>
      </c>
      <c r="N3960" s="4">
        <f>$M3960+IF($B3961&lt;&gt;"",0,$N3961)</f>
        <v>0</v>
      </c>
      <c r="O3960" s="4">
        <f>$N3960+IF($A3961&lt;&gt;"",0,$O3961)</f>
        <v>0</v>
      </c>
      <c r="P3960" s="5" t="str">
        <f t="shared" si="61"/>
        <v>+STB</v>
      </c>
      <c r="Q3960" t="str">
        <f>IF($A3960="",$Q3959,$A3960)</f>
        <v>Prijs- en contractvorming</v>
      </c>
    </row>
    <row r="3961" spans="1:17" ht="23.25" hidden="1" x14ac:dyDescent="0.25">
      <c r="A3961" s="1"/>
      <c r="B3961" s="2"/>
      <c r="C3961" s="3"/>
      <c r="D3961" s="3"/>
      <c r="E3961" s="6"/>
      <c r="F3961" s="3"/>
      <c r="G3961" s="7"/>
      <c r="H3961" s="3"/>
      <c r="I3961" s="8" t="s">
        <v>5564</v>
      </c>
      <c r="J3961" s="9"/>
      <c r="K3961" s="4">
        <f>$M3961+$N3961*IF($B3961&lt;&gt;"",1,0)+$O3961*IF($A3961&lt;&gt;"",1,0)+IF(AND($A3961="",$B3961="",$C3961="",$K3960&lt;&gt;0),1,0)</f>
        <v>0</v>
      </c>
      <c r="L3961" s="4">
        <f>SUM($J3961:$J3961)/MAX(1,SUM($J3961:$J3961))</f>
        <v>0</v>
      </c>
      <c r="M3961" s="4">
        <f>$L3961+IF($C3962&lt;&gt;"",0,$M3962)</f>
        <v>0</v>
      </c>
      <c r="N3961" s="4">
        <f>$M3961+IF($B3962&lt;&gt;"",0,$N3962)</f>
        <v>0</v>
      </c>
      <c r="O3961" s="4">
        <f>$N3961+IF($A3962&lt;&gt;"",0,$O3962)</f>
        <v>0</v>
      </c>
      <c r="P3961" s="5" t="str">
        <f t="shared" si="61"/>
        <v>+STB</v>
      </c>
      <c r="Q3961" t="str">
        <f>IF($A3961="",$Q3960,$A3961)</f>
        <v>Prijs- en contractvorming</v>
      </c>
    </row>
    <row r="3962" spans="1:17" ht="15.75" hidden="1" x14ac:dyDescent="0.25">
      <c r="A3962" s="1"/>
      <c r="B3962" s="2"/>
      <c r="C3962" s="3" t="s">
        <v>5565</v>
      </c>
      <c r="D3962" s="3" t="s">
        <v>211</v>
      </c>
      <c r="E3962" s="6"/>
      <c r="F3962" s="3"/>
      <c r="G3962" s="7"/>
      <c r="H3962" s="3"/>
      <c r="I3962" s="8"/>
      <c r="J3962" s="9"/>
      <c r="K3962" s="4">
        <f>$M3962+$N3962*IF($B3962&lt;&gt;"",1,0)+$O3962*IF($A3962&lt;&gt;"",1,0)+IF(AND($A3962="",$B3962="",$C3962="",$K3961&lt;&gt;0),1,0)</f>
        <v>0</v>
      </c>
      <c r="L3962" s="4">
        <f>SUM($J3962:$J3962)/MAX(1,SUM($J3962:$J3962))</f>
        <v>0</v>
      </c>
      <c r="M3962" s="4">
        <f>$L3962+IF($C3963&lt;&gt;"",0,$M3963)</f>
        <v>0</v>
      </c>
      <c r="N3962" s="4">
        <f>$M3962+IF($B3963&lt;&gt;"",0,$N3963)</f>
        <v>0</v>
      </c>
      <c r="O3962" s="4">
        <f>$N3962+IF($A3963&lt;&gt;"",0,$O3963)</f>
        <v>0</v>
      </c>
      <c r="P3962" s="5" t="str">
        <f t="shared" si="61"/>
        <v>TAAK</v>
      </c>
      <c r="Q3962" t="str">
        <f>IF($A3962="",$Q3961,$A3962)</f>
        <v>Prijs- en contractvorming</v>
      </c>
    </row>
    <row r="3963" spans="1:17" ht="15.75" hidden="1" x14ac:dyDescent="0.25">
      <c r="A3963" s="1"/>
      <c r="B3963" s="2"/>
      <c r="C3963" s="3"/>
      <c r="D3963" s="3"/>
      <c r="E3963" s="6">
        <v>1</v>
      </c>
      <c r="F3963" s="3" t="s">
        <v>211</v>
      </c>
      <c r="G3963" s="7"/>
      <c r="H3963" s="3"/>
      <c r="I3963" s="8"/>
      <c r="J3963" s="9"/>
      <c r="K3963" s="4">
        <f>$M3963+$N3963*IF($B3963&lt;&gt;"",1,0)+$O3963*IF($A3963&lt;&gt;"",1,0)+IF(AND($A3963="",$B3963="",$C3963="",$K3962&lt;&gt;0),1,0)</f>
        <v>0</v>
      </c>
      <c r="L3963" s="4">
        <f>SUM($J3963:$J3963)/MAX(1,SUM($J3963:$J3963))</f>
        <v>0</v>
      </c>
      <c r="M3963" s="4">
        <f>$L3963+IF($C3964&lt;&gt;"",0,$M3964)</f>
        <v>0</v>
      </c>
      <c r="N3963" s="4">
        <f>$M3963+IF($B3964&lt;&gt;"",0,$N3964)</f>
        <v>0</v>
      </c>
      <c r="O3963" s="4">
        <f>$N3963+IF($A3964&lt;&gt;"",0,$O3964)</f>
        <v>0</v>
      </c>
      <c r="P3963" s="5" t="str">
        <f t="shared" si="61"/>
        <v>+STB</v>
      </c>
      <c r="Q3963" t="str">
        <f>IF($A3963="",$Q3962,$A3963)</f>
        <v>Prijs- en contractvorming</v>
      </c>
    </row>
    <row r="3964" spans="1:17" ht="15.75" hidden="1" x14ac:dyDescent="0.25">
      <c r="A3964" s="1"/>
      <c r="B3964" s="2"/>
      <c r="C3964" s="3"/>
      <c r="D3964" s="3"/>
      <c r="E3964" s="6"/>
      <c r="F3964" s="3"/>
      <c r="G3964" s="7" t="s">
        <v>2567</v>
      </c>
      <c r="H3964" s="3" t="s">
        <v>5566</v>
      </c>
      <c r="I3964" s="8"/>
      <c r="J3964" s="9"/>
      <c r="K3964" s="4">
        <f>$M3964+$N3964*IF($B3964&lt;&gt;"",1,0)+$O3964*IF($A3964&lt;&gt;"",1,0)+IF(AND($A3964="",$B3964="",$C3964="",$K3963&lt;&gt;0),1,0)</f>
        <v>0</v>
      </c>
      <c r="L3964" s="4">
        <f>SUM($J3964:$J3964)/MAX(1,SUM($J3964:$J3964))</f>
        <v>0</v>
      </c>
      <c r="M3964" s="4">
        <f>$L3964+IF($C3965&lt;&gt;"",0,$M3965)</f>
        <v>0</v>
      </c>
      <c r="N3964" s="4">
        <f>$M3964+IF($B3965&lt;&gt;"",0,$N3965)</f>
        <v>0</v>
      </c>
      <c r="O3964" s="4">
        <f>$N3964+IF($A3965&lt;&gt;"",0,$O3965)</f>
        <v>0</v>
      </c>
      <c r="P3964" s="5" t="str">
        <f t="shared" si="61"/>
        <v>+STB</v>
      </c>
      <c r="Q3964" t="str">
        <f>IF($A3964="",$Q3963,$A3964)</f>
        <v>Prijs- en contractvorming</v>
      </c>
    </row>
    <row r="3965" spans="1:17" ht="23.25" hidden="1" x14ac:dyDescent="0.25">
      <c r="A3965" s="1"/>
      <c r="B3965" s="2"/>
      <c r="C3965" s="3"/>
      <c r="D3965" s="3"/>
      <c r="E3965" s="6"/>
      <c r="F3965" s="3"/>
      <c r="G3965" s="7"/>
      <c r="H3965" s="3"/>
      <c r="I3965" s="8" t="s">
        <v>5567</v>
      </c>
      <c r="J3965" s="9"/>
      <c r="K3965" s="4">
        <f>$M3965+$N3965*IF($B3965&lt;&gt;"",1,0)+$O3965*IF($A3965&lt;&gt;"",1,0)+IF(AND($A3965="",$B3965="",$C3965="",$K3964&lt;&gt;0),1,0)</f>
        <v>0</v>
      </c>
      <c r="L3965" s="4">
        <f>SUM($J3965:$J3965)/MAX(1,SUM($J3965:$J3965))</f>
        <v>0</v>
      </c>
      <c r="M3965" s="4">
        <f>$L3965+IF($C3966&lt;&gt;"",0,$M3966)</f>
        <v>0</v>
      </c>
      <c r="N3965" s="4">
        <f>$M3965+IF($B3966&lt;&gt;"",0,$N3966)</f>
        <v>0</v>
      </c>
      <c r="O3965" s="4">
        <f>$N3965+IF($A3966&lt;&gt;"",0,$O3966)</f>
        <v>0</v>
      </c>
      <c r="P3965" s="5" t="str">
        <f t="shared" si="61"/>
        <v>+STB</v>
      </c>
      <c r="Q3965" t="str">
        <f>IF($A3965="",$Q3964,$A3965)</f>
        <v>Prijs- en contractvorming</v>
      </c>
    </row>
    <row r="3966" spans="1:17" ht="15.75" hidden="1" x14ac:dyDescent="0.25">
      <c r="A3966" s="1"/>
      <c r="B3966" s="2" t="s">
        <v>79</v>
      </c>
      <c r="C3966" s="3"/>
      <c r="D3966" s="3"/>
      <c r="E3966" s="6"/>
      <c r="F3966" s="3"/>
      <c r="G3966" s="7"/>
      <c r="H3966" s="3"/>
      <c r="I3966" s="8"/>
      <c r="J3966" s="9"/>
      <c r="K3966" s="4">
        <f>$M3966+$N3966*IF($B3966&lt;&gt;"",1,0)+$O3966*IF($A3966&lt;&gt;"",1,0)+IF(AND($A3966="",$B3966="",$C3966="",$K3965&lt;&gt;0),1,0)</f>
        <v>0</v>
      </c>
      <c r="L3966" s="4">
        <f>SUM($J3966:$J3966)/MAX(1,SUM($J3966:$J3966))</f>
        <v>0</v>
      </c>
      <c r="M3966" s="4">
        <f>$L3966+IF($C3967&lt;&gt;"",0,$M3967)</f>
        <v>0</v>
      </c>
      <c r="N3966" s="4">
        <f>$M3966+IF($B3967&lt;&gt;"",0,$N3967)</f>
        <v>0</v>
      </c>
      <c r="O3966" s="4">
        <f>$N3966+IF($A3967&lt;&gt;"",0,$O3967)</f>
        <v>0</v>
      </c>
      <c r="P3966" s="5" t="str">
        <f t="shared" si="61"/>
        <v>TAAK</v>
      </c>
      <c r="Q3966" t="str">
        <f>IF($A3966="",$Q3965,$A3966)</f>
        <v>Prijs- en contractvorming</v>
      </c>
    </row>
    <row r="3967" spans="1:17" ht="15.75" hidden="1" x14ac:dyDescent="0.25">
      <c r="A3967" s="1"/>
      <c r="B3967" s="2"/>
      <c r="C3967" s="3" t="s">
        <v>5568</v>
      </c>
      <c r="D3967" s="3" t="s">
        <v>80</v>
      </c>
      <c r="E3967" s="6"/>
      <c r="F3967" s="3"/>
      <c r="G3967" s="7"/>
      <c r="H3967" s="3"/>
      <c r="I3967" s="8"/>
      <c r="J3967" s="9"/>
      <c r="K3967" s="4">
        <f>$M3967+$N3967*IF($B3967&lt;&gt;"",1,0)+$O3967*IF($A3967&lt;&gt;"",1,0)+IF(AND($A3967="",$B3967="",$C3967="",$K3966&lt;&gt;0),1,0)</f>
        <v>0</v>
      </c>
      <c r="L3967" s="4">
        <f>SUM($J3967:$J3967)/MAX(1,SUM($J3967:$J3967))</f>
        <v>0</v>
      </c>
      <c r="M3967" s="4">
        <f>$L3967+IF($C3968&lt;&gt;"",0,$M3968)</f>
        <v>0</v>
      </c>
      <c r="N3967" s="4">
        <f>$M3967+IF($B3968&lt;&gt;"",0,$N3968)</f>
        <v>0</v>
      </c>
      <c r="O3967" s="4">
        <f>$N3967+IF($A3968&lt;&gt;"",0,$O3968)</f>
        <v>0</v>
      </c>
      <c r="P3967" s="5" t="str">
        <f t="shared" si="61"/>
        <v>TAAK</v>
      </c>
      <c r="Q3967" t="str">
        <f>IF($A3967="",$Q3966,$A3967)</f>
        <v>Prijs- en contractvorming</v>
      </c>
    </row>
    <row r="3968" spans="1:17" ht="15.75" hidden="1" x14ac:dyDescent="0.25">
      <c r="A3968" s="1"/>
      <c r="B3968" s="2"/>
      <c r="C3968" s="3"/>
      <c r="D3968" s="3"/>
      <c r="E3968" s="6">
        <v>1</v>
      </c>
      <c r="F3968" s="3" t="s">
        <v>80</v>
      </c>
      <c r="G3968" s="7"/>
      <c r="H3968" s="3"/>
      <c r="I3968" s="8"/>
      <c r="J3968" s="9"/>
      <c r="K3968" s="4">
        <f>$M3968+$N3968*IF($B3968&lt;&gt;"",1,0)+$O3968*IF($A3968&lt;&gt;"",1,0)+IF(AND($A3968="",$B3968="",$C3968="",$K3967&lt;&gt;0),1,0)</f>
        <v>0</v>
      </c>
      <c r="L3968" s="4">
        <f>SUM($J3968:$J3968)/MAX(1,SUM($J3968:$J3968))</f>
        <v>0</v>
      </c>
      <c r="M3968" s="4">
        <f>$L3968+IF($C3969&lt;&gt;"",0,$M3969)</f>
        <v>0</v>
      </c>
      <c r="N3968" s="4">
        <f>$M3968+IF($B3969&lt;&gt;"",0,$N3969)</f>
        <v>0</v>
      </c>
      <c r="O3968" s="4">
        <f>$N3968+IF($A3969&lt;&gt;"",0,$O3969)</f>
        <v>0</v>
      </c>
      <c r="P3968" s="5" t="str">
        <f t="shared" si="61"/>
        <v>+STB</v>
      </c>
      <c r="Q3968" t="str">
        <f>IF($A3968="",$Q3967,$A3968)</f>
        <v>Prijs- en contractvorming</v>
      </c>
    </row>
    <row r="3969" spans="1:17" ht="15.75" hidden="1" x14ac:dyDescent="0.25">
      <c r="A3969" s="1"/>
      <c r="B3969" s="2"/>
      <c r="C3969" s="3"/>
      <c r="D3969" s="3"/>
      <c r="E3969" s="6"/>
      <c r="F3969" s="3"/>
      <c r="G3969" s="7" t="s">
        <v>2568</v>
      </c>
      <c r="H3969" s="3" t="s">
        <v>2569</v>
      </c>
      <c r="I3969" s="8"/>
      <c r="J3969" s="9"/>
      <c r="K3969" s="4">
        <f>$M3969+$N3969*IF($B3969&lt;&gt;"",1,0)+$O3969*IF($A3969&lt;&gt;"",1,0)+IF(AND($A3969="",$B3969="",$C3969="",$K3968&lt;&gt;0),1,0)</f>
        <v>0</v>
      </c>
      <c r="L3969" s="4">
        <f>SUM($J3969:$J3969)/MAX(1,SUM($J3969:$J3969))</f>
        <v>0</v>
      </c>
      <c r="M3969" s="4">
        <f>$L3969+IF($C3970&lt;&gt;"",0,$M3970)</f>
        <v>0</v>
      </c>
      <c r="N3969" s="4">
        <f>$M3969+IF($B3970&lt;&gt;"",0,$N3970)</f>
        <v>0</v>
      </c>
      <c r="O3969" s="4">
        <f>$N3969+IF($A3970&lt;&gt;"",0,$O3970)</f>
        <v>0</v>
      </c>
      <c r="P3969" s="5" t="str">
        <f t="shared" si="61"/>
        <v>+STB</v>
      </c>
      <c r="Q3969" t="str">
        <f>IF($A3969="",$Q3968,$A3969)</f>
        <v>Prijs- en contractvorming</v>
      </c>
    </row>
    <row r="3970" spans="1:17" ht="15.75" hidden="1" x14ac:dyDescent="0.25">
      <c r="A3970" s="1"/>
      <c r="B3970" s="2"/>
      <c r="C3970" s="3"/>
      <c r="D3970" s="3"/>
      <c r="E3970" s="6"/>
      <c r="F3970" s="3"/>
      <c r="G3970" s="7"/>
      <c r="H3970" s="3"/>
      <c r="I3970" s="8" t="s">
        <v>3984</v>
      </c>
      <c r="J3970" s="9"/>
      <c r="K3970" s="4">
        <f>$M3970+$N3970*IF($B3970&lt;&gt;"",1,0)+$O3970*IF($A3970&lt;&gt;"",1,0)+IF(AND($A3970="",$B3970="",$C3970="",$K3969&lt;&gt;0),1,0)</f>
        <v>0</v>
      </c>
      <c r="L3970" s="4">
        <f>SUM($J3970:$J3970)/MAX(1,SUM($J3970:$J3970))</f>
        <v>0</v>
      </c>
      <c r="M3970" s="4">
        <f>$L3970+IF($C3971&lt;&gt;"",0,$M3971)</f>
        <v>0</v>
      </c>
      <c r="N3970" s="4">
        <f>$M3970+IF($B3971&lt;&gt;"",0,$N3971)</f>
        <v>0</v>
      </c>
      <c r="O3970" s="4">
        <f>$N3970+IF($A3971&lt;&gt;"",0,$O3971)</f>
        <v>0</v>
      </c>
      <c r="P3970" s="5" t="str">
        <f t="shared" si="61"/>
        <v>+STB</v>
      </c>
      <c r="Q3970" t="str">
        <f>IF($A3970="",$Q3969,$A3970)</f>
        <v>Prijs- en contractvorming</v>
      </c>
    </row>
    <row r="3971" spans="1:17" ht="15.75" hidden="1" x14ac:dyDescent="0.25">
      <c r="A3971" s="1"/>
      <c r="B3971" s="2"/>
      <c r="C3971" s="3" t="s">
        <v>5569</v>
      </c>
      <c r="D3971" s="3" t="s">
        <v>2570</v>
      </c>
      <c r="E3971" s="6"/>
      <c r="F3971" s="3"/>
      <c r="G3971" s="7"/>
      <c r="H3971" s="3"/>
      <c r="I3971" s="8"/>
      <c r="J3971" s="9"/>
      <c r="K3971" s="4">
        <f>$M3971+$N3971*IF($B3971&lt;&gt;"",1,0)+$O3971*IF($A3971&lt;&gt;"",1,0)+IF(AND($A3971="",$B3971="",$C3971="",$K3970&lt;&gt;0),1,0)</f>
        <v>0</v>
      </c>
      <c r="L3971" s="4">
        <f>SUM($J3971:$J3971)/MAX(1,SUM($J3971:$J3971))</f>
        <v>0</v>
      </c>
      <c r="M3971" s="4">
        <f>$L3971+IF($C3972&lt;&gt;"",0,$M3972)</f>
        <v>0</v>
      </c>
      <c r="N3971" s="4">
        <f>$M3971+IF($B3972&lt;&gt;"",0,$N3972)</f>
        <v>0</v>
      </c>
      <c r="O3971" s="4">
        <f>$N3971+IF($A3972&lt;&gt;"",0,$O3972)</f>
        <v>0</v>
      </c>
      <c r="P3971" s="5" t="str">
        <f t="shared" si="61"/>
        <v>TAAK</v>
      </c>
      <c r="Q3971" t="str">
        <f>IF($A3971="",$Q3970,$A3971)</f>
        <v>Prijs- en contractvorming</v>
      </c>
    </row>
    <row r="3972" spans="1:17" ht="15.75" hidden="1" x14ac:dyDescent="0.25">
      <c r="A3972" s="1"/>
      <c r="B3972" s="2"/>
      <c r="C3972" s="3"/>
      <c r="D3972" s="3"/>
      <c r="E3972" s="6">
        <v>1</v>
      </c>
      <c r="F3972" s="3" t="s">
        <v>2570</v>
      </c>
      <c r="G3972" s="7"/>
      <c r="H3972" s="3"/>
      <c r="I3972" s="8"/>
      <c r="J3972" s="9"/>
      <c r="K3972" s="4">
        <f>$M3972+$N3972*IF($B3972&lt;&gt;"",1,0)+$O3972*IF($A3972&lt;&gt;"",1,0)+IF(AND($A3972="",$B3972="",$C3972="",$K3971&lt;&gt;0),1,0)</f>
        <v>0</v>
      </c>
      <c r="L3972" s="4">
        <f>SUM($J3972:$J3972)/MAX(1,SUM($J3972:$J3972))</f>
        <v>0</v>
      </c>
      <c r="M3972" s="4">
        <f>$L3972+IF($C3973&lt;&gt;"",0,$M3973)</f>
        <v>0</v>
      </c>
      <c r="N3972" s="4">
        <f>$M3972+IF($B3973&lt;&gt;"",0,$N3973)</f>
        <v>0</v>
      </c>
      <c r="O3972" s="4">
        <f>$N3972+IF($A3973&lt;&gt;"",0,$O3973)</f>
        <v>0</v>
      </c>
      <c r="P3972" s="5" t="str">
        <f t="shared" si="61"/>
        <v>+STB</v>
      </c>
      <c r="Q3972" t="str">
        <f>IF($A3972="",$Q3971,$A3972)</f>
        <v>Prijs- en contractvorming</v>
      </c>
    </row>
    <row r="3973" spans="1:17" ht="15.75" hidden="1" x14ac:dyDescent="0.25">
      <c r="A3973" s="1"/>
      <c r="B3973" s="2"/>
      <c r="C3973" s="3" t="s">
        <v>5570</v>
      </c>
      <c r="D3973" s="3" t="s">
        <v>212</v>
      </c>
      <c r="E3973" s="6"/>
      <c r="F3973" s="3"/>
      <c r="G3973" s="7"/>
      <c r="H3973" s="3"/>
      <c r="I3973" s="8"/>
      <c r="J3973" s="9"/>
      <c r="K3973" s="4">
        <f>$M3973+$N3973*IF($B3973&lt;&gt;"",1,0)+$O3973*IF($A3973&lt;&gt;"",1,0)+IF(AND($A3973="",$B3973="",$C3973="",$K3972&lt;&gt;0),1,0)</f>
        <v>0</v>
      </c>
      <c r="L3973" s="4">
        <f>SUM($J3973:$J3973)/MAX(1,SUM($J3973:$J3973))</f>
        <v>0</v>
      </c>
      <c r="M3973" s="4">
        <f>$L3973+IF($C3974&lt;&gt;"",0,$M3974)</f>
        <v>0</v>
      </c>
      <c r="N3973" s="4">
        <f>$M3973+IF($B3974&lt;&gt;"",0,$N3974)</f>
        <v>0</v>
      </c>
      <c r="O3973" s="4">
        <f>$N3973+IF($A3974&lt;&gt;"",0,$O3974)</f>
        <v>0</v>
      </c>
      <c r="P3973" s="5" t="str">
        <f t="shared" ref="P3973:P4036" si="62">IF(OR($A3973&lt;&gt;"",$B3973&lt;&gt;"",$C3973&lt;&gt;""),"TAAK","+STB")</f>
        <v>TAAK</v>
      </c>
      <c r="Q3973" t="str">
        <f>IF($A3973="",$Q3972,$A3973)</f>
        <v>Prijs- en contractvorming</v>
      </c>
    </row>
    <row r="3974" spans="1:17" ht="15.75" hidden="1" x14ac:dyDescent="0.25">
      <c r="A3974" s="1"/>
      <c r="B3974" s="2"/>
      <c r="C3974" s="3"/>
      <c r="D3974" s="3"/>
      <c r="E3974" s="6">
        <v>1</v>
      </c>
      <c r="F3974" s="3" t="s">
        <v>212</v>
      </c>
      <c r="G3974" s="7"/>
      <c r="H3974" s="3"/>
      <c r="I3974" s="8"/>
      <c r="J3974" s="9"/>
      <c r="K3974" s="4">
        <f>$M3974+$N3974*IF($B3974&lt;&gt;"",1,0)+$O3974*IF($A3974&lt;&gt;"",1,0)+IF(AND($A3974="",$B3974="",$C3974="",$K3973&lt;&gt;0),1,0)</f>
        <v>0</v>
      </c>
      <c r="L3974" s="4">
        <f>SUM($J3974:$J3974)/MAX(1,SUM($J3974:$J3974))</f>
        <v>0</v>
      </c>
      <c r="M3974" s="4">
        <f>$L3974+IF($C3975&lt;&gt;"",0,$M3975)</f>
        <v>0</v>
      </c>
      <c r="N3974" s="4">
        <f>$M3974+IF($B3975&lt;&gt;"",0,$N3975)</f>
        <v>0</v>
      </c>
      <c r="O3974" s="4">
        <f>$N3974+IF($A3975&lt;&gt;"",0,$O3975)</f>
        <v>0</v>
      </c>
      <c r="P3974" s="5" t="str">
        <f t="shared" si="62"/>
        <v>+STB</v>
      </c>
      <c r="Q3974" t="str">
        <f>IF($A3974="",$Q3973,$A3974)</f>
        <v>Prijs- en contractvorming</v>
      </c>
    </row>
    <row r="3975" spans="1:17" ht="15.75" hidden="1" x14ac:dyDescent="0.25">
      <c r="A3975" s="1"/>
      <c r="B3975" s="2"/>
      <c r="C3975" s="3"/>
      <c r="D3975" s="3"/>
      <c r="E3975" s="6"/>
      <c r="F3975" s="3"/>
      <c r="G3975" s="7" t="s">
        <v>2571</v>
      </c>
      <c r="H3975" s="3" t="s">
        <v>2572</v>
      </c>
      <c r="I3975" s="8"/>
      <c r="J3975" s="9"/>
      <c r="K3975" s="4">
        <f>$M3975+$N3975*IF($B3975&lt;&gt;"",1,0)+$O3975*IF($A3975&lt;&gt;"",1,0)+IF(AND($A3975="",$B3975="",$C3975="",$K3974&lt;&gt;0),1,0)</f>
        <v>0</v>
      </c>
      <c r="L3975" s="4">
        <f>SUM($J3975:$J3975)/MAX(1,SUM($J3975:$J3975))</f>
        <v>0</v>
      </c>
      <c r="M3975" s="4">
        <f>$L3975+IF($C3976&lt;&gt;"",0,$M3976)</f>
        <v>0</v>
      </c>
      <c r="N3975" s="4">
        <f>$M3975+IF($B3976&lt;&gt;"",0,$N3976)</f>
        <v>0</v>
      </c>
      <c r="O3975" s="4">
        <f>$N3975+IF($A3976&lt;&gt;"",0,$O3976)</f>
        <v>0</v>
      </c>
      <c r="P3975" s="5" t="str">
        <f t="shared" si="62"/>
        <v>+STB</v>
      </c>
      <c r="Q3975" t="str">
        <f>IF($A3975="",$Q3974,$A3975)</f>
        <v>Prijs- en contractvorming</v>
      </c>
    </row>
    <row r="3976" spans="1:17" ht="15.75" hidden="1" x14ac:dyDescent="0.25">
      <c r="A3976" s="1"/>
      <c r="B3976" s="2"/>
      <c r="C3976" s="3"/>
      <c r="D3976" s="3"/>
      <c r="E3976" s="6"/>
      <c r="F3976" s="3"/>
      <c r="G3976" s="7"/>
      <c r="H3976" s="3"/>
      <c r="I3976" s="8" t="s">
        <v>5571</v>
      </c>
      <c r="J3976" s="9"/>
      <c r="K3976" s="4">
        <f>$M3976+$N3976*IF($B3976&lt;&gt;"",1,0)+$O3976*IF($A3976&lt;&gt;"",1,0)+IF(AND($A3976="",$B3976="",$C3976="",$K3975&lt;&gt;0),1,0)</f>
        <v>0</v>
      </c>
      <c r="L3976" s="4">
        <f>SUM($J3976:$J3976)/MAX(1,SUM($J3976:$J3976))</f>
        <v>0</v>
      </c>
      <c r="M3976" s="4">
        <f>$L3976+IF($C3977&lt;&gt;"",0,$M3977)</f>
        <v>0</v>
      </c>
      <c r="N3976" s="4">
        <f>$M3976+IF($B3977&lt;&gt;"",0,$N3977)</f>
        <v>0</v>
      </c>
      <c r="O3976" s="4">
        <f>$N3976+IF($A3977&lt;&gt;"",0,$O3977)</f>
        <v>0</v>
      </c>
      <c r="P3976" s="5" t="str">
        <f t="shared" si="62"/>
        <v>+STB</v>
      </c>
      <c r="Q3976" t="str">
        <f>IF($A3976="",$Q3975,$A3976)</f>
        <v>Prijs- en contractvorming</v>
      </c>
    </row>
    <row r="3977" spans="1:17" ht="15.75" hidden="1" x14ac:dyDescent="0.25">
      <c r="A3977" s="1"/>
      <c r="B3977" s="2"/>
      <c r="C3977" s="3" t="s">
        <v>5572</v>
      </c>
      <c r="D3977" s="3" t="s">
        <v>213</v>
      </c>
      <c r="E3977" s="6"/>
      <c r="F3977" s="3"/>
      <c r="G3977" s="7"/>
      <c r="H3977" s="3"/>
      <c r="I3977" s="8"/>
      <c r="J3977" s="9"/>
      <c r="K3977" s="4">
        <f>$M3977+$N3977*IF($B3977&lt;&gt;"",1,0)+$O3977*IF($A3977&lt;&gt;"",1,0)+IF(AND($A3977="",$B3977="",$C3977="",$K3976&lt;&gt;0),1,0)</f>
        <v>0</v>
      </c>
      <c r="L3977" s="4">
        <f>SUM($J3977:$J3977)/MAX(1,SUM($J3977:$J3977))</f>
        <v>0</v>
      </c>
      <c r="M3977" s="4">
        <f>$L3977+IF($C3978&lt;&gt;"",0,$M3978)</f>
        <v>0</v>
      </c>
      <c r="N3977" s="4">
        <f>$M3977+IF($B3978&lt;&gt;"",0,$N3978)</f>
        <v>0</v>
      </c>
      <c r="O3977" s="4">
        <f>$N3977+IF($A3978&lt;&gt;"",0,$O3978)</f>
        <v>0</v>
      </c>
      <c r="P3977" s="5" t="str">
        <f t="shared" si="62"/>
        <v>TAAK</v>
      </c>
      <c r="Q3977" t="str">
        <f>IF($A3977="",$Q3976,$A3977)</f>
        <v>Prijs- en contractvorming</v>
      </c>
    </row>
    <row r="3978" spans="1:17" ht="15.75" hidden="1" x14ac:dyDescent="0.25">
      <c r="A3978" s="1"/>
      <c r="B3978" s="2"/>
      <c r="C3978" s="3"/>
      <c r="D3978" s="3"/>
      <c r="E3978" s="6">
        <v>1</v>
      </c>
      <c r="F3978" s="3" t="s">
        <v>213</v>
      </c>
      <c r="G3978" s="7"/>
      <c r="H3978" s="3"/>
      <c r="I3978" s="8"/>
      <c r="J3978" s="9"/>
      <c r="K3978" s="4">
        <f>$M3978+$N3978*IF($B3978&lt;&gt;"",1,0)+$O3978*IF($A3978&lt;&gt;"",1,0)+IF(AND($A3978="",$B3978="",$C3978="",$K3977&lt;&gt;0),1,0)</f>
        <v>0</v>
      </c>
      <c r="L3978" s="4">
        <f>SUM($J3978:$J3978)/MAX(1,SUM($J3978:$J3978))</f>
        <v>0</v>
      </c>
      <c r="M3978" s="4">
        <f>$L3978+IF($C3979&lt;&gt;"",0,$M3979)</f>
        <v>0</v>
      </c>
      <c r="N3978" s="4">
        <f>$M3978+IF($B3979&lt;&gt;"",0,$N3979)</f>
        <v>0</v>
      </c>
      <c r="O3978" s="4">
        <f>$N3978+IF($A3979&lt;&gt;"",0,$O3979)</f>
        <v>0</v>
      </c>
      <c r="P3978" s="5" t="str">
        <f t="shared" si="62"/>
        <v>+STB</v>
      </c>
      <c r="Q3978" t="str">
        <f>IF($A3978="",$Q3977,$A3978)</f>
        <v>Prijs- en contractvorming</v>
      </c>
    </row>
    <row r="3979" spans="1:17" ht="15.75" hidden="1" x14ac:dyDescent="0.25">
      <c r="A3979" s="1"/>
      <c r="B3979" s="2"/>
      <c r="C3979" s="3"/>
      <c r="D3979" s="3"/>
      <c r="E3979" s="6"/>
      <c r="F3979" s="3"/>
      <c r="G3979" s="7" t="s">
        <v>2573</v>
      </c>
      <c r="H3979" s="3" t="s">
        <v>2574</v>
      </c>
      <c r="I3979" s="8"/>
      <c r="J3979" s="9"/>
      <c r="K3979" s="4">
        <f>$M3979+$N3979*IF($B3979&lt;&gt;"",1,0)+$O3979*IF($A3979&lt;&gt;"",1,0)+IF(AND($A3979="",$B3979="",$C3979="",$K3978&lt;&gt;0),1,0)</f>
        <v>0</v>
      </c>
      <c r="L3979" s="4">
        <f>SUM($J3979:$J3979)/MAX(1,SUM($J3979:$J3979))</f>
        <v>0</v>
      </c>
      <c r="M3979" s="4">
        <f>$L3979+IF($C3980&lt;&gt;"",0,$M3980)</f>
        <v>0</v>
      </c>
      <c r="N3979" s="4">
        <f>$M3979+IF($B3980&lt;&gt;"",0,$N3980)</f>
        <v>0</v>
      </c>
      <c r="O3979" s="4">
        <f>$N3979+IF($A3980&lt;&gt;"",0,$O3980)</f>
        <v>0</v>
      </c>
      <c r="P3979" s="5" t="str">
        <f t="shared" si="62"/>
        <v>+STB</v>
      </c>
      <c r="Q3979" t="str">
        <f>IF($A3979="",$Q3978,$A3979)</f>
        <v>Prijs- en contractvorming</v>
      </c>
    </row>
    <row r="3980" spans="1:17" ht="15.75" hidden="1" x14ac:dyDescent="0.25">
      <c r="A3980" s="1"/>
      <c r="B3980" s="2"/>
      <c r="C3980" s="3"/>
      <c r="D3980" s="3"/>
      <c r="E3980" s="6"/>
      <c r="F3980" s="3"/>
      <c r="G3980" s="7"/>
      <c r="H3980" s="3"/>
      <c r="I3980" s="8" t="s">
        <v>5571</v>
      </c>
      <c r="J3980" s="9"/>
      <c r="K3980" s="4">
        <f>$M3980+$N3980*IF($B3980&lt;&gt;"",1,0)+$O3980*IF($A3980&lt;&gt;"",1,0)+IF(AND($A3980="",$B3980="",$C3980="",$K3979&lt;&gt;0),1,0)</f>
        <v>0</v>
      </c>
      <c r="L3980" s="4">
        <f>SUM($J3980:$J3980)/MAX(1,SUM($J3980:$J3980))</f>
        <v>0</v>
      </c>
      <c r="M3980" s="4">
        <f>$L3980+IF($C3981&lt;&gt;"",0,$M3981)</f>
        <v>0</v>
      </c>
      <c r="N3980" s="4">
        <f>$M3980+IF($B3981&lt;&gt;"",0,$N3981)</f>
        <v>0</v>
      </c>
      <c r="O3980" s="4">
        <f>$N3980+IF($A3981&lt;&gt;"",0,$O3981)</f>
        <v>0</v>
      </c>
      <c r="P3980" s="5" t="str">
        <f t="shared" si="62"/>
        <v>+STB</v>
      </c>
      <c r="Q3980" t="str">
        <f>IF($A3980="",$Q3979,$A3980)</f>
        <v>Prijs- en contractvorming</v>
      </c>
    </row>
    <row r="3981" spans="1:17" ht="15.75" hidden="1" x14ac:dyDescent="0.25">
      <c r="A3981" s="1"/>
      <c r="B3981" s="2"/>
      <c r="C3981" s="3" t="s">
        <v>5573</v>
      </c>
      <c r="D3981" s="3" t="s">
        <v>2575</v>
      </c>
      <c r="E3981" s="6"/>
      <c r="F3981" s="3"/>
      <c r="G3981" s="7"/>
      <c r="H3981" s="3"/>
      <c r="I3981" s="8"/>
      <c r="J3981" s="9"/>
      <c r="K3981" s="4">
        <f>$M3981+$N3981*IF($B3981&lt;&gt;"",1,0)+$O3981*IF($A3981&lt;&gt;"",1,0)+IF(AND($A3981="",$B3981="",$C3981="",$K3980&lt;&gt;0),1,0)</f>
        <v>0</v>
      </c>
      <c r="L3981" s="4">
        <f>SUM($J3981:$J3981)/MAX(1,SUM($J3981:$J3981))</f>
        <v>0</v>
      </c>
      <c r="M3981" s="4">
        <f>$L3981+IF($C3982&lt;&gt;"",0,$M3982)</f>
        <v>0</v>
      </c>
      <c r="N3981" s="4">
        <f>$M3981+IF($B3982&lt;&gt;"",0,$N3982)</f>
        <v>0</v>
      </c>
      <c r="O3981" s="4">
        <f>$N3981+IF($A3982&lt;&gt;"",0,$O3982)</f>
        <v>0</v>
      </c>
      <c r="P3981" s="5" t="str">
        <f t="shared" si="62"/>
        <v>TAAK</v>
      </c>
      <c r="Q3981" t="str">
        <f>IF($A3981="",$Q3980,$A3981)</f>
        <v>Prijs- en contractvorming</v>
      </c>
    </row>
    <row r="3982" spans="1:17" ht="15.75" hidden="1" x14ac:dyDescent="0.25">
      <c r="A3982" s="1"/>
      <c r="B3982" s="2"/>
      <c r="C3982" s="3"/>
      <c r="D3982" s="3"/>
      <c r="E3982" s="6">
        <v>1</v>
      </c>
      <c r="F3982" s="3" t="s">
        <v>2575</v>
      </c>
      <c r="G3982" s="7"/>
      <c r="H3982" s="3"/>
      <c r="I3982" s="8"/>
      <c r="J3982" s="9"/>
      <c r="K3982" s="4">
        <f>$M3982+$N3982*IF($B3982&lt;&gt;"",1,0)+$O3982*IF($A3982&lt;&gt;"",1,0)+IF(AND($A3982="",$B3982="",$C3982="",$K3981&lt;&gt;0),1,0)</f>
        <v>0</v>
      </c>
      <c r="L3982" s="4">
        <f>SUM($J3982:$J3982)/MAX(1,SUM($J3982:$J3982))</f>
        <v>0</v>
      </c>
      <c r="M3982" s="4">
        <f>$L3982+IF($C3983&lt;&gt;"",0,$M3983)</f>
        <v>0</v>
      </c>
      <c r="N3982" s="4">
        <f>$M3982+IF($B3983&lt;&gt;"",0,$N3983)</f>
        <v>0</v>
      </c>
      <c r="O3982" s="4">
        <f>$N3982+IF($A3983&lt;&gt;"",0,$O3983)</f>
        <v>0</v>
      </c>
      <c r="P3982" s="5" t="str">
        <f t="shared" si="62"/>
        <v>+STB</v>
      </c>
      <c r="Q3982" t="str">
        <f>IF($A3982="",$Q3981,$A3982)</f>
        <v>Prijs- en contractvorming</v>
      </c>
    </row>
    <row r="3983" spans="1:17" ht="15.75" hidden="1" x14ac:dyDescent="0.25">
      <c r="A3983" s="1"/>
      <c r="B3983" s="2"/>
      <c r="C3983" s="3"/>
      <c r="D3983" s="3"/>
      <c r="E3983" s="6"/>
      <c r="F3983" s="3"/>
      <c r="G3983" s="7" t="s">
        <v>2576</v>
      </c>
      <c r="H3983" s="3" t="s">
        <v>2577</v>
      </c>
      <c r="I3983" s="8"/>
      <c r="J3983" s="9"/>
      <c r="K3983" s="4">
        <f>$M3983+$N3983*IF($B3983&lt;&gt;"",1,0)+$O3983*IF($A3983&lt;&gt;"",1,0)+IF(AND($A3983="",$B3983="",$C3983="",$K3982&lt;&gt;0),1,0)</f>
        <v>0</v>
      </c>
      <c r="L3983" s="4">
        <f>SUM($J3983:$J3983)/MAX(1,SUM($J3983:$J3983))</f>
        <v>0</v>
      </c>
      <c r="M3983" s="4">
        <f>$L3983+IF($C3984&lt;&gt;"",0,$M3984)</f>
        <v>0</v>
      </c>
      <c r="N3983" s="4">
        <f>$M3983+IF($B3984&lt;&gt;"",0,$N3984)</f>
        <v>0</v>
      </c>
      <c r="O3983" s="4">
        <f>$N3983+IF($A3984&lt;&gt;"",0,$O3984)</f>
        <v>0</v>
      </c>
      <c r="P3983" s="5" t="str">
        <f t="shared" si="62"/>
        <v>+STB</v>
      </c>
      <c r="Q3983" t="str">
        <f>IF($A3983="",$Q3982,$A3983)</f>
        <v>Prijs- en contractvorming</v>
      </c>
    </row>
    <row r="3984" spans="1:17" ht="15.75" hidden="1" x14ac:dyDescent="0.25">
      <c r="A3984" s="1"/>
      <c r="B3984" s="2"/>
      <c r="C3984" s="3"/>
      <c r="D3984" s="3"/>
      <c r="E3984" s="6"/>
      <c r="F3984" s="3"/>
      <c r="G3984" s="7"/>
      <c r="H3984" s="3"/>
      <c r="I3984" s="8" t="s">
        <v>5571</v>
      </c>
      <c r="J3984" s="9"/>
      <c r="K3984" s="4">
        <f>$M3984+$N3984*IF($B3984&lt;&gt;"",1,0)+$O3984*IF($A3984&lt;&gt;"",1,0)+IF(AND($A3984="",$B3984="",$C3984="",$K3983&lt;&gt;0),1,0)</f>
        <v>0</v>
      </c>
      <c r="L3984" s="4">
        <f>SUM($J3984:$J3984)/MAX(1,SUM($J3984:$J3984))</f>
        <v>0</v>
      </c>
      <c r="M3984" s="4">
        <f>$L3984+IF($C3985&lt;&gt;"",0,$M3985)</f>
        <v>0</v>
      </c>
      <c r="N3984" s="4">
        <f>$M3984+IF($B3985&lt;&gt;"",0,$N3985)</f>
        <v>0</v>
      </c>
      <c r="O3984" s="4">
        <f>$N3984+IF($A3985&lt;&gt;"",0,$O3985)</f>
        <v>0</v>
      </c>
      <c r="P3984" s="5" t="str">
        <f t="shared" si="62"/>
        <v>+STB</v>
      </c>
      <c r="Q3984" t="str">
        <f>IF($A3984="",$Q3983,$A3984)</f>
        <v>Prijs- en contractvorming</v>
      </c>
    </row>
    <row r="3985" spans="1:17" ht="15.75" hidden="1" x14ac:dyDescent="0.25">
      <c r="A3985" s="1"/>
      <c r="B3985" s="2"/>
      <c r="C3985" s="3" t="s">
        <v>5574</v>
      </c>
      <c r="D3985" s="3" t="s">
        <v>214</v>
      </c>
      <c r="E3985" s="6"/>
      <c r="F3985" s="3"/>
      <c r="G3985" s="7"/>
      <c r="H3985" s="3"/>
      <c r="I3985" s="8"/>
      <c r="J3985" s="9"/>
      <c r="K3985" s="4">
        <f>$M3985+$N3985*IF($B3985&lt;&gt;"",1,0)+$O3985*IF($A3985&lt;&gt;"",1,0)+IF(AND($A3985="",$B3985="",$C3985="",$K3984&lt;&gt;0),1,0)</f>
        <v>0</v>
      </c>
      <c r="L3985" s="4">
        <f>SUM($J3985:$J3985)/MAX(1,SUM($J3985:$J3985))</f>
        <v>0</v>
      </c>
      <c r="M3985" s="4">
        <f>$L3985+IF($C3986&lt;&gt;"",0,$M3986)</f>
        <v>0</v>
      </c>
      <c r="N3985" s="4">
        <f>$M3985+IF($B3986&lt;&gt;"",0,$N3986)</f>
        <v>0</v>
      </c>
      <c r="O3985" s="4">
        <f>$N3985+IF($A3986&lt;&gt;"",0,$O3986)</f>
        <v>0</v>
      </c>
      <c r="P3985" s="5" t="str">
        <f t="shared" si="62"/>
        <v>TAAK</v>
      </c>
      <c r="Q3985" t="str">
        <f>IF($A3985="",$Q3984,$A3985)</f>
        <v>Prijs- en contractvorming</v>
      </c>
    </row>
    <row r="3986" spans="1:17" ht="15.75" hidden="1" x14ac:dyDescent="0.25">
      <c r="A3986" s="1"/>
      <c r="B3986" s="2"/>
      <c r="C3986" s="3"/>
      <c r="D3986" s="3"/>
      <c r="E3986" s="6">
        <v>1</v>
      </c>
      <c r="F3986" s="3" t="s">
        <v>214</v>
      </c>
      <c r="G3986" s="7"/>
      <c r="H3986" s="3"/>
      <c r="I3986" s="8"/>
      <c r="J3986" s="9"/>
      <c r="K3986" s="4">
        <f>$M3986+$N3986*IF($B3986&lt;&gt;"",1,0)+$O3986*IF($A3986&lt;&gt;"",1,0)+IF(AND($A3986="",$B3986="",$C3986="",$K3985&lt;&gt;0),1,0)</f>
        <v>0</v>
      </c>
      <c r="L3986" s="4">
        <f>SUM($J3986:$J3986)/MAX(1,SUM($J3986:$J3986))</f>
        <v>0</v>
      </c>
      <c r="M3986" s="4">
        <f>$L3986+IF($C3987&lt;&gt;"",0,$M3987)</f>
        <v>0</v>
      </c>
      <c r="N3986" s="4">
        <f>$M3986+IF($B3987&lt;&gt;"",0,$N3987)</f>
        <v>0</v>
      </c>
      <c r="O3986" s="4">
        <f>$N3986+IF($A3987&lt;&gt;"",0,$O3987)</f>
        <v>0</v>
      </c>
      <c r="P3986" s="5" t="str">
        <f t="shared" si="62"/>
        <v>+STB</v>
      </c>
      <c r="Q3986" t="str">
        <f>IF($A3986="",$Q3985,$A3986)</f>
        <v>Prijs- en contractvorming</v>
      </c>
    </row>
    <row r="3987" spans="1:17" ht="15.75" hidden="1" x14ac:dyDescent="0.25">
      <c r="A3987" s="1"/>
      <c r="B3987" s="2"/>
      <c r="C3987" s="3"/>
      <c r="D3987" s="3"/>
      <c r="E3987" s="6"/>
      <c r="F3987" s="3"/>
      <c r="G3987" s="7" t="s">
        <v>2578</v>
      </c>
      <c r="H3987" s="3" t="s">
        <v>2579</v>
      </c>
      <c r="I3987" s="8"/>
      <c r="J3987" s="9"/>
      <c r="K3987" s="4">
        <f>$M3987+$N3987*IF($B3987&lt;&gt;"",1,0)+$O3987*IF($A3987&lt;&gt;"",1,0)+IF(AND($A3987="",$B3987="",$C3987="",$K3986&lt;&gt;0),1,0)</f>
        <v>0</v>
      </c>
      <c r="L3987" s="4">
        <f>SUM($J3987:$J3987)/MAX(1,SUM($J3987:$J3987))</f>
        <v>0</v>
      </c>
      <c r="M3987" s="4">
        <f>$L3987+IF($C3988&lt;&gt;"",0,$M3988)</f>
        <v>0</v>
      </c>
      <c r="N3987" s="4">
        <f>$M3987+IF($B3988&lt;&gt;"",0,$N3988)</f>
        <v>0</v>
      </c>
      <c r="O3987" s="4">
        <f>$N3987+IF($A3988&lt;&gt;"",0,$O3988)</f>
        <v>0</v>
      </c>
      <c r="P3987" s="5" t="str">
        <f t="shared" si="62"/>
        <v>+STB</v>
      </c>
      <c r="Q3987" t="str">
        <f>IF($A3987="",$Q3986,$A3987)</f>
        <v>Prijs- en contractvorming</v>
      </c>
    </row>
    <row r="3988" spans="1:17" ht="15.75" hidden="1" x14ac:dyDescent="0.25">
      <c r="A3988" s="1"/>
      <c r="B3988" s="2"/>
      <c r="C3988" s="3"/>
      <c r="D3988" s="3"/>
      <c r="E3988" s="6"/>
      <c r="F3988" s="3"/>
      <c r="G3988" s="7"/>
      <c r="H3988" s="3"/>
      <c r="I3988" s="8" t="s">
        <v>5571</v>
      </c>
      <c r="J3988" s="9"/>
      <c r="K3988" s="4">
        <f>$M3988+$N3988*IF($B3988&lt;&gt;"",1,0)+$O3988*IF($A3988&lt;&gt;"",1,0)+IF(AND($A3988="",$B3988="",$C3988="",$K3987&lt;&gt;0),1,0)</f>
        <v>0</v>
      </c>
      <c r="L3988" s="4">
        <f>SUM($J3988:$J3988)/MAX(1,SUM($J3988:$J3988))</f>
        <v>0</v>
      </c>
      <c r="M3988" s="4">
        <f>$L3988+IF($C3989&lt;&gt;"",0,$M3989)</f>
        <v>0</v>
      </c>
      <c r="N3988" s="4">
        <f>$M3988+IF($B3989&lt;&gt;"",0,$N3989)</f>
        <v>0</v>
      </c>
      <c r="O3988" s="4">
        <f>$N3988+IF($A3989&lt;&gt;"",0,$O3989)</f>
        <v>0</v>
      </c>
      <c r="P3988" s="5" t="str">
        <f t="shared" si="62"/>
        <v>+STB</v>
      </c>
      <c r="Q3988" t="str">
        <f>IF($A3988="",$Q3987,$A3988)</f>
        <v>Prijs- en contractvorming</v>
      </c>
    </row>
    <row r="3989" spans="1:17" ht="15.75" hidden="1" x14ac:dyDescent="0.25">
      <c r="A3989" s="1"/>
      <c r="B3989" s="2"/>
      <c r="C3989" s="3" t="s">
        <v>5575</v>
      </c>
      <c r="D3989" s="3" t="s">
        <v>215</v>
      </c>
      <c r="E3989" s="6"/>
      <c r="F3989" s="3"/>
      <c r="G3989" s="7"/>
      <c r="H3989" s="3"/>
      <c r="I3989" s="8"/>
      <c r="J3989" s="9"/>
      <c r="K3989" s="4">
        <f>$M3989+$N3989*IF($B3989&lt;&gt;"",1,0)+$O3989*IF($A3989&lt;&gt;"",1,0)+IF(AND($A3989="",$B3989="",$C3989="",$K3988&lt;&gt;0),1,0)</f>
        <v>0</v>
      </c>
      <c r="L3989" s="4">
        <f>SUM($J3989:$J3989)/MAX(1,SUM($J3989:$J3989))</f>
        <v>0</v>
      </c>
      <c r="M3989" s="4">
        <f>$L3989+IF($C3990&lt;&gt;"",0,$M3990)</f>
        <v>0</v>
      </c>
      <c r="N3989" s="4">
        <f>$M3989+IF($B3990&lt;&gt;"",0,$N3990)</f>
        <v>0</v>
      </c>
      <c r="O3989" s="4">
        <f>$N3989+IF($A3990&lt;&gt;"",0,$O3990)</f>
        <v>0</v>
      </c>
      <c r="P3989" s="5" t="str">
        <f t="shared" si="62"/>
        <v>TAAK</v>
      </c>
      <c r="Q3989" t="str">
        <f>IF($A3989="",$Q3988,$A3989)</f>
        <v>Prijs- en contractvorming</v>
      </c>
    </row>
    <row r="3990" spans="1:17" ht="15.75" hidden="1" x14ac:dyDescent="0.25">
      <c r="A3990" s="1"/>
      <c r="B3990" s="2"/>
      <c r="C3990" s="3"/>
      <c r="D3990" s="3"/>
      <c r="E3990" s="6">
        <v>1</v>
      </c>
      <c r="F3990" s="3" t="s">
        <v>215</v>
      </c>
      <c r="G3990" s="7"/>
      <c r="H3990" s="3"/>
      <c r="I3990" s="8"/>
      <c r="J3990" s="9"/>
      <c r="K3990" s="4">
        <f>$M3990+$N3990*IF($B3990&lt;&gt;"",1,0)+$O3990*IF($A3990&lt;&gt;"",1,0)+IF(AND($A3990="",$B3990="",$C3990="",$K3989&lt;&gt;0),1,0)</f>
        <v>0</v>
      </c>
      <c r="L3990" s="4">
        <f>SUM($J3990:$J3990)/MAX(1,SUM($J3990:$J3990))</f>
        <v>0</v>
      </c>
      <c r="M3990" s="4">
        <f>$L3990+IF($C3991&lt;&gt;"",0,$M3991)</f>
        <v>0</v>
      </c>
      <c r="N3990" s="4">
        <f>$M3990+IF($B3991&lt;&gt;"",0,$N3991)</f>
        <v>0</v>
      </c>
      <c r="O3990" s="4">
        <f>$N3990+IF($A3991&lt;&gt;"",0,$O3991)</f>
        <v>0</v>
      </c>
      <c r="P3990" s="5" t="str">
        <f t="shared" si="62"/>
        <v>+STB</v>
      </c>
      <c r="Q3990" t="str">
        <f>IF($A3990="",$Q3989,$A3990)</f>
        <v>Prijs- en contractvorming</v>
      </c>
    </row>
    <row r="3991" spans="1:17" ht="15.75" hidden="1" x14ac:dyDescent="0.25">
      <c r="A3991" s="1"/>
      <c r="B3991" s="2"/>
      <c r="C3991" s="3"/>
      <c r="D3991" s="3"/>
      <c r="E3991" s="6"/>
      <c r="F3991" s="3"/>
      <c r="G3991" s="7" t="s">
        <v>2580</v>
      </c>
      <c r="H3991" s="3" t="s">
        <v>2581</v>
      </c>
      <c r="I3991" s="8"/>
      <c r="J3991" s="9"/>
      <c r="K3991" s="4">
        <f>$M3991+$N3991*IF($B3991&lt;&gt;"",1,0)+$O3991*IF($A3991&lt;&gt;"",1,0)+IF(AND($A3991="",$B3991="",$C3991="",$K3990&lt;&gt;0),1,0)</f>
        <v>0</v>
      </c>
      <c r="L3991" s="4">
        <f>SUM($J3991:$J3991)/MAX(1,SUM($J3991:$J3991))</f>
        <v>0</v>
      </c>
      <c r="M3991" s="4">
        <f>$L3991+IF($C3992&lt;&gt;"",0,$M3992)</f>
        <v>0</v>
      </c>
      <c r="N3991" s="4">
        <f>$M3991+IF($B3992&lt;&gt;"",0,$N3992)</f>
        <v>0</v>
      </c>
      <c r="O3991" s="4">
        <f>$N3991+IF($A3992&lt;&gt;"",0,$O3992)</f>
        <v>0</v>
      </c>
      <c r="P3991" s="5" t="str">
        <f t="shared" si="62"/>
        <v>+STB</v>
      </c>
      <c r="Q3991" t="str">
        <f>IF($A3991="",$Q3990,$A3991)</f>
        <v>Prijs- en contractvorming</v>
      </c>
    </row>
    <row r="3992" spans="1:17" ht="15.75" hidden="1" x14ac:dyDescent="0.25">
      <c r="A3992" s="1"/>
      <c r="B3992" s="2"/>
      <c r="C3992" s="3"/>
      <c r="D3992" s="3"/>
      <c r="E3992" s="6"/>
      <c r="F3992" s="3"/>
      <c r="G3992" s="7"/>
      <c r="H3992" s="3"/>
      <c r="I3992" s="8" t="s">
        <v>5571</v>
      </c>
      <c r="J3992" s="9"/>
      <c r="K3992" s="4">
        <f>$M3992+$N3992*IF($B3992&lt;&gt;"",1,0)+$O3992*IF($A3992&lt;&gt;"",1,0)+IF(AND($A3992="",$B3992="",$C3992="",$K3991&lt;&gt;0),1,0)</f>
        <v>0</v>
      </c>
      <c r="L3992" s="4">
        <f>SUM($J3992:$J3992)/MAX(1,SUM($J3992:$J3992))</f>
        <v>0</v>
      </c>
      <c r="M3992" s="4">
        <f>$L3992+IF($C3993&lt;&gt;"",0,$M3993)</f>
        <v>0</v>
      </c>
      <c r="N3992" s="4">
        <f>$M3992+IF($B3993&lt;&gt;"",0,$N3993)</f>
        <v>0</v>
      </c>
      <c r="O3992" s="4">
        <f>$N3992+IF($A3993&lt;&gt;"",0,$O3993)</f>
        <v>0</v>
      </c>
      <c r="P3992" s="5" t="str">
        <f t="shared" si="62"/>
        <v>+STB</v>
      </c>
      <c r="Q3992" t="str">
        <f>IF($A3992="",$Q3991,$A3992)</f>
        <v>Prijs- en contractvorming</v>
      </c>
    </row>
    <row r="3993" spans="1:17" ht="15.75" hidden="1" x14ac:dyDescent="0.25">
      <c r="A3993" s="1"/>
      <c r="B3993" s="2"/>
      <c r="C3993" s="3" t="s">
        <v>5576</v>
      </c>
      <c r="D3993" s="3" t="s">
        <v>216</v>
      </c>
      <c r="E3993" s="6"/>
      <c r="F3993" s="3"/>
      <c r="G3993" s="7"/>
      <c r="H3993" s="3"/>
      <c r="I3993" s="8"/>
      <c r="J3993" s="9"/>
      <c r="K3993" s="4">
        <f>$M3993+$N3993*IF($B3993&lt;&gt;"",1,0)+$O3993*IF($A3993&lt;&gt;"",1,0)+IF(AND($A3993="",$B3993="",$C3993="",$K3992&lt;&gt;0),1,0)</f>
        <v>0</v>
      </c>
      <c r="L3993" s="4">
        <f>SUM($J3993:$J3993)/MAX(1,SUM($J3993:$J3993))</f>
        <v>0</v>
      </c>
      <c r="M3993" s="4">
        <f>$L3993+IF($C3994&lt;&gt;"",0,$M3994)</f>
        <v>0</v>
      </c>
      <c r="N3993" s="4">
        <f>$M3993+IF($B3994&lt;&gt;"",0,$N3994)</f>
        <v>0</v>
      </c>
      <c r="O3993" s="4">
        <f>$N3993+IF($A3994&lt;&gt;"",0,$O3994)</f>
        <v>0</v>
      </c>
      <c r="P3993" s="5" t="str">
        <f t="shared" si="62"/>
        <v>TAAK</v>
      </c>
      <c r="Q3993" t="str">
        <f>IF($A3993="",$Q3992,$A3993)</f>
        <v>Prijs- en contractvorming</v>
      </c>
    </row>
    <row r="3994" spans="1:17" ht="15.75" hidden="1" x14ac:dyDescent="0.25">
      <c r="A3994" s="1"/>
      <c r="B3994" s="2"/>
      <c r="C3994" s="3"/>
      <c r="D3994" s="3"/>
      <c r="E3994" s="6">
        <v>1</v>
      </c>
      <c r="F3994" s="3" t="s">
        <v>216</v>
      </c>
      <c r="G3994" s="7"/>
      <c r="H3994" s="3"/>
      <c r="I3994" s="8"/>
      <c r="J3994" s="9"/>
      <c r="K3994" s="4">
        <f>$M3994+$N3994*IF($B3994&lt;&gt;"",1,0)+$O3994*IF($A3994&lt;&gt;"",1,0)+IF(AND($A3994="",$B3994="",$C3994="",$K3993&lt;&gt;0),1,0)</f>
        <v>0</v>
      </c>
      <c r="L3994" s="4">
        <f>SUM($J3994:$J3994)/MAX(1,SUM($J3994:$J3994))</f>
        <v>0</v>
      </c>
      <c r="M3994" s="4">
        <f>$L3994+IF($C3995&lt;&gt;"",0,$M3995)</f>
        <v>0</v>
      </c>
      <c r="N3994" s="4">
        <f>$M3994+IF($B3995&lt;&gt;"",0,$N3995)</f>
        <v>0</v>
      </c>
      <c r="O3994" s="4">
        <f>$N3994+IF($A3995&lt;&gt;"",0,$O3995)</f>
        <v>0</v>
      </c>
      <c r="P3994" s="5" t="str">
        <f t="shared" si="62"/>
        <v>+STB</v>
      </c>
      <c r="Q3994" t="str">
        <f>IF($A3994="",$Q3993,$A3994)</f>
        <v>Prijs- en contractvorming</v>
      </c>
    </row>
    <row r="3995" spans="1:17" ht="15.75" hidden="1" x14ac:dyDescent="0.25">
      <c r="A3995" s="1"/>
      <c r="B3995" s="2"/>
      <c r="C3995" s="3"/>
      <c r="D3995" s="3"/>
      <c r="E3995" s="6"/>
      <c r="F3995" s="3"/>
      <c r="G3995" s="7" t="s">
        <v>2582</v>
      </c>
      <c r="H3995" s="3" t="s">
        <v>2583</v>
      </c>
      <c r="I3995" s="8"/>
      <c r="J3995" s="9"/>
      <c r="K3995" s="4">
        <f>$M3995+$N3995*IF($B3995&lt;&gt;"",1,0)+$O3995*IF($A3995&lt;&gt;"",1,0)+IF(AND($A3995="",$B3995="",$C3995="",$K3994&lt;&gt;0),1,0)</f>
        <v>0</v>
      </c>
      <c r="L3995" s="4">
        <f>SUM($J3995:$J3995)/MAX(1,SUM($J3995:$J3995))</f>
        <v>0</v>
      </c>
      <c r="M3995" s="4">
        <f>$L3995+IF($C3996&lt;&gt;"",0,$M3996)</f>
        <v>0</v>
      </c>
      <c r="N3995" s="4">
        <f>$M3995+IF($B3996&lt;&gt;"",0,$N3996)</f>
        <v>0</v>
      </c>
      <c r="O3995" s="4">
        <f>$N3995+IF($A3996&lt;&gt;"",0,$O3996)</f>
        <v>0</v>
      </c>
      <c r="P3995" s="5" t="str">
        <f t="shared" si="62"/>
        <v>+STB</v>
      </c>
      <c r="Q3995" t="str">
        <f>IF($A3995="",$Q3994,$A3995)</f>
        <v>Prijs- en contractvorming</v>
      </c>
    </row>
    <row r="3996" spans="1:17" ht="23.25" hidden="1" x14ac:dyDescent="0.25">
      <c r="A3996" s="1"/>
      <c r="B3996" s="2"/>
      <c r="C3996" s="3"/>
      <c r="D3996" s="3"/>
      <c r="E3996" s="6"/>
      <c r="F3996" s="3"/>
      <c r="G3996" s="7"/>
      <c r="H3996" s="3"/>
      <c r="I3996" s="8" t="s">
        <v>3988</v>
      </c>
      <c r="J3996" s="9"/>
      <c r="K3996" s="4">
        <f>$M3996+$N3996*IF($B3996&lt;&gt;"",1,0)+$O3996*IF($A3996&lt;&gt;"",1,0)+IF(AND($A3996="",$B3996="",$C3996="",$K3995&lt;&gt;0),1,0)</f>
        <v>0</v>
      </c>
      <c r="L3996" s="4">
        <f>SUM($J3996:$J3996)/MAX(1,SUM($J3996:$J3996))</f>
        <v>0</v>
      </c>
      <c r="M3996" s="4">
        <f>$L3996+IF($C3997&lt;&gt;"",0,$M3997)</f>
        <v>0</v>
      </c>
      <c r="N3996" s="4">
        <f>$M3996+IF($B3997&lt;&gt;"",0,$N3997)</f>
        <v>0</v>
      </c>
      <c r="O3996" s="4">
        <f>$N3996+IF($A3997&lt;&gt;"",0,$O3997)</f>
        <v>0</v>
      </c>
      <c r="P3996" s="5" t="str">
        <f t="shared" si="62"/>
        <v>+STB</v>
      </c>
      <c r="Q3996" t="str">
        <f>IF($A3996="",$Q3995,$A3996)</f>
        <v>Prijs- en contractvorming</v>
      </c>
    </row>
    <row r="3997" spans="1:17" ht="15.75" hidden="1" x14ac:dyDescent="0.25">
      <c r="A3997" s="1"/>
      <c r="B3997" s="2"/>
      <c r="C3997" s="3" t="s">
        <v>5577</v>
      </c>
      <c r="D3997" s="3" t="s">
        <v>5578</v>
      </c>
      <c r="E3997" s="6"/>
      <c r="F3997" s="3"/>
      <c r="G3997" s="7"/>
      <c r="H3997" s="3"/>
      <c r="I3997" s="8"/>
      <c r="J3997" s="9"/>
      <c r="K3997" s="4">
        <f>$M3997+$N3997*IF($B3997&lt;&gt;"",1,0)+$O3997*IF($A3997&lt;&gt;"",1,0)+IF(AND($A3997="",$B3997="",$C3997="",$K3996&lt;&gt;0),1,0)</f>
        <v>0</v>
      </c>
      <c r="L3997" s="4">
        <f>SUM($J3997:$J3997)/MAX(1,SUM($J3997:$J3997))</f>
        <v>0</v>
      </c>
      <c r="M3997" s="4">
        <f>$L3997+IF($C3998&lt;&gt;"",0,$M3998)</f>
        <v>0</v>
      </c>
      <c r="N3997" s="4">
        <f>$M3997+IF($B3998&lt;&gt;"",0,$N3998)</f>
        <v>0</v>
      </c>
      <c r="O3997" s="4">
        <f>$N3997+IF($A3998&lt;&gt;"",0,$O3998)</f>
        <v>0</v>
      </c>
      <c r="P3997" s="5" t="str">
        <f t="shared" si="62"/>
        <v>TAAK</v>
      </c>
      <c r="Q3997" t="str">
        <f>IF($A3997="",$Q3996,$A3997)</f>
        <v>Prijs- en contractvorming</v>
      </c>
    </row>
    <row r="3998" spans="1:17" ht="15.75" hidden="1" x14ac:dyDescent="0.25">
      <c r="A3998" s="1"/>
      <c r="B3998" s="2"/>
      <c r="C3998" s="3"/>
      <c r="D3998" s="3"/>
      <c r="E3998" s="6">
        <v>1</v>
      </c>
      <c r="F3998" s="3" t="s">
        <v>5579</v>
      </c>
      <c r="G3998" s="7"/>
      <c r="H3998" s="3"/>
      <c r="I3998" s="8"/>
      <c r="J3998" s="9"/>
      <c r="K3998" s="4">
        <f>$M3998+$N3998*IF($B3998&lt;&gt;"",1,0)+$O3998*IF($A3998&lt;&gt;"",1,0)+IF(AND($A3998="",$B3998="",$C3998="",$K3997&lt;&gt;0),1,0)</f>
        <v>0</v>
      </c>
      <c r="L3998" s="4">
        <f>SUM($J3998:$J3998)/MAX(1,SUM($J3998:$J3998))</f>
        <v>0</v>
      </c>
      <c r="M3998" s="4">
        <f>$L3998+IF($C3999&lt;&gt;"",0,$M3999)</f>
        <v>0</v>
      </c>
      <c r="N3998" s="4">
        <f>$M3998+IF($B3999&lt;&gt;"",0,$N3999)</f>
        <v>0</v>
      </c>
      <c r="O3998" s="4">
        <f>$N3998+IF($A3999&lt;&gt;"",0,$O3999)</f>
        <v>0</v>
      </c>
      <c r="P3998" s="5" t="str">
        <f t="shared" si="62"/>
        <v>+STB</v>
      </c>
      <c r="Q3998" t="str">
        <f>IF($A3998="",$Q3997,$A3998)</f>
        <v>Prijs- en contractvorming</v>
      </c>
    </row>
    <row r="3999" spans="1:17" ht="15.75" hidden="1" x14ac:dyDescent="0.25">
      <c r="A3999" s="1"/>
      <c r="B3999" s="2"/>
      <c r="C3999" s="3"/>
      <c r="D3999" s="3"/>
      <c r="E3999" s="6"/>
      <c r="F3999" s="3"/>
      <c r="G3999" s="7" t="s">
        <v>2584</v>
      </c>
      <c r="H3999" s="3" t="s">
        <v>2585</v>
      </c>
      <c r="I3999" s="8"/>
      <c r="J3999" s="9"/>
      <c r="K3999" s="4">
        <f>$M3999+$N3999*IF($B3999&lt;&gt;"",1,0)+$O3999*IF($A3999&lt;&gt;"",1,0)+IF(AND($A3999="",$B3999="",$C3999="",$K3998&lt;&gt;0),1,0)</f>
        <v>0</v>
      </c>
      <c r="L3999" s="4">
        <f>SUM($J3999:$J3999)/MAX(1,SUM($J3999:$J3999))</f>
        <v>0</v>
      </c>
      <c r="M3999" s="4">
        <f>$L3999+IF($C4000&lt;&gt;"",0,$M4000)</f>
        <v>0</v>
      </c>
      <c r="N3999" s="4">
        <f>$M3999+IF($B4000&lt;&gt;"",0,$N4000)</f>
        <v>0</v>
      </c>
      <c r="O3999" s="4">
        <f>$N3999+IF($A4000&lt;&gt;"",0,$O4000)</f>
        <v>0</v>
      </c>
      <c r="P3999" s="5" t="str">
        <f t="shared" si="62"/>
        <v>+STB</v>
      </c>
      <c r="Q3999" t="str">
        <f>IF($A3999="",$Q3998,$A3999)</f>
        <v>Prijs- en contractvorming</v>
      </c>
    </row>
    <row r="4000" spans="1:17" ht="34.5" hidden="1" x14ac:dyDescent="0.25">
      <c r="A4000" s="1"/>
      <c r="B4000" s="2"/>
      <c r="C4000" s="3"/>
      <c r="D4000" s="3"/>
      <c r="E4000" s="6"/>
      <c r="F4000" s="3"/>
      <c r="G4000" s="7"/>
      <c r="H4000" s="3"/>
      <c r="I4000" s="8" t="s">
        <v>3990</v>
      </c>
      <c r="J4000" s="9"/>
      <c r="K4000" s="4">
        <f>$M4000+$N4000*IF($B4000&lt;&gt;"",1,0)+$O4000*IF($A4000&lt;&gt;"",1,0)+IF(AND($A4000="",$B4000="",$C4000="",$K3999&lt;&gt;0),1,0)</f>
        <v>0</v>
      </c>
      <c r="L4000" s="4">
        <f>SUM($J4000:$J4000)/MAX(1,SUM($J4000:$J4000))</f>
        <v>0</v>
      </c>
      <c r="M4000" s="4">
        <f>$L4000+IF($C4001&lt;&gt;"",0,$M4001)</f>
        <v>0</v>
      </c>
      <c r="N4000" s="4">
        <f>$M4000+IF($B4001&lt;&gt;"",0,$N4001)</f>
        <v>0</v>
      </c>
      <c r="O4000" s="4">
        <f>$N4000+IF($A4001&lt;&gt;"",0,$O4001)</f>
        <v>0</v>
      </c>
      <c r="P4000" s="5" t="str">
        <f t="shared" si="62"/>
        <v>+STB</v>
      </c>
      <c r="Q4000" t="str">
        <f>IF($A4000="",$Q3999,$A4000)</f>
        <v>Prijs- en contractvorming</v>
      </c>
    </row>
    <row r="4001" spans="1:17" ht="15.75" hidden="1" x14ac:dyDescent="0.25">
      <c r="A4001" s="1"/>
      <c r="B4001" s="2"/>
      <c r="C4001" s="3" t="s">
        <v>5580</v>
      </c>
      <c r="D4001" s="3" t="s">
        <v>5581</v>
      </c>
      <c r="E4001" s="6"/>
      <c r="F4001" s="3"/>
      <c r="G4001" s="7"/>
      <c r="H4001" s="3"/>
      <c r="I4001" s="8"/>
      <c r="J4001" s="9"/>
      <c r="K4001" s="4">
        <f>$M4001+$N4001*IF($B4001&lt;&gt;"",1,0)+$O4001*IF($A4001&lt;&gt;"",1,0)+IF(AND($A4001="",$B4001="",$C4001="",$K4000&lt;&gt;0),1,0)</f>
        <v>0</v>
      </c>
      <c r="L4001" s="4">
        <f>SUM($J4001:$J4001)/MAX(1,SUM($J4001:$J4001))</f>
        <v>0</v>
      </c>
      <c r="M4001" s="4">
        <f>$L4001+IF($C4002&lt;&gt;"",0,$M4002)</f>
        <v>0</v>
      </c>
      <c r="N4001" s="4">
        <f>$M4001+IF($B4002&lt;&gt;"",0,$N4002)</f>
        <v>0</v>
      </c>
      <c r="O4001" s="4">
        <f>$N4001+IF($A4002&lt;&gt;"",0,$O4002)</f>
        <v>0</v>
      </c>
      <c r="P4001" s="5" t="str">
        <f t="shared" si="62"/>
        <v>TAAK</v>
      </c>
      <c r="Q4001" t="str">
        <f>IF($A4001="",$Q4000,$A4001)</f>
        <v>Prijs- en contractvorming</v>
      </c>
    </row>
    <row r="4002" spans="1:17" ht="15.75" hidden="1" x14ac:dyDescent="0.25">
      <c r="A4002" s="1"/>
      <c r="B4002" s="2"/>
      <c r="C4002" s="3"/>
      <c r="D4002" s="3"/>
      <c r="E4002" s="6">
        <v>1</v>
      </c>
      <c r="F4002" s="3" t="s">
        <v>5582</v>
      </c>
      <c r="G4002" s="7"/>
      <c r="H4002" s="3"/>
      <c r="I4002" s="8"/>
      <c r="J4002" s="9"/>
      <c r="K4002" s="4">
        <f>$M4002+$N4002*IF($B4002&lt;&gt;"",1,0)+$O4002*IF($A4002&lt;&gt;"",1,0)+IF(AND($A4002="",$B4002="",$C4002="",$K4001&lt;&gt;0),1,0)</f>
        <v>0</v>
      </c>
      <c r="L4002" s="4">
        <f>SUM($J4002:$J4002)/MAX(1,SUM($J4002:$J4002))</f>
        <v>0</v>
      </c>
      <c r="M4002" s="4">
        <f>$L4002+IF($C4003&lt;&gt;"",0,$M4003)</f>
        <v>0</v>
      </c>
      <c r="N4002" s="4">
        <f>$M4002+IF($B4003&lt;&gt;"",0,$N4003)</f>
        <v>0</v>
      </c>
      <c r="O4002" s="4">
        <f>$N4002+IF($A4003&lt;&gt;"",0,$O4003)</f>
        <v>0</v>
      </c>
      <c r="P4002" s="5" t="str">
        <f t="shared" si="62"/>
        <v>+STB</v>
      </c>
      <c r="Q4002" t="str">
        <f>IF($A4002="",$Q4001,$A4002)</f>
        <v>Prijs- en contractvorming</v>
      </c>
    </row>
    <row r="4003" spans="1:17" ht="15.75" hidden="1" x14ac:dyDescent="0.25">
      <c r="A4003" s="1"/>
      <c r="B4003" s="2"/>
      <c r="C4003" s="3"/>
      <c r="D4003" s="3"/>
      <c r="E4003" s="6"/>
      <c r="F4003" s="3"/>
      <c r="G4003" s="7" t="s">
        <v>2586</v>
      </c>
      <c r="H4003" s="3" t="s">
        <v>2587</v>
      </c>
      <c r="I4003" s="8"/>
      <c r="J4003" s="9"/>
      <c r="K4003" s="4">
        <f>$M4003+$N4003*IF($B4003&lt;&gt;"",1,0)+$O4003*IF($A4003&lt;&gt;"",1,0)+IF(AND($A4003="",$B4003="",$C4003="",$K4002&lt;&gt;0),1,0)</f>
        <v>0</v>
      </c>
      <c r="L4003" s="4">
        <f>SUM($J4003:$J4003)/MAX(1,SUM($J4003:$J4003))</f>
        <v>0</v>
      </c>
      <c r="M4003" s="4">
        <f>$L4003+IF($C4004&lt;&gt;"",0,$M4004)</f>
        <v>0</v>
      </c>
      <c r="N4003" s="4">
        <f>$M4003+IF($B4004&lt;&gt;"",0,$N4004)</f>
        <v>0</v>
      </c>
      <c r="O4003" s="4">
        <f>$N4003+IF($A4004&lt;&gt;"",0,$O4004)</f>
        <v>0</v>
      </c>
      <c r="P4003" s="5" t="str">
        <f t="shared" si="62"/>
        <v>+STB</v>
      </c>
      <c r="Q4003" t="str">
        <f>IF($A4003="",$Q4002,$A4003)</f>
        <v>Prijs- en contractvorming</v>
      </c>
    </row>
    <row r="4004" spans="1:17" ht="15.75" hidden="1" x14ac:dyDescent="0.25">
      <c r="A4004" s="1"/>
      <c r="B4004" s="2"/>
      <c r="C4004" s="3"/>
      <c r="D4004" s="3"/>
      <c r="E4004" s="6"/>
      <c r="F4004" s="3"/>
      <c r="G4004" s="7"/>
      <c r="H4004" s="3"/>
      <c r="I4004" s="8" t="s">
        <v>3994</v>
      </c>
      <c r="J4004" s="9"/>
      <c r="K4004" s="4">
        <f>$M4004+$N4004*IF($B4004&lt;&gt;"",1,0)+$O4004*IF($A4004&lt;&gt;"",1,0)+IF(AND($A4004="",$B4004="",$C4004="",$K4003&lt;&gt;0),1,0)</f>
        <v>0</v>
      </c>
      <c r="L4004" s="4">
        <f>SUM($J4004:$J4004)/MAX(1,SUM($J4004:$J4004))</f>
        <v>0</v>
      </c>
      <c r="M4004" s="4">
        <f>$L4004+IF($C4005&lt;&gt;"",0,$M4005)</f>
        <v>0</v>
      </c>
      <c r="N4004" s="4">
        <f>$M4004+IF($B4005&lt;&gt;"",0,$N4005)</f>
        <v>0</v>
      </c>
      <c r="O4004" s="4">
        <f>$N4004+IF($A4005&lt;&gt;"",0,$O4005)</f>
        <v>0</v>
      </c>
      <c r="P4004" s="5" t="str">
        <f t="shared" si="62"/>
        <v>+STB</v>
      </c>
      <c r="Q4004" t="str">
        <f>IF($A4004="",$Q4003,$A4004)</f>
        <v>Prijs- en contractvorming</v>
      </c>
    </row>
    <row r="4005" spans="1:17" ht="15.75" hidden="1" x14ac:dyDescent="0.25">
      <c r="A4005" s="1"/>
      <c r="B4005" s="2"/>
      <c r="C4005" s="3" t="s">
        <v>5583</v>
      </c>
      <c r="D4005" s="3" t="s">
        <v>5584</v>
      </c>
      <c r="E4005" s="6"/>
      <c r="F4005" s="3"/>
      <c r="G4005" s="7"/>
      <c r="H4005" s="3"/>
      <c r="I4005" s="8"/>
      <c r="J4005" s="9"/>
      <c r="K4005" s="4">
        <f>$M4005+$N4005*IF($B4005&lt;&gt;"",1,0)+$O4005*IF($A4005&lt;&gt;"",1,0)+IF(AND($A4005="",$B4005="",$C4005="",$K4004&lt;&gt;0),1,0)</f>
        <v>0</v>
      </c>
      <c r="L4005" s="4">
        <f>SUM($J4005:$J4005)/MAX(1,SUM($J4005:$J4005))</f>
        <v>0</v>
      </c>
      <c r="M4005" s="4">
        <f>$L4005+IF($C4006&lt;&gt;"",0,$M4006)</f>
        <v>0</v>
      </c>
      <c r="N4005" s="4">
        <f>$M4005+IF($B4006&lt;&gt;"",0,$N4006)</f>
        <v>0</v>
      </c>
      <c r="O4005" s="4">
        <f>$N4005+IF($A4006&lt;&gt;"",0,$O4006)</f>
        <v>0</v>
      </c>
      <c r="P4005" s="5" t="str">
        <f t="shared" si="62"/>
        <v>TAAK</v>
      </c>
      <c r="Q4005" t="str">
        <f>IF($A4005="",$Q4004,$A4005)</f>
        <v>Prijs- en contractvorming</v>
      </c>
    </row>
    <row r="4006" spans="1:17" ht="15.75" hidden="1" x14ac:dyDescent="0.25">
      <c r="A4006" s="1"/>
      <c r="B4006" s="2"/>
      <c r="C4006" s="3"/>
      <c r="D4006" s="3"/>
      <c r="E4006" s="6">
        <v>1</v>
      </c>
      <c r="F4006" s="3" t="s">
        <v>5366</v>
      </c>
      <c r="G4006" s="7"/>
      <c r="H4006" s="3"/>
      <c r="I4006" s="8"/>
      <c r="J4006" s="9"/>
      <c r="K4006" s="4">
        <f>$M4006+$N4006*IF($B4006&lt;&gt;"",1,0)+$O4006*IF($A4006&lt;&gt;"",1,0)+IF(AND($A4006="",$B4006="",$C4006="",$K4005&lt;&gt;0),1,0)</f>
        <v>0</v>
      </c>
      <c r="L4006" s="4">
        <f>SUM($J4006:$J4006)/MAX(1,SUM($J4006:$J4006))</f>
        <v>0</v>
      </c>
      <c r="M4006" s="4">
        <f>$L4006+IF($C4007&lt;&gt;"",0,$M4007)</f>
        <v>0</v>
      </c>
      <c r="N4006" s="4">
        <f>$M4006+IF($B4007&lt;&gt;"",0,$N4007)</f>
        <v>0</v>
      </c>
      <c r="O4006" s="4">
        <f>$N4006+IF($A4007&lt;&gt;"",0,$O4007)</f>
        <v>0</v>
      </c>
      <c r="P4006" s="5" t="str">
        <f t="shared" si="62"/>
        <v>+STB</v>
      </c>
      <c r="Q4006" t="str">
        <f>IF($A4006="",$Q4005,$A4006)</f>
        <v>Prijs- en contractvorming</v>
      </c>
    </row>
    <row r="4007" spans="1:17" ht="15.75" hidden="1" x14ac:dyDescent="0.25">
      <c r="A4007" s="1"/>
      <c r="B4007" s="2"/>
      <c r="C4007" s="3"/>
      <c r="D4007" s="3"/>
      <c r="E4007" s="6"/>
      <c r="F4007" s="3"/>
      <c r="G4007" s="7" t="s">
        <v>2588</v>
      </c>
      <c r="H4007" s="3" t="s">
        <v>2589</v>
      </c>
      <c r="I4007" s="8"/>
      <c r="J4007" s="9"/>
      <c r="K4007" s="4">
        <f>$M4007+$N4007*IF($B4007&lt;&gt;"",1,0)+$O4007*IF($A4007&lt;&gt;"",1,0)+IF(AND($A4007="",$B4007="",$C4007="",$K4006&lt;&gt;0),1,0)</f>
        <v>0</v>
      </c>
      <c r="L4007" s="4">
        <f>SUM($J4007:$J4007)/MAX(1,SUM($J4007:$J4007))</f>
        <v>0</v>
      </c>
      <c r="M4007" s="4">
        <f>$L4007+IF($C4008&lt;&gt;"",0,$M4008)</f>
        <v>0</v>
      </c>
      <c r="N4007" s="4">
        <f>$M4007+IF($B4008&lt;&gt;"",0,$N4008)</f>
        <v>0</v>
      </c>
      <c r="O4007" s="4">
        <f>$N4007+IF($A4008&lt;&gt;"",0,$O4008)</f>
        <v>0</v>
      </c>
      <c r="P4007" s="5" t="str">
        <f t="shared" si="62"/>
        <v>+STB</v>
      </c>
      <c r="Q4007" t="str">
        <f>IF($A4007="",$Q4006,$A4007)</f>
        <v>Prijs- en contractvorming</v>
      </c>
    </row>
    <row r="4008" spans="1:17" ht="15.75" hidden="1" x14ac:dyDescent="0.25">
      <c r="A4008" s="1"/>
      <c r="B4008" s="2"/>
      <c r="C4008" s="3"/>
      <c r="D4008" s="3"/>
      <c r="E4008" s="6"/>
      <c r="F4008" s="3"/>
      <c r="G4008" s="7"/>
      <c r="H4008" s="3"/>
      <c r="I4008" s="8" t="s">
        <v>5585</v>
      </c>
      <c r="J4008" s="9"/>
      <c r="K4008" s="4">
        <f>$M4008+$N4008*IF($B4008&lt;&gt;"",1,0)+$O4008*IF($A4008&lt;&gt;"",1,0)+IF(AND($A4008="",$B4008="",$C4008="",$K4007&lt;&gt;0),1,0)</f>
        <v>0</v>
      </c>
      <c r="L4008" s="4">
        <f>SUM($J4008:$J4008)/MAX(1,SUM($J4008:$J4008))</f>
        <v>0</v>
      </c>
      <c r="M4008" s="4">
        <f>$L4008+IF($C4009&lt;&gt;"",0,$M4009)</f>
        <v>0</v>
      </c>
      <c r="N4008" s="4">
        <f>$M4008+IF($B4009&lt;&gt;"",0,$N4009)</f>
        <v>0</v>
      </c>
      <c r="O4008" s="4">
        <f>$N4008+IF($A4009&lt;&gt;"",0,$O4009)</f>
        <v>0</v>
      </c>
      <c r="P4008" s="5" t="str">
        <f t="shared" si="62"/>
        <v>+STB</v>
      </c>
      <c r="Q4008" t="str">
        <f>IF($A4008="",$Q4007,$A4008)</f>
        <v>Prijs- en contractvorming</v>
      </c>
    </row>
    <row r="4009" spans="1:17" ht="15.75" hidden="1" x14ac:dyDescent="0.25">
      <c r="A4009" s="1"/>
      <c r="B4009" s="2"/>
      <c r="C4009" s="3" t="s">
        <v>5586</v>
      </c>
      <c r="D4009" s="3" t="s">
        <v>5587</v>
      </c>
      <c r="E4009" s="6"/>
      <c r="F4009" s="3"/>
      <c r="G4009" s="7"/>
      <c r="H4009" s="3"/>
      <c r="I4009" s="8"/>
      <c r="J4009" s="9"/>
      <c r="K4009" s="4">
        <f>$M4009+$N4009*IF($B4009&lt;&gt;"",1,0)+$O4009*IF($A4009&lt;&gt;"",1,0)+IF(AND($A4009="",$B4009="",$C4009="",$K4008&lt;&gt;0),1,0)</f>
        <v>0</v>
      </c>
      <c r="L4009" s="4">
        <f>SUM($J4009:$J4009)/MAX(1,SUM($J4009:$J4009))</f>
        <v>0</v>
      </c>
      <c r="M4009" s="4">
        <f>$L4009+IF($C4010&lt;&gt;"",0,$M4010)</f>
        <v>0</v>
      </c>
      <c r="N4009" s="4">
        <f>$M4009+IF($B4010&lt;&gt;"",0,$N4010)</f>
        <v>0</v>
      </c>
      <c r="O4009" s="4">
        <f>$N4009+IF($A4010&lt;&gt;"",0,$O4010)</f>
        <v>0</v>
      </c>
      <c r="P4009" s="5" t="str">
        <f t="shared" si="62"/>
        <v>TAAK</v>
      </c>
      <c r="Q4009" t="str">
        <f>IF($A4009="",$Q4008,$A4009)</f>
        <v>Prijs- en contractvorming</v>
      </c>
    </row>
    <row r="4010" spans="1:17" ht="15.75" hidden="1" x14ac:dyDescent="0.25">
      <c r="A4010" s="1"/>
      <c r="B4010" s="2"/>
      <c r="C4010" s="3"/>
      <c r="D4010" s="3"/>
      <c r="E4010" s="6">
        <v>1</v>
      </c>
      <c r="F4010" s="3" t="s">
        <v>5588</v>
      </c>
      <c r="G4010" s="7"/>
      <c r="H4010" s="3"/>
      <c r="I4010" s="8"/>
      <c r="J4010" s="9"/>
      <c r="K4010" s="4">
        <f>$M4010+$N4010*IF($B4010&lt;&gt;"",1,0)+$O4010*IF($A4010&lt;&gt;"",1,0)+IF(AND($A4010="",$B4010="",$C4010="",$K4009&lt;&gt;0),1,0)</f>
        <v>0</v>
      </c>
      <c r="L4010" s="4">
        <f>SUM($J4010:$J4010)/MAX(1,SUM($J4010:$J4010))</f>
        <v>0</v>
      </c>
      <c r="M4010" s="4">
        <f>$L4010+IF($C4011&lt;&gt;"",0,$M4011)</f>
        <v>0</v>
      </c>
      <c r="N4010" s="4">
        <f>$M4010+IF($B4011&lt;&gt;"",0,$N4011)</f>
        <v>0</v>
      </c>
      <c r="O4010" s="4">
        <f>$N4010+IF($A4011&lt;&gt;"",0,$O4011)</f>
        <v>0</v>
      </c>
      <c r="P4010" s="5" t="str">
        <f t="shared" si="62"/>
        <v>+STB</v>
      </c>
      <c r="Q4010" t="str">
        <f>IF($A4010="",$Q4009,$A4010)</f>
        <v>Prijs- en contractvorming</v>
      </c>
    </row>
    <row r="4011" spans="1:17" ht="15.75" hidden="1" x14ac:dyDescent="0.25">
      <c r="A4011" s="1"/>
      <c r="B4011" s="2"/>
      <c r="C4011" s="3"/>
      <c r="D4011" s="3"/>
      <c r="E4011" s="6"/>
      <c r="F4011" s="3"/>
      <c r="G4011" s="7" t="s">
        <v>2590</v>
      </c>
      <c r="H4011" s="3" t="s">
        <v>2591</v>
      </c>
      <c r="I4011" s="8"/>
      <c r="J4011" s="9"/>
      <c r="K4011" s="4">
        <f>$M4011+$N4011*IF($B4011&lt;&gt;"",1,0)+$O4011*IF($A4011&lt;&gt;"",1,0)+IF(AND($A4011="",$B4011="",$C4011="",$K4010&lt;&gt;0),1,0)</f>
        <v>0</v>
      </c>
      <c r="L4011" s="4">
        <f>SUM($J4011:$J4011)/MAX(1,SUM($J4011:$J4011))</f>
        <v>0</v>
      </c>
      <c r="M4011" s="4">
        <f>$L4011+IF($C4012&lt;&gt;"",0,$M4012)</f>
        <v>0</v>
      </c>
      <c r="N4011" s="4">
        <f>$M4011+IF($B4012&lt;&gt;"",0,$N4012)</f>
        <v>0</v>
      </c>
      <c r="O4011" s="4">
        <f>$N4011+IF($A4012&lt;&gt;"",0,$O4012)</f>
        <v>0</v>
      </c>
      <c r="P4011" s="5" t="str">
        <f t="shared" si="62"/>
        <v>+STB</v>
      </c>
      <c r="Q4011" t="str">
        <f>IF($A4011="",$Q4010,$A4011)</f>
        <v>Prijs- en contractvorming</v>
      </c>
    </row>
    <row r="4012" spans="1:17" ht="23.25" hidden="1" x14ac:dyDescent="0.25">
      <c r="A4012" s="1"/>
      <c r="B4012" s="2"/>
      <c r="C4012" s="3"/>
      <c r="D4012" s="3"/>
      <c r="E4012" s="6"/>
      <c r="F4012" s="3"/>
      <c r="G4012" s="7"/>
      <c r="H4012" s="3"/>
      <c r="I4012" s="8" t="s">
        <v>5589</v>
      </c>
      <c r="J4012" s="9"/>
      <c r="K4012" s="4">
        <f>$M4012+$N4012*IF($B4012&lt;&gt;"",1,0)+$O4012*IF($A4012&lt;&gt;"",1,0)+IF(AND($A4012="",$B4012="",$C4012="",$K4011&lt;&gt;0),1,0)</f>
        <v>0</v>
      </c>
      <c r="L4012" s="4">
        <f>SUM($J4012:$J4012)/MAX(1,SUM($J4012:$J4012))</f>
        <v>0</v>
      </c>
      <c r="M4012" s="4">
        <f>$L4012+IF($C4013&lt;&gt;"",0,$M4013)</f>
        <v>0</v>
      </c>
      <c r="N4012" s="4">
        <f>$M4012+IF($B4013&lt;&gt;"",0,$N4013)</f>
        <v>0</v>
      </c>
      <c r="O4012" s="4">
        <f>$N4012+IF($A4013&lt;&gt;"",0,$O4013)</f>
        <v>0</v>
      </c>
      <c r="P4012" s="5" t="str">
        <f t="shared" si="62"/>
        <v>+STB</v>
      </c>
      <c r="Q4012" t="str">
        <f>IF($A4012="",$Q4011,$A4012)</f>
        <v>Prijs- en contractvorming</v>
      </c>
    </row>
    <row r="4013" spans="1:17" ht="15.75" hidden="1" x14ac:dyDescent="0.25">
      <c r="A4013" s="1"/>
      <c r="B4013" s="2" t="s">
        <v>84</v>
      </c>
      <c r="C4013" s="3"/>
      <c r="D4013" s="3"/>
      <c r="E4013" s="6"/>
      <c r="F4013" s="3"/>
      <c r="G4013" s="7"/>
      <c r="H4013" s="3"/>
      <c r="I4013" s="8"/>
      <c r="J4013" s="9"/>
      <c r="K4013" s="4">
        <f>$M4013+$N4013*IF($B4013&lt;&gt;"",1,0)+$O4013*IF($A4013&lt;&gt;"",1,0)+IF(AND($A4013="",$B4013="",$C4013="",$K4012&lt;&gt;0),1,0)</f>
        <v>0</v>
      </c>
      <c r="L4013" s="4">
        <f>SUM($J4013:$J4013)/MAX(1,SUM($J4013:$J4013))</f>
        <v>0</v>
      </c>
      <c r="M4013" s="4">
        <f>$L4013+IF($C4014&lt;&gt;"",0,$M4014)</f>
        <v>0</v>
      </c>
      <c r="N4013" s="4">
        <f>$M4013+IF($B4014&lt;&gt;"",0,$N4014)</f>
        <v>0</v>
      </c>
      <c r="O4013" s="4">
        <f>$N4013+IF($A4014&lt;&gt;"",0,$O4014)</f>
        <v>0</v>
      </c>
      <c r="P4013" s="5" t="str">
        <f t="shared" si="62"/>
        <v>TAAK</v>
      </c>
      <c r="Q4013" t="str">
        <f>IF($A4013="",$Q4012,$A4013)</f>
        <v>Prijs- en contractvorming</v>
      </c>
    </row>
    <row r="4014" spans="1:17" ht="15.75" hidden="1" x14ac:dyDescent="0.25">
      <c r="A4014" s="1"/>
      <c r="B4014" s="2"/>
      <c r="C4014" s="3" t="s">
        <v>5590</v>
      </c>
      <c r="D4014" s="3" t="s">
        <v>85</v>
      </c>
      <c r="E4014" s="6"/>
      <c r="F4014" s="3"/>
      <c r="G4014" s="7"/>
      <c r="H4014" s="3"/>
      <c r="I4014" s="8"/>
      <c r="J4014" s="9"/>
      <c r="K4014" s="4">
        <f>$M4014+$N4014*IF($B4014&lt;&gt;"",1,0)+$O4014*IF($A4014&lt;&gt;"",1,0)+IF(AND($A4014="",$B4014="",$C4014="",$K4013&lt;&gt;0),1,0)</f>
        <v>0</v>
      </c>
      <c r="L4014" s="4">
        <f>SUM($J4014:$J4014)/MAX(1,SUM($J4014:$J4014))</f>
        <v>0</v>
      </c>
      <c r="M4014" s="4">
        <f>$L4014+IF($C4015&lt;&gt;"",0,$M4015)</f>
        <v>0</v>
      </c>
      <c r="N4014" s="4">
        <f>$M4014+IF($B4015&lt;&gt;"",0,$N4015)</f>
        <v>0</v>
      </c>
      <c r="O4014" s="4">
        <f>$N4014+IF($A4015&lt;&gt;"",0,$O4015)</f>
        <v>0</v>
      </c>
      <c r="P4014" s="5" t="str">
        <f t="shared" si="62"/>
        <v>TAAK</v>
      </c>
      <c r="Q4014" t="str">
        <f>IF($A4014="",$Q4013,$A4014)</f>
        <v>Prijs- en contractvorming</v>
      </c>
    </row>
    <row r="4015" spans="1:17" ht="15.75" hidden="1" x14ac:dyDescent="0.25">
      <c r="A4015" s="1"/>
      <c r="B4015" s="2"/>
      <c r="C4015" s="3"/>
      <c r="D4015" s="3"/>
      <c r="E4015" s="6">
        <v>1</v>
      </c>
      <c r="F4015" s="3" t="s">
        <v>692</v>
      </c>
      <c r="G4015" s="7"/>
      <c r="H4015" s="3"/>
      <c r="I4015" s="8"/>
      <c r="J4015" s="9"/>
      <c r="K4015" s="4">
        <f>$M4015+$N4015*IF($B4015&lt;&gt;"",1,0)+$O4015*IF($A4015&lt;&gt;"",1,0)+IF(AND($A4015="",$B4015="",$C4015="",$K4014&lt;&gt;0),1,0)</f>
        <v>0</v>
      </c>
      <c r="L4015" s="4">
        <f>SUM($J4015:$J4015)/MAX(1,SUM($J4015:$J4015))</f>
        <v>0</v>
      </c>
      <c r="M4015" s="4">
        <f>$L4015+IF($C4016&lt;&gt;"",0,$M4016)</f>
        <v>0</v>
      </c>
      <c r="N4015" s="4">
        <f>$M4015+IF($B4016&lt;&gt;"",0,$N4016)</f>
        <v>0</v>
      </c>
      <c r="O4015" s="4">
        <f>$N4015+IF($A4016&lt;&gt;"",0,$O4016)</f>
        <v>0</v>
      </c>
      <c r="P4015" s="5" t="str">
        <f t="shared" si="62"/>
        <v>+STB</v>
      </c>
      <c r="Q4015" t="str">
        <f>IF($A4015="",$Q4014,$A4015)</f>
        <v>Prijs- en contractvorming</v>
      </c>
    </row>
    <row r="4016" spans="1:17" ht="15.75" hidden="1" x14ac:dyDescent="0.25">
      <c r="A4016" s="1"/>
      <c r="B4016" s="2"/>
      <c r="C4016" s="3"/>
      <c r="D4016" s="3"/>
      <c r="E4016" s="6"/>
      <c r="F4016" s="3"/>
      <c r="G4016" s="7" t="s">
        <v>2592</v>
      </c>
      <c r="H4016" s="3" t="s">
        <v>2593</v>
      </c>
      <c r="I4016" s="8"/>
      <c r="J4016" s="9"/>
      <c r="K4016" s="4">
        <f>$M4016+$N4016*IF($B4016&lt;&gt;"",1,0)+$O4016*IF($A4016&lt;&gt;"",1,0)+IF(AND($A4016="",$B4016="",$C4016="",$K4015&lt;&gt;0),1,0)</f>
        <v>0</v>
      </c>
      <c r="L4016" s="4">
        <f>SUM($J4016:$J4016)/MAX(1,SUM($J4016:$J4016))</f>
        <v>0</v>
      </c>
      <c r="M4016" s="4">
        <f>$L4016+IF($C4017&lt;&gt;"",0,$M4017)</f>
        <v>0</v>
      </c>
      <c r="N4016" s="4">
        <f>$M4016+IF($B4017&lt;&gt;"",0,$N4017)</f>
        <v>0</v>
      </c>
      <c r="O4016" s="4">
        <f>$N4016+IF($A4017&lt;&gt;"",0,$O4017)</f>
        <v>0</v>
      </c>
      <c r="P4016" s="5" t="str">
        <f t="shared" si="62"/>
        <v>+STB</v>
      </c>
      <c r="Q4016" t="str">
        <f>IF($A4016="",$Q4015,$A4016)</f>
        <v>Prijs- en contractvorming</v>
      </c>
    </row>
    <row r="4017" spans="1:17" ht="23.25" hidden="1" x14ac:dyDescent="0.25">
      <c r="A4017" s="1"/>
      <c r="B4017" s="2"/>
      <c r="C4017" s="3"/>
      <c r="D4017" s="3"/>
      <c r="E4017" s="6"/>
      <c r="F4017" s="3"/>
      <c r="G4017" s="7"/>
      <c r="H4017" s="3"/>
      <c r="I4017" s="8" t="s">
        <v>4002</v>
      </c>
      <c r="J4017" s="9"/>
      <c r="K4017" s="4">
        <f>$M4017+$N4017*IF($B4017&lt;&gt;"",1,0)+$O4017*IF($A4017&lt;&gt;"",1,0)+IF(AND($A4017="",$B4017="",$C4017="",$K4016&lt;&gt;0),1,0)</f>
        <v>0</v>
      </c>
      <c r="L4017" s="4">
        <f>SUM($J4017:$J4017)/MAX(1,SUM($J4017:$J4017))</f>
        <v>0</v>
      </c>
      <c r="M4017" s="4">
        <f>$L4017+IF($C4018&lt;&gt;"",0,$M4018)</f>
        <v>0</v>
      </c>
      <c r="N4017" s="4">
        <f>$M4017+IF($B4018&lt;&gt;"",0,$N4018)</f>
        <v>0</v>
      </c>
      <c r="O4017" s="4">
        <f>$N4017+IF($A4018&lt;&gt;"",0,$O4018)</f>
        <v>0</v>
      </c>
      <c r="P4017" s="5" t="str">
        <f t="shared" si="62"/>
        <v>+STB</v>
      </c>
      <c r="Q4017" t="str">
        <f>IF($A4017="",$Q4016,$A4017)</f>
        <v>Prijs- en contractvorming</v>
      </c>
    </row>
    <row r="4018" spans="1:17" ht="15.75" hidden="1" x14ac:dyDescent="0.25">
      <c r="A4018" s="1"/>
      <c r="B4018" s="2"/>
      <c r="C4018" s="3"/>
      <c r="D4018" s="3"/>
      <c r="E4018" s="6">
        <v>2</v>
      </c>
      <c r="F4018" s="3" t="s">
        <v>547</v>
      </c>
      <c r="G4018" s="7"/>
      <c r="H4018" s="3"/>
      <c r="I4018" s="8"/>
      <c r="J4018" s="9"/>
      <c r="K4018" s="4">
        <f>$M4018+$N4018*IF($B4018&lt;&gt;"",1,0)+$O4018*IF($A4018&lt;&gt;"",1,0)+IF(AND($A4018="",$B4018="",$C4018="",$K4017&lt;&gt;0),1,0)</f>
        <v>0</v>
      </c>
      <c r="L4018" s="4">
        <f>SUM($J4018:$J4018)/MAX(1,SUM($J4018:$J4018))</f>
        <v>0</v>
      </c>
      <c r="M4018" s="4">
        <f>$L4018+IF($C4019&lt;&gt;"",0,$M4019)</f>
        <v>0</v>
      </c>
      <c r="N4018" s="4">
        <f>$M4018+IF($B4019&lt;&gt;"",0,$N4019)</f>
        <v>0</v>
      </c>
      <c r="O4018" s="4">
        <f>$N4018+IF($A4019&lt;&gt;"",0,$O4019)</f>
        <v>0</v>
      </c>
      <c r="P4018" s="5" t="str">
        <f t="shared" si="62"/>
        <v>+STB</v>
      </c>
      <c r="Q4018" t="str">
        <f>IF($A4018="",$Q4017,$A4018)</f>
        <v>Prijs- en contractvorming</v>
      </c>
    </row>
    <row r="4019" spans="1:17" ht="15.75" hidden="1" x14ac:dyDescent="0.25">
      <c r="A4019" s="1"/>
      <c r="B4019" s="2"/>
      <c r="C4019" s="3"/>
      <c r="D4019" s="3"/>
      <c r="E4019" s="6"/>
      <c r="F4019" s="3"/>
      <c r="G4019" s="7" t="s">
        <v>2594</v>
      </c>
      <c r="H4019" s="3" t="s">
        <v>2595</v>
      </c>
      <c r="I4019" s="8"/>
      <c r="J4019" s="9"/>
      <c r="K4019" s="4">
        <f>$M4019+$N4019*IF($B4019&lt;&gt;"",1,0)+$O4019*IF($A4019&lt;&gt;"",1,0)+IF(AND($A4019="",$B4019="",$C4019="",$K4018&lt;&gt;0),1,0)</f>
        <v>0</v>
      </c>
      <c r="L4019" s="4">
        <f>SUM($J4019:$J4019)/MAX(1,SUM($J4019:$J4019))</f>
        <v>0</v>
      </c>
      <c r="M4019" s="4">
        <f>$L4019+IF($C4020&lt;&gt;"",0,$M4020)</f>
        <v>0</v>
      </c>
      <c r="N4019" s="4">
        <f>$M4019+IF($B4020&lt;&gt;"",0,$N4020)</f>
        <v>0</v>
      </c>
      <c r="O4019" s="4">
        <f>$N4019+IF($A4020&lt;&gt;"",0,$O4020)</f>
        <v>0</v>
      </c>
      <c r="P4019" s="5" t="str">
        <f t="shared" si="62"/>
        <v>+STB</v>
      </c>
      <c r="Q4019" t="str">
        <f>IF($A4019="",$Q4018,$A4019)</f>
        <v>Prijs- en contractvorming</v>
      </c>
    </row>
    <row r="4020" spans="1:17" ht="15.75" hidden="1" x14ac:dyDescent="0.25">
      <c r="A4020" s="1"/>
      <c r="B4020" s="2"/>
      <c r="C4020" s="3"/>
      <c r="D4020" s="3"/>
      <c r="E4020" s="6"/>
      <c r="F4020" s="3"/>
      <c r="G4020" s="7"/>
      <c r="H4020" s="3"/>
      <c r="I4020" s="8" t="s">
        <v>4003</v>
      </c>
      <c r="J4020" s="9"/>
      <c r="K4020" s="4">
        <f>$M4020+$N4020*IF($B4020&lt;&gt;"",1,0)+$O4020*IF($A4020&lt;&gt;"",1,0)+IF(AND($A4020="",$B4020="",$C4020="",$K4019&lt;&gt;0),1,0)</f>
        <v>0</v>
      </c>
      <c r="L4020" s="4">
        <f>SUM($J4020:$J4020)/MAX(1,SUM($J4020:$J4020))</f>
        <v>0</v>
      </c>
      <c r="M4020" s="4">
        <f>$L4020+IF($C4021&lt;&gt;"",0,$M4021)</f>
        <v>0</v>
      </c>
      <c r="N4020" s="4">
        <f>$M4020+IF($B4021&lt;&gt;"",0,$N4021)</f>
        <v>0</v>
      </c>
      <c r="O4020" s="4">
        <f>$N4020+IF($A4021&lt;&gt;"",0,$O4021)</f>
        <v>0</v>
      </c>
      <c r="P4020" s="5" t="str">
        <f t="shared" si="62"/>
        <v>+STB</v>
      </c>
      <c r="Q4020" t="str">
        <f>IF($A4020="",$Q4019,$A4020)</f>
        <v>Prijs- en contractvorming</v>
      </c>
    </row>
    <row r="4021" spans="1:17" ht="15.75" hidden="1" x14ac:dyDescent="0.25">
      <c r="A4021" s="1"/>
      <c r="B4021" s="2"/>
      <c r="C4021" s="3" t="s">
        <v>5591</v>
      </c>
      <c r="D4021" s="3" t="s">
        <v>86</v>
      </c>
      <c r="E4021" s="6"/>
      <c r="F4021" s="3"/>
      <c r="G4021" s="7"/>
      <c r="H4021" s="3"/>
      <c r="I4021" s="8"/>
      <c r="J4021" s="9"/>
      <c r="K4021" s="4">
        <f>$M4021+$N4021*IF($B4021&lt;&gt;"",1,0)+$O4021*IF($A4021&lt;&gt;"",1,0)+IF(AND($A4021="",$B4021="",$C4021="",$K4020&lt;&gt;0),1,0)</f>
        <v>0</v>
      </c>
      <c r="L4021" s="4">
        <f>SUM($J4021:$J4021)/MAX(1,SUM($J4021:$J4021))</f>
        <v>0</v>
      </c>
      <c r="M4021" s="4">
        <f>$L4021+IF($C4022&lt;&gt;"",0,$M4022)</f>
        <v>0</v>
      </c>
      <c r="N4021" s="4">
        <f>$M4021+IF($B4022&lt;&gt;"",0,$N4022)</f>
        <v>0</v>
      </c>
      <c r="O4021" s="4">
        <f>$N4021+IF($A4022&lt;&gt;"",0,$O4022)</f>
        <v>0</v>
      </c>
      <c r="P4021" s="5" t="str">
        <f t="shared" si="62"/>
        <v>TAAK</v>
      </c>
      <c r="Q4021" t="str">
        <f>IF($A4021="",$Q4020,$A4021)</f>
        <v>Prijs- en contractvorming</v>
      </c>
    </row>
    <row r="4022" spans="1:17" ht="15.75" hidden="1" x14ac:dyDescent="0.25">
      <c r="A4022" s="1"/>
      <c r="B4022" s="2"/>
      <c r="C4022" s="3"/>
      <c r="D4022" s="3"/>
      <c r="E4022" s="6">
        <v>1</v>
      </c>
      <c r="F4022" s="3" t="s">
        <v>697</v>
      </c>
      <c r="G4022" s="7"/>
      <c r="H4022" s="3"/>
      <c r="I4022" s="8"/>
      <c r="J4022" s="9"/>
      <c r="K4022" s="4">
        <f>$M4022+$N4022*IF($B4022&lt;&gt;"",1,0)+$O4022*IF($A4022&lt;&gt;"",1,0)+IF(AND($A4022="",$B4022="",$C4022="",$K4021&lt;&gt;0),1,0)</f>
        <v>0</v>
      </c>
      <c r="L4022" s="4">
        <f>SUM($J4022:$J4022)/MAX(1,SUM($J4022:$J4022))</f>
        <v>0</v>
      </c>
      <c r="M4022" s="4">
        <f>$L4022+IF($C4023&lt;&gt;"",0,$M4023)</f>
        <v>0</v>
      </c>
      <c r="N4022" s="4">
        <f>$M4022+IF($B4023&lt;&gt;"",0,$N4023)</f>
        <v>0</v>
      </c>
      <c r="O4022" s="4">
        <f>$N4022+IF($A4023&lt;&gt;"",0,$O4023)</f>
        <v>0</v>
      </c>
      <c r="P4022" s="5" t="str">
        <f t="shared" si="62"/>
        <v>+STB</v>
      </c>
      <c r="Q4022" t="str">
        <f>IF($A4022="",$Q4021,$A4022)</f>
        <v>Prijs- en contractvorming</v>
      </c>
    </row>
    <row r="4023" spans="1:17" ht="15.75" hidden="1" x14ac:dyDescent="0.25">
      <c r="A4023" s="1"/>
      <c r="B4023" s="2"/>
      <c r="C4023" s="3"/>
      <c r="D4023" s="3"/>
      <c r="E4023" s="6"/>
      <c r="F4023" s="3"/>
      <c r="G4023" s="7" t="s">
        <v>2596</v>
      </c>
      <c r="H4023" s="3" t="s">
        <v>2597</v>
      </c>
      <c r="I4023" s="8"/>
      <c r="J4023" s="9"/>
      <c r="K4023" s="4">
        <f>$M4023+$N4023*IF($B4023&lt;&gt;"",1,0)+$O4023*IF($A4023&lt;&gt;"",1,0)+IF(AND($A4023="",$B4023="",$C4023="",$K4022&lt;&gt;0),1,0)</f>
        <v>0</v>
      </c>
      <c r="L4023" s="4">
        <f>SUM($J4023:$J4023)/MAX(1,SUM($J4023:$J4023))</f>
        <v>0</v>
      </c>
      <c r="M4023" s="4">
        <f>$L4023+IF($C4024&lt;&gt;"",0,$M4024)</f>
        <v>0</v>
      </c>
      <c r="N4023" s="4">
        <f>$M4023+IF($B4024&lt;&gt;"",0,$N4024)</f>
        <v>0</v>
      </c>
      <c r="O4023" s="4">
        <f>$N4023+IF($A4024&lt;&gt;"",0,$O4024)</f>
        <v>0</v>
      </c>
      <c r="P4023" s="5" t="str">
        <f t="shared" si="62"/>
        <v>+STB</v>
      </c>
      <c r="Q4023" t="str">
        <f>IF($A4023="",$Q4022,$A4023)</f>
        <v>Prijs- en contractvorming</v>
      </c>
    </row>
    <row r="4024" spans="1:17" ht="23.25" hidden="1" x14ac:dyDescent="0.25">
      <c r="A4024" s="1"/>
      <c r="B4024" s="2"/>
      <c r="C4024" s="3"/>
      <c r="D4024" s="3"/>
      <c r="E4024" s="6"/>
      <c r="F4024" s="3"/>
      <c r="G4024" s="7"/>
      <c r="H4024" s="3"/>
      <c r="I4024" s="8" t="s">
        <v>4006</v>
      </c>
      <c r="J4024" s="9"/>
      <c r="K4024" s="4">
        <f>$M4024+$N4024*IF($B4024&lt;&gt;"",1,0)+$O4024*IF($A4024&lt;&gt;"",1,0)+IF(AND($A4024="",$B4024="",$C4024="",$K4023&lt;&gt;0),1,0)</f>
        <v>0</v>
      </c>
      <c r="L4024" s="4">
        <f>SUM($J4024:$J4024)/MAX(1,SUM($J4024:$J4024))</f>
        <v>0</v>
      </c>
      <c r="M4024" s="4">
        <f>$L4024+IF($C4025&lt;&gt;"",0,$M4025)</f>
        <v>0</v>
      </c>
      <c r="N4024" s="4">
        <f>$M4024+IF($B4025&lt;&gt;"",0,$N4025)</f>
        <v>0</v>
      </c>
      <c r="O4024" s="4">
        <f>$N4024+IF($A4025&lt;&gt;"",0,$O4025)</f>
        <v>0</v>
      </c>
      <c r="P4024" s="5" t="str">
        <f t="shared" si="62"/>
        <v>+STB</v>
      </c>
      <c r="Q4024" t="str">
        <f>IF($A4024="",$Q4023,$A4024)</f>
        <v>Prijs- en contractvorming</v>
      </c>
    </row>
    <row r="4025" spans="1:17" ht="15.75" hidden="1" x14ac:dyDescent="0.25">
      <c r="A4025" s="1"/>
      <c r="B4025" s="2"/>
      <c r="C4025" s="3"/>
      <c r="D4025" s="3"/>
      <c r="E4025" s="6"/>
      <c r="F4025" s="3"/>
      <c r="G4025" s="7" t="s">
        <v>2598</v>
      </c>
      <c r="H4025" s="3" t="s">
        <v>2599</v>
      </c>
      <c r="I4025" s="8"/>
      <c r="J4025" s="9"/>
      <c r="K4025" s="4">
        <f>$M4025+$N4025*IF($B4025&lt;&gt;"",1,0)+$O4025*IF($A4025&lt;&gt;"",1,0)+IF(AND($A4025="",$B4025="",$C4025="",$K4024&lt;&gt;0),1,0)</f>
        <v>0</v>
      </c>
      <c r="L4025" s="4">
        <f>SUM($J4025:$J4025)/MAX(1,SUM($J4025:$J4025))</f>
        <v>0</v>
      </c>
      <c r="M4025" s="4">
        <f>$L4025+IF($C4026&lt;&gt;"",0,$M4026)</f>
        <v>0</v>
      </c>
      <c r="N4025" s="4">
        <f>$M4025+IF($B4026&lt;&gt;"",0,$N4026)</f>
        <v>0</v>
      </c>
      <c r="O4025" s="4">
        <f>$N4025+IF($A4026&lt;&gt;"",0,$O4026)</f>
        <v>0</v>
      </c>
      <c r="P4025" s="5" t="str">
        <f t="shared" si="62"/>
        <v>+STB</v>
      </c>
      <c r="Q4025" t="str">
        <f>IF($A4025="",$Q4024,$A4025)</f>
        <v>Prijs- en contractvorming</v>
      </c>
    </row>
    <row r="4026" spans="1:17" ht="34.5" hidden="1" x14ac:dyDescent="0.25">
      <c r="A4026" s="1"/>
      <c r="B4026" s="2"/>
      <c r="C4026" s="3"/>
      <c r="D4026" s="3"/>
      <c r="E4026" s="6"/>
      <c r="F4026" s="3"/>
      <c r="G4026" s="7"/>
      <c r="H4026" s="3"/>
      <c r="I4026" s="8" t="s">
        <v>4005</v>
      </c>
      <c r="J4026" s="9"/>
      <c r="K4026" s="4">
        <f>$M4026+$N4026*IF($B4026&lt;&gt;"",1,0)+$O4026*IF($A4026&lt;&gt;"",1,0)+IF(AND($A4026="",$B4026="",$C4026="",$K4025&lt;&gt;0),1,0)</f>
        <v>0</v>
      </c>
      <c r="L4026" s="4">
        <f>SUM($J4026:$J4026)/MAX(1,SUM($J4026:$J4026))</f>
        <v>0</v>
      </c>
      <c r="M4026" s="4">
        <f>$L4026+IF($C4027&lt;&gt;"",0,$M4027)</f>
        <v>0</v>
      </c>
      <c r="N4026" s="4">
        <f>$M4026+IF($B4027&lt;&gt;"",0,$N4027)</f>
        <v>0</v>
      </c>
      <c r="O4026" s="4">
        <f>$N4026+IF($A4027&lt;&gt;"",0,$O4027)</f>
        <v>0</v>
      </c>
      <c r="P4026" s="5" t="str">
        <f t="shared" si="62"/>
        <v>+STB</v>
      </c>
      <c r="Q4026" t="str">
        <f>IF($A4026="",$Q4025,$A4026)</f>
        <v>Prijs- en contractvorming</v>
      </c>
    </row>
    <row r="4027" spans="1:17" ht="15.75" hidden="1" x14ac:dyDescent="0.25">
      <c r="A4027" s="1"/>
      <c r="B4027" s="2"/>
      <c r="C4027" s="3"/>
      <c r="D4027" s="3"/>
      <c r="E4027" s="6">
        <v>2</v>
      </c>
      <c r="F4027" s="3" t="s">
        <v>2600</v>
      </c>
      <c r="G4027" s="7"/>
      <c r="H4027" s="3"/>
      <c r="I4027" s="8"/>
      <c r="J4027" s="9"/>
      <c r="K4027" s="4">
        <f>$M4027+$N4027*IF($B4027&lt;&gt;"",1,0)+$O4027*IF($A4027&lt;&gt;"",1,0)+IF(AND($A4027="",$B4027="",$C4027="",$K4026&lt;&gt;0),1,0)</f>
        <v>0</v>
      </c>
      <c r="L4027" s="4">
        <f>SUM($J4027:$J4027)/MAX(1,SUM($J4027:$J4027))</f>
        <v>0</v>
      </c>
      <c r="M4027" s="4">
        <f>$L4027+IF($C4028&lt;&gt;"",0,$M4028)</f>
        <v>0</v>
      </c>
      <c r="N4027" s="4">
        <f>$M4027+IF($B4028&lt;&gt;"",0,$N4028)</f>
        <v>0</v>
      </c>
      <c r="O4027" s="4">
        <f>$N4027+IF($A4028&lt;&gt;"",0,$O4028)</f>
        <v>0</v>
      </c>
      <c r="P4027" s="5" t="str">
        <f t="shared" si="62"/>
        <v>+STB</v>
      </c>
      <c r="Q4027" t="str">
        <f>IF($A4027="",$Q4026,$A4027)</f>
        <v>Prijs- en contractvorming</v>
      </c>
    </row>
    <row r="4028" spans="1:17" ht="15.75" hidden="1" x14ac:dyDescent="0.25">
      <c r="A4028" s="1"/>
      <c r="B4028" s="2"/>
      <c r="C4028" s="3"/>
      <c r="D4028" s="3"/>
      <c r="E4028" s="6"/>
      <c r="F4028" s="3"/>
      <c r="G4028" s="7" t="s">
        <v>2601</v>
      </c>
      <c r="H4028" s="3" t="s">
        <v>2602</v>
      </c>
      <c r="I4028" s="8"/>
      <c r="J4028" s="9"/>
      <c r="K4028" s="4">
        <f>$M4028+$N4028*IF($B4028&lt;&gt;"",1,0)+$O4028*IF($A4028&lt;&gt;"",1,0)+IF(AND($A4028="",$B4028="",$C4028="",$K4027&lt;&gt;0),1,0)</f>
        <v>0</v>
      </c>
      <c r="L4028" s="4">
        <f>SUM($J4028:$J4028)/MAX(1,SUM($J4028:$J4028))</f>
        <v>0</v>
      </c>
      <c r="M4028" s="4">
        <f>$L4028+IF($C4029&lt;&gt;"",0,$M4029)</f>
        <v>0</v>
      </c>
      <c r="N4028" s="4">
        <f>$M4028+IF($B4029&lt;&gt;"",0,$N4029)</f>
        <v>0</v>
      </c>
      <c r="O4028" s="4">
        <f>$N4028+IF($A4029&lt;&gt;"",0,$O4029)</f>
        <v>0</v>
      </c>
      <c r="P4028" s="5" t="str">
        <f t="shared" si="62"/>
        <v>+STB</v>
      </c>
      <c r="Q4028" t="str">
        <f>IF($A4028="",$Q4027,$A4028)</f>
        <v>Prijs- en contractvorming</v>
      </c>
    </row>
    <row r="4029" spans="1:17" ht="23.25" hidden="1" x14ac:dyDescent="0.25">
      <c r="A4029" s="1"/>
      <c r="B4029" s="2"/>
      <c r="C4029" s="3"/>
      <c r="D4029" s="3"/>
      <c r="E4029" s="6"/>
      <c r="F4029" s="3"/>
      <c r="G4029" s="7"/>
      <c r="H4029" s="3"/>
      <c r="I4029" s="8" t="s">
        <v>4008</v>
      </c>
      <c r="J4029" s="9"/>
      <c r="K4029" s="4">
        <f>$M4029+$N4029*IF($B4029&lt;&gt;"",1,0)+$O4029*IF($A4029&lt;&gt;"",1,0)+IF(AND($A4029="",$B4029="",$C4029="",$K4028&lt;&gt;0),1,0)</f>
        <v>0</v>
      </c>
      <c r="L4029" s="4">
        <f>SUM($J4029:$J4029)/MAX(1,SUM($J4029:$J4029))</f>
        <v>0</v>
      </c>
      <c r="M4029" s="4">
        <f>$L4029+IF($C4030&lt;&gt;"",0,$M4030)</f>
        <v>0</v>
      </c>
      <c r="N4029" s="4">
        <f>$M4029+IF($B4030&lt;&gt;"",0,$N4030)</f>
        <v>0</v>
      </c>
      <c r="O4029" s="4">
        <f>$N4029+IF($A4030&lt;&gt;"",0,$O4030)</f>
        <v>0</v>
      </c>
      <c r="P4029" s="5" t="str">
        <f t="shared" si="62"/>
        <v>+STB</v>
      </c>
      <c r="Q4029" t="str">
        <f>IF($A4029="",$Q4028,$A4029)</f>
        <v>Prijs- en contractvorming</v>
      </c>
    </row>
    <row r="4030" spans="1:17" ht="15.75" hidden="1" x14ac:dyDescent="0.25">
      <c r="A4030" s="1"/>
      <c r="B4030" s="2"/>
      <c r="C4030" s="3"/>
      <c r="D4030" s="3"/>
      <c r="E4030" s="6"/>
      <c r="F4030" s="3"/>
      <c r="G4030" s="7" t="s">
        <v>2603</v>
      </c>
      <c r="H4030" s="3" t="s">
        <v>2604</v>
      </c>
      <c r="I4030" s="8"/>
      <c r="J4030" s="9"/>
      <c r="K4030" s="4">
        <f>$M4030+$N4030*IF($B4030&lt;&gt;"",1,0)+$O4030*IF($A4030&lt;&gt;"",1,0)+IF(AND($A4030="",$B4030="",$C4030="",$K4029&lt;&gt;0),1,0)</f>
        <v>0</v>
      </c>
      <c r="L4030" s="4">
        <f>SUM($J4030:$J4030)/MAX(1,SUM($J4030:$J4030))</f>
        <v>0</v>
      </c>
      <c r="M4030" s="4">
        <f>$L4030+IF($C4031&lt;&gt;"",0,$M4031)</f>
        <v>0</v>
      </c>
      <c r="N4030" s="4">
        <f>$M4030+IF($B4031&lt;&gt;"",0,$N4031)</f>
        <v>0</v>
      </c>
      <c r="O4030" s="4">
        <f>$N4030+IF($A4031&lt;&gt;"",0,$O4031)</f>
        <v>0</v>
      </c>
      <c r="P4030" s="5" t="str">
        <f t="shared" si="62"/>
        <v>+STB</v>
      </c>
      <c r="Q4030" t="str">
        <f>IF($A4030="",$Q4029,$A4030)</f>
        <v>Prijs- en contractvorming</v>
      </c>
    </row>
    <row r="4031" spans="1:17" ht="15.75" hidden="1" x14ac:dyDescent="0.25">
      <c r="A4031" s="1"/>
      <c r="B4031" s="2"/>
      <c r="C4031" s="3"/>
      <c r="D4031" s="3"/>
      <c r="E4031" s="6"/>
      <c r="F4031" s="3"/>
      <c r="G4031" s="7"/>
      <c r="H4031" s="3"/>
      <c r="I4031" s="8" t="s">
        <v>4009</v>
      </c>
      <c r="J4031" s="9"/>
      <c r="K4031" s="4">
        <f>$M4031+$N4031*IF($B4031&lt;&gt;"",1,0)+$O4031*IF($A4031&lt;&gt;"",1,0)+IF(AND($A4031="",$B4031="",$C4031="",$K4030&lt;&gt;0),1,0)</f>
        <v>0</v>
      </c>
      <c r="L4031" s="4">
        <f>SUM($J4031:$J4031)/MAX(1,SUM($J4031:$J4031))</f>
        <v>0</v>
      </c>
      <c r="M4031" s="4">
        <f>$L4031+IF($C4032&lt;&gt;"",0,$M4032)</f>
        <v>0</v>
      </c>
      <c r="N4031" s="4">
        <f>$M4031+IF($B4032&lt;&gt;"",0,$N4032)</f>
        <v>0</v>
      </c>
      <c r="O4031" s="4">
        <f>$N4031+IF($A4032&lt;&gt;"",0,$O4032)</f>
        <v>0</v>
      </c>
      <c r="P4031" s="5" t="str">
        <f t="shared" si="62"/>
        <v>+STB</v>
      </c>
      <c r="Q4031" t="str">
        <f>IF($A4031="",$Q4030,$A4031)</f>
        <v>Prijs- en contractvorming</v>
      </c>
    </row>
    <row r="4032" spans="1:17" ht="15.75" hidden="1" x14ac:dyDescent="0.25">
      <c r="A4032" s="1"/>
      <c r="B4032" s="2"/>
      <c r="C4032" s="3"/>
      <c r="D4032" s="3"/>
      <c r="E4032" s="6"/>
      <c r="F4032" s="3"/>
      <c r="G4032" s="7" t="s">
        <v>2605</v>
      </c>
      <c r="H4032" s="3" t="s">
        <v>2606</v>
      </c>
      <c r="I4032" s="8"/>
      <c r="J4032" s="9"/>
      <c r="K4032" s="4">
        <f>$M4032+$N4032*IF($B4032&lt;&gt;"",1,0)+$O4032*IF($A4032&lt;&gt;"",1,0)+IF(AND($A4032="",$B4032="",$C4032="",$K4031&lt;&gt;0),1,0)</f>
        <v>0</v>
      </c>
      <c r="L4032" s="4">
        <f>SUM($J4032:$J4032)/MAX(1,SUM($J4032:$J4032))</f>
        <v>0</v>
      </c>
      <c r="M4032" s="4">
        <f>$L4032+IF($C4033&lt;&gt;"",0,$M4033)</f>
        <v>0</v>
      </c>
      <c r="N4032" s="4">
        <f>$M4032+IF($B4033&lt;&gt;"",0,$N4033)</f>
        <v>0</v>
      </c>
      <c r="O4032" s="4">
        <f>$N4032+IF($A4033&lt;&gt;"",0,$O4033)</f>
        <v>0</v>
      </c>
      <c r="P4032" s="5" t="str">
        <f t="shared" si="62"/>
        <v>+STB</v>
      </c>
      <c r="Q4032" t="str">
        <f>IF($A4032="",$Q4031,$A4032)</f>
        <v>Prijs- en contractvorming</v>
      </c>
    </row>
    <row r="4033" spans="1:17" ht="34.5" hidden="1" x14ac:dyDescent="0.25">
      <c r="A4033" s="1"/>
      <c r="B4033" s="2"/>
      <c r="C4033" s="3"/>
      <c r="D4033" s="3"/>
      <c r="E4033" s="6"/>
      <c r="F4033" s="3"/>
      <c r="G4033" s="7"/>
      <c r="H4033" s="3"/>
      <c r="I4033" s="8" t="s">
        <v>4007</v>
      </c>
      <c r="J4033" s="9"/>
      <c r="K4033" s="4">
        <f>$M4033+$N4033*IF($B4033&lt;&gt;"",1,0)+$O4033*IF($A4033&lt;&gt;"",1,0)+IF(AND($A4033="",$B4033="",$C4033="",$K4032&lt;&gt;0),1,0)</f>
        <v>0</v>
      </c>
      <c r="L4033" s="4">
        <f>SUM($J4033:$J4033)/MAX(1,SUM($J4033:$J4033))</f>
        <v>0</v>
      </c>
      <c r="M4033" s="4">
        <f>$L4033+IF($C4034&lt;&gt;"",0,$M4034)</f>
        <v>0</v>
      </c>
      <c r="N4033" s="4">
        <f>$M4033+IF($B4034&lt;&gt;"",0,$N4034)</f>
        <v>0</v>
      </c>
      <c r="O4033" s="4">
        <f>$N4033+IF($A4034&lt;&gt;"",0,$O4034)</f>
        <v>0</v>
      </c>
      <c r="P4033" s="5" t="str">
        <f t="shared" si="62"/>
        <v>+STB</v>
      </c>
      <c r="Q4033" t="str">
        <f>IF($A4033="",$Q4032,$A4033)</f>
        <v>Prijs- en contractvorming</v>
      </c>
    </row>
    <row r="4034" spans="1:17" ht="15.75" hidden="1" x14ac:dyDescent="0.25">
      <c r="A4034" s="1"/>
      <c r="B4034" s="2" t="s">
        <v>87</v>
      </c>
      <c r="C4034" s="3"/>
      <c r="D4034" s="3"/>
      <c r="E4034" s="6"/>
      <c r="F4034" s="3"/>
      <c r="G4034" s="7"/>
      <c r="H4034" s="3"/>
      <c r="I4034" s="8"/>
      <c r="J4034" s="9"/>
      <c r="K4034" s="4">
        <f>$M4034+$N4034*IF($B4034&lt;&gt;"",1,0)+$O4034*IF($A4034&lt;&gt;"",1,0)+IF(AND($A4034="",$B4034="",$C4034="",$K4033&lt;&gt;0),1,0)</f>
        <v>0</v>
      </c>
      <c r="L4034" s="4">
        <f>SUM($J4034:$J4034)/MAX(1,SUM($J4034:$J4034))</f>
        <v>0</v>
      </c>
      <c r="M4034" s="4">
        <f>$L4034+IF($C4035&lt;&gt;"",0,$M4035)</f>
        <v>0</v>
      </c>
      <c r="N4034" s="4">
        <f>$M4034+IF($B4035&lt;&gt;"",0,$N4035)</f>
        <v>0</v>
      </c>
      <c r="O4034" s="4">
        <f>$N4034+IF($A4035&lt;&gt;"",0,$O4035)</f>
        <v>0</v>
      </c>
      <c r="P4034" s="5" t="str">
        <f t="shared" si="62"/>
        <v>TAAK</v>
      </c>
      <c r="Q4034" t="str">
        <f>IF($A4034="",$Q4033,$A4034)</f>
        <v>Prijs- en contractvorming</v>
      </c>
    </row>
    <row r="4035" spans="1:17" ht="15.75" hidden="1" x14ac:dyDescent="0.25">
      <c r="A4035" s="1"/>
      <c r="B4035" s="2"/>
      <c r="C4035" s="3" t="s">
        <v>5592</v>
      </c>
      <c r="D4035" s="3" t="s">
        <v>5593</v>
      </c>
      <c r="E4035" s="6"/>
      <c r="F4035" s="3"/>
      <c r="G4035" s="7"/>
      <c r="H4035" s="3"/>
      <c r="I4035" s="8"/>
      <c r="J4035" s="9"/>
      <c r="K4035" s="4">
        <f>$M4035+$N4035*IF($B4035&lt;&gt;"",1,0)+$O4035*IF($A4035&lt;&gt;"",1,0)+IF(AND($A4035="",$B4035="",$C4035="",$K4034&lt;&gt;0),1,0)</f>
        <v>0</v>
      </c>
      <c r="L4035" s="4">
        <f>SUM($J4035:$J4035)/MAX(1,SUM($J4035:$J4035))</f>
        <v>0</v>
      </c>
      <c r="M4035" s="4">
        <f>$L4035+IF($C4036&lt;&gt;"",0,$M4036)</f>
        <v>0</v>
      </c>
      <c r="N4035" s="4">
        <f>$M4035+IF($B4036&lt;&gt;"",0,$N4036)</f>
        <v>0</v>
      </c>
      <c r="O4035" s="4">
        <f>$N4035+IF($A4036&lt;&gt;"",0,$O4036)</f>
        <v>0</v>
      </c>
      <c r="P4035" s="5" t="str">
        <f t="shared" si="62"/>
        <v>TAAK</v>
      </c>
      <c r="Q4035" t="str">
        <f>IF($A4035="",$Q4034,$A4035)</f>
        <v>Prijs- en contractvorming</v>
      </c>
    </row>
    <row r="4036" spans="1:17" ht="15.75" hidden="1" x14ac:dyDescent="0.25">
      <c r="A4036" s="1"/>
      <c r="B4036" s="2"/>
      <c r="C4036" s="3"/>
      <c r="D4036" s="3"/>
      <c r="E4036" s="6">
        <v>1</v>
      </c>
      <c r="F4036" s="3" t="s">
        <v>5594</v>
      </c>
      <c r="G4036" s="7"/>
      <c r="H4036" s="3"/>
      <c r="I4036" s="8"/>
      <c r="J4036" s="9"/>
      <c r="K4036" s="4">
        <f>$M4036+$N4036*IF($B4036&lt;&gt;"",1,0)+$O4036*IF($A4036&lt;&gt;"",1,0)+IF(AND($A4036="",$B4036="",$C4036="",$K4035&lt;&gt;0),1,0)</f>
        <v>0</v>
      </c>
      <c r="L4036" s="4">
        <f>SUM($J4036:$J4036)/MAX(1,SUM($J4036:$J4036))</f>
        <v>0</v>
      </c>
      <c r="M4036" s="4">
        <f>$L4036+IF($C4037&lt;&gt;"",0,$M4037)</f>
        <v>0</v>
      </c>
      <c r="N4036" s="4">
        <f>$M4036+IF($B4037&lt;&gt;"",0,$N4037)</f>
        <v>0</v>
      </c>
      <c r="O4036" s="4">
        <f>$N4036+IF($A4037&lt;&gt;"",0,$O4037)</f>
        <v>0</v>
      </c>
      <c r="P4036" s="5" t="str">
        <f t="shared" si="62"/>
        <v>+STB</v>
      </c>
      <c r="Q4036" t="str">
        <f>IF($A4036="",$Q4035,$A4036)</f>
        <v>Prijs- en contractvorming</v>
      </c>
    </row>
    <row r="4037" spans="1:17" ht="15.75" hidden="1" x14ac:dyDescent="0.25">
      <c r="A4037" s="1"/>
      <c r="B4037" s="2"/>
      <c r="C4037" s="3"/>
      <c r="D4037" s="3"/>
      <c r="E4037" s="6"/>
      <c r="F4037" s="3"/>
      <c r="G4037" s="7" t="s">
        <v>2607</v>
      </c>
      <c r="H4037" s="3" t="s">
        <v>2608</v>
      </c>
      <c r="I4037" s="8"/>
      <c r="J4037" s="9"/>
      <c r="K4037" s="4">
        <f>$M4037+$N4037*IF($B4037&lt;&gt;"",1,0)+$O4037*IF($A4037&lt;&gt;"",1,0)+IF(AND($A4037="",$B4037="",$C4037="",$K4036&lt;&gt;0),1,0)</f>
        <v>0</v>
      </c>
      <c r="L4037" s="4">
        <f>SUM($J4037:$J4037)/MAX(1,SUM($J4037:$J4037))</f>
        <v>0</v>
      </c>
      <c r="M4037" s="4">
        <f>$L4037+IF($C4038&lt;&gt;"",0,$M4038)</f>
        <v>0</v>
      </c>
      <c r="N4037" s="4">
        <f>$M4037+IF($B4038&lt;&gt;"",0,$N4038)</f>
        <v>0</v>
      </c>
      <c r="O4037" s="4">
        <f>$N4037+IF($A4038&lt;&gt;"",0,$O4038)</f>
        <v>0</v>
      </c>
      <c r="P4037" s="5" t="str">
        <f t="shared" ref="P4037:P4100" si="63">IF(OR($A4037&lt;&gt;"",$B4037&lt;&gt;"",$C4037&lt;&gt;""),"TAAK","+STB")</f>
        <v>+STB</v>
      </c>
      <c r="Q4037" t="str">
        <f>IF($A4037="",$Q4036,$A4037)</f>
        <v>Prijs- en contractvorming</v>
      </c>
    </row>
    <row r="4038" spans="1:17" ht="15.75" hidden="1" x14ac:dyDescent="0.25">
      <c r="A4038" s="1"/>
      <c r="B4038" s="2"/>
      <c r="C4038" s="3"/>
      <c r="D4038" s="3"/>
      <c r="E4038" s="6"/>
      <c r="F4038" s="3"/>
      <c r="G4038" s="7"/>
      <c r="H4038" s="3"/>
      <c r="I4038" s="8" t="s">
        <v>4021</v>
      </c>
      <c r="J4038" s="9"/>
      <c r="K4038" s="4">
        <f>$M4038+$N4038*IF($B4038&lt;&gt;"",1,0)+$O4038*IF($A4038&lt;&gt;"",1,0)+IF(AND($A4038="",$B4038="",$C4038="",$K4037&lt;&gt;0),1,0)</f>
        <v>0</v>
      </c>
      <c r="L4038" s="4">
        <f>SUM($J4038:$J4038)/MAX(1,SUM($J4038:$J4038))</f>
        <v>0</v>
      </c>
      <c r="M4038" s="4">
        <f>$L4038+IF($C4039&lt;&gt;"",0,$M4039)</f>
        <v>0</v>
      </c>
      <c r="N4038" s="4">
        <f>$M4038+IF($B4039&lt;&gt;"",0,$N4039)</f>
        <v>0</v>
      </c>
      <c r="O4038" s="4">
        <f>$N4038+IF($A4039&lt;&gt;"",0,$O4039)</f>
        <v>0</v>
      </c>
      <c r="P4038" s="5" t="str">
        <f t="shared" si="63"/>
        <v>+STB</v>
      </c>
      <c r="Q4038" t="str">
        <f>IF($A4038="",$Q4037,$A4038)</f>
        <v>Prijs- en contractvorming</v>
      </c>
    </row>
    <row r="4039" spans="1:17" ht="15.75" hidden="1" x14ac:dyDescent="0.25">
      <c r="A4039" s="1"/>
      <c r="B4039" s="2" t="s">
        <v>92</v>
      </c>
      <c r="C4039" s="3"/>
      <c r="D4039" s="3"/>
      <c r="E4039" s="6"/>
      <c r="F4039" s="3"/>
      <c r="G4039" s="7"/>
      <c r="H4039" s="3"/>
      <c r="I4039" s="8"/>
      <c r="J4039" s="9"/>
      <c r="K4039" s="4">
        <f>$M4039+$N4039*IF($B4039&lt;&gt;"",1,0)+$O4039*IF($A4039&lt;&gt;"",1,0)+IF(AND($A4039="",$B4039="",$C4039="",$K4038&lt;&gt;0),1,0)</f>
        <v>0</v>
      </c>
      <c r="L4039" s="4">
        <f>SUM($J4039:$J4039)/MAX(1,SUM($J4039:$J4039))</f>
        <v>0</v>
      </c>
      <c r="M4039" s="4">
        <f>$L4039+IF($C4040&lt;&gt;"",0,$M4040)</f>
        <v>0</v>
      </c>
      <c r="N4039" s="4">
        <f>$M4039+IF($B4040&lt;&gt;"",0,$N4040)</f>
        <v>0</v>
      </c>
      <c r="O4039" s="4">
        <f>$N4039+IF($A4040&lt;&gt;"",0,$O4040)</f>
        <v>0</v>
      </c>
      <c r="P4039" s="5" t="str">
        <f t="shared" si="63"/>
        <v>TAAK</v>
      </c>
      <c r="Q4039" t="str">
        <f>IF($A4039="",$Q4038,$A4039)</f>
        <v>Prijs- en contractvorming</v>
      </c>
    </row>
    <row r="4040" spans="1:17" ht="15.75" hidden="1" x14ac:dyDescent="0.25">
      <c r="A4040" s="1"/>
      <c r="B4040" s="2"/>
      <c r="C4040" s="3" t="s">
        <v>5595</v>
      </c>
      <c r="D4040" s="3" t="s">
        <v>2609</v>
      </c>
      <c r="E4040" s="6"/>
      <c r="F4040" s="3"/>
      <c r="G4040" s="7"/>
      <c r="H4040" s="3"/>
      <c r="I4040" s="8"/>
      <c r="J4040" s="9"/>
      <c r="K4040" s="4">
        <f>$M4040+$N4040*IF($B4040&lt;&gt;"",1,0)+$O4040*IF($A4040&lt;&gt;"",1,0)+IF(AND($A4040="",$B4040="",$C4040="",$K4039&lt;&gt;0),1,0)</f>
        <v>0</v>
      </c>
      <c r="L4040" s="4">
        <f>SUM($J4040:$J4040)/MAX(1,SUM($J4040:$J4040))</f>
        <v>0</v>
      </c>
      <c r="M4040" s="4">
        <f>$L4040+IF($C4041&lt;&gt;"",0,$M4041)</f>
        <v>0</v>
      </c>
      <c r="N4040" s="4">
        <f>$M4040+IF($B4041&lt;&gt;"",0,$N4041)</f>
        <v>0</v>
      </c>
      <c r="O4040" s="4">
        <f>$N4040+IF($A4041&lt;&gt;"",0,$O4041)</f>
        <v>0</v>
      </c>
      <c r="P4040" s="5" t="str">
        <f t="shared" si="63"/>
        <v>TAAK</v>
      </c>
      <c r="Q4040" t="str">
        <f>IF($A4040="",$Q4039,$A4040)</f>
        <v>Prijs- en contractvorming</v>
      </c>
    </row>
    <row r="4041" spans="1:17" ht="15.75" hidden="1" x14ac:dyDescent="0.25">
      <c r="A4041" s="1"/>
      <c r="B4041" s="2"/>
      <c r="C4041" s="3"/>
      <c r="D4041" s="3"/>
      <c r="E4041" s="6">
        <v>1</v>
      </c>
      <c r="F4041" s="3" t="s">
        <v>2609</v>
      </c>
      <c r="G4041" s="7"/>
      <c r="H4041" s="3"/>
      <c r="I4041" s="8"/>
      <c r="J4041" s="9"/>
      <c r="K4041" s="4">
        <f>$M4041+$N4041*IF($B4041&lt;&gt;"",1,0)+$O4041*IF($A4041&lt;&gt;"",1,0)+IF(AND($A4041="",$B4041="",$C4041="",$K4040&lt;&gt;0),1,0)</f>
        <v>0</v>
      </c>
      <c r="L4041" s="4">
        <f>SUM($J4041:$J4041)/MAX(1,SUM($J4041:$J4041))</f>
        <v>0</v>
      </c>
      <c r="M4041" s="4">
        <f>$L4041+IF($C4042&lt;&gt;"",0,$M4042)</f>
        <v>0</v>
      </c>
      <c r="N4041" s="4">
        <f>$M4041+IF($B4042&lt;&gt;"",0,$N4042)</f>
        <v>0</v>
      </c>
      <c r="O4041" s="4">
        <f>$N4041+IF($A4042&lt;&gt;"",0,$O4042)</f>
        <v>0</v>
      </c>
      <c r="P4041" s="5" t="str">
        <f t="shared" si="63"/>
        <v>+STB</v>
      </c>
      <c r="Q4041" t="str">
        <f>IF($A4041="",$Q4040,$A4041)</f>
        <v>Prijs- en contractvorming</v>
      </c>
    </row>
    <row r="4042" spans="1:17" ht="15.75" hidden="1" x14ac:dyDescent="0.25">
      <c r="A4042" s="1"/>
      <c r="B4042" s="2"/>
      <c r="C4042" s="3"/>
      <c r="D4042" s="3"/>
      <c r="E4042" s="6"/>
      <c r="F4042" s="3"/>
      <c r="G4042" s="7" t="s">
        <v>2610</v>
      </c>
      <c r="H4042" s="3" t="s">
        <v>2611</v>
      </c>
      <c r="I4042" s="8"/>
      <c r="J4042" s="9"/>
      <c r="K4042" s="4">
        <f>$M4042+$N4042*IF($B4042&lt;&gt;"",1,0)+$O4042*IF($A4042&lt;&gt;"",1,0)+IF(AND($A4042="",$B4042="",$C4042="",$K4041&lt;&gt;0),1,0)</f>
        <v>0</v>
      </c>
      <c r="L4042" s="4">
        <f>SUM($J4042:$J4042)/MAX(1,SUM($J4042:$J4042))</f>
        <v>0</v>
      </c>
      <c r="M4042" s="4">
        <f>$L4042+IF($C4043&lt;&gt;"",0,$M4043)</f>
        <v>0</v>
      </c>
      <c r="N4042" s="4">
        <f>$M4042+IF($B4043&lt;&gt;"",0,$N4043)</f>
        <v>0</v>
      </c>
      <c r="O4042" s="4">
        <f>$N4042+IF($A4043&lt;&gt;"",0,$O4043)</f>
        <v>0</v>
      </c>
      <c r="P4042" s="5" t="str">
        <f t="shared" si="63"/>
        <v>+STB</v>
      </c>
      <c r="Q4042" t="str">
        <f>IF($A4042="",$Q4041,$A4042)</f>
        <v>Prijs- en contractvorming</v>
      </c>
    </row>
    <row r="4043" spans="1:17" ht="23.25" hidden="1" x14ac:dyDescent="0.25">
      <c r="A4043" s="1"/>
      <c r="B4043" s="2"/>
      <c r="C4043" s="3"/>
      <c r="D4043" s="3"/>
      <c r="E4043" s="6"/>
      <c r="F4043" s="3"/>
      <c r="G4043" s="7"/>
      <c r="H4043" s="3"/>
      <c r="I4043" s="8" t="s">
        <v>4023</v>
      </c>
      <c r="J4043" s="9"/>
      <c r="K4043" s="4">
        <f>$M4043+$N4043*IF($B4043&lt;&gt;"",1,0)+$O4043*IF($A4043&lt;&gt;"",1,0)+IF(AND($A4043="",$B4043="",$C4043="",$K4042&lt;&gt;0),1,0)</f>
        <v>0</v>
      </c>
      <c r="L4043" s="4">
        <f>SUM($J4043:$J4043)/MAX(1,SUM($J4043:$J4043))</f>
        <v>0</v>
      </c>
      <c r="M4043" s="4">
        <f>$L4043+IF($C4044&lt;&gt;"",0,$M4044)</f>
        <v>0</v>
      </c>
      <c r="N4043" s="4">
        <f>$M4043+IF($B4044&lt;&gt;"",0,$N4044)</f>
        <v>0</v>
      </c>
      <c r="O4043" s="4">
        <f>$N4043+IF($A4044&lt;&gt;"",0,$O4044)</f>
        <v>0</v>
      </c>
      <c r="P4043" s="5" t="str">
        <f t="shared" si="63"/>
        <v>+STB</v>
      </c>
      <c r="Q4043" t="str">
        <f>IF($A4043="",$Q4042,$A4043)</f>
        <v>Prijs- en contractvorming</v>
      </c>
    </row>
    <row r="4044" spans="1:17" ht="15.75" hidden="1" x14ac:dyDescent="0.25">
      <c r="A4044" s="1"/>
      <c r="B4044" s="2"/>
      <c r="C4044" s="3" t="s">
        <v>5596</v>
      </c>
      <c r="D4044" s="3" t="s">
        <v>5597</v>
      </c>
      <c r="E4044" s="6"/>
      <c r="F4044" s="3"/>
      <c r="G4044" s="7"/>
      <c r="H4044" s="3"/>
      <c r="I4044" s="8"/>
      <c r="J4044" s="9"/>
      <c r="K4044" s="4">
        <f>$M4044+$N4044*IF($B4044&lt;&gt;"",1,0)+$O4044*IF($A4044&lt;&gt;"",1,0)+IF(AND($A4044="",$B4044="",$C4044="",$K4043&lt;&gt;0),1,0)</f>
        <v>0</v>
      </c>
      <c r="L4044" s="4">
        <f>SUM($J4044:$J4044)/MAX(1,SUM($J4044:$J4044))</f>
        <v>0</v>
      </c>
      <c r="M4044" s="4">
        <f>$L4044+IF($C4045&lt;&gt;"",0,$M4045)</f>
        <v>0</v>
      </c>
      <c r="N4044" s="4">
        <f>$M4044+IF($B4045&lt;&gt;"",0,$N4045)</f>
        <v>0</v>
      </c>
      <c r="O4044" s="4">
        <f>$N4044+IF($A4045&lt;&gt;"",0,$O4045)</f>
        <v>0</v>
      </c>
      <c r="P4044" s="5" t="str">
        <f t="shared" si="63"/>
        <v>TAAK</v>
      </c>
      <c r="Q4044" t="str">
        <f>IF($A4044="",$Q4043,$A4044)</f>
        <v>Prijs- en contractvorming</v>
      </c>
    </row>
    <row r="4045" spans="1:17" ht="15.75" hidden="1" x14ac:dyDescent="0.25">
      <c r="A4045" s="1"/>
      <c r="B4045" s="2"/>
      <c r="C4045" s="3"/>
      <c r="D4045" s="3"/>
      <c r="E4045" s="6">
        <v>1</v>
      </c>
      <c r="F4045" s="3" t="s">
        <v>5598</v>
      </c>
      <c r="G4045" s="7"/>
      <c r="H4045" s="3"/>
      <c r="I4045" s="8"/>
      <c r="J4045" s="9"/>
      <c r="K4045" s="4">
        <f>$M4045+$N4045*IF($B4045&lt;&gt;"",1,0)+$O4045*IF($A4045&lt;&gt;"",1,0)+IF(AND($A4045="",$B4045="",$C4045="",$K4044&lt;&gt;0),1,0)</f>
        <v>0</v>
      </c>
      <c r="L4045" s="4">
        <f>SUM($J4045:$J4045)/MAX(1,SUM($J4045:$J4045))</f>
        <v>0</v>
      </c>
      <c r="M4045" s="4">
        <f>$L4045+IF($C4046&lt;&gt;"",0,$M4046)</f>
        <v>0</v>
      </c>
      <c r="N4045" s="4">
        <f>$M4045+IF($B4046&lt;&gt;"",0,$N4046)</f>
        <v>0</v>
      </c>
      <c r="O4045" s="4">
        <f>$N4045+IF($A4046&lt;&gt;"",0,$O4046)</f>
        <v>0</v>
      </c>
      <c r="P4045" s="5" t="str">
        <f t="shared" si="63"/>
        <v>+STB</v>
      </c>
      <c r="Q4045" t="str">
        <f>IF($A4045="",$Q4044,$A4045)</f>
        <v>Prijs- en contractvorming</v>
      </c>
    </row>
    <row r="4046" spans="1:17" ht="15.75" hidden="1" x14ac:dyDescent="0.25">
      <c r="A4046" s="1"/>
      <c r="B4046" s="2"/>
      <c r="C4046" s="3" t="s">
        <v>5599</v>
      </c>
      <c r="D4046" s="3" t="s">
        <v>4276</v>
      </c>
      <c r="E4046" s="6"/>
      <c r="F4046" s="3"/>
      <c r="G4046" s="7"/>
      <c r="H4046" s="3"/>
      <c r="I4046" s="8"/>
      <c r="J4046" s="9"/>
      <c r="K4046" s="4">
        <f>$M4046+$N4046*IF($B4046&lt;&gt;"",1,0)+$O4046*IF($A4046&lt;&gt;"",1,0)+IF(AND($A4046="",$B4046="",$C4046="",$K4045&lt;&gt;0),1,0)</f>
        <v>0</v>
      </c>
      <c r="L4046" s="4">
        <f>SUM($J4046:$J4046)/MAX(1,SUM($J4046:$J4046))</f>
        <v>0</v>
      </c>
      <c r="M4046" s="4">
        <f>$L4046+IF($C4047&lt;&gt;"",0,$M4047)</f>
        <v>0</v>
      </c>
      <c r="N4046" s="4">
        <f>$M4046+IF($B4047&lt;&gt;"",0,$N4047)</f>
        <v>0</v>
      </c>
      <c r="O4046" s="4">
        <f>$N4046+IF($A4047&lt;&gt;"",0,$O4047)</f>
        <v>0</v>
      </c>
      <c r="P4046" s="5" t="str">
        <f t="shared" si="63"/>
        <v>TAAK</v>
      </c>
      <c r="Q4046" t="str">
        <f>IF($A4046="",$Q4045,$A4046)</f>
        <v>Prijs- en contractvorming</v>
      </c>
    </row>
    <row r="4047" spans="1:17" ht="15.75" hidden="1" x14ac:dyDescent="0.25">
      <c r="A4047" s="1"/>
      <c r="B4047" s="2"/>
      <c r="C4047" s="3"/>
      <c r="D4047" s="3"/>
      <c r="E4047" s="6">
        <v>1</v>
      </c>
      <c r="F4047" s="3" t="s">
        <v>883</v>
      </c>
      <c r="G4047" s="7"/>
      <c r="H4047" s="3"/>
      <c r="I4047" s="8"/>
      <c r="J4047" s="9"/>
      <c r="K4047" s="4">
        <f>$M4047+$N4047*IF($B4047&lt;&gt;"",1,0)+$O4047*IF($A4047&lt;&gt;"",1,0)+IF(AND($A4047="",$B4047="",$C4047="",$K4046&lt;&gt;0),1,0)</f>
        <v>0</v>
      </c>
      <c r="L4047" s="4">
        <f>SUM($J4047:$J4047)/MAX(1,SUM($J4047:$J4047))</f>
        <v>0</v>
      </c>
      <c r="M4047" s="4">
        <f>$L4047+IF($C4048&lt;&gt;"",0,$M4048)</f>
        <v>0</v>
      </c>
      <c r="N4047" s="4">
        <f>$M4047+IF($B4048&lt;&gt;"",0,$N4048)</f>
        <v>0</v>
      </c>
      <c r="O4047" s="4">
        <f>$N4047+IF($A4048&lt;&gt;"",0,$O4048)</f>
        <v>0</v>
      </c>
      <c r="P4047" s="5" t="str">
        <f t="shared" si="63"/>
        <v>+STB</v>
      </c>
      <c r="Q4047" t="str">
        <f>IF($A4047="",$Q4046,$A4047)</f>
        <v>Prijs- en contractvorming</v>
      </c>
    </row>
    <row r="4048" spans="1:17" ht="15.75" hidden="1" x14ac:dyDescent="0.25">
      <c r="A4048" s="1"/>
      <c r="B4048" s="2"/>
      <c r="C4048" s="3"/>
      <c r="D4048" s="3"/>
      <c r="E4048" s="6"/>
      <c r="F4048" s="3"/>
      <c r="G4048" s="7" t="s">
        <v>2612</v>
      </c>
      <c r="H4048" s="3" t="s">
        <v>5600</v>
      </c>
      <c r="I4048" s="8"/>
      <c r="J4048" s="9"/>
      <c r="K4048" s="4">
        <f>$M4048+$N4048*IF($B4048&lt;&gt;"",1,0)+$O4048*IF($A4048&lt;&gt;"",1,0)+IF(AND($A4048="",$B4048="",$C4048="",$K4047&lt;&gt;0),1,0)</f>
        <v>0</v>
      </c>
      <c r="L4048" s="4">
        <f>SUM($J4048:$J4048)/MAX(1,SUM($J4048:$J4048))</f>
        <v>0</v>
      </c>
      <c r="M4048" s="4">
        <f>$L4048+IF($C4049&lt;&gt;"",0,$M4049)</f>
        <v>0</v>
      </c>
      <c r="N4048" s="4">
        <f>$M4048+IF($B4049&lt;&gt;"",0,$N4049)</f>
        <v>0</v>
      </c>
      <c r="O4048" s="4">
        <f>$N4048+IF($A4049&lt;&gt;"",0,$O4049)</f>
        <v>0</v>
      </c>
      <c r="P4048" s="5" t="str">
        <f t="shared" si="63"/>
        <v>+STB</v>
      </c>
      <c r="Q4048" t="str">
        <f>IF($A4048="",$Q4047,$A4048)</f>
        <v>Prijs- en contractvorming</v>
      </c>
    </row>
    <row r="4049" spans="1:17" ht="23.25" hidden="1" x14ac:dyDescent="0.25">
      <c r="A4049" s="1"/>
      <c r="B4049" s="2"/>
      <c r="C4049" s="3"/>
      <c r="D4049" s="3"/>
      <c r="E4049" s="6"/>
      <c r="F4049" s="3"/>
      <c r="G4049" s="7"/>
      <c r="H4049" s="3"/>
      <c r="I4049" s="8" t="s">
        <v>4278</v>
      </c>
      <c r="J4049" s="9"/>
      <c r="K4049" s="4">
        <f>$M4049+$N4049*IF($B4049&lt;&gt;"",1,0)+$O4049*IF($A4049&lt;&gt;"",1,0)+IF(AND($A4049="",$B4049="",$C4049="",$K4048&lt;&gt;0),1,0)</f>
        <v>0</v>
      </c>
      <c r="L4049" s="4">
        <f>SUM($J4049:$J4049)/MAX(1,SUM($J4049:$J4049))</f>
        <v>0</v>
      </c>
      <c r="M4049" s="4">
        <f>$L4049+IF($C4050&lt;&gt;"",0,$M4050)</f>
        <v>0</v>
      </c>
      <c r="N4049" s="4">
        <f>$M4049+IF($B4050&lt;&gt;"",0,$N4050)</f>
        <v>0</v>
      </c>
      <c r="O4049" s="4">
        <f>$N4049+IF($A4050&lt;&gt;"",0,$O4050)</f>
        <v>0</v>
      </c>
      <c r="P4049" s="5" t="str">
        <f t="shared" si="63"/>
        <v>+STB</v>
      </c>
      <c r="Q4049" t="str">
        <f>IF($A4049="",$Q4048,$A4049)</f>
        <v>Prijs- en contractvorming</v>
      </c>
    </row>
    <row r="4050" spans="1:17" ht="15.75" hidden="1" x14ac:dyDescent="0.25">
      <c r="A4050" s="1"/>
      <c r="B4050" s="2"/>
      <c r="C4050" s="3" t="s">
        <v>5601</v>
      </c>
      <c r="D4050" s="3" t="s">
        <v>93</v>
      </c>
      <c r="E4050" s="6"/>
      <c r="F4050" s="3"/>
      <c r="G4050" s="7"/>
      <c r="H4050" s="3"/>
      <c r="I4050" s="8"/>
      <c r="J4050" s="9"/>
      <c r="K4050" s="4">
        <f>$M4050+$N4050*IF($B4050&lt;&gt;"",1,0)+$O4050*IF($A4050&lt;&gt;"",1,0)+IF(AND($A4050="",$B4050="",$C4050="",$K4049&lt;&gt;0),1,0)</f>
        <v>0</v>
      </c>
      <c r="L4050" s="4">
        <f>SUM($J4050:$J4050)/MAX(1,SUM($J4050:$J4050))</f>
        <v>0</v>
      </c>
      <c r="M4050" s="4">
        <f>$L4050+IF($C4051&lt;&gt;"",0,$M4051)</f>
        <v>0</v>
      </c>
      <c r="N4050" s="4">
        <f>$M4050+IF($B4051&lt;&gt;"",0,$N4051)</f>
        <v>0</v>
      </c>
      <c r="O4050" s="4">
        <f>$N4050+IF($A4051&lt;&gt;"",0,$O4051)</f>
        <v>0</v>
      </c>
      <c r="P4050" s="5" t="str">
        <f t="shared" si="63"/>
        <v>TAAK</v>
      </c>
      <c r="Q4050" t="str">
        <f>IF($A4050="",$Q4049,$A4050)</f>
        <v>Prijs- en contractvorming</v>
      </c>
    </row>
    <row r="4051" spans="1:17" ht="15.75" hidden="1" x14ac:dyDescent="0.25">
      <c r="A4051" s="1"/>
      <c r="B4051" s="2"/>
      <c r="C4051" s="3"/>
      <c r="D4051" s="3"/>
      <c r="E4051" s="6">
        <v>1</v>
      </c>
      <c r="F4051" s="3" t="s">
        <v>573</v>
      </c>
      <c r="G4051" s="7"/>
      <c r="H4051" s="3"/>
      <c r="I4051" s="8"/>
      <c r="J4051" s="9"/>
      <c r="K4051" s="4">
        <f>$M4051+$N4051*IF($B4051&lt;&gt;"",1,0)+$O4051*IF($A4051&lt;&gt;"",1,0)+IF(AND($A4051="",$B4051="",$C4051="",$K4050&lt;&gt;0),1,0)</f>
        <v>0</v>
      </c>
      <c r="L4051" s="4">
        <f>SUM($J4051:$J4051)/MAX(1,SUM($J4051:$J4051))</f>
        <v>0</v>
      </c>
      <c r="M4051" s="4">
        <f>$L4051+IF($C4052&lt;&gt;"",0,$M4052)</f>
        <v>0</v>
      </c>
      <c r="N4051" s="4">
        <f>$M4051+IF($B4052&lt;&gt;"",0,$N4052)</f>
        <v>0</v>
      </c>
      <c r="O4051" s="4">
        <f>$N4051+IF($A4052&lt;&gt;"",0,$O4052)</f>
        <v>0</v>
      </c>
      <c r="P4051" s="5" t="str">
        <f t="shared" si="63"/>
        <v>+STB</v>
      </c>
      <c r="Q4051" t="str">
        <f>IF($A4051="",$Q4050,$A4051)</f>
        <v>Prijs- en contractvorming</v>
      </c>
    </row>
    <row r="4052" spans="1:17" ht="15.75" hidden="1" x14ac:dyDescent="0.25">
      <c r="A4052" s="1"/>
      <c r="B4052" s="2"/>
      <c r="C4052" s="3" t="s">
        <v>5601</v>
      </c>
      <c r="D4052" s="3" t="s">
        <v>4276</v>
      </c>
      <c r="E4052" s="6"/>
      <c r="F4052" s="3"/>
      <c r="G4052" s="7"/>
      <c r="H4052" s="3"/>
      <c r="I4052" s="8"/>
      <c r="J4052" s="9"/>
      <c r="K4052" s="4">
        <f>$M4052+$N4052*IF($B4052&lt;&gt;"",1,0)+$O4052*IF($A4052&lt;&gt;"",1,0)+IF(AND($A4052="",$B4052="",$C4052="",$K4051&lt;&gt;0),1,0)</f>
        <v>0</v>
      </c>
      <c r="L4052" s="4">
        <f>SUM($J4052:$J4052)/MAX(1,SUM($J4052:$J4052))</f>
        <v>0</v>
      </c>
      <c r="M4052" s="4">
        <f>$L4052+IF($C4053&lt;&gt;"",0,$M4053)</f>
        <v>0</v>
      </c>
      <c r="N4052" s="4">
        <f>$M4052+IF($B4053&lt;&gt;"",0,$N4053)</f>
        <v>0</v>
      </c>
      <c r="O4052" s="4">
        <f>$N4052+IF($A4053&lt;&gt;"",0,$O4053)</f>
        <v>0</v>
      </c>
      <c r="P4052" s="5" t="str">
        <f t="shared" si="63"/>
        <v>TAAK</v>
      </c>
      <c r="Q4052" t="str">
        <f>IF($A4052="",$Q4051,$A4052)</f>
        <v>Prijs- en contractvorming</v>
      </c>
    </row>
    <row r="4053" spans="1:17" ht="15.75" hidden="1" x14ac:dyDescent="0.25">
      <c r="A4053" s="1"/>
      <c r="B4053" s="2"/>
      <c r="C4053" s="3"/>
      <c r="D4053" s="3"/>
      <c r="E4053" s="6">
        <v>2</v>
      </c>
      <c r="F4053" s="3" t="s">
        <v>885</v>
      </c>
      <c r="G4053" s="7"/>
      <c r="H4053" s="3"/>
      <c r="I4053" s="8"/>
      <c r="J4053" s="9"/>
      <c r="K4053" s="4">
        <f>$M4053+$N4053*IF($B4053&lt;&gt;"",1,0)+$O4053*IF($A4053&lt;&gt;"",1,0)+IF(AND($A4053="",$B4053="",$C4053="",$K4052&lt;&gt;0),1,0)</f>
        <v>0</v>
      </c>
      <c r="L4053" s="4">
        <f>SUM($J4053:$J4053)/MAX(1,SUM($J4053:$J4053))</f>
        <v>0</v>
      </c>
      <c r="M4053" s="4">
        <f>$L4053+IF($C4054&lt;&gt;"",0,$M4054)</f>
        <v>0</v>
      </c>
      <c r="N4053" s="4">
        <f>$M4053+IF($B4054&lt;&gt;"",0,$N4054)</f>
        <v>0</v>
      </c>
      <c r="O4053" s="4">
        <f>$N4053+IF($A4054&lt;&gt;"",0,$O4054)</f>
        <v>0</v>
      </c>
      <c r="P4053" s="5" t="str">
        <f t="shared" si="63"/>
        <v>+STB</v>
      </c>
      <c r="Q4053" t="str">
        <f>IF($A4053="",$Q4052,$A4053)</f>
        <v>Prijs- en contractvorming</v>
      </c>
    </row>
    <row r="4054" spans="1:17" ht="15.75" hidden="1" x14ac:dyDescent="0.25">
      <c r="A4054" s="1"/>
      <c r="B4054" s="2"/>
      <c r="C4054" s="3"/>
      <c r="D4054" s="3"/>
      <c r="E4054" s="6"/>
      <c r="F4054" s="3"/>
      <c r="G4054" s="7" t="s">
        <v>2613</v>
      </c>
      <c r="H4054" s="3" t="s">
        <v>2614</v>
      </c>
      <c r="I4054" s="8"/>
      <c r="J4054" s="9"/>
      <c r="K4054" s="4">
        <f>$M4054+$N4054*IF($B4054&lt;&gt;"",1,0)+$O4054*IF($A4054&lt;&gt;"",1,0)+IF(AND($A4054="",$B4054="",$C4054="",$K4053&lt;&gt;0),1,0)</f>
        <v>0</v>
      </c>
      <c r="L4054" s="4">
        <f>SUM($J4054:$J4054)/MAX(1,SUM($J4054:$J4054))</f>
        <v>0</v>
      </c>
      <c r="M4054" s="4">
        <f>$L4054+IF($C4055&lt;&gt;"",0,$M4055)</f>
        <v>0</v>
      </c>
      <c r="N4054" s="4">
        <f>$M4054+IF($B4055&lt;&gt;"",0,$N4055)</f>
        <v>0</v>
      </c>
      <c r="O4054" s="4">
        <f>$N4054+IF($A4055&lt;&gt;"",0,$O4055)</f>
        <v>0</v>
      </c>
      <c r="P4054" s="5" t="str">
        <f t="shared" si="63"/>
        <v>+STB</v>
      </c>
      <c r="Q4054" t="str">
        <f>IF($A4054="",$Q4053,$A4054)</f>
        <v>Prijs- en contractvorming</v>
      </c>
    </row>
    <row r="4055" spans="1:17" ht="23.25" hidden="1" x14ac:dyDescent="0.25">
      <c r="A4055" s="1"/>
      <c r="B4055" s="2"/>
      <c r="C4055" s="3"/>
      <c r="D4055" s="3"/>
      <c r="E4055" s="6"/>
      <c r="F4055" s="3"/>
      <c r="G4055" s="7"/>
      <c r="H4055" s="3"/>
      <c r="I4055" s="8" t="s">
        <v>4279</v>
      </c>
      <c r="J4055" s="9"/>
      <c r="K4055" s="4">
        <f>$M4055+$N4055*IF($B4055&lt;&gt;"",1,0)+$O4055*IF($A4055&lt;&gt;"",1,0)+IF(AND($A4055="",$B4055="",$C4055="",$K4054&lt;&gt;0),1,0)</f>
        <v>0</v>
      </c>
      <c r="L4055" s="4">
        <f>SUM($J4055:$J4055)/MAX(1,SUM($J4055:$J4055))</f>
        <v>0</v>
      </c>
      <c r="M4055" s="4">
        <f>$L4055+IF($C4056&lt;&gt;"",0,$M4056)</f>
        <v>0</v>
      </c>
      <c r="N4055" s="4">
        <f>$M4055+IF($B4056&lt;&gt;"",0,$N4056)</f>
        <v>0</v>
      </c>
      <c r="O4055" s="4">
        <f>$N4055+IF($A4056&lt;&gt;"",0,$O4056)</f>
        <v>0</v>
      </c>
      <c r="P4055" s="5" t="str">
        <f t="shared" si="63"/>
        <v>+STB</v>
      </c>
      <c r="Q4055" t="str">
        <f>IF($A4055="",$Q4054,$A4055)</f>
        <v>Prijs- en contractvorming</v>
      </c>
    </row>
    <row r="4056" spans="1:17" ht="15.75" hidden="1" x14ac:dyDescent="0.25">
      <c r="A4056" s="1"/>
      <c r="B4056" s="2"/>
      <c r="C4056" s="3" t="s">
        <v>5602</v>
      </c>
      <c r="D4056" s="3" t="s">
        <v>102</v>
      </c>
      <c r="E4056" s="6"/>
      <c r="F4056" s="3"/>
      <c r="G4056" s="7"/>
      <c r="H4056" s="3"/>
      <c r="I4056" s="8"/>
      <c r="J4056" s="9"/>
      <c r="K4056" s="4">
        <f>$M4056+$N4056*IF($B4056&lt;&gt;"",1,0)+$O4056*IF($A4056&lt;&gt;"",1,0)+IF(AND($A4056="",$B4056="",$C4056="",$K4055&lt;&gt;0),1,0)</f>
        <v>0</v>
      </c>
      <c r="L4056" s="4">
        <f>SUM($J4056:$J4056)/MAX(1,SUM($J4056:$J4056))</f>
        <v>0</v>
      </c>
      <c r="M4056" s="4">
        <f>$L4056+IF($C4057&lt;&gt;"",0,$M4057)</f>
        <v>0</v>
      </c>
      <c r="N4056" s="4">
        <f>$M4056+IF($B4057&lt;&gt;"",0,$N4057)</f>
        <v>0</v>
      </c>
      <c r="O4056" s="4">
        <f>$N4056+IF($A4057&lt;&gt;"",0,$O4057)</f>
        <v>0</v>
      </c>
      <c r="P4056" s="5" t="str">
        <f t="shared" si="63"/>
        <v>TAAK</v>
      </c>
      <c r="Q4056" t="str">
        <f>IF($A4056="",$Q4055,$A4056)</f>
        <v>Prijs- en contractvorming</v>
      </c>
    </row>
    <row r="4057" spans="1:17" ht="15.75" hidden="1" x14ac:dyDescent="0.25">
      <c r="A4057" s="1"/>
      <c r="B4057" s="2"/>
      <c r="C4057" s="3"/>
      <c r="D4057" s="3"/>
      <c r="E4057" s="6">
        <v>1</v>
      </c>
      <c r="F4057" s="3" t="s">
        <v>4036</v>
      </c>
      <c r="G4057" s="7"/>
      <c r="H4057" s="3"/>
      <c r="I4057" s="8"/>
      <c r="J4057" s="9"/>
      <c r="K4057" s="4">
        <f>$M4057+$N4057*IF($B4057&lt;&gt;"",1,0)+$O4057*IF($A4057&lt;&gt;"",1,0)+IF(AND($A4057="",$B4057="",$C4057="",$K4056&lt;&gt;0),1,0)</f>
        <v>0</v>
      </c>
      <c r="L4057" s="4">
        <f>SUM($J4057:$J4057)/MAX(1,SUM($J4057:$J4057))</f>
        <v>0</v>
      </c>
      <c r="M4057" s="4">
        <f>$L4057+IF($C4058&lt;&gt;"",0,$M4058)</f>
        <v>0</v>
      </c>
      <c r="N4057" s="4">
        <f>$M4057+IF($B4058&lt;&gt;"",0,$N4058)</f>
        <v>0</v>
      </c>
      <c r="O4057" s="4">
        <f>$N4057+IF($A4058&lt;&gt;"",0,$O4058)</f>
        <v>0</v>
      </c>
      <c r="P4057" s="5" t="str">
        <f t="shared" si="63"/>
        <v>+STB</v>
      </c>
      <c r="Q4057" t="str">
        <f>IF($A4057="",$Q4056,$A4057)</f>
        <v>Prijs- en contractvorming</v>
      </c>
    </row>
    <row r="4058" spans="1:17" ht="15.75" hidden="1" x14ac:dyDescent="0.25">
      <c r="A4058" s="1"/>
      <c r="B4058" s="2"/>
      <c r="C4058" s="3"/>
      <c r="D4058" s="3"/>
      <c r="E4058" s="6"/>
      <c r="F4058" s="3"/>
      <c r="G4058" s="7" t="s">
        <v>2615</v>
      </c>
      <c r="H4058" s="3" t="s">
        <v>5603</v>
      </c>
      <c r="I4058" s="8"/>
      <c r="J4058" s="9"/>
      <c r="K4058" s="4">
        <f>$M4058+$N4058*IF($B4058&lt;&gt;"",1,0)+$O4058*IF($A4058&lt;&gt;"",1,0)+IF(AND($A4058="",$B4058="",$C4058="",$K4057&lt;&gt;0),1,0)</f>
        <v>0</v>
      </c>
      <c r="L4058" s="4">
        <f>SUM($J4058:$J4058)/MAX(1,SUM($J4058:$J4058))</f>
        <v>0</v>
      </c>
      <c r="M4058" s="4">
        <f>$L4058+IF($C4059&lt;&gt;"",0,$M4059)</f>
        <v>0</v>
      </c>
      <c r="N4058" s="4">
        <f>$M4058+IF($B4059&lt;&gt;"",0,$N4059)</f>
        <v>0</v>
      </c>
      <c r="O4058" s="4">
        <f>$N4058+IF($A4059&lt;&gt;"",0,$O4059)</f>
        <v>0</v>
      </c>
      <c r="P4058" s="5" t="str">
        <f t="shared" si="63"/>
        <v>+STB</v>
      </c>
      <c r="Q4058" t="str">
        <f>IF($A4058="",$Q4057,$A4058)</f>
        <v>Prijs- en contractvorming</v>
      </c>
    </row>
    <row r="4059" spans="1:17" ht="23.25" hidden="1" x14ac:dyDescent="0.25">
      <c r="A4059" s="1"/>
      <c r="B4059" s="2"/>
      <c r="C4059" s="3"/>
      <c r="D4059" s="3"/>
      <c r="E4059" s="6"/>
      <c r="F4059" s="3"/>
      <c r="G4059" s="7"/>
      <c r="H4059" s="3"/>
      <c r="I4059" s="8" t="s">
        <v>4038</v>
      </c>
      <c r="J4059" s="9"/>
      <c r="K4059" s="4">
        <f>$M4059+$N4059*IF($B4059&lt;&gt;"",1,0)+$O4059*IF($A4059&lt;&gt;"",1,0)+IF(AND($A4059="",$B4059="",$C4059="",$K4058&lt;&gt;0),1,0)</f>
        <v>0</v>
      </c>
      <c r="L4059" s="4">
        <f>SUM($J4059:$J4059)/MAX(1,SUM($J4059:$J4059))</f>
        <v>0</v>
      </c>
      <c r="M4059" s="4">
        <f>$L4059+IF($C4060&lt;&gt;"",0,$M4060)</f>
        <v>0</v>
      </c>
      <c r="N4059" s="4">
        <f>$M4059+IF($B4060&lt;&gt;"",0,$N4060)</f>
        <v>0</v>
      </c>
      <c r="O4059" s="4">
        <f>$N4059+IF($A4060&lt;&gt;"",0,$O4060)</f>
        <v>0</v>
      </c>
      <c r="P4059" s="5" t="str">
        <f t="shared" si="63"/>
        <v>+STB</v>
      </c>
      <c r="Q4059" t="str">
        <f>IF($A4059="",$Q4058,$A4059)</f>
        <v>Prijs- en contractvorming</v>
      </c>
    </row>
    <row r="4060" spans="1:17" ht="15.75" hidden="1" x14ac:dyDescent="0.25">
      <c r="A4060" s="1"/>
      <c r="B4060" s="2"/>
      <c r="C4060" s="3"/>
      <c r="D4060" s="3"/>
      <c r="E4060" s="6">
        <v>2</v>
      </c>
      <c r="F4060" s="3" t="s">
        <v>4039</v>
      </c>
      <c r="G4060" s="7"/>
      <c r="H4060" s="3"/>
      <c r="I4060" s="8"/>
      <c r="J4060" s="9"/>
      <c r="K4060" s="4">
        <f>$M4060+$N4060*IF($B4060&lt;&gt;"",1,0)+$O4060*IF($A4060&lt;&gt;"",1,0)+IF(AND($A4060="",$B4060="",$C4060="",$K4059&lt;&gt;0),1,0)</f>
        <v>0</v>
      </c>
      <c r="L4060" s="4">
        <f>SUM($J4060:$J4060)/MAX(1,SUM($J4060:$J4060))</f>
        <v>0</v>
      </c>
      <c r="M4060" s="4">
        <f>$L4060+IF($C4061&lt;&gt;"",0,$M4061)</f>
        <v>0</v>
      </c>
      <c r="N4060" s="4">
        <f>$M4060+IF($B4061&lt;&gt;"",0,$N4061)</f>
        <v>0</v>
      </c>
      <c r="O4060" s="4">
        <f>$N4060+IF($A4061&lt;&gt;"",0,$O4061)</f>
        <v>0</v>
      </c>
      <c r="P4060" s="5" t="str">
        <f t="shared" si="63"/>
        <v>+STB</v>
      </c>
      <c r="Q4060" t="str">
        <f>IF($A4060="",$Q4059,$A4060)</f>
        <v>Prijs- en contractvorming</v>
      </c>
    </row>
    <row r="4061" spans="1:17" ht="15.75" hidden="1" x14ac:dyDescent="0.25">
      <c r="A4061" s="1"/>
      <c r="B4061" s="2"/>
      <c r="C4061" s="3"/>
      <c r="D4061" s="3"/>
      <c r="E4061" s="6"/>
      <c r="F4061" s="3"/>
      <c r="G4061" s="7" t="s">
        <v>2616</v>
      </c>
      <c r="H4061" s="3" t="s">
        <v>5604</v>
      </c>
      <c r="I4061" s="8"/>
      <c r="J4061" s="9"/>
      <c r="K4061" s="4">
        <f>$M4061+$N4061*IF($B4061&lt;&gt;"",1,0)+$O4061*IF($A4061&lt;&gt;"",1,0)+IF(AND($A4061="",$B4061="",$C4061="",$K4060&lt;&gt;0),1,0)</f>
        <v>0</v>
      </c>
      <c r="L4061" s="4">
        <f>SUM($J4061:$J4061)/MAX(1,SUM($J4061:$J4061))</f>
        <v>0</v>
      </c>
      <c r="M4061" s="4">
        <f>$L4061+IF($C4062&lt;&gt;"",0,$M4062)</f>
        <v>0</v>
      </c>
      <c r="N4061" s="4">
        <f>$M4061+IF($B4062&lt;&gt;"",0,$N4062)</f>
        <v>0</v>
      </c>
      <c r="O4061" s="4">
        <f>$N4061+IF($A4062&lt;&gt;"",0,$O4062)</f>
        <v>0</v>
      </c>
      <c r="P4061" s="5" t="str">
        <f t="shared" si="63"/>
        <v>+STB</v>
      </c>
      <c r="Q4061" t="str">
        <f>IF($A4061="",$Q4060,$A4061)</f>
        <v>Prijs- en contractvorming</v>
      </c>
    </row>
    <row r="4062" spans="1:17" ht="23.25" hidden="1" x14ac:dyDescent="0.25">
      <c r="A4062" s="1"/>
      <c r="B4062" s="2"/>
      <c r="C4062" s="3"/>
      <c r="D4062" s="3"/>
      <c r="E4062" s="6"/>
      <c r="F4062" s="3"/>
      <c r="G4062" s="7"/>
      <c r="H4062" s="3"/>
      <c r="I4062" s="8" t="s">
        <v>4038</v>
      </c>
      <c r="J4062" s="9"/>
      <c r="K4062" s="4">
        <f>$M4062+$N4062*IF($B4062&lt;&gt;"",1,0)+$O4062*IF($A4062&lt;&gt;"",1,0)+IF(AND($A4062="",$B4062="",$C4062="",$K4061&lt;&gt;0),1,0)</f>
        <v>0</v>
      </c>
      <c r="L4062" s="4">
        <f>SUM($J4062:$J4062)/MAX(1,SUM($J4062:$J4062))</f>
        <v>0</v>
      </c>
      <c r="M4062" s="4">
        <f>$L4062+IF($C4063&lt;&gt;"",0,$M4063)</f>
        <v>0</v>
      </c>
      <c r="N4062" s="4">
        <f>$M4062+IF($B4063&lt;&gt;"",0,$N4063)</f>
        <v>0</v>
      </c>
      <c r="O4062" s="4">
        <f>$N4062+IF($A4063&lt;&gt;"",0,$O4063)</f>
        <v>0</v>
      </c>
      <c r="P4062" s="5" t="str">
        <f t="shared" si="63"/>
        <v>+STB</v>
      </c>
      <c r="Q4062" t="str">
        <f>IF($A4062="",$Q4061,$A4062)</f>
        <v>Prijs- en contractvorming</v>
      </c>
    </row>
    <row r="4063" spans="1:17" ht="15.75" hidden="1" x14ac:dyDescent="0.25">
      <c r="A4063" s="1"/>
      <c r="B4063" s="2"/>
      <c r="C4063" s="3"/>
      <c r="D4063" s="3"/>
      <c r="E4063" s="6">
        <v>3</v>
      </c>
      <c r="F4063" s="3" t="s">
        <v>587</v>
      </c>
      <c r="G4063" s="7"/>
      <c r="H4063" s="3"/>
      <c r="I4063" s="8"/>
      <c r="J4063" s="9"/>
      <c r="K4063" s="4">
        <f>$M4063+$N4063*IF($B4063&lt;&gt;"",1,0)+$O4063*IF($A4063&lt;&gt;"",1,0)+IF(AND($A4063="",$B4063="",$C4063="",$K4062&lt;&gt;0),1,0)</f>
        <v>0</v>
      </c>
      <c r="L4063" s="4">
        <f>SUM($J4063:$J4063)/MAX(1,SUM($J4063:$J4063))</f>
        <v>0</v>
      </c>
      <c r="M4063" s="4">
        <f>$L4063+IF($C4064&lt;&gt;"",0,$M4064)</f>
        <v>0</v>
      </c>
      <c r="N4063" s="4">
        <f>$M4063+IF($B4064&lt;&gt;"",0,$N4064)</f>
        <v>0</v>
      </c>
      <c r="O4063" s="4">
        <f>$N4063+IF($A4064&lt;&gt;"",0,$O4064)</f>
        <v>0</v>
      </c>
      <c r="P4063" s="5" t="str">
        <f t="shared" si="63"/>
        <v>+STB</v>
      </c>
      <c r="Q4063" t="str">
        <f>IF($A4063="",$Q4062,$A4063)</f>
        <v>Prijs- en contractvorming</v>
      </c>
    </row>
    <row r="4064" spans="1:17" ht="15.75" hidden="1" x14ac:dyDescent="0.25">
      <c r="A4064" s="1"/>
      <c r="B4064" s="2"/>
      <c r="C4064" s="3"/>
      <c r="D4064" s="3"/>
      <c r="E4064" s="6"/>
      <c r="F4064" s="3"/>
      <c r="G4064" s="7" t="s">
        <v>2617</v>
      </c>
      <c r="H4064" s="3" t="s">
        <v>2618</v>
      </c>
      <c r="I4064" s="8"/>
      <c r="J4064" s="9"/>
      <c r="K4064" s="4">
        <f>$M4064+$N4064*IF($B4064&lt;&gt;"",1,0)+$O4064*IF($A4064&lt;&gt;"",1,0)+IF(AND($A4064="",$B4064="",$C4064="",$K4063&lt;&gt;0),1,0)</f>
        <v>0</v>
      </c>
      <c r="L4064" s="4">
        <f>SUM($J4064:$J4064)/MAX(1,SUM($J4064:$J4064))</f>
        <v>0</v>
      </c>
      <c r="M4064" s="4">
        <f>$L4064+IF($C4065&lt;&gt;"",0,$M4065)</f>
        <v>0</v>
      </c>
      <c r="N4064" s="4">
        <f>$M4064+IF($B4065&lt;&gt;"",0,$N4065)</f>
        <v>0</v>
      </c>
      <c r="O4064" s="4">
        <f>$N4064+IF($A4065&lt;&gt;"",0,$O4065)</f>
        <v>0</v>
      </c>
      <c r="P4064" s="5" t="str">
        <f t="shared" si="63"/>
        <v>+STB</v>
      </c>
      <c r="Q4064" t="str">
        <f>IF($A4064="",$Q4063,$A4064)</f>
        <v>Prijs- en contractvorming</v>
      </c>
    </row>
    <row r="4065" spans="1:17" ht="23.25" hidden="1" x14ac:dyDescent="0.25">
      <c r="A4065" s="1"/>
      <c r="B4065" s="2"/>
      <c r="C4065" s="3"/>
      <c r="D4065" s="3"/>
      <c r="E4065" s="6"/>
      <c r="F4065" s="3"/>
      <c r="G4065" s="7"/>
      <c r="H4065" s="3"/>
      <c r="I4065" s="8" t="s">
        <v>4038</v>
      </c>
      <c r="J4065" s="9"/>
      <c r="K4065" s="4">
        <f>$M4065+$N4065*IF($B4065&lt;&gt;"",1,0)+$O4065*IF($A4065&lt;&gt;"",1,0)+IF(AND($A4065="",$B4065="",$C4065="",$K4064&lt;&gt;0),1,0)</f>
        <v>0</v>
      </c>
      <c r="L4065" s="4">
        <f>SUM($J4065:$J4065)/MAX(1,SUM($J4065:$J4065))</f>
        <v>0</v>
      </c>
      <c r="M4065" s="4">
        <f>$L4065+IF($C4066&lt;&gt;"",0,$M4066)</f>
        <v>0</v>
      </c>
      <c r="N4065" s="4">
        <f>$M4065+IF($B4066&lt;&gt;"",0,$N4066)</f>
        <v>0</v>
      </c>
      <c r="O4065" s="4">
        <f>$N4065+IF($A4066&lt;&gt;"",0,$O4066)</f>
        <v>0</v>
      </c>
      <c r="P4065" s="5" t="str">
        <f t="shared" si="63"/>
        <v>+STB</v>
      </c>
      <c r="Q4065" t="str">
        <f>IF($A4065="",$Q4064,$A4065)</f>
        <v>Prijs- en contractvorming</v>
      </c>
    </row>
    <row r="4066" spans="1:17" ht="15.75" hidden="1" x14ac:dyDescent="0.25">
      <c r="A4066" s="1"/>
      <c r="B4066" s="2"/>
      <c r="C4066" s="3" t="s">
        <v>5605</v>
      </c>
      <c r="D4066" s="3" t="s">
        <v>94</v>
      </c>
      <c r="E4066" s="6"/>
      <c r="F4066" s="3"/>
      <c r="G4066" s="7"/>
      <c r="H4066" s="3"/>
      <c r="I4066" s="8"/>
      <c r="J4066" s="9"/>
      <c r="K4066" s="4">
        <f>$M4066+$N4066*IF($B4066&lt;&gt;"",1,0)+$O4066*IF($A4066&lt;&gt;"",1,0)+IF(AND($A4066="",$B4066="",$C4066="",$K4065&lt;&gt;0),1,0)</f>
        <v>0</v>
      </c>
      <c r="L4066" s="4">
        <f>SUM($J4066:$J4066)/MAX(1,SUM($J4066:$J4066))</f>
        <v>0</v>
      </c>
      <c r="M4066" s="4">
        <f>$L4066+IF($C4067&lt;&gt;"",0,$M4067)</f>
        <v>0</v>
      </c>
      <c r="N4066" s="4">
        <f>$M4066+IF($B4067&lt;&gt;"",0,$N4067)</f>
        <v>0</v>
      </c>
      <c r="O4066" s="4">
        <f>$N4066+IF($A4067&lt;&gt;"",0,$O4067)</f>
        <v>0</v>
      </c>
      <c r="P4066" s="5" t="str">
        <f t="shared" si="63"/>
        <v>TAAK</v>
      </c>
      <c r="Q4066" t="str">
        <f>IF($A4066="",$Q4065,$A4066)</f>
        <v>Prijs- en contractvorming</v>
      </c>
    </row>
    <row r="4067" spans="1:17" ht="15.75" hidden="1" x14ac:dyDescent="0.25">
      <c r="A4067" s="1"/>
      <c r="B4067" s="2"/>
      <c r="C4067" s="3"/>
      <c r="D4067" s="3"/>
      <c r="E4067" s="6">
        <v>1</v>
      </c>
      <c r="F4067" s="3" t="s">
        <v>94</v>
      </c>
      <c r="G4067" s="7"/>
      <c r="H4067" s="3"/>
      <c r="I4067" s="8"/>
      <c r="J4067" s="9"/>
      <c r="K4067" s="4">
        <f>$M4067+$N4067*IF($B4067&lt;&gt;"",1,0)+$O4067*IF($A4067&lt;&gt;"",1,0)+IF(AND($A4067="",$B4067="",$C4067="",$K4066&lt;&gt;0),1,0)</f>
        <v>0</v>
      </c>
      <c r="L4067" s="4">
        <f>SUM($J4067:$J4067)/MAX(1,SUM($J4067:$J4067))</f>
        <v>0</v>
      </c>
      <c r="M4067" s="4">
        <f>$L4067+IF($C4068&lt;&gt;"",0,$M4068)</f>
        <v>0</v>
      </c>
      <c r="N4067" s="4">
        <f>$M4067+IF($B4068&lt;&gt;"",0,$N4068)</f>
        <v>0</v>
      </c>
      <c r="O4067" s="4">
        <f>$N4067+IF($A4068&lt;&gt;"",0,$O4068)</f>
        <v>0</v>
      </c>
      <c r="P4067" s="5" t="str">
        <f t="shared" si="63"/>
        <v>+STB</v>
      </c>
      <c r="Q4067" t="str">
        <f>IF($A4067="",$Q4066,$A4067)</f>
        <v>Prijs- en contractvorming</v>
      </c>
    </row>
    <row r="4068" spans="1:17" ht="15.75" hidden="1" x14ac:dyDescent="0.25">
      <c r="A4068" s="1"/>
      <c r="B4068" s="2"/>
      <c r="C4068" s="3"/>
      <c r="D4068" s="3"/>
      <c r="E4068" s="6"/>
      <c r="F4068" s="3"/>
      <c r="G4068" s="7" t="s">
        <v>2619</v>
      </c>
      <c r="H4068" s="3" t="s">
        <v>2620</v>
      </c>
      <c r="I4068" s="8"/>
      <c r="J4068" s="9"/>
      <c r="K4068" s="4">
        <f>$M4068+$N4068*IF($B4068&lt;&gt;"",1,0)+$O4068*IF($A4068&lt;&gt;"",1,0)+IF(AND($A4068="",$B4068="",$C4068="",$K4067&lt;&gt;0),1,0)</f>
        <v>0</v>
      </c>
      <c r="L4068" s="4">
        <f>SUM($J4068:$J4068)/MAX(1,SUM($J4068:$J4068))</f>
        <v>0</v>
      </c>
      <c r="M4068" s="4">
        <f>$L4068+IF($C4069&lt;&gt;"",0,$M4069)</f>
        <v>0</v>
      </c>
      <c r="N4068" s="4">
        <f>$M4068+IF($B4069&lt;&gt;"",0,$N4069)</f>
        <v>0</v>
      </c>
      <c r="O4068" s="4">
        <f>$N4068+IF($A4069&lt;&gt;"",0,$O4069)</f>
        <v>0</v>
      </c>
      <c r="P4068" s="5" t="str">
        <f t="shared" si="63"/>
        <v>+STB</v>
      </c>
      <c r="Q4068" t="str">
        <f>IF($A4068="",$Q4067,$A4068)</f>
        <v>Prijs- en contractvorming</v>
      </c>
    </row>
    <row r="4069" spans="1:17" ht="15.75" hidden="1" x14ac:dyDescent="0.25">
      <c r="A4069" s="1"/>
      <c r="B4069" s="2"/>
      <c r="C4069" s="3"/>
      <c r="D4069" s="3"/>
      <c r="E4069" s="6"/>
      <c r="F4069" s="3"/>
      <c r="G4069" s="7"/>
      <c r="H4069" s="3"/>
      <c r="I4069" s="8" t="s">
        <v>4026</v>
      </c>
      <c r="J4069" s="9"/>
      <c r="K4069" s="4">
        <f>$M4069+$N4069*IF($B4069&lt;&gt;"",1,0)+$O4069*IF($A4069&lt;&gt;"",1,0)+IF(AND($A4069="",$B4069="",$C4069="",$K4068&lt;&gt;0),1,0)</f>
        <v>0</v>
      </c>
      <c r="L4069" s="4">
        <f>SUM($J4069:$J4069)/MAX(1,SUM($J4069:$J4069))</f>
        <v>0</v>
      </c>
      <c r="M4069" s="4">
        <f>$L4069+IF($C4070&lt;&gt;"",0,$M4070)</f>
        <v>0</v>
      </c>
      <c r="N4069" s="4">
        <f>$M4069+IF($B4070&lt;&gt;"",0,$N4070)</f>
        <v>0</v>
      </c>
      <c r="O4069" s="4">
        <f>$N4069+IF($A4070&lt;&gt;"",0,$O4070)</f>
        <v>0</v>
      </c>
      <c r="P4069" s="5" t="str">
        <f t="shared" si="63"/>
        <v>+STB</v>
      </c>
      <c r="Q4069" t="str">
        <f>IF($A4069="",$Q4068,$A4069)</f>
        <v>Prijs- en contractvorming</v>
      </c>
    </row>
    <row r="4070" spans="1:17" ht="15.75" hidden="1" x14ac:dyDescent="0.25">
      <c r="A4070" s="1"/>
      <c r="B4070" s="2" t="s">
        <v>105</v>
      </c>
      <c r="C4070" s="3"/>
      <c r="D4070" s="3"/>
      <c r="E4070" s="6"/>
      <c r="F4070" s="3"/>
      <c r="G4070" s="7"/>
      <c r="H4070" s="3"/>
      <c r="I4070" s="8"/>
      <c r="J4070" s="9"/>
      <c r="K4070" s="4">
        <f>$M4070+$N4070*IF($B4070&lt;&gt;"",1,0)+$O4070*IF($A4070&lt;&gt;"",1,0)+IF(AND($A4070="",$B4070="",$C4070="",$K4069&lt;&gt;0),1,0)</f>
        <v>0</v>
      </c>
      <c r="L4070" s="4">
        <f>SUM($J4070:$J4070)/MAX(1,SUM($J4070:$J4070))</f>
        <v>0</v>
      </c>
      <c r="M4070" s="4">
        <f>$L4070+IF($C4071&lt;&gt;"",0,$M4071)</f>
        <v>0</v>
      </c>
      <c r="N4070" s="4">
        <f>$M4070+IF($B4071&lt;&gt;"",0,$N4071)</f>
        <v>0</v>
      </c>
      <c r="O4070" s="4">
        <f>$N4070+IF($A4071&lt;&gt;"",0,$O4071)</f>
        <v>0</v>
      </c>
      <c r="P4070" s="5" t="str">
        <f t="shared" si="63"/>
        <v>TAAK</v>
      </c>
      <c r="Q4070" t="str">
        <f>IF($A4070="",$Q4069,$A4070)</f>
        <v>Prijs- en contractvorming</v>
      </c>
    </row>
    <row r="4071" spans="1:17" ht="15.75" hidden="1" x14ac:dyDescent="0.25">
      <c r="A4071" s="1"/>
      <c r="B4071" s="2"/>
      <c r="C4071" s="3" t="s">
        <v>5606</v>
      </c>
      <c r="D4071" s="3" t="s">
        <v>5607</v>
      </c>
      <c r="E4071" s="6"/>
      <c r="F4071" s="3"/>
      <c r="G4071" s="7"/>
      <c r="H4071" s="3"/>
      <c r="I4071" s="8"/>
      <c r="J4071" s="9"/>
      <c r="K4071" s="4">
        <f>$M4071+$N4071*IF($B4071&lt;&gt;"",1,0)+$O4071*IF($A4071&lt;&gt;"",1,0)+IF(AND($A4071="",$B4071="",$C4071="",$K4070&lt;&gt;0),1,0)</f>
        <v>0</v>
      </c>
      <c r="L4071" s="4">
        <f>SUM($J4071:$J4071)/MAX(1,SUM($J4071:$J4071))</f>
        <v>0</v>
      </c>
      <c r="M4071" s="4">
        <f>$L4071+IF($C4072&lt;&gt;"",0,$M4072)</f>
        <v>0</v>
      </c>
      <c r="N4071" s="4">
        <f>$M4071+IF($B4072&lt;&gt;"",0,$N4072)</f>
        <v>0</v>
      </c>
      <c r="O4071" s="4">
        <f>$N4071+IF($A4072&lt;&gt;"",0,$O4072)</f>
        <v>0</v>
      </c>
      <c r="P4071" s="5" t="str">
        <f t="shared" si="63"/>
        <v>TAAK</v>
      </c>
      <c r="Q4071" t="str">
        <f>IF($A4071="",$Q4070,$A4071)</f>
        <v>Prijs- en contractvorming</v>
      </c>
    </row>
    <row r="4072" spans="1:17" ht="15.75" hidden="1" x14ac:dyDescent="0.25">
      <c r="A4072" s="1"/>
      <c r="B4072" s="2"/>
      <c r="C4072" s="3"/>
      <c r="D4072" s="3"/>
      <c r="E4072" s="6">
        <v>1</v>
      </c>
      <c r="F4072" s="3" t="s">
        <v>5607</v>
      </c>
      <c r="G4072" s="7"/>
      <c r="H4072" s="3"/>
      <c r="I4072" s="8"/>
      <c r="J4072" s="9"/>
      <c r="K4072" s="4">
        <f>$M4072+$N4072*IF($B4072&lt;&gt;"",1,0)+$O4072*IF($A4072&lt;&gt;"",1,0)+IF(AND($A4072="",$B4072="",$C4072="",$K4071&lt;&gt;0),1,0)</f>
        <v>0</v>
      </c>
      <c r="L4072" s="4">
        <f>SUM($J4072:$J4072)/MAX(1,SUM($J4072:$J4072))</f>
        <v>0</v>
      </c>
      <c r="M4072" s="4">
        <f>$L4072+IF($C4073&lt;&gt;"",0,$M4073)</f>
        <v>0</v>
      </c>
      <c r="N4072" s="4">
        <f>$M4072+IF($B4073&lt;&gt;"",0,$N4073)</f>
        <v>0</v>
      </c>
      <c r="O4072" s="4">
        <f>$N4072+IF($A4073&lt;&gt;"",0,$O4073)</f>
        <v>0</v>
      </c>
      <c r="P4072" s="5" t="str">
        <f t="shared" si="63"/>
        <v>+STB</v>
      </c>
      <c r="Q4072" t="str">
        <f>IF($A4072="",$Q4071,$A4072)</f>
        <v>Prijs- en contractvorming</v>
      </c>
    </row>
    <row r="4073" spans="1:17" ht="15.75" hidden="1" x14ac:dyDescent="0.25">
      <c r="A4073" s="1"/>
      <c r="B4073" s="2"/>
      <c r="C4073" s="3"/>
      <c r="D4073" s="3"/>
      <c r="E4073" s="6"/>
      <c r="F4073" s="3"/>
      <c r="G4073" s="7" t="s">
        <v>2622</v>
      </c>
      <c r="H4073" s="3" t="s">
        <v>2623</v>
      </c>
      <c r="I4073" s="8"/>
      <c r="J4073" s="9"/>
      <c r="K4073" s="4">
        <f>$M4073+$N4073*IF($B4073&lt;&gt;"",1,0)+$O4073*IF($A4073&lt;&gt;"",1,0)+IF(AND($A4073="",$B4073="",$C4073="",$K4072&lt;&gt;0),1,0)</f>
        <v>0</v>
      </c>
      <c r="L4073" s="4">
        <f>SUM($J4073:$J4073)/MAX(1,SUM($J4073:$J4073))</f>
        <v>0</v>
      </c>
      <c r="M4073" s="4">
        <f>$L4073+IF($C4074&lt;&gt;"",0,$M4074)</f>
        <v>0</v>
      </c>
      <c r="N4073" s="4">
        <f>$M4073+IF($B4074&lt;&gt;"",0,$N4074)</f>
        <v>0</v>
      </c>
      <c r="O4073" s="4">
        <f>$N4073+IF($A4074&lt;&gt;"",0,$O4074)</f>
        <v>0</v>
      </c>
      <c r="P4073" s="5" t="str">
        <f t="shared" si="63"/>
        <v>+STB</v>
      </c>
      <c r="Q4073" t="str">
        <f>IF($A4073="",$Q4072,$A4073)</f>
        <v>Prijs- en contractvorming</v>
      </c>
    </row>
    <row r="4074" spans="1:17" ht="23.25" hidden="1" x14ac:dyDescent="0.25">
      <c r="A4074" s="1"/>
      <c r="B4074" s="2"/>
      <c r="C4074" s="3"/>
      <c r="D4074" s="3"/>
      <c r="E4074" s="6"/>
      <c r="F4074" s="3"/>
      <c r="G4074" s="7"/>
      <c r="H4074" s="3"/>
      <c r="I4074" s="8" t="s">
        <v>4043</v>
      </c>
      <c r="J4074" s="9"/>
      <c r="K4074" s="4">
        <f>$M4074+$N4074*IF($B4074&lt;&gt;"",1,0)+$O4074*IF($A4074&lt;&gt;"",1,0)+IF(AND($A4074="",$B4074="",$C4074="",$K4073&lt;&gt;0),1,0)</f>
        <v>0</v>
      </c>
      <c r="L4074" s="4">
        <f>SUM($J4074:$J4074)/MAX(1,SUM($J4074:$J4074))</f>
        <v>0</v>
      </c>
      <c r="M4074" s="4">
        <f>$L4074+IF($C4075&lt;&gt;"",0,$M4075)</f>
        <v>0</v>
      </c>
      <c r="N4074" s="4">
        <f>$M4074+IF($B4075&lt;&gt;"",0,$N4075)</f>
        <v>0</v>
      </c>
      <c r="O4074" s="4">
        <f>$N4074+IF($A4075&lt;&gt;"",0,$O4075)</f>
        <v>0</v>
      </c>
      <c r="P4074" s="5" t="str">
        <f t="shared" si="63"/>
        <v>+STB</v>
      </c>
      <c r="Q4074" t="str">
        <f>IF($A4074="",$Q4073,$A4074)</f>
        <v>Prijs- en contractvorming</v>
      </c>
    </row>
    <row r="4075" spans="1:17" ht="15.75" hidden="1" x14ac:dyDescent="0.25">
      <c r="A4075" s="1"/>
      <c r="B4075" s="2"/>
      <c r="C4075" s="3" t="s">
        <v>5608</v>
      </c>
      <c r="D4075" s="3" t="s">
        <v>5609</v>
      </c>
      <c r="E4075" s="6"/>
      <c r="F4075" s="3"/>
      <c r="G4075" s="7"/>
      <c r="H4075" s="3"/>
      <c r="I4075" s="8"/>
      <c r="J4075" s="9"/>
      <c r="K4075" s="4">
        <f>$M4075+$N4075*IF($B4075&lt;&gt;"",1,0)+$O4075*IF($A4075&lt;&gt;"",1,0)+IF(AND($A4075="",$B4075="",$C4075="",$K4074&lt;&gt;0),1,0)</f>
        <v>0</v>
      </c>
      <c r="L4075" s="4">
        <f>SUM($J4075:$J4075)/MAX(1,SUM($J4075:$J4075))</f>
        <v>0</v>
      </c>
      <c r="M4075" s="4">
        <f>$L4075+IF($C4076&lt;&gt;"",0,$M4076)</f>
        <v>0</v>
      </c>
      <c r="N4075" s="4">
        <f>$M4075+IF($B4076&lt;&gt;"",0,$N4076)</f>
        <v>0</v>
      </c>
      <c r="O4075" s="4">
        <f>$N4075+IF($A4076&lt;&gt;"",0,$O4076)</f>
        <v>0</v>
      </c>
      <c r="P4075" s="5" t="str">
        <f t="shared" si="63"/>
        <v>TAAK</v>
      </c>
      <c r="Q4075" t="str">
        <f>IF($A4075="",$Q4074,$A4075)</f>
        <v>Prijs- en contractvorming</v>
      </c>
    </row>
    <row r="4076" spans="1:17" ht="15.75" hidden="1" x14ac:dyDescent="0.25">
      <c r="A4076" s="1"/>
      <c r="B4076" s="2"/>
      <c r="C4076" s="3"/>
      <c r="D4076" s="3"/>
      <c r="E4076" s="6">
        <v>1</v>
      </c>
      <c r="F4076" s="3" t="s">
        <v>2624</v>
      </c>
      <c r="G4076" s="7"/>
      <c r="H4076" s="3"/>
      <c r="I4076" s="8"/>
      <c r="J4076" s="9"/>
      <c r="K4076" s="4">
        <f>$M4076+$N4076*IF($B4076&lt;&gt;"",1,0)+$O4076*IF($A4076&lt;&gt;"",1,0)+IF(AND($A4076="",$B4076="",$C4076="",$K4075&lt;&gt;0),1,0)</f>
        <v>0</v>
      </c>
      <c r="L4076" s="4">
        <f>SUM($J4076:$J4076)/MAX(1,SUM($J4076:$J4076))</f>
        <v>0</v>
      </c>
      <c r="M4076" s="4">
        <f>$L4076+IF($C4077&lt;&gt;"",0,$M4077)</f>
        <v>0</v>
      </c>
      <c r="N4076" s="4">
        <f>$M4076+IF($B4077&lt;&gt;"",0,$N4077)</f>
        <v>0</v>
      </c>
      <c r="O4076" s="4">
        <f>$N4076+IF($A4077&lt;&gt;"",0,$O4077)</f>
        <v>0</v>
      </c>
      <c r="P4076" s="5" t="str">
        <f t="shared" si="63"/>
        <v>+STB</v>
      </c>
      <c r="Q4076" t="str">
        <f>IF($A4076="",$Q4075,$A4076)</f>
        <v>Prijs- en contractvorming</v>
      </c>
    </row>
    <row r="4077" spans="1:17" ht="15.75" hidden="1" x14ac:dyDescent="0.25">
      <c r="A4077" s="1"/>
      <c r="B4077" s="2"/>
      <c r="C4077" s="3"/>
      <c r="D4077" s="3"/>
      <c r="E4077" s="6"/>
      <c r="F4077" s="3"/>
      <c r="G4077" s="7" t="s">
        <v>2625</v>
      </c>
      <c r="H4077" s="3" t="s">
        <v>2626</v>
      </c>
      <c r="I4077" s="8"/>
      <c r="J4077" s="9"/>
      <c r="K4077" s="4">
        <f>$M4077+$N4077*IF($B4077&lt;&gt;"",1,0)+$O4077*IF($A4077&lt;&gt;"",1,0)+IF(AND($A4077="",$B4077="",$C4077="",$K4076&lt;&gt;0),1,0)</f>
        <v>0</v>
      </c>
      <c r="L4077" s="4">
        <f>SUM($J4077:$J4077)/MAX(1,SUM($J4077:$J4077))</f>
        <v>0</v>
      </c>
      <c r="M4077" s="4">
        <f>$L4077+IF($C4078&lt;&gt;"",0,$M4078)</f>
        <v>0</v>
      </c>
      <c r="N4077" s="4">
        <f>$M4077+IF($B4078&lt;&gt;"",0,$N4078)</f>
        <v>0</v>
      </c>
      <c r="O4077" s="4">
        <f>$N4077+IF($A4078&lt;&gt;"",0,$O4078)</f>
        <v>0</v>
      </c>
      <c r="P4077" s="5" t="str">
        <f t="shared" si="63"/>
        <v>+STB</v>
      </c>
      <c r="Q4077" t="str">
        <f>IF($A4077="",$Q4076,$A4077)</f>
        <v>Prijs- en contractvorming</v>
      </c>
    </row>
    <row r="4078" spans="1:17" ht="23.25" hidden="1" x14ac:dyDescent="0.25">
      <c r="A4078" s="1"/>
      <c r="B4078" s="2"/>
      <c r="C4078" s="3"/>
      <c r="D4078" s="3"/>
      <c r="E4078" s="6"/>
      <c r="F4078" s="3"/>
      <c r="G4078" s="7"/>
      <c r="H4078" s="3"/>
      <c r="I4078" s="8" t="s">
        <v>5610</v>
      </c>
      <c r="J4078" s="9"/>
      <c r="K4078" s="4">
        <f>$M4078+$N4078*IF($B4078&lt;&gt;"",1,0)+$O4078*IF($A4078&lt;&gt;"",1,0)+IF(AND($A4078="",$B4078="",$C4078="",$K4077&lt;&gt;0),1,0)</f>
        <v>0</v>
      </c>
      <c r="L4078" s="4">
        <f>SUM($J4078:$J4078)/MAX(1,SUM($J4078:$J4078))</f>
        <v>0</v>
      </c>
      <c r="M4078" s="4">
        <f>$L4078+IF($C4079&lt;&gt;"",0,$M4079)</f>
        <v>0</v>
      </c>
      <c r="N4078" s="4">
        <f>$M4078+IF($B4079&lt;&gt;"",0,$N4079)</f>
        <v>0</v>
      </c>
      <c r="O4078" s="4">
        <f>$N4078+IF($A4079&lt;&gt;"",0,$O4079)</f>
        <v>0</v>
      </c>
      <c r="P4078" s="5" t="str">
        <f t="shared" si="63"/>
        <v>+STB</v>
      </c>
      <c r="Q4078" t="str">
        <f>IF($A4078="",$Q4077,$A4078)</f>
        <v>Prijs- en contractvorming</v>
      </c>
    </row>
    <row r="4079" spans="1:17" ht="15.75" hidden="1" x14ac:dyDescent="0.25">
      <c r="A4079" s="1"/>
      <c r="B4079" s="2"/>
      <c r="C4079" s="3" t="s">
        <v>5611</v>
      </c>
      <c r="D4079" s="3" t="s">
        <v>5612</v>
      </c>
      <c r="E4079" s="6"/>
      <c r="F4079" s="3"/>
      <c r="G4079" s="7"/>
      <c r="H4079" s="3"/>
      <c r="I4079" s="8"/>
      <c r="J4079" s="9"/>
      <c r="K4079" s="4">
        <f>$M4079+$N4079*IF($B4079&lt;&gt;"",1,0)+$O4079*IF($A4079&lt;&gt;"",1,0)+IF(AND($A4079="",$B4079="",$C4079="",$K4078&lt;&gt;0),1,0)</f>
        <v>0</v>
      </c>
      <c r="L4079" s="4">
        <f>SUM($J4079:$J4079)/MAX(1,SUM($J4079:$J4079))</f>
        <v>0</v>
      </c>
      <c r="M4079" s="4">
        <f>$L4079+IF($C4080&lt;&gt;"",0,$M4080)</f>
        <v>0</v>
      </c>
      <c r="N4079" s="4">
        <f>$M4079+IF($B4080&lt;&gt;"",0,$N4080)</f>
        <v>0</v>
      </c>
      <c r="O4079" s="4">
        <f>$N4079+IF($A4080&lt;&gt;"",0,$O4080)</f>
        <v>0</v>
      </c>
      <c r="P4079" s="5" t="str">
        <f t="shared" si="63"/>
        <v>TAAK</v>
      </c>
      <c r="Q4079" t="str">
        <f>IF($A4079="",$Q4078,$A4079)</f>
        <v>Prijs- en contractvorming</v>
      </c>
    </row>
    <row r="4080" spans="1:17" ht="15.75" hidden="1" x14ac:dyDescent="0.25">
      <c r="A4080" s="1"/>
      <c r="B4080" s="2"/>
      <c r="C4080" s="3"/>
      <c r="D4080" s="3"/>
      <c r="E4080" s="6">
        <v>1</v>
      </c>
      <c r="F4080" s="3" t="s">
        <v>2627</v>
      </c>
      <c r="G4080" s="7"/>
      <c r="H4080" s="3"/>
      <c r="I4080" s="8"/>
      <c r="J4080" s="9"/>
      <c r="K4080" s="4">
        <f>$M4080+$N4080*IF($B4080&lt;&gt;"",1,0)+$O4080*IF($A4080&lt;&gt;"",1,0)+IF(AND($A4080="",$B4080="",$C4080="",$K4079&lt;&gt;0),1,0)</f>
        <v>0</v>
      </c>
      <c r="L4080" s="4">
        <f>SUM($J4080:$J4080)/MAX(1,SUM($J4080:$J4080))</f>
        <v>0</v>
      </c>
      <c r="M4080" s="4">
        <f>$L4080+IF($C4081&lt;&gt;"",0,$M4081)</f>
        <v>0</v>
      </c>
      <c r="N4080" s="4">
        <f>$M4080+IF($B4081&lt;&gt;"",0,$N4081)</f>
        <v>0</v>
      </c>
      <c r="O4080" s="4">
        <f>$N4080+IF($A4081&lt;&gt;"",0,$O4081)</f>
        <v>0</v>
      </c>
      <c r="P4080" s="5" t="str">
        <f t="shared" si="63"/>
        <v>+STB</v>
      </c>
      <c r="Q4080" t="str">
        <f>IF($A4080="",$Q4079,$A4080)</f>
        <v>Prijs- en contractvorming</v>
      </c>
    </row>
    <row r="4081" spans="1:17" ht="15.75" hidden="1" x14ac:dyDescent="0.25">
      <c r="A4081" s="1"/>
      <c r="B4081" s="2"/>
      <c r="C4081" s="3"/>
      <c r="D4081" s="3"/>
      <c r="E4081" s="6"/>
      <c r="F4081" s="3"/>
      <c r="G4081" s="7" t="s">
        <v>2628</v>
      </c>
      <c r="H4081" s="3" t="s">
        <v>2629</v>
      </c>
      <c r="I4081" s="8"/>
      <c r="J4081" s="9"/>
      <c r="K4081" s="4">
        <f>$M4081+$N4081*IF($B4081&lt;&gt;"",1,0)+$O4081*IF($A4081&lt;&gt;"",1,0)+IF(AND($A4081="",$B4081="",$C4081="",$K4080&lt;&gt;0),1,0)</f>
        <v>0</v>
      </c>
      <c r="L4081" s="4">
        <f>SUM($J4081:$J4081)/MAX(1,SUM($J4081:$J4081))</f>
        <v>0</v>
      </c>
      <c r="M4081" s="4">
        <f>$L4081+IF($C4082&lt;&gt;"",0,$M4082)</f>
        <v>0</v>
      </c>
      <c r="N4081" s="4">
        <f>$M4081+IF($B4082&lt;&gt;"",0,$N4082)</f>
        <v>0</v>
      </c>
      <c r="O4081" s="4">
        <f>$N4081+IF($A4082&lt;&gt;"",0,$O4082)</f>
        <v>0</v>
      </c>
      <c r="P4081" s="5" t="str">
        <f t="shared" si="63"/>
        <v>+STB</v>
      </c>
      <c r="Q4081" t="str">
        <f>IF($A4081="",$Q4080,$A4081)</f>
        <v>Prijs- en contractvorming</v>
      </c>
    </row>
    <row r="4082" spans="1:17" ht="23.25" hidden="1" x14ac:dyDescent="0.25">
      <c r="A4082" s="1"/>
      <c r="B4082" s="2"/>
      <c r="C4082" s="3"/>
      <c r="D4082" s="3"/>
      <c r="E4082" s="6"/>
      <c r="F4082" s="3"/>
      <c r="G4082" s="7"/>
      <c r="H4082" s="3"/>
      <c r="I4082" s="8" t="s">
        <v>5610</v>
      </c>
      <c r="J4082" s="9"/>
      <c r="K4082" s="4">
        <f>$M4082+$N4082*IF($B4082&lt;&gt;"",1,0)+$O4082*IF($A4082&lt;&gt;"",1,0)+IF(AND($A4082="",$B4082="",$C4082="",$K4081&lt;&gt;0),1,0)</f>
        <v>0</v>
      </c>
      <c r="L4082" s="4">
        <f>SUM($J4082:$J4082)/MAX(1,SUM($J4082:$J4082))</f>
        <v>0</v>
      </c>
      <c r="M4082" s="4">
        <f>$L4082+IF($C4083&lt;&gt;"",0,$M4083)</f>
        <v>0</v>
      </c>
      <c r="N4082" s="4">
        <f>$M4082+IF($B4083&lt;&gt;"",0,$N4083)</f>
        <v>0</v>
      </c>
      <c r="O4082" s="4">
        <f>$N4082+IF($A4083&lt;&gt;"",0,$O4083)</f>
        <v>0</v>
      </c>
      <c r="P4082" s="5" t="str">
        <f t="shared" si="63"/>
        <v>+STB</v>
      </c>
      <c r="Q4082" t="str">
        <f>IF($A4082="",$Q4081,$A4082)</f>
        <v>Prijs- en contractvorming</v>
      </c>
    </row>
    <row r="4083" spans="1:17" ht="15.75" hidden="1" x14ac:dyDescent="0.25">
      <c r="A4083" s="1"/>
      <c r="B4083" s="2"/>
      <c r="C4083" s="3" t="s">
        <v>5613</v>
      </c>
      <c r="D4083" s="3" t="s">
        <v>5614</v>
      </c>
      <c r="E4083" s="6"/>
      <c r="F4083" s="3"/>
      <c r="G4083" s="7"/>
      <c r="H4083" s="3"/>
      <c r="I4083" s="8"/>
      <c r="J4083" s="9"/>
      <c r="K4083" s="4">
        <f>$M4083+$N4083*IF($B4083&lt;&gt;"",1,0)+$O4083*IF($A4083&lt;&gt;"",1,0)+IF(AND($A4083="",$B4083="",$C4083="",$K4082&lt;&gt;0),1,0)</f>
        <v>0</v>
      </c>
      <c r="L4083" s="4">
        <f>SUM($J4083:$J4083)/MAX(1,SUM($J4083:$J4083))</f>
        <v>0</v>
      </c>
      <c r="M4083" s="4">
        <f>$L4083+IF($C4084&lt;&gt;"",0,$M4084)</f>
        <v>0</v>
      </c>
      <c r="N4083" s="4">
        <f>$M4083+IF($B4084&lt;&gt;"",0,$N4084)</f>
        <v>0</v>
      </c>
      <c r="O4083" s="4">
        <f>$N4083+IF($A4084&lt;&gt;"",0,$O4084)</f>
        <v>0</v>
      </c>
      <c r="P4083" s="5" t="str">
        <f t="shared" si="63"/>
        <v>TAAK</v>
      </c>
      <c r="Q4083" t="str">
        <f>IF($A4083="",$Q4082,$A4083)</f>
        <v>Prijs- en contractvorming</v>
      </c>
    </row>
    <row r="4084" spans="1:17" ht="15.75" hidden="1" x14ac:dyDescent="0.25">
      <c r="A4084" s="1"/>
      <c r="B4084" s="2"/>
      <c r="C4084" s="3"/>
      <c r="D4084" s="3"/>
      <c r="E4084" s="6">
        <v>1</v>
      </c>
      <c r="F4084" s="3" t="s">
        <v>2630</v>
      </c>
      <c r="G4084" s="7"/>
      <c r="H4084" s="3"/>
      <c r="I4084" s="8"/>
      <c r="J4084" s="9"/>
      <c r="K4084" s="4">
        <f>$M4084+$N4084*IF($B4084&lt;&gt;"",1,0)+$O4084*IF($A4084&lt;&gt;"",1,0)+IF(AND($A4084="",$B4084="",$C4084="",$K4083&lt;&gt;0),1,0)</f>
        <v>0</v>
      </c>
      <c r="L4084" s="4">
        <f>SUM($J4084:$J4084)/MAX(1,SUM($J4084:$J4084))</f>
        <v>0</v>
      </c>
      <c r="M4084" s="4">
        <f>$L4084+IF($C4085&lt;&gt;"",0,$M4085)</f>
        <v>0</v>
      </c>
      <c r="N4084" s="4">
        <f>$M4084+IF($B4085&lt;&gt;"",0,$N4085)</f>
        <v>0</v>
      </c>
      <c r="O4084" s="4">
        <f>$N4084+IF($A4085&lt;&gt;"",0,$O4085)</f>
        <v>0</v>
      </c>
      <c r="P4084" s="5" t="str">
        <f t="shared" si="63"/>
        <v>+STB</v>
      </c>
      <c r="Q4084" t="str">
        <f>IF($A4084="",$Q4083,$A4084)</f>
        <v>Prijs- en contractvorming</v>
      </c>
    </row>
    <row r="4085" spans="1:17" ht="15.75" hidden="1" x14ac:dyDescent="0.25">
      <c r="A4085" s="1"/>
      <c r="B4085" s="2"/>
      <c r="C4085" s="3"/>
      <c r="D4085" s="3"/>
      <c r="E4085" s="6"/>
      <c r="F4085" s="3"/>
      <c r="G4085" s="7" t="s">
        <v>2631</v>
      </c>
      <c r="H4085" s="3" t="s">
        <v>2632</v>
      </c>
      <c r="I4085" s="8"/>
      <c r="J4085" s="9"/>
      <c r="K4085" s="4">
        <f>$M4085+$N4085*IF($B4085&lt;&gt;"",1,0)+$O4085*IF($A4085&lt;&gt;"",1,0)+IF(AND($A4085="",$B4085="",$C4085="",$K4084&lt;&gt;0),1,0)</f>
        <v>0</v>
      </c>
      <c r="L4085" s="4">
        <f>SUM($J4085:$J4085)/MAX(1,SUM($J4085:$J4085))</f>
        <v>0</v>
      </c>
      <c r="M4085" s="4">
        <f>$L4085+IF($C4086&lt;&gt;"",0,$M4086)</f>
        <v>0</v>
      </c>
      <c r="N4085" s="4">
        <f>$M4085+IF($B4086&lt;&gt;"",0,$N4086)</f>
        <v>0</v>
      </c>
      <c r="O4085" s="4">
        <f>$N4085+IF($A4086&lt;&gt;"",0,$O4086)</f>
        <v>0</v>
      </c>
      <c r="P4085" s="5" t="str">
        <f t="shared" si="63"/>
        <v>+STB</v>
      </c>
      <c r="Q4085" t="str">
        <f>IF($A4085="",$Q4084,$A4085)</f>
        <v>Prijs- en contractvorming</v>
      </c>
    </row>
    <row r="4086" spans="1:17" ht="23.25" hidden="1" x14ac:dyDescent="0.25">
      <c r="A4086" s="1"/>
      <c r="B4086" s="2"/>
      <c r="C4086" s="3"/>
      <c r="D4086" s="3"/>
      <c r="E4086" s="6"/>
      <c r="F4086" s="3"/>
      <c r="G4086" s="7"/>
      <c r="H4086" s="3"/>
      <c r="I4086" s="8" t="s">
        <v>5610</v>
      </c>
      <c r="J4086" s="9"/>
      <c r="K4086" s="4">
        <f>$M4086+$N4086*IF($B4086&lt;&gt;"",1,0)+$O4086*IF($A4086&lt;&gt;"",1,0)+IF(AND($A4086="",$B4086="",$C4086="",$K4085&lt;&gt;0),1,0)</f>
        <v>0</v>
      </c>
      <c r="L4086" s="4">
        <f>SUM($J4086:$J4086)/MAX(1,SUM($J4086:$J4086))</f>
        <v>0</v>
      </c>
      <c r="M4086" s="4">
        <f>$L4086+IF($C4087&lt;&gt;"",0,$M4087)</f>
        <v>0</v>
      </c>
      <c r="N4086" s="4">
        <f>$M4086+IF($B4087&lt;&gt;"",0,$N4087)</f>
        <v>0</v>
      </c>
      <c r="O4086" s="4">
        <f>$N4086+IF($A4087&lt;&gt;"",0,$O4087)</f>
        <v>0</v>
      </c>
      <c r="P4086" s="5" t="str">
        <f t="shared" si="63"/>
        <v>+STB</v>
      </c>
      <c r="Q4086" t="str">
        <f>IF($A4086="",$Q4085,$A4086)</f>
        <v>Prijs- en contractvorming</v>
      </c>
    </row>
    <row r="4087" spans="1:17" ht="15.75" hidden="1" x14ac:dyDescent="0.25">
      <c r="A4087" s="1"/>
      <c r="B4087" s="2"/>
      <c r="C4087" s="3" t="s">
        <v>5615</v>
      </c>
      <c r="D4087" s="3" t="s">
        <v>5616</v>
      </c>
      <c r="E4087" s="6"/>
      <c r="F4087" s="3"/>
      <c r="G4087" s="7"/>
      <c r="H4087" s="3"/>
      <c r="I4087" s="8"/>
      <c r="J4087" s="9"/>
      <c r="K4087" s="4">
        <f>$M4087+$N4087*IF($B4087&lt;&gt;"",1,0)+$O4087*IF($A4087&lt;&gt;"",1,0)+IF(AND($A4087="",$B4087="",$C4087="",$K4086&lt;&gt;0),1,0)</f>
        <v>0</v>
      </c>
      <c r="L4087" s="4">
        <f>SUM($J4087:$J4087)/MAX(1,SUM($J4087:$J4087))</f>
        <v>0</v>
      </c>
      <c r="M4087" s="4">
        <f>$L4087+IF($C4088&lt;&gt;"",0,$M4088)</f>
        <v>0</v>
      </c>
      <c r="N4087" s="4">
        <f>$M4087+IF($B4088&lt;&gt;"",0,$N4088)</f>
        <v>0</v>
      </c>
      <c r="O4087" s="4">
        <f>$N4087+IF($A4088&lt;&gt;"",0,$O4088)</f>
        <v>0</v>
      </c>
      <c r="P4087" s="5" t="str">
        <f t="shared" si="63"/>
        <v>TAAK</v>
      </c>
      <c r="Q4087" t="str">
        <f>IF($A4087="",$Q4086,$A4087)</f>
        <v>Prijs- en contractvorming</v>
      </c>
    </row>
    <row r="4088" spans="1:17" ht="15.75" hidden="1" x14ac:dyDescent="0.25">
      <c r="A4088" s="1"/>
      <c r="B4088" s="2"/>
      <c r="C4088" s="3"/>
      <c r="D4088" s="3"/>
      <c r="E4088" s="6">
        <v>1</v>
      </c>
      <c r="F4088" s="3" t="s">
        <v>2633</v>
      </c>
      <c r="G4088" s="7"/>
      <c r="H4088" s="3"/>
      <c r="I4088" s="8"/>
      <c r="J4088" s="9"/>
      <c r="K4088" s="4">
        <f>$M4088+$N4088*IF($B4088&lt;&gt;"",1,0)+$O4088*IF($A4088&lt;&gt;"",1,0)+IF(AND($A4088="",$B4088="",$C4088="",$K4087&lt;&gt;0),1,0)</f>
        <v>0</v>
      </c>
      <c r="L4088" s="4">
        <f>SUM($J4088:$J4088)/MAX(1,SUM($J4088:$J4088))</f>
        <v>0</v>
      </c>
      <c r="M4088" s="4">
        <f>$L4088+IF($C4089&lt;&gt;"",0,$M4089)</f>
        <v>0</v>
      </c>
      <c r="N4088" s="4">
        <f>$M4088+IF($B4089&lt;&gt;"",0,$N4089)</f>
        <v>0</v>
      </c>
      <c r="O4088" s="4">
        <f>$N4088+IF($A4089&lt;&gt;"",0,$O4089)</f>
        <v>0</v>
      </c>
      <c r="P4088" s="5" t="str">
        <f t="shared" si="63"/>
        <v>+STB</v>
      </c>
      <c r="Q4088" t="str">
        <f>IF($A4088="",$Q4087,$A4088)</f>
        <v>Prijs- en contractvorming</v>
      </c>
    </row>
    <row r="4089" spans="1:17" ht="15.75" hidden="1" x14ac:dyDescent="0.25">
      <c r="A4089" s="1"/>
      <c r="B4089" s="2"/>
      <c r="C4089" s="3"/>
      <c r="D4089" s="3"/>
      <c r="E4089" s="6"/>
      <c r="F4089" s="3"/>
      <c r="G4089" s="7" t="s">
        <v>2634</v>
      </c>
      <c r="H4089" s="3" t="s">
        <v>2635</v>
      </c>
      <c r="I4089" s="8"/>
      <c r="J4089" s="9"/>
      <c r="K4089" s="4">
        <f>$M4089+$N4089*IF($B4089&lt;&gt;"",1,0)+$O4089*IF($A4089&lt;&gt;"",1,0)+IF(AND($A4089="",$B4089="",$C4089="",$K4088&lt;&gt;0),1,0)</f>
        <v>0</v>
      </c>
      <c r="L4089" s="4">
        <f>SUM($J4089:$J4089)/MAX(1,SUM($J4089:$J4089))</f>
        <v>0</v>
      </c>
      <c r="M4089" s="4">
        <f>$L4089+IF($C4090&lt;&gt;"",0,$M4090)</f>
        <v>0</v>
      </c>
      <c r="N4089" s="4">
        <f>$M4089+IF($B4090&lt;&gt;"",0,$N4090)</f>
        <v>0</v>
      </c>
      <c r="O4089" s="4">
        <f>$N4089+IF($A4090&lt;&gt;"",0,$O4090)</f>
        <v>0</v>
      </c>
      <c r="P4089" s="5" t="str">
        <f t="shared" si="63"/>
        <v>+STB</v>
      </c>
      <c r="Q4089" t="str">
        <f>IF($A4089="",$Q4088,$A4089)</f>
        <v>Prijs- en contractvorming</v>
      </c>
    </row>
    <row r="4090" spans="1:17" ht="23.25" hidden="1" x14ac:dyDescent="0.25">
      <c r="A4090" s="1"/>
      <c r="B4090" s="2"/>
      <c r="C4090" s="3"/>
      <c r="D4090" s="3"/>
      <c r="E4090" s="6"/>
      <c r="F4090" s="3"/>
      <c r="G4090" s="7"/>
      <c r="H4090" s="3"/>
      <c r="I4090" s="8" t="s">
        <v>5610</v>
      </c>
      <c r="J4090" s="9"/>
      <c r="K4090" s="4">
        <f>$M4090+$N4090*IF($B4090&lt;&gt;"",1,0)+$O4090*IF($A4090&lt;&gt;"",1,0)+IF(AND($A4090="",$B4090="",$C4090="",$K4089&lt;&gt;0),1,0)</f>
        <v>0</v>
      </c>
      <c r="L4090" s="4">
        <f>SUM($J4090:$J4090)/MAX(1,SUM($J4090:$J4090))</f>
        <v>0</v>
      </c>
      <c r="M4090" s="4">
        <f>$L4090+IF($C4091&lt;&gt;"",0,$M4091)</f>
        <v>0</v>
      </c>
      <c r="N4090" s="4">
        <f>$M4090+IF($B4091&lt;&gt;"",0,$N4091)</f>
        <v>0</v>
      </c>
      <c r="O4090" s="4">
        <f>$N4090+IF($A4091&lt;&gt;"",0,$O4091)</f>
        <v>0</v>
      </c>
      <c r="P4090" s="5" t="str">
        <f t="shared" si="63"/>
        <v>+STB</v>
      </c>
      <c r="Q4090" t="str">
        <f>IF($A4090="",$Q4089,$A4090)</f>
        <v>Prijs- en contractvorming</v>
      </c>
    </row>
    <row r="4091" spans="1:17" ht="15.75" hidden="1" x14ac:dyDescent="0.25">
      <c r="A4091" s="1"/>
      <c r="B4091" s="2"/>
      <c r="C4091" s="3" t="s">
        <v>5617</v>
      </c>
      <c r="D4091" s="3" t="s">
        <v>5618</v>
      </c>
      <c r="E4091" s="6"/>
      <c r="F4091" s="3"/>
      <c r="G4091" s="7"/>
      <c r="H4091" s="3"/>
      <c r="I4091" s="8"/>
      <c r="J4091" s="9"/>
      <c r="K4091" s="4">
        <f>$M4091+$N4091*IF($B4091&lt;&gt;"",1,0)+$O4091*IF($A4091&lt;&gt;"",1,0)+IF(AND($A4091="",$B4091="",$C4091="",$K4090&lt;&gt;0),1,0)</f>
        <v>0</v>
      </c>
      <c r="L4091" s="4">
        <f>SUM($J4091:$J4091)/MAX(1,SUM($J4091:$J4091))</f>
        <v>0</v>
      </c>
      <c r="M4091" s="4">
        <f>$L4091+IF($C4092&lt;&gt;"",0,$M4092)</f>
        <v>0</v>
      </c>
      <c r="N4091" s="4">
        <f>$M4091+IF($B4092&lt;&gt;"",0,$N4092)</f>
        <v>0</v>
      </c>
      <c r="O4091" s="4">
        <f>$N4091+IF($A4092&lt;&gt;"",0,$O4092)</f>
        <v>0</v>
      </c>
      <c r="P4091" s="5" t="str">
        <f t="shared" si="63"/>
        <v>TAAK</v>
      </c>
      <c r="Q4091" t="str">
        <f>IF($A4091="",$Q4090,$A4091)</f>
        <v>Prijs- en contractvorming</v>
      </c>
    </row>
    <row r="4092" spans="1:17" ht="15.75" hidden="1" x14ac:dyDescent="0.25">
      <c r="A4092" s="1"/>
      <c r="B4092" s="2"/>
      <c r="C4092" s="3"/>
      <c r="D4092" s="3"/>
      <c r="E4092" s="6">
        <v>1</v>
      </c>
      <c r="F4092" s="3" t="s">
        <v>2636</v>
      </c>
      <c r="G4092" s="7"/>
      <c r="H4092" s="3"/>
      <c r="I4092" s="8"/>
      <c r="J4092" s="9"/>
      <c r="K4092" s="4">
        <f>$M4092+$N4092*IF($B4092&lt;&gt;"",1,0)+$O4092*IF($A4092&lt;&gt;"",1,0)+IF(AND($A4092="",$B4092="",$C4092="",$K4091&lt;&gt;0),1,0)</f>
        <v>0</v>
      </c>
      <c r="L4092" s="4">
        <f>SUM($J4092:$J4092)/MAX(1,SUM($J4092:$J4092))</f>
        <v>0</v>
      </c>
      <c r="M4092" s="4">
        <f>$L4092+IF($C4093&lt;&gt;"",0,$M4093)</f>
        <v>0</v>
      </c>
      <c r="N4092" s="4">
        <f>$M4092+IF($B4093&lt;&gt;"",0,$N4093)</f>
        <v>0</v>
      </c>
      <c r="O4092" s="4">
        <f>$N4092+IF($A4093&lt;&gt;"",0,$O4093)</f>
        <v>0</v>
      </c>
      <c r="P4092" s="5" t="str">
        <f t="shared" si="63"/>
        <v>+STB</v>
      </c>
      <c r="Q4092" t="str">
        <f>IF($A4092="",$Q4091,$A4092)</f>
        <v>Prijs- en contractvorming</v>
      </c>
    </row>
    <row r="4093" spans="1:17" ht="15.75" hidden="1" x14ac:dyDescent="0.25">
      <c r="A4093" s="1"/>
      <c r="B4093" s="2"/>
      <c r="C4093" s="3"/>
      <c r="D4093" s="3"/>
      <c r="E4093" s="6"/>
      <c r="F4093" s="3"/>
      <c r="G4093" s="7" t="s">
        <v>2637</v>
      </c>
      <c r="H4093" s="3" t="s">
        <v>2638</v>
      </c>
      <c r="I4093" s="8"/>
      <c r="J4093" s="9"/>
      <c r="K4093" s="4">
        <f>$M4093+$N4093*IF($B4093&lt;&gt;"",1,0)+$O4093*IF($A4093&lt;&gt;"",1,0)+IF(AND($A4093="",$B4093="",$C4093="",$K4092&lt;&gt;0),1,0)</f>
        <v>0</v>
      </c>
      <c r="L4093" s="4">
        <f>SUM($J4093:$J4093)/MAX(1,SUM($J4093:$J4093))</f>
        <v>0</v>
      </c>
      <c r="M4093" s="4">
        <f>$L4093+IF($C4094&lt;&gt;"",0,$M4094)</f>
        <v>0</v>
      </c>
      <c r="N4093" s="4">
        <f>$M4093+IF($B4094&lt;&gt;"",0,$N4094)</f>
        <v>0</v>
      </c>
      <c r="O4093" s="4">
        <f>$N4093+IF($A4094&lt;&gt;"",0,$O4094)</f>
        <v>0</v>
      </c>
      <c r="P4093" s="5" t="str">
        <f t="shared" si="63"/>
        <v>+STB</v>
      </c>
      <c r="Q4093" t="str">
        <f>IF($A4093="",$Q4092,$A4093)</f>
        <v>Prijs- en contractvorming</v>
      </c>
    </row>
    <row r="4094" spans="1:17" ht="23.25" hidden="1" x14ac:dyDescent="0.25">
      <c r="A4094" s="1"/>
      <c r="B4094" s="2"/>
      <c r="C4094" s="3"/>
      <c r="D4094" s="3"/>
      <c r="E4094" s="6"/>
      <c r="F4094" s="3"/>
      <c r="G4094" s="7"/>
      <c r="H4094" s="3"/>
      <c r="I4094" s="8" t="s">
        <v>5610</v>
      </c>
      <c r="J4094" s="9"/>
      <c r="K4094" s="4">
        <f>$M4094+$N4094*IF($B4094&lt;&gt;"",1,0)+$O4094*IF($A4094&lt;&gt;"",1,0)+IF(AND($A4094="",$B4094="",$C4094="",$K4093&lt;&gt;0),1,0)</f>
        <v>0</v>
      </c>
      <c r="L4094" s="4">
        <f>SUM($J4094:$J4094)/MAX(1,SUM($J4094:$J4094))</f>
        <v>0</v>
      </c>
      <c r="M4094" s="4">
        <f>$L4094+IF($C4095&lt;&gt;"",0,$M4095)</f>
        <v>0</v>
      </c>
      <c r="N4094" s="4">
        <f>$M4094+IF($B4095&lt;&gt;"",0,$N4095)</f>
        <v>0</v>
      </c>
      <c r="O4094" s="4">
        <f>$N4094+IF($A4095&lt;&gt;"",0,$O4095)</f>
        <v>0</v>
      </c>
      <c r="P4094" s="5" t="str">
        <f t="shared" si="63"/>
        <v>+STB</v>
      </c>
      <c r="Q4094" t="str">
        <f>IF($A4094="",$Q4093,$A4094)</f>
        <v>Prijs- en contractvorming</v>
      </c>
    </row>
    <row r="4095" spans="1:17" ht="15.75" hidden="1" x14ac:dyDescent="0.25">
      <c r="A4095" s="1"/>
      <c r="B4095" s="2"/>
      <c r="C4095" s="3" t="s">
        <v>5619</v>
      </c>
      <c r="D4095" s="3" t="s">
        <v>5620</v>
      </c>
      <c r="E4095" s="6"/>
      <c r="F4095" s="3"/>
      <c r="G4095" s="7"/>
      <c r="H4095" s="3"/>
      <c r="I4095" s="8"/>
      <c r="J4095" s="9"/>
      <c r="K4095" s="4">
        <f>$M4095+$N4095*IF($B4095&lt;&gt;"",1,0)+$O4095*IF($A4095&lt;&gt;"",1,0)+IF(AND($A4095="",$B4095="",$C4095="",$K4094&lt;&gt;0),1,0)</f>
        <v>0</v>
      </c>
      <c r="L4095" s="4">
        <f>SUM($J4095:$J4095)/MAX(1,SUM($J4095:$J4095))</f>
        <v>0</v>
      </c>
      <c r="M4095" s="4">
        <f>$L4095+IF($C4096&lt;&gt;"",0,$M4096)</f>
        <v>0</v>
      </c>
      <c r="N4095" s="4">
        <f>$M4095+IF($B4096&lt;&gt;"",0,$N4096)</f>
        <v>0</v>
      </c>
      <c r="O4095" s="4">
        <f>$N4095+IF($A4096&lt;&gt;"",0,$O4096)</f>
        <v>0</v>
      </c>
      <c r="P4095" s="5" t="str">
        <f t="shared" si="63"/>
        <v>TAAK</v>
      </c>
      <c r="Q4095" t="str">
        <f>IF($A4095="",$Q4094,$A4095)</f>
        <v>Prijs- en contractvorming</v>
      </c>
    </row>
    <row r="4096" spans="1:17" ht="15.75" hidden="1" x14ac:dyDescent="0.25">
      <c r="A4096" s="1"/>
      <c r="B4096" s="2"/>
      <c r="C4096" s="3"/>
      <c r="D4096" s="3"/>
      <c r="E4096" s="6">
        <v>1</v>
      </c>
      <c r="F4096" s="3" t="s">
        <v>2639</v>
      </c>
      <c r="G4096" s="7"/>
      <c r="H4096" s="3"/>
      <c r="I4096" s="8"/>
      <c r="J4096" s="9"/>
      <c r="K4096" s="4">
        <f>$M4096+$N4096*IF($B4096&lt;&gt;"",1,0)+$O4096*IF($A4096&lt;&gt;"",1,0)+IF(AND($A4096="",$B4096="",$C4096="",$K4095&lt;&gt;0),1,0)</f>
        <v>0</v>
      </c>
      <c r="L4096" s="4">
        <f>SUM($J4096:$J4096)/MAX(1,SUM($J4096:$J4096))</f>
        <v>0</v>
      </c>
      <c r="M4096" s="4">
        <f>$L4096+IF($C4097&lt;&gt;"",0,$M4097)</f>
        <v>0</v>
      </c>
      <c r="N4096" s="4">
        <f>$M4096+IF($B4097&lt;&gt;"",0,$N4097)</f>
        <v>0</v>
      </c>
      <c r="O4096" s="4">
        <f>$N4096+IF($A4097&lt;&gt;"",0,$O4097)</f>
        <v>0</v>
      </c>
      <c r="P4096" s="5" t="str">
        <f t="shared" si="63"/>
        <v>+STB</v>
      </c>
      <c r="Q4096" t="str">
        <f>IF($A4096="",$Q4095,$A4096)</f>
        <v>Prijs- en contractvorming</v>
      </c>
    </row>
    <row r="4097" spans="1:17" ht="15.75" hidden="1" x14ac:dyDescent="0.25">
      <c r="A4097" s="1"/>
      <c r="B4097" s="2"/>
      <c r="C4097" s="3"/>
      <c r="D4097" s="3"/>
      <c r="E4097" s="6"/>
      <c r="F4097" s="3"/>
      <c r="G4097" s="7" t="s">
        <v>2640</v>
      </c>
      <c r="H4097" s="3" t="s">
        <v>2641</v>
      </c>
      <c r="I4097" s="8"/>
      <c r="J4097" s="9"/>
      <c r="K4097" s="4">
        <f>$M4097+$N4097*IF($B4097&lt;&gt;"",1,0)+$O4097*IF($A4097&lt;&gt;"",1,0)+IF(AND($A4097="",$B4097="",$C4097="",$K4096&lt;&gt;0),1,0)</f>
        <v>0</v>
      </c>
      <c r="L4097" s="4">
        <f>SUM($J4097:$J4097)/MAX(1,SUM($J4097:$J4097))</f>
        <v>0</v>
      </c>
      <c r="M4097" s="4">
        <f>$L4097+IF($C4098&lt;&gt;"",0,$M4098)</f>
        <v>0</v>
      </c>
      <c r="N4097" s="4">
        <f>$M4097+IF($B4098&lt;&gt;"",0,$N4098)</f>
        <v>0</v>
      </c>
      <c r="O4097" s="4">
        <f>$N4097+IF($A4098&lt;&gt;"",0,$O4098)</f>
        <v>0</v>
      </c>
      <c r="P4097" s="5" t="str">
        <f t="shared" si="63"/>
        <v>+STB</v>
      </c>
      <c r="Q4097" t="str">
        <f>IF($A4097="",$Q4096,$A4097)</f>
        <v>Prijs- en contractvorming</v>
      </c>
    </row>
    <row r="4098" spans="1:17" ht="23.25" hidden="1" x14ac:dyDescent="0.25">
      <c r="A4098" s="1"/>
      <c r="B4098" s="2"/>
      <c r="C4098" s="3"/>
      <c r="D4098" s="3"/>
      <c r="E4098" s="6"/>
      <c r="F4098" s="3"/>
      <c r="G4098" s="7"/>
      <c r="H4098" s="3"/>
      <c r="I4098" s="8" t="s">
        <v>5621</v>
      </c>
      <c r="J4098" s="9"/>
      <c r="K4098" s="4">
        <f>$M4098+$N4098*IF($B4098&lt;&gt;"",1,0)+$O4098*IF($A4098&lt;&gt;"",1,0)+IF(AND($A4098="",$B4098="",$C4098="",$K4097&lt;&gt;0),1,0)</f>
        <v>0</v>
      </c>
      <c r="L4098" s="4">
        <f>SUM($J4098:$J4098)/MAX(1,SUM($J4098:$J4098))</f>
        <v>0</v>
      </c>
      <c r="M4098" s="4">
        <f>$L4098+IF($C4099&lt;&gt;"",0,$M4099)</f>
        <v>0</v>
      </c>
      <c r="N4098" s="4">
        <f>$M4098+IF($B4099&lt;&gt;"",0,$N4099)</f>
        <v>0</v>
      </c>
      <c r="O4098" s="4">
        <f>$N4098+IF($A4099&lt;&gt;"",0,$O4099)</f>
        <v>0</v>
      </c>
      <c r="P4098" s="5" t="str">
        <f t="shared" si="63"/>
        <v>+STB</v>
      </c>
      <c r="Q4098" t="str">
        <f>IF($A4098="",$Q4097,$A4098)</f>
        <v>Prijs- en contractvorming</v>
      </c>
    </row>
    <row r="4099" spans="1:17" ht="15.75" hidden="1" x14ac:dyDescent="0.25">
      <c r="A4099" s="1"/>
      <c r="B4099" s="2"/>
      <c r="C4099" s="3"/>
      <c r="D4099" s="3"/>
      <c r="E4099" s="6">
        <v>2</v>
      </c>
      <c r="F4099" s="3" t="s">
        <v>2642</v>
      </c>
      <c r="G4099" s="7"/>
      <c r="H4099" s="3"/>
      <c r="I4099" s="8"/>
      <c r="J4099" s="9"/>
      <c r="K4099" s="4">
        <f>$M4099+$N4099*IF($B4099&lt;&gt;"",1,0)+$O4099*IF($A4099&lt;&gt;"",1,0)+IF(AND($A4099="",$B4099="",$C4099="",$K4098&lt;&gt;0),1,0)</f>
        <v>0</v>
      </c>
      <c r="L4099" s="4">
        <f>SUM($J4099:$J4099)/MAX(1,SUM($J4099:$J4099))</f>
        <v>0</v>
      </c>
      <c r="M4099" s="4">
        <f>$L4099+IF($C4100&lt;&gt;"",0,$M4100)</f>
        <v>0</v>
      </c>
      <c r="N4099" s="4">
        <f>$M4099+IF($B4100&lt;&gt;"",0,$N4100)</f>
        <v>0</v>
      </c>
      <c r="O4099" s="4">
        <f>$N4099+IF($A4100&lt;&gt;"",0,$O4100)</f>
        <v>0</v>
      </c>
      <c r="P4099" s="5" t="str">
        <f t="shared" si="63"/>
        <v>+STB</v>
      </c>
      <c r="Q4099" t="str">
        <f>IF($A4099="",$Q4098,$A4099)</f>
        <v>Prijs- en contractvorming</v>
      </c>
    </row>
    <row r="4100" spans="1:17" ht="15.75" hidden="1" x14ac:dyDescent="0.25">
      <c r="A4100" s="1"/>
      <c r="B4100" s="2"/>
      <c r="C4100" s="3"/>
      <c r="D4100" s="3"/>
      <c r="E4100" s="6"/>
      <c r="F4100" s="3"/>
      <c r="G4100" s="7" t="s">
        <v>2643</v>
      </c>
      <c r="H4100" s="3" t="s">
        <v>2644</v>
      </c>
      <c r="I4100" s="8"/>
      <c r="J4100" s="9"/>
      <c r="K4100" s="4">
        <f>$M4100+$N4100*IF($B4100&lt;&gt;"",1,0)+$O4100*IF($A4100&lt;&gt;"",1,0)+IF(AND($A4100="",$B4100="",$C4100="",$K4099&lt;&gt;0),1,0)</f>
        <v>0</v>
      </c>
      <c r="L4100" s="4">
        <f>SUM($J4100:$J4100)/MAX(1,SUM($J4100:$J4100))</f>
        <v>0</v>
      </c>
      <c r="M4100" s="4">
        <f>$L4100+IF($C4101&lt;&gt;"",0,$M4101)</f>
        <v>0</v>
      </c>
      <c r="N4100" s="4">
        <f>$M4100+IF($B4101&lt;&gt;"",0,$N4101)</f>
        <v>0</v>
      </c>
      <c r="O4100" s="4">
        <f>$N4100+IF($A4101&lt;&gt;"",0,$O4101)</f>
        <v>0</v>
      </c>
      <c r="P4100" s="5" t="str">
        <f t="shared" si="63"/>
        <v>+STB</v>
      </c>
      <c r="Q4100" t="str">
        <f>IF($A4100="",$Q4099,$A4100)</f>
        <v>Prijs- en contractvorming</v>
      </c>
    </row>
    <row r="4101" spans="1:17" ht="15.75" hidden="1" x14ac:dyDescent="0.25">
      <c r="A4101" s="1"/>
      <c r="B4101" s="2"/>
      <c r="C4101" s="3"/>
      <c r="D4101" s="3"/>
      <c r="E4101" s="6"/>
      <c r="F4101" s="3"/>
      <c r="G4101" s="7"/>
      <c r="H4101" s="3"/>
      <c r="I4101" s="8" t="s">
        <v>5622</v>
      </c>
      <c r="J4101" s="9"/>
      <c r="K4101" s="4">
        <f>$M4101+$N4101*IF($B4101&lt;&gt;"",1,0)+$O4101*IF($A4101&lt;&gt;"",1,0)+IF(AND($A4101="",$B4101="",$C4101="",$K4100&lt;&gt;0),1,0)</f>
        <v>0</v>
      </c>
      <c r="L4101" s="4">
        <f>SUM($J4101:$J4101)/MAX(1,SUM($J4101:$J4101))</f>
        <v>0</v>
      </c>
      <c r="M4101" s="4">
        <f>$L4101+IF($C4102&lt;&gt;"",0,$M4102)</f>
        <v>0</v>
      </c>
      <c r="N4101" s="4">
        <f>$M4101+IF($B4102&lt;&gt;"",0,$N4102)</f>
        <v>0</v>
      </c>
      <c r="O4101" s="4">
        <f>$N4101+IF($A4102&lt;&gt;"",0,$O4102)</f>
        <v>0</v>
      </c>
      <c r="P4101" s="5" t="str">
        <f t="shared" ref="P4101:P4164" si="64">IF(OR($A4101&lt;&gt;"",$B4101&lt;&gt;"",$C4101&lt;&gt;""),"TAAK","+STB")</f>
        <v>+STB</v>
      </c>
      <c r="Q4101" t="str">
        <f>IF($A4101="",$Q4100,$A4101)</f>
        <v>Prijs- en contractvorming</v>
      </c>
    </row>
    <row r="4102" spans="1:17" ht="15.75" hidden="1" x14ac:dyDescent="0.25">
      <c r="A4102" s="1"/>
      <c r="B4102" s="2" t="s">
        <v>929</v>
      </c>
      <c r="C4102" s="3"/>
      <c r="D4102" s="3"/>
      <c r="E4102" s="6"/>
      <c r="F4102" s="3"/>
      <c r="G4102" s="7"/>
      <c r="H4102" s="3"/>
      <c r="I4102" s="8"/>
      <c r="J4102" s="9"/>
      <c r="K4102" s="4">
        <f>$M4102+$N4102*IF($B4102&lt;&gt;"",1,0)+$O4102*IF($A4102&lt;&gt;"",1,0)+IF(AND($A4102="",$B4102="",$C4102="",$K4101&lt;&gt;0),1,0)</f>
        <v>0</v>
      </c>
      <c r="L4102" s="4">
        <f>SUM($J4102:$J4102)/MAX(1,SUM($J4102:$J4102))</f>
        <v>0</v>
      </c>
      <c r="M4102" s="4">
        <f>$L4102+IF($C4103&lt;&gt;"",0,$M4103)</f>
        <v>0</v>
      </c>
      <c r="N4102" s="4">
        <f>$M4102+IF($B4103&lt;&gt;"",0,$N4103)</f>
        <v>0</v>
      </c>
      <c r="O4102" s="4">
        <f>$N4102+IF($A4103&lt;&gt;"",0,$O4103)</f>
        <v>0</v>
      </c>
      <c r="P4102" s="5" t="str">
        <f t="shared" si="64"/>
        <v>TAAK</v>
      </c>
      <c r="Q4102" t="str">
        <f>IF($A4102="",$Q4101,$A4102)</f>
        <v>Prijs- en contractvorming</v>
      </c>
    </row>
    <row r="4103" spans="1:17" ht="15.75" hidden="1" x14ac:dyDescent="0.25">
      <c r="A4103" s="1"/>
      <c r="B4103" s="2"/>
      <c r="C4103" s="3" t="s">
        <v>5623</v>
      </c>
      <c r="D4103" s="3" t="s">
        <v>2647</v>
      </c>
      <c r="E4103" s="6"/>
      <c r="F4103" s="3"/>
      <c r="G4103" s="7"/>
      <c r="H4103" s="3"/>
      <c r="I4103" s="8"/>
      <c r="J4103" s="9"/>
      <c r="K4103" s="4">
        <f>$M4103+$N4103*IF($B4103&lt;&gt;"",1,0)+$O4103*IF($A4103&lt;&gt;"",1,0)+IF(AND($A4103="",$B4103="",$C4103="",$K4102&lt;&gt;0),1,0)</f>
        <v>0</v>
      </c>
      <c r="L4103" s="4">
        <f>SUM($J4103:$J4103)/MAX(1,SUM($J4103:$J4103))</f>
        <v>0</v>
      </c>
      <c r="M4103" s="4">
        <f>$L4103+IF($C4104&lt;&gt;"",0,$M4104)</f>
        <v>0</v>
      </c>
      <c r="N4103" s="4">
        <f>$M4103+IF($B4104&lt;&gt;"",0,$N4104)</f>
        <v>0</v>
      </c>
      <c r="O4103" s="4">
        <f>$N4103+IF($A4104&lt;&gt;"",0,$O4104)</f>
        <v>0</v>
      </c>
      <c r="P4103" s="5" t="str">
        <f t="shared" si="64"/>
        <v>TAAK</v>
      </c>
      <c r="Q4103" t="str">
        <f>IF($A4103="",$Q4102,$A4103)</f>
        <v>Prijs- en contractvorming</v>
      </c>
    </row>
    <row r="4104" spans="1:17" ht="15.75" hidden="1" x14ac:dyDescent="0.25">
      <c r="A4104" s="1"/>
      <c r="B4104" s="2"/>
      <c r="C4104" s="3"/>
      <c r="D4104" s="3"/>
      <c r="E4104" s="6">
        <v>1</v>
      </c>
      <c r="F4104" s="3" t="s">
        <v>2647</v>
      </c>
      <c r="G4104" s="7"/>
      <c r="H4104" s="3"/>
      <c r="I4104" s="8"/>
      <c r="J4104" s="9"/>
      <c r="K4104" s="4">
        <f>$M4104+$N4104*IF($B4104&lt;&gt;"",1,0)+$O4104*IF($A4104&lt;&gt;"",1,0)+IF(AND($A4104="",$B4104="",$C4104="",$K4103&lt;&gt;0),1,0)</f>
        <v>0</v>
      </c>
      <c r="L4104" s="4">
        <f>SUM($J4104:$J4104)/MAX(1,SUM($J4104:$J4104))</f>
        <v>0</v>
      </c>
      <c r="M4104" s="4">
        <f>$L4104+IF($C4105&lt;&gt;"",0,$M4105)</f>
        <v>0</v>
      </c>
      <c r="N4104" s="4">
        <f>$M4104+IF($B4105&lt;&gt;"",0,$N4105)</f>
        <v>0</v>
      </c>
      <c r="O4104" s="4">
        <f>$N4104+IF($A4105&lt;&gt;"",0,$O4105)</f>
        <v>0</v>
      </c>
      <c r="P4104" s="5" t="str">
        <f t="shared" si="64"/>
        <v>+STB</v>
      </c>
      <c r="Q4104" t="str">
        <f>IF($A4104="",$Q4103,$A4104)</f>
        <v>Prijs- en contractvorming</v>
      </c>
    </row>
    <row r="4105" spans="1:17" ht="15.75" hidden="1" x14ac:dyDescent="0.25">
      <c r="A4105" s="1"/>
      <c r="B4105" s="2"/>
      <c r="C4105" s="3"/>
      <c r="D4105" s="3"/>
      <c r="E4105" s="6"/>
      <c r="F4105" s="3"/>
      <c r="G4105" s="7" t="s">
        <v>2648</v>
      </c>
      <c r="H4105" s="3" t="s">
        <v>2649</v>
      </c>
      <c r="I4105" s="8"/>
      <c r="J4105" s="9"/>
      <c r="K4105" s="4">
        <f>$M4105+$N4105*IF($B4105&lt;&gt;"",1,0)+$O4105*IF($A4105&lt;&gt;"",1,0)+IF(AND($A4105="",$B4105="",$C4105="",$K4104&lt;&gt;0),1,0)</f>
        <v>0</v>
      </c>
      <c r="L4105" s="4">
        <f>SUM($J4105:$J4105)/MAX(1,SUM($J4105:$J4105))</f>
        <v>0</v>
      </c>
      <c r="M4105" s="4">
        <f>$L4105+IF($C4106&lt;&gt;"",0,$M4106)</f>
        <v>0</v>
      </c>
      <c r="N4105" s="4">
        <f>$M4105+IF($B4106&lt;&gt;"",0,$N4106)</f>
        <v>0</v>
      </c>
      <c r="O4105" s="4">
        <f>$N4105+IF($A4106&lt;&gt;"",0,$O4106)</f>
        <v>0</v>
      </c>
      <c r="P4105" s="5" t="str">
        <f t="shared" si="64"/>
        <v>+STB</v>
      </c>
      <c r="Q4105" t="str">
        <f>IF($A4105="",$Q4104,$A4105)</f>
        <v>Prijs- en contractvorming</v>
      </c>
    </row>
    <row r="4106" spans="1:17" ht="68.25" hidden="1" x14ac:dyDescent="0.25">
      <c r="A4106" s="1"/>
      <c r="B4106" s="2"/>
      <c r="C4106" s="3"/>
      <c r="D4106" s="3"/>
      <c r="E4106" s="6"/>
      <c r="F4106" s="3"/>
      <c r="G4106" s="7"/>
      <c r="H4106" s="3"/>
      <c r="I4106" s="8" t="s">
        <v>5624</v>
      </c>
      <c r="J4106" s="9"/>
      <c r="K4106" s="4">
        <f>$M4106+$N4106*IF($B4106&lt;&gt;"",1,0)+$O4106*IF($A4106&lt;&gt;"",1,0)+IF(AND($A4106="",$B4106="",$C4106="",$K4105&lt;&gt;0),1,0)</f>
        <v>0</v>
      </c>
      <c r="L4106" s="4">
        <f>SUM($J4106:$J4106)/MAX(1,SUM($J4106:$J4106))</f>
        <v>0</v>
      </c>
      <c r="M4106" s="4">
        <f>$L4106+IF($C4107&lt;&gt;"",0,$M4107)</f>
        <v>0</v>
      </c>
      <c r="N4106" s="4">
        <f>$M4106+IF($B4107&lt;&gt;"",0,$N4107)</f>
        <v>0</v>
      </c>
      <c r="O4106" s="4">
        <f>$N4106+IF($A4107&lt;&gt;"",0,$O4107)</f>
        <v>0</v>
      </c>
      <c r="P4106" s="5" t="str">
        <f t="shared" si="64"/>
        <v>+STB</v>
      </c>
      <c r="Q4106" t="str">
        <f>IF($A4106="",$Q4105,$A4106)</f>
        <v>Prijs- en contractvorming</v>
      </c>
    </row>
    <row r="4107" spans="1:17" ht="15.75" hidden="1" x14ac:dyDescent="0.25">
      <c r="A4107" s="1"/>
      <c r="B4107" s="2"/>
      <c r="C4107" s="3" t="s">
        <v>5625</v>
      </c>
      <c r="D4107" s="3" t="s">
        <v>2650</v>
      </c>
      <c r="E4107" s="6"/>
      <c r="F4107" s="3"/>
      <c r="G4107" s="7"/>
      <c r="H4107" s="3"/>
      <c r="I4107" s="8"/>
      <c r="J4107" s="9"/>
      <c r="K4107" s="4">
        <f>$M4107+$N4107*IF($B4107&lt;&gt;"",1,0)+$O4107*IF($A4107&lt;&gt;"",1,0)+IF(AND($A4107="",$B4107="",$C4107="",$K4106&lt;&gt;0),1,0)</f>
        <v>0</v>
      </c>
      <c r="L4107" s="4">
        <f>SUM($J4107:$J4107)/MAX(1,SUM($J4107:$J4107))</f>
        <v>0</v>
      </c>
      <c r="M4107" s="4">
        <f>$L4107+IF($C4108&lt;&gt;"",0,$M4108)</f>
        <v>0</v>
      </c>
      <c r="N4107" s="4">
        <f>$M4107+IF($B4108&lt;&gt;"",0,$N4108)</f>
        <v>0</v>
      </c>
      <c r="O4107" s="4">
        <f>$N4107+IF($A4108&lt;&gt;"",0,$O4108)</f>
        <v>0</v>
      </c>
      <c r="P4107" s="5" t="str">
        <f t="shared" si="64"/>
        <v>TAAK</v>
      </c>
      <c r="Q4107" t="str">
        <f>IF($A4107="",$Q4106,$A4107)</f>
        <v>Prijs- en contractvorming</v>
      </c>
    </row>
    <row r="4108" spans="1:17" ht="15.75" hidden="1" x14ac:dyDescent="0.25">
      <c r="A4108" s="1"/>
      <c r="B4108" s="2"/>
      <c r="C4108" s="3"/>
      <c r="D4108" s="3"/>
      <c r="E4108" s="6">
        <v>1</v>
      </c>
      <c r="F4108" s="3" t="s">
        <v>2651</v>
      </c>
      <c r="G4108" s="7"/>
      <c r="H4108" s="3"/>
      <c r="I4108" s="8"/>
      <c r="J4108" s="9"/>
      <c r="K4108" s="4">
        <f>$M4108+$N4108*IF($B4108&lt;&gt;"",1,0)+$O4108*IF($A4108&lt;&gt;"",1,0)+IF(AND($A4108="",$B4108="",$C4108="",$K4107&lt;&gt;0),1,0)</f>
        <v>0</v>
      </c>
      <c r="L4108" s="4">
        <f>SUM($J4108:$J4108)/MAX(1,SUM($J4108:$J4108))</f>
        <v>0</v>
      </c>
      <c r="M4108" s="4">
        <f>$L4108+IF($C4109&lt;&gt;"",0,$M4109)</f>
        <v>0</v>
      </c>
      <c r="N4108" s="4">
        <f>$M4108+IF($B4109&lt;&gt;"",0,$N4109)</f>
        <v>0</v>
      </c>
      <c r="O4108" s="4">
        <f>$N4108+IF($A4109&lt;&gt;"",0,$O4109)</f>
        <v>0</v>
      </c>
      <c r="P4108" s="5" t="str">
        <f t="shared" si="64"/>
        <v>+STB</v>
      </c>
      <c r="Q4108" t="str">
        <f>IF($A4108="",$Q4107,$A4108)</f>
        <v>Prijs- en contractvorming</v>
      </c>
    </row>
    <row r="4109" spans="1:17" ht="15.75" hidden="1" x14ac:dyDescent="0.25">
      <c r="A4109" s="1"/>
      <c r="B4109" s="2"/>
      <c r="C4109" s="3"/>
      <c r="D4109" s="3"/>
      <c r="E4109" s="6"/>
      <c r="F4109" s="3"/>
      <c r="G4109" s="7" t="s">
        <v>2652</v>
      </c>
      <c r="H4109" s="3" t="s">
        <v>2653</v>
      </c>
      <c r="I4109" s="8"/>
      <c r="J4109" s="9"/>
      <c r="K4109" s="4">
        <f>$M4109+$N4109*IF($B4109&lt;&gt;"",1,0)+$O4109*IF($A4109&lt;&gt;"",1,0)+IF(AND($A4109="",$B4109="",$C4109="",$K4108&lt;&gt;0),1,0)</f>
        <v>0</v>
      </c>
      <c r="L4109" s="4">
        <f>SUM($J4109:$J4109)/MAX(1,SUM($J4109:$J4109))</f>
        <v>0</v>
      </c>
      <c r="M4109" s="4">
        <f>$L4109+IF($C4110&lt;&gt;"",0,$M4110)</f>
        <v>0</v>
      </c>
      <c r="N4109" s="4">
        <f>$M4109+IF($B4110&lt;&gt;"",0,$N4110)</f>
        <v>0</v>
      </c>
      <c r="O4109" s="4">
        <f>$N4109+IF($A4110&lt;&gt;"",0,$O4110)</f>
        <v>0</v>
      </c>
      <c r="P4109" s="5" t="str">
        <f t="shared" si="64"/>
        <v>+STB</v>
      </c>
      <c r="Q4109" t="str">
        <f>IF($A4109="",$Q4108,$A4109)</f>
        <v>Prijs- en contractvorming</v>
      </c>
    </row>
    <row r="4110" spans="1:17" ht="15.75" hidden="1" x14ac:dyDescent="0.25">
      <c r="A4110" s="1"/>
      <c r="B4110" s="2"/>
      <c r="C4110" s="3"/>
      <c r="D4110" s="3"/>
      <c r="E4110" s="6"/>
      <c r="F4110" s="3"/>
      <c r="G4110" s="7"/>
      <c r="H4110" s="3"/>
      <c r="I4110" s="8" t="s">
        <v>5626</v>
      </c>
      <c r="J4110" s="9"/>
      <c r="K4110" s="4">
        <f>$M4110+$N4110*IF($B4110&lt;&gt;"",1,0)+$O4110*IF($A4110&lt;&gt;"",1,0)+IF(AND($A4110="",$B4110="",$C4110="",$K4109&lt;&gt;0),1,0)</f>
        <v>0</v>
      </c>
      <c r="L4110" s="4">
        <f>SUM($J4110:$J4110)/MAX(1,SUM($J4110:$J4110))</f>
        <v>0</v>
      </c>
      <c r="M4110" s="4">
        <f>$L4110+IF($C4111&lt;&gt;"",0,$M4111)</f>
        <v>0</v>
      </c>
      <c r="N4110" s="4">
        <f>$M4110+IF($B4111&lt;&gt;"",0,$N4111)</f>
        <v>0</v>
      </c>
      <c r="O4110" s="4">
        <f>$N4110+IF($A4111&lt;&gt;"",0,$O4111)</f>
        <v>0</v>
      </c>
      <c r="P4110" s="5" t="str">
        <f t="shared" si="64"/>
        <v>+STB</v>
      </c>
      <c r="Q4110" t="str">
        <f>IF($A4110="",$Q4109,$A4110)</f>
        <v>Prijs- en contractvorming</v>
      </c>
    </row>
    <row r="4111" spans="1:17" ht="15.75" hidden="1" x14ac:dyDescent="0.25">
      <c r="A4111" s="1"/>
      <c r="B4111" s="2"/>
      <c r="C4111" s="3" t="s">
        <v>5627</v>
      </c>
      <c r="D4111" s="3" t="s">
        <v>2654</v>
      </c>
      <c r="E4111" s="6"/>
      <c r="F4111" s="3"/>
      <c r="G4111" s="7"/>
      <c r="H4111" s="3"/>
      <c r="I4111" s="8"/>
      <c r="J4111" s="9"/>
      <c r="K4111" s="4">
        <f>$M4111+$N4111*IF($B4111&lt;&gt;"",1,0)+$O4111*IF($A4111&lt;&gt;"",1,0)+IF(AND($A4111="",$B4111="",$C4111="",$K4110&lt;&gt;0),1,0)</f>
        <v>0</v>
      </c>
      <c r="L4111" s="4">
        <f>SUM($J4111:$J4111)/MAX(1,SUM($J4111:$J4111))</f>
        <v>0</v>
      </c>
      <c r="M4111" s="4">
        <f>$L4111+IF($C4112&lt;&gt;"",0,$M4112)</f>
        <v>0</v>
      </c>
      <c r="N4111" s="4">
        <f>$M4111+IF($B4112&lt;&gt;"",0,$N4112)</f>
        <v>0</v>
      </c>
      <c r="O4111" s="4">
        <f>$N4111+IF($A4112&lt;&gt;"",0,$O4112)</f>
        <v>0</v>
      </c>
      <c r="P4111" s="5" t="str">
        <f t="shared" si="64"/>
        <v>TAAK</v>
      </c>
      <c r="Q4111" t="str">
        <f>IF($A4111="",$Q4110,$A4111)</f>
        <v>Prijs- en contractvorming</v>
      </c>
    </row>
    <row r="4112" spans="1:17" ht="15.75" hidden="1" x14ac:dyDescent="0.25">
      <c r="A4112" s="1"/>
      <c r="B4112" s="2"/>
      <c r="C4112" s="3"/>
      <c r="D4112" s="3"/>
      <c r="E4112" s="6">
        <v>1</v>
      </c>
      <c r="F4112" s="3" t="s">
        <v>2655</v>
      </c>
      <c r="G4112" s="7"/>
      <c r="H4112" s="3"/>
      <c r="I4112" s="8"/>
      <c r="J4112" s="9"/>
      <c r="K4112" s="4">
        <f>$M4112+$N4112*IF($B4112&lt;&gt;"",1,0)+$O4112*IF($A4112&lt;&gt;"",1,0)+IF(AND($A4112="",$B4112="",$C4112="",$K4111&lt;&gt;0),1,0)</f>
        <v>0</v>
      </c>
      <c r="L4112" s="4">
        <f>SUM($J4112:$J4112)/MAX(1,SUM($J4112:$J4112))</f>
        <v>0</v>
      </c>
      <c r="M4112" s="4">
        <f>$L4112+IF($C4113&lt;&gt;"",0,$M4113)</f>
        <v>0</v>
      </c>
      <c r="N4112" s="4">
        <f>$M4112+IF($B4113&lt;&gt;"",0,$N4113)</f>
        <v>0</v>
      </c>
      <c r="O4112" s="4">
        <f>$N4112+IF($A4113&lt;&gt;"",0,$O4113)</f>
        <v>0</v>
      </c>
      <c r="P4112" s="5" t="str">
        <f t="shared" si="64"/>
        <v>+STB</v>
      </c>
      <c r="Q4112" t="str">
        <f>IF($A4112="",$Q4111,$A4112)</f>
        <v>Prijs- en contractvorming</v>
      </c>
    </row>
    <row r="4113" spans="1:17" ht="15.75" hidden="1" x14ac:dyDescent="0.25">
      <c r="A4113" s="1"/>
      <c r="B4113" s="2"/>
      <c r="C4113" s="3"/>
      <c r="D4113" s="3"/>
      <c r="E4113" s="6"/>
      <c r="F4113" s="3"/>
      <c r="G4113" s="7" t="s">
        <v>2656</v>
      </c>
      <c r="H4113" s="3" t="s">
        <v>2657</v>
      </c>
      <c r="I4113" s="8"/>
      <c r="J4113" s="9"/>
      <c r="K4113" s="4">
        <f>$M4113+$N4113*IF($B4113&lt;&gt;"",1,0)+$O4113*IF($A4113&lt;&gt;"",1,0)+IF(AND($A4113="",$B4113="",$C4113="",$K4112&lt;&gt;0),1,0)</f>
        <v>0</v>
      </c>
      <c r="L4113" s="4">
        <f>SUM($J4113:$J4113)/MAX(1,SUM($J4113:$J4113))</f>
        <v>0</v>
      </c>
      <c r="M4113" s="4">
        <f>$L4113+IF($C4114&lt;&gt;"",0,$M4114)</f>
        <v>0</v>
      </c>
      <c r="N4113" s="4">
        <f>$M4113+IF($B4114&lt;&gt;"",0,$N4114)</f>
        <v>0</v>
      </c>
      <c r="O4113" s="4">
        <f>$N4113+IF($A4114&lt;&gt;"",0,$O4114)</f>
        <v>0</v>
      </c>
      <c r="P4113" s="5" t="str">
        <f t="shared" si="64"/>
        <v>+STB</v>
      </c>
      <c r="Q4113" t="str">
        <f>IF($A4113="",$Q4112,$A4113)</f>
        <v>Prijs- en contractvorming</v>
      </c>
    </row>
    <row r="4114" spans="1:17" ht="57" hidden="1" x14ac:dyDescent="0.25">
      <c r="A4114" s="1"/>
      <c r="B4114" s="2"/>
      <c r="C4114" s="3"/>
      <c r="D4114" s="3"/>
      <c r="E4114" s="6"/>
      <c r="F4114" s="3"/>
      <c r="G4114" s="7"/>
      <c r="H4114" s="3"/>
      <c r="I4114" s="8" t="s">
        <v>5628</v>
      </c>
      <c r="J4114" s="9"/>
      <c r="K4114" s="4">
        <f>$M4114+$N4114*IF($B4114&lt;&gt;"",1,0)+$O4114*IF($A4114&lt;&gt;"",1,0)+IF(AND($A4114="",$B4114="",$C4114="",$K4113&lt;&gt;0),1,0)</f>
        <v>0</v>
      </c>
      <c r="L4114" s="4">
        <f>SUM($J4114:$J4114)/MAX(1,SUM($J4114:$J4114))</f>
        <v>0</v>
      </c>
      <c r="M4114" s="4">
        <f>$L4114+IF($C4115&lt;&gt;"",0,$M4115)</f>
        <v>0</v>
      </c>
      <c r="N4114" s="4">
        <f>$M4114+IF($B4115&lt;&gt;"",0,$N4115)</f>
        <v>0</v>
      </c>
      <c r="O4114" s="4">
        <f>$N4114+IF($A4115&lt;&gt;"",0,$O4115)</f>
        <v>0</v>
      </c>
      <c r="P4114" s="5" t="str">
        <f t="shared" si="64"/>
        <v>+STB</v>
      </c>
      <c r="Q4114" t="str">
        <f>IF($A4114="",$Q4113,$A4114)</f>
        <v>Prijs- en contractvorming</v>
      </c>
    </row>
    <row r="4115" spans="1:17" ht="15.75" hidden="1" x14ac:dyDescent="0.25">
      <c r="A4115" s="1"/>
      <c r="B4115" s="2"/>
      <c r="C4115" s="3"/>
      <c r="D4115" s="3"/>
      <c r="E4115" s="6">
        <v>2</v>
      </c>
      <c r="F4115" s="3" t="s">
        <v>2658</v>
      </c>
      <c r="G4115" s="7"/>
      <c r="H4115" s="3"/>
      <c r="I4115" s="8"/>
      <c r="J4115" s="9"/>
      <c r="K4115" s="4">
        <f>$M4115+$N4115*IF($B4115&lt;&gt;"",1,0)+$O4115*IF($A4115&lt;&gt;"",1,0)+IF(AND($A4115="",$B4115="",$C4115="",$K4114&lt;&gt;0),1,0)</f>
        <v>0</v>
      </c>
      <c r="L4115" s="4">
        <f>SUM($J4115:$J4115)/MAX(1,SUM($J4115:$J4115))</f>
        <v>0</v>
      </c>
      <c r="M4115" s="4">
        <f>$L4115+IF($C4116&lt;&gt;"",0,$M4116)</f>
        <v>0</v>
      </c>
      <c r="N4115" s="4">
        <f>$M4115+IF($B4116&lt;&gt;"",0,$N4116)</f>
        <v>0</v>
      </c>
      <c r="O4115" s="4">
        <f>$N4115+IF($A4116&lt;&gt;"",0,$O4116)</f>
        <v>0</v>
      </c>
      <c r="P4115" s="5" t="str">
        <f t="shared" si="64"/>
        <v>+STB</v>
      </c>
      <c r="Q4115" t="str">
        <f>IF($A4115="",$Q4114,$A4115)</f>
        <v>Prijs- en contractvorming</v>
      </c>
    </row>
    <row r="4116" spans="1:17" ht="15.75" hidden="1" x14ac:dyDescent="0.25">
      <c r="A4116" s="1"/>
      <c r="B4116" s="2"/>
      <c r="C4116" s="3"/>
      <c r="D4116" s="3"/>
      <c r="E4116" s="6"/>
      <c r="F4116" s="3"/>
      <c r="G4116" s="7" t="s">
        <v>2659</v>
      </c>
      <c r="H4116" s="3" t="s">
        <v>2660</v>
      </c>
      <c r="I4116" s="8"/>
      <c r="J4116" s="9"/>
      <c r="K4116" s="4">
        <f>$M4116+$N4116*IF($B4116&lt;&gt;"",1,0)+$O4116*IF($A4116&lt;&gt;"",1,0)+IF(AND($A4116="",$B4116="",$C4116="",$K4115&lt;&gt;0),1,0)</f>
        <v>0</v>
      </c>
      <c r="L4116" s="4">
        <f>SUM($J4116:$J4116)/MAX(1,SUM($J4116:$J4116))</f>
        <v>0</v>
      </c>
      <c r="M4116" s="4">
        <f>$L4116+IF($C4117&lt;&gt;"",0,$M4117)</f>
        <v>0</v>
      </c>
      <c r="N4116" s="4">
        <f>$M4116+IF($B4117&lt;&gt;"",0,$N4117)</f>
        <v>0</v>
      </c>
      <c r="O4116" s="4">
        <f>$N4116+IF($A4117&lt;&gt;"",0,$O4117)</f>
        <v>0</v>
      </c>
      <c r="P4116" s="5" t="str">
        <f t="shared" si="64"/>
        <v>+STB</v>
      </c>
      <c r="Q4116" t="str">
        <f>IF($A4116="",$Q4115,$A4116)</f>
        <v>Prijs- en contractvorming</v>
      </c>
    </row>
    <row r="4117" spans="1:17" ht="57" hidden="1" x14ac:dyDescent="0.25">
      <c r="A4117" s="1"/>
      <c r="B4117" s="2"/>
      <c r="C4117" s="3"/>
      <c r="D4117" s="3"/>
      <c r="E4117" s="6"/>
      <c r="F4117" s="3"/>
      <c r="G4117" s="7"/>
      <c r="H4117" s="3"/>
      <c r="I4117" s="8" t="s">
        <v>5629</v>
      </c>
      <c r="J4117" s="9"/>
      <c r="K4117" s="4">
        <f>$M4117+$N4117*IF($B4117&lt;&gt;"",1,0)+$O4117*IF($A4117&lt;&gt;"",1,0)+IF(AND($A4117="",$B4117="",$C4117="",$K4116&lt;&gt;0),1,0)</f>
        <v>0</v>
      </c>
      <c r="L4117" s="4">
        <f>SUM($J4117:$J4117)/MAX(1,SUM($J4117:$J4117))</f>
        <v>0</v>
      </c>
      <c r="M4117" s="4">
        <f>$L4117+IF($C4118&lt;&gt;"",0,$M4118)</f>
        <v>0</v>
      </c>
      <c r="N4117" s="4">
        <f>$M4117+IF($B4118&lt;&gt;"",0,$N4118)</f>
        <v>0</v>
      </c>
      <c r="O4117" s="4">
        <f>$N4117+IF($A4118&lt;&gt;"",0,$O4118)</f>
        <v>0</v>
      </c>
      <c r="P4117" s="5" t="str">
        <f t="shared" si="64"/>
        <v>+STB</v>
      </c>
      <c r="Q4117" t="str">
        <f>IF($A4117="",$Q4116,$A4117)</f>
        <v>Prijs- en contractvorming</v>
      </c>
    </row>
    <row r="4118" spans="1:17" ht="15.75" hidden="1" x14ac:dyDescent="0.25">
      <c r="A4118" s="1"/>
      <c r="B4118" s="2"/>
      <c r="C4118" s="3"/>
      <c r="D4118" s="3"/>
      <c r="E4118" s="6">
        <v>3</v>
      </c>
      <c r="F4118" s="3" t="s">
        <v>5630</v>
      </c>
      <c r="G4118" s="7"/>
      <c r="H4118" s="3"/>
      <c r="I4118" s="8"/>
      <c r="J4118" s="9"/>
      <c r="K4118" s="4">
        <f>$M4118+$N4118*IF($B4118&lt;&gt;"",1,0)+$O4118*IF($A4118&lt;&gt;"",1,0)+IF(AND($A4118="",$B4118="",$C4118="",$K4117&lt;&gt;0),1,0)</f>
        <v>0</v>
      </c>
      <c r="L4118" s="4">
        <f>SUM($J4118:$J4118)/MAX(1,SUM($J4118:$J4118))</f>
        <v>0</v>
      </c>
      <c r="M4118" s="4">
        <f>$L4118+IF($C4119&lt;&gt;"",0,$M4119)</f>
        <v>0</v>
      </c>
      <c r="N4118" s="4">
        <f>$M4118+IF($B4119&lt;&gt;"",0,$N4119)</f>
        <v>0</v>
      </c>
      <c r="O4118" s="4">
        <f>$N4118+IF($A4119&lt;&gt;"",0,$O4119)</f>
        <v>0</v>
      </c>
      <c r="P4118" s="5" t="str">
        <f t="shared" si="64"/>
        <v>+STB</v>
      </c>
      <c r="Q4118" t="str">
        <f>IF($A4118="",$Q4117,$A4118)</f>
        <v>Prijs- en contractvorming</v>
      </c>
    </row>
    <row r="4119" spans="1:17" ht="15.75" hidden="1" x14ac:dyDescent="0.25">
      <c r="A4119" s="1"/>
      <c r="B4119" s="2"/>
      <c r="C4119" s="3"/>
      <c r="D4119" s="3"/>
      <c r="E4119" s="6"/>
      <c r="F4119" s="3"/>
      <c r="G4119" s="7" t="s">
        <v>2661</v>
      </c>
      <c r="H4119" s="3" t="s">
        <v>2662</v>
      </c>
      <c r="I4119" s="8"/>
      <c r="J4119" s="9"/>
      <c r="K4119" s="4">
        <f>$M4119+$N4119*IF($B4119&lt;&gt;"",1,0)+$O4119*IF($A4119&lt;&gt;"",1,0)+IF(AND($A4119="",$B4119="",$C4119="",$K4118&lt;&gt;0),1,0)</f>
        <v>0</v>
      </c>
      <c r="L4119" s="4">
        <f>SUM($J4119:$J4119)/MAX(1,SUM($J4119:$J4119))</f>
        <v>0</v>
      </c>
      <c r="M4119" s="4">
        <f>$L4119+IF($C4120&lt;&gt;"",0,$M4120)</f>
        <v>0</v>
      </c>
      <c r="N4119" s="4">
        <f>$M4119+IF($B4120&lt;&gt;"",0,$N4120)</f>
        <v>0</v>
      </c>
      <c r="O4119" s="4">
        <f>$N4119+IF($A4120&lt;&gt;"",0,$O4120)</f>
        <v>0</v>
      </c>
      <c r="P4119" s="5" t="str">
        <f t="shared" si="64"/>
        <v>+STB</v>
      </c>
      <c r="Q4119" t="str">
        <f>IF($A4119="",$Q4118,$A4119)</f>
        <v>Prijs- en contractvorming</v>
      </c>
    </row>
    <row r="4120" spans="1:17" ht="169.5" hidden="1" x14ac:dyDescent="0.25">
      <c r="A4120" s="1"/>
      <c r="B4120" s="2"/>
      <c r="C4120" s="3"/>
      <c r="D4120" s="3"/>
      <c r="E4120" s="6"/>
      <c r="F4120" s="3"/>
      <c r="G4120" s="7"/>
      <c r="H4120" s="3"/>
      <c r="I4120" s="8" t="s">
        <v>5631</v>
      </c>
      <c r="J4120" s="9"/>
      <c r="K4120" s="4">
        <f>$M4120+$N4120*IF($B4120&lt;&gt;"",1,0)+$O4120*IF($A4120&lt;&gt;"",1,0)+IF(AND($A4120="",$B4120="",$C4120="",$K4119&lt;&gt;0),1,0)</f>
        <v>0</v>
      </c>
      <c r="L4120" s="4">
        <f>SUM($J4120:$J4120)/MAX(1,SUM($J4120:$J4120))</f>
        <v>0</v>
      </c>
      <c r="M4120" s="4">
        <f>$L4120+IF($C4121&lt;&gt;"",0,$M4121)</f>
        <v>0</v>
      </c>
      <c r="N4120" s="4">
        <f>$M4120+IF($B4121&lt;&gt;"",0,$N4121)</f>
        <v>0</v>
      </c>
      <c r="O4120" s="4">
        <f>$N4120+IF($A4121&lt;&gt;"",0,$O4121)</f>
        <v>0</v>
      </c>
      <c r="P4120" s="5" t="str">
        <f t="shared" si="64"/>
        <v>+STB</v>
      </c>
      <c r="Q4120" t="str">
        <f>IF($A4120="",$Q4119,$A4120)</f>
        <v>Prijs- en contractvorming</v>
      </c>
    </row>
    <row r="4121" spans="1:17" ht="15.75" hidden="1" x14ac:dyDescent="0.25">
      <c r="A4121" s="1"/>
      <c r="B4121" s="2"/>
      <c r="C4121" s="3"/>
      <c r="D4121" s="3"/>
      <c r="E4121" s="6">
        <v>4</v>
      </c>
      <c r="F4121" s="3" t="s">
        <v>5632</v>
      </c>
      <c r="G4121" s="7"/>
      <c r="H4121" s="3"/>
      <c r="I4121" s="8"/>
      <c r="J4121" s="9"/>
      <c r="K4121" s="4">
        <f>$M4121+$N4121*IF($B4121&lt;&gt;"",1,0)+$O4121*IF($A4121&lt;&gt;"",1,0)+IF(AND($A4121="",$B4121="",$C4121="",$K4120&lt;&gt;0),1,0)</f>
        <v>0</v>
      </c>
      <c r="L4121" s="4">
        <f>SUM($J4121:$J4121)/MAX(1,SUM($J4121:$J4121))</f>
        <v>0</v>
      </c>
      <c r="M4121" s="4">
        <f>$L4121+IF($C4122&lt;&gt;"",0,$M4122)</f>
        <v>0</v>
      </c>
      <c r="N4121" s="4">
        <f>$M4121+IF($B4122&lt;&gt;"",0,$N4122)</f>
        <v>0</v>
      </c>
      <c r="O4121" s="4">
        <f>$N4121+IF($A4122&lt;&gt;"",0,$O4122)</f>
        <v>0</v>
      </c>
      <c r="P4121" s="5" t="str">
        <f t="shared" si="64"/>
        <v>+STB</v>
      </c>
      <c r="Q4121" t="str">
        <f>IF($A4121="",$Q4120,$A4121)</f>
        <v>Prijs- en contractvorming</v>
      </c>
    </row>
    <row r="4122" spans="1:17" ht="15.75" hidden="1" x14ac:dyDescent="0.25">
      <c r="A4122" s="1"/>
      <c r="B4122" s="2"/>
      <c r="C4122" s="3"/>
      <c r="D4122" s="3"/>
      <c r="E4122" s="6"/>
      <c r="F4122" s="3"/>
      <c r="G4122" s="7" t="s">
        <v>2663</v>
      </c>
      <c r="H4122" s="3" t="s">
        <v>2664</v>
      </c>
      <c r="I4122" s="8"/>
      <c r="J4122" s="9"/>
      <c r="K4122" s="4">
        <f>$M4122+$N4122*IF($B4122&lt;&gt;"",1,0)+$O4122*IF($A4122&lt;&gt;"",1,0)+IF(AND($A4122="",$B4122="",$C4122="",$K4121&lt;&gt;0),1,0)</f>
        <v>0</v>
      </c>
      <c r="L4122" s="4">
        <f>SUM($J4122:$J4122)/MAX(1,SUM($J4122:$J4122))</f>
        <v>0</v>
      </c>
      <c r="M4122" s="4">
        <f>$L4122+IF($C4123&lt;&gt;"",0,$M4123)</f>
        <v>0</v>
      </c>
      <c r="N4122" s="4">
        <f>$M4122+IF($B4123&lt;&gt;"",0,$N4123)</f>
        <v>0</v>
      </c>
      <c r="O4122" s="4">
        <f>$N4122+IF($A4123&lt;&gt;"",0,$O4123)</f>
        <v>0</v>
      </c>
      <c r="P4122" s="5" t="str">
        <f t="shared" si="64"/>
        <v>+STB</v>
      </c>
      <c r="Q4122" t="str">
        <f>IF($A4122="",$Q4121,$A4122)</f>
        <v>Prijs- en contractvorming</v>
      </c>
    </row>
    <row r="4123" spans="1:17" ht="57" hidden="1" x14ac:dyDescent="0.25">
      <c r="A4123" s="1"/>
      <c r="B4123" s="2"/>
      <c r="C4123" s="3"/>
      <c r="D4123" s="3"/>
      <c r="E4123" s="6"/>
      <c r="F4123" s="3"/>
      <c r="G4123" s="7"/>
      <c r="H4123" s="3"/>
      <c r="I4123" s="8" t="s">
        <v>5633</v>
      </c>
      <c r="J4123" s="9"/>
      <c r="K4123" s="4">
        <f>$M4123+$N4123*IF($B4123&lt;&gt;"",1,0)+$O4123*IF($A4123&lt;&gt;"",1,0)+IF(AND($A4123="",$B4123="",$C4123="",$K4122&lt;&gt;0),1,0)</f>
        <v>0</v>
      </c>
      <c r="L4123" s="4">
        <f>SUM($J4123:$J4123)/MAX(1,SUM($J4123:$J4123))</f>
        <v>0</v>
      </c>
      <c r="M4123" s="4">
        <f>$L4123+IF($C4124&lt;&gt;"",0,$M4124)</f>
        <v>0</v>
      </c>
      <c r="N4123" s="4">
        <f>$M4123+IF($B4124&lt;&gt;"",0,$N4124)</f>
        <v>0</v>
      </c>
      <c r="O4123" s="4">
        <f>$N4123+IF($A4124&lt;&gt;"",0,$O4124)</f>
        <v>0</v>
      </c>
      <c r="P4123" s="5" t="str">
        <f t="shared" si="64"/>
        <v>+STB</v>
      </c>
      <c r="Q4123" t="str">
        <f>IF($A4123="",$Q4122,$A4123)</f>
        <v>Prijs- en contractvorming</v>
      </c>
    </row>
    <row r="4124" spans="1:17" ht="15.75" hidden="1" x14ac:dyDescent="0.25">
      <c r="A4124" s="1"/>
      <c r="B4124" s="2"/>
      <c r="C4124" s="3" t="s">
        <v>5634</v>
      </c>
      <c r="D4124" s="3" t="s">
        <v>2665</v>
      </c>
      <c r="E4124" s="6"/>
      <c r="F4124" s="3"/>
      <c r="G4124" s="7"/>
      <c r="H4124" s="3"/>
      <c r="I4124" s="8"/>
      <c r="J4124" s="9"/>
      <c r="K4124" s="4">
        <f>$M4124+$N4124*IF($B4124&lt;&gt;"",1,0)+$O4124*IF($A4124&lt;&gt;"",1,0)+IF(AND($A4124="",$B4124="",$C4124="",$K4123&lt;&gt;0),1,0)</f>
        <v>0</v>
      </c>
      <c r="L4124" s="4">
        <f>SUM($J4124:$J4124)/MAX(1,SUM($J4124:$J4124))</f>
        <v>0</v>
      </c>
      <c r="M4124" s="4">
        <f>$L4124+IF($C4125&lt;&gt;"",0,$M4125)</f>
        <v>0</v>
      </c>
      <c r="N4124" s="4">
        <f>$M4124+IF($B4125&lt;&gt;"",0,$N4125)</f>
        <v>0</v>
      </c>
      <c r="O4124" s="4">
        <f>$N4124+IF($A4125&lt;&gt;"",0,$O4125)</f>
        <v>0</v>
      </c>
      <c r="P4124" s="5" t="str">
        <f t="shared" si="64"/>
        <v>TAAK</v>
      </c>
      <c r="Q4124" t="str">
        <f>IF($A4124="",$Q4123,$A4124)</f>
        <v>Prijs- en contractvorming</v>
      </c>
    </row>
    <row r="4125" spans="1:17" ht="15.75" hidden="1" x14ac:dyDescent="0.25">
      <c r="A4125" s="1"/>
      <c r="B4125" s="2"/>
      <c r="C4125" s="3"/>
      <c r="D4125" s="3"/>
      <c r="E4125" s="6">
        <v>1</v>
      </c>
      <c r="F4125" s="3" t="s">
        <v>2665</v>
      </c>
      <c r="G4125" s="7"/>
      <c r="H4125" s="3"/>
      <c r="I4125" s="8"/>
      <c r="J4125" s="9"/>
      <c r="K4125" s="4">
        <f>$M4125+$N4125*IF($B4125&lt;&gt;"",1,0)+$O4125*IF($A4125&lt;&gt;"",1,0)+IF(AND($A4125="",$B4125="",$C4125="",$K4124&lt;&gt;0),1,0)</f>
        <v>0</v>
      </c>
      <c r="L4125" s="4">
        <f>SUM($J4125:$J4125)/MAX(1,SUM($J4125:$J4125))</f>
        <v>0</v>
      </c>
      <c r="M4125" s="4">
        <f>$L4125+IF($C4126&lt;&gt;"",0,$M4126)</f>
        <v>0</v>
      </c>
      <c r="N4125" s="4">
        <f>$M4125+IF($B4126&lt;&gt;"",0,$N4126)</f>
        <v>0</v>
      </c>
      <c r="O4125" s="4">
        <f>$N4125+IF($A4126&lt;&gt;"",0,$O4126)</f>
        <v>0</v>
      </c>
      <c r="P4125" s="5" t="str">
        <f t="shared" si="64"/>
        <v>+STB</v>
      </c>
      <c r="Q4125" t="str">
        <f>IF($A4125="",$Q4124,$A4125)</f>
        <v>Prijs- en contractvorming</v>
      </c>
    </row>
    <row r="4126" spans="1:17" ht="15.75" hidden="1" x14ac:dyDescent="0.25">
      <c r="A4126" s="1"/>
      <c r="B4126" s="2"/>
      <c r="C4126" s="3" t="s">
        <v>2666</v>
      </c>
      <c r="D4126" s="3" t="s">
        <v>2667</v>
      </c>
      <c r="E4126" s="6"/>
      <c r="F4126" s="3"/>
      <c r="G4126" s="7"/>
      <c r="H4126" s="3"/>
      <c r="I4126" s="8"/>
      <c r="J4126" s="9"/>
      <c r="K4126" s="4">
        <f>$M4126+$N4126*IF($B4126&lt;&gt;"",1,0)+$O4126*IF($A4126&lt;&gt;"",1,0)+IF(AND($A4126="",$B4126="",$C4126="",$K4125&lt;&gt;0),1,0)</f>
        <v>0</v>
      </c>
      <c r="L4126" s="4">
        <f>SUM($J4126:$J4126)/MAX(1,SUM($J4126:$J4126))</f>
        <v>0</v>
      </c>
      <c r="M4126" s="4">
        <f>$L4126+IF($C4127&lt;&gt;"",0,$M4127)</f>
        <v>0</v>
      </c>
      <c r="N4126" s="4">
        <f>$M4126+IF($B4127&lt;&gt;"",0,$N4127)</f>
        <v>0</v>
      </c>
      <c r="O4126" s="4">
        <f>$N4126+IF($A4127&lt;&gt;"",0,$O4127)</f>
        <v>0</v>
      </c>
      <c r="P4126" s="5" t="str">
        <f t="shared" si="64"/>
        <v>TAAK</v>
      </c>
      <c r="Q4126" t="str">
        <f>IF($A4126="",$Q4125,$A4126)</f>
        <v>Prijs- en contractvorming</v>
      </c>
    </row>
    <row r="4127" spans="1:17" ht="15.75" hidden="1" x14ac:dyDescent="0.25">
      <c r="A4127" s="1"/>
      <c r="B4127" s="2"/>
      <c r="C4127" s="3"/>
      <c r="D4127" s="3"/>
      <c r="E4127" s="6">
        <v>1</v>
      </c>
      <c r="F4127" s="3" t="s">
        <v>2668</v>
      </c>
      <c r="G4127" s="7"/>
      <c r="H4127" s="3"/>
      <c r="I4127" s="8"/>
      <c r="J4127" s="9"/>
      <c r="K4127" s="4">
        <f>$M4127+$N4127*IF($B4127&lt;&gt;"",1,0)+$O4127*IF($A4127&lt;&gt;"",1,0)+IF(AND($A4127="",$B4127="",$C4127="",$K4126&lt;&gt;0),1,0)</f>
        <v>0</v>
      </c>
      <c r="L4127" s="4">
        <f>SUM($J4127:$J4127)/MAX(1,SUM($J4127:$J4127))</f>
        <v>0</v>
      </c>
      <c r="M4127" s="4">
        <f>$L4127+IF($C4128&lt;&gt;"",0,$M4128)</f>
        <v>0</v>
      </c>
      <c r="N4127" s="4">
        <f>$M4127+IF($B4128&lt;&gt;"",0,$N4128)</f>
        <v>0</v>
      </c>
      <c r="O4127" s="4">
        <f>$N4127+IF($A4128&lt;&gt;"",0,$O4128)</f>
        <v>0</v>
      </c>
      <c r="P4127" s="5" t="str">
        <f t="shared" si="64"/>
        <v>+STB</v>
      </c>
      <c r="Q4127" t="str">
        <f>IF($A4127="",$Q4126,$A4127)</f>
        <v>Prijs- en contractvorming</v>
      </c>
    </row>
    <row r="4128" spans="1:17" ht="15.75" hidden="1" x14ac:dyDescent="0.25">
      <c r="A4128" s="1"/>
      <c r="B4128" s="2"/>
      <c r="C4128" s="3"/>
      <c r="D4128" s="3"/>
      <c r="E4128" s="6"/>
      <c r="F4128" s="3"/>
      <c r="G4128" s="7" t="s">
        <v>2669</v>
      </c>
      <c r="H4128" s="3" t="s">
        <v>2670</v>
      </c>
      <c r="I4128" s="8"/>
      <c r="J4128" s="9"/>
      <c r="K4128" s="4">
        <f>$M4128+$N4128*IF($B4128&lt;&gt;"",1,0)+$O4128*IF($A4128&lt;&gt;"",1,0)+IF(AND($A4128="",$B4128="",$C4128="",$K4127&lt;&gt;0),1,0)</f>
        <v>0</v>
      </c>
      <c r="L4128" s="4">
        <f>SUM($J4128:$J4128)/MAX(1,SUM($J4128:$J4128))</f>
        <v>0</v>
      </c>
      <c r="M4128" s="4">
        <f>$L4128+IF($C4129&lt;&gt;"",0,$M4129)</f>
        <v>0</v>
      </c>
      <c r="N4128" s="4">
        <f>$M4128+IF($B4129&lt;&gt;"",0,$N4129)</f>
        <v>0</v>
      </c>
      <c r="O4128" s="4">
        <f>$N4128+IF($A4129&lt;&gt;"",0,$O4129)</f>
        <v>0</v>
      </c>
      <c r="P4128" s="5" t="str">
        <f t="shared" si="64"/>
        <v>+STB</v>
      </c>
      <c r="Q4128" t="str">
        <f>IF($A4128="",$Q4127,$A4128)</f>
        <v>Prijs- en contractvorming</v>
      </c>
    </row>
    <row r="4129" spans="1:17" ht="45.75" hidden="1" x14ac:dyDescent="0.25">
      <c r="A4129" s="1"/>
      <c r="B4129" s="2"/>
      <c r="C4129" s="3"/>
      <c r="D4129" s="3"/>
      <c r="E4129" s="6"/>
      <c r="F4129" s="3"/>
      <c r="G4129" s="7"/>
      <c r="H4129" s="3"/>
      <c r="I4129" s="8" t="s">
        <v>5635</v>
      </c>
      <c r="J4129" s="9"/>
      <c r="K4129" s="4">
        <f>$M4129+$N4129*IF($B4129&lt;&gt;"",1,0)+$O4129*IF($A4129&lt;&gt;"",1,0)+IF(AND($A4129="",$B4129="",$C4129="",$K4128&lt;&gt;0),1,0)</f>
        <v>0</v>
      </c>
      <c r="L4129" s="4">
        <f>SUM($J4129:$J4129)/MAX(1,SUM($J4129:$J4129))</f>
        <v>0</v>
      </c>
      <c r="M4129" s="4">
        <f>$L4129+IF($C4130&lt;&gt;"",0,$M4130)</f>
        <v>0</v>
      </c>
      <c r="N4129" s="4">
        <f>$M4129+IF($B4130&lt;&gt;"",0,$N4130)</f>
        <v>0</v>
      </c>
      <c r="O4129" s="4">
        <f>$N4129+IF($A4130&lt;&gt;"",0,$O4130)</f>
        <v>0</v>
      </c>
      <c r="P4129" s="5" t="str">
        <f t="shared" si="64"/>
        <v>+STB</v>
      </c>
      <c r="Q4129" t="str">
        <f>IF($A4129="",$Q4128,$A4129)</f>
        <v>Prijs- en contractvorming</v>
      </c>
    </row>
    <row r="4130" spans="1:17" ht="15.75" hidden="1" x14ac:dyDescent="0.25">
      <c r="A4130" s="1"/>
      <c r="B4130" s="2"/>
      <c r="C4130" s="3" t="s">
        <v>2671</v>
      </c>
      <c r="D4130" s="3" t="s">
        <v>2672</v>
      </c>
      <c r="E4130" s="6"/>
      <c r="F4130" s="3"/>
      <c r="G4130" s="7"/>
      <c r="H4130" s="3"/>
      <c r="I4130" s="8"/>
      <c r="J4130" s="9"/>
      <c r="K4130" s="4">
        <f>$M4130+$N4130*IF($B4130&lt;&gt;"",1,0)+$O4130*IF($A4130&lt;&gt;"",1,0)+IF(AND($A4130="",$B4130="",$C4130="",$K4129&lt;&gt;0),1,0)</f>
        <v>0</v>
      </c>
      <c r="L4130" s="4">
        <f>SUM($J4130:$J4130)/MAX(1,SUM($J4130:$J4130))</f>
        <v>0</v>
      </c>
      <c r="M4130" s="4">
        <f>$L4130+IF($C4131&lt;&gt;"",0,$M4131)</f>
        <v>0</v>
      </c>
      <c r="N4130" s="4">
        <f>$M4130+IF($B4131&lt;&gt;"",0,$N4131)</f>
        <v>0</v>
      </c>
      <c r="O4130" s="4">
        <f>$N4130+IF($A4131&lt;&gt;"",0,$O4131)</f>
        <v>0</v>
      </c>
      <c r="P4130" s="5" t="str">
        <f t="shared" si="64"/>
        <v>TAAK</v>
      </c>
      <c r="Q4130" t="str">
        <f>IF($A4130="",$Q4129,$A4130)</f>
        <v>Prijs- en contractvorming</v>
      </c>
    </row>
    <row r="4131" spans="1:17" ht="15.75" hidden="1" x14ac:dyDescent="0.25">
      <c r="A4131" s="1"/>
      <c r="B4131" s="2"/>
      <c r="C4131" s="3"/>
      <c r="D4131" s="3"/>
      <c r="E4131" s="6">
        <v>1</v>
      </c>
      <c r="F4131" s="3" t="s">
        <v>2673</v>
      </c>
      <c r="G4131" s="7"/>
      <c r="H4131" s="3"/>
      <c r="I4131" s="8"/>
      <c r="J4131" s="9"/>
      <c r="K4131" s="4">
        <f>$M4131+$N4131*IF($B4131&lt;&gt;"",1,0)+$O4131*IF($A4131&lt;&gt;"",1,0)+IF(AND($A4131="",$B4131="",$C4131="",$K4130&lt;&gt;0),1,0)</f>
        <v>0</v>
      </c>
      <c r="L4131" s="4">
        <f>SUM($J4131:$J4131)/MAX(1,SUM($J4131:$J4131))</f>
        <v>0</v>
      </c>
      <c r="M4131" s="4">
        <f>$L4131+IF($C4132&lt;&gt;"",0,$M4132)</f>
        <v>0</v>
      </c>
      <c r="N4131" s="4">
        <f>$M4131+IF($B4132&lt;&gt;"",0,$N4132)</f>
        <v>0</v>
      </c>
      <c r="O4131" s="4">
        <f>$N4131+IF($A4132&lt;&gt;"",0,$O4132)</f>
        <v>0</v>
      </c>
      <c r="P4131" s="5" t="str">
        <f t="shared" si="64"/>
        <v>+STB</v>
      </c>
      <c r="Q4131" t="str">
        <f>IF($A4131="",$Q4130,$A4131)</f>
        <v>Prijs- en contractvorming</v>
      </c>
    </row>
    <row r="4132" spans="1:17" ht="15.75" hidden="1" x14ac:dyDescent="0.25">
      <c r="A4132" s="1"/>
      <c r="B4132" s="2"/>
      <c r="C4132" s="3"/>
      <c r="D4132" s="3"/>
      <c r="E4132" s="6"/>
      <c r="F4132" s="3"/>
      <c r="G4132" s="7" t="s">
        <v>2674</v>
      </c>
      <c r="H4132" s="3" t="s">
        <v>2675</v>
      </c>
      <c r="I4132" s="8"/>
      <c r="J4132" s="9"/>
      <c r="K4132" s="4">
        <f>$M4132+$N4132*IF($B4132&lt;&gt;"",1,0)+$O4132*IF($A4132&lt;&gt;"",1,0)+IF(AND($A4132="",$B4132="",$C4132="",$K4131&lt;&gt;0),1,0)</f>
        <v>0</v>
      </c>
      <c r="L4132" s="4">
        <f>SUM($J4132:$J4132)/MAX(1,SUM($J4132:$J4132))</f>
        <v>0</v>
      </c>
      <c r="M4132" s="4">
        <f>$L4132+IF($C4133&lt;&gt;"",0,$M4133)</f>
        <v>0</v>
      </c>
      <c r="N4132" s="4">
        <f>$M4132+IF($B4133&lt;&gt;"",0,$N4133)</f>
        <v>0</v>
      </c>
      <c r="O4132" s="4">
        <f>$N4132+IF($A4133&lt;&gt;"",0,$O4133)</f>
        <v>0</v>
      </c>
      <c r="P4132" s="5" t="str">
        <f t="shared" si="64"/>
        <v>+STB</v>
      </c>
      <c r="Q4132" t="str">
        <f>IF($A4132="",$Q4131,$A4132)</f>
        <v>Prijs- en contractvorming</v>
      </c>
    </row>
    <row r="4133" spans="1:17" ht="45.75" hidden="1" x14ac:dyDescent="0.25">
      <c r="A4133" s="1"/>
      <c r="B4133" s="2"/>
      <c r="C4133" s="3"/>
      <c r="D4133" s="3"/>
      <c r="E4133" s="6"/>
      <c r="F4133" s="3"/>
      <c r="G4133" s="7"/>
      <c r="H4133" s="3"/>
      <c r="I4133" s="8" t="s">
        <v>5636</v>
      </c>
      <c r="J4133" s="9"/>
      <c r="K4133" s="4">
        <f>$M4133+$N4133*IF($B4133&lt;&gt;"",1,0)+$O4133*IF($A4133&lt;&gt;"",1,0)+IF(AND($A4133="",$B4133="",$C4133="",$K4132&lt;&gt;0),1,0)</f>
        <v>0</v>
      </c>
      <c r="L4133" s="4">
        <f>SUM($J4133:$J4133)/MAX(1,SUM($J4133:$J4133))</f>
        <v>0</v>
      </c>
      <c r="M4133" s="4">
        <f>$L4133+IF($C4134&lt;&gt;"",0,$M4134)</f>
        <v>0</v>
      </c>
      <c r="N4133" s="4">
        <f>$M4133+IF($B4134&lt;&gt;"",0,$N4134)</f>
        <v>0</v>
      </c>
      <c r="O4133" s="4">
        <f>$N4133+IF($A4134&lt;&gt;"",0,$O4134)</f>
        <v>0</v>
      </c>
      <c r="P4133" s="5" t="str">
        <f t="shared" si="64"/>
        <v>+STB</v>
      </c>
      <c r="Q4133" t="str">
        <f>IF($A4133="",$Q4132,$A4133)</f>
        <v>Prijs- en contractvorming</v>
      </c>
    </row>
    <row r="4134" spans="1:17" ht="15.75" hidden="1" x14ac:dyDescent="0.25">
      <c r="A4134" s="1"/>
      <c r="B4134" s="2"/>
      <c r="C4134" s="3" t="s">
        <v>2676</v>
      </c>
      <c r="D4134" s="3" t="s">
        <v>2677</v>
      </c>
      <c r="E4134" s="6"/>
      <c r="F4134" s="3"/>
      <c r="G4134" s="7"/>
      <c r="H4134" s="3"/>
      <c r="I4134" s="8"/>
      <c r="J4134" s="9"/>
      <c r="K4134" s="4">
        <f>$M4134+$N4134*IF($B4134&lt;&gt;"",1,0)+$O4134*IF($A4134&lt;&gt;"",1,0)+IF(AND($A4134="",$B4134="",$C4134="",$K4133&lt;&gt;0),1,0)</f>
        <v>0</v>
      </c>
      <c r="L4134" s="4">
        <f>SUM($J4134:$J4134)/MAX(1,SUM($J4134:$J4134))</f>
        <v>0</v>
      </c>
      <c r="M4134" s="4">
        <f>$L4134+IF($C4135&lt;&gt;"",0,$M4135)</f>
        <v>0</v>
      </c>
      <c r="N4134" s="4">
        <f>$M4134+IF($B4135&lt;&gt;"",0,$N4135)</f>
        <v>0</v>
      </c>
      <c r="O4134" s="4">
        <f>$N4134+IF($A4135&lt;&gt;"",0,$O4135)</f>
        <v>0</v>
      </c>
      <c r="P4134" s="5" t="str">
        <f t="shared" si="64"/>
        <v>TAAK</v>
      </c>
      <c r="Q4134" t="str">
        <f>IF($A4134="",$Q4133,$A4134)</f>
        <v>Prijs- en contractvorming</v>
      </c>
    </row>
    <row r="4135" spans="1:17" ht="15.75" hidden="1" x14ac:dyDescent="0.25">
      <c r="A4135" s="1"/>
      <c r="B4135" s="2"/>
      <c r="C4135" s="3"/>
      <c r="D4135" s="3"/>
      <c r="E4135" s="6">
        <v>1</v>
      </c>
      <c r="F4135" s="3" t="s">
        <v>2678</v>
      </c>
      <c r="G4135" s="7"/>
      <c r="H4135" s="3"/>
      <c r="I4135" s="8"/>
      <c r="J4135" s="9"/>
      <c r="K4135" s="4">
        <f>$M4135+$N4135*IF($B4135&lt;&gt;"",1,0)+$O4135*IF($A4135&lt;&gt;"",1,0)+IF(AND($A4135="",$B4135="",$C4135="",$K4134&lt;&gt;0),1,0)</f>
        <v>0</v>
      </c>
      <c r="L4135" s="4">
        <f>SUM($J4135:$J4135)/MAX(1,SUM($J4135:$J4135))</f>
        <v>0</v>
      </c>
      <c r="M4135" s="4">
        <f>$L4135+IF($C4136&lt;&gt;"",0,$M4136)</f>
        <v>0</v>
      </c>
      <c r="N4135" s="4">
        <f>$M4135+IF($B4136&lt;&gt;"",0,$N4136)</f>
        <v>0</v>
      </c>
      <c r="O4135" s="4">
        <f>$N4135+IF($A4136&lt;&gt;"",0,$O4136)</f>
        <v>0</v>
      </c>
      <c r="P4135" s="5" t="str">
        <f t="shared" si="64"/>
        <v>+STB</v>
      </c>
      <c r="Q4135" t="str">
        <f>IF($A4135="",$Q4134,$A4135)</f>
        <v>Prijs- en contractvorming</v>
      </c>
    </row>
    <row r="4136" spans="1:17" ht="15.75" hidden="1" x14ac:dyDescent="0.25">
      <c r="A4136" s="1"/>
      <c r="B4136" s="2"/>
      <c r="C4136" s="3"/>
      <c r="D4136" s="3"/>
      <c r="E4136" s="6"/>
      <c r="F4136" s="3"/>
      <c r="G4136" s="7" t="s">
        <v>2679</v>
      </c>
      <c r="H4136" s="3" t="s">
        <v>2680</v>
      </c>
      <c r="I4136" s="8"/>
      <c r="J4136" s="9"/>
      <c r="K4136" s="4">
        <f>$M4136+$N4136*IF($B4136&lt;&gt;"",1,0)+$O4136*IF($A4136&lt;&gt;"",1,0)+IF(AND($A4136="",$B4136="",$C4136="",$K4135&lt;&gt;0),1,0)</f>
        <v>0</v>
      </c>
      <c r="L4136" s="4">
        <f>SUM($J4136:$J4136)/MAX(1,SUM($J4136:$J4136))</f>
        <v>0</v>
      </c>
      <c r="M4136" s="4">
        <f>$L4136+IF($C4137&lt;&gt;"",0,$M4137)</f>
        <v>0</v>
      </c>
      <c r="N4136" s="4">
        <f>$M4136+IF($B4137&lt;&gt;"",0,$N4137)</f>
        <v>0</v>
      </c>
      <c r="O4136" s="4">
        <f>$N4136+IF($A4137&lt;&gt;"",0,$O4137)</f>
        <v>0</v>
      </c>
      <c r="P4136" s="5" t="str">
        <f t="shared" si="64"/>
        <v>+STB</v>
      </c>
      <c r="Q4136" t="str">
        <f>IF($A4136="",$Q4135,$A4136)</f>
        <v>Prijs- en contractvorming</v>
      </c>
    </row>
    <row r="4137" spans="1:17" ht="45.75" hidden="1" x14ac:dyDescent="0.25">
      <c r="A4137" s="1"/>
      <c r="B4137" s="2"/>
      <c r="C4137" s="3"/>
      <c r="D4137" s="3"/>
      <c r="E4137" s="6"/>
      <c r="F4137" s="3"/>
      <c r="G4137" s="7"/>
      <c r="H4137" s="3"/>
      <c r="I4137" s="8" t="s">
        <v>5637</v>
      </c>
      <c r="J4137" s="9"/>
      <c r="K4137" s="4">
        <f>$M4137+$N4137*IF($B4137&lt;&gt;"",1,0)+$O4137*IF($A4137&lt;&gt;"",1,0)+IF(AND($A4137="",$B4137="",$C4137="",$K4136&lt;&gt;0),1,0)</f>
        <v>0</v>
      </c>
      <c r="L4137" s="4">
        <f>SUM($J4137:$J4137)/MAX(1,SUM($J4137:$J4137))</f>
        <v>0</v>
      </c>
      <c r="M4137" s="4">
        <f>$L4137+IF($C4138&lt;&gt;"",0,$M4138)</f>
        <v>0</v>
      </c>
      <c r="N4137" s="4">
        <f>$M4137+IF($B4138&lt;&gt;"",0,$N4138)</f>
        <v>0</v>
      </c>
      <c r="O4137" s="4">
        <f>$N4137+IF($A4138&lt;&gt;"",0,$O4138)</f>
        <v>0</v>
      </c>
      <c r="P4137" s="5" t="str">
        <f t="shared" si="64"/>
        <v>+STB</v>
      </c>
      <c r="Q4137" t="str">
        <f>IF($A4137="",$Q4136,$A4137)</f>
        <v>Prijs- en contractvorming</v>
      </c>
    </row>
    <row r="4138" spans="1:17" ht="15.75" hidden="1" x14ac:dyDescent="0.25">
      <c r="A4138" s="1"/>
      <c r="B4138" s="2"/>
      <c r="C4138" s="3" t="s">
        <v>2681</v>
      </c>
      <c r="D4138" s="3" t="s">
        <v>2682</v>
      </c>
      <c r="E4138" s="6"/>
      <c r="F4138" s="3"/>
      <c r="G4138" s="7"/>
      <c r="H4138" s="3"/>
      <c r="I4138" s="8"/>
      <c r="J4138" s="9"/>
      <c r="K4138" s="4">
        <f>$M4138+$N4138*IF($B4138&lt;&gt;"",1,0)+$O4138*IF($A4138&lt;&gt;"",1,0)+IF(AND($A4138="",$B4138="",$C4138="",$K4137&lt;&gt;0),1,0)</f>
        <v>0</v>
      </c>
      <c r="L4138" s="4">
        <f>SUM($J4138:$J4138)/MAX(1,SUM($J4138:$J4138))</f>
        <v>0</v>
      </c>
      <c r="M4138" s="4">
        <f>$L4138+IF($C4139&lt;&gt;"",0,$M4139)</f>
        <v>0</v>
      </c>
      <c r="N4138" s="4">
        <f>$M4138+IF($B4139&lt;&gt;"",0,$N4139)</f>
        <v>0</v>
      </c>
      <c r="O4138" s="4">
        <f>$N4138+IF($A4139&lt;&gt;"",0,$O4139)</f>
        <v>0</v>
      </c>
      <c r="P4138" s="5" t="str">
        <f t="shared" si="64"/>
        <v>TAAK</v>
      </c>
      <c r="Q4138" t="str">
        <f>IF($A4138="",$Q4137,$A4138)</f>
        <v>Prijs- en contractvorming</v>
      </c>
    </row>
    <row r="4139" spans="1:17" ht="15.75" hidden="1" x14ac:dyDescent="0.25">
      <c r="A4139" s="1"/>
      <c r="B4139" s="2"/>
      <c r="C4139" s="3"/>
      <c r="D4139" s="3"/>
      <c r="E4139" s="6">
        <v>1</v>
      </c>
      <c r="F4139" s="3" t="s">
        <v>2683</v>
      </c>
      <c r="G4139" s="7"/>
      <c r="H4139" s="3"/>
      <c r="I4139" s="8"/>
      <c r="J4139" s="9"/>
      <c r="K4139" s="4">
        <f>$M4139+$N4139*IF($B4139&lt;&gt;"",1,0)+$O4139*IF($A4139&lt;&gt;"",1,0)+IF(AND($A4139="",$B4139="",$C4139="",$K4138&lt;&gt;0),1,0)</f>
        <v>0</v>
      </c>
      <c r="L4139" s="4">
        <f>SUM($J4139:$J4139)/MAX(1,SUM($J4139:$J4139))</f>
        <v>0</v>
      </c>
      <c r="M4139" s="4">
        <f>$L4139+IF($C4140&lt;&gt;"",0,$M4140)</f>
        <v>0</v>
      </c>
      <c r="N4139" s="4">
        <f>$M4139+IF($B4140&lt;&gt;"",0,$N4140)</f>
        <v>0</v>
      </c>
      <c r="O4139" s="4">
        <f>$N4139+IF($A4140&lt;&gt;"",0,$O4140)</f>
        <v>0</v>
      </c>
      <c r="P4139" s="5" t="str">
        <f t="shared" si="64"/>
        <v>+STB</v>
      </c>
      <c r="Q4139" t="str">
        <f>IF($A4139="",$Q4138,$A4139)</f>
        <v>Prijs- en contractvorming</v>
      </c>
    </row>
    <row r="4140" spans="1:17" ht="15.75" hidden="1" x14ac:dyDescent="0.25">
      <c r="A4140" s="1"/>
      <c r="B4140" s="2"/>
      <c r="C4140" s="3"/>
      <c r="D4140" s="3"/>
      <c r="E4140" s="6"/>
      <c r="F4140" s="3"/>
      <c r="G4140" s="7" t="s">
        <v>2684</v>
      </c>
      <c r="H4140" s="3" t="s">
        <v>2685</v>
      </c>
      <c r="I4140" s="8"/>
      <c r="J4140" s="9"/>
      <c r="K4140" s="4">
        <f>$M4140+$N4140*IF($B4140&lt;&gt;"",1,0)+$O4140*IF($A4140&lt;&gt;"",1,0)+IF(AND($A4140="",$B4140="",$C4140="",$K4139&lt;&gt;0),1,0)</f>
        <v>0</v>
      </c>
      <c r="L4140" s="4">
        <f>SUM($J4140:$J4140)/MAX(1,SUM($J4140:$J4140))</f>
        <v>0</v>
      </c>
      <c r="M4140" s="4">
        <f>$L4140+IF($C4141&lt;&gt;"",0,$M4141)</f>
        <v>0</v>
      </c>
      <c r="N4140" s="4">
        <f>$M4140+IF($B4141&lt;&gt;"",0,$N4141)</f>
        <v>0</v>
      </c>
      <c r="O4140" s="4">
        <f>$N4140+IF($A4141&lt;&gt;"",0,$O4141)</f>
        <v>0</v>
      </c>
      <c r="P4140" s="5" t="str">
        <f t="shared" si="64"/>
        <v>+STB</v>
      </c>
      <c r="Q4140" t="str">
        <f>IF($A4140="",$Q4139,$A4140)</f>
        <v>Prijs- en contractvorming</v>
      </c>
    </row>
    <row r="4141" spans="1:17" ht="45.75" hidden="1" x14ac:dyDescent="0.25">
      <c r="A4141" s="1"/>
      <c r="B4141" s="2"/>
      <c r="C4141" s="3"/>
      <c r="D4141" s="3"/>
      <c r="E4141" s="6"/>
      <c r="F4141" s="3"/>
      <c r="G4141" s="7"/>
      <c r="H4141" s="3"/>
      <c r="I4141" s="8" t="s">
        <v>5638</v>
      </c>
      <c r="J4141" s="9"/>
      <c r="K4141" s="4">
        <f>$M4141+$N4141*IF($B4141&lt;&gt;"",1,0)+$O4141*IF($A4141&lt;&gt;"",1,0)+IF(AND($A4141="",$B4141="",$C4141="",$K4140&lt;&gt;0),1,0)</f>
        <v>0</v>
      </c>
      <c r="L4141" s="4">
        <f>SUM($J4141:$J4141)/MAX(1,SUM($J4141:$J4141))</f>
        <v>0</v>
      </c>
      <c r="M4141" s="4">
        <f>$L4141+IF($C4142&lt;&gt;"",0,$M4142)</f>
        <v>0</v>
      </c>
      <c r="N4141" s="4">
        <f>$M4141+IF($B4142&lt;&gt;"",0,$N4142)</f>
        <v>0</v>
      </c>
      <c r="O4141" s="4">
        <f>$N4141+IF($A4142&lt;&gt;"",0,$O4142)</f>
        <v>0</v>
      </c>
      <c r="P4141" s="5" t="str">
        <f t="shared" si="64"/>
        <v>+STB</v>
      </c>
      <c r="Q4141" t="str">
        <f>IF($A4141="",$Q4140,$A4141)</f>
        <v>Prijs- en contractvorming</v>
      </c>
    </row>
    <row r="4142" spans="1:17" ht="15.75" hidden="1" x14ac:dyDescent="0.25">
      <c r="A4142" s="1"/>
      <c r="B4142" s="2"/>
      <c r="C4142" s="3" t="s">
        <v>2686</v>
      </c>
      <c r="D4142" s="3" t="s">
        <v>2687</v>
      </c>
      <c r="E4142" s="6"/>
      <c r="F4142" s="3"/>
      <c r="G4142" s="7"/>
      <c r="H4142" s="3"/>
      <c r="I4142" s="8"/>
      <c r="J4142" s="9"/>
      <c r="K4142" s="4">
        <f>$M4142+$N4142*IF($B4142&lt;&gt;"",1,0)+$O4142*IF($A4142&lt;&gt;"",1,0)+IF(AND($A4142="",$B4142="",$C4142="",$K4141&lt;&gt;0),1,0)</f>
        <v>0</v>
      </c>
      <c r="L4142" s="4">
        <f>SUM($J4142:$J4142)/MAX(1,SUM($J4142:$J4142))</f>
        <v>0</v>
      </c>
      <c r="M4142" s="4">
        <f>$L4142+IF($C4143&lt;&gt;"",0,$M4143)</f>
        <v>0</v>
      </c>
      <c r="N4142" s="4">
        <f>$M4142+IF($B4143&lt;&gt;"",0,$N4143)</f>
        <v>0</v>
      </c>
      <c r="O4142" s="4">
        <f>$N4142+IF($A4143&lt;&gt;"",0,$O4143)</f>
        <v>0</v>
      </c>
      <c r="P4142" s="5" t="str">
        <f t="shared" si="64"/>
        <v>TAAK</v>
      </c>
      <c r="Q4142" t="str">
        <f>IF($A4142="",$Q4141,$A4142)</f>
        <v>Prijs- en contractvorming</v>
      </c>
    </row>
    <row r="4143" spans="1:17" ht="15.75" hidden="1" x14ac:dyDescent="0.25">
      <c r="A4143" s="1"/>
      <c r="B4143" s="2"/>
      <c r="C4143" s="3"/>
      <c r="D4143" s="3"/>
      <c r="E4143" s="6">
        <v>1</v>
      </c>
      <c r="F4143" s="3" t="s">
        <v>2688</v>
      </c>
      <c r="G4143" s="7"/>
      <c r="H4143" s="3"/>
      <c r="I4143" s="8"/>
      <c r="J4143" s="9"/>
      <c r="K4143" s="4">
        <f>$M4143+$N4143*IF($B4143&lt;&gt;"",1,0)+$O4143*IF($A4143&lt;&gt;"",1,0)+IF(AND($A4143="",$B4143="",$C4143="",$K4142&lt;&gt;0),1,0)</f>
        <v>0</v>
      </c>
      <c r="L4143" s="4">
        <f>SUM($J4143:$J4143)/MAX(1,SUM($J4143:$J4143))</f>
        <v>0</v>
      </c>
      <c r="M4143" s="4">
        <f>$L4143+IF($C4144&lt;&gt;"",0,$M4144)</f>
        <v>0</v>
      </c>
      <c r="N4143" s="4">
        <f>$M4143+IF($B4144&lt;&gt;"",0,$N4144)</f>
        <v>0</v>
      </c>
      <c r="O4143" s="4">
        <f>$N4143+IF($A4144&lt;&gt;"",0,$O4144)</f>
        <v>0</v>
      </c>
      <c r="P4143" s="5" t="str">
        <f t="shared" si="64"/>
        <v>+STB</v>
      </c>
      <c r="Q4143" t="str">
        <f>IF($A4143="",$Q4142,$A4143)</f>
        <v>Prijs- en contractvorming</v>
      </c>
    </row>
    <row r="4144" spans="1:17" ht="15.75" hidden="1" x14ac:dyDescent="0.25">
      <c r="A4144" s="1"/>
      <c r="B4144" s="2"/>
      <c r="C4144" s="3"/>
      <c r="D4144" s="3"/>
      <c r="E4144" s="6"/>
      <c r="F4144" s="3"/>
      <c r="G4144" s="7" t="s">
        <v>2689</v>
      </c>
      <c r="H4144" s="3" t="s">
        <v>2690</v>
      </c>
      <c r="I4144" s="8"/>
      <c r="J4144" s="9"/>
      <c r="K4144" s="4">
        <f>$M4144+$N4144*IF($B4144&lt;&gt;"",1,0)+$O4144*IF($A4144&lt;&gt;"",1,0)+IF(AND($A4144="",$B4144="",$C4144="",$K4143&lt;&gt;0),1,0)</f>
        <v>0</v>
      </c>
      <c r="L4144" s="4">
        <f>SUM($J4144:$J4144)/MAX(1,SUM($J4144:$J4144))</f>
        <v>0</v>
      </c>
      <c r="M4144" s="4">
        <f>$L4144+IF($C4145&lt;&gt;"",0,$M4145)</f>
        <v>0</v>
      </c>
      <c r="N4144" s="4">
        <f>$M4144+IF($B4145&lt;&gt;"",0,$N4145)</f>
        <v>0</v>
      </c>
      <c r="O4144" s="4">
        <f>$N4144+IF($A4145&lt;&gt;"",0,$O4145)</f>
        <v>0</v>
      </c>
      <c r="P4144" s="5" t="str">
        <f t="shared" si="64"/>
        <v>+STB</v>
      </c>
      <c r="Q4144" t="str">
        <f>IF($A4144="",$Q4143,$A4144)</f>
        <v>Prijs- en contractvorming</v>
      </c>
    </row>
    <row r="4145" spans="1:17" ht="45.75" hidden="1" x14ac:dyDescent="0.25">
      <c r="A4145" s="1"/>
      <c r="B4145" s="2"/>
      <c r="C4145" s="3"/>
      <c r="D4145" s="3"/>
      <c r="E4145" s="6"/>
      <c r="F4145" s="3"/>
      <c r="G4145" s="7"/>
      <c r="H4145" s="3"/>
      <c r="I4145" s="8" t="s">
        <v>5639</v>
      </c>
      <c r="J4145" s="9"/>
      <c r="K4145" s="4">
        <f>$M4145+$N4145*IF($B4145&lt;&gt;"",1,0)+$O4145*IF($A4145&lt;&gt;"",1,0)+IF(AND($A4145="",$B4145="",$C4145="",$K4144&lt;&gt;0),1,0)</f>
        <v>0</v>
      </c>
      <c r="L4145" s="4">
        <f>SUM($J4145:$J4145)/MAX(1,SUM($J4145:$J4145))</f>
        <v>0</v>
      </c>
      <c r="M4145" s="4">
        <f>$L4145+IF($C4146&lt;&gt;"",0,$M4146)</f>
        <v>0</v>
      </c>
      <c r="N4145" s="4">
        <f>$M4145+IF($B4146&lt;&gt;"",0,$N4146)</f>
        <v>0</v>
      </c>
      <c r="O4145" s="4">
        <f>$N4145+IF($A4146&lt;&gt;"",0,$O4146)</f>
        <v>0</v>
      </c>
      <c r="P4145" s="5" t="str">
        <f t="shared" si="64"/>
        <v>+STB</v>
      </c>
      <c r="Q4145" t="str">
        <f>IF($A4145="",$Q4144,$A4145)</f>
        <v>Prijs- en contractvorming</v>
      </c>
    </row>
    <row r="4146" spans="1:17" ht="15.75" hidden="1" x14ac:dyDescent="0.25">
      <c r="A4146" s="1"/>
      <c r="B4146" s="2"/>
      <c r="C4146" s="3" t="s">
        <v>2691</v>
      </c>
      <c r="D4146" s="3" t="s">
        <v>2692</v>
      </c>
      <c r="E4146" s="6"/>
      <c r="F4146" s="3"/>
      <c r="G4146" s="7"/>
      <c r="H4146" s="3"/>
      <c r="I4146" s="8"/>
      <c r="J4146" s="9"/>
      <c r="K4146" s="4">
        <f>$M4146+$N4146*IF($B4146&lt;&gt;"",1,0)+$O4146*IF($A4146&lt;&gt;"",1,0)+IF(AND($A4146="",$B4146="",$C4146="",$K4145&lt;&gt;0),1,0)</f>
        <v>0</v>
      </c>
      <c r="L4146" s="4">
        <f>SUM($J4146:$J4146)/MAX(1,SUM($J4146:$J4146))</f>
        <v>0</v>
      </c>
      <c r="M4146" s="4">
        <f>$L4146+IF($C4147&lt;&gt;"",0,$M4147)</f>
        <v>0</v>
      </c>
      <c r="N4146" s="4">
        <f>$M4146+IF($B4147&lt;&gt;"",0,$N4147)</f>
        <v>0</v>
      </c>
      <c r="O4146" s="4">
        <f>$N4146+IF($A4147&lt;&gt;"",0,$O4147)</f>
        <v>0</v>
      </c>
      <c r="P4146" s="5" t="str">
        <f t="shared" si="64"/>
        <v>TAAK</v>
      </c>
      <c r="Q4146" t="str">
        <f>IF($A4146="",$Q4145,$A4146)</f>
        <v>Prijs- en contractvorming</v>
      </c>
    </row>
    <row r="4147" spans="1:17" ht="15.75" hidden="1" x14ac:dyDescent="0.25">
      <c r="A4147" s="1"/>
      <c r="B4147" s="2"/>
      <c r="C4147" s="3"/>
      <c r="D4147" s="3"/>
      <c r="E4147" s="6">
        <v>1</v>
      </c>
      <c r="F4147" s="3" t="s">
        <v>2693</v>
      </c>
      <c r="G4147" s="7"/>
      <c r="H4147" s="3"/>
      <c r="I4147" s="8"/>
      <c r="J4147" s="9"/>
      <c r="K4147" s="4">
        <f>$M4147+$N4147*IF($B4147&lt;&gt;"",1,0)+$O4147*IF($A4147&lt;&gt;"",1,0)+IF(AND($A4147="",$B4147="",$C4147="",$K4146&lt;&gt;0),1,0)</f>
        <v>0</v>
      </c>
      <c r="L4147" s="4">
        <f>SUM($J4147:$J4147)/MAX(1,SUM($J4147:$J4147))</f>
        <v>0</v>
      </c>
      <c r="M4147" s="4">
        <f>$L4147+IF($C4148&lt;&gt;"",0,$M4148)</f>
        <v>0</v>
      </c>
      <c r="N4147" s="4">
        <f>$M4147+IF($B4148&lt;&gt;"",0,$N4148)</f>
        <v>0</v>
      </c>
      <c r="O4147" s="4">
        <f>$N4147+IF($A4148&lt;&gt;"",0,$O4148)</f>
        <v>0</v>
      </c>
      <c r="P4147" s="5" t="str">
        <f t="shared" si="64"/>
        <v>+STB</v>
      </c>
      <c r="Q4147" t="str">
        <f>IF($A4147="",$Q4146,$A4147)</f>
        <v>Prijs- en contractvorming</v>
      </c>
    </row>
    <row r="4148" spans="1:17" ht="15.75" hidden="1" x14ac:dyDescent="0.25">
      <c r="A4148" s="1"/>
      <c r="B4148" s="2"/>
      <c r="C4148" s="3"/>
      <c r="D4148" s="3"/>
      <c r="E4148" s="6"/>
      <c r="F4148" s="3"/>
      <c r="G4148" s="7" t="s">
        <v>2694</v>
      </c>
      <c r="H4148" s="3" t="s">
        <v>2695</v>
      </c>
      <c r="I4148" s="8"/>
      <c r="J4148" s="9"/>
      <c r="K4148" s="4">
        <f>$M4148+$N4148*IF($B4148&lt;&gt;"",1,0)+$O4148*IF($A4148&lt;&gt;"",1,0)+IF(AND($A4148="",$B4148="",$C4148="",$K4147&lt;&gt;0),1,0)</f>
        <v>0</v>
      </c>
      <c r="L4148" s="4">
        <f>SUM($J4148:$J4148)/MAX(1,SUM($J4148:$J4148))</f>
        <v>0</v>
      </c>
      <c r="M4148" s="4">
        <f>$L4148+IF($C4149&lt;&gt;"",0,$M4149)</f>
        <v>0</v>
      </c>
      <c r="N4148" s="4">
        <f>$M4148+IF($B4149&lt;&gt;"",0,$N4149)</f>
        <v>0</v>
      </c>
      <c r="O4148" s="4">
        <f>$N4148+IF($A4149&lt;&gt;"",0,$O4149)</f>
        <v>0</v>
      </c>
      <c r="P4148" s="5" t="str">
        <f t="shared" si="64"/>
        <v>+STB</v>
      </c>
      <c r="Q4148" t="str">
        <f>IF($A4148="",$Q4147,$A4148)</f>
        <v>Prijs- en contractvorming</v>
      </c>
    </row>
    <row r="4149" spans="1:17" ht="45.75" hidden="1" x14ac:dyDescent="0.25">
      <c r="A4149" s="1"/>
      <c r="B4149" s="2"/>
      <c r="C4149" s="3"/>
      <c r="D4149" s="3"/>
      <c r="E4149" s="6"/>
      <c r="F4149" s="3"/>
      <c r="G4149" s="7"/>
      <c r="H4149" s="3"/>
      <c r="I4149" s="8" t="s">
        <v>5636</v>
      </c>
      <c r="J4149" s="9"/>
      <c r="K4149" s="4">
        <f>$M4149+$N4149*IF($B4149&lt;&gt;"",1,0)+$O4149*IF($A4149&lt;&gt;"",1,0)+IF(AND($A4149="",$B4149="",$C4149="",$K4148&lt;&gt;0),1,0)</f>
        <v>0</v>
      </c>
      <c r="L4149" s="4">
        <f>SUM($J4149:$J4149)/MAX(1,SUM($J4149:$J4149))</f>
        <v>0</v>
      </c>
      <c r="M4149" s="4">
        <f>$L4149+IF($C4150&lt;&gt;"",0,$M4150)</f>
        <v>0</v>
      </c>
      <c r="N4149" s="4">
        <f>$M4149+IF($B4150&lt;&gt;"",0,$N4150)</f>
        <v>0</v>
      </c>
      <c r="O4149" s="4">
        <f>$N4149+IF($A4150&lt;&gt;"",0,$O4150)</f>
        <v>0</v>
      </c>
      <c r="P4149" s="5" t="str">
        <f t="shared" si="64"/>
        <v>+STB</v>
      </c>
      <c r="Q4149" t="str">
        <f>IF($A4149="",$Q4148,$A4149)</f>
        <v>Prijs- en contractvorming</v>
      </c>
    </row>
    <row r="4150" spans="1:17" ht="15.75" hidden="1" x14ac:dyDescent="0.25">
      <c r="A4150" s="1"/>
      <c r="B4150" s="2"/>
      <c r="C4150" s="3" t="s">
        <v>2696</v>
      </c>
      <c r="D4150" s="3" t="s">
        <v>2697</v>
      </c>
      <c r="E4150" s="6"/>
      <c r="F4150" s="3"/>
      <c r="G4150" s="7"/>
      <c r="H4150" s="3"/>
      <c r="I4150" s="8"/>
      <c r="J4150" s="9"/>
      <c r="K4150" s="4">
        <f>$M4150+$N4150*IF($B4150&lt;&gt;"",1,0)+$O4150*IF($A4150&lt;&gt;"",1,0)+IF(AND($A4150="",$B4150="",$C4150="",$K4149&lt;&gt;0),1,0)</f>
        <v>0</v>
      </c>
      <c r="L4150" s="4">
        <f>SUM($J4150:$J4150)/MAX(1,SUM($J4150:$J4150))</f>
        <v>0</v>
      </c>
      <c r="M4150" s="4">
        <f>$L4150+IF($C4151&lt;&gt;"",0,$M4151)</f>
        <v>0</v>
      </c>
      <c r="N4150" s="4">
        <f>$M4150+IF($B4151&lt;&gt;"",0,$N4151)</f>
        <v>0</v>
      </c>
      <c r="O4150" s="4">
        <f>$N4150+IF($A4151&lt;&gt;"",0,$O4151)</f>
        <v>0</v>
      </c>
      <c r="P4150" s="5" t="str">
        <f t="shared" si="64"/>
        <v>TAAK</v>
      </c>
      <c r="Q4150" t="str">
        <f>IF($A4150="",$Q4149,$A4150)</f>
        <v>Prijs- en contractvorming</v>
      </c>
    </row>
    <row r="4151" spans="1:17" ht="15.75" hidden="1" x14ac:dyDescent="0.25">
      <c r="A4151" s="1"/>
      <c r="B4151" s="2"/>
      <c r="C4151" s="3"/>
      <c r="D4151" s="3"/>
      <c r="E4151" s="6">
        <v>1</v>
      </c>
      <c r="F4151" s="3" t="s">
        <v>2698</v>
      </c>
      <c r="G4151" s="7"/>
      <c r="H4151" s="3"/>
      <c r="I4151" s="8"/>
      <c r="J4151" s="9"/>
      <c r="K4151" s="4">
        <f>$M4151+$N4151*IF($B4151&lt;&gt;"",1,0)+$O4151*IF($A4151&lt;&gt;"",1,0)+IF(AND($A4151="",$B4151="",$C4151="",$K4150&lt;&gt;0),1,0)</f>
        <v>0</v>
      </c>
      <c r="L4151" s="4">
        <f>SUM($J4151:$J4151)/MAX(1,SUM($J4151:$J4151))</f>
        <v>0</v>
      </c>
      <c r="M4151" s="4">
        <f>$L4151+IF($C4152&lt;&gt;"",0,$M4152)</f>
        <v>0</v>
      </c>
      <c r="N4151" s="4">
        <f>$M4151+IF($B4152&lt;&gt;"",0,$N4152)</f>
        <v>0</v>
      </c>
      <c r="O4151" s="4">
        <f>$N4151+IF($A4152&lt;&gt;"",0,$O4152)</f>
        <v>0</v>
      </c>
      <c r="P4151" s="5" t="str">
        <f t="shared" si="64"/>
        <v>+STB</v>
      </c>
      <c r="Q4151" t="str">
        <f>IF($A4151="",$Q4150,$A4151)</f>
        <v>Prijs- en contractvorming</v>
      </c>
    </row>
    <row r="4152" spans="1:17" ht="15.75" hidden="1" x14ac:dyDescent="0.25">
      <c r="A4152" s="1"/>
      <c r="B4152" s="2"/>
      <c r="C4152" s="3"/>
      <c r="D4152" s="3"/>
      <c r="E4152" s="6"/>
      <c r="F4152" s="3"/>
      <c r="G4152" s="7" t="s">
        <v>2699</v>
      </c>
      <c r="H4152" s="3" t="s">
        <v>2700</v>
      </c>
      <c r="I4152" s="8"/>
      <c r="J4152" s="9"/>
      <c r="K4152" s="4">
        <f>$M4152+$N4152*IF($B4152&lt;&gt;"",1,0)+$O4152*IF($A4152&lt;&gt;"",1,0)+IF(AND($A4152="",$B4152="",$C4152="",$K4151&lt;&gt;0),1,0)</f>
        <v>0</v>
      </c>
      <c r="L4152" s="4">
        <f>SUM($J4152:$J4152)/MAX(1,SUM($J4152:$J4152))</f>
        <v>0</v>
      </c>
      <c r="M4152" s="4">
        <f>$L4152+IF($C4153&lt;&gt;"",0,$M4153)</f>
        <v>0</v>
      </c>
      <c r="N4152" s="4">
        <f>$M4152+IF($B4153&lt;&gt;"",0,$N4153)</f>
        <v>0</v>
      </c>
      <c r="O4152" s="4">
        <f>$N4152+IF($A4153&lt;&gt;"",0,$O4153)</f>
        <v>0</v>
      </c>
      <c r="P4152" s="5" t="str">
        <f t="shared" si="64"/>
        <v>+STB</v>
      </c>
      <c r="Q4152" t="str">
        <f>IF($A4152="",$Q4151,$A4152)</f>
        <v>Prijs- en contractvorming</v>
      </c>
    </row>
    <row r="4153" spans="1:17" ht="45.75" hidden="1" x14ac:dyDescent="0.25">
      <c r="A4153" s="1"/>
      <c r="B4153" s="2"/>
      <c r="C4153" s="3"/>
      <c r="D4153" s="3"/>
      <c r="E4153" s="6"/>
      <c r="F4153" s="3"/>
      <c r="G4153" s="7"/>
      <c r="H4153" s="3"/>
      <c r="I4153" s="8" t="s">
        <v>5640</v>
      </c>
      <c r="J4153" s="9"/>
      <c r="K4153" s="4">
        <f>$M4153+$N4153*IF($B4153&lt;&gt;"",1,0)+$O4153*IF($A4153&lt;&gt;"",1,0)+IF(AND($A4153="",$B4153="",$C4153="",$K4152&lt;&gt;0),1,0)</f>
        <v>0</v>
      </c>
      <c r="L4153" s="4">
        <f>SUM($J4153:$J4153)/MAX(1,SUM($J4153:$J4153))</f>
        <v>0</v>
      </c>
      <c r="M4153" s="4">
        <f>$L4153+IF($C4154&lt;&gt;"",0,$M4154)</f>
        <v>0</v>
      </c>
      <c r="N4153" s="4">
        <f>$M4153+IF($B4154&lt;&gt;"",0,$N4154)</f>
        <v>0</v>
      </c>
      <c r="O4153" s="4">
        <f>$N4153+IF($A4154&lt;&gt;"",0,$O4154)</f>
        <v>0</v>
      </c>
      <c r="P4153" s="5" t="str">
        <f t="shared" si="64"/>
        <v>+STB</v>
      </c>
      <c r="Q4153" t="str">
        <f>IF($A4153="",$Q4152,$A4153)</f>
        <v>Prijs- en contractvorming</v>
      </c>
    </row>
    <row r="4154" spans="1:17" ht="15.75" hidden="1" x14ac:dyDescent="0.25">
      <c r="A4154" s="1"/>
      <c r="B4154" s="2"/>
      <c r="C4154" s="3" t="s">
        <v>5641</v>
      </c>
      <c r="D4154" s="3" t="s">
        <v>2701</v>
      </c>
      <c r="E4154" s="6"/>
      <c r="F4154" s="3"/>
      <c r="G4154" s="7"/>
      <c r="H4154" s="3"/>
      <c r="I4154" s="8"/>
      <c r="J4154" s="9"/>
      <c r="K4154" s="4">
        <f>$M4154+$N4154*IF($B4154&lt;&gt;"",1,0)+$O4154*IF($A4154&lt;&gt;"",1,0)+IF(AND($A4154="",$B4154="",$C4154="",$K4153&lt;&gt;0),1,0)</f>
        <v>0</v>
      </c>
      <c r="L4154" s="4">
        <f>SUM($J4154:$J4154)/MAX(1,SUM($J4154:$J4154))</f>
        <v>0</v>
      </c>
      <c r="M4154" s="4">
        <f>$L4154+IF($C4155&lt;&gt;"",0,$M4155)</f>
        <v>0</v>
      </c>
      <c r="N4154" s="4">
        <f>$M4154+IF($B4155&lt;&gt;"",0,$N4155)</f>
        <v>0</v>
      </c>
      <c r="O4154" s="4">
        <f>$N4154+IF($A4155&lt;&gt;"",0,$O4155)</f>
        <v>0</v>
      </c>
      <c r="P4154" s="5" t="str">
        <f t="shared" si="64"/>
        <v>TAAK</v>
      </c>
      <c r="Q4154" t="str">
        <f>IF($A4154="",$Q4153,$A4154)</f>
        <v>Prijs- en contractvorming</v>
      </c>
    </row>
    <row r="4155" spans="1:17" ht="15.75" hidden="1" x14ac:dyDescent="0.25">
      <c r="A4155" s="1"/>
      <c r="B4155" s="2"/>
      <c r="C4155" s="3"/>
      <c r="D4155" s="3"/>
      <c r="E4155" s="6">
        <v>1</v>
      </c>
      <c r="F4155" s="3" t="s">
        <v>2701</v>
      </c>
      <c r="G4155" s="7"/>
      <c r="H4155" s="3"/>
      <c r="I4155" s="8"/>
      <c r="J4155" s="9"/>
      <c r="K4155" s="4">
        <f>$M4155+$N4155*IF($B4155&lt;&gt;"",1,0)+$O4155*IF($A4155&lt;&gt;"",1,0)+IF(AND($A4155="",$B4155="",$C4155="",$K4154&lt;&gt;0),1,0)</f>
        <v>0</v>
      </c>
      <c r="L4155" s="4">
        <f>SUM($J4155:$J4155)/MAX(1,SUM($J4155:$J4155))</f>
        <v>0</v>
      </c>
      <c r="M4155" s="4">
        <f>$L4155+IF($C4156&lt;&gt;"",0,$M4156)</f>
        <v>0</v>
      </c>
      <c r="N4155" s="4">
        <f>$M4155+IF($B4156&lt;&gt;"",0,$N4156)</f>
        <v>0</v>
      </c>
      <c r="O4155" s="4">
        <f>$N4155+IF($A4156&lt;&gt;"",0,$O4156)</f>
        <v>0</v>
      </c>
      <c r="P4155" s="5" t="str">
        <f t="shared" si="64"/>
        <v>+STB</v>
      </c>
      <c r="Q4155" t="str">
        <f>IF($A4155="",$Q4154,$A4155)</f>
        <v>Prijs- en contractvorming</v>
      </c>
    </row>
    <row r="4156" spans="1:17" ht="15.75" hidden="1" x14ac:dyDescent="0.25">
      <c r="A4156" s="1"/>
      <c r="B4156" s="2"/>
      <c r="C4156" s="3"/>
      <c r="D4156" s="3"/>
      <c r="E4156" s="6"/>
      <c r="F4156" s="3"/>
      <c r="G4156" s="7" t="s">
        <v>2702</v>
      </c>
      <c r="H4156" s="3" t="s">
        <v>2703</v>
      </c>
      <c r="I4156" s="8"/>
      <c r="J4156" s="9"/>
      <c r="K4156" s="4">
        <f>$M4156+$N4156*IF($B4156&lt;&gt;"",1,0)+$O4156*IF($A4156&lt;&gt;"",1,0)+IF(AND($A4156="",$B4156="",$C4156="",$K4155&lt;&gt;0),1,0)</f>
        <v>0</v>
      </c>
      <c r="L4156" s="4">
        <f>SUM($J4156:$J4156)/MAX(1,SUM($J4156:$J4156))</f>
        <v>0</v>
      </c>
      <c r="M4156" s="4">
        <f>$L4156+IF($C4157&lt;&gt;"",0,$M4157)</f>
        <v>0</v>
      </c>
      <c r="N4156" s="4">
        <f>$M4156+IF($B4157&lt;&gt;"",0,$N4157)</f>
        <v>0</v>
      </c>
      <c r="O4156" s="4">
        <f>$N4156+IF($A4157&lt;&gt;"",0,$O4157)</f>
        <v>0</v>
      </c>
      <c r="P4156" s="5" t="str">
        <f t="shared" si="64"/>
        <v>+STB</v>
      </c>
      <c r="Q4156" t="str">
        <f>IF($A4156="",$Q4155,$A4156)</f>
        <v>Prijs- en contractvorming</v>
      </c>
    </row>
    <row r="4157" spans="1:17" ht="15.75" hidden="1" x14ac:dyDescent="0.25">
      <c r="A4157" s="1"/>
      <c r="B4157" s="2"/>
      <c r="C4157" s="3"/>
      <c r="D4157" s="3"/>
      <c r="E4157" s="6"/>
      <c r="F4157" s="3"/>
      <c r="G4157" s="7"/>
      <c r="H4157" s="3"/>
      <c r="I4157" s="8" t="s">
        <v>5642</v>
      </c>
      <c r="J4157" s="9"/>
      <c r="K4157" s="4">
        <f>$M4157+$N4157*IF($B4157&lt;&gt;"",1,0)+$O4157*IF($A4157&lt;&gt;"",1,0)+IF(AND($A4157="",$B4157="",$C4157="",$K4156&lt;&gt;0),1,0)</f>
        <v>0</v>
      </c>
      <c r="L4157" s="4">
        <f>SUM($J4157:$J4157)/MAX(1,SUM($J4157:$J4157))</f>
        <v>0</v>
      </c>
      <c r="M4157" s="4">
        <f>$L4157+IF($C4158&lt;&gt;"",0,$M4158)</f>
        <v>0</v>
      </c>
      <c r="N4157" s="4">
        <f>$M4157+IF($B4158&lt;&gt;"",0,$N4158)</f>
        <v>0</v>
      </c>
      <c r="O4157" s="4">
        <f>$N4157+IF($A4158&lt;&gt;"",0,$O4158)</f>
        <v>0</v>
      </c>
      <c r="P4157" s="5" t="str">
        <f t="shared" si="64"/>
        <v>+STB</v>
      </c>
      <c r="Q4157" t="str">
        <f>IF($A4157="",$Q4156,$A4157)</f>
        <v>Prijs- en contractvorming</v>
      </c>
    </row>
    <row r="4158" spans="1:17" ht="15.75" hidden="1" x14ac:dyDescent="0.25">
      <c r="A4158" s="1"/>
      <c r="B4158" s="2"/>
      <c r="C4158" s="3" t="s">
        <v>5643</v>
      </c>
      <c r="D4158" s="3" t="s">
        <v>2704</v>
      </c>
      <c r="E4158" s="6"/>
      <c r="F4158" s="3"/>
      <c r="G4158" s="7"/>
      <c r="H4158" s="3"/>
      <c r="I4158" s="8"/>
      <c r="J4158" s="9"/>
      <c r="K4158" s="4">
        <f>$M4158+$N4158*IF($B4158&lt;&gt;"",1,0)+$O4158*IF($A4158&lt;&gt;"",1,0)+IF(AND($A4158="",$B4158="",$C4158="",$K4157&lt;&gt;0),1,0)</f>
        <v>0</v>
      </c>
      <c r="L4158" s="4">
        <f>SUM($J4158:$J4158)/MAX(1,SUM($J4158:$J4158))</f>
        <v>0</v>
      </c>
      <c r="M4158" s="4">
        <f>$L4158+IF($C4159&lt;&gt;"",0,$M4159)</f>
        <v>0</v>
      </c>
      <c r="N4158" s="4">
        <f>$M4158+IF($B4159&lt;&gt;"",0,$N4159)</f>
        <v>0</v>
      </c>
      <c r="O4158" s="4">
        <f>$N4158+IF($A4159&lt;&gt;"",0,$O4159)</f>
        <v>0</v>
      </c>
      <c r="P4158" s="5" t="str">
        <f t="shared" si="64"/>
        <v>TAAK</v>
      </c>
      <c r="Q4158" t="str">
        <f>IF($A4158="",$Q4157,$A4158)</f>
        <v>Prijs- en contractvorming</v>
      </c>
    </row>
    <row r="4159" spans="1:17" ht="15.75" hidden="1" x14ac:dyDescent="0.25">
      <c r="A4159" s="1"/>
      <c r="B4159" s="2"/>
      <c r="C4159" s="3"/>
      <c r="D4159" s="3"/>
      <c r="E4159" s="6">
        <v>1</v>
      </c>
      <c r="F4159" s="3" t="s">
        <v>2704</v>
      </c>
      <c r="G4159" s="7"/>
      <c r="H4159" s="3"/>
      <c r="I4159" s="8"/>
      <c r="J4159" s="9"/>
      <c r="K4159" s="4">
        <f>$M4159+$N4159*IF($B4159&lt;&gt;"",1,0)+$O4159*IF($A4159&lt;&gt;"",1,0)+IF(AND($A4159="",$B4159="",$C4159="",$K4158&lt;&gt;0),1,0)</f>
        <v>0</v>
      </c>
      <c r="L4159" s="4">
        <f>SUM($J4159:$J4159)/MAX(1,SUM($J4159:$J4159))</f>
        <v>0</v>
      </c>
      <c r="M4159" s="4">
        <f>$L4159+IF($C4160&lt;&gt;"",0,$M4160)</f>
        <v>0</v>
      </c>
      <c r="N4159" s="4">
        <f>$M4159+IF($B4160&lt;&gt;"",0,$N4160)</f>
        <v>0</v>
      </c>
      <c r="O4159" s="4">
        <f>$N4159+IF($A4160&lt;&gt;"",0,$O4160)</f>
        <v>0</v>
      </c>
      <c r="P4159" s="5" t="str">
        <f t="shared" si="64"/>
        <v>+STB</v>
      </c>
      <c r="Q4159" t="str">
        <f>IF($A4159="",$Q4158,$A4159)</f>
        <v>Prijs- en contractvorming</v>
      </c>
    </row>
    <row r="4160" spans="1:17" ht="15.75" hidden="1" x14ac:dyDescent="0.25">
      <c r="A4160" s="1"/>
      <c r="B4160" s="2"/>
      <c r="C4160" s="3" t="s">
        <v>2705</v>
      </c>
      <c r="D4160" s="3" t="s">
        <v>2706</v>
      </c>
      <c r="E4160" s="6"/>
      <c r="F4160" s="3"/>
      <c r="G4160" s="7"/>
      <c r="H4160" s="3"/>
      <c r="I4160" s="8"/>
      <c r="J4160" s="9"/>
      <c r="K4160" s="4">
        <f>$M4160+$N4160*IF($B4160&lt;&gt;"",1,0)+$O4160*IF($A4160&lt;&gt;"",1,0)+IF(AND($A4160="",$B4160="",$C4160="",$K4159&lt;&gt;0),1,0)</f>
        <v>0</v>
      </c>
      <c r="L4160" s="4">
        <f>SUM($J4160:$J4160)/MAX(1,SUM($J4160:$J4160))</f>
        <v>0</v>
      </c>
      <c r="M4160" s="4">
        <f>$L4160+IF($C4161&lt;&gt;"",0,$M4161)</f>
        <v>0</v>
      </c>
      <c r="N4160" s="4">
        <f>$M4160+IF($B4161&lt;&gt;"",0,$N4161)</f>
        <v>0</v>
      </c>
      <c r="O4160" s="4">
        <f>$N4160+IF($A4161&lt;&gt;"",0,$O4161)</f>
        <v>0</v>
      </c>
      <c r="P4160" s="5" t="str">
        <f t="shared" si="64"/>
        <v>TAAK</v>
      </c>
      <c r="Q4160" t="str">
        <f>IF($A4160="",$Q4159,$A4160)</f>
        <v>Prijs- en contractvorming</v>
      </c>
    </row>
    <row r="4161" spans="1:17" ht="15.75" hidden="1" x14ac:dyDescent="0.25">
      <c r="A4161" s="1"/>
      <c r="B4161" s="2"/>
      <c r="C4161" s="3"/>
      <c r="D4161" s="3"/>
      <c r="E4161" s="6">
        <v>1</v>
      </c>
      <c r="F4161" s="3" t="s">
        <v>2707</v>
      </c>
      <c r="G4161" s="7"/>
      <c r="H4161" s="3"/>
      <c r="I4161" s="8"/>
      <c r="J4161" s="9"/>
      <c r="K4161" s="4">
        <f>$M4161+$N4161*IF($B4161&lt;&gt;"",1,0)+$O4161*IF($A4161&lt;&gt;"",1,0)+IF(AND($A4161="",$B4161="",$C4161="",$K4160&lt;&gt;0),1,0)</f>
        <v>0</v>
      </c>
      <c r="L4161" s="4">
        <f>SUM($J4161:$J4161)/MAX(1,SUM($J4161:$J4161))</f>
        <v>0</v>
      </c>
      <c r="M4161" s="4">
        <f>$L4161+IF($C4162&lt;&gt;"",0,$M4162)</f>
        <v>0</v>
      </c>
      <c r="N4161" s="4">
        <f>$M4161+IF($B4162&lt;&gt;"",0,$N4162)</f>
        <v>0</v>
      </c>
      <c r="O4161" s="4">
        <f>$N4161+IF($A4162&lt;&gt;"",0,$O4162)</f>
        <v>0</v>
      </c>
      <c r="P4161" s="5" t="str">
        <f t="shared" si="64"/>
        <v>+STB</v>
      </c>
      <c r="Q4161" t="str">
        <f>IF($A4161="",$Q4160,$A4161)</f>
        <v>Prijs- en contractvorming</v>
      </c>
    </row>
    <row r="4162" spans="1:17" ht="15.75" hidden="1" x14ac:dyDescent="0.25">
      <c r="A4162" s="1"/>
      <c r="B4162" s="2"/>
      <c r="C4162" s="3"/>
      <c r="D4162" s="3"/>
      <c r="E4162" s="6"/>
      <c r="F4162" s="3"/>
      <c r="G4162" s="7" t="s">
        <v>2708</v>
      </c>
      <c r="H4162" s="3" t="s">
        <v>2709</v>
      </c>
      <c r="I4162" s="8"/>
      <c r="J4162" s="9"/>
      <c r="K4162" s="4">
        <f>$M4162+$N4162*IF($B4162&lt;&gt;"",1,0)+$O4162*IF($A4162&lt;&gt;"",1,0)+IF(AND($A4162="",$B4162="",$C4162="",$K4161&lt;&gt;0),1,0)</f>
        <v>0</v>
      </c>
      <c r="L4162" s="4">
        <f>SUM($J4162:$J4162)/MAX(1,SUM($J4162:$J4162))</f>
        <v>0</v>
      </c>
      <c r="M4162" s="4">
        <f>$L4162+IF($C4163&lt;&gt;"",0,$M4163)</f>
        <v>0</v>
      </c>
      <c r="N4162" s="4">
        <f>$M4162+IF($B4163&lt;&gt;"",0,$N4163)</f>
        <v>0</v>
      </c>
      <c r="O4162" s="4">
        <f>$N4162+IF($A4163&lt;&gt;"",0,$O4163)</f>
        <v>0</v>
      </c>
      <c r="P4162" s="5" t="str">
        <f t="shared" si="64"/>
        <v>+STB</v>
      </c>
      <c r="Q4162" t="str">
        <f>IF($A4162="",$Q4161,$A4162)</f>
        <v>Prijs- en contractvorming</v>
      </c>
    </row>
    <row r="4163" spans="1:17" ht="15.75" hidden="1" x14ac:dyDescent="0.25">
      <c r="A4163" s="1"/>
      <c r="B4163" s="2"/>
      <c r="C4163" s="3"/>
      <c r="D4163" s="3"/>
      <c r="E4163" s="6"/>
      <c r="F4163" s="3"/>
      <c r="G4163" s="7"/>
      <c r="H4163" s="3"/>
      <c r="I4163" s="8" t="s">
        <v>5644</v>
      </c>
      <c r="J4163" s="9"/>
      <c r="K4163" s="4">
        <f>$M4163+$N4163*IF($B4163&lt;&gt;"",1,0)+$O4163*IF($A4163&lt;&gt;"",1,0)+IF(AND($A4163="",$B4163="",$C4163="",$K4162&lt;&gt;0),1,0)</f>
        <v>0</v>
      </c>
      <c r="L4163" s="4">
        <f>SUM($J4163:$J4163)/MAX(1,SUM($J4163:$J4163))</f>
        <v>0</v>
      </c>
      <c r="M4163" s="4">
        <f>$L4163+IF($C4164&lt;&gt;"",0,$M4164)</f>
        <v>0</v>
      </c>
      <c r="N4163" s="4">
        <f>$M4163+IF($B4164&lt;&gt;"",0,$N4164)</f>
        <v>0</v>
      </c>
      <c r="O4163" s="4">
        <f>$N4163+IF($A4164&lt;&gt;"",0,$O4164)</f>
        <v>0</v>
      </c>
      <c r="P4163" s="5" t="str">
        <f t="shared" si="64"/>
        <v>+STB</v>
      </c>
      <c r="Q4163" t="str">
        <f>IF($A4163="",$Q4162,$A4163)</f>
        <v>Prijs- en contractvorming</v>
      </c>
    </row>
    <row r="4164" spans="1:17" ht="15.75" hidden="1" x14ac:dyDescent="0.25">
      <c r="A4164" s="1"/>
      <c r="B4164" s="2"/>
      <c r="C4164" s="3" t="s">
        <v>2710</v>
      </c>
      <c r="D4164" s="3" t="s">
        <v>2711</v>
      </c>
      <c r="E4164" s="6"/>
      <c r="F4164" s="3"/>
      <c r="G4164" s="7"/>
      <c r="H4164" s="3"/>
      <c r="I4164" s="8"/>
      <c r="J4164" s="9"/>
      <c r="K4164" s="4">
        <f>$M4164+$N4164*IF($B4164&lt;&gt;"",1,0)+$O4164*IF($A4164&lt;&gt;"",1,0)+IF(AND($A4164="",$B4164="",$C4164="",$K4163&lt;&gt;0),1,0)</f>
        <v>0</v>
      </c>
      <c r="L4164" s="4">
        <f>SUM($J4164:$J4164)/MAX(1,SUM($J4164:$J4164))</f>
        <v>0</v>
      </c>
      <c r="M4164" s="4">
        <f>$L4164+IF($C4165&lt;&gt;"",0,$M4165)</f>
        <v>0</v>
      </c>
      <c r="N4164" s="4">
        <f>$M4164+IF($B4165&lt;&gt;"",0,$N4165)</f>
        <v>0</v>
      </c>
      <c r="O4164" s="4">
        <f>$N4164+IF($A4165&lt;&gt;"",0,$O4165)</f>
        <v>0</v>
      </c>
      <c r="P4164" s="5" t="str">
        <f t="shared" si="64"/>
        <v>TAAK</v>
      </c>
      <c r="Q4164" t="str">
        <f>IF($A4164="",$Q4163,$A4164)</f>
        <v>Prijs- en contractvorming</v>
      </c>
    </row>
    <row r="4165" spans="1:17" ht="15.75" hidden="1" x14ac:dyDescent="0.25">
      <c r="A4165" s="1"/>
      <c r="B4165" s="2"/>
      <c r="C4165" s="3"/>
      <c r="D4165" s="3"/>
      <c r="E4165" s="6">
        <v>1</v>
      </c>
      <c r="F4165" s="3" t="s">
        <v>2712</v>
      </c>
      <c r="G4165" s="7"/>
      <c r="H4165" s="3"/>
      <c r="I4165" s="8"/>
      <c r="J4165" s="9"/>
      <c r="K4165" s="4">
        <f>$M4165+$N4165*IF($B4165&lt;&gt;"",1,0)+$O4165*IF($A4165&lt;&gt;"",1,0)+IF(AND($A4165="",$B4165="",$C4165="",$K4164&lt;&gt;0),1,0)</f>
        <v>0</v>
      </c>
      <c r="L4165" s="4">
        <f>SUM($J4165:$J4165)/MAX(1,SUM($J4165:$J4165))</f>
        <v>0</v>
      </c>
      <c r="M4165" s="4">
        <f>$L4165+IF($C4166&lt;&gt;"",0,$M4166)</f>
        <v>0</v>
      </c>
      <c r="N4165" s="4">
        <f>$M4165+IF($B4166&lt;&gt;"",0,$N4166)</f>
        <v>0</v>
      </c>
      <c r="O4165" s="4">
        <f>$N4165+IF($A4166&lt;&gt;"",0,$O4166)</f>
        <v>0</v>
      </c>
      <c r="P4165" s="5" t="str">
        <f t="shared" ref="P4165:P4228" si="65">IF(OR($A4165&lt;&gt;"",$B4165&lt;&gt;"",$C4165&lt;&gt;""),"TAAK","+STB")</f>
        <v>+STB</v>
      </c>
      <c r="Q4165" t="str">
        <f>IF($A4165="",$Q4164,$A4165)</f>
        <v>Prijs- en contractvorming</v>
      </c>
    </row>
    <row r="4166" spans="1:17" ht="15.75" hidden="1" x14ac:dyDescent="0.25">
      <c r="A4166" s="1"/>
      <c r="B4166" s="2"/>
      <c r="C4166" s="3"/>
      <c r="D4166" s="3"/>
      <c r="E4166" s="6"/>
      <c r="F4166" s="3"/>
      <c r="G4166" s="7" t="s">
        <v>2713</v>
      </c>
      <c r="H4166" s="3" t="s">
        <v>2714</v>
      </c>
      <c r="I4166" s="8"/>
      <c r="J4166" s="9"/>
      <c r="K4166" s="4">
        <f>$M4166+$N4166*IF($B4166&lt;&gt;"",1,0)+$O4166*IF($A4166&lt;&gt;"",1,0)+IF(AND($A4166="",$B4166="",$C4166="",$K4165&lt;&gt;0),1,0)</f>
        <v>0</v>
      </c>
      <c r="L4166" s="4">
        <f>SUM($J4166:$J4166)/MAX(1,SUM($J4166:$J4166))</f>
        <v>0</v>
      </c>
      <c r="M4166" s="4">
        <f>$L4166+IF($C4167&lt;&gt;"",0,$M4167)</f>
        <v>0</v>
      </c>
      <c r="N4166" s="4">
        <f>$M4166+IF($B4167&lt;&gt;"",0,$N4167)</f>
        <v>0</v>
      </c>
      <c r="O4166" s="4">
        <f>$N4166+IF($A4167&lt;&gt;"",0,$O4167)</f>
        <v>0</v>
      </c>
      <c r="P4166" s="5" t="str">
        <f t="shared" si="65"/>
        <v>+STB</v>
      </c>
      <c r="Q4166" t="str">
        <f>IF($A4166="",$Q4165,$A4166)</f>
        <v>Prijs- en contractvorming</v>
      </c>
    </row>
    <row r="4167" spans="1:17" ht="15.75" hidden="1" x14ac:dyDescent="0.25">
      <c r="A4167" s="1"/>
      <c r="B4167" s="2"/>
      <c r="C4167" s="3"/>
      <c r="D4167" s="3"/>
      <c r="E4167" s="6"/>
      <c r="F4167" s="3"/>
      <c r="G4167" s="7"/>
      <c r="H4167" s="3"/>
      <c r="I4167" s="8" t="s">
        <v>5644</v>
      </c>
      <c r="J4167" s="9"/>
      <c r="K4167" s="4">
        <f>$M4167+$N4167*IF($B4167&lt;&gt;"",1,0)+$O4167*IF($A4167&lt;&gt;"",1,0)+IF(AND($A4167="",$B4167="",$C4167="",$K4166&lt;&gt;0),1,0)</f>
        <v>0</v>
      </c>
      <c r="L4167" s="4">
        <f>SUM($J4167:$J4167)/MAX(1,SUM($J4167:$J4167))</f>
        <v>0</v>
      </c>
      <c r="M4167" s="4">
        <f>$L4167+IF($C4168&lt;&gt;"",0,$M4168)</f>
        <v>0</v>
      </c>
      <c r="N4167" s="4">
        <f>$M4167+IF($B4168&lt;&gt;"",0,$N4168)</f>
        <v>0</v>
      </c>
      <c r="O4167" s="4">
        <f>$N4167+IF($A4168&lt;&gt;"",0,$O4168)</f>
        <v>0</v>
      </c>
      <c r="P4167" s="5" t="str">
        <f t="shared" si="65"/>
        <v>+STB</v>
      </c>
      <c r="Q4167" t="str">
        <f>IF($A4167="",$Q4166,$A4167)</f>
        <v>Prijs- en contractvorming</v>
      </c>
    </row>
    <row r="4168" spans="1:17" ht="15.75" hidden="1" x14ac:dyDescent="0.25">
      <c r="A4168" s="1"/>
      <c r="B4168" s="2"/>
      <c r="C4168" s="3" t="s">
        <v>2715</v>
      </c>
      <c r="D4168" s="3" t="s">
        <v>2716</v>
      </c>
      <c r="E4168" s="6"/>
      <c r="F4168" s="3"/>
      <c r="G4168" s="7"/>
      <c r="H4168" s="3"/>
      <c r="I4168" s="8"/>
      <c r="J4168" s="9"/>
      <c r="K4168" s="4">
        <f>$M4168+$N4168*IF($B4168&lt;&gt;"",1,0)+$O4168*IF($A4168&lt;&gt;"",1,0)+IF(AND($A4168="",$B4168="",$C4168="",$K4167&lt;&gt;0),1,0)</f>
        <v>0</v>
      </c>
      <c r="L4168" s="4">
        <f>SUM($J4168:$J4168)/MAX(1,SUM($J4168:$J4168))</f>
        <v>0</v>
      </c>
      <c r="M4168" s="4">
        <f>$L4168+IF($C4169&lt;&gt;"",0,$M4169)</f>
        <v>0</v>
      </c>
      <c r="N4168" s="4">
        <f>$M4168+IF($B4169&lt;&gt;"",0,$N4169)</f>
        <v>0</v>
      </c>
      <c r="O4168" s="4">
        <f>$N4168+IF($A4169&lt;&gt;"",0,$O4169)</f>
        <v>0</v>
      </c>
      <c r="P4168" s="5" t="str">
        <f t="shared" si="65"/>
        <v>TAAK</v>
      </c>
      <c r="Q4168" t="str">
        <f>IF($A4168="",$Q4167,$A4168)</f>
        <v>Prijs- en contractvorming</v>
      </c>
    </row>
    <row r="4169" spans="1:17" ht="15.75" hidden="1" x14ac:dyDescent="0.25">
      <c r="A4169" s="1"/>
      <c r="B4169" s="2"/>
      <c r="C4169" s="3"/>
      <c r="D4169" s="3"/>
      <c r="E4169" s="6">
        <v>1</v>
      </c>
      <c r="F4169" s="3" t="s">
        <v>2717</v>
      </c>
      <c r="G4169" s="7"/>
      <c r="H4169" s="3"/>
      <c r="I4169" s="8"/>
      <c r="J4169" s="9"/>
      <c r="K4169" s="4">
        <f>$M4169+$N4169*IF($B4169&lt;&gt;"",1,0)+$O4169*IF($A4169&lt;&gt;"",1,0)+IF(AND($A4169="",$B4169="",$C4169="",$K4168&lt;&gt;0),1,0)</f>
        <v>0</v>
      </c>
      <c r="L4169" s="4">
        <f>SUM($J4169:$J4169)/MAX(1,SUM($J4169:$J4169))</f>
        <v>0</v>
      </c>
      <c r="M4169" s="4">
        <f>$L4169+IF($C4170&lt;&gt;"",0,$M4170)</f>
        <v>0</v>
      </c>
      <c r="N4169" s="4">
        <f>$M4169+IF($B4170&lt;&gt;"",0,$N4170)</f>
        <v>0</v>
      </c>
      <c r="O4169" s="4">
        <f>$N4169+IF($A4170&lt;&gt;"",0,$O4170)</f>
        <v>0</v>
      </c>
      <c r="P4169" s="5" t="str">
        <f t="shared" si="65"/>
        <v>+STB</v>
      </c>
      <c r="Q4169" t="str">
        <f>IF($A4169="",$Q4168,$A4169)</f>
        <v>Prijs- en contractvorming</v>
      </c>
    </row>
    <row r="4170" spans="1:17" ht="15.75" hidden="1" x14ac:dyDescent="0.25">
      <c r="A4170" s="1"/>
      <c r="B4170" s="2"/>
      <c r="C4170" s="3"/>
      <c r="D4170" s="3"/>
      <c r="E4170" s="6"/>
      <c r="F4170" s="3"/>
      <c r="G4170" s="7" t="s">
        <v>2718</v>
      </c>
      <c r="H4170" s="3" t="s">
        <v>2719</v>
      </c>
      <c r="I4170" s="8"/>
      <c r="J4170" s="9"/>
      <c r="K4170" s="4">
        <f>$M4170+$N4170*IF($B4170&lt;&gt;"",1,0)+$O4170*IF($A4170&lt;&gt;"",1,0)+IF(AND($A4170="",$B4170="",$C4170="",$K4169&lt;&gt;0),1,0)</f>
        <v>0</v>
      </c>
      <c r="L4170" s="4">
        <f>SUM($J4170:$J4170)/MAX(1,SUM($J4170:$J4170))</f>
        <v>0</v>
      </c>
      <c r="M4170" s="4">
        <f>$L4170+IF($C4171&lt;&gt;"",0,$M4171)</f>
        <v>0</v>
      </c>
      <c r="N4170" s="4">
        <f>$M4170+IF($B4171&lt;&gt;"",0,$N4171)</f>
        <v>0</v>
      </c>
      <c r="O4170" s="4">
        <f>$N4170+IF($A4171&lt;&gt;"",0,$O4171)</f>
        <v>0</v>
      </c>
      <c r="P4170" s="5" t="str">
        <f t="shared" si="65"/>
        <v>+STB</v>
      </c>
      <c r="Q4170" t="str">
        <f>IF($A4170="",$Q4169,$A4170)</f>
        <v>Prijs- en contractvorming</v>
      </c>
    </row>
    <row r="4171" spans="1:17" ht="15.75" hidden="1" x14ac:dyDescent="0.25">
      <c r="A4171" s="1"/>
      <c r="B4171" s="2"/>
      <c r="C4171" s="3"/>
      <c r="D4171" s="3"/>
      <c r="E4171" s="6"/>
      <c r="F4171" s="3"/>
      <c r="G4171" s="7"/>
      <c r="H4171" s="3"/>
      <c r="I4171" s="8" t="s">
        <v>5644</v>
      </c>
      <c r="J4171" s="9"/>
      <c r="K4171" s="4">
        <f>$M4171+$N4171*IF($B4171&lt;&gt;"",1,0)+$O4171*IF($A4171&lt;&gt;"",1,0)+IF(AND($A4171="",$B4171="",$C4171="",$K4170&lt;&gt;0),1,0)</f>
        <v>0</v>
      </c>
      <c r="L4171" s="4">
        <f>SUM($J4171:$J4171)/MAX(1,SUM($J4171:$J4171))</f>
        <v>0</v>
      </c>
      <c r="M4171" s="4">
        <f>$L4171+IF($C4172&lt;&gt;"",0,$M4172)</f>
        <v>0</v>
      </c>
      <c r="N4171" s="4">
        <f>$M4171+IF($B4172&lt;&gt;"",0,$N4172)</f>
        <v>0</v>
      </c>
      <c r="O4171" s="4">
        <f>$N4171+IF($A4172&lt;&gt;"",0,$O4172)</f>
        <v>0</v>
      </c>
      <c r="P4171" s="5" t="str">
        <f t="shared" si="65"/>
        <v>+STB</v>
      </c>
      <c r="Q4171" t="str">
        <f>IF($A4171="",$Q4170,$A4171)</f>
        <v>Prijs- en contractvorming</v>
      </c>
    </row>
    <row r="4172" spans="1:17" ht="15.75" hidden="1" x14ac:dyDescent="0.25">
      <c r="A4172" s="1"/>
      <c r="B4172" s="2"/>
      <c r="C4172" s="3" t="s">
        <v>2720</v>
      </c>
      <c r="D4172" s="3" t="s">
        <v>2721</v>
      </c>
      <c r="E4172" s="6"/>
      <c r="F4172" s="3"/>
      <c r="G4172" s="7"/>
      <c r="H4172" s="3"/>
      <c r="I4172" s="8"/>
      <c r="J4172" s="9"/>
      <c r="K4172" s="4">
        <f>$M4172+$N4172*IF($B4172&lt;&gt;"",1,0)+$O4172*IF($A4172&lt;&gt;"",1,0)+IF(AND($A4172="",$B4172="",$C4172="",$K4171&lt;&gt;0),1,0)</f>
        <v>0</v>
      </c>
      <c r="L4172" s="4">
        <f>SUM($J4172:$J4172)/MAX(1,SUM($J4172:$J4172))</f>
        <v>0</v>
      </c>
      <c r="M4172" s="4">
        <f>$L4172+IF($C4173&lt;&gt;"",0,$M4173)</f>
        <v>0</v>
      </c>
      <c r="N4172" s="4">
        <f>$M4172+IF($B4173&lt;&gt;"",0,$N4173)</f>
        <v>0</v>
      </c>
      <c r="O4172" s="4">
        <f>$N4172+IF($A4173&lt;&gt;"",0,$O4173)</f>
        <v>0</v>
      </c>
      <c r="P4172" s="5" t="str">
        <f t="shared" si="65"/>
        <v>TAAK</v>
      </c>
      <c r="Q4172" t="str">
        <f>IF($A4172="",$Q4171,$A4172)</f>
        <v>Prijs- en contractvorming</v>
      </c>
    </row>
    <row r="4173" spans="1:17" ht="15.75" hidden="1" x14ac:dyDescent="0.25">
      <c r="A4173" s="1"/>
      <c r="B4173" s="2"/>
      <c r="C4173" s="3"/>
      <c r="D4173" s="3"/>
      <c r="E4173" s="6">
        <v>1</v>
      </c>
      <c r="F4173" s="3" t="s">
        <v>2722</v>
      </c>
      <c r="G4173" s="7"/>
      <c r="H4173" s="3"/>
      <c r="I4173" s="8"/>
      <c r="J4173" s="9"/>
      <c r="K4173" s="4">
        <f>$M4173+$N4173*IF($B4173&lt;&gt;"",1,0)+$O4173*IF($A4173&lt;&gt;"",1,0)+IF(AND($A4173="",$B4173="",$C4173="",$K4172&lt;&gt;0),1,0)</f>
        <v>0</v>
      </c>
      <c r="L4173" s="4">
        <f>SUM($J4173:$J4173)/MAX(1,SUM($J4173:$J4173))</f>
        <v>0</v>
      </c>
      <c r="M4173" s="4">
        <f>$L4173+IF($C4174&lt;&gt;"",0,$M4174)</f>
        <v>0</v>
      </c>
      <c r="N4173" s="4">
        <f>$M4173+IF($B4174&lt;&gt;"",0,$N4174)</f>
        <v>0</v>
      </c>
      <c r="O4173" s="4">
        <f>$N4173+IF($A4174&lt;&gt;"",0,$O4174)</f>
        <v>0</v>
      </c>
      <c r="P4173" s="5" t="str">
        <f t="shared" si="65"/>
        <v>+STB</v>
      </c>
      <c r="Q4173" t="str">
        <f>IF($A4173="",$Q4172,$A4173)</f>
        <v>Prijs- en contractvorming</v>
      </c>
    </row>
    <row r="4174" spans="1:17" ht="15.75" hidden="1" x14ac:dyDescent="0.25">
      <c r="A4174" s="1"/>
      <c r="B4174" s="2"/>
      <c r="C4174" s="3"/>
      <c r="D4174" s="3"/>
      <c r="E4174" s="6"/>
      <c r="F4174" s="3"/>
      <c r="G4174" s="7" t="s">
        <v>2723</v>
      </c>
      <c r="H4174" s="3" t="s">
        <v>2724</v>
      </c>
      <c r="I4174" s="8"/>
      <c r="J4174" s="9"/>
      <c r="K4174" s="4">
        <f>$M4174+$N4174*IF($B4174&lt;&gt;"",1,0)+$O4174*IF($A4174&lt;&gt;"",1,0)+IF(AND($A4174="",$B4174="",$C4174="",$K4173&lt;&gt;0),1,0)</f>
        <v>0</v>
      </c>
      <c r="L4174" s="4">
        <f>SUM($J4174:$J4174)/MAX(1,SUM($J4174:$J4174))</f>
        <v>0</v>
      </c>
      <c r="M4174" s="4">
        <f>$L4174+IF($C4175&lt;&gt;"",0,$M4175)</f>
        <v>0</v>
      </c>
      <c r="N4174" s="4">
        <f>$M4174+IF($B4175&lt;&gt;"",0,$N4175)</f>
        <v>0</v>
      </c>
      <c r="O4174" s="4">
        <f>$N4174+IF($A4175&lt;&gt;"",0,$O4175)</f>
        <v>0</v>
      </c>
      <c r="P4174" s="5" t="str">
        <f t="shared" si="65"/>
        <v>+STB</v>
      </c>
      <c r="Q4174" t="str">
        <f>IF($A4174="",$Q4173,$A4174)</f>
        <v>Prijs- en contractvorming</v>
      </c>
    </row>
    <row r="4175" spans="1:17" ht="15.75" hidden="1" x14ac:dyDescent="0.25">
      <c r="A4175" s="1"/>
      <c r="B4175" s="2"/>
      <c r="C4175" s="3"/>
      <c r="D4175" s="3"/>
      <c r="E4175" s="6"/>
      <c r="F4175" s="3"/>
      <c r="G4175" s="7"/>
      <c r="H4175" s="3"/>
      <c r="I4175" s="8" t="s">
        <v>5644</v>
      </c>
      <c r="J4175" s="9"/>
      <c r="K4175" s="4">
        <f>$M4175+$N4175*IF($B4175&lt;&gt;"",1,0)+$O4175*IF($A4175&lt;&gt;"",1,0)+IF(AND($A4175="",$B4175="",$C4175="",$K4174&lt;&gt;0),1,0)</f>
        <v>0</v>
      </c>
      <c r="L4175" s="4">
        <f>SUM($J4175:$J4175)/MAX(1,SUM($J4175:$J4175))</f>
        <v>0</v>
      </c>
      <c r="M4175" s="4">
        <f>$L4175+IF($C4176&lt;&gt;"",0,$M4176)</f>
        <v>0</v>
      </c>
      <c r="N4175" s="4">
        <f>$M4175+IF($B4176&lt;&gt;"",0,$N4176)</f>
        <v>0</v>
      </c>
      <c r="O4175" s="4">
        <f>$N4175+IF($A4176&lt;&gt;"",0,$O4176)</f>
        <v>0</v>
      </c>
      <c r="P4175" s="5" t="str">
        <f t="shared" si="65"/>
        <v>+STB</v>
      </c>
      <c r="Q4175" t="str">
        <f>IF($A4175="",$Q4174,$A4175)</f>
        <v>Prijs- en contractvorming</v>
      </c>
    </row>
    <row r="4176" spans="1:17" ht="15.75" hidden="1" x14ac:dyDescent="0.25">
      <c r="A4176" s="1"/>
      <c r="B4176" s="2"/>
      <c r="C4176" s="3" t="s">
        <v>2725</v>
      </c>
      <c r="D4176" s="3" t="s">
        <v>2726</v>
      </c>
      <c r="E4176" s="6"/>
      <c r="F4176" s="3"/>
      <c r="G4176" s="7"/>
      <c r="H4176" s="3"/>
      <c r="I4176" s="8"/>
      <c r="J4176" s="9"/>
      <c r="K4176" s="4">
        <f>$M4176+$N4176*IF($B4176&lt;&gt;"",1,0)+$O4176*IF($A4176&lt;&gt;"",1,0)+IF(AND($A4176="",$B4176="",$C4176="",$K4175&lt;&gt;0),1,0)</f>
        <v>0</v>
      </c>
      <c r="L4176" s="4">
        <f>SUM($J4176:$J4176)/MAX(1,SUM($J4176:$J4176))</f>
        <v>0</v>
      </c>
      <c r="M4176" s="4">
        <f>$L4176+IF($C4177&lt;&gt;"",0,$M4177)</f>
        <v>0</v>
      </c>
      <c r="N4176" s="4">
        <f>$M4176+IF($B4177&lt;&gt;"",0,$N4177)</f>
        <v>0</v>
      </c>
      <c r="O4176" s="4">
        <f>$N4176+IF($A4177&lt;&gt;"",0,$O4177)</f>
        <v>0</v>
      </c>
      <c r="P4176" s="5" t="str">
        <f t="shared" si="65"/>
        <v>TAAK</v>
      </c>
      <c r="Q4176" t="str">
        <f>IF($A4176="",$Q4175,$A4176)</f>
        <v>Prijs- en contractvorming</v>
      </c>
    </row>
    <row r="4177" spans="1:17" ht="15.75" hidden="1" x14ac:dyDescent="0.25">
      <c r="A4177" s="1"/>
      <c r="B4177" s="2"/>
      <c r="C4177" s="3"/>
      <c r="D4177" s="3"/>
      <c r="E4177" s="6">
        <v>1</v>
      </c>
      <c r="F4177" s="3" t="s">
        <v>2727</v>
      </c>
      <c r="G4177" s="7"/>
      <c r="H4177" s="3"/>
      <c r="I4177" s="8"/>
      <c r="J4177" s="9"/>
      <c r="K4177" s="4">
        <f>$M4177+$N4177*IF($B4177&lt;&gt;"",1,0)+$O4177*IF($A4177&lt;&gt;"",1,0)+IF(AND($A4177="",$B4177="",$C4177="",$K4176&lt;&gt;0),1,0)</f>
        <v>0</v>
      </c>
      <c r="L4177" s="4">
        <f>SUM($J4177:$J4177)/MAX(1,SUM($J4177:$J4177))</f>
        <v>0</v>
      </c>
      <c r="M4177" s="4">
        <f>$L4177+IF($C4178&lt;&gt;"",0,$M4178)</f>
        <v>0</v>
      </c>
      <c r="N4177" s="4">
        <f>$M4177+IF($B4178&lt;&gt;"",0,$N4178)</f>
        <v>0</v>
      </c>
      <c r="O4177" s="4">
        <f>$N4177+IF($A4178&lt;&gt;"",0,$O4178)</f>
        <v>0</v>
      </c>
      <c r="P4177" s="5" t="str">
        <f t="shared" si="65"/>
        <v>+STB</v>
      </c>
      <c r="Q4177" t="str">
        <f>IF($A4177="",$Q4176,$A4177)</f>
        <v>Prijs- en contractvorming</v>
      </c>
    </row>
    <row r="4178" spans="1:17" ht="15.75" hidden="1" x14ac:dyDescent="0.25">
      <c r="A4178" s="1"/>
      <c r="B4178" s="2"/>
      <c r="C4178" s="3"/>
      <c r="D4178" s="3"/>
      <c r="E4178" s="6"/>
      <c r="F4178" s="3"/>
      <c r="G4178" s="7" t="s">
        <v>2728</v>
      </c>
      <c r="H4178" s="3" t="s">
        <v>2729</v>
      </c>
      <c r="I4178" s="8"/>
      <c r="J4178" s="9"/>
      <c r="K4178" s="4">
        <f>$M4178+$N4178*IF($B4178&lt;&gt;"",1,0)+$O4178*IF($A4178&lt;&gt;"",1,0)+IF(AND($A4178="",$B4178="",$C4178="",$K4177&lt;&gt;0),1,0)</f>
        <v>0</v>
      </c>
      <c r="L4178" s="4">
        <f>SUM($J4178:$J4178)/MAX(1,SUM($J4178:$J4178))</f>
        <v>0</v>
      </c>
      <c r="M4178" s="4">
        <f>$L4178+IF($C4179&lt;&gt;"",0,$M4179)</f>
        <v>0</v>
      </c>
      <c r="N4178" s="4">
        <f>$M4178+IF($B4179&lt;&gt;"",0,$N4179)</f>
        <v>0</v>
      </c>
      <c r="O4178" s="4">
        <f>$N4178+IF($A4179&lt;&gt;"",0,$O4179)</f>
        <v>0</v>
      </c>
      <c r="P4178" s="5" t="str">
        <f t="shared" si="65"/>
        <v>+STB</v>
      </c>
      <c r="Q4178" t="str">
        <f>IF($A4178="",$Q4177,$A4178)</f>
        <v>Prijs- en contractvorming</v>
      </c>
    </row>
    <row r="4179" spans="1:17" ht="15.75" hidden="1" x14ac:dyDescent="0.25">
      <c r="A4179" s="1"/>
      <c r="B4179" s="2"/>
      <c r="C4179" s="3"/>
      <c r="D4179" s="3"/>
      <c r="E4179" s="6"/>
      <c r="F4179" s="3"/>
      <c r="G4179" s="7"/>
      <c r="H4179" s="3"/>
      <c r="I4179" s="8" t="s">
        <v>5644</v>
      </c>
      <c r="J4179" s="9"/>
      <c r="K4179" s="4">
        <f>$M4179+$N4179*IF($B4179&lt;&gt;"",1,0)+$O4179*IF($A4179&lt;&gt;"",1,0)+IF(AND($A4179="",$B4179="",$C4179="",$K4178&lt;&gt;0),1,0)</f>
        <v>0</v>
      </c>
      <c r="L4179" s="4">
        <f>SUM($J4179:$J4179)/MAX(1,SUM($J4179:$J4179))</f>
        <v>0</v>
      </c>
      <c r="M4179" s="4">
        <f>$L4179+IF($C4180&lt;&gt;"",0,$M4180)</f>
        <v>0</v>
      </c>
      <c r="N4179" s="4">
        <f>$M4179+IF($B4180&lt;&gt;"",0,$N4180)</f>
        <v>0</v>
      </c>
      <c r="O4179" s="4">
        <f>$N4179+IF($A4180&lt;&gt;"",0,$O4180)</f>
        <v>0</v>
      </c>
      <c r="P4179" s="5" t="str">
        <f t="shared" si="65"/>
        <v>+STB</v>
      </c>
      <c r="Q4179" t="str">
        <f>IF($A4179="",$Q4178,$A4179)</f>
        <v>Prijs- en contractvorming</v>
      </c>
    </row>
    <row r="4180" spans="1:17" ht="15.75" hidden="1" x14ac:dyDescent="0.25">
      <c r="A4180" s="1"/>
      <c r="B4180" s="2"/>
      <c r="C4180" s="3" t="s">
        <v>2730</v>
      </c>
      <c r="D4180" s="3" t="s">
        <v>2731</v>
      </c>
      <c r="E4180" s="6"/>
      <c r="F4180" s="3"/>
      <c r="G4180" s="7"/>
      <c r="H4180" s="3"/>
      <c r="I4180" s="8"/>
      <c r="J4180" s="9"/>
      <c r="K4180" s="4">
        <f>$M4180+$N4180*IF($B4180&lt;&gt;"",1,0)+$O4180*IF($A4180&lt;&gt;"",1,0)+IF(AND($A4180="",$B4180="",$C4180="",$K4179&lt;&gt;0),1,0)</f>
        <v>0</v>
      </c>
      <c r="L4180" s="4">
        <f>SUM($J4180:$J4180)/MAX(1,SUM($J4180:$J4180))</f>
        <v>0</v>
      </c>
      <c r="M4180" s="4">
        <f>$L4180+IF($C4181&lt;&gt;"",0,$M4181)</f>
        <v>0</v>
      </c>
      <c r="N4180" s="4">
        <f>$M4180+IF($B4181&lt;&gt;"",0,$N4181)</f>
        <v>0</v>
      </c>
      <c r="O4180" s="4">
        <f>$N4180+IF($A4181&lt;&gt;"",0,$O4181)</f>
        <v>0</v>
      </c>
      <c r="P4180" s="5" t="str">
        <f t="shared" si="65"/>
        <v>TAAK</v>
      </c>
      <c r="Q4180" t="str">
        <f>IF($A4180="",$Q4179,$A4180)</f>
        <v>Prijs- en contractvorming</v>
      </c>
    </row>
    <row r="4181" spans="1:17" ht="15.75" hidden="1" x14ac:dyDescent="0.25">
      <c r="A4181" s="1"/>
      <c r="B4181" s="2"/>
      <c r="C4181" s="3"/>
      <c r="D4181" s="3"/>
      <c r="E4181" s="6">
        <v>1</v>
      </c>
      <c r="F4181" s="3" t="s">
        <v>2732</v>
      </c>
      <c r="G4181" s="7"/>
      <c r="H4181" s="3"/>
      <c r="I4181" s="8"/>
      <c r="J4181" s="9"/>
      <c r="K4181" s="4">
        <f>$M4181+$N4181*IF($B4181&lt;&gt;"",1,0)+$O4181*IF($A4181&lt;&gt;"",1,0)+IF(AND($A4181="",$B4181="",$C4181="",$K4180&lt;&gt;0),1,0)</f>
        <v>0</v>
      </c>
      <c r="L4181" s="4">
        <f>SUM($J4181:$J4181)/MAX(1,SUM($J4181:$J4181))</f>
        <v>0</v>
      </c>
      <c r="M4181" s="4">
        <f>$L4181+IF($C4182&lt;&gt;"",0,$M4182)</f>
        <v>0</v>
      </c>
      <c r="N4181" s="4">
        <f>$M4181+IF($B4182&lt;&gt;"",0,$N4182)</f>
        <v>0</v>
      </c>
      <c r="O4181" s="4">
        <f>$N4181+IF($A4182&lt;&gt;"",0,$O4182)</f>
        <v>0</v>
      </c>
      <c r="P4181" s="5" t="str">
        <f t="shared" si="65"/>
        <v>+STB</v>
      </c>
      <c r="Q4181" t="str">
        <f>IF($A4181="",$Q4180,$A4181)</f>
        <v>Prijs- en contractvorming</v>
      </c>
    </row>
    <row r="4182" spans="1:17" ht="15.75" hidden="1" x14ac:dyDescent="0.25">
      <c r="A4182" s="1"/>
      <c r="B4182" s="2"/>
      <c r="C4182" s="3"/>
      <c r="D4182" s="3"/>
      <c r="E4182" s="6"/>
      <c r="F4182" s="3"/>
      <c r="G4182" s="7" t="s">
        <v>2733</v>
      </c>
      <c r="H4182" s="3" t="s">
        <v>2734</v>
      </c>
      <c r="I4182" s="8"/>
      <c r="J4182" s="9"/>
      <c r="K4182" s="4">
        <f>$M4182+$N4182*IF($B4182&lt;&gt;"",1,0)+$O4182*IF($A4182&lt;&gt;"",1,0)+IF(AND($A4182="",$B4182="",$C4182="",$K4181&lt;&gt;0),1,0)</f>
        <v>0</v>
      </c>
      <c r="L4182" s="4">
        <f>SUM($J4182:$J4182)/MAX(1,SUM($J4182:$J4182))</f>
        <v>0</v>
      </c>
      <c r="M4182" s="4">
        <f>$L4182+IF($C4183&lt;&gt;"",0,$M4183)</f>
        <v>0</v>
      </c>
      <c r="N4182" s="4">
        <f>$M4182+IF($B4183&lt;&gt;"",0,$N4183)</f>
        <v>0</v>
      </c>
      <c r="O4182" s="4">
        <f>$N4182+IF($A4183&lt;&gt;"",0,$O4183)</f>
        <v>0</v>
      </c>
      <c r="P4182" s="5" t="str">
        <f t="shared" si="65"/>
        <v>+STB</v>
      </c>
      <c r="Q4182" t="str">
        <f>IF($A4182="",$Q4181,$A4182)</f>
        <v>Prijs- en contractvorming</v>
      </c>
    </row>
    <row r="4183" spans="1:17" ht="15.75" hidden="1" x14ac:dyDescent="0.25">
      <c r="A4183" s="1"/>
      <c r="B4183" s="2"/>
      <c r="C4183" s="3"/>
      <c r="D4183" s="3"/>
      <c r="E4183" s="6"/>
      <c r="F4183" s="3"/>
      <c r="G4183" s="7"/>
      <c r="H4183" s="3"/>
      <c r="I4183" s="8" t="s">
        <v>5644</v>
      </c>
      <c r="J4183" s="9"/>
      <c r="K4183" s="4">
        <f>$M4183+$N4183*IF($B4183&lt;&gt;"",1,0)+$O4183*IF($A4183&lt;&gt;"",1,0)+IF(AND($A4183="",$B4183="",$C4183="",$K4182&lt;&gt;0),1,0)</f>
        <v>0</v>
      </c>
      <c r="L4183" s="4">
        <f>SUM($J4183:$J4183)/MAX(1,SUM($J4183:$J4183))</f>
        <v>0</v>
      </c>
      <c r="M4183" s="4">
        <f>$L4183+IF($C4184&lt;&gt;"",0,$M4184)</f>
        <v>0</v>
      </c>
      <c r="N4183" s="4">
        <f>$M4183+IF($B4184&lt;&gt;"",0,$N4184)</f>
        <v>0</v>
      </c>
      <c r="O4183" s="4">
        <f>$N4183+IF($A4184&lt;&gt;"",0,$O4184)</f>
        <v>0</v>
      </c>
      <c r="P4183" s="5" t="str">
        <f t="shared" si="65"/>
        <v>+STB</v>
      </c>
      <c r="Q4183" t="str">
        <f>IF($A4183="",$Q4182,$A4183)</f>
        <v>Prijs- en contractvorming</v>
      </c>
    </row>
    <row r="4184" spans="1:17" ht="15.75" hidden="1" x14ac:dyDescent="0.25">
      <c r="A4184" s="1"/>
      <c r="B4184" s="2"/>
      <c r="C4184" s="3" t="s">
        <v>2735</v>
      </c>
      <c r="D4184" s="3" t="s">
        <v>2736</v>
      </c>
      <c r="E4184" s="6"/>
      <c r="F4184" s="3"/>
      <c r="G4184" s="7"/>
      <c r="H4184" s="3"/>
      <c r="I4184" s="8"/>
      <c r="J4184" s="9"/>
      <c r="K4184" s="4">
        <f>$M4184+$N4184*IF($B4184&lt;&gt;"",1,0)+$O4184*IF($A4184&lt;&gt;"",1,0)+IF(AND($A4184="",$B4184="",$C4184="",$K4183&lt;&gt;0),1,0)</f>
        <v>0</v>
      </c>
      <c r="L4184" s="4">
        <f>SUM($J4184:$J4184)/MAX(1,SUM($J4184:$J4184))</f>
        <v>0</v>
      </c>
      <c r="M4184" s="4">
        <f>$L4184+IF($C4185&lt;&gt;"",0,$M4185)</f>
        <v>0</v>
      </c>
      <c r="N4184" s="4">
        <f>$M4184+IF($B4185&lt;&gt;"",0,$N4185)</f>
        <v>0</v>
      </c>
      <c r="O4184" s="4">
        <f>$N4184+IF($A4185&lt;&gt;"",0,$O4185)</f>
        <v>0</v>
      </c>
      <c r="P4184" s="5" t="str">
        <f t="shared" si="65"/>
        <v>TAAK</v>
      </c>
      <c r="Q4184" t="str">
        <f>IF($A4184="",$Q4183,$A4184)</f>
        <v>Prijs- en contractvorming</v>
      </c>
    </row>
    <row r="4185" spans="1:17" ht="15.75" hidden="1" x14ac:dyDescent="0.25">
      <c r="A4185" s="1"/>
      <c r="B4185" s="2"/>
      <c r="C4185" s="3"/>
      <c r="D4185" s="3"/>
      <c r="E4185" s="6">
        <v>1</v>
      </c>
      <c r="F4185" s="3" t="s">
        <v>2737</v>
      </c>
      <c r="G4185" s="7"/>
      <c r="H4185" s="3"/>
      <c r="I4185" s="8"/>
      <c r="J4185" s="9"/>
      <c r="K4185" s="4">
        <f>$M4185+$N4185*IF($B4185&lt;&gt;"",1,0)+$O4185*IF($A4185&lt;&gt;"",1,0)+IF(AND($A4185="",$B4185="",$C4185="",$K4184&lt;&gt;0),1,0)</f>
        <v>0</v>
      </c>
      <c r="L4185" s="4">
        <f>SUM($J4185:$J4185)/MAX(1,SUM($J4185:$J4185))</f>
        <v>0</v>
      </c>
      <c r="M4185" s="4">
        <f>$L4185+IF($C4186&lt;&gt;"",0,$M4186)</f>
        <v>0</v>
      </c>
      <c r="N4185" s="4">
        <f>$M4185+IF($B4186&lt;&gt;"",0,$N4186)</f>
        <v>0</v>
      </c>
      <c r="O4185" s="4">
        <f>$N4185+IF($A4186&lt;&gt;"",0,$O4186)</f>
        <v>0</v>
      </c>
      <c r="P4185" s="5" t="str">
        <f t="shared" si="65"/>
        <v>+STB</v>
      </c>
      <c r="Q4185" t="str">
        <f>IF($A4185="",$Q4184,$A4185)</f>
        <v>Prijs- en contractvorming</v>
      </c>
    </row>
    <row r="4186" spans="1:17" ht="15.75" hidden="1" x14ac:dyDescent="0.25">
      <c r="A4186" s="1"/>
      <c r="B4186" s="2"/>
      <c r="C4186" s="3"/>
      <c r="D4186" s="3"/>
      <c r="E4186" s="6"/>
      <c r="F4186" s="3"/>
      <c r="G4186" s="7" t="s">
        <v>2738</v>
      </c>
      <c r="H4186" s="3" t="s">
        <v>2739</v>
      </c>
      <c r="I4186" s="8"/>
      <c r="J4186" s="9"/>
      <c r="K4186" s="4">
        <f>$M4186+$N4186*IF($B4186&lt;&gt;"",1,0)+$O4186*IF($A4186&lt;&gt;"",1,0)+IF(AND($A4186="",$B4186="",$C4186="",$K4185&lt;&gt;0),1,0)</f>
        <v>0</v>
      </c>
      <c r="L4186" s="4">
        <f>SUM($J4186:$J4186)/MAX(1,SUM($J4186:$J4186))</f>
        <v>0</v>
      </c>
      <c r="M4186" s="4">
        <f>$L4186+IF($C4187&lt;&gt;"",0,$M4187)</f>
        <v>0</v>
      </c>
      <c r="N4186" s="4">
        <f>$M4186+IF($B4187&lt;&gt;"",0,$N4187)</f>
        <v>0</v>
      </c>
      <c r="O4186" s="4">
        <f>$N4186+IF($A4187&lt;&gt;"",0,$O4187)</f>
        <v>0</v>
      </c>
      <c r="P4186" s="5" t="str">
        <f t="shared" si="65"/>
        <v>+STB</v>
      </c>
      <c r="Q4186" t="str">
        <f>IF($A4186="",$Q4185,$A4186)</f>
        <v>Prijs- en contractvorming</v>
      </c>
    </row>
    <row r="4187" spans="1:17" ht="15.75" hidden="1" x14ac:dyDescent="0.25">
      <c r="A4187" s="1"/>
      <c r="B4187" s="2"/>
      <c r="C4187" s="3"/>
      <c r="D4187" s="3"/>
      <c r="E4187" s="6"/>
      <c r="F4187" s="3"/>
      <c r="G4187" s="7"/>
      <c r="H4187" s="3"/>
      <c r="I4187" s="8" t="s">
        <v>5644</v>
      </c>
      <c r="J4187" s="9"/>
      <c r="K4187" s="4">
        <f>$M4187+$N4187*IF($B4187&lt;&gt;"",1,0)+$O4187*IF($A4187&lt;&gt;"",1,0)+IF(AND($A4187="",$B4187="",$C4187="",$K4186&lt;&gt;0),1,0)</f>
        <v>0</v>
      </c>
      <c r="L4187" s="4">
        <f>SUM($J4187:$J4187)/MAX(1,SUM($J4187:$J4187))</f>
        <v>0</v>
      </c>
      <c r="M4187" s="4">
        <f>$L4187+IF($C4188&lt;&gt;"",0,$M4188)</f>
        <v>0</v>
      </c>
      <c r="N4187" s="4">
        <f>$M4187+IF($B4188&lt;&gt;"",0,$N4188)</f>
        <v>0</v>
      </c>
      <c r="O4187" s="4">
        <f>$N4187+IF($A4188&lt;&gt;"",0,$O4188)</f>
        <v>0</v>
      </c>
      <c r="P4187" s="5" t="str">
        <f t="shared" si="65"/>
        <v>+STB</v>
      </c>
      <c r="Q4187" t="str">
        <f>IF($A4187="",$Q4186,$A4187)</f>
        <v>Prijs- en contractvorming</v>
      </c>
    </row>
    <row r="4188" spans="1:17" ht="15.75" hidden="1" x14ac:dyDescent="0.25">
      <c r="A4188" s="1"/>
      <c r="B4188" s="2"/>
      <c r="C4188" s="3" t="s">
        <v>5645</v>
      </c>
      <c r="D4188" s="3" t="s">
        <v>2740</v>
      </c>
      <c r="E4188" s="6"/>
      <c r="F4188" s="3"/>
      <c r="G4188" s="7"/>
      <c r="H4188" s="3"/>
      <c r="I4188" s="8"/>
      <c r="J4188" s="9"/>
      <c r="K4188" s="4">
        <f>$M4188+$N4188*IF($B4188&lt;&gt;"",1,0)+$O4188*IF($A4188&lt;&gt;"",1,0)+IF(AND($A4188="",$B4188="",$C4188="",$K4187&lt;&gt;0),1,0)</f>
        <v>0</v>
      </c>
      <c r="L4188" s="4">
        <f>SUM($J4188:$J4188)/MAX(1,SUM($J4188:$J4188))</f>
        <v>0</v>
      </c>
      <c r="M4188" s="4">
        <f>$L4188+IF($C4189&lt;&gt;"",0,$M4189)</f>
        <v>0</v>
      </c>
      <c r="N4188" s="4">
        <f>$M4188+IF($B4189&lt;&gt;"",0,$N4189)</f>
        <v>0</v>
      </c>
      <c r="O4188" s="4">
        <f>$N4188+IF($A4189&lt;&gt;"",0,$O4189)</f>
        <v>0</v>
      </c>
      <c r="P4188" s="5" t="str">
        <f t="shared" si="65"/>
        <v>TAAK</v>
      </c>
      <c r="Q4188" t="str">
        <f>IF($A4188="",$Q4187,$A4188)</f>
        <v>Prijs- en contractvorming</v>
      </c>
    </row>
    <row r="4189" spans="1:17" ht="15.75" hidden="1" x14ac:dyDescent="0.25">
      <c r="A4189" s="1"/>
      <c r="B4189" s="2"/>
      <c r="C4189" s="3"/>
      <c r="D4189" s="3"/>
      <c r="E4189" s="6">
        <v>1</v>
      </c>
      <c r="F4189" s="3" t="s">
        <v>2741</v>
      </c>
      <c r="G4189" s="7"/>
      <c r="H4189" s="3"/>
      <c r="I4189" s="8"/>
      <c r="J4189" s="9"/>
      <c r="K4189" s="4">
        <f>$M4189+$N4189*IF($B4189&lt;&gt;"",1,0)+$O4189*IF($A4189&lt;&gt;"",1,0)+IF(AND($A4189="",$B4189="",$C4189="",$K4188&lt;&gt;0),1,0)</f>
        <v>0</v>
      </c>
      <c r="L4189" s="4">
        <f>SUM($J4189:$J4189)/MAX(1,SUM($J4189:$J4189))</f>
        <v>0</v>
      </c>
      <c r="M4189" s="4">
        <f>$L4189+IF($C4190&lt;&gt;"",0,$M4190)</f>
        <v>0</v>
      </c>
      <c r="N4189" s="4">
        <f>$M4189+IF($B4190&lt;&gt;"",0,$N4190)</f>
        <v>0</v>
      </c>
      <c r="O4189" s="4">
        <f>$N4189+IF($A4190&lt;&gt;"",0,$O4190)</f>
        <v>0</v>
      </c>
      <c r="P4189" s="5" t="str">
        <f t="shared" si="65"/>
        <v>+STB</v>
      </c>
      <c r="Q4189" t="str">
        <f>IF($A4189="",$Q4188,$A4189)</f>
        <v>Prijs- en contractvorming</v>
      </c>
    </row>
    <row r="4190" spans="1:17" ht="15.75" hidden="1" x14ac:dyDescent="0.25">
      <c r="A4190" s="1"/>
      <c r="B4190" s="2"/>
      <c r="C4190" s="3"/>
      <c r="D4190" s="3"/>
      <c r="E4190" s="6"/>
      <c r="F4190" s="3"/>
      <c r="G4190" s="7" t="s">
        <v>2742</v>
      </c>
      <c r="H4190" s="3" t="s">
        <v>2743</v>
      </c>
      <c r="I4190" s="8"/>
      <c r="J4190" s="9"/>
      <c r="K4190" s="4">
        <f>$M4190+$N4190*IF($B4190&lt;&gt;"",1,0)+$O4190*IF($A4190&lt;&gt;"",1,0)+IF(AND($A4190="",$B4190="",$C4190="",$K4189&lt;&gt;0),1,0)</f>
        <v>0</v>
      </c>
      <c r="L4190" s="4">
        <f>SUM($J4190:$J4190)/MAX(1,SUM($J4190:$J4190))</f>
        <v>0</v>
      </c>
      <c r="M4190" s="4">
        <f>$L4190+IF($C4191&lt;&gt;"",0,$M4191)</f>
        <v>0</v>
      </c>
      <c r="N4190" s="4">
        <f>$M4190+IF($B4191&lt;&gt;"",0,$N4191)</f>
        <v>0</v>
      </c>
      <c r="O4190" s="4">
        <f>$N4190+IF($A4191&lt;&gt;"",0,$O4191)</f>
        <v>0</v>
      </c>
      <c r="P4190" s="5" t="str">
        <f t="shared" si="65"/>
        <v>+STB</v>
      </c>
      <c r="Q4190" t="str">
        <f>IF($A4190="",$Q4189,$A4190)</f>
        <v>Prijs- en contractvorming</v>
      </c>
    </row>
    <row r="4191" spans="1:17" ht="23.25" hidden="1" x14ac:dyDescent="0.25">
      <c r="A4191" s="1"/>
      <c r="B4191" s="2"/>
      <c r="C4191" s="3"/>
      <c r="D4191" s="3"/>
      <c r="E4191" s="6"/>
      <c r="F4191" s="3"/>
      <c r="G4191" s="7"/>
      <c r="H4191" s="3"/>
      <c r="I4191" s="8" t="s">
        <v>5646</v>
      </c>
      <c r="J4191" s="9"/>
      <c r="K4191" s="4">
        <f>$M4191+$N4191*IF($B4191&lt;&gt;"",1,0)+$O4191*IF($A4191&lt;&gt;"",1,0)+IF(AND($A4191="",$B4191="",$C4191="",$K4190&lt;&gt;0),1,0)</f>
        <v>0</v>
      </c>
      <c r="L4191" s="4">
        <f>SUM($J4191:$J4191)/MAX(1,SUM($J4191:$J4191))</f>
        <v>0</v>
      </c>
      <c r="M4191" s="4">
        <f>$L4191+IF($C4192&lt;&gt;"",0,$M4192)</f>
        <v>0</v>
      </c>
      <c r="N4191" s="4">
        <f>$M4191+IF($B4192&lt;&gt;"",0,$N4192)</f>
        <v>0</v>
      </c>
      <c r="O4191" s="4">
        <f>$N4191+IF($A4192&lt;&gt;"",0,$O4192)</f>
        <v>0</v>
      </c>
      <c r="P4191" s="5" t="str">
        <f t="shared" si="65"/>
        <v>+STB</v>
      </c>
      <c r="Q4191" t="str">
        <f>IF($A4191="",$Q4190,$A4191)</f>
        <v>Prijs- en contractvorming</v>
      </c>
    </row>
    <row r="4192" spans="1:17" ht="15.75" hidden="1" x14ac:dyDescent="0.25">
      <c r="A4192" s="1"/>
      <c r="B4192" s="2"/>
      <c r="C4192" s="3"/>
      <c r="D4192" s="3"/>
      <c r="E4192" s="6">
        <v>2</v>
      </c>
      <c r="F4192" s="3" t="s">
        <v>2744</v>
      </c>
      <c r="G4192" s="7"/>
      <c r="H4192" s="3"/>
      <c r="I4192" s="8"/>
      <c r="J4192" s="9"/>
      <c r="K4192" s="4">
        <f>$M4192+$N4192*IF($B4192&lt;&gt;"",1,0)+$O4192*IF($A4192&lt;&gt;"",1,0)+IF(AND($A4192="",$B4192="",$C4192="",$K4191&lt;&gt;0),1,0)</f>
        <v>0</v>
      </c>
      <c r="L4192" s="4">
        <f>SUM($J4192:$J4192)/MAX(1,SUM($J4192:$J4192))</f>
        <v>0</v>
      </c>
      <c r="M4192" s="4">
        <f>$L4192+IF($C4193&lt;&gt;"",0,$M4193)</f>
        <v>0</v>
      </c>
      <c r="N4192" s="4">
        <f>$M4192+IF($B4193&lt;&gt;"",0,$N4193)</f>
        <v>0</v>
      </c>
      <c r="O4192" s="4">
        <f>$N4192+IF($A4193&lt;&gt;"",0,$O4193)</f>
        <v>0</v>
      </c>
      <c r="P4192" s="5" t="str">
        <f t="shared" si="65"/>
        <v>+STB</v>
      </c>
      <c r="Q4192" t="str">
        <f>IF($A4192="",$Q4191,$A4192)</f>
        <v>Prijs- en contractvorming</v>
      </c>
    </row>
    <row r="4193" spans="1:17" ht="15.75" hidden="1" x14ac:dyDescent="0.25">
      <c r="A4193" s="1"/>
      <c r="B4193" s="2"/>
      <c r="C4193" s="3"/>
      <c r="D4193" s="3"/>
      <c r="E4193" s="6"/>
      <c r="F4193" s="3"/>
      <c r="G4193" s="7" t="s">
        <v>2745</v>
      </c>
      <c r="H4193" s="3" t="s">
        <v>2746</v>
      </c>
      <c r="I4193" s="8"/>
      <c r="J4193" s="9"/>
      <c r="K4193" s="4">
        <f>$M4193+$N4193*IF($B4193&lt;&gt;"",1,0)+$O4193*IF($A4193&lt;&gt;"",1,0)+IF(AND($A4193="",$B4193="",$C4193="",$K4192&lt;&gt;0),1,0)</f>
        <v>0</v>
      </c>
      <c r="L4193" s="4">
        <f>SUM($J4193:$J4193)/MAX(1,SUM($J4193:$J4193))</f>
        <v>0</v>
      </c>
      <c r="M4193" s="4">
        <f>$L4193+IF($C4194&lt;&gt;"",0,$M4194)</f>
        <v>0</v>
      </c>
      <c r="N4193" s="4">
        <f>$M4193+IF($B4194&lt;&gt;"",0,$N4194)</f>
        <v>0</v>
      </c>
      <c r="O4193" s="4">
        <f>$N4193+IF($A4194&lt;&gt;"",0,$O4194)</f>
        <v>0</v>
      </c>
      <c r="P4193" s="5" t="str">
        <f t="shared" si="65"/>
        <v>+STB</v>
      </c>
      <c r="Q4193" t="str">
        <f>IF($A4193="",$Q4192,$A4193)</f>
        <v>Prijs- en contractvorming</v>
      </c>
    </row>
    <row r="4194" spans="1:17" ht="23.25" hidden="1" x14ac:dyDescent="0.25">
      <c r="A4194" s="1"/>
      <c r="B4194" s="2"/>
      <c r="C4194" s="3"/>
      <c r="D4194" s="3"/>
      <c r="E4194" s="6"/>
      <c r="F4194" s="3"/>
      <c r="G4194" s="7"/>
      <c r="H4194" s="3"/>
      <c r="I4194" s="8" t="s">
        <v>5647</v>
      </c>
      <c r="J4194" s="9"/>
      <c r="K4194" s="4">
        <f>$M4194+$N4194*IF($B4194&lt;&gt;"",1,0)+$O4194*IF($A4194&lt;&gt;"",1,0)+IF(AND($A4194="",$B4194="",$C4194="",$K4193&lt;&gt;0),1,0)</f>
        <v>0</v>
      </c>
      <c r="L4194" s="4">
        <f>SUM($J4194:$J4194)/MAX(1,SUM($J4194:$J4194))</f>
        <v>0</v>
      </c>
      <c r="M4194" s="4">
        <f>$L4194+IF($C4195&lt;&gt;"",0,$M4195)</f>
        <v>0</v>
      </c>
      <c r="N4194" s="4">
        <f>$M4194+IF($B4195&lt;&gt;"",0,$N4195)</f>
        <v>0</v>
      </c>
      <c r="O4194" s="4">
        <f>$N4194+IF($A4195&lt;&gt;"",0,$O4195)</f>
        <v>0</v>
      </c>
      <c r="P4194" s="5" t="str">
        <f t="shared" si="65"/>
        <v>+STB</v>
      </c>
      <c r="Q4194" t="str">
        <f>IF($A4194="",$Q4193,$A4194)</f>
        <v>Prijs- en contractvorming</v>
      </c>
    </row>
    <row r="4195" spans="1:17" ht="15.75" hidden="1" x14ac:dyDescent="0.25">
      <c r="A4195" s="1"/>
      <c r="B4195" s="2"/>
      <c r="C4195" s="3"/>
      <c r="D4195" s="3"/>
      <c r="E4195" s="6">
        <v>3</v>
      </c>
      <c r="F4195" s="3" t="s">
        <v>2747</v>
      </c>
      <c r="G4195" s="7"/>
      <c r="H4195" s="3"/>
      <c r="I4195" s="8"/>
      <c r="J4195" s="9"/>
      <c r="K4195" s="4">
        <f>$M4195+$N4195*IF($B4195&lt;&gt;"",1,0)+$O4195*IF($A4195&lt;&gt;"",1,0)+IF(AND($A4195="",$B4195="",$C4195="",$K4194&lt;&gt;0),1,0)</f>
        <v>0</v>
      </c>
      <c r="L4195" s="4">
        <f>SUM($J4195:$J4195)/MAX(1,SUM($J4195:$J4195))</f>
        <v>0</v>
      </c>
      <c r="M4195" s="4">
        <f>$L4195+IF($C4196&lt;&gt;"",0,$M4196)</f>
        <v>0</v>
      </c>
      <c r="N4195" s="4">
        <f>$M4195+IF($B4196&lt;&gt;"",0,$N4196)</f>
        <v>0</v>
      </c>
      <c r="O4195" s="4">
        <f>$N4195+IF($A4196&lt;&gt;"",0,$O4196)</f>
        <v>0</v>
      </c>
      <c r="P4195" s="5" t="str">
        <f t="shared" si="65"/>
        <v>+STB</v>
      </c>
      <c r="Q4195" t="str">
        <f>IF($A4195="",$Q4194,$A4195)</f>
        <v>Prijs- en contractvorming</v>
      </c>
    </row>
    <row r="4196" spans="1:17" ht="15.75" hidden="1" x14ac:dyDescent="0.25">
      <c r="A4196" s="1"/>
      <c r="B4196" s="2"/>
      <c r="C4196" s="3"/>
      <c r="D4196" s="3"/>
      <c r="E4196" s="6"/>
      <c r="F4196" s="3"/>
      <c r="G4196" s="7" t="s">
        <v>2748</v>
      </c>
      <c r="H4196" s="3" t="s">
        <v>2749</v>
      </c>
      <c r="I4196" s="8"/>
      <c r="J4196" s="9"/>
      <c r="K4196" s="4">
        <f>$M4196+$N4196*IF($B4196&lt;&gt;"",1,0)+$O4196*IF($A4196&lt;&gt;"",1,0)+IF(AND($A4196="",$B4196="",$C4196="",$K4195&lt;&gt;0),1,0)</f>
        <v>0</v>
      </c>
      <c r="L4196" s="4">
        <f>SUM($J4196:$J4196)/MAX(1,SUM($J4196:$J4196))</f>
        <v>0</v>
      </c>
      <c r="M4196" s="4">
        <f>$L4196+IF($C4197&lt;&gt;"",0,$M4197)</f>
        <v>0</v>
      </c>
      <c r="N4196" s="4">
        <f>$M4196+IF($B4197&lt;&gt;"",0,$N4197)</f>
        <v>0</v>
      </c>
      <c r="O4196" s="4">
        <f>$N4196+IF($A4197&lt;&gt;"",0,$O4197)</f>
        <v>0</v>
      </c>
      <c r="P4196" s="5" t="str">
        <f t="shared" si="65"/>
        <v>+STB</v>
      </c>
      <c r="Q4196" t="str">
        <f>IF($A4196="",$Q4195,$A4196)</f>
        <v>Prijs- en contractvorming</v>
      </c>
    </row>
    <row r="4197" spans="1:17" ht="45.75" hidden="1" x14ac:dyDescent="0.25">
      <c r="A4197" s="1"/>
      <c r="B4197" s="2"/>
      <c r="C4197" s="3"/>
      <c r="D4197" s="3"/>
      <c r="E4197" s="6"/>
      <c r="F4197" s="3"/>
      <c r="G4197" s="7"/>
      <c r="H4197" s="3"/>
      <c r="I4197" s="8" t="s">
        <v>5648</v>
      </c>
      <c r="J4197" s="9"/>
      <c r="K4197" s="4">
        <f>$M4197+$N4197*IF($B4197&lt;&gt;"",1,0)+$O4197*IF($A4197&lt;&gt;"",1,0)+IF(AND($A4197="",$B4197="",$C4197="",$K4196&lt;&gt;0),1,0)</f>
        <v>0</v>
      </c>
      <c r="L4197" s="4">
        <f>SUM($J4197:$J4197)/MAX(1,SUM($J4197:$J4197))</f>
        <v>0</v>
      </c>
      <c r="M4197" s="4">
        <f>$L4197+IF($C4198&lt;&gt;"",0,$M4198)</f>
        <v>0</v>
      </c>
      <c r="N4197" s="4">
        <f>$M4197+IF($B4198&lt;&gt;"",0,$N4198)</f>
        <v>0</v>
      </c>
      <c r="O4197" s="4">
        <f>$N4197+IF($A4198&lt;&gt;"",0,$O4198)</f>
        <v>0</v>
      </c>
      <c r="P4197" s="5" t="str">
        <f t="shared" si="65"/>
        <v>+STB</v>
      </c>
      <c r="Q4197" t="str">
        <f>IF($A4197="",$Q4196,$A4197)</f>
        <v>Prijs- en contractvorming</v>
      </c>
    </row>
    <row r="4198" spans="1:17" ht="15.75" hidden="1" x14ac:dyDescent="0.25">
      <c r="A4198" s="1"/>
      <c r="B4198" s="2"/>
      <c r="C4198" s="3" t="s">
        <v>5649</v>
      </c>
      <c r="D4198" s="3" t="s">
        <v>2750</v>
      </c>
      <c r="E4198" s="6"/>
      <c r="F4198" s="3"/>
      <c r="G4198" s="7"/>
      <c r="H4198" s="3"/>
      <c r="I4198" s="8"/>
      <c r="J4198" s="9"/>
      <c r="K4198" s="4">
        <f>$M4198+$N4198*IF($B4198&lt;&gt;"",1,0)+$O4198*IF($A4198&lt;&gt;"",1,0)+IF(AND($A4198="",$B4198="",$C4198="",$K4197&lt;&gt;0),1,0)</f>
        <v>0</v>
      </c>
      <c r="L4198" s="4">
        <f>SUM($J4198:$J4198)/MAX(1,SUM($J4198:$J4198))</f>
        <v>0</v>
      </c>
      <c r="M4198" s="4">
        <f>$L4198+IF($C4199&lt;&gt;"",0,$M4199)</f>
        <v>0</v>
      </c>
      <c r="N4198" s="4">
        <f>$M4198+IF($B4199&lt;&gt;"",0,$N4199)</f>
        <v>0</v>
      </c>
      <c r="O4198" s="4">
        <f>$N4198+IF($A4199&lt;&gt;"",0,$O4199)</f>
        <v>0</v>
      </c>
      <c r="P4198" s="5" t="str">
        <f t="shared" si="65"/>
        <v>TAAK</v>
      </c>
      <c r="Q4198" t="str">
        <f>IF($A4198="",$Q4197,$A4198)</f>
        <v>Prijs- en contractvorming</v>
      </c>
    </row>
    <row r="4199" spans="1:17" ht="15.75" hidden="1" x14ac:dyDescent="0.25">
      <c r="A4199" s="1"/>
      <c r="B4199" s="2"/>
      <c r="C4199" s="3"/>
      <c r="D4199" s="3"/>
      <c r="E4199" s="6">
        <v>1</v>
      </c>
      <c r="F4199" s="3" t="s">
        <v>2751</v>
      </c>
      <c r="G4199" s="7"/>
      <c r="H4199" s="3"/>
      <c r="I4199" s="8"/>
      <c r="J4199" s="9"/>
      <c r="K4199" s="4">
        <f>$M4199+$N4199*IF($B4199&lt;&gt;"",1,0)+$O4199*IF($A4199&lt;&gt;"",1,0)+IF(AND($A4199="",$B4199="",$C4199="",$K4198&lt;&gt;0),1,0)</f>
        <v>0</v>
      </c>
      <c r="L4199" s="4">
        <f>SUM($J4199:$J4199)/MAX(1,SUM($J4199:$J4199))</f>
        <v>0</v>
      </c>
      <c r="M4199" s="4">
        <f>$L4199+IF($C4200&lt;&gt;"",0,$M4200)</f>
        <v>0</v>
      </c>
      <c r="N4199" s="4">
        <f>$M4199+IF($B4200&lt;&gt;"",0,$N4200)</f>
        <v>0</v>
      </c>
      <c r="O4199" s="4">
        <f>$N4199+IF($A4200&lt;&gt;"",0,$O4200)</f>
        <v>0</v>
      </c>
      <c r="P4199" s="5" t="str">
        <f t="shared" si="65"/>
        <v>+STB</v>
      </c>
      <c r="Q4199" t="str">
        <f>IF($A4199="",$Q4198,$A4199)</f>
        <v>Prijs- en contractvorming</v>
      </c>
    </row>
    <row r="4200" spans="1:17" ht="15.75" hidden="1" x14ac:dyDescent="0.25">
      <c r="A4200" s="1"/>
      <c r="B4200" s="2"/>
      <c r="C4200" s="3"/>
      <c r="D4200" s="3"/>
      <c r="E4200" s="6"/>
      <c r="F4200" s="3"/>
      <c r="G4200" s="7" t="s">
        <v>2752</v>
      </c>
      <c r="H4200" s="3" t="s">
        <v>2753</v>
      </c>
      <c r="I4200" s="8"/>
      <c r="J4200" s="9"/>
      <c r="K4200" s="4">
        <f>$M4200+$N4200*IF($B4200&lt;&gt;"",1,0)+$O4200*IF($A4200&lt;&gt;"",1,0)+IF(AND($A4200="",$B4200="",$C4200="",$K4199&lt;&gt;0),1,0)</f>
        <v>0</v>
      </c>
      <c r="L4200" s="4">
        <f>SUM($J4200:$J4200)/MAX(1,SUM($J4200:$J4200))</f>
        <v>0</v>
      </c>
      <c r="M4200" s="4">
        <f>$L4200+IF($C4201&lt;&gt;"",0,$M4201)</f>
        <v>0</v>
      </c>
      <c r="N4200" s="4">
        <f>$M4200+IF($B4201&lt;&gt;"",0,$N4201)</f>
        <v>0</v>
      </c>
      <c r="O4200" s="4">
        <f>$N4200+IF($A4201&lt;&gt;"",0,$O4201)</f>
        <v>0</v>
      </c>
      <c r="P4200" s="5" t="str">
        <f t="shared" si="65"/>
        <v>+STB</v>
      </c>
      <c r="Q4200" t="str">
        <f>IF($A4200="",$Q4199,$A4200)</f>
        <v>Prijs- en contractvorming</v>
      </c>
    </row>
    <row r="4201" spans="1:17" ht="34.5" hidden="1" x14ac:dyDescent="0.25">
      <c r="A4201" s="1"/>
      <c r="B4201" s="2"/>
      <c r="C4201" s="3"/>
      <c r="D4201" s="3"/>
      <c r="E4201" s="6"/>
      <c r="F4201" s="3"/>
      <c r="G4201" s="7"/>
      <c r="H4201" s="3"/>
      <c r="I4201" s="8" t="s">
        <v>5650</v>
      </c>
      <c r="J4201" s="9"/>
      <c r="K4201" s="4">
        <f>$M4201+$N4201*IF($B4201&lt;&gt;"",1,0)+$O4201*IF($A4201&lt;&gt;"",1,0)+IF(AND($A4201="",$B4201="",$C4201="",$K4200&lt;&gt;0),1,0)</f>
        <v>0</v>
      </c>
      <c r="L4201" s="4">
        <f>SUM($J4201:$J4201)/MAX(1,SUM($J4201:$J4201))</f>
        <v>0</v>
      </c>
      <c r="M4201" s="4">
        <f>$L4201+IF($C4202&lt;&gt;"",0,$M4202)</f>
        <v>0</v>
      </c>
      <c r="N4201" s="4">
        <f>$M4201+IF($B4202&lt;&gt;"",0,$N4202)</f>
        <v>0</v>
      </c>
      <c r="O4201" s="4">
        <f>$N4201+IF($A4202&lt;&gt;"",0,$O4202)</f>
        <v>0</v>
      </c>
      <c r="P4201" s="5" t="str">
        <f t="shared" si="65"/>
        <v>+STB</v>
      </c>
      <c r="Q4201" t="str">
        <f>IF($A4201="",$Q4200,$A4201)</f>
        <v>Prijs- en contractvorming</v>
      </c>
    </row>
    <row r="4202" spans="1:17" ht="15.75" hidden="1" x14ac:dyDescent="0.25">
      <c r="A4202" s="1"/>
      <c r="B4202" s="2"/>
      <c r="C4202" s="3"/>
      <c r="D4202" s="3"/>
      <c r="E4202" s="6">
        <v>2</v>
      </c>
      <c r="F4202" s="3" t="s">
        <v>2754</v>
      </c>
      <c r="G4202" s="7"/>
      <c r="H4202" s="3"/>
      <c r="I4202" s="8"/>
      <c r="J4202" s="9"/>
      <c r="K4202" s="4">
        <f>$M4202+$N4202*IF($B4202&lt;&gt;"",1,0)+$O4202*IF($A4202&lt;&gt;"",1,0)+IF(AND($A4202="",$B4202="",$C4202="",$K4201&lt;&gt;0),1,0)</f>
        <v>0</v>
      </c>
      <c r="L4202" s="4">
        <f>SUM($J4202:$J4202)/MAX(1,SUM($J4202:$J4202))</f>
        <v>0</v>
      </c>
      <c r="M4202" s="4">
        <f>$L4202+IF($C4203&lt;&gt;"",0,$M4203)</f>
        <v>0</v>
      </c>
      <c r="N4202" s="4">
        <f>$M4202+IF($B4203&lt;&gt;"",0,$N4203)</f>
        <v>0</v>
      </c>
      <c r="O4202" s="4">
        <f>$N4202+IF($A4203&lt;&gt;"",0,$O4203)</f>
        <v>0</v>
      </c>
      <c r="P4202" s="5" t="str">
        <f t="shared" si="65"/>
        <v>+STB</v>
      </c>
      <c r="Q4202" t="str">
        <f>IF($A4202="",$Q4201,$A4202)</f>
        <v>Prijs- en contractvorming</v>
      </c>
    </row>
    <row r="4203" spans="1:17" ht="15.75" hidden="1" x14ac:dyDescent="0.25">
      <c r="A4203" s="1"/>
      <c r="B4203" s="2"/>
      <c r="C4203" s="3"/>
      <c r="D4203" s="3"/>
      <c r="E4203" s="6"/>
      <c r="F4203" s="3"/>
      <c r="G4203" s="7" t="s">
        <v>2755</v>
      </c>
      <c r="H4203" s="3" t="s">
        <v>2756</v>
      </c>
      <c r="I4203" s="8"/>
      <c r="J4203" s="9"/>
      <c r="K4203" s="4">
        <f>$M4203+$N4203*IF($B4203&lt;&gt;"",1,0)+$O4203*IF($A4203&lt;&gt;"",1,0)+IF(AND($A4203="",$B4203="",$C4203="",$K4202&lt;&gt;0),1,0)</f>
        <v>0</v>
      </c>
      <c r="L4203" s="4">
        <f>SUM($J4203:$J4203)/MAX(1,SUM($J4203:$J4203))</f>
        <v>0</v>
      </c>
      <c r="M4203" s="4">
        <f>$L4203+IF($C4204&lt;&gt;"",0,$M4204)</f>
        <v>0</v>
      </c>
      <c r="N4203" s="4">
        <f>$M4203+IF($B4204&lt;&gt;"",0,$N4204)</f>
        <v>0</v>
      </c>
      <c r="O4203" s="4">
        <f>$N4203+IF($A4204&lt;&gt;"",0,$O4204)</f>
        <v>0</v>
      </c>
      <c r="P4203" s="5" t="str">
        <f t="shared" si="65"/>
        <v>+STB</v>
      </c>
      <c r="Q4203" t="str">
        <f>IF($A4203="",$Q4202,$A4203)</f>
        <v>Prijs- en contractvorming</v>
      </c>
    </row>
    <row r="4204" spans="1:17" ht="23.25" hidden="1" x14ac:dyDescent="0.25">
      <c r="A4204" s="1"/>
      <c r="B4204" s="2"/>
      <c r="C4204" s="3"/>
      <c r="D4204" s="3"/>
      <c r="E4204" s="6"/>
      <c r="F4204" s="3"/>
      <c r="G4204" s="7"/>
      <c r="H4204" s="3"/>
      <c r="I4204" s="8" t="s">
        <v>5651</v>
      </c>
      <c r="J4204" s="9"/>
      <c r="K4204" s="4">
        <f>$M4204+$N4204*IF($B4204&lt;&gt;"",1,0)+$O4204*IF($A4204&lt;&gt;"",1,0)+IF(AND($A4204="",$B4204="",$C4204="",$K4203&lt;&gt;0),1,0)</f>
        <v>0</v>
      </c>
      <c r="L4204" s="4">
        <f>SUM($J4204:$J4204)/MAX(1,SUM($J4204:$J4204))</f>
        <v>0</v>
      </c>
      <c r="M4204" s="4">
        <f>$L4204+IF($C4205&lt;&gt;"",0,$M4205)</f>
        <v>0</v>
      </c>
      <c r="N4204" s="4">
        <f>$M4204+IF($B4205&lt;&gt;"",0,$N4205)</f>
        <v>0</v>
      </c>
      <c r="O4204" s="4">
        <f>$N4204+IF($A4205&lt;&gt;"",0,$O4205)</f>
        <v>0</v>
      </c>
      <c r="P4204" s="5" t="str">
        <f t="shared" si="65"/>
        <v>+STB</v>
      </c>
      <c r="Q4204" t="str">
        <f>IF($A4204="",$Q4203,$A4204)</f>
        <v>Prijs- en contractvorming</v>
      </c>
    </row>
    <row r="4205" spans="1:17" ht="15.75" hidden="1" x14ac:dyDescent="0.25">
      <c r="A4205" s="1"/>
      <c r="B4205" s="2"/>
      <c r="C4205" s="3"/>
      <c r="D4205" s="3"/>
      <c r="E4205" s="6">
        <v>3</v>
      </c>
      <c r="F4205" s="3" t="s">
        <v>2757</v>
      </c>
      <c r="G4205" s="7"/>
      <c r="H4205" s="3"/>
      <c r="I4205" s="8"/>
      <c r="J4205" s="9"/>
      <c r="K4205" s="4">
        <f>$M4205+$N4205*IF($B4205&lt;&gt;"",1,0)+$O4205*IF($A4205&lt;&gt;"",1,0)+IF(AND($A4205="",$B4205="",$C4205="",$K4204&lt;&gt;0),1,0)</f>
        <v>0</v>
      </c>
      <c r="L4205" s="4">
        <f>SUM($J4205:$J4205)/MAX(1,SUM($J4205:$J4205))</f>
        <v>0</v>
      </c>
      <c r="M4205" s="4">
        <f>$L4205+IF($C4206&lt;&gt;"",0,$M4206)</f>
        <v>0</v>
      </c>
      <c r="N4205" s="4">
        <f>$M4205+IF($B4206&lt;&gt;"",0,$N4206)</f>
        <v>0</v>
      </c>
      <c r="O4205" s="4">
        <f>$N4205+IF($A4206&lt;&gt;"",0,$O4206)</f>
        <v>0</v>
      </c>
      <c r="P4205" s="5" t="str">
        <f t="shared" si="65"/>
        <v>+STB</v>
      </c>
      <c r="Q4205" t="str">
        <f>IF($A4205="",$Q4204,$A4205)</f>
        <v>Prijs- en contractvorming</v>
      </c>
    </row>
    <row r="4206" spans="1:17" ht="15.75" hidden="1" x14ac:dyDescent="0.25">
      <c r="A4206" s="1"/>
      <c r="B4206" s="2"/>
      <c r="C4206" s="3"/>
      <c r="D4206" s="3"/>
      <c r="E4206" s="6"/>
      <c r="F4206" s="3"/>
      <c r="G4206" s="7" t="s">
        <v>2758</v>
      </c>
      <c r="H4206" s="3" t="s">
        <v>2759</v>
      </c>
      <c r="I4206" s="8"/>
      <c r="J4206" s="9"/>
      <c r="K4206" s="4">
        <f>$M4206+$N4206*IF($B4206&lt;&gt;"",1,0)+$O4206*IF($A4206&lt;&gt;"",1,0)+IF(AND($A4206="",$B4206="",$C4206="",$K4205&lt;&gt;0),1,0)</f>
        <v>0</v>
      </c>
      <c r="L4206" s="4">
        <f>SUM($J4206:$J4206)/MAX(1,SUM($J4206:$J4206))</f>
        <v>0</v>
      </c>
      <c r="M4206" s="4">
        <f>$L4206+IF($C4207&lt;&gt;"",0,$M4207)</f>
        <v>0</v>
      </c>
      <c r="N4206" s="4">
        <f>$M4206+IF($B4207&lt;&gt;"",0,$N4207)</f>
        <v>0</v>
      </c>
      <c r="O4206" s="4">
        <f>$N4206+IF($A4207&lt;&gt;"",0,$O4207)</f>
        <v>0</v>
      </c>
      <c r="P4206" s="5" t="str">
        <f t="shared" si="65"/>
        <v>+STB</v>
      </c>
      <c r="Q4206" t="str">
        <f>IF($A4206="",$Q4205,$A4206)</f>
        <v>Prijs- en contractvorming</v>
      </c>
    </row>
    <row r="4207" spans="1:17" ht="34.5" hidden="1" x14ac:dyDescent="0.25">
      <c r="A4207" s="1"/>
      <c r="B4207" s="2"/>
      <c r="C4207" s="3"/>
      <c r="D4207" s="3"/>
      <c r="E4207" s="6"/>
      <c r="F4207" s="3"/>
      <c r="G4207" s="7"/>
      <c r="H4207" s="3"/>
      <c r="I4207" s="8" t="s">
        <v>5652</v>
      </c>
      <c r="J4207" s="9"/>
      <c r="K4207" s="4">
        <f>$M4207+$N4207*IF($B4207&lt;&gt;"",1,0)+$O4207*IF($A4207&lt;&gt;"",1,0)+IF(AND($A4207="",$B4207="",$C4207="",$K4206&lt;&gt;0),1,0)</f>
        <v>0</v>
      </c>
      <c r="L4207" s="4">
        <f>SUM($J4207:$J4207)/MAX(1,SUM($J4207:$J4207))</f>
        <v>0</v>
      </c>
      <c r="M4207" s="4">
        <f>$L4207+IF($C4208&lt;&gt;"",0,$M4208)</f>
        <v>0</v>
      </c>
      <c r="N4207" s="4">
        <f>$M4207+IF($B4208&lt;&gt;"",0,$N4208)</f>
        <v>0</v>
      </c>
      <c r="O4207" s="4">
        <f>$N4207+IF($A4208&lt;&gt;"",0,$O4208)</f>
        <v>0</v>
      </c>
      <c r="P4207" s="5" t="str">
        <f t="shared" si="65"/>
        <v>+STB</v>
      </c>
      <c r="Q4207" t="str">
        <f>IF($A4207="",$Q4206,$A4207)</f>
        <v>Prijs- en contractvorming</v>
      </c>
    </row>
    <row r="4208" spans="1:17" ht="15.75" hidden="1" x14ac:dyDescent="0.25">
      <c r="A4208" s="1"/>
      <c r="B4208" s="2"/>
      <c r="C4208" s="3"/>
      <c r="D4208" s="3"/>
      <c r="E4208" s="6">
        <v>4</v>
      </c>
      <c r="F4208" s="3" t="s">
        <v>2760</v>
      </c>
      <c r="G4208" s="7"/>
      <c r="H4208" s="3"/>
      <c r="I4208" s="8"/>
      <c r="J4208" s="9"/>
      <c r="K4208" s="4">
        <f>$M4208+$N4208*IF($B4208&lt;&gt;"",1,0)+$O4208*IF($A4208&lt;&gt;"",1,0)+IF(AND($A4208="",$B4208="",$C4208="",$K4207&lt;&gt;0),1,0)</f>
        <v>0</v>
      </c>
      <c r="L4208" s="4">
        <f>SUM($J4208:$J4208)/MAX(1,SUM($J4208:$J4208))</f>
        <v>0</v>
      </c>
      <c r="M4208" s="4">
        <f>$L4208+IF($C4209&lt;&gt;"",0,$M4209)</f>
        <v>0</v>
      </c>
      <c r="N4208" s="4">
        <f>$M4208+IF($B4209&lt;&gt;"",0,$N4209)</f>
        <v>0</v>
      </c>
      <c r="O4208" s="4">
        <f>$N4208+IF($A4209&lt;&gt;"",0,$O4209)</f>
        <v>0</v>
      </c>
      <c r="P4208" s="5" t="str">
        <f t="shared" si="65"/>
        <v>+STB</v>
      </c>
      <c r="Q4208" t="str">
        <f>IF($A4208="",$Q4207,$A4208)</f>
        <v>Prijs- en contractvorming</v>
      </c>
    </row>
    <row r="4209" spans="1:17" ht="15.75" hidden="1" x14ac:dyDescent="0.25">
      <c r="A4209" s="1"/>
      <c r="B4209" s="2"/>
      <c r="C4209" s="3"/>
      <c r="D4209" s="3"/>
      <c r="E4209" s="6"/>
      <c r="F4209" s="3"/>
      <c r="G4209" s="7" t="s">
        <v>2761</v>
      </c>
      <c r="H4209" s="3" t="s">
        <v>2762</v>
      </c>
      <c r="I4209" s="8"/>
      <c r="J4209" s="9"/>
      <c r="K4209" s="4">
        <f>$M4209+$N4209*IF($B4209&lt;&gt;"",1,0)+$O4209*IF($A4209&lt;&gt;"",1,0)+IF(AND($A4209="",$B4209="",$C4209="",$K4208&lt;&gt;0),1,0)</f>
        <v>0</v>
      </c>
      <c r="L4209" s="4">
        <f>SUM($J4209:$J4209)/MAX(1,SUM($J4209:$J4209))</f>
        <v>0</v>
      </c>
      <c r="M4209" s="4">
        <f>$L4209+IF($C4210&lt;&gt;"",0,$M4210)</f>
        <v>0</v>
      </c>
      <c r="N4209" s="4">
        <f>$M4209+IF($B4210&lt;&gt;"",0,$N4210)</f>
        <v>0</v>
      </c>
      <c r="O4209" s="4">
        <f>$N4209+IF($A4210&lt;&gt;"",0,$O4210)</f>
        <v>0</v>
      </c>
      <c r="P4209" s="5" t="str">
        <f t="shared" si="65"/>
        <v>+STB</v>
      </c>
      <c r="Q4209" t="str">
        <f>IF($A4209="",$Q4208,$A4209)</f>
        <v>Prijs- en contractvorming</v>
      </c>
    </row>
    <row r="4210" spans="1:17" ht="34.5" hidden="1" x14ac:dyDescent="0.25">
      <c r="A4210" s="1"/>
      <c r="B4210" s="2"/>
      <c r="C4210" s="3"/>
      <c r="D4210" s="3"/>
      <c r="E4210" s="6"/>
      <c r="F4210" s="3"/>
      <c r="G4210" s="7"/>
      <c r="H4210" s="3"/>
      <c r="I4210" s="8" t="s">
        <v>5653</v>
      </c>
      <c r="J4210" s="9"/>
      <c r="K4210" s="4">
        <f>$M4210+$N4210*IF($B4210&lt;&gt;"",1,0)+$O4210*IF($A4210&lt;&gt;"",1,0)+IF(AND($A4210="",$B4210="",$C4210="",$K4209&lt;&gt;0),1,0)</f>
        <v>0</v>
      </c>
      <c r="L4210" s="4">
        <f>SUM($J4210:$J4210)/MAX(1,SUM($J4210:$J4210))</f>
        <v>0</v>
      </c>
      <c r="M4210" s="4">
        <f>$L4210+IF($C4211&lt;&gt;"",0,$M4211)</f>
        <v>0</v>
      </c>
      <c r="N4210" s="4">
        <f>$M4210+IF($B4211&lt;&gt;"",0,$N4211)</f>
        <v>0</v>
      </c>
      <c r="O4210" s="4">
        <f>$N4210+IF($A4211&lt;&gt;"",0,$O4211)</f>
        <v>0</v>
      </c>
      <c r="P4210" s="5" t="str">
        <f t="shared" si="65"/>
        <v>+STB</v>
      </c>
      <c r="Q4210" t="str">
        <f>IF($A4210="",$Q4209,$A4210)</f>
        <v>Prijs- en contractvorming</v>
      </c>
    </row>
    <row r="4211" spans="1:17" ht="15.75" hidden="1" x14ac:dyDescent="0.25">
      <c r="A4211" s="1"/>
      <c r="B4211" s="2"/>
      <c r="C4211" s="3"/>
      <c r="D4211" s="3"/>
      <c r="E4211" s="6">
        <v>5</v>
      </c>
      <c r="F4211" s="3" t="s">
        <v>2763</v>
      </c>
      <c r="G4211" s="7"/>
      <c r="H4211" s="3"/>
      <c r="I4211" s="8"/>
      <c r="J4211" s="9"/>
      <c r="K4211" s="4">
        <f>$M4211+$N4211*IF($B4211&lt;&gt;"",1,0)+$O4211*IF($A4211&lt;&gt;"",1,0)+IF(AND($A4211="",$B4211="",$C4211="",$K4210&lt;&gt;0),1,0)</f>
        <v>0</v>
      </c>
      <c r="L4211" s="4">
        <f>SUM($J4211:$J4211)/MAX(1,SUM($J4211:$J4211))</f>
        <v>0</v>
      </c>
      <c r="M4211" s="4">
        <f>$L4211+IF($C4212&lt;&gt;"",0,$M4212)</f>
        <v>0</v>
      </c>
      <c r="N4211" s="4">
        <f>$M4211+IF($B4212&lt;&gt;"",0,$N4212)</f>
        <v>0</v>
      </c>
      <c r="O4211" s="4">
        <f>$N4211+IF($A4212&lt;&gt;"",0,$O4212)</f>
        <v>0</v>
      </c>
      <c r="P4211" s="5" t="str">
        <f t="shared" si="65"/>
        <v>+STB</v>
      </c>
      <c r="Q4211" t="str">
        <f>IF($A4211="",$Q4210,$A4211)</f>
        <v>Prijs- en contractvorming</v>
      </c>
    </row>
    <row r="4212" spans="1:17" ht="15.75" hidden="1" x14ac:dyDescent="0.25">
      <c r="A4212" s="1"/>
      <c r="B4212" s="2"/>
      <c r="C4212" s="3"/>
      <c r="D4212" s="3"/>
      <c r="E4212" s="6"/>
      <c r="F4212" s="3"/>
      <c r="G4212" s="7" t="s">
        <v>2764</v>
      </c>
      <c r="H4212" s="3" t="s">
        <v>2765</v>
      </c>
      <c r="I4212" s="8"/>
      <c r="J4212" s="9"/>
      <c r="K4212" s="4">
        <f>$M4212+$N4212*IF($B4212&lt;&gt;"",1,0)+$O4212*IF($A4212&lt;&gt;"",1,0)+IF(AND($A4212="",$B4212="",$C4212="",$K4211&lt;&gt;0),1,0)</f>
        <v>0</v>
      </c>
      <c r="L4212" s="4">
        <f>SUM($J4212:$J4212)/MAX(1,SUM($J4212:$J4212))</f>
        <v>0</v>
      </c>
      <c r="M4212" s="4">
        <f>$L4212+IF($C4213&lt;&gt;"",0,$M4213)</f>
        <v>0</v>
      </c>
      <c r="N4212" s="4">
        <f>$M4212+IF($B4213&lt;&gt;"",0,$N4213)</f>
        <v>0</v>
      </c>
      <c r="O4212" s="4">
        <f>$N4212+IF($A4213&lt;&gt;"",0,$O4213)</f>
        <v>0</v>
      </c>
      <c r="P4212" s="5" t="str">
        <f t="shared" si="65"/>
        <v>+STB</v>
      </c>
      <c r="Q4212" t="str">
        <f>IF($A4212="",$Q4211,$A4212)</f>
        <v>Prijs- en contractvorming</v>
      </c>
    </row>
    <row r="4213" spans="1:17" ht="34.5" hidden="1" x14ac:dyDescent="0.25">
      <c r="A4213" s="1"/>
      <c r="B4213" s="2"/>
      <c r="C4213" s="3"/>
      <c r="D4213" s="3"/>
      <c r="E4213" s="6"/>
      <c r="F4213" s="3"/>
      <c r="G4213" s="7"/>
      <c r="H4213" s="3"/>
      <c r="I4213" s="8" t="s">
        <v>5654</v>
      </c>
      <c r="J4213" s="9"/>
      <c r="K4213" s="4">
        <f>$M4213+$N4213*IF($B4213&lt;&gt;"",1,0)+$O4213*IF($A4213&lt;&gt;"",1,0)+IF(AND($A4213="",$B4213="",$C4213="",$K4212&lt;&gt;0),1,0)</f>
        <v>0</v>
      </c>
      <c r="L4213" s="4">
        <f>SUM($J4213:$J4213)/MAX(1,SUM($J4213:$J4213))</f>
        <v>0</v>
      </c>
      <c r="M4213" s="4">
        <f>$L4213+IF($C4214&lt;&gt;"",0,$M4214)</f>
        <v>0</v>
      </c>
      <c r="N4213" s="4">
        <f>$M4213+IF($B4214&lt;&gt;"",0,$N4214)</f>
        <v>0</v>
      </c>
      <c r="O4213" s="4">
        <f>$N4213+IF($A4214&lt;&gt;"",0,$O4214)</f>
        <v>0</v>
      </c>
      <c r="P4213" s="5" t="str">
        <f t="shared" si="65"/>
        <v>+STB</v>
      </c>
      <c r="Q4213" t="str">
        <f>IF($A4213="",$Q4212,$A4213)</f>
        <v>Prijs- en contractvorming</v>
      </c>
    </row>
    <row r="4214" spans="1:17" ht="15.75" hidden="1" x14ac:dyDescent="0.25">
      <c r="A4214" s="1"/>
      <c r="B4214" s="2"/>
      <c r="C4214" s="3"/>
      <c r="D4214" s="3"/>
      <c r="E4214" s="6">
        <v>6</v>
      </c>
      <c r="F4214" s="3" t="s">
        <v>5655</v>
      </c>
      <c r="G4214" s="7"/>
      <c r="H4214" s="3"/>
      <c r="I4214" s="8"/>
      <c r="J4214" s="9"/>
      <c r="K4214" s="4">
        <f>$M4214+$N4214*IF($B4214&lt;&gt;"",1,0)+$O4214*IF($A4214&lt;&gt;"",1,0)+IF(AND($A4214="",$B4214="",$C4214="",$K4213&lt;&gt;0),1,0)</f>
        <v>0</v>
      </c>
      <c r="L4214" s="4">
        <f>SUM($J4214:$J4214)/MAX(1,SUM($J4214:$J4214))</f>
        <v>0</v>
      </c>
      <c r="M4214" s="4">
        <f>$L4214+IF($C4215&lt;&gt;"",0,$M4215)</f>
        <v>0</v>
      </c>
      <c r="N4214" s="4">
        <f>$M4214+IF($B4215&lt;&gt;"",0,$N4215)</f>
        <v>0</v>
      </c>
      <c r="O4214" s="4">
        <f>$N4214+IF($A4215&lt;&gt;"",0,$O4215)</f>
        <v>0</v>
      </c>
      <c r="P4214" s="5" t="str">
        <f t="shared" si="65"/>
        <v>+STB</v>
      </c>
      <c r="Q4214" t="str">
        <f>IF($A4214="",$Q4213,$A4214)</f>
        <v>Prijs- en contractvorming</v>
      </c>
    </row>
    <row r="4215" spans="1:17" ht="15.75" hidden="1" x14ac:dyDescent="0.25">
      <c r="A4215" s="1"/>
      <c r="B4215" s="2"/>
      <c r="C4215" s="3"/>
      <c r="D4215" s="3"/>
      <c r="E4215" s="6"/>
      <c r="F4215" s="3"/>
      <c r="G4215" s="7" t="s">
        <v>2766</v>
      </c>
      <c r="H4215" s="3" t="s">
        <v>2767</v>
      </c>
      <c r="I4215" s="8"/>
      <c r="J4215" s="9"/>
      <c r="K4215" s="4">
        <f>$M4215+$N4215*IF($B4215&lt;&gt;"",1,0)+$O4215*IF($A4215&lt;&gt;"",1,0)+IF(AND($A4215="",$B4215="",$C4215="",$K4214&lt;&gt;0),1,0)</f>
        <v>0</v>
      </c>
      <c r="L4215" s="4">
        <f>SUM($J4215:$J4215)/MAX(1,SUM($J4215:$J4215))</f>
        <v>0</v>
      </c>
      <c r="M4215" s="4">
        <f>$L4215+IF($C4216&lt;&gt;"",0,$M4216)</f>
        <v>0</v>
      </c>
      <c r="N4215" s="4">
        <f>$M4215+IF($B4216&lt;&gt;"",0,$N4216)</f>
        <v>0</v>
      </c>
      <c r="O4215" s="4">
        <f>$N4215+IF($A4216&lt;&gt;"",0,$O4216)</f>
        <v>0</v>
      </c>
      <c r="P4215" s="5" t="str">
        <f t="shared" si="65"/>
        <v>+STB</v>
      </c>
      <c r="Q4215" t="str">
        <f>IF($A4215="",$Q4214,$A4215)</f>
        <v>Prijs- en contractvorming</v>
      </c>
    </row>
    <row r="4216" spans="1:17" ht="23.25" hidden="1" x14ac:dyDescent="0.25">
      <c r="A4216" s="1"/>
      <c r="B4216" s="2"/>
      <c r="C4216" s="3"/>
      <c r="D4216" s="3"/>
      <c r="E4216" s="6"/>
      <c r="F4216" s="3"/>
      <c r="G4216" s="7"/>
      <c r="H4216" s="3"/>
      <c r="I4216" s="8" t="s">
        <v>5656</v>
      </c>
      <c r="J4216" s="9"/>
      <c r="K4216" s="4">
        <f>$M4216+$N4216*IF($B4216&lt;&gt;"",1,0)+$O4216*IF($A4216&lt;&gt;"",1,0)+IF(AND($A4216="",$B4216="",$C4216="",$K4215&lt;&gt;0),1,0)</f>
        <v>0</v>
      </c>
      <c r="L4216" s="4">
        <f>SUM($J4216:$J4216)/MAX(1,SUM($J4216:$J4216))</f>
        <v>0</v>
      </c>
      <c r="M4216" s="4">
        <f>$L4216+IF($C4217&lt;&gt;"",0,$M4217)</f>
        <v>0</v>
      </c>
      <c r="N4216" s="4">
        <f>$M4216+IF($B4217&lt;&gt;"",0,$N4217)</f>
        <v>0</v>
      </c>
      <c r="O4216" s="4">
        <f>$N4216+IF($A4217&lt;&gt;"",0,$O4217)</f>
        <v>0</v>
      </c>
      <c r="P4216" s="5" t="str">
        <f t="shared" si="65"/>
        <v>+STB</v>
      </c>
      <c r="Q4216" t="str">
        <f>IF($A4216="",$Q4215,$A4216)</f>
        <v>Prijs- en contractvorming</v>
      </c>
    </row>
    <row r="4217" spans="1:17" ht="15.75" hidden="1" x14ac:dyDescent="0.25">
      <c r="A4217" s="1"/>
      <c r="B4217" s="2"/>
      <c r="C4217" s="3"/>
      <c r="D4217" s="3"/>
      <c r="E4217" s="6">
        <v>7</v>
      </c>
      <c r="F4217" s="3" t="s">
        <v>2527</v>
      </c>
      <c r="G4217" s="7"/>
      <c r="H4217" s="3"/>
      <c r="I4217" s="8"/>
      <c r="J4217" s="9"/>
      <c r="K4217" s="4">
        <f>$M4217+$N4217*IF($B4217&lt;&gt;"",1,0)+$O4217*IF($A4217&lt;&gt;"",1,0)+IF(AND($A4217="",$B4217="",$C4217="",$K4216&lt;&gt;0),1,0)</f>
        <v>0</v>
      </c>
      <c r="L4217" s="4">
        <f>SUM($J4217:$J4217)/MAX(1,SUM($J4217:$J4217))</f>
        <v>0</v>
      </c>
      <c r="M4217" s="4">
        <f>$L4217+IF($C4218&lt;&gt;"",0,$M4218)</f>
        <v>0</v>
      </c>
      <c r="N4217" s="4">
        <f>$M4217+IF($B4218&lt;&gt;"",0,$N4218)</f>
        <v>0</v>
      </c>
      <c r="O4217" s="4">
        <f>$N4217+IF($A4218&lt;&gt;"",0,$O4218)</f>
        <v>0</v>
      </c>
      <c r="P4217" s="5" t="str">
        <f t="shared" si="65"/>
        <v>+STB</v>
      </c>
      <c r="Q4217" t="str">
        <f>IF($A4217="",$Q4216,$A4217)</f>
        <v>Prijs- en contractvorming</v>
      </c>
    </row>
    <row r="4218" spans="1:17" ht="15.75" hidden="1" x14ac:dyDescent="0.25">
      <c r="A4218" s="1"/>
      <c r="B4218" s="2"/>
      <c r="C4218" s="3"/>
      <c r="D4218" s="3"/>
      <c r="E4218" s="6"/>
      <c r="F4218" s="3"/>
      <c r="G4218" s="7" t="s">
        <v>2768</v>
      </c>
      <c r="H4218" s="3" t="s">
        <v>2769</v>
      </c>
      <c r="I4218" s="8"/>
      <c r="J4218" s="9"/>
      <c r="K4218" s="4">
        <f>$M4218+$N4218*IF($B4218&lt;&gt;"",1,0)+$O4218*IF($A4218&lt;&gt;"",1,0)+IF(AND($A4218="",$B4218="",$C4218="",$K4217&lt;&gt;0),1,0)</f>
        <v>0</v>
      </c>
      <c r="L4218" s="4">
        <f>SUM($J4218:$J4218)/MAX(1,SUM($J4218:$J4218))</f>
        <v>0</v>
      </c>
      <c r="M4218" s="4">
        <f>$L4218+IF($C4219&lt;&gt;"",0,$M4219)</f>
        <v>0</v>
      </c>
      <c r="N4218" s="4">
        <f>$M4218+IF($B4219&lt;&gt;"",0,$N4219)</f>
        <v>0</v>
      </c>
      <c r="O4218" s="4">
        <f>$N4218+IF($A4219&lt;&gt;"",0,$O4219)</f>
        <v>0</v>
      </c>
      <c r="P4218" s="5" t="str">
        <f t="shared" si="65"/>
        <v>+STB</v>
      </c>
      <c r="Q4218" t="str">
        <f>IF($A4218="",$Q4217,$A4218)</f>
        <v>Prijs- en contractvorming</v>
      </c>
    </row>
    <row r="4219" spans="1:17" ht="15.75" hidden="1" x14ac:dyDescent="0.25">
      <c r="A4219" s="1"/>
      <c r="B4219" s="2"/>
      <c r="C4219" s="3"/>
      <c r="D4219" s="3"/>
      <c r="E4219" s="6"/>
      <c r="F4219" s="3"/>
      <c r="G4219" s="7"/>
      <c r="H4219" s="3"/>
      <c r="I4219" s="8" t="s">
        <v>5657</v>
      </c>
      <c r="J4219" s="9"/>
      <c r="K4219" s="4">
        <f>$M4219+$N4219*IF($B4219&lt;&gt;"",1,0)+$O4219*IF($A4219&lt;&gt;"",1,0)+IF(AND($A4219="",$B4219="",$C4219="",$K4218&lt;&gt;0),1,0)</f>
        <v>0</v>
      </c>
      <c r="L4219" s="4">
        <f>SUM($J4219:$J4219)/MAX(1,SUM($J4219:$J4219))</f>
        <v>0</v>
      </c>
      <c r="M4219" s="4">
        <f>$L4219+IF($C4220&lt;&gt;"",0,$M4220)</f>
        <v>0</v>
      </c>
      <c r="N4219" s="4">
        <f>$M4219+IF($B4220&lt;&gt;"",0,$N4220)</f>
        <v>0</v>
      </c>
      <c r="O4219" s="4">
        <f>$N4219+IF($A4220&lt;&gt;"",0,$O4220)</f>
        <v>0</v>
      </c>
      <c r="P4219" s="5" t="str">
        <f t="shared" si="65"/>
        <v>+STB</v>
      </c>
      <c r="Q4219" t="str">
        <f>IF($A4219="",$Q4218,$A4219)</f>
        <v>Prijs- en contractvorming</v>
      </c>
    </row>
    <row r="4220" spans="1:17" ht="15.75" hidden="1" x14ac:dyDescent="0.25">
      <c r="A4220" s="1"/>
      <c r="B4220" s="2"/>
      <c r="C4220" s="3" t="s">
        <v>5658</v>
      </c>
      <c r="D4220" s="3" t="s">
        <v>2770</v>
      </c>
      <c r="E4220" s="6"/>
      <c r="F4220" s="3"/>
      <c r="G4220" s="7"/>
      <c r="H4220" s="3"/>
      <c r="I4220" s="8"/>
      <c r="J4220" s="9"/>
      <c r="K4220" s="4">
        <f>$M4220+$N4220*IF($B4220&lt;&gt;"",1,0)+$O4220*IF($A4220&lt;&gt;"",1,0)+IF(AND($A4220="",$B4220="",$C4220="",$K4219&lt;&gt;0),1,0)</f>
        <v>0</v>
      </c>
      <c r="L4220" s="4">
        <f>SUM($J4220:$J4220)/MAX(1,SUM($J4220:$J4220))</f>
        <v>0</v>
      </c>
      <c r="M4220" s="4">
        <f>$L4220+IF($C4221&lt;&gt;"",0,$M4221)</f>
        <v>0</v>
      </c>
      <c r="N4220" s="4">
        <f>$M4220+IF($B4221&lt;&gt;"",0,$N4221)</f>
        <v>0</v>
      </c>
      <c r="O4220" s="4">
        <f>$N4220+IF($A4221&lt;&gt;"",0,$O4221)</f>
        <v>0</v>
      </c>
      <c r="P4220" s="5" t="str">
        <f t="shared" si="65"/>
        <v>TAAK</v>
      </c>
      <c r="Q4220" t="str">
        <f>IF($A4220="",$Q4219,$A4220)</f>
        <v>Prijs- en contractvorming</v>
      </c>
    </row>
    <row r="4221" spans="1:17" ht="15.75" hidden="1" x14ac:dyDescent="0.25">
      <c r="A4221" s="1"/>
      <c r="B4221" s="2"/>
      <c r="C4221" s="3"/>
      <c r="D4221" s="3"/>
      <c r="E4221" s="6">
        <v>1</v>
      </c>
      <c r="F4221" s="3" t="s">
        <v>2771</v>
      </c>
      <c r="G4221" s="7"/>
      <c r="H4221" s="3"/>
      <c r="I4221" s="8"/>
      <c r="J4221" s="9"/>
      <c r="K4221" s="4">
        <f>$M4221+$N4221*IF($B4221&lt;&gt;"",1,0)+$O4221*IF($A4221&lt;&gt;"",1,0)+IF(AND($A4221="",$B4221="",$C4221="",$K4220&lt;&gt;0),1,0)</f>
        <v>0</v>
      </c>
      <c r="L4221" s="4">
        <f>SUM($J4221:$J4221)/MAX(1,SUM($J4221:$J4221))</f>
        <v>0</v>
      </c>
      <c r="M4221" s="4">
        <f>$L4221+IF($C4222&lt;&gt;"",0,$M4222)</f>
        <v>0</v>
      </c>
      <c r="N4221" s="4">
        <f>$M4221+IF($B4222&lt;&gt;"",0,$N4222)</f>
        <v>0</v>
      </c>
      <c r="O4221" s="4">
        <f>$N4221+IF($A4222&lt;&gt;"",0,$O4222)</f>
        <v>0</v>
      </c>
      <c r="P4221" s="5" t="str">
        <f t="shared" si="65"/>
        <v>+STB</v>
      </c>
      <c r="Q4221" t="str">
        <f>IF($A4221="",$Q4220,$A4221)</f>
        <v>Prijs- en contractvorming</v>
      </c>
    </row>
    <row r="4222" spans="1:17" ht="15.75" hidden="1" x14ac:dyDescent="0.25">
      <c r="A4222" s="1"/>
      <c r="B4222" s="2"/>
      <c r="C4222" s="3"/>
      <c r="D4222" s="3"/>
      <c r="E4222" s="6"/>
      <c r="F4222" s="3"/>
      <c r="G4222" s="7" t="s">
        <v>2772</v>
      </c>
      <c r="H4222" s="3" t="s">
        <v>2773</v>
      </c>
      <c r="I4222" s="8"/>
      <c r="J4222" s="9"/>
      <c r="K4222" s="4">
        <f>$M4222+$N4222*IF($B4222&lt;&gt;"",1,0)+$O4222*IF($A4222&lt;&gt;"",1,0)+IF(AND($A4222="",$B4222="",$C4222="",$K4221&lt;&gt;0),1,0)</f>
        <v>0</v>
      </c>
      <c r="L4222" s="4">
        <f>SUM($J4222:$J4222)/MAX(1,SUM($J4222:$J4222))</f>
        <v>0</v>
      </c>
      <c r="M4222" s="4">
        <f>$L4222+IF($C4223&lt;&gt;"",0,$M4223)</f>
        <v>0</v>
      </c>
      <c r="N4222" s="4">
        <f>$M4222+IF($B4223&lt;&gt;"",0,$N4223)</f>
        <v>0</v>
      </c>
      <c r="O4222" s="4">
        <f>$N4222+IF($A4223&lt;&gt;"",0,$O4223)</f>
        <v>0</v>
      </c>
      <c r="P4222" s="5" t="str">
        <f t="shared" si="65"/>
        <v>+STB</v>
      </c>
      <c r="Q4222" t="str">
        <f>IF($A4222="",$Q4221,$A4222)</f>
        <v>Prijs- en contractvorming</v>
      </c>
    </row>
    <row r="4223" spans="1:17" ht="34.5" hidden="1" x14ac:dyDescent="0.25">
      <c r="A4223" s="1"/>
      <c r="B4223" s="2"/>
      <c r="C4223" s="3"/>
      <c r="D4223" s="3"/>
      <c r="E4223" s="6"/>
      <c r="F4223" s="3"/>
      <c r="G4223" s="7"/>
      <c r="H4223" s="3"/>
      <c r="I4223" s="8" t="s">
        <v>5659</v>
      </c>
      <c r="J4223" s="9"/>
      <c r="K4223" s="4">
        <f>$M4223+$N4223*IF($B4223&lt;&gt;"",1,0)+$O4223*IF($A4223&lt;&gt;"",1,0)+IF(AND($A4223="",$B4223="",$C4223="",$K4222&lt;&gt;0),1,0)</f>
        <v>0</v>
      </c>
      <c r="L4223" s="4">
        <f>SUM($J4223:$J4223)/MAX(1,SUM($J4223:$J4223))</f>
        <v>0</v>
      </c>
      <c r="M4223" s="4">
        <f>$L4223+IF($C4224&lt;&gt;"",0,$M4224)</f>
        <v>0</v>
      </c>
      <c r="N4223" s="4">
        <f>$M4223+IF($B4224&lt;&gt;"",0,$N4224)</f>
        <v>0</v>
      </c>
      <c r="O4223" s="4">
        <f>$N4223+IF($A4224&lt;&gt;"",0,$O4224)</f>
        <v>0</v>
      </c>
      <c r="P4223" s="5" t="str">
        <f t="shared" si="65"/>
        <v>+STB</v>
      </c>
      <c r="Q4223" t="str">
        <f>IF($A4223="",$Q4222,$A4223)</f>
        <v>Prijs- en contractvorming</v>
      </c>
    </row>
    <row r="4224" spans="1:17" ht="15.75" hidden="1" x14ac:dyDescent="0.25">
      <c r="A4224" s="1"/>
      <c r="B4224" s="2"/>
      <c r="C4224" s="3" t="s">
        <v>5660</v>
      </c>
      <c r="D4224" s="3" t="s">
        <v>2774</v>
      </c>
      <c r="E4224" s="6"/>
      <c r="F4224" s="3"/>
      <c r="G4224" s="7"/>
      <c r="H4224" s="3"/>
      <c r="I4224" s="8"/>
      <c r="J4224" s="9"/>
      <c r="K4224" s="4">
        <f>$M4224+$N4224*IF($B4224&lt;&gt;"",1,0)+$O4224*IF($A4224&lt;&gt;"",1,0)+IF(AND($A4224="",$B4224="",$C4224="",$K4223&lt;&gt;0),1,0)</f>
        <v>0</v>
      </c>
      <c r="L4224" s="4">
        <f>SUM($J4224:$J4224)/MAX(1,SUM($J4224:$J4224))</f>
        <v>0</v>
      </c>
      <c r="M4224" s="4">
        <f>$L4224+IF($C4225&lt;&gt;"",0,$M4225)</f>
        <v>0</v>
      </c>
      <c r="N4224" s="4">
        <f>$M4224+IF($B4225&lt;&gt;"",0,$N4225)</f>
        <v>0</v>
      </c>
      <c r="O4224" s="4">
        <f>$N4224+IF($A4225&lt;&gt;"",0,$O4225)</f>
        <v>0</v>
      </c>
      <c r="P4224" s="5" t="str">
        <f t="shared" si="65"/>
        <v>TAAK</v>
      </c>
      <c r="Q4224" t="str">
        <f>IF($A4224="",$Q4223,$A4224)</f>
        <v>Prijs- en contractvorming</v>
      </c>
    </row>
    <row r="4225" spans="1:17" ht="15.75" hidden="1" x14ac:dyDescent="0.25">
      <c r="A4225" s="1"/>
      <c r="B4225" s="2"/>
      <c r="C4225" s="3"/>
      <c r="D4225" s="3"/>
      <c r="E4225" s="6">
        <v>1</v>
      </c>
      <c r="F4225" s="3" t="s">
        <v>2774</v>
      </c>
      <c r="G4225" s="7"/>
      <c r="H4225" s="3"/>
      <c r="I4225" s="8"/>
      <c r="J4225" s="9"/>
      <c r="K4225" s="4">
        <f>$M4225+$N4225*IF($B4225&lt;&gt;"",1,0)+$O4225*IF($A4225&lt;&gt;"",1,0)+IF(AND($A4225="",$B4225="",$C4225="",$K4224&lt;&gt;0),1,0)</f>
        <v>0</v>
      </c>
      <c r="L4225" s="4">
        <f>SUM($J4225:$J4225)/MAX(1,SUM($J4225:$J4225))</f>
        <v>0</v>
      </c>
      <c r="M4225" s="4">
        <f>$L4225+IF($C4226&lt;&gt;"",0,$M4226)</f>
        <v>0</v>
      </c>
      <c r="N4225" s="4">
        <f>$M4225+IF($B4226&lt;&gt;"",0,$N4226)</f>
        <v>0</v>
      </c>
      <c r="O4225" s="4">
        <f>$N4225+IF($A4226&lt;&gt;"",0,$O4226)</f>
        <v>0</v>
      </c>
      <c r="P4225" s="5" t="str">
        <f t="shared" si="65"/>
        <v>+STB</v>
      </c>
      <c r="Q4225" t="str">
        <f>IF($A4225="",$Q4224,$A4225)</f>
        <v>Prijs- en contractvorming</v>
      </c>
    </row>
    <row r="4226" spans="1:17" ht="15.75" hidden="1" x14ac:dyDescent="0.25">
      <c r="A4226" s="1"/>
      <c r="B4226" s="2"/>
      <c r="C4226" s="3"/>
      <c r="D4226" s="3"/>
      <c r="E4226" s="6"/>
      <c r="F4226" s="3"/>
      <c r="G4226" s="7" t="s">
        <v>2775</v>
      </c>
      <c r="H4226" s="3" t="s">
        <v>2776</v>
      </c>
      <c r="I4226" s="8"/>
      <c r="J4226" s="9"/>
      <c r="K4226" s="4">
        <f>$M4226+$N4226*IF($B4226&lt;&gt;"",1,0)+$O4226*IF($A4226&lt;&gt;"",1,0)+IF(AND($A4226="",$B4226="",$C4226="",$K4225&lt;&gt;0),1,0)</f>
        <v>0</v>
      </c>
      <c r="L4226" s="4">
        <f>SUM($J4226:$J4226)/MAX(1,SUM($J4226:$J4226))</f>
        <v>0</v>
      </c>
      <c r="M4226" s="4">
        <f>$L4226+IF($C4227&lt;&gt;"",0,$M4227)</f>
        <v>0</v>
      </c>
      <c r="N4226" s="4">
        <f>$M4226+IF($B4227&lt;&gt;"",0,$N4227)</f>
        <v>0</v>
      </c>
      <c r="O4226" s="4">
        <f>$N4226+IF($A4227&lt;&gt;"",0,$O4227)</f>
        <v>0</v>
      </c>
      <c r="P4226" s="5" t="str">
        <f t="shared" si="65"/>
        <v>+STB</v>
      </c>
      <c r="Q4226" t="str">
        <f>IF($A4226="",$Q4225,$A4226)</f>
        <v>Prijs- en contractvorming</v>
      </c>
    </row>
    <row r="4227" spans="1:17" ht="34.5" hidden="1" x14ac:dyDescent="0.25">
      <c r="A4227" s="1"/>
      <c r="B4227" s="2"/>
      <c r="C4227" s="3"/>
      <c r="D4227" s="3"/>
      <c r="E4227" s="6"/>
      <c r="F4227" s="3"/>
      <c r="G4227" s="7"/>
      <c r="H4227" s="3"/>
      <c r="I4227" s="8" t="s">
        <v>5661</v>
      </c>
      <c r="J4227" s="9"/>
      <c r="K4227" s="4">
        <f>$M4227+$N4227*IF($B4227&lt;&gt;"",1,0)+$O4227*IF($A4227&lt;&gt;"",1,0)+IF(AND($A4227="",$B4227="",$C4227="",$K4226&lt;&gt;0),1,0)</f>
        <v>0</v>
      </c>
      <c r="L4227" s="4">
        <f>SUM($J4227:$J4227)/MAX(1,SUM($J4227:$J4227))</f>
        <v>0</v>
      </c>
      <c r="M4227" s="4">
        <f>$L4227+IF($C4228&lt;&gt;"",0,$M4228)</f>
        <v>0</v>
      </c>
      <c r="N4227" s="4">
        <f>$M4227+IF($B4228&lt;&gt;"",0,$N4228)</f>
        <v>0</v>
      </c>
      <c r="O4227" s="4">
        <f>$N4227+IF($A4228&lt;&gt;"",0,$O4228)</f>
        <v>0</v>
      </c>
      <c r="P4227" s="5" t="str">
        <f t="shared" si="65"/>
        <v>+STB</v>
      </c>
      <c r="Q4227" t="str">
        <f>IF($A4227="",$Q4226,$A4227)</f>
        <v>Prijs- en contractvorming</v>
      </c>
    </row>
    <row r="4228" spans="1:17" ht="15.75" hidden="1" x14ac:dyDescent="0.25">
      <c r="A4228" s="1"/>
      <c r="B4228" s="2"/>
      <c r="C4228" s="3" t="s">
        <v>5662</v>
      </c>
      <c r="D4228" s="3" t="s">
        <v>2777</v>
      </c>
      <c r="E4228" s="6"/>
      <c r="F4228" s="3"/>
      <c r="G4228" s="7"/>
      <c r="H4228" s="3"/>
      <c r="I4228" s="8"/>
      <c r="J4228" s="9"/>
      <c r="K4228" s="4">
        <f>$M4228+$N4228*IF($B4228&lt;&gt;"",1,0)+$O4228*IF($A4228&lt;&gt;"",1,0)+IF(AND($A4228="",$B4228="",$C4228="",$K4227&lt;&gt;0),1,0)</f>
        <v>0</v>
      </c>
      <c r="L4228" s="4">
        <f>SUM($J4228:$J4228)/MAX(1,SUM($J4228:$J4228))</f>
        <v>0</v>
      </c>
      <c r="M4228" s="4">
        <f>$L4228+IF($C4229&lt;&gt;"",0,$M4229)</f>
        <v>0</v>
      </c>
      <c r="N4228" s="4">
        <f>$M4228+IF($B4229&lt;&gt;"",0,$N4229)</f>
        <v>0</v>
      </c>
      <c r="O4228" s="4">
        <f>$N4228+IF($A4229&lt;&gt;"",0,$O4229)</f>
        <v>0</v>
      </c>
      <c r="P4228" s="5" t="str">
        <f t="shared" si="65"/>
        <v>TAAK</v>
      </c>
      <c r="Q4228" t="str">
        <f>IF($A4228="",$Q4227,$A4228)</f>
        <v>Prijs- en contractvorming</v>
      </c>
    </row>
    <row r="4229" spans="1:17" ht="15.75" hidden="1" x14ac:dyDescent="0.25">
      <c r="A4229" s="1"/>
      <c r="B4229" s="2"/>
      <c r="C4229" s="3"/>
      <c r="D4229" s="3"/>
      <c r="E4229" s="6">
        <v>1</v>
      </c>
      <c r="F4229" s="3" t="s">
        <v>5663</v>
      </c>
      <c r="G4229" s="7"/>
      <c r="H4229" s="3"/>
      <c r="I4229" s="8"/>
      <c r="J4229" s="9"/>
      <c r="K4229" s="4">
        <f>$M4229+$N4229*IF($B4229&lt;&gt;"",1,0)+$O4229*IF($A4229&lt;&gt;"",1,0)+IF(AND($A4229="",$B4229="",$C4229="",$K4228&lt;&gt;0),1,0)</f>
        <v>0</v>
      </c>
      <c r="L4229" s="4">
        <f>SUM($J4229:$J4229)/MAX(1,SUM($J4229:$J4229))</f>
        <v>0</v>
      </c>
      <c r="M4229" s="4">
        <f>$L4229+IF($C4230&lt;&gt;"",0,$M4230)</f>
        <v>0</v>
      </c>
      <c r="N4229" s="4">
        <f>$M4229+IF($B4230&lt;&gt;"",0,$N4230)</f>
        <v>0</v>
      </c>
      <c r="O4229" s="4">
        <f>$N4229+IF($A4230&lt;&gt;"",0,$O4230)</f>
        <v>0</v>
      </c>
      <c r="P4229" s="5" t="str">
        <f t="shared" ref="P4229:P4292" si="66">IF(OR($A4229&lt;&gt;"",$B4229&lt;&gt;"",$C4229&lt;&gt;""),"TAAK","+STB")</f>
        <v>+STB</v>
      </c>
      <c r="Q4229" t="str">
        <f>IF($A4229="",$Q4228,$A4229)</f>
        <v>Prijs- en contractvorming</v>
      </c>
    </row>
    <row r="4230" spans="1:17" ht="15.75" hidden="1" x14ac:dyDescent="0.25">
      <c r="A4230" s="1"/>
      <c r="B4230" s="2"/>
      <c r="C4230" s="3"/>
      <c r="D4230" s="3"/>
      <c r="E4230" s="6"/>
      <c r="F4230" s="3"/>
      <c r="G4230" s="7" t="s">
        <v>2778</v>
      </c>
      <c r="H4230" s="3" t="s">
        <v>2779</v>
      </c>
      <c r="I4230" s="8"/>
      <c r="J4230" s="9"/>
      <c r="K4230" s="4">
        <f>$M4230+$N4230*IF($B4230&lt;&gt;"",1,0)+$O4230*IF($A4230&lt;&gt;"",1,0)+IF(AND($A4230="",$B4230="",$C4230="",$K4229&lt;&gt;0),1,0)</f>
        <v>0</v>
      </c>
      <c r="L4230" s="4">
        <f>SUM($J4230:$J4230)/MAX(1,SUM($J4230:$J4230))</f>
        <v>0</v>
      </c>
      <c r="M4230" s="4">
        <f>$L4230+IF($C4231&lt;&gt;"",0,$M4231)</f>
        <v>0</v>
      </c>
      <c r="N4230" s="4">
        <f>$M4230+IF($B4231&lt;&gt;"",0,$N4231)</f>
        <v>0</v>
      </c>
      <c r="O4230" s="4">
        <f>$N4230+IF($A4231&lt;&gt;"",0,$O4231)</f>
        <v>0</v>
      </c>
      <c r="P4230" s="5" t="str">
        <f t="shared" si="66"/>
        <v>+STB</v>
      </c>
      <c r="Q4230" t="str">
        <f>IF($A4230="",$Q4229,$A4230)</f>
        <v>Prijs- en contractvorming</v>
      </c>
    </row>
    <row r="4231" spans="1:17" ht="15.75" hidden="1" x14ac:dyDescent="0.25">
      <c r="A4231" s="1"/>
      <c r="B4231" s="2"/>
      <c r="C4231" s="3"/>
      <c r="D4231" s="3"/>
      <c r="E4231" s="6"/>
      <c r="F4231" s="3"/>
      <c r="G4231" s="7"/>
      <c r="H4231" s="3"/>
      <c r="I4231" s="8" t="s">
        <v>5664</v>
      </c>
      <c r="J4231" s="9"/>
      <c r="K4231" s="4">
        <f>$M4231+$N4231*IF($B4231&lt;&gt;"",1,0)+$O4231*IF($A4231&lt;&gt;"",1,0)+IF(AND($A4231="",$B4231="",$C4231="",$K4230&lt;&gt;0),1,0)</f>
        <v>0</v>
      </c>
      <c r="L4231" s="4">
        <f>SUM($J4231:$J4231)/MAX(1,SUM($J4231:$J4231))</f>
        <v>0</v>
      </c>
      <c r="M4231" s="4">
        <f>$L4231+IF($C4232&lt;&gt;"",0,$M4232)</f>
        <v>0</v>
      </c>
      <c r="N4231" s="4">
        <f>$M4231+IF($B4232&lt;&gt;"",0,$N4232)</f>
        <v>0</v>
      </c>
      <c r="O4231" s="4">
        <f>$N4231+IF($A4232&lt;&gt;"",0,$O4232)</f>
        <v>0</v>
      </c>
      <c r="P4231" s="5" t="str">
        <f t="shared" si="66"/>
        <v>+STB</v>
      </c>
      <c r="Q4231" t="str">
        <f>IF($A4231="",$Q4230,$A4231)</f>
        <v>Prijs- en contractvorming</v>
      </c>
    </row>
    <row r="4232" spans="1:17" ht="15.75" hidden="1" x14ac:dyDescent="0.25">
      <c r="A4232" s="1"/>
      <c r="B4232" s="2"/>
      <c r="C4232" s="3" t="s">
        <v>5665</v>
      </c>
      <c r="D4232" s="3" t="s">
        <v>2780</v>
      </c>
      <c r="E4232" s="6"/>
      <c r="F4232" s="3"/>
      <c r="G4232" s="7"/>
      <c r="H4232" s="3"/>
      <c r="I4232" s="8"/>
      <c r="J4232" s="9"/>
      <c r="K4232" s="4">
        <f>$M4232+$N4232*IF($B4232&lt;&gt;"",1,0)+$O4232*IF($A4232&lt;&gt;"",1,0)+IF(AND($A4232="",$B4232="",$C4232="",$K4231&lt;&gt;0),1,0)</f>
        <v>0</v>
      </c>
      <c r="L4232" s="4">
        <f>SUM($J4232:$J4232)/MAX(1,SUM($J4232:$J4232))</f>
        <v>0</v>
      </c>
      <c r="M4232" s="4">
        <f>$L4232+IF($C4233&lt;&gt;"",0,$M4233)</f>
        <v>0</v>
      </c>
      <c r="N4232" s="4">
        <f>$M4232+IF($B4233&lt;&gt;"",0,$N4233)</f>
        <v>0</v>
      </c>
      <c r="O4232" s="4">
        <f>$N4232+IF($A4233&lt;&gt;"",0,$O4233)</f>
        <v>0</v>
      </c>
      <c r="P4232" s="5" t="str">
        <f t="shared" si="66"/>
        <v>TAAK</v>
      </c>
      <c r="Q4232" t="str">
        <f>IF($A4232="",$Q4231,$A4232)</f>
        <v>Prijs- en contractvorming</v>
      </c>
    </row>
    <row r="4233" spans="1:17" ht="15.75" hidden="1" x14ac:dyDescent="0.25">
      <c r="A4233" s="1"/>
      <c r="B4233" s="2"/>
      <c r="C4233" s="3"/>
      <c r="D4233" s="3"/>
      <c r="E4233" s="6">
        <v>1</v>
      </c>
      <c r="F4233" s="3" t="s">
        <v>2780</v>
      </c>
      <c r="G4233" s="7"/>
      <c r="H4233" s="3"/>
      <c r="I4233" s="8"/>
      <c r="J4233" s="9"/>
      <c r="K4233" s="4">
        <f>$M4233+$N4233*IF($B4233&lt;&gt;"",1,0)+$O4233*IF($A4233&lt;&gt;"",1,0)+IF(AND($A4233="",$B4233="",$C4233="",$K4232&lt;&gt;0),1,0)</f>
        <v>0</v>
      </c>
      <c r="L4233" s="4">
        <f>SUM($J4233:$J4233)/MAX(1,SUM($J4233:$J4233))</f>
        <v>0</v>
      </c>
      <c r="M4233" s="4">
        <f>$L4233+IF($C4234&lt;&gt;"",0,$M4234)</f>
        <v>0</v>
      </c>
      <c r="N4233" s="4">
        <f>$M4233+IF($B4234&lt;&gt;"",0,$N4234)</f>
        <v>0</v>
      </c>
      <c r="O4233" s="4">
        <f>$N4233+IF($A4234&lt;&gt;"",0,$O4234)</f>
        <v>0</v>
      </c>
      <c r="P4233" s="5" t="str">
        <f t="shared" si="66"/>
        <v>+STB</v>
      </c>
      <c r="Q4233" t="str">
        <f>IF($A4233="",$Q4232,$A4233)</f>
        <v>Prijs- en contractvorming</v>
      </c>
    </row>
    <row r="4234" spans="1:17" ht="15.75" hidden="1" x14ac:dyDescent="0.25">
      <c r="A4234" s="1"/>
      <c r="B4234" s="2"/>
      <c r="C4234" s="3" t="s">
        <v>2781</v>
      </c>
      <c r="D4234" s="3" t="s">
        <v>2782</v>
      </c>
      <c r="E4234" s="6"/>
      <c r="F4234" s="3"/>
      <c r="G4234" s="7"/>
      <c r="H4234" s="3"/>
      <c r="I4234" s="8"/>
      <c r="J4234" s="9"/>
      <c r="K4234" s="4">
        <f>$M4234+$N4234*IF($B4234&lt;&gt;"",1,0)+$O4234*IF($A4234&lt;&gt;"",1,0)+IF(AND($A4234="",$B4234="",$C4234="",$K4233&lt;&gt;0),1,0)</f>
        <v>0</v>
      </c>
      <c r="L4234" s="4">
        <f>SUM($J4234:$J4234)/MAX(1,SUM($J4234:$J4234))</f>
        <v>0</v>
      </c>
      <c r="M4234" s="4">
        <f>$L4234+IF($C4235&lt;&gt;"",0,$M4235)</f>
        <v>0</v>
      </c>
      <c r="N4234" s="4">
        <f>$M4234+IF($B4235&lt;&gt;"",0,$N4235)</f>
        <v>0</v>
      </c>
      <c r="O4234" s="4">
        <f>$N4234+IF($A4235&lt;&gt;"",0,$O4235)</f>
        <v>0</v>
      </c>
      <c r="P4234" s="5" t="str">
        <f t="shared" si="66"/>
        <v>TAAK</v>
      </c>
      <c r="Q4234" t="str">
        <f>IF($A4234="",$Q4233,$A4234)</f>
        <v>Prijs- en contractvorming</v>
      </c>
    </row>
    <row r="4235" spans="1:17" ht="15.75" hidden="1" x14ac:dyDescent="0.25">
      <c r="A4235" s="1"/>
      <c r="B4235" s="2"/>
      <c r="C4235" s="3"/>
      <c r="D4235" s="3"/>
      <c r="E4235" s="6">
        <v>1</v>
      </c>
      <c r="F4235" s="3" t="s">
        <v>2782</v>
      </c>
      <c r="G4235" s="7"/>
      <c r="H4235" s="3"/>
      <c r="I4235" s="8"/>
      <c r="J4235" s="9"/>
      <c r="K4235" s="4">
        <f>$M4235+$N4235*IF($B4235&lt;&gt;"",1,0)+$O4235*IF($A4235&lt;&gt;"",1,0)+IF(AND($A4235="",$B4235="",$C4235="",$K4234&lt;&gt;0),1,0)</f>
        <v>0</v>
      </c>
      <c r="L4235" s="4">
        <f>SUM($J4235:$J4235)/MAX(1,SUM($J4235:$J4235))</f>
        <v>0</v>
      </c>
      <c r="M4235" s="4">
        <f>$L4235+IF($C4236&lt;&gt;"",0,$M4236)</f>
        <v>0</v>
      </c>
      <c r="N4235" s="4">
        <f>$M4235+IF($B4236&lt;&gt;"",0,$N4236)</f>
        <v>0</v>
      </c>
      <c r="O4235" s="4">
        <f>$N4235+IF($A4236&lt;&gt;"",0,$O4236)</f>
        <v>0</v>
      </c>
      <c r="P4235" s="5" t="str">
        <f t="shared" si="66"/>
        <v>+STB</v>
      </c>
      <c r="Q4235" t="str">
        <f>IF($A4235="",$Q4234,$A4235)</f>
        <v>Prijs- en contractvorming</v>
      </c>
    </row>
    <row r="4236" spans="1:17" ht="15.75" hidden="1" x14ac:dyDescent="0.25">
      <c r="A4236" s="1"/>
      <c r="B4236" s="2"/>
      <c r="C4236" s="3"/>
      <c r="D4236" s="3"/>
      <c r="E4236" s="6"/>
      <c r="F4236" s="3"/>
      <c r="G4236" s="7" t="s">
        <v>2783</v>
      </c>
      <c r="H4236" s="3" t="s">
        <v>2784</v>
      </c>
      <c r="I4236" s="8"/>
      <c r="J4236" s="9"/>
      <c r="K4236" s="4">
        <f>$M4236+$N4236*IF($B4236&lt;&gt;"",1,0)+$O4236*IF($A4236&lt;&gt;"",1,0)+IF(AND($A4236="",$B4236="",$C4236="",$K4235&lt;&gt;0),1,0)</f>
        <v>0</v>
      </c>
      <c r="L4236" s="4">
        <f>SUM($J4236:$J4236)/MAX(1,SUM($J4236:$J4236))</f>
        <v>0</v>
      </c>
      <c r="M4236" s="4">
        <f>$L4236+IF($C4237&lt;&gt;"",0,$M4237)</f>
        <v>0</v>
      </c>
      <c r="N4236" s="4">
        <f>$M4236+IF($B4237&lt;&gt;"",0,$N4237)</f>
        <v>0</v>
      </c>
      <c r="O4236" s="4">
        <f>$N4236+IF($A4237&lt;&gt;"",0,$O4237)</f>
        <v>0</v>
      </c>
      <c r="P4236" s="5" t="str">
        <f t="shared" si="66"/>
        <v>+STB</v>
      </c>
      <c r="Q4236" t="str">
        <f>IF($A4236="",$Q4235,$A4236)</f>
        <v>Prijs- en contractvorming</v>
      </c>
    </row>
    <row r="4237" spans="1:17" ht="23.25" hidden="1" x14ac:dyDescent="0.25">
      <c r="A4237" s="1"/>
      <c r="B4237" s="2"/>
      <c r="C4237" s="3"/>
      <c r="D4237" s="3"/>
      <c r="E4237" s="6"/>
      <c r="F4237" s="3"/>
      <c r="G4237" s="7"/>
      <c r="H4237" s="3"/>
      <c r="I4237" s="8" t="s">
        <v>5666</v>
      </c>
      <c r="J4237" s="9"/>
      <c r="K4237" s="4">
        <f>$M4237+$N4237*IF($B4237&lt;&gt;"",1,0)+$O4237*IF($A4237&lt;&gt;"",1,0)+IF(AND($A4237="",$B4237="",$C4237="",$K4236&lt;&gt;0),1,0)</f>
        <v>0</v>
      </c>
      <c r="L4237" s="4">
        <f>SUM($J4237:$J4237)/MAX(1,SUM($J4237:$J4237))</f>
        <v>0</v>
      </c>
      <c r="M4237" s="4">
        <f>$L4237+IF($C4238&lt;&gt;"",0,$M4238)</f>
        <v>0</v>
      </c>
      <c r="N4237" s="4">
        <f>$M4237+IF($B4238&lt;&gt;"",0,$N4238)</f>
        <v>0</v>
      </c>
      <c r="O4237" s="4">
        <f>$N4237+IF($A4238&lt;&gt;"",0,$O4238)</f>
        <v>0</v>
      </c>
      <c r="P4237" s="5" t="str">
        <f t="shared" si="66"/>
        <v>+STB</v>
      </c>
      <c r="Q4237" t="str">
        <f>IF($A4237="",$Q4236,$A4237)</f>
        <v>Prijs- en contractvorming</v>
      </c>
    </row>
    <row r="4238" spans="1:17" ht="15.75" hidden="1" x14ac:dyDescent="0.25">
      <c r="A4238" s="1"/>
      <c r="B4238" s="2"/>
      <c r="C4238" s="3" t="s">
        <v>2785</v>
      </c>
      <c r="D4238" s="3" t="s">
        <v>2786</v>
      </c>
      <c r="E4238" s="6"/>
      <c r="F4238" s="3"/>
      <c r="G4238" s="7"/>
      <c r="H4238" s="3"/>
      <c r="I4238" s="8"/>
      <c r="J4238" s="9"/>
      <c r="K4238" s="4">
        <f>$M4238+$N4238*IF($B4238&lt;&gt;"",1,0)+$O4238*IF($A4238&lt;&gt;"",1,0)+IF(AND($A4238="",$B4238="",$C4238="",$K4237&lt;&gt;0),1,0)</f>
        <v>0</v>
      </c>
      <c r="L4238" s="4">
        <f>SUM($J4238:$J4238)/MAX(1,SUM($J4238:$J4238))</f>
        <v>0</v>
      </c>
      <c r="M4238" s="4">
        <f>$L4238+IF($C4239&lt;&gt;"",0,$M4239)</f>
        <v>0</v>
      </c>
      <c r="N4238" s="4">
        <f>$M4238+IF($B4239&lt;&gt;"",0,$N4239)</f>
        <v>0</v>
      </c>
      <c r="O4238" s="4">
        <f>$N4238+IF($A4239&lt;&gt;"",0,$O4239)</f>
        <v>0</v>
      </c>
      <c r="P4238" s="5" t="str">
        <f t="shared" si="66"/>
        <v>TAAK</v>
      </c>
      <c r="Q4238" t="str">
        <f>IF($A4238="",$Q4237,$A4238)</f>
        <v>Prijs- en contractvorming</v>
      </c>
    </row>
    <row r="4239" spans="1:17" ht="15.75" hidden="1" x14ac:dyDescent="0.25">
      <c r="A4239" s="1"/>
      <c r="B4239" s="2"/>
      <c r="C4239" s="3"/>
      <c r="D4239" s="3"/>
      <c r="E4239" s="6">
        <v>1</v>
      </c>
      <c r="F4239" s="3" t="s">
        <v>2786</v>
      </c>
      <c r="G4239" s="7"/>
      <c r="H4239" s="3"/>
      <c r="I4239" s="8"/>
      <c r="J4239" s="9"/>
      <c r="K4239" s="4">
        <f>$M4239+$N4239*IF($B4239&lt;&gt;"",1,0)+$O4239*IF($A4239&lt;&gt;"",1,0)+IF(AND($A4239="",$B4239="",$C4239="",$K4238&lt;&gt;0),1,0)</f>
        <v>0</v>
      </c>
      <c r="L4239" s="4">
        <f>SUM($J4239:$J4239)/MAX(1,SUM($J4239:$J4239))</f>
        <v>0</v>
      </c>
      <c r="M4239" s="4">
        <f>$L4239+IF($C4240&lt;&gt;"",0,$M4240)</f>
        <v>0</v>
      </c>
      <c r="N4239" s="4">
        <f>$M4239+IF($B4240&lt;&gt;"",0,$N4240)</f>
        <v>0</v>
      </c>
      <c r="O4239" s="4">
        <f>$N4239+IF($A4240&lt;&gt;"",0,$O4240)</f>
        <v>0</v>
      </c>
      <c r="P4239" s="5" t="str">
        <f t="shared" si="66"/>
        <v>+STB</v>
      </c>
      <c r="Q4239" t="str">
        <f>IF($A4239="",$Q4238,$A4239)</f>
        <v>Prijs- en contractvorming</v>
      </c>
    </row>
    <row r="4240" spans="1:17" ht="15.75" hidden="1" x14ac:dyDescent="0.25">
      <c r="A4240" s="1"/>
      <c r="B4240" s="2"/>
      <c r="C4240" s="3"/>
      <c r="D4240" s="3"/>
      <c r="E4240" s="6"/>
      <c r="F4240" s="3"/>
      <c r="G4240" s="7" t="s">
        <v>2787</v>
      </c>
      <c r="H4240" s="3" t="s">
        <v>2788</v>
      </c>
      <c r="I4240" s="8"/>
      <c r="J4240" s="9"/>
      <c r="K4240" s="4">
        <f>$M4240+$N4240*IF($B4240&lt;&gt;"",1,0)+$O4240*IF($A4240&lt;&gt;"",1,0)+IF(AND($A4240="",$B4240="",$C4240="",$K4239&lt;&gt;0),1,0)</f>
        <v>0</v>
      </c>
      <c r="L4240" s="4">
        <f>SUM($J4240:$J4240)/MAX(1,SUM($J4240:$J4240))</f>
        <v>0</v>
      </c>
      <c r="M4240" s="4">
        <f>$L4240+IF($C4241&lt;&gt;"",0,$M4241)</f>
        <v>0</v>
      </c>
      <c r="N4240" s="4">
        <f>$M4240+IF($B4241&lt;&gt;"",0,$N4241)</f>
        <v>0</v>
      </c>
      <c r="O4240" s="4">
        <f>$N4240+IF($A4241&lt;&gt;"",0,$O4241)</f>
        <v>0</v>
      </c>
      <c r="P4240" s="5" t="str">
        <f t="shared" si="66"/>
        <v>+STB</v>
      </c>
      <c r="Q4240" t="str">
        <f>IF($A4240="",$Q4239,$A4240)</f>
        <v>Prijs- en contractvorming</v>
      </c>
    </row>
    <row r="4241" spans="1:17" ht="23.25" hidden="1" x14ac:dyDescent="0.25">
      <c r="A4241" s="1"/>
      <c r="B4241" s="2"/>
      <c r="C4241" s="3"/>
      <c r="D4241" s="3"/>
      <c r="E4241" s="6"/>
      <c r="F4241" s="3"/>
      <c r="G4241" s="7"/>
      <c r="H4241" s="3"/>
      <c r="I4241" s="8" t="s">
        <v>5667</v>
      </c>
      <c r="J4241" s="9"/>
      <c r="K4241" s="4">
        <f>$M4241+$N4241*IF($B4241&lt;&gt;"",1,0)+$O4241*IF($A4241&lt;&gt;"",1,0)+IF(AND($A4241="",$B4241="",$C4241="",$K4240&lt;&gt;0),1,0)</f>
        <v>0</v>
      </c>
      <c r="L4241" s="4">
        <f>SUM($J4241:$J4241)/MAX(1,SUM($J4241:$J4241))</f>
        <v>0</v>
      </c>
      <c r="M4241" s="4">
        <f>$L4241+IF($C4242&lt;&gt;"",0,$M4242)</f>
        <v>0</v>
      </c>
      <c r="N4241" s="4">
        <f>$M4241+IF($B4242&lt;&gt;"",0,$N4242)</f>
        <v>0</v>
      </c>
      <c r="O4241" s="4">
        <f>$N4241+IF($A4242&lt;&gt;"",0,$O4242)</f>
        <v>0</v>
      </c>
      <c r="P4241" s="5" t="str">
        <f t="shared" si="66"/>
        <v>+STB</v>
      </c>
      <c r="Q4241" t="str">
        <f>IF($A4241="",$Q4240,$A4241)</f>
        <v>Prijs- en contractvorming</v>
      </c>
    </row>
    <row r="4242" spans="1:17" ht="15.75" hidden="1" x14ac:dyDescent="0.25">
      <c r="A4242" s="1"/>
      <c r="B4242" s="2"/>
      <c r="C4242" s="3" t="s">
        <v>2789</v>
      </c>
      <c r="D4242" s="3" t="s">
        <v>2790</v>
      </c>
      <c r="E4242" s="6"/>
      <c r="F4242" s="3"/>
      <c r="G4242" s="7"/>
      <c r="H4242" s="3"/>
      <c r="I4242" s="8"/>
      <c r="J4242" s="9"/>
      <c r="K4242" s="4">
        <f>$M4242+$N4242*IF($B4242&lt;&gt;"",1,0)+$O4242*IF($A4242&lt;&gt;"",1,0)+IF(AND($A4242="",$B4242="",$C4242="",$K4241&lt;&gt;0),1,0)</f>
        <v>0</v>
      </c>
      <c r="L4242" s="4">
        <f>SUM($J4242:$J4242)/MAX(1,SUM($J4242:$J4242))</f>
        <v>0</v>
      </c>
      <c r="M4242" s="4">
        <f>$L4242+IF($C4243&lt;&gt;"",0,$M4243)</f>
        <v>0</v>
      </c>
      <c r="N4242" s="4">
        <f>$M4242+IF($B4243&lt;&gt;"",0,$N4243)</f>
        <v>0</v>
      </c>
      <c r="O4242" s="4">
        <f>$N4242+IF($A4243&lt;&gt;"",0,$O4243)</f>
        <v>0</v>
      </c>
      <c r="P4242" s="5" t="str">
        <f t="shared" si="66"/>
        <v>TAAK</v>
      </c>
      <c r="Q4242" t="str">
        <f>IF($A4242="",$Q4241,$A4242)</f>
        <v>Prijs- en contractvorming</v>
      </c>
    </row>
    <row r="4243" spans="1:17" ht="15.75" hidden="1" x14ac:dyDescent="0.25">
      <c r="A4243" s="1"/>
      <c r="B4243" s="2"/>
      <c r="C4243" s="3"/>
      <c r="D4243" s="3"/>
      <c r="E4243" s="6">
        <v>1</v>
      </c>
      <c r="F4243" s="3" t="s">
        <v>2790</v>
      </c>
      <c r="G4243" s="7"/>
      <c r="H4243" s="3"/>
      <c r="I4243" s="8"/>
      <c r="J4243" s="9"/>
      <c r="K4243" s="4">
        <f>$M4243+$N4243*IF($B4243&lt;&gt;"",1,0)+$O4243*IF($A4243&lt;&gt;"",1,0)+IF(AND($A4243="",$B4243="",$C4243="",$K4242&lt;&gt;0),1,0)</f>
        <v>0</v>
      </c>
      <c r="L4243" s="4">
        <f>SUM($J4243:$J4243)/MAX(1,SUM($J4243:$J4243))</f>
        <v>0</v>
      </c>
      <c r="M4243" s="4">
        <f>$L4243+IF($C4244&lt;&gt;"",0,$M4244)</f>
        <v>0</v>
      </c>
      <c r="N4243" s="4">
        <f>$M4243+IF($B4244&lt;&gt;"",0,$N4244)</f>
        <v>0</v>
      </c>
      <c r="O4243" s="4">
        <f>$N4243+IF($A4244&lt;&gt;"",0,$O4244)</f>
        <v>0</v>
      </c>
      <c r="P4243" s="5" t="str">
        <f t="shared" si="66"/>
        <v>+STB</v>
      </c>
      <c r="Q4243" t="str">
        <f>IF($A4243="",$Q4242,$A4243)</f>
        <v>Prijs- en contractvorming</v>
      </c>
    </row>
    <row r="4244" spans="1:17" ht="15.75" hidden="1" x14ac:dyDescent="0.25">
      <c r="A4244" s="1"/>
      <c r="B4244" s="2"/>
      <c r="C4244" s="3"/>
      <c r="D4244" s="3"/>
      <c r="E4244" s="6"/>
      <c r="F4244" s="3"/>
      <c r="G4244" s="7" t="s">
        <v>2791</v>
      </c>
      <c r="H4244" s="3" t="s">
        <v>2792</v>
      </c>
      <c r="I4244" s="8"/>
      <c r="J4244" s="9"/>
      <c r="K4244" s="4">
        <f>$M4244+$N4244*IF($B4244&lt;&gt;"",1,0)+$O4244*IF($A4244&lt;&gt;"",1,0)+IF(AND($A4244="",$B4244="",$C4244="",$K4243&lt;&gt;0),1,0)</f>
        <v>0</v>
      </c>
      <c r="L4244" s="4">
        <f>SUM($J4244:$J4244)/MAX(1,SUM($J4244:$J4244))</f>
        <v>0</v>
      </c>
      <c r="M4244" s="4">
        <f>$L4244+IF($C4245&lt;&gt;"",0,$M4245)</f>
        <v>0</v>
      </c>
      <c r="N4244" s="4">
        <f>$M4244+IF($B4245&lt;&gt;"",0,$N4245)</f>
        <v>0</v>
      </c>
      <c r="O4244" s="4">
        <f>$N4244+IF($A4245&lt;&gt;"",0,$O4245)</f>
        <v>0</v>
      </c>
      <c r="P4244" s="5" t="str">
        <f t="shared" si="66"/>
        <v>+STB</v>
      </c>
      <c r="Q4244" t="str">
        <f>IF($A4244="",$Q4243,$A4244)</f>
        <v>Prijs- en contractvorming</v>
      </c>
    </row>
    <row r="4245" spans="1:17" ht="23.25" hidden="1" x14ac:dyDescent="0.25">
      <c r="A4245" s="1"/>
      <c r="B4245" s="2"/>
      <c r="C4245" s="3"/>
      <c r="D4245" s="3"/>
      <c r="E4245" s="6"/>
      <c r="F4245" s="3"/>
      <c r="G4245" s="7"/>
      <c r="H4245" s="3"/>
      <c r="I4245" s="8" t="s">
        <v>5668</v>
      </c>
      <c r="J4245" s="9"/>
      <c r="K4245" s="4">
        <f>$M4245+$N4245*IF($B4245&lt;&gt;"",1,0)+$O4245*IF($A4245&lt;&gt;"",1,0)+IF(AND($A4245="",$B4245="",$C4245="",$K4244&lt;&gt;0),1,0)</f>
        <v>0</v>
      </c>
      <c r="L4245" s="4">
        <f>SUM($J4245:$J4245)/MAX(1,SUM($J4245:$J4245))</f>
        <v>0</v>
      </c>
      <c r="M4245" s="4">
        <f>$L4245+IF($C4246&lt;&gt;"",0,$M4246)</f>
        <v>0</v>
      </c>
      <c r="N4245" s="4">
        <f>$M4245+IF($B4246&lt;&gt;"",0,$N4246)</f>
        <v>0</v>
      </c>
      <c r="O4245" s="4">
        <f>$N4245+IF($A4246&lt;&gt;"",0,$O4246)</f>
        <v>0</v>
      </c>
      <c r="P4245" s="5" t="str">
        <f t="shared" si="66"/>
        <v>+STB</v>
      </c>
      <c r="Q4245" t="str">
        <f>IF($A4245="",$Q4244,$A4245)</f>
        <v>Prijs- en contractvorming</v>
      </c>
    </row>
    <row r="4246" spans="1:17" ht="15.75" hidden="1" x14ac:dyDescent="0.25">
      <c r="A4246" s="1"/>
      <c r="B4246" s="2"/>
      <c r="C4246" s="3" t="s">
        <v>2793</v>
      </c>
      <c r="D4246" s="3" t="s">
        <v>2794</v>
      </c>
      <c r="E4246" s="6"/>
      <c r="F4246" s="3"/>
      <c r="G4246" s="7"/>
      <c r="H4246" s="3"/>
      <c r="I4246" s="8"/>
      <c r="J4246" s="9"/>
      <c r="K4246" s="4">
        <f>$M4246+$N4246*IF($B4246&lt;&gt;"",1,0)+$O4246*IF($A4246&lt;&gt;"",1,0)+IF(AND($A4246="",$B4246="",$C4246="",$K4245&lt;&gt;0),1,0)</f>
        <v>0</v>
      </c>
      <c r="L4246" s="4">
        <f>SUM($J4246:$J4246)/MAX(1,SUM($J4246:$J4246))</f>
        <v>0</v>
      </c>
      <c r="M4246" s="4">
        <f>$L4246+IF($C4247&lt;&gt;"",0,$M4247)</f>
        <v>0</v>
      </c>
      <c r="N4246" s="4">
        <f>$M4246+IF($B4247&lt;&gt;"",0,$N4247)</f>
        <v>0</v>
      </c>
      <c r="O4246" s="4">
        <f>$N4246+IF($A4247&lt;&gt;"",0,$O4247)</f>
        <v>0</v>
      </c>
      <c r="P4246" s="5" t="str">
        <f t="shared" si="66"/>
        <v>TAAK</v>
      </c>
      <c r="Q4246" t="str">
        <f>IF($A4246="",$Q4245,$A4246)</f>
        <v>Prijs- en contractvorming</v>
      </c>
    </row>
    <row r="4247" spans="1:17" ht="15.75" hidden="1" x14ac:dyDescent="0.25">
      <c r="A4247" s="1"/>
      <c r="B4247" s="2"/>
      <c r="C4247" s="3"/>
      <c r="D4247" s="3"/>
      <c r="E4247" s="6">
        <v>1</v>
      </c>
      <c r="F4247" s="3" t="s">
        <v>2794</v>
      </c>
      <c r="G4247" s="7"/>
      <c r="H4247" s="3"/>
      <c r="I4247" s="8"/>
      <c r="J4247" s="9"/>
      <c r="K4247" s="4">
        <f>$M4247+$N4247*IF($B4247&lt;&gt;"",1,0)+$O4247*IF($A4247&lt;&gt;"",1,0)+IF(AND($A4247="",$B4247="",$C4247="",$K4246&lt;&gt;0),1,0)</f>
        <v>0</v>
      </c>
      <c r="L4247" s="4">
        <f>SUM($J4247:$J4247)/MAX(1,SUM($J4247:$J4247))</f>
        <v>0</v>
      </c>
      <c r="M4247" s="4">
        <f>$L4247+IF($C4248&lt;&gt;"",0,$M4248)</f>
        <v>0</v>
      </c>
      <c r="N4247" s="4">
        <f>$M4247+IF($B4248&lt;&gt;"",0,$N4248)</f>
        <v>0</v>
      </c>
      <c r="O4247" s="4">
        <f>$N4247+IF($A4248&lt;&gt;"",0,$O4248)</f>
        <v>0</v>
      </c>
      <c r="P4247" s="5" t="str">
        <f t="shared" si="66"/>
        <v>+STB</v>
      </c>
      <c r="Q4247" t="str">
        <f>IF($A4247="",$Q4246,$A4247)</f>
        <v>Prijs- en contractvorming</v>
      </c>
    </row>
    <row r="4248" spans="1:17" ht="15.75" hidden="1" x14ac:dyDescent="0.25">
      <c r="A4248" s="1"/>
      <c r="B4248" s="2"/>
      <c r="C4248" s="3"/>
      <c r="D4248" s="3"/>
      <c r="E4248" s="6"/>
      <c r="F4248" s="3"/>
      <c r="G4248" s="7" t="s">
        <v>2795</v>
      </c>
      <c r="H4248" s="3" t="s">
        <v>2796</v>
      </c>
      <c r="I4248" s="8"/>
      <c r="J4248" s="9"/>
      <c r="K4248" s="4">
        <f>$M4248+$N4248*IF($B4248&lt;&gt;"",1,0)+$O4248*IF($A4248&lt;&gt;"",1,0)+IF(AND($A4248="",$B4248="",$C4248="",$K4247&lt;&gt;0),1,0)</f>
        <v>0</v>
      </c>
      <c r="L4248" s="4">
        <f>SUM($J4248:$J4248)/MAX(1,SUM($J4248:$J4248))</f>
        <v>0</v>
      </c>
      <c r="M4248" s="4">
        <f>$L4248+IF($C4249&lt;&gt;"",0,$M4249)</f>
        <v>0</v>
      </c>
      <c r="N4248" s="4">
        <f>$M4248+IF($B4249&lt;&gt;"",0,$N4249)</f>
        <v>0</v>
      </c>
      <c r="O4248" s="4">
        <f>$N4248+IF($A4249&lt;&gt;"",0,$O4249)</f>
        <v>0</v>
      </c>
      <c r="P4248" s="5" t="str">
        <f t="shared" si="66"/>
        <v>+STB</v>
      </c>
      <c r="Q4248" t="str">
        <f>IF($A4248="",$Q4247,$A4248)</f>
        <v>Prijs- en contractvorming</v>
      </c>
    </row>
    <row r="4249" spans="1:17" ht="23.25" hidden="1" x14ac:dyDescent="0.25">
      <c r="A4249" s="1"/>
      <c r="B4249" s="2"/>
      <c r="C4249" s="3"/>
      <c r="D4249" s="3"/>
      <c r="E4249" s="6"/>
      <c r="F4249" s="3"/>
      <c r="G4249" s="7"/>
      <c r="H4249" s="3"/>
      <c r="I4249" s="8" t="s">
        <v>5669</v>
      </c>
      <c r="J4249" s="9"/>
      <c r="K4249" s="4">
        <f>$M4249+$N4249*IF($B4249&lt;&gt;"",1,0)+$O4249*IF($A4249&lt;&gt;"",1,0)+IF(AND($A4249="",$B4249="",$C4249="",$K4248&lt;&gt;0),1,0)</f>
        <v>0</v>
      </c>
      <c r="L4249" s="4">
        <f>SUM($J4249:$J4249)/MAX(1,SUM($J4249:$J4249))</f>
        <v>0</v>
      </c>
      <c r="M4249" s="4">
        <f>$L4249+IF($C4250&lt;&gt;"",0,$M4250)</f>
        <v>0</v>
      </c>
      <c r="N4249" s="4">
        <f>$M4249+IF($B4250&lt;&gt;"",0,$N4250)</f>
        <v>0</v>
      </c>
      <c r="O4249" s="4">
        <f>$N4249+IF($A4250&lt;&gt;"",0,$O4250)</f>
        <v>0</v>
      </c>
      <c r="P4249" s="5" t="str">
        <f t="shared" si="66"/>
        <v>+STB</v>
      </c>
      <c r="Q4249" t="str">
        <f>IF($A4249="",$Q4248,$A4249)</f>
        <v>Prijs- en contractvorming</v>
      </c>
    </row>
    <row r="4250" spans="1:17" ht="15.75" hidden="1" x14ac:dyDescent="0.25">
      <c r="A4250" s="1"/>
      <c r="B4250" s="2"/>
      <c r="C4250" s="3" t="s">
        <v>2797</v>
      </c>
      <c r="D4250" s="3" t="s">
        <v>2798</v>
      </c>
      <c r="E4250" s="6"/>
      <c r="F4250" s="3"/>
      <c r="G4250" s="7"/>
      <c r="H4250" s="3"/>
      <c r="I4250" s="8"/>
      <c r="J4250" s="9"/>
      <c r="K4250" s="4">
        <f>$M4250+$N4250*IF($B4250&lt;&gt;"",1,0)+$O4250*IF($A4250&lt;&gt;"",1,0)+IF(AND($A4250="",$B4250="",$C4250="",$K4249&lt;&gt;0),1,0)</f>
        <v>0</v>
      </c>
      <c r="L4250" s="4">
        <f>SUM($J4250:$J4250)/MAX(1,SUM($J4250:$J4250))</f>
        <v>0</v>
      </c>
      <c r="M4250" s="4">
        <f>$L4250+IF($C4251&lt;&gt;"",0,$M4251)</f>
        <v>0</v>
      </c>
      <c r="N4250" s="4">
        <f>$M4250+IF($B4251&lt;&gt;"",0,$N4251)</f>
        <v>0</v>
      </c>
      <c r="O4250" s="4">
        <f>$N4250+IF($A4251&lt;&gt;"",0,$O4251)</f>
        <v>0</v>
      </c>
      <c r="P4250" s="5" t="str">
        <f t="shared" si="66"/>
        <v>TAAK</v>
      </c>
      <c r="Q4250" t="str">
        <f>IF($A4250="",$Q4249,$A4250)</f>
        <v>Prijs- en contractvorming</v>
      </c>
    </row>
    <row r="4251" spans="1:17" ht="15.75" hidden="1" x14ac:dyDescent="0.25">
      <c r="A4251" s="1"/>
      <c r="B4251" s="2"/>
      <c r="C4251" s="3"/>
      <c r="D4251" s="3"/>
      <c r="E4251" s="6">
        <v>1</v>
      </c>
      <c r="F4251" s="3" t="s">
        <v>2798</v>
      </c>
      <c r="G4251" s="7"/>
      <c r="H4251" s="3"/>
      <c r="I4251" s="8"/>
      <c r="J4251" s="9"/>
      <c r="K4251" s="4">
        <f>$M4251+$N4251*IF($B4251&lt;&gt;"",1,0)+$O4251*IF($A4251&lt;&gt;"",1,0)+IF(AND($A4251="",$B4251="",$C4251="",$K4250&lt;&gt;0),1,0)</f>
        <v>0</v>
      </c>
      <c r="L4251" s="4">
        <f>SUM($J4251:$J4251)/MAX(1,SUM($J4251:$J4251))</f>
        <v>0</v>
      </c>
      <c r="M4251" s="4">
        <f>$L4251+IF($C4252&lt;&gt;"",0,$M4252)</f>
        <v>0</v>
      </c>
      <c r="N4251" s="4">
        <f>$M4251+IF($B4252&lt;&gt;"",0,$N4252)</f>
        <v>0</v>
      </c>
      <c r="O4251" s="4">
        <f>$N4251+IF($A4252&lt;&gt;"",0,$O4252)</f>
        <v>0</v>
      </c>
      <c r="P4251" s="5" t="str">
        <f t="shared" si="66"/>
        <v>+STB</v>
      </c>
      <c r="Q4251" t="str">
        <f>IF($A4251="",$Q4250,$A4251)</f>
        <v>Prijs- en contractvorming</v>
      </c>
    </row>
    <row r="4252" spans="1:17" ht="15.75" hidden="1" x14ac:dyDescent="0.25">
      <c r="A4252" s="1"/>
      <c r="B4252" s="2"/>
      <c r="C4252" s="3"/>
      <c r="D4252" s="3"/>
      <c r="E4252" s="6"/>
      <c r="F4252" s="3"/>
      <c r="G4252" s="7" t="s">
        <v>2799</v>
      </c>
      <c r="H4252" s="3" t="s">
        <v>2800</v>
      </c>
      <c r="I4252" s="8"/>
      <c r="J4252" s="9"/>
      <c r="K4252" s="4">
        <f>$M4252+$N4252*IF($B4252&lt;&gt;"",1,0)+$O4252*IF($A4252&lt;&gt;"",1,0)+IF(AND($A4252="",$B4252="",$C4252="",$K4251&lt;&gt;0),1,0)</f>
        <v>0</v>
      </c>
      <c r="L4252" s="4">
        <f>SUM($J4252:$J4252)/MAX(1,SUM($J4252:$J4252))</f>
        <v>0</v>
      </c>
      <c r="M4252" s="4">
        <f>$L4252+IF($C4253&lt;&gt;"",0,$M4253)</f>
        <v>0</v>
      </c>
      <c r="N4252" s="4">
        <f>$M4252+IF($B4253&lt;&gt;"",0,$N4253)</f>
        <v>0</v>
      </c>
      <c r="O4252" s="4">
        <f>$N4252+IF($A4253&lt;&gt;"",0,$O4253)</f>
        <v>0</v>
      </c>
      <c r="P4252" s="5" t="str">
        <f t="shared" si="66"/>
        <v>+STB</v>
      </c>
      <c r="Q4252" t="str">
        <f>IF($A4252="",$Q4251,$A4252)</f>
        <v>Prijs- en contractvorming</v>
      </c>
    </row>
    <row r="4253" spans="1:17" ht="23.25" hidden="1" x14ac:dyDescent="0.25">
      <c r="A4253" s="1"/>
      <c r="B4253" s="2"/>
      <c r="C4253" s="3"/>
      <c r="D4253" s="3"/>
      <c r="E4253" s="6"/>
      <c r="F4253" s="3"/>
      <c r="G4253" s="7"/>
      <c r="H4253" s="3"/>
      <c r="I4253" s="8" t="s">
        <v>5670</v>
      </c>
      <c r="J4253" s="9"/>
      <c r="K4253" s="4">
        <f>$M4253+$N4253*IF($B4253&lt;&gt;"",1,0)+$O4253*IF($A4253&lt;&gt;"",1,0)+IF(AND($A4253="",$B4253="",$C4253="",$K4252&lt;&gt;0),1,0)</f>
        <v>0</v>
      </c>
      <c r="L4253" s="4">
        <f>SUM($J4253:$J4253)/MAX(1,SUM($J4253:$J4253))</f>
        <v>0</v>
      </c>
      <c r="M4253" s="4">
        <f>$L4253+IF($C4254&lt;&gt;"",0,$M4254)</f>
        <v>0</v>
      </c>
      <c r="N4253" s="4">
        <f>$M4253+IF($B4254&lt;&gt;"",0,$N4254)</f>
        <v>0</v>
      </c>
      <c r="O4253" s="4">
        <f>$N4253+IF($A4254&lt;&gt;"",0,$O4254)</f>
        <v>0</v>
      </c>
      <c r="P4253" s="5" t="str">
        <f t="shared" si="66"/>
        <v>+STB</v>
      </c>
      <c r="Q4253" t="str">
        <f>IF($A4253="",$Q4252,$A4253)</f>
        <v>Prijs- en contractvorming</v>
      </c>
    </row>
    <row r="4254" spans="1:17" ht="15.75" hidden="1" x14ac:dyDescent="0.25">
      <c r="A4254" s="1"/>
      <c r="B4254" s="2"/>
      <c r="C4254" s="3" t="s">
        <v>2801</v>
      </c>
      <c r="D4254" s="3" t="s">
        <v>2802</v>
      </c>
      <c r="E4254" s="6"/>
      <c r="F4254" s="3"/>
      <c r="G4254" s="7"/>
      <c r="H4254" s="3"/>
      <c r="I4254" s="8"/>
      <c r="J4254" s="9"/>
      <c r="K4254" s="4">
        <f>$M4254+$N4254*IF($B4254&lt;&gt;"",1,0)+$O4254*IF($A4254&lt;&gt;"",1,0)+IF(AND($A4254="",$B4254="",$C4254="",$K4253&lt;&gt;0),1,0)</f>
        <v>0</v>
      </c>
      <c r="L4254" s="4">
        <f>SUM($J4254:$J4254)/MAX(1,SUM($J4254:$J4254))</f>
        <v>0</v>
      </c>
      <c r="M4254" s="4">
        <f>$L4254+IF($C4255&lt;&gt;"",0,$M4255)</f>
        <v>0</v>
      </c>
      <c r="N4254" s="4">
        <f>$M4254+IF($B4255&lt;&gt;"",0,$N4255)</f>
        <v>0</v>
      </c>
      <c r="O4254" s="4">
        <f>$N4254+IF($A4255&lt;&gt;"",0,$O4255)</f>
        <v>0</v>
      </c>
      <c r="P4254" s="5" t="str">
        <f t="shared" si="66"/>
        <v>TAAK</v>
      </c>
      <c r="Q4254" t="str">
        <f>IF($A4254="",$Q4253,$A4254)</f>
        <v>Prijs- en contractvorming</v>
      </c>
    </row>
    <row r="4255" spans="1:17" ht="15.75" hidden="1" x14ac:dyDescent="0.25">
      <c r="A4255" s="1"/>
      <c r="B4255" s="2"/>
      <c r="C4255" s="3"/>
      <c r="D4255" s="3"/>
      <c r="E4255" s="6">
        <v>1</v>
      </c>
      <c r="F4255" s="3" t="s">
        <v>2802</v>
      </c>
      <c r="G4255" s="7"/>
      <c r="H4255" s="3"/>
      <c r="I4255" s="8"/>
      <c r="J4255" s="9"/>
      <c r="K4255" s="4">
        <f>$M4255+$N4255*IF($B4255&lt;&gt;"",1,0)+$O4255*IF($A4255&lt;&gt;"",1,0)+IF(AND($A4255="",$B4255="",$C4255="",$K4254&lt;&gt;0),1,0)</f>
        <v>0</v>
      </c>
      <c r="L4255" s="4">
        <f>SUM($J4255:$J4255)/MAX(1,SUM($J4255:$J4255))</f>
        <v>0</v>
      </c>
      <c r="M4255" s="4">
        <f>$L4255+IF($C4256&lt;&gt;"",0,$M4256)</f>
        <v>0</v>
      </c>
      <c r="N4255" s="4">
        <f>$M4255+IF($B4256&lt;&gt;"",0,$N4256)</f>
        <v>0</v>
      </c>
      <c r="O4255" s="4">
        <f>$N4255+IF($A4256&lt;&gt;"",0,$O4256)</f>
        <v>0</v>
      </c>
      <c r="P4255" s="5" t="str">
        <f t="shared" si="66"/>
        <v>+STB</v>
      </c>
      <c r="Q4255" t="str">
        <f>IF($A4255="",$Q4254,$A4255)</f>
        <v>Prijs- en contractvorming</v>
      </c>
    </row>
    <row r="4256" spans="1:17" ht="15.75" hidden="1" x14ac:dyDescent="0.25">
      <c r="A4256" s="1"/>
      <c r="B4256" s="2"/>
      <c r="C4256" s="3"/>
      <c r="D4256" s="3"/>
      <c r="E4256" s="6"/>
      <c r="F4256" s="3"/>
      <c r="G4256" s="7" t="s">
        <v>2803</v>
      </c>
      <c r="H4256" s="3" t="s">
        <v>2804</v>
      </c>
      <c r="I4256" s="8"/>
      <c r="J4256" s="9"/>
      <c r="K4256" s="4">
        <f>$M4256+$N4256*IF($B4256&lt;&gt;"",1,0)+$O4256*IF($A4256&lt;&gt;"",1,0)+IF(AND($A4256="",$B4256="",$C4256="",$K4255&lt;&gt;0),1,0)</f>
        <v>0</v>
      </c>
      <c r="L4256" s="4">
        <f>SUM($J4256:$J4256)/MAX(1,SUM($J4256:$J4256))</f>
        <v>0</v>
      </c>
      <c r="M4256" s="4">
        <f>$L4256+IF($C4257&lt;&gt;"",0,$M4257)</f>
        <v>0</v>
      </c>
      <c r="N4256" s="4">
        <f>$M4256+IF($B4257&lt;&gt;"",0,$N4257)</f>
        <v>0</v>
      </c>
      <c r="O4256" s="4">
        <f>$N4256+IF($A4257&lt;&gt;"",0,$O4257)</f>
        <v>0</v>
      </c>
      <c r="P4256" s="5" t="str">
        <f t="shared" si="66"/>
        <v>+STB</v>
      </c>
      <c r="Q4256" t="str">
        <f>IF($A4256="",$Q4255,$A4256)</f>
        <v>Prijs- en contractvorming</v>
      </c>
    </row>
    <row r="4257" spans="1:17" ht="23.25" hidden="1" x14ac:dyDescent="0.25">
      <c r="A4257" s="1"/>
      <c r="B4257" s="2"/>
      <c r="C4257" s="3"/>
      <c r="D4257" s="3"/>
      <c r="E4257" s="6"/>
      <c r="F4257" s="3"/>
      <c r="G4257" s="7"/>
      <c r="H4257" s="3"/>
      <c r="I4257" s="8" t="s">
        <v>5671</v>
      </c>
      <c r="J4257" s="9"/>
      <c r="K4257" s="4">
        <f>$M4257+$N4257*IF($B4257&lt;&gt;"",1,0)+$O4257*IF($A4257&lt;&gt;"",1,0)+IF(AND($A4257="",$B4257="",$C4257="",$K4256&lt;&gt;0),1,0)</f>
        <v>0</v>
      </c>
      <c r="L4257" s="4">
        <f>SUM($J4257:$J4257)/MAX(1,SUM($J4257:$J4257))</f>
        <v>0</v>
      </c>
      <c r="M4257" s="4">
        <f>$L4257+IF($C4258&lt;&gt;"",0,$M4258)</f>
        <v>0</v>
      </c>
      <c r="N4257" s="4">
        <f>$M4257+IF($B4258&lt;&gt;"",0,$N4258)</f>
        <v>0</v>
      </c>
      <c r="O4257" s="4">
        <f>$N4257+IF($A4258&lt;&gt;"",0,$O4258)</f>
        <v>0</v>
      </c>
      <c r="P4257" s="5" t="str">
        <f t="shared" si="66"/>
        <v>+STB</v>
      </c>
      <c r="Q4257" t="str">
        <f>IF($A4257="",$Q4256,$A4257)</f>
        <v>Prijs- en contractvorming</v>
      </c>
    </row>
    <row r="4258" spans="1:17" ht="15.75" hidden="1" x14ac:dyDescent="0.25">
      <c r="A4258" s="1"/>
      <c r="B4258" s="2"/>
      <c r="C4258" s="3" t="s">
        <v>2805</v>
      </c>
      <c r="D4258" s="3" t="s">
        <v>2806</v>
      </c>
      <c r="E4258" s="6"/>
      <c r="F4258" s="3"/>
      <c r="G4258" s="7"/>
      <c r="H4258" s="3"/>
      <c r="I4258" s="8"/>
      <c r="J4258" s="9"/>
      <c r="K4258" s="4">
        <f>$M4258+$N4258*IF($B4258&lt;&gt;"",1,0)+$O4258*IF($A4258&lt;&gt;"",1,0)+IF(AND($A4258="",$B4258="",$C4258="",$K4257&lt;&gt;0),1,0)</f>
        <v>0</v>
      </c>
      <c r="L4258" s="4">
        <f>SUM($J4258:$J4258)/MAX(1,SUM($J4258:$J4258))</f>
        <v>0</v>
      </c>
      <c r="M4258" s="4">
        <f>$L4258+IF($C4259&lt;&gt;"",0,$M4259)</f>
        <v>0</v>
      </c>
      <c r="N4258" s="4">
        <f>$M4258+IF($B4259&lt;&gt;"",0,$N4259)</f>
        <v>0</v>
      </c>
      <c r="O4258" s="4">
        <f>$N4258+IF($A4259&lt;&gt;"",0,$O4259)</f>
        <v>0</v>
      </c>
      <c r="P4258" s="5" t="str">
        <f t="shared" si="66"/>
        <v>TAAK</v>
      </c>
      <c r="Q4258" t="str">
        <f>IF($A4258="",$Q4257,$A4258)</f>
        <v>Prijs- en contractvorming</v>
      </c>
    </row>
    <row r="4259" spans="1:17" ht="15.75" hidden="1" x14ac:dyDescent="0.25">
      <c r="A4259" s="1"/>
      <c r="B4259" s="2"/>
      <c r="C4259" s="3"/>
      <c r="D4259" s="3"/>
      <c r="E4259" s="6">
        <v>1</v>
      </c>
      <c r="F4259" s="3" t="s">
        <v>2806</v>
      </c>
      <c r="G4259" s="7"/>
      <c r="H4259" s="3"/>
      <c r="I4259" s="8"/>
      <c r="J4259" s="9"/>
      <c r="K4259" s="4">
        <f>$M4259+$N4259*IF($B4259&lt;&gt;"",1,0)+$O4259*IF($A4259&lt;&gt;"",1,0)+IF(AND($A4259="",$B4259="",$C4259="",$K4258&lt;&gt;0),1,0)</f>
        <v>0</v>
      </c>
      <c r="L4259" s="4">
        <f>SUM($J4259:$J4259)/MAX(1,SUM($J4259:$J4259))</f>
        <v>0</v>
      </c>
      <c r="M4259" s="4">
        <f>$L4259+IF($C4260&lt;&gt;"",0,$M4260)</f>
        <v>0</v>
      </c>
      <c r="N4259" s="4">
        <f>$M4259+IF($B4260&lt;&gt;"",0,$N4260)</f>
        <v>0</v>
      </c>
      <c r="O4259" s="4">
        <f>$N4259+IF($A4260&lt;&gt;"",0,$O4260)</f>
        <v>0</v>
      </c>
      <c r="P4259" s="5" t="str">
        <f t="shared" si="66"/>
        <v>+STB</v>
      </c>
      <c r="Q4259" t="str">
        <f>IF($A4259="",$Q4258,$A4259)</f>
        <v>Prijs- en contractvorming</v>
      </c>
    </row>
    <row r="4260" spans="1:17" ht="15.75" hidden="1" x14ac:dyDescent="0.25">
      <c r="A4260" s="1"/>
      <c r="B4260" s="2"/>
      <c r="C4260" s="3"/>
      <c r="D4260" s="3"/>
      <c r="E4260" s="6"/>
      <c r="F4260" s="3"/>
      <c r="G4260" s="7" t="s">
        <v>2807</v>
      </c>
      <c r="H4260" s="3" t="s">
        <v>2808</v>
      </c>
      <c r="I4260" s="8"/>
      <c r="J4260" s="9"/>
      <c r="K4260" s="4">
        <f>$M4260+$N4260*IF($B4260&lt;&gt;"",1,0)+$O4260*IF($A4260&lt;&gt;"",1,0)+IF(AND($A4260="",$B4260="",$C4260="",$K4259&lt;&gt;0),1,0)</f>
        <v>0</v>
      </c>
      <c r="L4260" s="4">
        <f>SUM($J4260:$J4260)/MAX(1,SUM($J4260:$J4260))</f>
        <v>0</v>
      </c>
      <c r="M4260" s="4">
        <f>$L4260+IF($C4261&lt;&gt;"",0,$M4261)</f>
        <v>0</v>
      </c>
      <c r="N4260" s="4">
        <f>$M4260+IF($B4261&lt;&gt;"",0,$N4261)</f>
        <v>0</v>
      </c>
      <c r="O4260" s="4">
        <f>$N4260+IF($A4261&lt;&gt;"",0,$O4261)</f>
        <v>0</v>
      </c>
      <c r="P4260" s="5" t="str">
        <f t="shared" si="66"/>
        <v>+STB</v>
      </c>
      <c r="Q4260" t="str">
        <f>IF($A4260="",$Q4259,$A4260)</f>
        <v>Prijs- en contractvorming</v>
      </c>
    </row>
    <row r="4261" spans="1:17" ht="23.25" hidden="1" x14ac:dyDescent="0.25">
      <c r="A4261" s="1"/>
      <c r="B4261" s="2"/>
      <c r="C4261" s="3"/>
      <c r="D4261" s="3"/>
      <c r="E4261" s="6"/>
      <c r="F4261" s="3"/>
      <c r="G4261" s="7"/>
      <c r="H4261" s="3"/>
      <c r="I4261" s="8" t="s">
        <v>5672</v>
      </c>
      <c r="J4261" s="9"/>
      <c r="K4261" s="4">
        <f>$M4261+$N4261*IF($B4261&lt;&gt;"",1,0)+$O4261*IF($A4261&lt;&gt;"",1,0)+IF(AND($A4261="",$B4261="",$C4261="",$K4260&lt;&gt;0),1,0)</f>
        <v>0</v>
      </c>
      <c r="L4261" s="4">
        <f>SUM($J4261:$J4261)/MAX(1,SUM($J4261:$J4261))</f>
        <v>0</v>
      </c>
      <c r="M4261" s="4">
        <f>$L4261+IF($C4262&lt;&gt;"",0,$M4262)</f>
        <v>0</v>
      </c>
      <c r="N4261" s="4">
        <f>$M4261+IF($B4262&lt;&gt;"",0,$N4262)</f>
        <v>0</v>
      </c>
      <c r="O4261" s="4">
        <f>$N4261+IF($A4262&lt;&gt;"",0,$O4262)</f>
        <v>0</v>
      </c>
      <c r="P4261" s="5" t="str">
        <f t="shared" si="66"/>
        <v>+STB</v>
      </c>
      <c r="Q4261" t="str">
        <f>IF($A4261="",$Q4260,$A4261)</f>
        <v>Prijs- en contractvorming</v>
      </c>
    </row>
    <row r="4262" spans="1:17" ht="15.75" hidden="1" x14ac:dyDescent="0.25">
      <c r="A4262" s="1"/>
      <c r="B4262" s="2"/>
      <c r="C4262" s="3" t="s">
        <v>5673</v>
      </c>
      <c r="D4262" s="3" t="s">
        <v>2809</v>
      </c>
      <c r="E4262" s="6"/>
      <c r="F4262" s="3"/>
      <c r="G4262" s="7"/>
      <c r="H4262" s="3"/>
      <c r="I4262" s="8"/>
      <c r="J4262" s="9"/>
      <c r="K4262" s="4">
        <f>$M4262+$N4262*IF($B4262&lt;&gt;"",1,0)+$O4262*IF($A4262&lt;&gt;"",1,0)+IF(AND($A4262="",$B4262="",$C4262="",$K4261&lt;&gt;0),1,0)</f>
        <v>0</v>
      </c>
      <c r="L4262" s="4">
        <f>SUM($J4262:$J4262)/MAX(1,SUM($J4262:$J4262))</f>
        <v>0</v>
      </c>
      <c r="M4262" s="4">
        <f>$L4262+IF($C4263&lt;&gt;"",0,$M4263)</f>
        <v>0</v>
      </c>
      <c r="N4262" s="4">
        <f>$M4262+IF($B4263&lt;&gt;"",0,$N4263)</f>
        <v>0</v>
      </c>
      <c r="O4262" s="4">
        <f>$N4262+IF($A4263&lt;&gt;"",0,$O4263)</f>
        <v>0</v>
      </c>
      <c r="P4262" s="5" t="str">
        <f t="shared" si="66"/>
        <v>TAAK</v>
      </c>
      <c r="Q4262" t="str">
        <f>IF($A4262="",$Q4261,$A4262)</f>
        <v>Prijs- en contractvorming</v>
      </c>
    </row>
    <row r="4263" spans="1:17" ht="15.75" hidden="1" x14ac:dyDescent="0.25">
      <c r="A4263" s="1"/>
      <c r="B4263" s="2"/>
      <c r="C4263" s="3"/>
      <c r="D4263" s="3"/>
      <c r="E4263" s="6">
        <v>1</v>
      </c>
      <c r="F4263" s="3" t="s">
        <v>2809</v>
      </c>
      <c r="G4263" s="7"/>
      <c r="H4263" s="3"/>
      <c r="I4263" s="8"/>
      <c r="J4263" s="9"/>
      <c r="K4263" s="4">
        <f>$M4263+$N4263*IF($B4263&lt;&gt;"",1,0)+$O4263*IF($A4263&lt;&gt;"",1,0)+IF(AND($A4263="",$B4263="",$C4263="",$K4262&lt;&gt;0),1,0)</f>
        <v>0</v>
      </c>
      <c r="L4263" s="4">
        <f>SUM($J4263:$J4263)/MAX(1,SUM($J4263:$J4263))</f>
        <v>0</v>
      </c>
      <c r="M4263" s="4">
        <f>$L4263+IF($C4264&lt;&gt;"",0,$M4264)</f>
        <v>0</v>
      </c>
      <c r="N4263" s="4">
        <f>$M4263+IF($B4264&lt;&gt;"",0,$N4264)</f>
        <v>0</v>
      </c>
      <c r="O4263" s="4">
        <f>$N4263+IF($A4264&lt;&gt;"",0,$O4264)</f>
        <v>0</v>
      </c>
      <c r="P4263" s="5" t="str">
        <f t="shared" si="66"/>
        <v>+STB</v>
      </c>
      <c r="Q4263" t="str">
        <f>IF($A4263="",$Q4262,$A4263)</f>
        <v>Prijs- en contractvorming</v>
      </c>
    </row>
    <row r="4264" spans="1:17" ht="15.75" hidden="1" x14ac:dyDescent="0.25">
      <c r="A4264" s="1"/>
      <c r="B4264" s="2"/>
      <c r="C4264" s="3"/>
      <c r="D4264" s="3"/>
      <c r="E4264" s="6"/>
      <c r="F4264" s="3"/>
      <c r="G4264" s="7" t="s">
        <v>2810</v>
      </c>
      <c r="H4264" s="3" t="s">
        <v>2811</v>
      </c>
      <c r="I4264" s="8"/>
      <c r="J4264" s="9"/>
      <c r="K4264" s="4">
        <f>$M4264+$N4264*IF($B4264&lt;&gt;"",1,0)+$O4264*IF($A4264&lt;&gt;"",1,0)+IF(AND($A4264="",$B4264="",$C4264="",$K4263&lt;&gt;0),1,0)</f>
        <v>0</v>
      </c>
      <c r="L4264" s="4">
        <f>SUM($J4264:$J4264)/MAX(1,SUM($J4264:$J4264))</f>
        <v>0</v>
      </c>
      <c r="M4264" s="4">
        <f>$L4264+IF($C4265&lt;&gt;"",0,$M4265)</f>
        <v>0</v>
      </c>
      <c r="N4264" s="4">
        <f>$M4264+IF($B4265&lt;&gt;"",0,$N4265)</f>
        <v>0</v>
      </c>
      <c r="O4264" s="4">
        <f>$N4264+IF($A4265&lt;&gt;"",0,$O4265)</f>
        <v>0</v>
      </c>
      <c r="P4264" s="5" t="str">
        <f t="shared" si="66"/>
        <v>+STB</v>
      </c>
      <c r="Q4264" t="str">
        <f>IF($A4264="",$Q4263,$A4264)</f>
        <v>Prijs- en contractvorming</v>
      </c>
    </row>
    <row r="4265" spans="1:17" ht="34.5" hidden="1" x14ac:dyDescent="0.25">
      <c r="A4265" s="1"/>
      <c r="B4265" s="2"/>
      <c r="C4265" s="3"/>
      <c r="D4265" s="3"/>
      <c r="E4265" s="6"/>
      <c r="F4265" s="3"/>
      <c r="G4265" s="7"/>
      <c r="H4265" s="3"/>
      <c r="I4265" s="8" t="s">
        <v>5674</v>
      </c>
      <c r="J4265" s="9"/>
      <c r="K4265" s="4">
        <f>$M4265+$N4265*IF($B4265&lt;&gt;"",1,0)+$O4265*IF($A4265&lt;&gt;"",1,0)+IF(AND($A4265="",$B4265="",$C4265="",$K4264&lt;&gt;0),1,0)</f>
        <v>0</v>
      </c>
      <c r="L4265" s="4">
        <f>SUM($J4265:$J4265)/MAX(1,SUM($J4265:$J4265))</f>
        <v>0</v>
      </c>
      <c r="M4265" s="4">
        <f>$L4265+IF($C4266&lt;&gt;"",0,$M4266)</f>
        <v>0</v>
      </c>
      <c r="N4265" s="4">
        <f>$M4265+IF($B4266&lt;&gt;"",0,$N4266)</f>
        <v>0</v>
      </c>
      <c r="O4265" s="4">
        <f>$N4265+IF($A4266&lt;&gt;"",0,$O4266)</f>
        <v>0</v>
      </c>
      <c r="P4265" s="5" t="str">
        <f t="shared" si="66"/>
        <v>+STB</v>
      </c>
      <c r="Q4265" t="str">
        <f>IF($A4265="",$Q4264,$A4265)</f>
        <v>Prijs- en contractvorming</v>
      </c>
    </row>
    <row r="4266" spans="1:17" ht="15.75" hidden="1" x14ac:dyDescent="0.25">
      <c r="A4266" s="1" t="s">
        <v>221</v>
      </c>
      <c r="B4266" s="2"/>
      <c r="C4266" s="3"/>
      <c r="D4266" s="3"/>
      <c r="E4266" s="6"/>
      <c r="F4266" s="3"/>
      <c r="G4266" s="7"/>
      <c r="H4266" s="3"/>
      <c r="I4266" s="8"/>
      <c r="J4266" s="9"/>
      <c r="K4266" s="4">
        <f>$M4266+$N4266*IF($B4266&lt;&gt;"",1,0)+$O4266*IF($A4266&lt;&gt;"",1,0)+IF(AND($A4266="",$B4266="",$C4266="",$K4265&lt;&gt;0),1,0)</f>
        <v>0</v>
      </c>
      <c r="L4266" s="4">
        <f>SUM($J4266:$J4266)/MAX(1,SUM($J4266:$J4266))</f>
        <v>0</v>
      </c>
      <c r="M4266" s="4">
        <f>$L4266+IF($C4267&lt;&gt;"",0,$M4267)</f>
        <v>0</v>
      </c>
      <c r="N4266" s="4">
        <f>$M4266+IF($B4267&lt;&gt;"",0,$N4267)</f>
        <v>0</v>
      </c>
      <c r="O4266" s="4">
        <f>$N4266+IF($A4267&lt;&gt;"",0,$O4267)</f>
        <v>0</v>
      </c>
      <c r="P4266" s="5" t="str">
        <f t="shared" si="66"/>
        <v>TAAK</v>
      </c>
      <c r="Q4266" t="str">
        <f>IF($A4266="",$Q4265,$A4266)</f>
        <v>Uitvoering - Uitvoeringsgereed Ontwerp</v>
      </c>
    </row>
    <row r="4267" spans="1:17" ht="15.75" hidden="1" x14ac:dyDescent="0.25">
      <c r="A4267" s="1"/>
      <c r="B4267" s="2" t="s">
        <v>27</v>
      </c>
      <c r="C4267" s="3"/>
      <c r="D4267" s="3"/>
      <c r="E4267" s="6"/>
      <c r="F4267" s="3"/>
      <c r="G4267" s="7"/>
      <c r="H4267" s="3"/>
      <c r="I4267" s="8"/>
      <c r="J4267" s="9"/>
      <c r="K4267" s="4">
        <f>$M4267+$N4267*IF($B4267&lt;&gt;"",1,0)+$O4267*IF($A4267&lt;&gt;"",1,0)+IF(AND($A4267="",$B4267="",$C4267="",$K4266&lt;&gt;0),1,0)</f>
        <v>0</v>
      </c>
      <c r="L4267" s="4">
        <f>SUM($J4267:$J4267)/MAX(1,SUM($J4267:$J4267))</f>
        <v>0</v>
      </c>
      <c r="M4267" s="4">
        <f>$L4267+IF($C4268&lt;&gt;"",0,$M4268)</f>
        <v>0</v>
      </c>
      <c r="N4267" s="4">
        <f>$M4267+IF($B4268&lt;&gt;"",0,$N4268)</f>
        <v>0</v>
      </c>
      <c r="O4267" s="4">
        <f>$N4267+IF($A4268&lt;&gt;"",0,$O4268)</f>
        <v>0</v>
      </c>
      <c r="P4267" s="5" t="str">
        <f t="shared" si="66"/>
        <v>TAAK</v>
      </c>
      <c r="Q4267" t="str">
        <f>IF($A4267="",$Q4266,$A4267)</f>
        <v>Uitvoering - Uitvoeringsgereed Ontwerp</v>
      </c>
    </row>
    <row r="4268" spans="1:17" ht="15.75" hidden="1" x14ac:dyDescent="0.25">
      <c r="A4268" s="1"/>
      <c r="B4268" s="2"/>
      <c r="C4268" s="3" t="s">
        <v>5675</v>
      </c>
      <c r="D4268" s="3" t="s">
        <v>28</v>
      </c>
      <c r="E4268" s="6"/>
      <c r="F4268" s="3"/>
      <c r="G4268" s="7"/>
      <c r="H4268" s="3"/>
      <c r="I4268" s="8"/>
      <c r="J4268" s="9"/>
      <c r="K4268" s="4">
        <f>$M4268+$N4268*IF($B4268&lt;&gt;"",1,0)+$O4268*IF($A4268&lt;&gt;"",1,0)+IF(AND($A4268="",$B4268="",$C4268="",$K4267&lt;&gt;0),1,0)</f>
        <v>0</v>
      </c>
      <c r="L4268" s="4">
        <f>SUM($J4268:$J4268)/MAX(1,SUM($J4268:$J4268))</f>
        <v>0</v>
      </c>
      <c r="M4268" s="4">
        <f>$L4268+IF($C4269&lt;&gt;"",0,$M4269)</f>
        <v>0</v>
      </c>
      <c r="N4268" s="4">
        <f>$M4268+IF($B4269&lt;&gt;"",0,$N4269)</f>
        <v>0</v>
      </c>
      <c r="O4268" s="4">
        <f>$N4268+IF($A4269&lt;&gt;"",0,$O4269)</f>
        <v>0</v>
      </c>
      <c r="P4268" s="5" t="str">
        <f t="shared" si="66"/>
        <v>TAAK</v>
      </c>
      <c r="Q4268" t="str">
        <f>IF($A4268="",$Q4267,$A4268)</f>
        <v>Uitvoering - Uitvoeringsgereed Ontwerp</v>
      </c>
    </row>
    <row r="4269" spans="1:17" ht="15.75" hidden="1" x14ac:dyDescent="0.25">
      <c r="A4269" s="1"/>
      <c r="B4269" s="2"/>
      <c r="C4269" s="3"/>
      <c r="D4269" s="3"/>
      <c r="E4269" s="6">
        <v>1</v>
      </c>
      <c r="F4269" s="3" t="s">
        <v>28</v>
      </c>
      <c r="G4269" s="7"/>
      <c r="H4269" s="3"/>
      <c r="I4269" s="8"/>
      <c r="J4269" s="9"/>
      <c r="K4269" s="4">
        <f>$M4269+$N4269*IF($B4269&lt;&gt;"",1,0)+$O4269*IF($A4269&lt;&gt;"",1,0)+IF(AND($A4269="",$B4269="",$C4269="",$K4268&lt;&gt;0),1,0)</f>
        <v>0</v>
      </c>
      <c r="L4269" s="4">
        <f>SUM($J4269:$J4269)/MAX(1,SUM($J4269:$J4269))</f>
        <v>0</v>
      </c>
      <c r="M4269" s="4">
        <f>$L4269+IF($C4270&lt;&gt;"",0,$M4270)</f>
        <v>0</v>
      </c>
      <c r="N4269" s="4">
        <f>$M4269+IF($B4270&lt;&gt;"",0,$N4270)</f>
        <v>0</v>
      </c>
      <c r="O4269" s="4">
        <f>$N4269+IF($A4270&lt;&gt;"",0,$O4270)</f>
        <v>0</v>
      </c>
      <c r="P4269" s="5" t="str">
        <f t="shared" si="66"/>
        <v>+STB</v>
      </c>
      <c r="Q4269" t="str">
        <f>IF($A4269="",$Q4268,$A4269)</f>
        <v>Uitvoering - Uitvoeringsgereed Ontwerp</v>
      </c>
    </row>
    <row r="4270" spans="1:17" ht="15.75" hidden="1" x14ac:dyDescent="0.25">
      <c r="A4270" s="1"/>
      <c r="B4270" s="2"/>
      <c r="C4270" s="3"/>
      <c r="D4270" s="3"/>
      <c r="E4270" s="6"/>
      <c r="F4270" s="3"/>
      <c r="G4270" s="7" t="s">
        <v>2812</v>
      </c>
      <c r="H4270" s="3" t="s">
        <v>2813</v>
      </c>
      <c r="I4270" s="8"/>
      <c r="J4270" s="9"/>
      <c r="K4270" s="4">
        <f>$M4270+$N4270*IF($B4270&lt;&gt;"",1,0)+$O4270*IF($A4270&lt;&gt;"",1,0)+IF(AND($A4270="",$B4270="",$C4270="",$K4269&lt;&gt;0),1,0)</f>
        <v>0</v>
      </c>
      <c r="L4270" s="4">
        <f>SUM($J4270:$J4270)/MAX(1,SUM($J4270:$J4270))</f>
        <v>0</v>
      </c>
      <c r="M4270" s="4">
        <f>$L4270+IF($C4271&lt;&gt;"",0,$M4271)</f>
        <v>0</v>
      </c>
      <c r="N4270" s="4">
        <f>$M4270+IF($B4271&lt;&gt;"",0,$N4271)</f>
        <v>0</v>
      </c>
      <c r="O4270" s="4">
        <f>$N4270+IF($A4271&lt;&gt;"",0,$O4271)</f>
        <v>0</v>
      </c>
      <c r="P4270" s="5" t="str">
        <f t="shared" si="66"/>
        <v>+STB</v>
      </c>
      <c r="Q4270" t="str">
        <f>IF($A4270="",$Q4269,$A4270)</f>
        <v>Uitvoering - Uitvoeringsgereed Ontwerp</v>
      </c>
    </row>
    <row r="4271" spans="1:17" ht="34.5" hidden="1" x14ac:dyDescent="0.25">
      <c r="A4271" s="1"/>
      <c r="B4271" s="2"/>
      <c r="C4271" s="3"/>
      <c r="D4271" s="3"/>
      <c r="E4271" s="6"/>
      <c r="F4271" s="3"/>
      <c r="G4271" s="7"/>
      <c r="H4271" s="3"/>
      <c r="I4271" s="8" t="s">
        <v>3881</v>
      </c>
      <c r="J4271" s="9"/>
      <c r="K4271" s="4">
        <f>$M4271+$N4271*IF($B4271&lt;&gt;"",1,0)+$O4271*IF($A4271&lt;&gt;"",1,0)+IF(AND($A4271="",$B4271="",$C4271="",$K4270&lt;&gt;0),1,0)</f>
        <v>0</v>
      </c>
      <c r="L4271" s="4">
        <f>SUM($J4271:$J4271)/MAX(1,SUM($J4271:$J4271))</f>
        <v>0</v>
      </c>
      <c r="M4271" s="4">
        <f>$L4271+IF($C4272&lt;&gt;"",0,$M4272)</f>
        <v>0</v>
      </c>
      <c r="N4271" s="4">
        <f>$M4271+IF($B4272&lt;&gt;"",0,$N4272)</f>
        <v>0</v>
      </c>
      <c r="O4271" s="4">
        <f>$N4271+IF($A4272&lt;&gt;"",0,$O4272)</f>
        <v>0</v>
      </c>
      <c r="P4271" s="5" t="str">
        <f t="shared" si="66"/>
        <v>+STB</v>
      </c>
      <c r="Q4271" t="str">
        <f>IF($A4271="",$Q4270,$A4271)</f>
        <v>Uitvoering - Uitvoeringsgereed Ontwerp</v>
      </c>
    </row>
    <row r="4272" spans="1:17" ht="15.75" hidden="1" x14ac:dyDescent="0.25">
      <c r="A4272" s="1"/>
      <c r="B4272" s="2"/>
      <c r="C4272" s="3" t="s">
        <v>5676</v>
      </c>
      <c r="D4272" s="3" t="s">
        <v>29</v>
      </c>
      <c r="E4272" s="6"/>
      <c r="F4272" s="3"/>
      <c r="G4272" s="7"/>
      <c r="H4272" s="3"/>
      <c r="I4272" s="8"/>
      <c r="J4272" s="9"/>
      <c r="K4272" s="4">
        <f>$M4272+$N4272*IF($B4272&lt;&gt;"",1,0)+$O4272*IF($A4272&lt;&gt;"",1,0)+IF(AND($A4272="",$B4272="",$C4272="",$K4271&lt;&gt;0),1,0)</f>
        <v>0</v>
      </c>
      <c r="L4272" s="4">
        <f>SUM($J4272:$J4272)/MAX(1,SUM($J4272:$J4272))</f>
        <v>0</v>
      </c>
      <c r="M4272" s="4">
        <f>$L4272+IF($C4273&lt;&gt;"",0,$M4273)</f>
        <v>0</v>
      </c>
      <c r="N4272" s="4">
        <f>$M4272+IF($B4273&lt;&gt;"",0,$N4273)</f>
        <v>0</v>
      </c>
      <c r="O4272" s="4">
        <f>$N4272+IF($A4273&lt;&gt;"",0,$O4273)</f>
        <v>0</v>
      </c>
      <c r="P4272" s="5" t="str">
        <f t="shared" si="66"/>
        <v>TAAK</v>
      </c>
      <c r="Q4272" t="str">
        <f>IF($A4272="",$Q4271,$A4272)</f>
        <v>Uitvoering - Uitvoeringsgereed Ontwerp</v>
      </c>
    </row>
    <row r="4273" spans="1:17" ht="15.75" hidden="1" x14ac:dyDescent="0.25">
      <c r="A4273" s="1"/>
      <c r="B4273" s="2"/>
      <c r="C4273" s="3"/>
      <c r="D4273" s="3"/>
      <c r="E4273" s="6">
        <v>1</v>
      </c>
      <c r="F4273" s="3" t="s">
        <v>29</v>
      </c>
      <c r="G4273" s="7"/>
      <c r="H4273" s="3"/>
      <c r="I4273" s="8"/>
      <c r="J4273" s="9"/>
      <c r="K4273" s="4">
        <f>$M4273+$N4273*IF($B4273&lt;&gt;"",1,0)+$O4273*IF($A4273&lt;&gt;"",1,0)+IF(AND($A4273="",$B4273="",$C4273="",$K4272&lt;&gt;0),1,0)</f>
        <v>0</v>
      </c>
      <c r="L4273" s="4">
        <f>SUM($J4273:$J4273)/MAX(1,SUM($J4273:$J4273))</f>
        <v>0</v>
      </c>
      <c r="M4273" s="4">
        <f>$L4273+IF($C4274&lt;&gt;"",0,$M4274)</f>
        <v>0</v>
      </c>
      <c r="N4273" s="4">
        <f>$M4273+IF($B4274&lt;&gt;"",0,$N4274)</f>
        <v>0</v>
      </c>
      <c r="O4273" s="4">
        <f>$N4273+IF($A4274&lt;&gt;"",0,$O4274)</f>
        <v>0</v>
      </c>
      <c r="P4273" s="5" t="str">
        <f t="shared" si="66"/>
        <v>+STB</v>
      </c>
      <c r="Q4273" t="str">
        <f>IF($A4273="",$Q4272,$A4273)</f>
        <v>Uitvoering - Uitvoeringsgereed Ontwerp</v>
      </c>
    </row>
    <row r="4274" spans="1:17" ht="15.75" hidden="1" x14ac:dyDescent="0.25">
      <c r="A4274" s="1"/>
      <c r="B4274" s="2"/>
      <c r="C4274" s="3"/>
      <c r="D4274" s="3"/>
      <c r="E4274" s="6"/>
      <c r="F4274" s="3"/>
      <c r="G4274" s="7" t="s">
        <v>2814</v>
      </c>
      <c r="H4274" s="3" t="s">
        <v>2815</v>
      </c>
      <c r="I4274" s="8"/>
      <c r="J4274" s="9"/>
      <c r="K4274" s="4">
        <f>$M4274+$N4274*IF($B4274&lt;&gt;"",1,0)+$O4274*IF($A4274&lt;&gt;"",1,0)+IF(AND($A4274="",$B4274="",$C4274="",$K4273&lt;&gt;0),1,0)</f>
        <v>0</v>
      </c>
      <c r="L4274" s="4">
        <f>SUM($J4274:$J4274)/MAX(1,SUM($J4274:$J4274))</f>
        <v>0</v>
      </c>
      <c r="M4274" s="4">
        <f>$L4274+IF($C4275&lt;&gt;"",0,$M4275)</f>
        <v>0</v>
      </c>
      <c r="N4274" s="4">
        <f>$M4274+IF($B4275&lt;&gt;"",0,$N4275)</f>
        <v>0</v>
      </c>
      <c r="O4274" s="4">
        <f>$N4274+IF($A4275&lt;&gt;"",0,$O4275)</f>
        <v>0</v>
      </c>
      <c r="P4274" s="5" t="str">
        <f t="shared" si="66"/>
        <v>+STB</v>
      </c>
      <c r="Q4274" t="str">
        <f>IF($A4274="",$Q4273,$A4274)</f>
        <v>Uitvoering - Uitvoeringsgereed Ontwerp</v>
      </c>
    </row>
    <row r="4275" spans="1:17" ht="15.75" hidden="1" x14ac:dyDescent="0.25">
      <c r="A4275" s="1"/>
      <c r="B4275" s="2"/>
      <c r="C4275" s="3"/>
      <c r="D4275" s="3"/>
      <c r="E4275" s="6"/>
      <c r="F4275" s="3"/>
      <c r="G4275" s="7"/>
      <c r="H4275" s="3"/>
      <c r="I4275" s="8" t="s">
        <v>5677</v>
      </c>
      <c r="J4275" s="9"/>
      <c r="K4275" s="4">
        <f>$M4275+$N4275*IF($B4275&lt;&gt;"",1,0)+$O4275*IF($A4275&lt;&gt;"",1,0)+IF(AND($A4275="",$B4275="",$C4275="",$K4274&lt;&gt;0),1,0)</f>
        <v>0</v>
      </c>
      <c r="L4275" s="4">
        <f>SUM($J4275:$J4275)/MAX(1,SUM($J4275:$J4275))</f>
        <v>0</v>
      </c>
      <c r="M4275" s="4">
        <f>$L4275+IF($C4276&lt;&gt;"",0,$M4276)</f>
        <v>0</v>
      </c>
      <c r="N4275" s="4">
        <f>$M4275+IF($B4276&lt;&gt;"",0,$N4276)</f>
        <v>0</v>
      </c>
      <c r="O4275" s="4">
        <f>$N4275+IF($A4276&lt;&gt;"",0,$O4276)</f>
        <v>0</v>
      </c>
      <c r="P4275" s="5" t="str">
        <f t="shared" si="66"/>
        <v>+STB</v>
      </c>
      <c r="Q4275" t="str">
        <f>IF($A4275="",$Q4274,$A4275)</f>
        <v>Uitvoering - Uitvoeringsgereed Ontwerp</v>
      </c>
    </row>
    <row r="4276" spans="1:17" ht="15.75" hidden="1" x14ac:dyDescent="0.25">
      <c r="A4276" s="1"/>
      <c r="B4276" s="2" t="s">
        <v>30</v>
      </c>
      <c r="C4276" s="3"/>
      <c r="D4276" s="3"/>
      <c r="E4276" s="6"/>
      <c r="F4276" s="3"/>
      <c r="G4276" s="7"/>
      <c r="H4276" s="3"/>
      <c r="I4276" s="8"/>
      <c r="J4276" s="9"/>
      <c r="K4276" s="4">
        <f>$M4276+$N4276*IF($B4276&lt;&gt;"",1,0)+$O4276*IF($A4276&lt;&gt;"",1,0)+IF(AND($A4276="",$B4276="",$C4276="",$K4275&lt;&gt;0),1,0)</f>
        <v>0</v>
      </c>
      <c r="L4276" s="4">
        <f>SUM($J4276:$J4276)/MAX(1,SUM($J4276:$J4276))</f>
        <v>0</v>
      </c>
      <c r="M4276" s="4">
        <f>$L4276+IF($C4277&lt;&gt;"",0,$M4277)</f>
        <v>0</v>
      </c>
      <c r="N4276" s="4">
        <f>$M4276+IF($B4277&lt;&gt;"",0,$N4277)</f>
        <v>0</v>
      </c>
      <c r="O4276" s="4">
        <f>$N4276+IF($A4277&lt;&gt;"",0,$O4277)</f>
        <v>0</v>
      </c>
      <c r="P4276" s="5" t="str">
        <f t="shared" si="66"/>
        <v>TAAK</v>
      </c>
      <c r="Q4276" t="str">
        <f>IF($A4276="",$Q4275,$A4276)</f>
        <v>Uitvoering - Uitvoeringsgereed Ontwerp</v>
      </c>
    </row>
    <row r="4277" spans="1:17" ht="15.75" hidden="1" x14ac:dyDescent="0.25">
      <c r="A4277" s="1"/>
      <c r="B4277" s="2"/>
      <c r="C4277" s="3" t="s">
        <v>5678</v>
      </c>
      <c r="D4277" s="3" t="s">
        <v>31</v>
      </c>
      <c r="E4277" s="6"/>
      <c r="F4277" s="3"/>
      <c r="G4277" s="7"/>
      <c r="H4277" s="3"/>
      <c r="I4277" s="8"/>
      <c r="J4277" s="9"/>
      <c r="K4277" s="4">
        <f>$M4277+$N4277*IF($B4277&lt;&gt;"",1,0)+$O4277*IF($A4277&lt;&gt;"",1,0)+IF(AND($A4277="",$B4277="",$C4277="",$K4276&lt;&gt;0),1,0)</f>
        <v>0</v>
      </c>
      <c r="L4277" s="4">
        <f>SUM($J4277:$J4277)/MAX(1,SUM($J4277:$J4277))</f>
        <v>0</v>
      </c>
      <c r="M4277" s="4">
        <f>$L4277+IF($C4278&lt;&gt;"",0,$M4278)</f>
        <v>0</v>
      </c>
      <c r="N4277" s="4">
        <f>$M4277+IF($B4278&lt;&gt;"",0,$N4278)</f>
        <v>0</v>
      </c>
      <c r="O4277" s="4">
        <f>$N4277+IF($A4278&lt;&gt;"",0,$O4278)</f>
        <v>0</v>
      </c>
      <c r="P4277" s="5" t="str">
        <f t="shared" si="66"/>
        <v>TAAK</v>
      </c>
      <c r="Q4277" t="str">
        <f>IF($A4277="",$Q4276,$A4277)</f>
        <v>Uitvoering - Uitvoeringsgereed Ontwerp</v>
      </c>
    </row>
    <row r="4278" spans="1:17" ht="15.75" hidden="1" x14ac:dyDescent="0.25">
      <c r="A4278" s="1"/>
      <c r="B4278" s="2"/>
      <c r="C4278" s="3"/>
      <c r="D4278" s="3"/>
      <c r="E4278" s="6">
        <v>1</v>
      </c>
      <c r="F4278" s="3" t="s">
        <v>377</v>
      </c>
      <c r="G4278" s="7"/>
      <c r="H4278" s="3"/>
      <c r="I4278" s="8"/>
      <c r="J4278" s="9"/>
      <c r="K4278" s="4">
        <f>$M4278+$N4278*IF($B4278&lt;&gt;"",1,0)+$O4278*IF($A4278&lt;&gt;"",1,0)+IF(AND($A4278="",$B4278="",$C4278="",$K4277&lt;&gt;0),1,0)</f>
        <v>0</v>
      </c>
      <c r="L4278" s="4">
        <f>SUM($J4278:$J4278)/MAX(1,SUM($J4278:$J4278))</f>
        <v>0</v>
      </c>
      <c r="M4278" s="4">
        <f>$L4278+IF($C4279&lt;&gt;"",0,$M4279)</f>
        <v>0</v>
      </c>
      <c r="N4278" s="4">
        <f>$M4278+IF($B4279&lt;&gt;"",0,$N4279)</f>
        <v>0</v>
      </c>
      <c r="O4278" s="4">
        <f>$N4278+IF($A4279&lt;&gt;"",0,$O4279)</f>
        <v>0</v>
      </c>
      <c r="P4278" s="5" t="str">
        <f t="shared" si="66"/>
        <v>+STB</v>
      </c>
      <c r="Q4278" t="str">
        <f>IF($A4278="",$Q4277,$A4278)</f>
        <v>Uitvoering - Uitvoeringsgereed Ontwerp</v>
      </c>
    </row>
    <row r="4279" spans="1:17" ht="15.75" hidden="1" x14ac:dyDescent="0.25">
      <c r="A4279" s="1"/>
      <c r="B4279" s="2"/>
      <c r="C4279" s="3"/>
      <c r="D4279" s="3"/>
      <c r="E4279" s="6"/>
      <c r="F4279" s="3"/>
      <c r="G4279" s="7" t="s">
        <v>2816</v>
      </c>
      <c r="H4279" s="3" t="s">
        <v>5679</v>
      </c>
      <c r="I4279" s="8"/>
      <c r="J4279" s="9"/>
      <c r="K4279" s="4">
        <f>$M4279+$N4279*IF($B4279&lt;&gt;"",1,0)+$O4279*IF($A4279&lt;&gt;"",1,0)+IF(AND($A4279="",$B4279="",$C4279="",$K4278&lt;&gt;0),1,0)</f>
        <v>0</v>
      </c>
      <c r="L4279" s="4">
        <f>SUM($J4279:$J4279)/MAX(1,SUM($J4279:$J4279))</f>
        <v>0</v>
      </c>
      <c r="M4279" s="4">
        <f>$L4279+IF($C4280&lt;&gt;"",0,$M4280)</f>
        <v>0</v>
      </c>
      <c r="N4279" s="4">
        <f>$M4279+IF($B4280&lt;&gt;"",0,$N4280)</f>
        <v>0</v>
      </c>
      <c r="O4279" s="4">
        <f>$N4279+IF($A4280&lt;&gt;"",0,$O4280)</f>
        <v>0</v>
      </c>
      <c r="P4279" s="5" t="str">
        <f t="shared" si="66"/>
        <v>+STB</v>
      </c>
      <c r="Q4279" t="str">
        <f>IF($A4279="",$Q4278,$A4279)</f>
        <v>Uitvoering - Uitvoeringsgereed Ontwerp</v>
      </c>
    </row>
    <row r="4280" spans="1:17" ht="15.75" hidden="1" x14ac:dyDescent="0.25">
      <c r="A4280" s="1"/>
      <c r="B4280" s="2"/>
      <c r="C4280" s="3"/>
      <c r="D4280" s="3"/>
      <c r="E4280" s="6"/>
      <c r="F4280" s="3"/>
      <c r="G4280" s="7"/>
      <c r="H4280" s="3"/>
      <c r="I4280" s="8" t="s">
        <v>3885</v>
      </c>
      <c r="J4280" s="9"/>
      <c r="K4280" s="4">
        <f>$M4280+$N4280*IF($B4280&lt;&gt;"",1,0)+$O4280*IF($A4280&lt;&gt;"",1,0)+IF(AND($A4280="",$B4280="",$C4280="",$K4279&lt;&gt;0),1,0)</f>
        <v>0</v>
      </c>
      <c r="L4280" s="4">
        <f>SUM($J4280:$J4280)/MAX(1,SUM($J4280:$J4280))</f>
        <v>0</v>
      </c>
      <c r="M4280" s="4">
        <f>$L4280+IF($C4281&lt;&gt;"",0,$M4281)</f>
        <v>0</v>
      </c>
      <c r="N4280" s="4">
        <f>$M4280+IF($B4281&lt;&gt;"",0,$N4281)</f>
        <v>0</v>
      </c>
      <c r="O4280" s="4">
        <f>$N4280+IF($A4281&lt;&gt;"",0,$O4281)</f>
        <v>0</v>
      </c>
      <c r="P4280" s="5" t="str">
        <f t="shared" si="66"/>
        <v>+STB</v>
      </c>
      <c r="Q4280" t="str">
        <f>IF($A4280="",$Q4279,$A4280)</f>
        <v>Uitvoering - Uitvoeringsgereed Ontwerp</v>
      </c>
    </row>
    <row r="4281" spans="1:17" ht="15.75" hidden="1" x14ac:dyDescent="0.25">
      <c r="A4281" s="1"/>
      <c r="B4281" s="2"/>
      <c r="C4281" s="3"/>
      <c r="D4281" s="3"/>
      <c r="E4281" s="6">
        <v>2</v>
      </c>
      <c r="F4281" s="3" t="s">
        <v>1525</v>
      </c>
      <c r="G4281" s="7"/>
      <c r="H4281" s="3"/>
      <c r="I4281" s="8"/>
      <c r="J4281" s="9"/>
      <c r="K4281" s="4">
        <f>$M4281+$N4281*IF($B4281&lt;&gt;"",1,0)+$O4281*IF($A4281&lt;&gt;"",1,0)+IF(AND($A4281="",$B4281="",$C4281="",$K4280&lt;&gt;0),1,0)</f>
        <v>0</v>
      </c>
      <c r="L4281" s="4">
        <f>SUM($J4281:$J4281)/MAX(1,SUM($J4281:$J4281))</f>
        <v>0</v>
      </c>
      <c r="M4281" s="4">
        <f>$L4281+IF($C4282&lt;&gt;"",0,$M4282)</f>
        <v>0</v>
      </c>
      <c r="N4281" s="4">
        <f>$M4281+IF($B4282&lt;&gt;"",0,$N4282)</f>
        <v>0</v>
      </c>
      <c r="O4281" s="4">
        <f>$N4281+IF($A4282&lt;&gt;"",0,$O4282)</f>
        <v>0</v>
      </c>
      <c r="P4281" s="5" t="str">
        <f t="shared" si="66"/>
        <v>+STB</v>
      </c>
      <c r="Q4281" t="str">
        <f>IF($A4281="",$Q4280,$A4281)</f>
        <v>Uitvoering - Uitvoeringsgereed Ontwerp</v>
      </c>
    </row>
    <row r="4282" spans="1:17" ht="15.75" hidden="1" x14ac:dyDescent="0.25">
      <c r="A4282" s="1"/>
      <c r="B4282" s="2"/>
      <c r="C4282" s="3"/>
      <c r="D4282" s="3"/>
      <c r="E4282" s="6"/>
      <c r="F4282" s="3"/>
      <c r="G4282" s="7" t="s">
        <v>2817</v>
      </c>
      <c r="H4282" s="3" t="s">
        <v>5680</v>
      </c>
      <c r="I4282" s="8"/>
      <c r="J4282" s="9"/>
      <c r="K4282" s="4">
        <f>$M4282+$N4282*IF($B4282&lt;&gt;"",1,0)+$O4282*IF($A4282&lt;&gt;"",1,0)+IF(AND($A4282="",$B4282="",$C4282="",$K4281&lt;&gt;0),1,0)</f>
        <v>0</v>
      </c>
      <c r="L4282" s="4">
        <f>SUM($J4282:$J4282)/MAX(1,SUM($J4282:$J4282))</f>
        <v>0</v>
      </c>
      <c r="M4282" s="4">
        <f>$L4282+IF($C4283&lt;&gt;"",0,$M4283)</f>
        <v>0</v>
      </c>
      <c r="N4282" s="4">
        <f>$M4282+IF($B4283&lt;&gt;"",0,$N4283)</f>
        <v>0</v>
      </c>
      <c r="O4282" s="4">
        <f>$N4282+IF($A4283&lt;&gt;"",0,$O4283)</f>
        <v>0</v>
      </c>
      <c r="P4282" s="5" t="str">
        <f t="shared" si="66"/>
        <v>+STB</v>
      </c>
      <c r="Q4282" t="str">
        <f>IF($A4282="",$Q4281,$A4282)</f>
        <v>Uitvoering - Uitvoeringsgereed Ontwerp</v>
      </c>
    </row>
    <row r="4283" spans="1:17" ht="15.75" hidden="1" x14ac:dyDescent="0.25">
      <c r="A4283" s="1"/>
      <c r="B4283" s="2"/>
      <c r="C4283" s="3"/>
      <c r="D4283" s="3"/>
      <c r="E4283" s="6"/>
      <c r="F4283" s="3"/>
      <c r="G4283" s="7"/>
      <c r="H4283" s="3"/>
      <c r="I4283" s="8" t="s">
        <v>3886</v>
      </c>
      <c r="J4283" s="9"/>
      <c r="K4283" s="4">
        <f>$M4283+$N4283*IF($B4283&lt;&gt;"",1,0)+$O4283*IF($A4283&lt;&gt;"",1,0)+IF(AND($A4283="",$B4283="",$C4283="",$K4282&lt;&gt;0),1,0)</f>
        <v>0</v>
      </c>
      <c r="L4283" s="4">
        <f>SUM($J4283:$J4283)/MAX(1,SUM($J4283:$J4283))</f>
        <v>0</v>
      </c>
      <c r="M4283" s="4">
        <f>$L4283+IF($C4284&lt;&gt;"",0,$M4284)</f>
        <v>0</v>
      </c>
      <c r="N4283" s="4">
        <f>$M4283+IF($B4284&lt;&gt;"",0,$N4284)</f>
        <v>0</v>
      </c>
      <c r="O4283" s="4">
        <f>$N4283+IF($A4284&lt;&gt;"",0,$O4284)</f>
        <v>0</v>
      </c>
      <c r="P4283" s="5" t="str">
        <f t="shared" si="66"/>
        <v>+STB</v>
      </c>
      <c r="Q4283" t="str">
        <f>IF($A4283="",$Q4282,$A4283)</f>
        <v>Uitvoering - Uitvoeringsgereed Ontwerp</v>
      </c>
    </row>
    <row r="4284" spans="1:17" ht="15.75" hidden="1" x14ac:dyDescent="0.25">
      <c r="A4284" s="1"/>
      <c r="B4284" s="2"/>
      <c r="C4284" s="3"/>
      <c r="D4284" s="3"/>
      <c r="E4284" s="6">
        <v>3</v>
      </c>
      <c r="F4284" s="3" t="s">
        <v>31</v>
      </c>
      <c r="G4284" s="7"/>
      <c r="H4284" s="3"/>
      <c r="I4284" s="8"/>
      <c r="J4284" s="9"/>
      <c r="K4284" s="4">
        <f>$M4284+$N4284*IF($B4284&lt;&gt;"",1,0)+$O4284*IF($A4284&lt;&gt;"",1,0)+IF(AND($A4284="",$B4284="",$C4284="",$K4283&lt;&gt;0),1,0)</f>
        <v>0</v>
      </c>
      <c r="L4284" s="4">
        <f>SUM($J4284:$J4284)/MAX(1,SUM($J4284:$J4284))</f>
        <v>0</v>
      </c>
      <c r="M4284" s="4">
        <f>$L4284+IF($C4285&lt;&gt;"",0,$M4285)</f>
        <v>0</v>
      </c>
      <c r="N4284" s="4">
        <f>$M4284+IF($B4285&lt;&gt;"",0,$N4285)</f>
        <v>0</v>
      </c>
      <c r="O4284" s="4">
        <f>$N4284+IF($A4285&lt;&gt;"",0,$O4285)</f>
        <v>0</v>
      </c>
      <c r="P4284" s="5" t="str">
        <f t="shared" si="66"/>
        <v>+STB</v>
      </c>
      <c r="Q4284" t="str">
        <f>IF($A4284="",$Q4283,$A4284)</f>
        <v>Uitvoering - Uitvoeringsgereed Ontwerp</v>
      </c>
    </row>
    <row r="4285" spans="1:17" ht="15.75" hidden="1" x14ac:dyDescent="0.25">
      <c r="A4285" s="1"/>
      <c r="B4285" s="2"/>
      <c r="C4285" s="3"/>
      <c r="D4285" s="3"/>
      <c r="E4285" s="6"/>
      <c r="F4285" s="3"/>
      <c r="G4285" s="7" t="s">
        <v>2818</v>
      </c>
      <c r="H4285" s="3" t="s">
        <v>5681</v>
      </c>
      <c r="I4285" s="8"/>
      <c r="J4285" s="9"/>
      <c r="K4285" s="4">
        <f>$M4285+$N4285*IF($B4285&lt;&gt;"",1,0)+$O4285*IF($A4285&lt;&gt;"",1,0)+IF(AND($A4285="",$B4285="",$C4285="",$K4284&lt;&gt;0),1,0)</f>
        <v>0</v>
      </c>
      <c r="L4285" s="4">
        <f>SUM($J4285:$J4285)/MAX(1,SUM($J4285:$J4285))</f>
        <v>0</v>
      </c>
      <c r="M4285" s="4">
        <f>$L4285+IF($C4286&lt;&gt;"",0,$M4286)</f>
        <v>0</v>
      </c>
      <c r="N4285" s="4">
        <f>$M4285+IF($B4286&lt;&gt;"",0,$N4286)</f>
        <v>0</v>
      </c>
      <c r="O4285" s="4">
        <f>$N4285+IF($A4286&lt;&gt;"",0,$O4286)</f>
        <v>0</v>
      </c>
      <c r="P4285" s="5" t="str">
        <f t="shared" si="66"/>
        <v>+STB</v>
      </c>
      <c r="Q4285" t="str">
        <f>IF($A4285="",$Q4284,$A4285)</f>
        <v>Uitvoering - Uitvoeringsgereed Ontwerp</v>
      </c>
    </row>
    <row r="4286" spans="1:17" ht="15.75" hidden="1" x14ac:dyDescent="0.25">
      <c r="A4286" s="1"/>
      <c r="B4286" s="2"/>
      <c r="C4286" s="3"/>
      <c r="D4286" s="3"/>
      <c r="E4286" s="6"/>
      <c r="F4286" s="3"/>
      <c r="G4286" s="7"/>
      <c r="H4286" s="3"/>
      <c r="I4286" s="8" t="s">
        <v>3889</v>
      </c>
      <c r="J4286" s="9"/>
      <c r="K4286" s="4">
        <f>$M4286+$N4286*IF($B4286&lt;&gt;"",1,0)+$O4286*IF($A4286&lt;&gt;"",1,0)+IF(AND($A4286="",$B4286="",$C4286="",$K4285&lt;&gt;0),1,0)</f>
        <v>0</v>
      </c>
      <c r="L4286" s="4">
        <f>SUM($J4286:$J4286)/MAX(1,SUM($J4286:$J4286))</f>
        <v>0</v>
      </c>
      <c r="M4286" s="4">
        <f>$L4286+IF($C4287&lt;&gt;"",0,$M4287)</f>
        <v>0</v>
      </c>
      <c r="N4286" s="4">
        <f>$M4286+IF($B4287&lt;&gt;"",0,$N4287)</f>
        <v>0</v>
      </c>
      <c r="O4286" s="4">
        <f>$N4286+IF($A4287&lt;&gt;"",0,$O4287)</f>
        <v>0</v>
      </c>
      <c r="P4286" s="5" t="str">
        <f t="shared" si="66"/>
        <v>+STB</v>
      </c>
      <c r="Q4286" t="str">
        <f>IF($A4286="",$Q4285,$A4286)</f>
        <v>Uitvoering - Uitvoeringsgereed Ontwerp</v>
      </c>
    </row>
    <row r="4287" spans="1:17" ht="15.75" hidden="1" x14ac:dyDescent="0.25">
      <c r="A4287" s="1"/>
      <c r="B4287" s="2"/>
      <c r="C4287" s="3"/>
      <c r="D4287" s="3"/>
      <c r="E4287" s="6"/>
      <c r="F4287" s="3"/>
      <c r="G4287" s="7" t="s">
        <v>2819</v>
      </c>
      <c r="H4287" s="3" t="s">
        <v>5682</v>
      </c>
      <c r="I4287" s="8"/>
      <c r="J4287" s="9"/>
      <c r="K4287" s="4">
        <f>$M4287+$N4287*IF($B4287&lt;&gt;"",1,0)+$O4287*IF($A4287&lt;&gt;"",1,0)+IF(AND($A4287="",$B4287="",$C4287="",$K4286&lt;&gt;0),1,0)</f>
        <v>0</v>
      </c>
      <c r="L4287" s="4">
        <f>SUM($J4287:$J4287)/MAX(1,SUM($J4287:$J4287))</f>
        <v>0</v>
      </c>
      <c r="M4287" s="4">
        <f>$L4287+IF($C4288&lt;&gt;"",0,$M4288)</f>
        <v>0</v>
      </c>
      <c r="N4287" s="4">
        <f>$M4287+IF($B4288&lt;&gt;"",0,$N4288)</f>
        <v>0</v>
      </c>
      <c r="O4287" s="4">
        <f>$N4287+IF($A4288&lt;&gt;"",0,$O4288)</f>
        <v>0</v>
      </c>
      <c r="P4287" s="5" t="str">
        <f t="shared" si="66"/>
        <v>+STB</v>
      </c>
      <c r="Q4287" t="str">
        <f>IF($A4287="",$Q4286,$A4287)</f>
        <v>Uitvoering - Uitvoeringsgereed Ontwerp</v>
      </c>
    </row>
    <row r="4288" spans="1:17" ht="15.75" hidden="1" x14ac:dyDescent="0.25">
      <c r="A4288" s="1"/>
      <c r="B4288" s="2"/>
      <c r="C4288" s="3"/>
      <c r="D4288" s="3"/>
      <c r="E4288" s="6"/>
      <c r="F4288" s="3"/>
      <c r="G4288" s="7"/>
      <c r="H4288" s="3"/>
      <c r="I4288" s="8" t="s">
        <v>3888</v>
      </c>
      <c r="J4288" s="9"/>
      <c r="K4288" s="4">
        <f>$M4288+$N4288*IF($B4288&lt;&gt;"",1,0)+$O4288*IF($A4288&lt;&gt;"",1,0)+IF(AND($A4288="",$B4288="",$C4288="",$K4287&lt;&gt;0),1,0)</f>
        <v>0</v>
      </c>
      <c r="L4288" s="4">
        <f>SUM($J4288:$J4288)/MAX(1,SUM($J4288:$J4288))</f>
        <v>0</v>
      </c>
      <c r="M4288" s="4">
        <f>$L4288+IF($C4289&lt;&gt;"",0,$M4289)</f>
        <v>0</v>
      </c>
      <c r="N4288" s="4">
        <f>$M4288+IF($B4289&lt;&gt;"",0,$N4289)</f>
        <v>0</v>
      </c>
      <c r="O4288" s="4">
        <f>$N4288+IF($A4289&lt;&gt;"",0,$O4289)</f>
        <v>0</v>
      </c>
      <c r="P4288" s="5" t="str">
        <f t="shared" si="66"/>
        <v>+STB</v>
      </c>
      <c r="Q4288" t="str">
        <f>IF($A4288="",$Q4287,$A4288)</f>
        <v>Uitvoering - Uitvoeringsgereed Ontwerp</v>
      </c>
    </row>
    <row r="4289" spans="1:17" ht="15.75" hidden="1" x14ac:dyDescent="0.25">
      <c r="A4289" s="1"/>
      <c r="B4289" s="2"/>
      <c r="C4289" s="3"/>
      <c r="D4289" s="3"/>
      <c r="E4289" s="6">
        <v>4</v>
      </c>
      <c r="F4289" s="3" t="s">
        <v>386</v>
      </c>
      <c r="G4289" s="7"/>
      <c r="H4289" s="3"/>
      <c r="I4289" s="8"/>
      <c r="J4289" s="9"/>
      <c r="K4289" s="4">
        <f>$M4289+$N4289*IF($B4289&lt;&gt;"",1,0)+$O4289*IF($A4289&lt;&gt;"",1,0)+IF(AND($A4289="",$B4289="",$C4289="",$K4288&lt;&gt;0),1,0)</f>
        <v>0</v>
      </c>
      <c r="L4289" s="4">
        <f>SUM($J4289:$J4289)/MAX(1,SUM($J4289:$J4289))</f>
        <v>0</v>
      </c>
      <c r="M4289" s="4">
        <f>$L4289+IF($C4290&lt;&gt;"",0,$M4290)</f>
        <v>0</v>
      </c>
      <c r="N4289" s="4">
        <f>$M4289+IF($B4290&lt;&gt;"",0,$N4290)</f>
        <v>0</v>
      </c>
      <c r="O4289" s="4">
        <f>$N4289+IF($A4290&lt;&gt;"",0,$O4290)</f>
        <v>0</v>
      </c>
      <c r="P4289" s="5" t="str">
        <f t="shared" si="66"/>
        <v>+STB</v>
      </c>
      <c r="Q4289" t="str">
        <f>IF($A4289="",$Q4288,$A4289)</f>
        <v>Uitvoering - Uitvoeringsgereed Ontwerp</v>
      </c>
    </row>
    <row r="4290" spans="1:17" ht="15.75" hidden="1" x14ac:dyDescent="0.25">
      <c r="A4290" s="1"/>
      <c r="B4290" s="2"/>
      <c r="C4290" s="3"/>
      <c r="D4290" s="3"/>
      <c r="E4290" s="6"/>
      <c r="F4290" s="3"/>
      <c r="G4290" s="7" t="s">
        <v>2820</v>
      </c>
      <c r="H4290" s="3" t="s">
        <v>5683</v>
      </c>
      <c r="I4290" s="8"/>
      <c r="J4290" s="9"/>
      <c r="K4290" s="4">
        <f>$M4290+$N4290*IF($B4290&lt;&gt;"",1,0)+$O4290*IF($A4290&lt;&gt;"",1,0)+IF(AND($A4290="",$B4290="",$C4290="",$K4289&lt;&gt;0),1,0)</f>
        <v>0</v>
      </c>
      <c r="L4290" s="4">
        <f>SUM($J4290:$J4290)/MAX(1,SUM($J4290:$J4290))</f>
        <v>0</v>
      </c>
      <c r="M4290" s="4">
        <f>$L4290+IF($C4291&lt;&gt;"",0,$M4291)</f>
        <v>0</v>
      </c>
      <c r="N4290" s="4">
        <f>$M4290+IF($B4291&lt;&gt;"",0,$N4291)</f>
        <v>0</v>
      </c>
      <c r="O4290" s="4">
        <f>$N4290+IF($A4291&lt;&gt;"",0,$O4291)</f>
        <v>0</v>
      </c>
      <c r="P4290" s="5" t="str">
        <f t="shared" si="66"/>
        <v>+STB</v>
      </c>
      <c r="Q4290" t="str">
        <f>IF($A4290="",$Q4289,$A4290)</f>
        <v>Uitvoering - Uitvoeringsgereed Ontwerp</v>
      </c>
    </row>
    <row r="4291" spans="1:17" ht="15.75" hidden="1" x14ac:dyDescent="0.25">
      <c r="A4291" s="1"/>
      <c r="B4291" s="2"/>
      <c r="C4291" s="3"/>
      <c r="D4291" s="3"/>
      <c r="E4291" s="6"/>
      <c r="F4291" s="3"/>
      <c r="G4291" s="7"/>
      <c r="H4291" s="3"/>
      <c r="I4291" s="8" t="s">
        <v>3888</v>
      </c>
      <c r="J4291" s="9"/>
      <c r="K4291" s="4">
        <f>$M4291+$N4291*IF($B4291&lt;&gt;"",1,0)+$O4291*IF($A4291&lt;&gt;"",1,0)+IF(AND($A4291="",$B4291="",$C4291="",$K4290&lt;&gt;0),1,0)</f>
        <v>0</v>
      </c>
      <c r="L4291" s="4">
        <f>SUM($J4291:$J4291)/MAX(1,SUM($J4291:$J4291))</f>
        <v>0</v>
      </c>
      <c r="M4291" s="4">
        <f>$L4291+IF($C4292&lt;&gt;"",0,$M4292)</f>
        <v>0</v>
      </c>
      <c r="N4291" s="4">
        <f>$M4291+IF($B4292&lt;&gt;"",0,$N4292)</f>
        <v>0</v>
      </c>
      <c r="O4291" s="4">
        <f>$N4291+IF($A4292&lt;&gt;"",0,$O4292)</f>
        <v>0</v>
      </c>
      <c r="P4291" s="5" t="str">
        <f t="shared" si="66"/>
        <v>+STB</v>
      </c>
      <c r="Q4291" t="str">
        <f>IF($A4291="",$Q4290,$A4291)</f>
        <v>Uitvoering - Uitvoeringsgereed Ontwerp</v>
      </c>
    </row>
    <row r="4292" spans="1:17" ht="15.75" hidden="1" x14ac:dyDescent="0.25">
      <c r="A4292" s="1"/>
      <c r="B4292" s="2"/>
      <c r="C4292" s="3" t="s">
        <v>5684</v>
      </c>
      <c r="D4292" s="3" t="s">
        <v>33</v>
      </c>
      <c r="E4292" s="6"/>
      <c r="F4292" s="3"/>
      <c r="G4292" s="7"/>
      <c r="H4292" s="3"/>
      <c r="I4292" s="8"/>
      <c r="J4292" s="9"/>
      <c r="K4292" s="4">
        <f>$M4292+$N4292*IF($B4292&lt;&gt;"",1,0)+$O4292*IF($A4292&lt;&gt;"",1,0)+IF(AND($A4292="",$B4292="",$C4292="",$K4291&lt;&gt;0),1,0)</f>
        <v>0</v>
      </c>
      <c r="L4292" s="4">
        <f>SUM($J4292:$J4292)/MAX(1,SUM($J4292:$J4292))</f>
        <v>0</v>
      </c>
      <c r="M4292" s="4">
        <f>$L4292+IF($C4293&lt;&gt;"",0,$M4293)</f>
        <v>0</v>
      </c>
      <c r="N4292" s="4">
        <f>$M4292+IF($B4293&lt;&gt;"",0,$N4293)</f>
        <v>0</v>
      </c>
      <c r="O4292" s="4">
        <f>$N4292+IF($A4293&lt;&gt;"",0,$O4293)</f>
        <v>0</v>
      </c>
      <c r="P4292" s="5" t="str">
        <f t="shared" si="66"/>
        <v>TAAK</v>
      </c>
      <c r="Q4292" t="str">
        <f>IF($A4292="",$Q4291,$A4292)</f>
        <v>Uitvoering - Uitvoeringsgereed Ontwerp</v>
      </c>
    </row>
    <row r="4293" spans="1:17" ht="15.75" hidden="1" x14ac:dyDescent="0.25">
      <c r="A4293" s="1"/>
      <c r="B4293" s="2"/>
      <c r="C4293" s="3"/>
      <c r="D4293" s="3"/>
      <c r="E4293" s="6">
        <v>1</v>
      </c>
      <c r="F4293" s="3" t="s">
        <v>623</v>
      </c>
      <c r="G4293" s="7"/>
      <c r="H4293" s="3"/>
      <c r="I4293" s="8"/>
      <c r="J4293" s="9"/>
      <c r="K4293" s="4">
        <f>$M4293+$N4293*IF($B4293&lt;&gt;"",1,0)+$O4293*IF($A4293&lt;&gt;"",1,0)+IF(AND($A4293="",$B4293="",$C4293="",$K4292&lt;&gt;0),1,0)</f>
        <v>0</v>
      </c>
      <c r="L4293" s="4">
        <f>SUM($J4293:$J4293)/MAX(1,SUM($J4293:$J4293))</f>
        <v>0</v>
      </c>
      <c r="M4293" s="4">
        <f>$L4293+IF($C4294&lt;&gt;"",0,$M4294)</f>
        <v>0</v>
      </c>
      <c r="N4293" s="4">
        <f>$M4293+IF($B4294&lt;&gt;"",0,$N4294)</f>
        <v>0</v>
      </c>
      <c r="O4293" s="4">
        <f>$N4293+IF($A4294&lt;&gt;"",0,$O4294)</f>
        <v>0</v>
      </c>
      <c r="P4293" s="5" t="str">
        <f t="shared" ref="P4293:P4356" si="67">IF(OR($A4293&lt;&gt;"",$B4293&lt;&gt;"",$C4293&lt;&gt;""),"TAAK","+STB")</f>
        <v>+STB</v>
      </c>
      <c r="Q4293" t="str">
        <f>IF($A4293="",$Q4292,$A4293)</f>
        <v>Uitvoering - Uitvoeringsgereed Ontwerp</v>
      </c>
    </row>
    <row r="4294" spans="1:17" ht="15.75" hidden="1" x14ac:dyDescent="0.25">
      <c r="A4294" s="1"/>
      <c r="B4294" s="2"/>
      <c r="C4294" s="3"/>
      <c r="D4294" s="3"/>
      <c r="E4294" s="6"/>
      <c r="F4294" s="3"/>
      <c r="G4294" s="7" t="s">
        <v>2821</v>
      </c>
      <c r="H4294" s="3" t="s">
        <v>5685</v>
      </c>
      <c r="I4294" s="8"/>
      <c r="J4294" s="9"/>
      <c r="K4294" s="4">
        <f>$M4294+$N4294*IF($B4294&lt;&gt;"",1,0)+$O4294*IF($A4294&lt;&gt;"",1,0)+IF(AND($A4294="",$B4294="",$C4294="",$K4293&lt;&gt;0),1,0)</f>
        <v>0</v>
      </c>
      <c r="L4294" s="4">
        <f>SUM($J4294:$J4294)/MAX(1,SUM($J4294:$J4294))</f>
        <v>0</v>
      </c>
      <c r="M4294" s="4">
        <f>$L4294+IF($C4295&lt;&gt;"",0,$M4295)</f>
        <v>0</v>
      </c>
      <c r="N4294" s="4">
        <f>$M4294+IF($B4295&lt;&gt;"",0,$N4295)</f>
        <v>0</v>
      </c>
      <c r="O4294" s="4">
        <f>$N4294+IF($A4295&lt;&gt;"",0,$O4295)</f>
        <v>0</v>
      </c>
      <c r="P4294" s="5" t="str">
        <f t="shared" si="67"/>
        <v>+STB</v>
      </c>
      <c r="Q4294" t="str">
        <f>IF($A4294="",$Q4293,$A4294)</f>
        <v>Uitvoering - Uitvoeringsgereed Ontwerp</v>
      </c>
    </row>
    <row r="4295" spans="1:17" ht="15.75" hidden="1" x14ac:dyDescent="0.25">
      <c r="A4295" s="1"/>
      <c r="B4295" s="2"/>
      <c r="C4295" s="3"/>
      <c r="D4295" s="3"/>
      <c r="E4295" s="6"/>
      <c r="F4295" s="3"/>
      <c r="G4295" s="7"/>
      <c r="H4295" s="3"/>
      <c r="I4295" s="8" t="s">
        <v>3892</v>
      </c>
      <c r="J4295" s="9"/>
      <c r="K4295" s="4">
        <f>$M4295+$N4295*IF($B4295&lt;&gt;"",1,0)+$O4295*IF($A4295&lt;&gt;"",1,0)+IF(AND($A4295="",$B4295="",$C4295="",$K4294&lt;&gt;0),1,0)</f>
        <v>0</v>
      </c>
      <c r="L4295" s="4">
        <f>SUM($J4295:$J4295)/MAX(1,SUM($J4295:$J4295))</f>
        <v>0</v>
      </c>
      <c r="M4295" s="4">
        <f>$L4295+IF($C4296&lt;&gt;"",0,$M4296)</f>
        <v>0</v>
      </c>
      <c r="N4295" s="4">
        <f>$M4295+IF($B4296&lt;&gt;"",0,$N4296)</f>
        <v>0</v>
      </c>
      <c r="O4295" s="4">
        <f>$N4295+IF($A4296&lt;&gt;"",0,$O4296)</f>
        <v>0</v>
      </c>
      <c r="P4295" s="5" t="str">
        <f t="shared" si="67"/>
        <v>+STB</v>
      </c>
      <c r="Q4295" t="str">
        <f>IF($A4295="",$Q4294,$A4295)</f>
        <v>Uitvoering - Uitvoeringsgereed Ontwerp</v>
      </c>
    </row>
    <row r="4296" spans="1:17" ht="15.75" hidden="1" x14ac:dyDescent="0.25">
      <c r="A4296" s="1"/>
      <c r="B4296" s="2"/>
      <c r="C4296" s="3" t="s">
        <v>5686</v>
      </c>
      <c r="D4296" s="3" t="s">
        <v>32</v>
      </c>
      <c r="E4296" s="6"/>
      <c r="F4296" s="3"/>
      <c r="G4296" s="7"/>
      <c r="H4296" s="3"/>
      <c r="I4296" s="8"/>
      <c r="J4296" s="9"/>
      <c r="K4296" s="4">
        <f>$M4296+$N4296*IF($B4296&lt;&gt;"",1,0)+$O4296*IF($A4296&lt;&gt;"",1,0)+IF(AND($A4296="",$B4296="",$C4296="",$K4295&lt;&gt;0),1,0)</f>
        <v>0</v>
      </c>
      <c r="L4296" s="4">
        <f>SUM($J4296:$J4296)/MAX(1,SUM($J4296:$J4296))</f>
        <v>0</v>
      </c>
      <c r="M4296" s="4">
        <f>$L4296+IF($C4297&lt;&gt;"",0,$M4297)</f>
        <v>0</v>
      </c>
      <c r="N4296" s="4">
        <f>$M4296+IF($B4297&lt;&gt;"",0,$N4297)</f>
        <v>0</v>
      </c>
      <c r="O4296" s="4">
        <f>$N4296+IF($A4297&lt;&gt;"",0,$O4297)</f>
        <v>0</v>
      </c>
      <c r="P4296" s="5" t="str">
        <f t="shared" si="67"/>
        <v>TAAK</v>
      </c>
      <c r="Q4296" t="str">
        <f>IF($A4296="",$Q4295,$A4296)</f>
        <v>Uitvoering - Uitvoeringsgereed Ontwerp</v>
      </c>
    </row>
    <row r="4297" spans="1:17" ht="15.75" hidden="1" x14ac:dyDescent="0.25">
      <c r="A4297" s="1"/>
      <c r="B4297" s="2"/>
      <c r="C4297" s="3"/>
      <c r="D4297" s="3"/>
      <c r="E4297" s="6">
        <v>1</v>
      </c>
      <c r="F4297" s="3" t="s">
        <v>32</v>
      </c>
      <c r="G4297" s="7"/>
      <c r="H4297" s="3"/>
      <c r="I4297" s="8"/>
      <c r="J4297" s="9"/>
      <c r="K4297" s="4">
        <f>$M4297+$N4297*IF($B4297&lt;&gt;"",1,0)+$O4297*IF($A4297&lt;&gt;"",1,0)+IF(AND($A4297="",$B4297="",$C4297="",$K4296&lt;&gt;0),1,0)</f>
        <v>0</v>
      </c>
      <c r="L4297" s="4">
        <f>SUM($J4297:$J4297)/MAX(1,SUM($J4297:$J4297))</f>
        <v>0</v>
      </c>
      <c r="M4297" s="4">
        <f>$L4297+IF($C4298&lt;&gt;"",0,$M4298)</f>
        <v>0</v>
      </c>
      <c r="N4297" s="4">
        <f>$M4297+IF($B4298&lt;&gt;"",0,$N4298)</f>
        <v>0</v>
      </c>
      <c r="O4297" s="4">
        <f>$N4297+IF($A4298&lt;&gt;"",0,$O4298)</f>
        <v>0</v>
      </c>
      <c r="P4297" s="5" t="str">
        <f t="shared" si="67"/>
        <v>+STB</v>
      </c>
      <c r="Q4297" t="str">
        <f>IF($A4297="",$Q4296,$A4297)</f>
        <v>Uitvoering - Uitvoeringsgereed Ontwerp</v>
      </c>
    </row>
    <row r="4298" spans="1:17" ht="15.75" hidden="1" x14ac:dyDescent="0.25">
      <c r="A4298" s="1"/>
      <c r="B4298" s="2"/>
      <c r="C4298" s="3"/>
      <c r="D4298" s="3"/>
      <c r="E4298" s="6"/>
      <c r="F4298" s="3"/>
      <c r="G4298" s="7" t="s">
        <v>2822</v>
      </c>
      <c r="H4298" s="3" t="s">
        <v>5687</v>
      </c>
      <c r="I4298" s="8"/>
      <c r="J4298" s="9"/>
      <c r="K4298" s="4">
        <f>$M4298+$N4298*IF($B4298&lt;&gt;"",1,0)+$O4298*IF($A4298&lt;&gt;"",1,0)+IF(AND($A4298="",$B4298="",$C4298="",$K4297&lt;&gt;0),1,0)</f>
        <v>0</v>
      </c>
      <c r="L4298" s="4">
        <f>SUM($J4298:$J4298)/MAX(1,SUM($J4298:$J4298))</f>
        <v>0</v>
      </c>
      <c r="M4298" s="4">
        <f>$L4298+IF($C4299&lt;&gt;"",0,$M4299)</f>
        <v>0</v>
      </c>
      <c r="N4298" s="4">
        <f>$M4298+IF($B4299&lt;&gt;"",0,$N4299)</f>
        <v>0</v>
      </c>
      <c r="O4298" s="4">
        <f>$N4298+IF($A4299&lt;&gt;"",0,$O4299)</f>
        <v>0</v>
      </c>
      <c r="P4298" s="5" t="str">
        <f t="shared" si="67"/>
        <v>+STB</v>
      </c>
      <c r="Q4298" t="str">
        <f>IF($A4298="",$Q4297,$A4298)</f>
        <v>Uitvoering - Uitvoeringsgereed Ontwerp</v>
      </c>
    </row>
    <row r="4299" spans="1:17" ht="15.75" hidden="1" x14ac:dyDescent="0.25">
      <c r="A4299" s="1"/>
      <c r="B4299" s="2"/>
      <c r="C4299" s="3"/>
      <c r="D4299" s="3"/>
      <c r="E4299" s="6"/>
      <c r="F4299" s="3"/>
      <c r="G4299" s="7"/>
      <c r="H4299" s="3"/>
      <c r="I4299" s="8" t="s">
        <v>3888</v>
      </c>
      <c r="J4299" s="9"/>
      <c r="K4299" s="4">
        <f>$M4299+$N4299*IF($B4299&lt;&gt;"",1,0)+$O4299*IF($A4299&lt;&gt;"",1,0)+IF(AND($A4299="",$B4299="",$C4299="",$K4298&lt;&gt;0),1,0)</f>
        <v>0</v>
      </c>
      <c r="L4299" s="4">
        <f>SUM($J4299:$J4299)/MAX(1,SUM($J4299:$J4299))</f>
        <v>0</v>
      </c>
      <c r="M4299" s="4">
        <f>$L4299+IF($C4300&lt;&gt;"",0,$M4300)</f>
        <v>0</v>
      </c>
      <c r="N4299" s="4">
        <f>$M4299+IF($B4300&lt;&gt;"",0,$N4300)</f>
        <v>0</v>
      </c>
      <c r="O4299" s="4">
        <f>$N4299+IF($A4300&lt;&gt;"",0,$O4300)</f>
        <v>0</v>
      </c>
      <c r="P4299" s="5" t="str">
        <f t="shared" si="67"/>
        <v>+STB</v>
      </c>
      <c r="Q4299" t="str">
        <f>IF($A4299="",$Q4298,$A4299)</f>
        <v>Uitvoering - Uitvoeringsgereed Ontwerp</v>
      </c>
    </row>
    <row r="4300" spans="1:17" ht="15.75" hidden="1" x14ac:dyDescent="0.25">
      <c r="A4300" s="1"/>
      <c r="B4300" s="2"/>
      <c r="C4300" s="3"/>
      <c r="D4300" s="3"/>
      <c r="E4300" s="6"/>
      <c r="F4300" s="3"/>
      <c r="G4300" s="7" t="s">
        <v>2823</v>
      </c>
      <c r="H4300" s="3" t="s">
        <v>5688</v>
      </c>
      <c r="I4300" s="8"/>
      <c r="J4300" s="9"/>
      <c r="K4300" s="4">
        <f>$M4300+$N4300*IF($B4300&lt;&gt;"",1,0)+$O4300*IF($A4300&lt;&gt;"",1,0)+IF(AND($A4300="",$B4300="",$C4300="",$K4299&lt;&gt;0),1,0)</f>
        <v>0</v>
      </c>
      <c r="L4300" s="4">
        <f>SUM($J4300:$J4300)/MAX(1,SUM($J4300:$J4300))</f>
        <v>0</v>
      </c>
      <c r="M4300" s="4">
        <f>$L4300+IF($C4301&lt;&gt;"",0,$M4301)</f>
        <v>0</v>
      </c>
      <c r="N4300" s="4">
        <f>$M4300+IF($B4301&lt;&gt;"",0,$N4301)</f>
        <v>0</v>
      </c>
      <c r="O4300" s="4">
        <f>$N4300+IF($A4301&lt;&gt;"",0,$O4301)</f>
        <v>0</v>
      </c>
      <c r="P4300" s="5" t="str">
        <f t="shared" si="67"/>
        <v>+STB</v>
      </c>
      <c r="Q4300" t="str">
        <f>IF($A4300="",$Q4299,$A4300)</f>
        <v>Uitvoering - Uitvoeringsgereed Ontwerp</v>
      </c>
    </row>
    <row r="4301" spans="1:17" ht="15.75" hidden="1" x14ac:dyDescent="0.25">
      <c r="A4301" s="1"/>
      <c r="B4301" s="2"/>
      <c r="C4301" s="3"/>
      <c r="D4301" s="3"/>
      <c r="E4301" s="6"/>
      <c r="F4301" s="3"/>
      <c r="G4301" s="7"/>
      <c r="H4301" s="3"/>
      <c r="I4301" s="8" t="s">
        <v>3897</v>
      </c>
      <c r="J4301" s="9"/>
      <c r="K4301" s="4">
        <f>$M4301+$N4301*IF($B4301&lt;&gt;"",1,0)+$O4301*IF($A4301&lt;&gt;"",1,0)+IF(AND($A4301="",$B4301="",$C4301="",$K4300&lt;&gt;0),1,0)</f>
        <v>0</v>
      </c>
      <c r="L4301" s="4">
        <f>SUM($J4301:$J4301)/MAX(1,SUM($J4301:$J4301))</f>
        <v>0</v>
      </c>
      <c r="M4301" s="4">
        <f>$L4301+IF($C4302&lt;&gt;"",0,$M4302)</f>
        <v>0</v>
      </c>
      <c r="N4301" s="4">
        <f>$M4301+IF($B4302&lt;&gt;"",0,$N4302)</f>
        <v>0</v>
      </c>
      <c r="O4301" s="4">
        <f>$N4301+IF($A4302&lt;&gt;"",0,$O4302)</f>
        <v>0</v>
      </c>
      <c r="P4301" s="5" t="str">
        <f t="shared" si="67"/>
        <v>+STB</v>
      </c>
      <c r="Q4301" t="str">
        <f>IF($A4301="",$Q4300,$A4301)</f>
        <v>Uitvoering - Uitvoeringsgereed Ontwerp</v>
      </c>
    </row>
    <row r="4302" spans="1:17" ht="15.75" hidden="1" x14ac:dyDescent="0.25">
      <c r="A4302" s="1"/>
      <c r="B4302" s="2"/>
      <c r="C4302" s="3" t="s">
        <v>5689</v>
      </c>
      <c r="D4302" s="3" t="s">
        <v>34</v>
      </c>
      <c r="E4302" s="6"/>
      <c r="F4302" s="3"/>
      <c r="G4302" s="7"/>
      <c r="H4302" s="3"/>
      <c r="I4302" s="8"/>
      <c r="J4302" s="9"/>
      <c r="K4302" s="4">
        <f>$M4302+$N4302*IF($B4302&lt;&gt;"",1,0)+$O4302*IF($A4302&lt;&gt;"",1,0)+IF(AND($A4302="",$B4302="",$C4302="",$K4301&lt;&gt;0),1,0)</f>
        <v>0</v>
      </c>
      <c r="L4302" s="4">
        <f>SUM($J4302:$J4302)/MAX(1,SUM($J4302:$J4302))</f>
        <v>0</v>
      </c>
      <c r="M4302" s="4">
        <f>$L4302+IF($C4303&lt;&gt;"",0,$M4303)</f>
        <v>0</v>
      </c>
      <c r="N4302" s="4">
        <f>$M4302+IF($B4303&lt;&gt;"",0,$N4303)</f>
        <v>0</v>
      </c>
      <c r="O4302" s="4">
        <f>$N4302+IF($A4303&lt;&gt;"",0,$O4303)</f>
        <v>0</v>
      </c>
      <c r="P4302" s="5" t="str">
        <f t="shared" si="67"/>
        <v>TAAK</v>
      </c>
      <c r="Q4302" t="str">
        <f>IF($A4302="",$Q4301,$A4302)</f>
        <v>Uitvoering - Uitvoeringsgereed Ontwerp</v>
      </c>
    </row>
    <row r="4303" spans="1:17" ht="15.75" hidden="1" x14ac:dyDescent="0.25">
      <c r="A4303" s="1"/>
      <c r="B4303" s="2"/>
      <c r="C4303" s="3"/>
      <c r="D4303" s="3"/>
      <c r="E4303" s="6">
        <v>1</v>
      </c>
      <c r="F4303" s="3" t="s">
        <v>34</v>
      </c>
      <c r="G4303" s="7"/>
      <c r="H4303" s="3"/>
      <c r="I4303" s="8"/>
      <c r="J4303" s="9"/>
      <c r="K4303" s="4">
        <f>$M4303+$N4303*IF($B4303&lt;&gt;"",1,0)+$O4303*IF($A4303&lt;&gt;"",1,0)+IF(AND($A4303="",$B4303="",$C4303="",$K4302&lt;&gt;0),1,0)</f>
        <v>0</v>
      </c>
      <c r="L4303" s="4">
        <f>SUM($J4303:$J4303)/MAX(1,SUM($J4303:$J4303))</f>
        <v>0</v>
      </c>
      <c r="M4303" s="4">
        <f>$L4303+IF($C4304&lt;&gt;"",0,$M4304)</f>
        <v>0</v>
      </c>
      <c r="N4303" s="4">
        <f>$M4303+IF($B4304&lt;&gt;"",0,$N4304)</f>
        <v>0</v>
      </c>
      <c r="O4303" s="4">
        <f>$N4303+IF($A4304&lt;&gt;"",0,$O4304)</f>
        <v>0</v>
      </c>
      <c r="P4303" s="5" t="str">
        <f t="shared" si="67"/>
        <v>+STB</v>
      </c>
      <c r="Q4303" t="str">
        <f>IF($A4303="",$Q4302,$A4303)</f>
        <v>Uitvoering - Uitvoeringsgereed Ontwerp</v>
      </c>
    </row>
    <row r="4304" spans="1:17" ht="15.75" hidden="1" x14ac:dyDescent="0.25">
      <c r="A4304" s="1"/>
      <c r="B4304" s="2"/>
      <c r="C4304" s="3"/>
      <c r="D4304" s="3"/>
      <c r="E4304" s="6"/>
      <c r="F4304" s="3"/>
      <c r="G4304" s="7" t="s">
        <v>2824</v>
      </c>
      <c r="H4304" s="3" t="s">
        <v>5690</v>
      </c>
      <c r="I4304" s="8"/>
      <c r="J4304" s="9"/>
      <c r="K4304" s="4">
        <f>$M4304+$N4304*IF($B4304&lt;&gt;"",1,0)+$O4304*IF($A4304&lt;&gt;"",1,0)+IF(AND($A4304="",$B4304="",$C4304="",$K4303&lt;&gt;0),1,0)</f>
        <v>0</v>
      </c>
      <c r="L4304" s="4">
        <f>SUM($J4304:$J4304)/MAX(1,SUM($J4304:$J4304))</f>
        <v>0</v>
      </c>
      <c r="M4304" s="4">
        <f>$L4304+IF($C4305&lt;&gt;"",0,$M4305)</f>
        <v>0</v>
      </c>
      <c r="N4304" s="4">
        <f>$M4304+IF($B4305&lt;&gt;"",0,$N4305)</f>
        <v>0</v>
      </c>
      <c r="O4304" s="4">
        <f>$N4304+IF($A4305&lt;&gt;"",0,$O4305)</f>
        <v>0</v>
      </c>
      <c r="P4304" s="5" t="str">
        <f t="shared" si="67"/>
        <v>+STB</v>
      </c>
      <c r="Q4304" t="str">
        <f>IF($A4304="",$Q4303,$A4304)</f>
        <v>Uitvoering - Uitvoeringsgereed Ontwerp</v>
      </c>
    </row>
    <row r="4305" spans="1:17" ht="15.75" hidden="1" x14ac:dyDescent="0.25">
      <c r="A4305" s="1"/>
      <c r="B4305" s="2"/>
      <c r="C4305" s="3"/>
      <c r="D4305" s="3"/>
      <c r="E4305" s="6"/>
      <c r="F4305" s="3"/>
      <c r="G4305" s="7"/>
      <c r="H4305" s="3"/>
      <c r="I4305" s="8" t="s">
        <v>3888</v>
      </c>
      <c r="J4305" s="9"/>
      <c r="K4305" s="4">
        <f>$M4305+$N4305*IF($B4305&lt;&gt;"",1,0)+$O4305*IF($A4305&lt;&gt;"",1,0)+IF(AND($A4305="",$B4305="",$C4305="",$K4304&lt;&gt;0),1,0)</f>
        <v>0</v>
      </c>
      <c r="L4305" s="4">
        <f>SUM($J4305:$J4305)/MAX(1,SUM($J4305:$J4305))</f>
        <v>0</v>
      </c>
      <c r="M4305" s="4">
        <f>$L4305+IF($C4306&lt;&gt;"",0,$M4306)</f>
        <v>0</v>
      </c>
      <c r="N4305" s="4">
        <f>$M4305+IF($B4306&lt;&gt;"",0,$N4306)</f>
        <v>0</v>
      </c>
      <c r="O4305" s="4">
        <f>$N4305+IF($A4306&lt;&gt;"",0,$O4306)</f>
        <v>0</v>
      </c>
      <c r="P4305" s="5" t="str">
        <f t="shared" si="67"/>
        <v>+STB</v>
      </c>
      <c r="Q4305" t="str">
        <f>IF($A4305="",$Q4304,$A4305)</f>
        <v>Uitvoering - Uitvoeringsgereed Ontwerp</v>
      </c>
    </row>
    <row r="4306" spans="1:17" ht="15.75" hidden="1" x14ac:dyDescent="0.25">
      <c r="A4306" s="1"/>
      <c r="B4306" s="2" t="s">
        <v>35</v>
      </c>
      <c r="C4306" s="3"/>
      <c r="D4306" s="3"/>
      <c r="E4306" s="6"/>
      <c r="F4306" s="3"/>
      <c r="G4306" s="7"/>
      <c r="H4306" s="3"/>
      <c r="I4306" s="8"/>
      <c r="J4306" s="9"/>
      <c r="K4306" s="4">
        <f>$M4306+$N4306*IF($B4306&lt;&gt;"",1,0)+$O4306*IF($A4306&lt;&gt;"",1,0)+IF(AND($A4306="",$B4306="",$C4306="",$K4305&lt;&gt;0),1,0)</f>
        <v>0</v>
      </c>
      <c r="L4306" s="4">
        <f>SUM($J4306:$J4306)/MAX(1,SUM($J4306:$J4306))</f>
        <v>0</v>
      </c>
      <c r="M4306" s="4">
        <f>$L4306+IF($C4307&lt;&gt;"",0,$M4307)</f>
        <v>0</v>
      </c>
      <c r="N4306" s="4">
        <f>$M4306+IF($B4307&lt;&gt;"",0,$N4307)</f>
        <v>0</v>
      </c>
      <c r="O4306" s="4">
        <f>$N4306+IF($A4307&lt;&gt;"",0,$O4307)</f>
        <v>0</v>
      </c>
      <c r="P4306" s="5" t="str">
        <f t="shared" si="67"/>
        <v>TAAK</v>
      </c>
      <c r="Q4306" t="str">
        <f>IF($A4306="",$Q4305,$A4306)</f>
        <v>Uitvoering - Uitvoeringsgereed Ontwerp</v>
      </c>
    </row>
    <row r="4307" spans="1:17" ht="15.75" hidden="1" x14ac:dyDescent="0.25">
      <c r="A4307" s="1"/>
      <c r="B4307" s="2"/>
      <c r="C4307" s="3" t="s">
        <v>5691</v>
      </c>
      <c r="D4307" s="3" t="s">
        <v>5692</v>
      </c>
      <c r="E4307" s="6"/>
      <c r="F4307" s="3"/>
      <c r="G4307" s="7"/>
      <c r="H4307" s="3"/>
      <c r="I4307" s="8"/>
      <c r="J4307" s="9"/>
      <c r="K4307" s="4">
        <f>$M4307+$N4307*IF($B4307&lt;&gt;"",1,0)+$O4307*IF($A4307&lt;&gt;"",1,0)+IF(AND($A4307="",$B4307="",$C4307="",$K4306&lt;&gt;0),1,0)</f>
        <v>0</v>
      </c>
      <c r="L4307" s="4">
        <f>SUM($J4307:$J4307)/MAX(1,SUM($J4307:$J4307))</f>
        <v>0</v>
      </c>
      <c r="M4307" s="4">
        <f>$L4307+IF($C4308&lt;&gt;"",0,$M4308)</f>
        <v>0</v>
      </c>
      <c r="N4307" s="4">
        <f>$M4307+IF($B4308&lt;&gt;"",0,$N4308)</f>
        <v>0</v>
      </c>
      <c r="O4307" s="4">
        <f>$N4307+IF($A4308&lt;&gt;"",0,$O4308)</f>
        <v>0</v>
      </c>
      <c r="P4307" s="5" t="str">
        <f t="shared" si="67"/>
        <v>TAAK</v>
      </c>
      <c r="Q4307" t="str">
        <f>IF($A4307="",$Q4306,$A4307)</f>
        <v>Uitvoering - Uitvoeringsgereed Ontwerp</v>
      </c>
    </row>
    <row r="4308" spans="1:17" ht="15.75" hidden="1" x14ac:dyDescent="0.25">
      <c r="A4308" s="1"/>
      <c r="B4308" s="2"/>
      <c r="C4308" s="3"/>
      <c r="D4308" s="3"/>
      <c r="E4308" s="6">
        <v>1</v>
      </c>
      <c r="F4308" s="3" t="s">
        <v>5692</v>
      </c>
      <c r="G4308" s="7"/>
      <c r="H4308" s="3"/>
      <c r="I4308" s="8"/>
      <c r="J4308" s="9"/>
      <c r="K4308" s="4">
        <f>$M4308+$N4308*IF($B4308&lt;&gt;"",1,0)+$O4308*IF($A4308&lt;&gt;"",1,0)+IF(AND($A4308="",$B4308="",$C4308="",$K4307&lt;&gt;0),1,0)</f>
        <v>0</v>
      </c>
      <c r="L4308" s="4">
        <f>SUM($J4308:$J4308)/MAX(1,SUM($J4308:$J4308))</f>
        <v>0</v>
      </c>
      <c r="M4308" s="4">
        <f>$L4308+IF($C4309&lt;&gt;"",0,$M4309)</f>
        <v>0</v>
      </c>
      <c r="N4308" s="4">
        <f>$M4308+IF($B4309&lt;&gt;"",0,$N4309)</f>
        <v>0</v>
      </c>
      <c r="O4308" s="4">
        <f>$N4308+IF($A4309&lt;&gt;"",0,$O4309)</f>
        <v>0</v>
      </c>
      <c r="P4308" s="5" t="str">
        <f t="shared" si="67"/>
        <v>+STB</v>
      </c>
      <c r="Q4308" t="str">
        <f>IF($A4308="",$Q4307,$A4308)</f>
        <v>Uitvoering - Uitvoeringsgereed Ontwerp</v>
      </c>
    </row>
    <row r="4309" spans="1:17" ht="15.75" hidden="1" x14ac:dyDescent="0.25">
      <c r="A4309" s="1"/>
      <c r="B4309" s="2"/>
      <c r="C4309" s="3"/>
      <c r="D4309" s="3"/>
      <c r="E4309" s="6"/>
      <c r="F4309" s="3"/>
      <c r="G4309" s="7" t="s">
        <v>2825</v>
      </c>
      <c r="H4309" s="3" t="s">
        <v>5693</v>
      </c>
      <c r="I4309" s="8"/>
      <c r="J4309" s="9"/>
      <c r="K4309" s="4">
        <f>$M4309+$N4309*IF($B4309&lt;&gt;"",1,0)+$O4309*IF($A4309&lt;&gt;"",1,0)+IF(AND($A4309="",$B4309="",$C4309="",$K4308&lt;&gt;0),1,0)</f>
        <v>0</v>
      </c>
      <c r="L4309" s="4">
        <f>SUM($J4309:$J4309)/MAX(1,SUM($J4309:$J4309))</f>
        <v>0</v>
      </c>
      <c r="M4309" s="4">
        <f>$L4309+IF($C4310&lt;&gt;"",0,$M4310)</f>
        <v>0</v>
      </c>
      <c r="N4309" s="4">
        <f>$M4309+IF($B4310&lt;&gt;"",0,$N4310)</f>
        <v>0</v>
      </c>
      <c r="O4309" s="4">
        <f>$N4309+IF($A4310&lt;&gt;"",0,$O4310)</f>
        <v>0</v>
      </c>
      <c r="P4309" s="5" t="str">
        <f t="shared" si="67"/>
        <v>+STB</v>
      </c>
      <c r="Q4309" t="str">
        <f>IF($A4309="",$Q4308,$A4309)</f>
        <v>Uitvoering - Uitvoeringsgereed Ontwerp</v>
      </c>
    </row>
    <row r="4310" spans="1:17" ht="158.25" hidden="1" x14ac:dyDescent="0.25">
      <c r="A4310" s="1"/>
      <c r="B4310" s="2"/>
      <c r="C4310" s="3"/>
      <c r="D4310" s="3"/>
      <c r="E4310" s="6"/>
      <c r="F4310" s="3"/>
      <c r="G4310" s="7"/>
      <c r="H4310" s="3"/>
      <c r="I4310" s="8" t="s">
        <v>4091</v>
      </c>
      <c r="J4310" s="9"/>
      <c r="K4310" s="4">
        <f>$M4310+$N4310*IF($B4310&lt;&gt;"",1,0)+$O4310*IF($A4310&lt;&gt;"",1,0)+IF(AND($A4310="",$B4310="",$C4310="",$K4309&lt;&gt;0),1,0)</f>
        <v>0</v>
      </c>
      <c r="L4310" s="4">
        <f>SUM($J4310:$J4310)/MAX(1,SUM($J4310:$J4310))</f>
        <v>0</v>
      </c>
      <c r="M4310" s="4">
        <f>$L4310+IF($C4311&lt;&gt;"",0,$M4311)</f>
        <v>0</v>
      </c>
      <c r="N4310" s="4">
        <f>$M4310+IF($B4311&lt;&gt;"",0,$N4311)</f>
        <v>0</v>
      </c>
      <c r="O4310" s="4">
        <f>$N4310+IF($A4311&lt;&gt;"",0,$O4311)</f>
        <v>0</v>
      </c>
      <c r="P4310" s="5" t="str">
        <f t="shared" si="67"/>
        <v>+STB</v>
      </c>
      <c r="Q4310" t="str">
        <f>IF($A4310="",$Q4309,$A4310)</f>
        <v>Uitvoering - Uitvoeringsgereed Ontwerp</v>
      </c>
    </row>
    <row r="4311" spans="1:17" ht="15.75" hidden="1" x14ac:dyDescent="0.25">
      <c r="A4311" s="1"/>
      <c r="B4311" s="2" t="s">
        <v>36</v>
      </c>
      <c r="C4311" s="3"/>
      <c r="D4311" s="3"/>
      <c r="E4311" s="6"/>
      <c r="F4311" s="3"/>
      <c r="G4311" s="7"/>
      <c r="H4311" s="3"/>
      <c r="I4311" s="8"/>
      <c r="J4311" s="9"/>
      <c r="K4311" s="4">
        <f>$M4311+$N4311*IF($B4311&lt;&gt;"",1,0)+$O4311*IF($A4311&lt;&gt;"",1,0)+IF(AND($A4311="",$B4311="",$C4311="",$K4310&lt;&gt;0),1,0)</f>
        <v>0</v>
      </c>
      <c r="L4311" s="4">
        <f>SUM($J4311:$J4311)/MAX(1,SUM($J4311:$J4311))</f>
        <v>0</v>
      </c>
      <c r="M4311" s="4">
        <f>$L4311+IF($C4312&lt;&gt;"",0,$M4312)</f>
        <v>0</v>
      </c>
      <c r="N4311" s="4">
        <f>$M4311+IF($B4312&lt;&gt;"",0,$N4312)</f>
        <v>0</v>
      </c>
      <c r="O4311" s="4">
        <f>$N4311+IF($A4312&lt;&gt;"",0,$O4312)</f>
        <v>0</v>
      </c>
      <c r="P4311" s="5" t="str">
        <f t="shared" si="67"/>
        <v>TAAK</v>
      </c>
      <c r="Q4311" t="str">
        <f>IF($A4311="",$Q4310,$A4311)</f>
        <v>Uitvoering - Uitvoeringsgereed Ontwerp</v>
      </c>
    </row>
    <row r="4312" spans="1:17" ht="15.75" hidden="1" x14ac:dyDescent="0.25">
      <c r="A4312" s="1"/>
      <c r="B4312" s="2"/>
      <c r="C4312" s="3" t="s">
        <v>5694</v>
      </c>
      <c r="D4312" s="3" t="s">
        <v>222</v>
      </c>
      <c r="E4312" s="6"/>
      <c r="F4312" s="3"/>
      <c r="G4312" s="7"/>
      <c r="H4312" s="3"/>
      <c r="I4312" s="8"/>
      <c r="J4312" s="9"/>
      <c r="K4312" s="4">
        <f>$M4312+$N4312*IF($B4312&lt;&gt;"",1,0)+$O4312*IF($A4312&lt;&gt;"",1,0)+IF(AND($A4312="",$B4312="",$C4312="",$K4311&lt;&gt;0),1,0)</f>
        <v>0</v>
      </c>
      <c r="L4312" s="4">
        <f>SUM($J4312:$J4312)/MAX(1,SUM($J4312:$J4312))</f>
        <v>0</v>
      </c>
      <c r="M4312" s="4">
        <f>$L4312+IF($C4313&lt;&gt;"",0,$M4313)</f>
        <v>0</v>
      </c>
      <c r="N4312" s="4">
        <f>$M4312+IF($B4313&lt;&gt;"",0,$N4313)</f>
        <v>0</v>
      </c>
      <c r="O4312" s="4">
        <f>$N4312+IF($A4313&lt;&gt;"",0,$O4313)</f>
        <v>0</v>
      </c>
      <c r="P4312" s="5" t="str">
        <f t="shared" si="67"/>
        <v>TAAK</v>
      </c>
      <c r="Q4312" t="str">
        <f>IF($A4312="",$Q4311,$A4312)</f>
        <v>Uitvoering - Uitvoeringsgereed Ontwerp</v>
      </c>
    </row>
    <row r="4313" spans="1:17" ht="15.75" hidden="1" x14ac:dyDescent="0.25">
      <c r="A4313" s="1"/>
      <c r="B4313" s="2"/>
      <c r="C4313" s="3"/>
      <c r="D4313" s="3"/>
      <c r="E4313" s="6">
        <v>1</v>
      </c>
      <c r="F4313" s="3" t="s">
        <v>222</v>
      </c>
      <c r="G4313" s="7"/>
      <c r="H4313" s="3"/>
      <c r="I4313" s="8"/>
      <c r="J4313" s="9"/>
      <c r="K4313" s="4">
        <f>$M4313+$N4313*IF($B4313&lt;&gt;"",1,0)+$O4313*IF($A4313&lt;&gt;"",1,0)+IF(AND($A4313="",$B4313="",$C4313="",$K4312&lt;&gt;0),1,0)</f>
        <v>0</v>
      </c>
      <c r="L4313" s="4">
        <f>SUM($J4313:$J4313)/MAX(1,SUM($J4313:$J4313))</f>
        <v>0</v>
      </c>
      <c r="M4313" s="4">
        <f>$L4313+IF($C4314&lt;&gt;"",0,$M4314)</f>
        <v>0</v>
      </c>
      <c r="N4313" s="4">
        <f>$M4313+IF($B4314&lt;&gt;"",0,$N4314)</f>
        <v>0</v>
      </c>
      <c r="O4313" s="4">
        <f>$N4313+IF($A4314&lt;&gt;"",0,$O4314)</f>
        <v>0</v>
      </c>
      <c r="P4313" s="5" t="str">
        <f t="shared" si="67"/>
        <v>+STB</v>
      </c>
      <c r="Q4313" t="str">
        <f>IF($A4313="",$Q4312,$A4313)</f>
        <v>Uitvoering - Uitvoeringsgereed Ontwerp</v>
      </c>
    </row>
    <row r="4314" spans="1:17" ht="15.75" hidden="1" x14ac:dyDescent="0.25">
      <c r="A4314" s="1"/>
      <c r="B4314" s="2"/>
      <c r="C4314" s="3"/>
      <c r="D4314" s="3"/>
      <c r="E4314" s="6"/>
      <c r="F4314" s="3"/>
      <c r="G4314" s="7" t="s">
        <v>2826</v>
      </c>
      <c r="H4314" s="3" t="s">
        <v>2827</v>
      </c>
      <c r="I4314" s="8"/>
      <c r="J4314" s="9"/>
      <c r="K4314" s="4">
        <f>$M4314+$N4314*IF($B4314&lt;&gt;"",1,0)+$O4314*IF($A4314&lt;&gt;"",1,0)+IF(AND($A4314="",$B4314="",$C4314="",$K4313&lt;&gt;0),1,0)</f>
        <v>0</v>
      </c>
      <c r="L4314" s="4">
        <f>SUM($J4314:$J4314)/MAX(1,SUM($J4314:$J4314))</f>
        <v>0</v>
      </c>
      <c r="M4314" s="4">
        <f>$L4314+IF($C4315&lt;&gt;"",0,$M4315)</f>
        <v>0</v>
      </c>
      <c r="N4314" s="4">
        <f>$M4314+IF($B4315&lt;&gt;"",0,$N4315)</f>
        <v>0</v>
      </c>
      <c r="O4314" s="4">
        <f>$N4314+IF($A4315&lt;&gt;"",0,$O4315)</f>
        <v>0</v>
      </c>
      <c r="P4314" s="5" t="str">
        <f t="shared" si="67"/>
        <v>+STB</v>
      </c>
      <c r="Q4314" t="str">
        <f>IF($A4314="",$Q4313,$A4314)</f>
        <v>Uitvoering - Uitvoeringsgereed Ontwerp</v>
      </c>
    </row>
    <row r="4315" spans="1:17" ht="45.75" hidden="1" x14ac:dyDescent="0.25">
      <c r="A4315" s="1"/>
      <c r="B4315" s="2"/>
      <c r="C4315" s="3"/>
      <c r="D4315" s="3"/>
      <c r="E4315" s="6"/>
      <c r="F4315" s="3"/>
      <c r="G4315" s="7"/>
      <c r="H4315" s="3"/>
      <c r="I4315" s="8" t="s">
        <v>5695</v>
      </c>
      <c r="J4315" s="9"/>
      <c r="K4315" s="4">
        <f>$M4315+$N4315*IF($B4315&lt;&gt;"",1,0)+$O4315*IF($A4315&lt;&gt;"",1,0)+IF(AND($A4315="",$B4315="",$C4315="",$K4314&lt;&gt;0),1,0)</f>
        <v>0</v>
      </c>
      <c r="L4315" s="4">
        <f>SUM($J4315:$J4315)/MAX(1,SUM($J4315:$J4315))</f>
        <v>0</v>
      </c>
      <c r="M4315" s="4">
        <f>$L4315+IF($C4316&lt;&gt;"",0,$M4316)</f>
        <v>0</v>
      </c>
      <c r="N4315" s="4">
        <f>$M4315+IF($B4316&lt;&gt;"",0,$N4316)</f>
        <v>0</v>
      </c>
      <c r="O4315" s="4">
        <f>$N4315+IF($A4316&lt;&gt;"",0,$O4316)</f>
        <v>0</v>
      </c>
      <c r="P4315" s="5" t="str">
        <f t="shared" si="67"/>
        <v>+STB</v>
      </c>
      <c r="Q4315" t="str">
        <f>IF($A4315="",$Q4314,$A4315)</f>
        <v>Uitvoering - Uitvoeringsgereed Ontwerp</v>
      </c>
    </row>
    <row r="4316" spans="1:17" ht="15.75" hidden="1" x14ac:dyDescent="0.25">
      <c r="A4316" s="1"/>
      <c r="B4316" s="2"/>
      <c r="C4316" s="3"/>
      <c r="D4316" s="3"/>
      <c r="E4316" s="6">
        <v>2</v>
      </c>
      <c r="F4316" s="3" t="s">
        <v>5696</v>
      </c>
      <c r="G4316" s="7"/>
      <c r="H4316" s="3"/>
      <c r="I4316" s="8"/>
      <c r="J4316" s="9"/>
      <c r="K4316" s="4">
        <f>$M4316+$N4316*IF($B4316&lt;&gt;"",1,0)+$O4316*IF($A4316&lt;&gt;"",1,0)+IF(AND($A4316="",$B4316="",$C4316="",$K4315&lt;&gt;0),1,0)</f>
        <v>0</v>
      </c>
      <c r="L4316" s="4">
        <f>SUM($J4316:$J4316)/MAX(1,SUM($J4316:$J4316))</f>
        <v>0</v>
      </c>
      <c r="M4316" s="4">
        <f>$L4316+IF($C4317&lt;&gt;"",0,$M4317)</f>
        <v>0</v>
      </c>
      <c r="N4316" s="4">
        <f>$M4316+IF($B4317&lt;&gt;"",0,$N4317)</f>
        <v>0</v>
      </c>
      <c r="O4316" s="4">
        <f>$N4316+IF($A4317&lt;&gt;"",0,$O4317)</f>
        <v>0</v>
      </c>
      <c r="P4316" s="5" t="str">
        <f t="shared" si="67"/>
        <v>+STB</v>
      </c>
      <c r="Q4316" t="str">
        <f>IF($A4316="",$Q4315,$A4316)</f>
        <v>Uitvoering - Uitvoeringsgereed Ontwerp</v>
      </c>
    </row>
    <row r="4317" spans="1:17" ht="15.75" hidden="1" x14ac:dyDescent="0.25">
      <c r="A4317" s="1"/>
      <c r="B4317" s="2"/>
      <c r="C4317" s="3"/>
      <c r="D4317" s="3"/>
      <c r="E4317" s="6"/>
      <c r="F4317" s="3"/>
      <c r="G4317" s="7" t="s">
        <v>2828</v>
      </c>
      <c r="H4317" s="3" t="s">
        <v>5697</v>
      </c>
      <c r="I4317" s="8"/>
      <c r="J4317" s="9"/>
      <c r="K4317" s="4">
        <f>$M4317+$N4317*IF($B4317&lt;&gt;"",1,0)+$O4317*IF($A4317&lt;&gt;"",1,0)+IF(AND($A4317="",$B4317="",$C4317="",$K4316&lt;&gt;0),1,0)</f>
        <v>0</v>
      </c>
      <c r="L4317" s="4">
        <f>SUM($J4317:$J4317)/MAX(1,SUM($J4317:$J4317))</f>
        <v>0</v>
      </c>
      <c r="M4317" s="4">
        <f>$L4317+IF($C4318&lt;&gt;"",0,$M4318)</f>
        <v>0</v>
      </c>
      <c r="N4317" s="4">
        <f>$M4317+IF($B4318&lt;&gt;"",0,$N4318)</f>
        <v>0</v>
      </c>
      <c r="O4317" s="4">
        <f>$N4317+IF($A4318&lt;&gt;"",0,$O4318)</f>
        <v>0</v>
      </c>
      <c r="P4317" s="5" t="str">
        <f t="shared" si="67"/>
        <v>+STB</v>
      </c>
      <c r="Q4317" t="str">
        <f>IF($A4317="",$Q4316,$A4317)</f>
        <v>Uitvoering - Uitvoeringsgereed Ontwerp</v>
      </c>
    </row>
    <row r="4318" spans="1:17" ht="23.25" hidden="1" x14ac:dyDescent="0.25">
      <c r="A4318" s="1"/>
      <c r="B4318" s="2"/>
      <c r="C4318" s="3"/>
      <c r="D4318" s="3"/>
      <c r="E4318" s="6"/>
      <c r="F4318" s="3"/>
      <c r="G4318" s="7"/>
      <c r="H4318" s="3"/>
      <c r="I4318" s="8" t="s">
        <v>5698</v>
      </c>
      <c r="J4318" s="9"/>
      <c r="K4318" s="4">
        <f>$M4318+$N4318*IF($B4318&lt;&gt;"",1,0)+$O4318*IF($A4318&lt;&gt;"",1,0)+IF(AND($A4318="",$B4318="",$C4318="",$K4317&lt;&gt;0),1,0)</f>
        <v>0</v>
      </c>
      <c r="L4318" s="4">
        <f>SUM($J4318:$J4318)/MAX(1,SUM($J4318:$J4318))</f>
        <v>0</v>
      </c>
      <c r="M4318" s="4">
        <f>$L4318+IF($C4319&lt;&gt;"",0,$M4319)</f>
        <v>0</v>
      </c>
      <c r="N4318" s="4">
        <f>$M4318+IF($B4319&lt;&gt;"",0,$N4319)</f>
        <v>0</v>
      </c>
      <c r="O4318" s="4">
        <f>$N4318+IF($A4319&lt;&gt;"",0,$O4319)</f>
        <v>0</v>
      </c>
      <c r="P4318" s="5" t="str">
        <f t="shared" si="67"/>
        <v>+STB</v>
      </c>
      <c r="Q4318" t="str">
        <f>IF($A4318="",$Q4317,$A4318)</f>
        <v>Uitvoering - Uitvoeringsgereed Ontwerp</v>
      </c>
    </row>
    <row r="4319" spans="1:17" ht="15.75" hidden="1" x14ac:dyDescent="0.25">
      <c r="A4319" s="1"/>
      <c r="B4319" s="2"/>
      <c r="C4319" s="3" t="s">
        <v>5699</v>
      </c>
      <c r="D4319" s="3" t="s">
        <v>223</v>
      </c>
      <c r="E4319" s="6"/>
      <c r="F4319" s="3"/>
      <c r="G4319" s="7"/>
      <c r="H4319" s="3"/>
      <c r="I4319" s="8"/>
      <c r="J4319" s="9"/>
      <c r="K4319" s="4">
        <f>$M4319+$N4319*IF($B4319&lt;&gt;"",1,0)+$O4319*IF($A4319&lt;&gt;"",1,0)+IF(AND($A4319="",$B4319="",$C4319="",$K4318&lt;&gt;0),1,0)</f>
        <v>0</v>
      </c>
      <c r="L4319" s="4">
        <f>SUM($J4319:$J4319)/MAX(1,SUM($J4319:$J4319))</f>
        <v>0</v>
      </c>
      <c r="M4319" s="4">
        <f>$L4319+IF($C4320&lt;&gt;"",0,$M4320)</f>
        <v>0</v>
      </c>
      <c r="N4319" s="4">
        <f>$M4319+IF($B4320&lt;&gt;"",0,$N4320)</f>
        <v>0</v>
      </c>
      <c r="O4319" s="4">
        <f>$N4319+IF($A4320&lt;&gt;"",0,$O4320)</f>
        <v>0</v>
      </c>
      <c r="P4319" s="5" t="str">
        <f t="shared" si="67"/>
        <v>TAAK</v>
      </c>
      <c r="Q4319" t="str">
        <f>IF($A4319="",$Q4318,$A4319)</f>
        <v>Uitvoering - Uitvoeringsgereed Ontwerp</v>
      </c>
    </row>
    <row r="4320" spans="1:17" ht="15.75" hidden="1" x14ac:dyDescent="0.25">
      <c r="A4320" s="1"/>
      <c r="B4320" s="2"/>
      <c r="C4320" s="3"/>
      <c r="D4320" s="3"/>
      <c r="E4320" s="6">
        <v>1</v>
      </c>
      <c r="F4320" s="3" t="s">
        <v>2829</v>
      </c>
      <c r="G4320" s="7"/>
      <c r="H4320" s="3"/>
      <c r="I4320" s="8"/>
      <c r="J4320" s="9"/>
      <c r="K4320" s="4">
        <f>$M4320+$N4320*IF($B4320&lt;&gt;"",1,0)+$O4320*IF($A4320&lt;&gt;"",1,0)+IF(AND($A4320="",$B4320="",$C4320="",$K4319&lt;&gt;0),1,0)</f>
        <v>0</v>
      </c>
      <c r="L4320" s="4">
        <f>SUM($J4320:$J4320)/MAX(1,SUM($J4320:$J4320))</f>
        <v>0</v>
      </c>
      <c r="M4320" s="4">
        <f>$L4320+IF($C4321&lt;&gt;"",0,$M4321)</f>
        <v>0</v>
      </c>
      <c r="N4320" s="4">
        <f>$M4320+IF($B4321&lt;&gt;"",0,$N4321)</f>
        <v>0</v>
      </c>
      <c r="O4320" s="4">
        <f>$N4320+IF($A4321&lt;&gt;"",0,$O4321)</f>
        <v>0</v>
      </c>
      <c r="P4320" s="5" t="str">
        <f t="shared" si="67"/>
        <v>+STB</v>
      </c>
      <c r="Q4320" t="str">
        <f>IF($A4320="",$Q4319,$A4320)</f>
        <v>Uitvoering - Uitvoeringsgereed Ontwerp</v>
      </c>
    </row>
    <row r="4321" spans="1:17" ht="15.75" hidden="1" x14ac:dyDescent="0.25">
      <c r="A4321" s="1"/>
      <c r="B4321" s="2"/>
      <c r="C4321" s="3"/>
      <c r="D4321" s="3"/>
      <c r="E4321" s="6"/>
      <c r="F4321" s="3"/>
      <c r="G4321" s="7" t="s">
        <v>2830</v>
      </c>
      <c r="H4321" s="3" t="s">
        <v>2831</v>
      </c>
      <c r="I4321" s="8"/>
      <c r="J4321" s="9"/>
      <c r="K4321" s="4">
        <f>$M4321+$N4321*IF($B4321&lt;&gt;"",1,0)+$O4321*IF($A4321&lt;&gt;"",1,0)+IF(AND($A4321="",$B4321="",$C4321="",$K4320&lt;&gt;0),1,0)</f>
        <v>0</v>
      </c>
      <c r="L4321" s="4">
        <f>SUM($J4321:$J4321)/MAX(1,SUM($J4321:$J4321))</f>
        <v>0</v>
      </c>
      <c r="M4321" s="4">
        <f>$L4321+IF($C4322&lt;&gt;"",0,$M4322)</f>
        <v>0</v>
      </c>
      <c r="N4321" s="4">
        <f>$M4321+IF($B4322&lt;&gt;"",0,$N4322)</f>
        <v>0</v>
      </c>
      <c r="O4321" s="4">
        <f>$N4321+IF($A4322&lt;&gt;"",0,$O4322)</f>
        <v>0</v>
      </c>
      <c r="P4321" s="5" t="str">
        <f t="shared" si="67"/>
        <v>+STB</v>
      </c>
      <c r="Q4321" t="str">
        <f>IF($A4321="",$Q4320,$A4321)</f>
        <v>Uitvoering - Uitvoeringsgereed Ontwerp</v>
      </c>
    </row>
    <row r="4322" spans="1:17" ht="57" hidden="1" x14ac:dyDescent="0.25">
      <c r="A4322" s="1"/>
      <c r="B4322" s="2"/>
      <c r="C4322" s="3"/>
      <c r="D4322" s="3"/>
      <c r="E4322" s="6"/>
      <c r="F4322" s="3"/>
      <c r="G4322" s="7"/>
      <c r="H4322" s="3"/>
      <c r="I4322" s="8" t="s">
        <v>5700</v>
      </c>
      <c r="J4322" s="9"/>
      <c r="K4322" s="4">
        <f>$M4322+$N4322*IF($B4322&lt;&gt;"",1,0)+$O4322*IF($A4322&lt;&gt;"",1,0)+IF(AND($A4322="",$B4322="",$C4322="",$K4321&lt;&gt;0),1,0)</f>
        <v>0</v>
      </c>
      <c r="L4322" s="4">
        <f>SUM($J4322:$J4322)/MAX(1,SUM($J4322:$J4322))</f>
        <v>0</v>
      </c>
      <c r="M4322" s="4">
        <f>$L4322+IF($C4323&lt;&gt;"",0,$M4323)</f>
        <v>0</v>
      </c>
      <c r="N4322" s="4">
        <f>$M4322+IF($B4323&lt;&gt;"",0,$N4323)</f>
        <v>0</v>
      </c>
      <c r="O4322" s="4">
        <f>$N4322+IF($A4323&lt;&gt;"",0,$O4323)</f>
        <v>0</v>
      </c>
      <c r="P4322" s="5" t="str">
        <f t="shared" si="67"/>
        <v>+STB</v>
      </c>
      <c r="Q4322" t="str">
        <f>IF($A4322="",$Q4321,$A4322)</f>
        <v>Uitvoering - Uitvoeringsgereed Ontwerp</v>
      </c>
    </row>
    <row r="4323" spans="1:17" ht="15.75" hidden="1" x14ac:dyDescent="0.25">
      <c r="A4323" s="1"/>
      <c r="B4323" s="2"/>
      <c r="C4323" s="3"/>
      <c r="D4323" s="3"/>
      <c r="E4323" s="6">
        <v>2</v>
      </c>
      <c r="F4323" s="3" t="s">
        <v>5701</v>
      </c>
      <c r="G4323" s="7"/>
      <c r="H4323" s="3"/>
      <c r="I4323" s="8"/>
      <c r="J4323" s="9"/>
      <c r="K4323" s="4">
        <f>$M4323+$N4323*IF($B4323&lt;&gt;"",1,0)+$O4323*IF($A4323&lt;&gt;"",1,0)+IF(AND($A4323="",$B4323="",$C4323="",$K4322&lt;&gt;0),1,0)</f>
        <v>0</v>
      </c>
      <c r="L4323" s="4">
        <f>SUM($J4323:$J4323)/MAX(1,SUM($J4323:$J4323))</f>
        <v>0</v>
      </c>
      <c r="M4323" s="4">
        <f>$L4323+IF($C4324&lt;&gt;"",0,$M4324)</f>
        <v>0</v>
      </c>
      <c r="N4323" s="4">
        <f>$M4323+IF($B4324&lt;&gt;"",0,$N4324)</f>
        <v>0</v>
      </c>
      <c r="O4323" s="4">
        <f>$N4323+IF($A4324&lt;&gt;"",0,$O4324)</f>
        <v>0</v>
      </c>
      <c r="P4323" s="5" t="str">
        <f t="shared" si="67"/>
        <v>+STB</v>
      </c>
      <c r="Q4323" t="str">
        <f>IF($A4323="",$Q4322,$A4323)</f>
        <v>Uitvoering - Uitvoeringsgereed Ontwerp</v>
      </c>
    </row>
    <row r="4324" spans="1:17" ht="15.75" hidden="1" x14ac:dyDescent="0.25">
      <c r="A4324" s="1"/>
      <c r="B4324" s="2"/>
      <c r="C4324" s="3"/>
      <c r="D4324" s="3"/>
      <c r="E4324" s="6"/>
      <c r="F4324" s="3"/>
      <c r="G4324" s="7" t="s">
        <v>2832</v>
      </c>
      <c r="H4324" s="3" t="s">
        <v>5702</v>
      </c>
      <c r="I4324" s="8"/>
      <c r="J4324" s="9"/>
      <c r="K4324" s="4">
        <f>$M4324+$N4324*IF($B4324&lt;&gt;"",1,0)+$O4324*IF($A4324&lt;&gt;"",1,0)+IF(AND($A4324="",$B4324="",$C4324="",$K4323&lt;&gt;0),1,0)</f>
        <v>0</v>
      </c>
      <c r="L4324" s="4">
        <f>SUM($J4324:$J4324)/MAX(1,SUM($J4324:$J4324))</f>
        <v>0</v>
      </c>
      <c r="M4324" s="4">
        <f>$L4324+IF($C4325&lt;&gt;"",0,$M4325)</f>
        <v>0</v>
      </c>
      <c r="N4324" s="4">
        <f>$M4324+IF($B4325&lt;&gt;"",0,$N4325)</f>
        <v>0</v>
      </c>
      <c r="O4324" s="4">
        <f>$N4324+IF($A4325&lt;&gt;"",0,$O4325)</f>
        <v>0</v>
      </c>
      <c r="P4324" s="5" t="str">
        <f t="shared" si="67"/>
        <v>+STB</v>
      </c>
      <c r="Q4324" t="str">
        <f>IF($A4324="",$Q4323,$A4324)</f>
        <v>Uitvoering - Uitvoeringsgereed Ontwerp</v>
      </c>
    </row>
    <row r="4325" spans="1:17" ht="23.25" hidden="1" x14ac:dyDescent="0.25">
      <c r="A4325" s="1"/>
      <c r="B4325" s="2"/>
      <c r="C4325" s="3"/>
      <c r="D4325" s="3"/>
      <c r="E4325" s="6"/>
      <c r="F4325" s="3"/>
      <c r="G4325" s="7"/>
      <c r="H4325" s="3"/>
      <c r="I4325" s="8" t="s">
        <v>5703</v>
      </c>
      <c r="J4325" s="9"/>
      <c r="K4325" s="4">
        <f>$M4325+$N4325*IF($B4325&lt;&gt;"",1,0)+$O4325*IF($A4325&lt;&gt;"",1,0)+IF(AND($A4325="",$B4325="",$C4325="",$K4324&lt;&gt;0),1,0)</f>
        <v>0</v>
      </c>
      <c r="L4325" s="4">
        <f>SUM($J4325:$J4325)/MAX(1,SUM($J4325:$J4325))</f>
        <v>0</v>
      </c>
      <c r="M4325" s="4">
        <f>$L4325+IF($C4326&lt;&gt;"",0,$M4326)</f>
        <v>0</v>
      </c>
      <c r="N4325" s="4">
        <f>$M4325+IF($B4326&lt;&gt;"",0,$N4326)</f>
        <v>0</v>
      </c>
      <c r="O4325" s="4">
        <f>$N4325+IF($A4326&lt;&gt;"",0,$O4326)</f>
        <v>0</v>
      </c>
      <c r="P4325" s="5" t="str">
        <f t="shared" si="67"/>
        <v>+STB</v>
      </c>
      <c r="Q4325" t="str">
        <f>IF($A4325="",$Q4324,$A4325)</f>
        <v>Uitvoering - Uitvoeringsgereed Ontwerp</v>
      </c>
    </row>
    <row r="4326" spans="1:17" ht="15.75" hidden="1" x14ac:dyDescent="0.25">
      <c r="A4326" s="1"/>
      <c r="B4326" s="2"/>
      <c r="C4326" s="3" t="s">
        <v>5704</v>
      </c>
      <c r="D4326" s="3" t="s">
        <v>224</v>
      </c>
      <c r="E4326" s="6"/>
      <c r="F4326" s="3"/>
      <c r="G4326" s="7"/>
      <c r="H4326" s="3"/>
      <c r="I4326" s="8"/>
      <c r="J4326" s="9"/>
      <c r="K4326" s="4">
        <f>$M4326+$N4326*IF($B4326&lt;&gt;"",1,0)+$O4326*IF($A4326&lt;&gt;"",1,0)+IF(AND($A4326="",$B4326="",$C4326="",$K4325&lt;&gt;0),1,0)</f>
        <v>0</v>
      </c>
      <c r="L4326" s="4">
        <f>SUM($J4326:$J4326)/MAX(1,SUM($J4326:$J4326))</f>
        <v>0</v>
      </c>
      <c r="M4326" s="4">
        <f>$L4326+IF($C4327&lt;&gt;"",0,$M4327)</f>
        <v>0</v>
      </c>
      <c r="N4326" s="4">
        <f>$M4326+IF($B4327&lt;&gt;"",0,$N4327)</f>
        <v>0</v>
      </c>
      <c r="O4326" s="4">
        <f>$N4326+IF($A4327&lt;&gt;"",0,$O4327)</f>
        <v>0</v>
      </c>
      <c r="P4326" s="5" t="str">
        <f t="shared" si="67"/>
        <v>TAAK</v>
      </c>
      <c r="Q4326" t="str">
        <f>IF($A4326="",$Q4325,$A4326)</f>
        <v>Uitvoering - Uitvoeringsgereed Ontwerp</v>
      </c>
    </row>
    <row r="4327" spans="1:17" ht="15.75" hidden="1" x14ac:dyDescent="0.25">
      <c r="A4327" s="1"/>
      <c r="B4327" s="2"/>
      <c r="C4327" s="3"/>
      <c r="D4327" s="3"/>
      <c r="E4327" s="6">
        <v>1</v>
      </c>
      <c r="F4327" s="3" t="s">
        <v>224</v>
      </c>
      <c r="G4327" s="7"/>
      <c r="H4327" s="3"/>
      <c r="I4327" s="8"/>
      <c r="J4327" s="9"/>
      <c r="K4327" s="4">
        <f>$M4327+$N4327*IF($B4327&lt;&gt;"",1,0)+$O4327*IF($A4327&lt;&gt;"",1,0)+IF(AND($A4327="",$B4327="",$C4327="",$K4326&lt;&gt;0),1,0)</f>
        <v>0</v>
      </c>
      <c r="L4327" s="4">
        <f>SUM($J4327:$J4327)/MAX(1,SUM($J4327:$J4327))</f>
        <v>0</v>
      </c>
      <c r="M4327" s="4">
        <f>$L4327+IF($C4328&lt;&gt;"",0,$M4328)</f>
        <v>0</v>
      </c>
      <c r="N4327" s="4">
        <f>$M4327+IF($B4328&lt;&gt;"",0,$N4328)</f>
        <v>0</v>
      </c>
      <c r="O4327" s="4">
        <f>$N4327+IF($A4328&lt;&gt;"",0,$O4328)</f>
        <v>0</v>
      </c>
      <c r="P4327" s="5" t="str">
        <f t="shared" si="67"/>
        <v>+STB</v>
      </c>
      <c r="Q4327" t="str">
        <f>IF($A4327="",$Q4326,$A4327)</f>
        <v>Uitvoering - Uitvoeringsgereed Ontwerp</v>
      </c>
    </row>
    <row r="4328" spans="1:17" ht="15.75" hidden="1" x14ac:dyDescent="0.25">
      <c r="A4328" s="1"/>
      <c r="B4328" s="2"/>
      <c r="C4328" s="3"/>
      <c r="D4328" s="3"/>
      <c r="E4328" s="6"/>
      <c r="F4328" s="3"/>
      <c r="G4328" s="7" t="s">
        <v>2833</v>
      </c>
      <c r="H4328" s="3" t="s">
        <v>2834</v>
      </c>
      <c r="I4328" s="8"/>
      <c r="J4328" s="9"/>
      <c r="K4328" s="4">
        <f>$M4328+$N4328*IF($B4328&lt;&gt;"",1,0)+$O4328*IF($A4328&lt;&gt;"",1,0)+IF(AND($A4328="",$B4328="",$C4328="",$K4327&lt;&gt;0),1,0)</f>
        <v>0</v>
      </c>
      <c r="L4328" s="4">
        <f>SUM($J4328:$J4328)/MAX(1,SUM($J4328:$J4328))</f>
        <v>0</v>
      </c>
      <c r="M4328" s="4">
        <f>$L4328+IF($C4329&lt;&gt;"",0,$M4329)</f>
        <v>0</v>
      </c>
      <c r="N4328" s="4">
        <f>$M4328+IF($B4329&lt;&gt;"",0,$N4329)</f>
        <v>0</v>
      </c>
      <c r="O4328" s="4">
        <f>$N4328+IF($A4329&lt;&gt;"",0,$O4329)</f>
        <v>0</v>
      </c>
      <c r="P4328" s="5" t="str">
        <f t="shared" si="67"/>
        <v>+STB</v>
      </c>
      <c r="Q4328" t="str">
        <f>IF($A4328="",$Q4327,$A4328)</f>
        <v>Uitvoering - Uitvoeringsgereed Ontwerp</v>
      </c>
    </row>
    <row r="4329" spans="1:17" ht="45.75" hidden="1" x14ac:dyDescent="0.25">
      <c r="A4329" s="1"/>
      <c r="B4329" s="2"/>
      <c r="C4329" s="3"/>
      <c r="D4329" s="3"/>
      <c r="E4329" s="6"/>
      <c r="F4329" s="3"/>
      <c r="G4329" s="7"/>
      <c r="H4329" s="3"/>
      <c r="I4329" s="8" t="s">
        <v>5705</v>
      </c>
      <c r="J4329" s="9"/>
      <c r="K4329" s="4">
        <f>$M4329+$N4329*IF($B4329&lt;&gt;"",1,0)+$O4329*IF($A4329&lt;&gt;"",1,0)+IF(AND($A4329="",$B4329="",$C4329="",$K4328&lt;&gt;0),1,0)</f>
        <v>0</v>
      </c>
      <c r="L4329" s="4">
        <f>SUM($J4329:$J4329)/MAX(1,SUM($J4329:$J4329))</f>
        <v>0</v>
      </c>
      <c r="M4329" s="4">
        <f>$L4329+IF($C4330&lt;&gt;"",0,$M4330)</f>
        <v>0</v>
      </c>
      <c r="N4329" s="4">
        <f>$M4329+IF($B4330&lt;&gt;"",0,$N4330)</f>
        <v>0</v>
      </c>
      <c r="O4329" s="4">
        <f>$N4329+IF($A4330&lt;&gt;"",0,$O4330)</f>
        <v>0</v>
      </c>
      <c r="P4329" s="5" t="str">
        <f t="shared" si="67"/>
        <v>+STB</v>
      </c>
      <c r="Q4329" t="str">
        <f>IF($A4329="",$Q4328,$A4329)</f>
        <v>Uitvoering - Uitvoeringsgereed Ontwerp</v>
      </c>
    </row>
    <row r="4330" spans="1:17" ht="15.75" hidden="1" x14ac:dyDescent="0.25">
      <c r="A4330" s="1"/>
      <c r="B4330" s="2"/>
      <c r="C4330" s="3" t="s">
        <v>5706</v>
      </c>
      <c r="D4330" s="3" t="s">
        <v>225</v>
      </c>
      <c r="E4330" s="6"/>
      <c r="F4330" s="3"/>
      <c r="G4330" s="7"/>
      <c r="H4330" s="3"/>
      <c r="I4330" s="8"/>
      <c r="J4330" s="9"/>
      <c r="K4330" s="4">
        <f>$M4330+$N4330*IF($B4330&lt;&gt;"",1,0)+$O4330*IF($A4330&lt;&gt;"",1,0)+IF(AND($A4330="",$B4330="",$C4330="",$K4329&lt;&gt;0),1,0)</f>
        <v>0</v>
      </c>
      <c r="L4330" s="4">
        <f>SUM($J4330:$J4330)/MAX(1,SUM($J4330:$J4330))</f>
        <v>0</v>
      </c>
      <c r="M4330" s="4">
        <f>$L4330+IF($C4331&lt;&gt;"",0,$M4331)</f>
        <v>0</v>
      </c>
      <c r="N4330" s="4">
        <f>$M4330+IF($B4331&lt;&gt;"",0,$N4331)</f>
        <v>0</v>
      </c>
      <c r="O4330" s="4">
        <f>$N4330+IF($A4331&lt;&gt;"",0,$O4331)</f>
        <v>0</v>
      </c>
      <c r="P4330" s="5" t="str">
        <f t="shared" si="67"/>
        <v>TAAK</v>
      </c>
      <c r="Q4330" t="str">
        <f>IF($A4330="",$Q4329,$A4330)</f>
        <v>Uitvoering - Uitvoeringsgereed Ontwerp</v>
      </c>
    </row>
    <row r="4331" spans="1:17" ht="15.75" hidden="1" x14ac:dyDescent="0.25">
      <c r="A4331" s="1"/>
      <c r="B4331" s="2"/>
      <c r="C4331" s="3"/>
      <c r="D4331" s="3"/>
      <c r="E4331" s="6">
        <v>1</v>
      </c>
      <c r="F4331" s="3" t="s">
        <v>225</v>
      </c>
      <c r="G4331" s="7"/>
      <c r="H4331" s="3"/>
      <c r="I4331" s="8"/>
      <c r="J4331" s="9"/>
      <c r="K4331" s="4">
        <f>$M4331+$N4331*IF($B4331&lt;&gt;"",1,0)+$O4331*IF($A4331&lt;&gt;"",1,0)+IF(AND($A4331="",$B4331="",$C4331="",$K4330&lt;&gt;0),1,0)</f>
        <v>0</v>
      </c>
      <c r="L4331" s="4">
        <f>SUM($J4331:$J4331)/MAX(1,SUM($J4331:$J4331))</f>
        <v>0</v>
      </c>
      <c r="M4331" s="4">
        <f>$L4331+IF($C4332&lt;&gt;"",0,$M4332)</f>
        <v>0</v>
      </c>
      <c r="N4331" s="4">
        <f>$M4331+IF($B4332&lt;&gt;"",0,$N4332)</f>
        <v>0</v>
      </c>
      <c r="O4331" s="4">
        <f>$N4331+IF($A4332&lt;&gt;"",0,$O4332)</f>
        <v>0</v>
      </c>
      <c r="P4331" s="5" t="str">
        <f t="shared" si="67"/>
        <v>+STB</v>
      </c>
      <c r="Q4331" t="str">
        <f>IF($A4331="",$Q4330,$A4331)</f>
        <v>Uitvoering - Uitvoeringsgereed Ontwerp</v>
      </c>
    </row>
    <row r="4332" spans="1:17" ht="15.75" hidden="1" x14ac:dyDescent="0.25">
      <c r="A4332" s="1"/>
      <c r="B4332" s="2"/>
      <c r="C4332" s="3"/>
      <c r="D4332" s="3"/>
      <c r="E4332" s="6"/>
      <c r="F4332" s="3"/>
      <c r="G4332" s="7" t="s">
        <v>2835</v>
      </c>
      <c r="H4332" s="3" t="s">
        <v>2836</v>
      </c>
      <c r="I4332" s="8"/>
      <c r="J4332" s="9"/>
      <c r="K4332" s="4">
        <f>$M4332+$N4332*IF($B4332&lt;&gt;"",1,0)+$O4332*IF($A4332&lt;&gt;"",1,0)+IF(AND($A4332="",$B4332="",$C4332="",$K4331&lt;&gt;0),1,0)</f>
        <v>0</v>
      </c>
      <c r="L4332" s="4">
        <f>SUM($J4332:$J4332)/MAX(1,SUM($J4332:$J4332))</f>
        <v>0</v>
      </c>
      <c r="M4332" s="4">
        <f>$L4332+IF($C4333&lt;&gt;"",0,$M4333)</f>
        <v>0</v>
      </c>
      <c r="N4332" s="4">
        <f>$M4332+IF($B4333&lt;&gt;"",0,$N4333)</f>
        <v>0</v>
      </c>
      <c r="O4332" s="4">
        <f>$N4332+IF($A4333&lt;&gt;"",0,$O4333)</f>
        <v>0</v>
      </c>
      <c r="P4332" s="5" t="str">
        <f t="shared" si="67"/>
        <v>+STB</v>
      </c>
      <c r="Q4332" t="str">
        <f>IF($A4332="",$Q4331,$A4332)</f>
        <v>Uitvoering - Uitvoeringsgereed Ontwerp</v>
      </c>
    </row>
    <row r="4333" spans="1:17" ht="57" hidden="1" x14ac:dyDescent="0.25">
      <c r="A4333" s="1"/>
      <c r="B4333" s="2"/>
      <c r="C4333" s="3"/>
      <c r="D4333" s="3"/>
      <c r="E4333" s="6"/>
      <c r="F4333" s="3"/>
      <c r="G4333" s="7"/>
      <c r="H4333" s="3"/>
      <c r="I4333" s="8" t="s">
        <v>5707</v>
      </c>
      <c r="J4333" s="9"/>
      <c r="K4333" s="4">
        <f>$M4333+$N4333*IF($B4333&lt;&gt;"",1,0)+$O4333*IF($A4333&lt;&gt;"",1,0)+IF(AND($A4333="",$B4333="",$C4333="",$K4332&lt;&gt;0),1,0)</f>
        <v>0</v>
      </c>
      <c r="L4333" s="4">
        <f>SUM($J4333:$J4333)/MAX(1,SUM($J4333:$J4333))</f>
        <v>0</v>
      </c>
      <c r="M4333" s="4">
        <f>$L4333+IF($C4334&lt;&gt;"",0,$M4334)</f>
        <v>0</v>
      </c>
      <c r="N4333" s="4">
        <f>$M4333+IF($B4334&lt;&gt;"",0,$N4334)</f>
        <v>0</v>
      </c>
      <c r="O4333" s="4">
        <f>$N4333+IF($A4334&lt;&gt;"",0,$O4334)</f>
        <v>0</v>
      </c>
      <c r="P4333" s="5" t="str">
        <f t="shared" si="67"/>
        <v>+STB</v>
      </c>
      <c r="Q4333" t="str">
        <f>IF($A4333="",$Q4332,$A4333)</f>
        <v>Uitvoering - Uitvoeringsgereed Ontwerp</v>
      </c>
    </row>
    <row r="4334" spans="1:17" ht="15.75" hidden="1" x14ac:dyDescent="0.25">
      <c r="A4334" s="1"/>
      <c r="B4334" s="2"/>
      <c r="C4334" s="3" t="s">
        <v>5708</v>
      </c>
      <c r="D4334" s="3" t="s">
        <v>2837</v>
      </c>
      <c r="E4334" s="6"/>
      <c r="F4334" s="3"/>
      <c r="G4334" s="7"/>
      <c r="H4334" s="3"/>
      <c r="I4334" s="8"/>
      <c r="J4334" s="9"/>
      <c r="K4334" s="4">
        <f>$M4334+$N4334*IF($B4334&lt;&gt;"",1,0)+$O4334*IF($A4334&lt;&gt;"",1,0)+IF(AND($A4334="",$B4334="",$C4334="",$K4333&lt;&gt;0),1,0)</f>
        <v>0</v>
      </c>
      <c r="L4334" s="4">
        <f>SUM($J4334:$J4334)/MAX(1,SUM($J4334:$J4334))</f>
        <v>0</v>
      </c>
      <c r="M4334" s="4">
        <f>$L4334+IF($C4335&lt;&gt;"",0,$M4335)</f>
        <v>0</v>
      </c>
      <c r="N4334" s="4">
        <f>$M4334+IF($B4335&lt;&gt;"",0,$N4335)</f>
        <v>0</v>
      </c>
      <c r="O4334" s="4">
        <f>$N4334+IF($A4335&lt;&gt;"",0,$O4335)</f>
        <v>0</v>
      </c>
      <c r="P4334" s="5" t="str">
        <f t="shared" si="67"/>
        <v>TAAK</v>
      </c>
      <c r="Q4334" t="str">
        <f>IF($A4334="",$Q4333,$A4334)</f>
        <v>Uitvoering - Uitvoeringsgereed Ontwerp</v>
      </c>
    </row>
    <row r="4335" spans="1:17" ht="15.75" hidden="1" x14ac:dyDescent="0.25">
      <c r="A4335" s="1"/>
      <c r="B4335" s="2"/>
      <c r="C4335" s="3"/>
      <c r="D4335" s="3"/>
      <c r="E4335" s="6">
        <v>1</v>
      </c>
      <c r="F4335" s="3" t="s">
        <v>2837</v>
      </c>
      <c r="G4335" s="7"/>
      <c r="H4335" s="3"/>
      <c r="I4335" s="8"/>
      <c r="J4335" s="9"/>
      <c r="K4335" s="4">
        <f>$M4335+$N4335*IF($B4335&lt;&gt;"",1,0)+$O4335*IF($A4335&lt;&gt;"",1,0)+IF(AND($A4335="",$B4335="",$C4335="",$K4334&lt;&gt;0),1,0)</f>
        <v>0</v>
      </c>
      <c r="L4335" s="4">
        <f>SUM($J4335:$J4335)/MAX(1,SUM($J4335:$J4335))</f>
        <v>0</v>
      </c>
      <c r="M4335" s="4">
        <f>$L4335+IF($C4336&lt;&gt;"",0,$M4336)</f>
        <v>0</v>
      </c>
      <c r="N4335" s="4">
        <f>$M4335+IF($B4336&lt;&gt;"",0,$N4336)</f>
        <v>0</v>
      </c>
      <c r="O4335" s="4">
        <f>$N4335+IF($A4336&lt;&gt;"",0,$O4336)</f>
        <v>0</v>
      </c>
      <c r="P4335" s="5" t="str">
        <f t="shared" si="67"/>
        <v>+STB</v>
      </c>
      <c r="Q4335" t="str">
        <f>IF($A4335="",$Q4334,$A4335)</f>
        <v>Uitvoering - Uitvoeringsgereed Ontwerp</v>
      </c>
    </row>
    <row r="4336" spans="1:17" ht="15.75" hidden="1" x14ac:dyDescent="0.25">
      <c r="A4336" s="1"/>
      <c r="B4336" s="2"/>
      <c r="C4336" s="3"/>
      <c r="D4336" s="3"/>
      <c r="E4336" s="6"/>
      <c r="F4336" s="3"/>
      <c r="G4336" s="7" t="s">
        <v>2838</v>
      </c>
      <c r="H4336" s="3" t="s">
        <v>2839</v>
      </c>
      <c r="I4336" s="8"/>
      <c r="J4336" s="9"/>
      <c r="K4336" s="4">
        <f>$M4336+$N4336*IF($B4336&lt;&gt;"",1,0)+$O4336*IF($A4336&lt;&gt;"",1,0)+IF(AND($A4336="",$B4336="",$C4336="",$K4335&lt;&gt;0),1,0)</f>
        <v>0</v>
      </c>
      <c r="L4336" s="4">
        <f>SUM($J4336:$J4336)/MAX(1,SUM($J4336:$J4336))</f>
        <v>0</v>
      </c>
      <c r="M4336" s="4">
        <f>$L4336+IF($C4337&lt;&gt;"",0,$M4337)</f>
        <v>0</v>
      </c>
      <c r="N4336" s="4">
        <f>$M4336+IF($B4337&lt;&gt;"",0,$N4337)</f>
        <v>0</v>
      </c>
      <c r="O4336" s="4">
        <f>$N4336+IF($A4337&lt;&gt;"",0,$O4337)</f>
        <v>0</v>
      </c>
      <c r="P4336" s="5" t="str">
        <f t="shared" si="67"/>
        <v>+STB</v>
      </c>
      <c r="Q4336" t="str">
        <f>IF($A4336="",$Q4335,$A4336)</f>
        <v>Uitvoering - Uitvoeringsgereed Ontwerp</v>
      </c>
    </row>
    <row r="4337" spans="1:17" ht="34.5" hidden="1" x14ac:dyDescent="0.25">
      <c r="A4337" s="1"/>
      <c r="B4337" s="2"/>
      <c r="C4337" s="3"/>
      <c r="D4337" s="3"/>
      <c r="E4337" s="6"/>
      <c r="F4337" s="3"/>
      <c r="G4337" s="7"/>
      <c r="H4337" s="3"/>
      <c r="I4337" s="8" t="s">
        <v>5709</v>
      </c>
      <c r="J4337" s="9"/>
      <c r="K4337" s="4">
        <f>$M4337+$N4337*IF($B4337&lt;&gt;"",1,0)+$O4337*IF($A4337&lt;&gt;"",1,0)+IF(AND($A4337="",$B4337="",$C4337="",$K4336&lt;&gt;0),1,0)</f>
        <v>0</v>
      </c>
      <c r="L4337" s="4">
        <f>SUM($J4337:$J4337)/MAX(1,SUM($J4337:$J4337))</f>
        <v>0</v>
      </c>
      <c r="M4337" s="4">
        <f>$L4337+IF($C4338&lt;&gt;"",0,$M4338)</f>
        <v>0</v>
      </c>
      <c r="N4337" s="4">
        <f>$M4337+IF($B4338&lt;&gt;"",0,$N4338)</f>
        <v>0</v>
      </c>
      <c r="O4337" s="4">
        <f>$N4337+IF($A4338&lt;&gt;"",0,$O4338)</f>
        <v>0</v>
      </c>
      <c r="P4337" s="5" t="str">
        <f t="shared" si="67"/>
        <v>+STB</v>
      </c>
      <c r="Q4337" t="str">
        <f>IF($A4337="",$Q4336,$A4337)</f>
        <v>Uitvoering - Uitvoeringsgereed Ontwerp</v>
      </c>
    </row>
    <row r="4338" spans="1:17" ht="15.75" hidden="1" x14ac:dyDescent="0.25">
      <c r="A4338" s="1"/>
      <c r="B4338" s="2" t="s">
        <v>45</v>
      </c>
      <c r="C4338" s="3"/>
      <c r="D4338" s="3"/>
      <c r="E4338" s="6"/>
      <c r="F4338" s="3"/>
      <c r="G4338" s="7"/>
      <c r="H4338" s="3"/>
      <c r="I4338" s="8"/>
      <c r="J4338" s="9"/>
      <c r="K4338" s="4">
        <f>$M4338+$N4338*IF($B4338&lt;&gt;"",1,0)+$O4338*IF($A4338&lt;&gt;"",1,0)+IF(AND($A4338="",$B4338="",$C4338="",$K4337&lt;&gt;0),1,0)</f>
        <v>0</v>
      </c>
      <c r="L4338" s="4">
        <f>SUM($J4338:$J4338)/MAX(1,SUM($J4338:$J4338))</f>
        <v>0</v>
      </c>
      <c r="M4338" s="4">
        <f>$L4338+IF($C4339&lt;&gt;"",0,$M4339)</f>
        <v>0</v>
      </c>
      <c r="N4338" s="4">
        <f>$M4338+IF($B4339&lt;&gt;"",0,$N4339)</f>
        <v>0</v>
      </c>
      <c r="O4338" s="4">
        <f>$N4338+IF($A4339&lt;&gt;"",0,$O4339)</f>
        <v>0</v>
      </c>
      <c r="P4338" s="5" t="str">
        <f t="shared" si="67"/>
        <v>TAAK</v>
      </c>
      <c r="Q4338" t="str">
        <f>IF($A4338="",$Q4337,$A4338)</f>
        <v>Uitvoering - Uitvoeringsgereed Ontwerp</v>
      </c>
    </row>
    <row r="4339" spans="1:17" ht="15.75" hidden="1" x14ac:dyDescent="0.25">
      <c r="A4339" s="1"/>
      <c r="B4339" s="2"/>
      <c r="C4339" s="3" t="s">
        <v>5710</v>
      </c>
      <c r="D4339" s="3" t="s">
        <v>226</v>
      </c>
      <c r="E4339" s="6"/>
      <c r="F4339" s="3"/>
      <c r="G4339" s="7"/>
      <c r="H4339" s="3"/>
      <c r="I4339" s="8"/>
      <c r="J4339" s="9"/>
      <c r="K4339" s="4">
        <f>$M4339+$N4339*IF($B4339&lt;&gt;"",1,0)+$O4339*IF($A4339&lt;&gt;"",1,0)+IF(AND($A4339="",$B4339="",$C4339="",$K4338&lt;&gt;0),1,0)</f>
        <v>0</v>
      </c>
      <c r="L4339" s="4">
        <f>SUM($J4339:$J4339)/MAX(1,SUM($J4339:$J4339))</f>
        <v>0</v>
      </c>
      <c r="M4339" s="4">
        <f>$L4339+IF($C4340&lt;&gt;"",0,$M4340)</f>
        <v>0</v>
      </c>
      <c r="N4339" s="4">
        <f>$M4339+IF($B4340&lt;&gt;"",0,$N4340)</f>
        <v>0</v>
      </c>
      <c r="O4339" s="4">
        <f>$N4339+IF($A4340&lt;&gt;"",0,$O4340)</f>
        <v>0</v>
      </c>
      <c r="P4339" s="5" t="str">
        <f t="shared" si="67"/>
        <v>TAAK</v>
      </c>
      <c r="Q4339" t="str">
        <f>IF($A4339="",$Q4338,$A4339)</f>
        <v>Uitvoering - Uitvoeringsgereed Ontwerp</v>
      </c>
    </row>
    <row r="4340" spans="1:17" ht="15.75" hidden="1" x14ac:dyDescent="0.25">
      <c r="A4340" s="1"/>
      <c r="B4340" s="2"/>
      <c r="C4340" s="3"/>
      <c r="D4340" s="3"/>
      <c r="E4340" s="6">
        <v>1</v>
      </c>
      <c r="F4340" s="3" t="s">
        <v>2840</v>
      </c>
      <c r="G4340" s="7"/>
      <c r="H4340" s="3"/>
      <c r="I4340" s="8"/>
      <c r="J4340" s="9"/>
      <c r="K4340" s="4">
        <f>$M4340+$N4340*IF($B4340&lt;&gt;"",1,0)+$O4340*IF($A4340&lt;&gt;"",1,0)+IF(AND($A4340="",$B4340="",$C4340="",$K4339&lt;&gt;0),1,0)</f>
        <v>0</v>
      </c>
      <c r="L4340" s="4">
        <f>SUM($J4340:$J4340)/MAX(1,SUM($J4340:$J4340))</f>
        <v>0</v>
      </c>
      <c r="M4340" s="4">
        <f>$L4340+IF($C4341&lt;&gt;"",0,$M4341)</f>
        <v>0</v>
      </c>
      <c r="N4340" s="4">
        <f>$M4340+IF($B4341&lt;&gt;"",0,$N4341)</f>
        <v>0</v>
      </c>
      <c r="O4340" s="4">
        <f>$N4340+IF($A4341&lt;&gt;"",0,$O4341)</f>
        <v>0</v>
      </c>
      <c r="P4340" s="5" t="str">
        <f t="shared" si="67"/>
        <v>+STB</v>
      </c>
      <c r="Q4340" t="str">
        <f>IF($A4340="",$Q4339,$A4340)</f>
        <v>Uitvoering - Uitvoeringsgereed Ontwerp</v>
      </c>
    </row>
    <row r="4341" spans="1:17" ht="15.75" hidden="1" x14ac:dyDescent="0.25">
      <c r="A4341" s="1"/>
      <c r="B4341" s="2"/>
      <c r="C4341" s="3"/>
      <c r="D4341" s="3"/>
      <c r="E4341" s="6"/>
      <c r="F4341" s="3"/>
      <c r="G4341" s="7" t="s">
        <v>2841</v>
      </c>
      <c r="H4341" s="3" t="s">
        <v>2842</v>
      </c>
      <c r="I4341" s="8"/>
      <c r="J4341" s="9"/>
      <c r="K4341" s="4">
        <f>$M4341+$N4341*IF($B4341&lt;&gt;"",1,0)+$O4341*IF($A4341&lt;&gt;"",1,0)+IF(AND($A4341="",$B4341="",$C4341="",$K4340&lt;&gt;0),1,0)</f>
        <v>0</v>
      </c>
      <c r="L4341" s="4">
        <f>SUM($J4341:$J4341)/MAX(1,SUM($J4341:$J4341))</f>
        <v>0</v>
      </c>
      <c r="M4341" s="4">
        <f>$L4341+IF($C4342&lt;&gt;"",0,$M4342)</f>
        <v>0</v>
      </c>
      <c r="N4341" s="4">
        <f>$M4341+IF($B4342&lt;&gt;"",0,$N4342)</f>
        <v>0</v>
      </c>
      <c r="O4341" s="4">
        <f>$N4341+IF($A4342&lt;&gt;"",0,$O4342)</f>
        <v>0</v>
      </c>
      <c r="P4341" s="5" t="str">
        <f t="shared" si="67"/>
        <v>+STB</v>
      </c>
      <c r="Q4341" t="str">
        <f>IF($A4341="",$Q4340,$A4341)</f>
        <v>Uitvoering - Uitvoeringsgereed Ontwerp</v>
      </c>
    </row>
    <row r="4342" spans="1:17" ht="34.5" hidden="1" x14ac:dyDescent="0.25">
      <c r="A4342" s="1"/>
      <c r="B4342" s="2"/>
      <c r="C4342" s="3"/>
      <c r="D4342" s="3"/>
      <c r="E4342" s="6"/>
      <c r="F4342" s="3"/>
      <c r="G4342" s="7"/>
      <c r="H4342" s="3"/>
      <c r="I4342" s="8" t="s">
        <v>5711</v>
      </c>
      <c r="J4342" s="9"/>
      <c r="K4342" s="4">
        <f>$M4342+$N4342*IF($B4342&lt;&gt;"",1,0)+$O4342*IF($A4342&lt;&gt;"",1,0)+IF(AND($A4342="",$B4342="",$C4342="",$K4341&lt;&gt;0),1,0)</f>
        <v>0</v>
      </c>
      <c r="L4342" s="4">
        <f>SUM($J4342:$J4342)/MAX(1,SUM($J4342:$J4342))</f>
        <v>0</v>
      </c>
      <c r="M4342" s="4">
        <f>$L4342+IF($C4343&lt;&gt;"",0,$M4343)</f>
        <v>0</v>
      </c>
      <c r="N4342" s="4">
        <f>$M4342+IF($B4343&lt;&gt;"",0,$N4343)</f>
        <v>0</v>
      </c>
      <c r="O4342" s="4">
        <f>$N4342+IF($A4343&lt;&gt;"",0,$O4343)</f>
        <v>0</v>
      </c>
      <c r="P4342" s="5" t="str">
        <f t="shared" si="67"/>
        <v>+STB</v>
      </c>
      <c r="Q4342" t="str">
        <f>IF($A4342="",$Q4341,$A4342)</f>
        <v>Uitvoering - Uitvoeringsgereed Ontwerp</v>
      </c>
    </row>
    <row r="4343" spans="1:17" ht="15.75" hidden="1" x14ac:dyDescent="0.25">
      <c r="A4343" s="1"/>
      <c r="B4343" s="2"/>
      <c r="C4343" s="3"/>
      <c r="D4343" s="3"/>
      <c r="E4343" s="6">
        <v>2</v>
      </c>
      <c r="F4343" s="3" t="s">
        <v>5712</v>
      </c>
      <c r="G4343" s="7"/>
      <c r="H4343" s="3"/>
      <c r="I4343" s="8"/>
      <c r="J4343" s="9"/>
      <c r="K4343" s="4">
        <f>$M4343+$N4343*IF($B4343&lt;&gt;"",1,0)+$O4343*IF($A4343&lt;&gt;"",1,0)+IF(AND($A4343="",$B4343="",$C4343="",$K4342&lt;&gt;0),1,0)</f>
        <v>0</v>
      </c>
      <c r="L4343" s="4">
        <f>SUM($J4343:$J4343)/MAX(1,SUM($J4343:$J4343))</f>
        <v>0</v>
      </c>
      <c r="M4343" s="4">
        <f>$L4343+IF($C4344&lt;&gt;"",0,$M4344)</f>
        <v>0</v>
      </c>
      <c r="N4343" s="4">
        <f>$M4343+IF($B4344&lt;&gt;"",0,$N4344)</f>
        <v>0</v>
      </c>
      <c r="O4343" s="4">
        <f>$N4343+IF($A4344&lt;&gt;"",0,$O4344)</f>
        <v>0</v>
      </c>
      <c r="P4343" s="5" t="str">
        <f t="shared" si="67"/>
        <v>+STB</v>
      </c>
      <c r="Q4343" t="str">
        <f>IF($A4343="",$Q4342,$A4343)</f>
        <v>Uitvoering - Uitvoeringsgereed Ontwerp</v>
      </c>
    </row>
    <row r="4344" spans="1:17" ht="15.75" hidden="1" x14ac:dyDescent="0.25">
      <c r="A4344" s="1"/>
      <c r="B4344" s="2"/>
      <c r="C4344" s="3"/>
      <c r="D4344" s="3"/>
      <c r="E4344" s="6"/>
      <c r="F4344" s="3"/>
      <c r="G4344" s="7" t="s">
        <v>2843</v>
      </c>
      <c r="H4344" s="3" t="s">
        <v>2844</v>
      </c>
      <c r="I4344" s="8"/>
      <c r="J4344" s="9"/>
      <c r="K4344" s="4">
        <f>$M4344+$N4344*IF($B4344&lt;&gt;"",1,0)+$O4344*IF($A4344&lt;&gt;"",1,0)+IF(AND($A4344="",$B4344="",$C4344="",$K4343&lt;&gt;0),1,0)</f>
        <v>0</v>
      </c>
      <c r="L4344" s="4">
        <f>SUM($J4344:$J4344)/MAX(1,SUM($J4344:$J4344))</f>
        <v>0</v>
      </c>
      <c r="M4344" s="4">
        <f>$L4344+IF($C4345&lt;&gt;"",0,$M4345)</f>
        <v>0</v>
      </c>
      <c r="N4344" s="4">
        <f>$M4344+IF($B4345&lt;&gt;"",0,$N4345)</f>
        <v>0</v>
      </c>
      <c r="O4344" s="4">
        <f>$N4344+IF($A4345&lt;&gt;"",0,$O4345)</f>
        <v>0</v>
      </c>
      <c r="P4344" s="5" t="str">
        <f t="shared" si="67"/>
        <v>+STB</v>
      </c>
      <c r="Q4344" t="str">
        <f>IF($A4344="",$Q4343,$A4344)</f>
        <v>Uitvoering - Uitvoeringsgereed Ontwerp</v>
      </c>
    </row>
    <row r="4345" spans="1:17" ht="23.25" hidden="1" x14ac:dyDescent="0.25">
      <c r="A4345" s="1"/>
      <c r="B4345" s="2"/>
      <c r="C4345" s="3"/>
      <c r="D4345" s="3"/>
      <c r="E4345" s="6"/>
      <c r="F4345" s="3"/>
      <c r="G4345" s="7"/>
      <c r="H4345" s="3"/>
      <c r="I4345" s="8" t="s">
        <v>5713</v>
      </c>
      <c r="J4345" s="9"/>
      <c r="K4345" s="4">
        <f>$M4345+$N4345*IF($B4345&lt;&gt;"",1,0)+$O4345*IF($A4345&lt;&gt;"",1,0)+IF(AND($A4345="",$B4345="",$C4345="",$K4344&lt;&gt;0),1,0)</f>
        <v>0</v>
      </c>
      <c r="L4345" s="4">
        <f>SUM($J4345:$J4345)/MAX(1,SUM($J4345:$J4345))</f>
        <v>0</v>
      </c>
      <c r="M4345" s="4">
        <f>$L4345+IF($C4346&lt;&gt;"",0,$M4346)</f>
        <v>0</v>
      </c>
      <c r="N4345" s="4">
        <f>$M4345+IF($B4346&lt;&gt;"",0,$N4346)</f>
        <v>0</v>
      </c>
      <c r="O4345" s="4">
        <f>$N4345+IF($A4346&lt;&gt;"",0,$O4346)</f>
        <v>0</v>
      </c>
      <c r="P4345" s="5" t="str">
        <f t="shared" si="67"/>
        <v>+STB</v>
      </c>
      <c r="Q4345" t="str">
        <f>IF($A4345="",$Q4344,$A4345)</f>
        <v>Uitvoering - Uitvoeringsgereed Ontwerp</v>
      </c>
    </row>
    <row r="4346" spans="1:17" ht="15.75" hidden="1" x14ac:dyDescent="0.25">
      <c r="A4346" s="1"/>
      <c r="B4346" s="2"/>
      <c r="C4346" s="3" t="s">
        <v>5714</v>
      </c>
      <c r="D4346" s="3" t="s">
        <v>227</v>
      </c>
      <c r="E4346" s="6"/>
      <c r="F4346" s="3"/>
      <c r="G4346" s="7"/>
      <c r="H4346" s="3"/>
      <c r="I4346" s="8"/>
      <c r="J4346" s="9"/>
      <c r="K4346" s="4">
        <f>$M4346+$N4346*IF($B4346&lt;&gt;"",1,0)+$O4346*IF($A4346&lt;&gt;"",1,0)+IF(AND($A4346="",$B4346="",$C4346="",$K4345&lt;&gt;0),1,0)</f>
        <v>0</v>
      </c>
      <c r="L4346" s="4">
        <f>SUM($J4346:$J4346)/MAX(1,SUM($J4346:$J4346))</f>
        <v>0</v>
      </c>
      <c r="M4346" s="4">
        <f>$L4346+IF($C4347&lt;&gt;"",0,$M4347)</f>
        <v>0</v>
      </c>
      <c r="N4346" s="4">
        <f>$M4346+IF($B4347&lt;&gt;"",0,$N4347)</f>
        <v>0</v>
      </c>
      <c r="O4346" s="4">
        <f>$N4346+IF($A4347&lt;&gt;"",0,$O4347)</f>
        <v>0</v>
      </c>
      <c r="P4346" s="5" t="str">
        <f t="shared" si="67"/>
        <v>TAAK</v>
      </c>
      <c r="Q4346" t="str">
        <f>IF($A4346="",$Q4345,$A4346)</f>
        <v>Uitvoering - Uitvoeringsgereed Ontwerp</v>
      </c>
    </row>
    <row r="4347" spans="1:17" ht="15.75" hidden="1" x14ac:dyDescent="0.25">
      <c r="A4347" s="1"/>
      <c r="B4347" s="2"/>
      <c r="C4347" s="3"/>
      <c r="D4347" s="3"/>
      <c r="E4347" s="6">
        <v>1</v>
      </c>
      <c r="F4347" s="3" t="s">
        <v>227</v>
      </c>
      <c r="G4347" s="7"/>
      <c r="H4347" s="3"/>
      <c r="I4347" s="8"/>
      <c r="J4347" s="9"/>
      <c r="K4347" s="4">
        <f>$M4347+$N4347*IF($B4347&lt;&gt;"",1,0)+$O4347*IF($A4347&lt;&gt;"",1,0)+IF(AND($A4347="",$B4347="",$C4347="",$K4346&lt;&gt;0),1,0)</f>
        <v>0</v>
      </c>
      <c r="L4347" s="4">
        <f>SUM($J4347:$J4347)/MAX(1,SUM($J4347:$J4347))</f>
        <v>0</v>
      </c>
      <c r="M4347" s="4">
        <f>$L4347+IF($C4348&lt;&gt;"",0,$M4348)</f>
        <v>0</v>
      </c>
      <c r="N4347" s="4">
        <f>$M4347+IF($B4348&lt;&gt;"",0,$N4348)</f>
        <v>0</v>
      </c>
      <c r="O4347" s="4">
        <f>$N4347+IF($A4348&lt;&gt;"",0,$O4348)</f>
        <v>0</v>
      </c>
      <c r="P4347" s="5" t="str">
        <f t="shared" si="67"/>
        <v>+STB</v>
      </c>
      <c r="Q4347" t="str">
        <f>IF($A4347="",$Q4346,$A4347)</f>
        <v>Uitvoering - Uitvoeringsgereed Ontwerp</v>
      </c>
    </row>
    <row r="4348" spans="1:17" ht="15.75" hidden="1" x14ac:dyDescent="0.25">
      <c r="A4348" s="1"/>
      <c r="B4348" s="2"/>
      <c r="C4348" s="3"/>
      <c r="D4348" s="3"/>
      <c r="E4348" s="6"/>
      <c r="F4348" s="3"/>
      <c r="G4348" s="7" t="s">
        <v>2845</v>
      </c>
      <c r="H4348" s="3" t="s">
        <v>2846</v>
      </c>
      <c r="I4348" s="8"/>
      <c r="J4348" s="9"/>
      <c r="K4348" s="4">
        <f>$M4348+$N4348*IF($B4348&lt;&gt;"",1,0)+$O4348*IF($A4348&lt;&gt;"",1,0)+IF(AND($A4348="",$B4348="",$C4348="",$K4347&lt;&gt;0),1,0)</f>
        <v>0</v>
      </c>
      <c r="L4348" s="4">
        <f>SUM($J4348:$J4348)/MAX(1,SUM($J4348:$J4348))</f>
        <v>0</v>
      </c>
      <c r="M4348" s="4">
        <f>$L4348+IF($C4349&lt;&gt;"",0,$M4349)</f>
        <v>0</v>
      </c>
      <c r="N4348" s="4">
        <f>$M4348+IF($B4349&lt;&gt;"",0,$N4349)</f>
        <v>0</v>
      </c>
      <c r="O4348" s="4">
        <f>$N4348+IF($A4349&lt;&gt;"",0,$O4349)</f>
        <v>0</v>
      </c>
      <c r="P4348" s="5" t="str">
        <f t="shared" si="67"/>
        <v>+STB</v>
      </c>
      <c r="Q4348" t="str">
        <f>IF($A4348="",$Q4347,$A4348)</f>
        <v>Uitvoering - Uitvoeringsgereed Ontwerp</v>
      </c>
    </row>
    <row r="4349" spans="1:17" ht="45.75" hidden="1" x14ac:dyDescent="0.25">
      <c r="A4349" s="1"/>
      <c r="B4349" s="2"/>
      <c r="C4349" s="3"/>
      <c r="D4349" s="3"/>
      <c r="E4349" s="6"/>
      <c r="F4349" s="3"/>
      <c r="G4349" s="7"/>
      <c r="H4349" s="3"/>
      <c r="I4349" s="8" t="s">
        <v>5715</v>
      </c>
      <c r="J4349" s="9"/>
      <c r="K4349" s="4">
        <f>$M4349+$N4349*IF($B4349&lt;&gt;"",1,0)+$O4349*IF($A4349&lt;&gt;"",1,0)+IF(AND($A4349="",$B4349="",$C4349="",$K4348&lt;&gt;0),1,0)</f>
        <v>0</v>
      </c>
      <c r="L4349" s="4">
        <f>SUM($J4349:$J4349)/MAX(1,SUM($J4349:$J4349))</f>
        <v>0</v>
      </c>
      <c r="M4349" s="4">
        <f>$L4349+IF($C4350&lt;&gt;"",0,$M4350)</f>
        <v>0</v>
      </c>
      <c r="N4349" s="4">
        <f>$M4349+IF($B4350&lt;&gt;"",0,$N4350)</f>
        <v>0</v>
      </c>
      <c r="O4349" s="4">
        <f>$N4349+IF($A4350&lt;&gt;"",0,$O4350)</f>
        <v>0</v>
      </c>
      <c r="P4349" s="5" t="str">
        <f t="shared" si="67"/>
        <v>+STB</v>
      </c>
      <c r="Q4349" t="str">
        <f>IF($A4349="",$Q4348,$A4349)</f>
        <v>Uitvoering - Uitvoeringsgereed Ontwerp</v>
      </c>
    </row>
    <row r="4350" spans="1:17" ht="15.75" hidden="1" x14ac:dyDescent="0.25">
      <c r="A4350" s="1"/>
      <c r="B4350" s="2"/>
      <c r="C4350" s="3" t="s">
        <v>5716</v>
      </c>
      <c r="D4350" s="3" t="s">
        <v>228</v>
      </c>
      <c r="E4350" s="6"/>
      <c r="F4350" s="3"/>
      <c r="G4350" s="7"/>
      <c r="H4350" s="3"/>
      <c r="I4350" s="8"/>
      <c r="J4350" s="9"/>
      <c r="K4350" s="4">
        <f>$M4350+$N4350*IF($B4350&lt;&gt;"",1,0)+$O4350*IF($A4350&lt;&gt;"",1,0)+IF(AND($A4350="",$B4350="",$C4350="",$K4349&lt;&gt;0),1,0)</f>
        <v>0</v>
      </c>
      <c r="L4350" s="4">
        <f>SUM($J4350:$J4350)/MAX(1,SUM($J4350:$J4350))</f>
        <v>0</v>
      </c>
      <c r="M4350" s="4">
        <f>$L4350+IF($C4351&lt;&gt;"",0,$M4351)</f>
        <v>0</v>
      </c>
      <c r="N4350" s="4">
        <f>$M4350+IF($B4351&lt;&gt;"",0,$N4351)</f>
        <v>0</v>
      </c>
      <c r="O4350" s="4">
        <f>$N4350+IF($A4351&lt;&gt;"",0,$O4351)</f>
        <v>0</v>
      </c>
      <c r="P4350" s="5" t="str">
        <f t="shared" si="67"/>
        <v>TAAK</v>
      </c>
      <c r="Q4350" t="str">
        <f>IF($A4350="",$Q4349,$A4350)</f>
        <v>Uitvoering - Uitvoeringsgereed Ontwerp</v>
      </c>
    </row>
    <row r="4351" spans="1:17" ht="15.75" hidden="1" x14ac:dyDescent="0.25">
      <c r="A4351" s="1"/>
      <c r="B4351" s="2"/>
      <c r="C4351" s="3"/>
      <c r="D4351" s="3"/>
      <c r="E4351" s="6">
        <v>1</v>
      </c>
      <c r="F4351" s="3" t="s">
        <v>228</v>
      </c>
      <c r="G4351" s="7"/>
      <c r="H4351" s="3"/>
      <c r="I4351" s="8"/>
      <c r="J4351" s="9"/>
      <c r="K4351" s="4">
        <f>$M4351+$N4351*IF($B4351&lt;&gt;"",1,0)+$O4351*IF($A4351&lt;&gt;"",1,0)+IF(AND($A4351="",$B4351="",$C4351="",$K4350&lt;&gt;0),1,0)</f>
        <v>0</v>
      </c>
      <c r="L4351" s="4">
        <f>SUM($J4351:$J4351)/MAX(1,SUM($J4351:$J4351))</f>
        <v>0</v>
      </c>
      <c r="M4351" s="4">
        <f>$L4351+IF($C4352&lt;&gt;"",0,$M4352)</f>
        <v>0</v>
      </c>
      <c r="N4351" s="4">
        <f>$M4351+IF($B4352&lt;&gt;"",0,$N4352)</f>
        <v>0</v>
      </c>
      <c r="O4351" s="4">
        <f>$N4351+IF($A4352&lt;&gt;"",0,$O4352)</f>
        <v>0</v>
      </c>
      <c r="P4351" s="5" t="str">
        <f t="shared" si="67"/>
        <v>+STB</v>
      </c>
      <c r="Q4351" t="str">
        <f>IF($A4351="",$Q4350,$A4351)</f>
        <v>Uitvoering - Uitvoeringsgereed Ontwerp</v>
      </c>
    </row>
    <row r="4352" spans="1:17" ht="15.75" hidden="1" x14ac:dyDescent="0.25">
      <c r="A4352" s="1"/>
      <c r="B4352" s="2"/>
      <c r="C4352" s="3"/>
      <c r="D4352" s="3"/>
      <c r="E4352" s="6"/>
      <c r="F4352" s="3"/>
      <c r="G4352" s="7" t="s">
        <v>2847</v>
      </c>
      <c r="H4352" s="3" t="s">
        <v>2848</v>
      </c>
      <c r="I4352" s="8"/>
      <c r="J4352" s="9"/>
      <c r="K4352" s="4">
        <f>$M4352+$N4352*IF($B4352&lt;&gt;"",1,0)+$O4352*IF($A4352&lt;&gt;"",1,0)+IF(AND($A4352="",$B4352="",$C4352="",$K4351&lt;&gt;0),1,0)</f>
        <v>0</v>
      </c>
      <c r="L4352" s="4">
        <f>SUM($J4352:$J4352)/MAX(1,SUM($J4352:$J4352))</f>
        <v>0</v>
      </c>
      <c r="M4352" s="4">
        <f>$L4352+IF($C4353&lt;&gt;"",0,$M4353)</f>
        <v>0</v>
      </c>
      <c r="N4352" s="4">
        <f>$M4352+IF($B4353&lt;&gt;"",0,$N4353)</f>
        <v>0</v>
      </c>
      <c r="O4352" s="4">
        <f>$N4352+IF($A4353&lt;&gt;"",0,$O4353)</f>
        <v>0</v>
      </c>
      <c r="P4352" s="5" t="str">
        <f t="shared" si="67"/>
        <v>+STB</v>
      </c>
      <c r="Q4352" t="str">
        <f>IF($A4352="",$Q4351,$A4352)</f>
        <v>Uitvoering - Uitvoeringsgereed Ontwerp</v>
      </c>
    </row>
    <row r="4353" spans="1:17" ht="23.25" hidden="1" x14ac:dyDescent="0.25">
      <c r="A4353" s="1"/>
      <c r="B4353" s="2"/>
      <c r="C4353" s="3"/>
      <c r="D4353" s="3"/>
      <c r="E4353" s="6"/>
      <c r="F4353" s="3"/>
      <c r="G4353" s="7"/>
      <c r="H4353" s="3"/>
      <c r="I4353" s="8" t="s">
        <v>5717</v>
      </c>
      <c r="J4353" s="9"/>
      <c r="K4353" s="4">
        <f>$M4353+$N4353*IF($B4353&lt;&gt;"",1,0)+$O4353*IF($A4353&lt;&gt;"",1,0)+IF(AND($A4353="",$B4353="",$C4353="",$K4352&lt;&gt;0),1,0)</f>
        <v>0</v>
      </c>
      <c r="L4353" s="4">
        <f>SUM($J4353:$J4353)/MAX(1,SUM($J4353:$J4353))</f>
        <v>0</v>
      </c>
      <c r="M4353" s="4">
        <f>$L4353+IF($C4354&lt;&gt;"",0,$M4354)</f>
        <v>0</v>
      </c>
      <c r="N4353" s="4">
        <f>$M4353+IF($B4354&lt;&gt;"",0,$N4354)</f>
        <v>0</v>
      </c>
      <c r="O4353" s="4">
        <f>$N4353+IF($A4354&lt;&gt;"",0,$O4354)</f>
        <v>0</v>
      </c>
      <c r="P4353" s="5" t="str">
        <f t="shared" si="67"/>
        <v>+STB</v>
      </c>
      <c r="Q4353" t="str">
        <f>IF($A4353="",$Q4352,$A4353)</f>
        <v>Uitvoering - Uitvoeringsgereed Ontwerp</v>
      </c>
    </row>
    <row r="4354" spans="1:17" ht="15.75" hidden="1" x14ac:dyDescent="0.25">
      <c r="A4354" s="1"/>
      <c r="B4354" s="2" t="s">
        <v>49</v>
      </c>
      <c r="C4354" s="3"/>
      <c r="D4354" s="3"/>
      <c r="E4354" s="6"/>
      <c r="F4354" s="3"/>
      <c r="G4354" s="7"/>
      <c r="H4354" s="3"/>
      <c r="I4354" s="8"/>
      <c r="J4354" s="9"/>
      <c r="K4354" s="4">
        <f>$M4354+$N4354*IF($B4354&lt;&gt;"",1,0)+$O4354*IF($A4354&lt;&gt;"",1,0)+IF(AND($A4354="",$B4354="",$C4354="",$K4353&lt;&gt;0),1,0)</f>
        <v>0</v>
      </c>
      <c r="L4354" s="4">
        <f>SUM($J4354:$J4354)/MAX(1,SUM($J4354:$J4354))</f>
        <v>0</v>
      </c>
      <c r="M4354" s="4">
        <f>$L4354+IF($C4355&lt;&gt;"",0,$M4355)</f>
        <v>0</v>
      </c>
      <c r="N4354" s="4">
        <f>$M4354+IF($B4355&lt;&gt;"",0,$N4355)</f>
        <v>0</v>
      </c>
      <c r="O4354" s="4">
        <f>$N4354+IF($A4355&lt;&gt;"",0,$O4355)</f>
        <v>0</v>
      </c>
      <c r="P4354" s="5" t="str">
        <f t="shared" si="67"/>
        <v>TAAK</v>
      </c>
      <c r="Q4354" t="str">
        <f>IF($A4354="",$Q4353,$A4354)</f>
        <v>Uitvoering - Uitvoeringsgereed Ontwerp</v>
      </c>
    </row>
    <row r="4355" spans="1:17" ht="15.75" hidden="1" x14ac:dyDescent="0.25">
      <c r="A4355" s="1"/>
      <c r="B4355" s="2"/>
      <c r="C4355" s="3" t="s">
        <v>5718</v>
      </c>
      <c r="D4355" s="3" t="s">
        <v>2849</v>
      </c>
      <c r="E4355" s="6"/>
      <c r="F4355" s="3"/>
      <c r="G4355" s="7"/>
      <c r="H4355" s="3"/>
      <c r="I4355" s="8"/>
      <c r="J4355" s="9"/>
      <c r="K4355" s="4">
        <f>$M4355+$N4355*IF($B4355&lt;&gt;"",1,0)+$O4355*IF($A4355&lt;&gt;"",1,0)+IF(AND($A4355="",$B4355="",$C4355="",$K4354&lt;&gt;0),1,0)</f>
        <v>0</v>
      </c>
      <c r="L4355" s="4">
        <f>SUM($J4355:$J4355)/MAX(1,SUM($J4355:$J4355))</f>
        <v>0</v>
      </c>
      <c r="M4355" s="4">
        <f>$L4355+IF($C4356&lt;&gt;"",0,$M4356)</f>
        <v>0</v>
      </c>
      <c r="N4355" s="4">
        <f>$M4355+IF($B4356&lt;&gt;"",0,$N4356)</f>
        <v>0</v>
      </c>
      <c r="O4355" s="4">
        <f>$N4355+IF($A4356&lt;&gt;"",0,$O4356)</f>
        <v>0</v>
      </c>
      <c r="P4355" s="5" t="str">
        <f t="shared" si="67"/>
        <v>TAAK</v>
      </c>
      <c r="Q4355" t="str">
        <f>IF($A4355="",$Q4354,$A4355)</f>
        <v>Uitvoering - Uitvoeringsgereed Ontwerp</v>
      </c>
    </row>
    <row r="4356" spans="1:17" ht="15.75" hidden="1" x14ac:dyDescent="0.25">
      <c r="A4356" s="1"/>
      <c r="B4356" s="2"/>
      <c r="C4356" s="3"/>
      <c r="D4356" s="3"/>
      <c r="E4356" s="6">
        <v>1</v>
      </c>
      <c r="F4356" s="3" t="s">
        <v>2850</v>
      </c>
      <c r="G4356" s="7"/>
      <c r="H4356" s="3"/>
      <c r="I4356" s="8"/>
      <c r="J4356" s="9"/>
      <c r="K4356" s="4">
        <f>$M4356+$N4356*IF($B4356&lt;&gt;"",1,0)+$O4356*IF($A4356&lt;&gt;"",1,0)+IF(AND($A4356="",$B4356="",$C4356="",$K4355&lt;&gt;0),1,0)</f>
        <v>0</v>
      </c>
      <c r="L4356" s="4">
        <f>SUM($J4356:$J4356)/MAX(1,SUM($J4356:$J4356))</f>
        <v>0</v>
      </c>
      <c r="M4356" s="4">
        <f>$L4356+IF($C4357&lt;&gt;"",0,$M4357)</f>
        <v>0</v>
      </c>
      <c r="N4356" s="4">
        <f>$M4356+IF($B4357&lt;&gt;"",0,$N4357)</f>
        <v>0</v>
      </c>
      <c r="O4356" s="4">
        <f>$N4356+IF($A4357&lt;&gt;"",0,$O4357)</f>
        <v>0</v>
      </c>
      <c r="P4356" s="5" t="str">
        <f t="shared" si="67"/>
        <v>+STB</v>
      </c>
      <c r="Q4356" t="str">
        <f>IF($A4356="",$Q4355,$A4356)</f>
        <v>Uitvoering - Uitvoeringsgereed Ontwerp</v>
      </c>
    </row>
    <row r="4357" spans="1:17" ht="15.75" hidden="1" x14ac:dyDescent="0.25">
      <c r="A4357" s="1"/>
      <c r="B4357" s="2"/>
      <c r="C4357" s="3"/>
      <c r="D4357" s="3"/>
      <c r="E4357" s="6"/>
      <c r="F4357" s="3"/>
      <c r="G4357" s="7" t="s">
        <v>2851</v>
      </c>
      <c r="H4357" s="3" t="s">
        <v>2852</v>
      </c>
      <c r="I4357" s="8"/>
      <c r="J4357" s="9"/>
      <c r="K4357" s="4">
        <f>$M4357+$N4357*IF($B4357&lt;&gt;"",1,0)+$O4357*IF($A4357&lt;&gt;"",1,0)+IF(AND($A4357="",$B4357="",$C4357="",$K4356&lt;&gt;0),1,0)</f>
        <v>0</v>
      </c>
      <c r="L4357" s="4">
        <f>SUM($J4357:$J4357)/MAX(1,SUM($J4357:$J4357))</f>
        <v>0</v>
      </c>
      <c r="M4357" s="4">
        <f>$L4357+IF($C4358&lt;&gt;"",0,$M4358)</f>
        <v>0</v>
      </c>
      <c r="N4357" s="4">
        <f>$M4357+IF($B4358&lt;&gt;"",0,$N4358)</f>
        <v>0</v>
      </c>
      <c r="O4357" s="4">
        <f>$N4357+IF($A4358&lt;&gt;"",0,$O4358)</f>
        <v>0</v>
      </c>
      <c r="P4357" s="5" t="str">
        <f t="shared" ref="P4357:P4420" si="68">IF(OR($A4357&lt;&gt;"",$B4357&lt;&gt;"",$C4357&lt;&gt;""),"TAAK","+STB")</f>
        <v>+STB</v>
      </c>
      <c r="Q4357" t="str">
        <f>IF($A4357="",$Q4356,$A4357)</f>
        <v>Uitvoering - Uitvoeringsgereed Ontwerp</v>
      </c>
    </row>
    <row r="4358" spans="1:17" ht="15.75" hidden="1" x14ac:dyDescent="0.25">
      <c r="A4358" s="1"/>
      <c r="B4358" s="2"/>
      <c r="C4358" s="3"/>
      <c r="D4358" s="3"/>
      <c r="E4358" s="6"/>
      <c r="F4358" s="3"/>
      <c r="G4358" s="7"/>
      <c r="H4358" s="3"/>
      <c r="I4358" s="8" t="s">
        <v>5719</v>
      </c>
      <c r="J4358" s="9"/>
      <c r="K4358" s="4">
        <f>$M4358+$N4358*IF($B4358&lt;&gt;"",1,0)+$O4358*IF($A4358&lt;&gt;"",1,0)+IF(AND($A4358="",$B4358="",$C4358="",$K4357&lt;&gt;0),1,0)</f>
        <v>0</v>
      </c>
      <c r="L4358" s="4">
        <f>SUM($J4358:$J4358)/MAX(1,SUM($J4358:$J4358))</f>
        <v>0</v>
      </c>
      <c r="M4358" s="4">
        <f>$L4358+IF($C4359&lt;&gt;"",0,$M4359)</f>
        <v>0</v>
      </c>
      <c r="N4358" s="4">
        <f>$M4358+IF($B4359&lt;&gt;"",0,$N4359)</f>
        <v>0</v>
      </c>
      <c r="O4358" s="4">
        <f>$N4358+IF($A4359&lt;&gt;"",0,$O4359)</f>
        <v>0</v>
      </c>
      <c r="P4358" s="5" t="str">
        <f t="shared" si="68"/>
        <v>+STB</v>
      </c>
      <c r="Q4358" t="str">
        <f>IF($A4358="",$Q4357,$A4358)</f>
        <v>Uitvoering - Uitvoeringsgereed Ontwerp</v>
      </c>
    </row>
    <row r="4359" spans="1:17" ht="15.75" hidden="1" x14ac:dyDescent="0.25">
      <c r="A4359" s="1"/>
      <c r="B4359" s="2"/>
      <c r="C4359" s="3"/>
      <c r="D4359" s="3"/>
      <c r="E4359" s="6">
        <v>2</v>
      </c>
      <c r="F4359" s="3" t="s">
        <v>5720</v>
      </c>
      <c r="G4359" s="7"/>
      <c r="H4359" s="3"/>
      <c r="I4359" s="8"/>
      <c r="J4359" s="9"/>
      <c r="K4359" s="4">
        <f>$M4359+$N4359*IF($B4359&lt;&gt;"",1,0)+$O4359*IF($A4359&lt;&gt;"",1,0)+IF(AND($A4359="",$B4359="",$C4359="",$K4358&lt;&gt;0),1,0)</f>
        <v>0</v>
      </c>
      <c r="L4359" s="4">
        <f>SUM($J4359:$J4359)/MAX(1,SUM($J4359:$J4359))</f>
        <v>0</v>
      </c>
      <c r="M4359" s="4">
        <f>$L4359+IF($C4360&lt;&gt;"",0,$M4360)</f>
        <v>0</v>
      </c>
      <c r="N4359" s="4">
        <f>$M4359+IF($B4360&lt;&gt;"",0,$N4360)</f>
        <v>0</v>
      </c>
      <c r="O4359" s="4">
        <f>$N4359+IF($A4360&lt;&gt;"",0,$O4360)</f>
        <v>0</v>
      </c>
      <c r="P4359" s="5" t="str">
        <f t="shared" si="68"/>
        <v>+STB</v>
      </c>
      <c r="Q4359" t="str">
        <f>IF($A4359="",$Q4358,$A4359)</f>
        <v>Uitvoering - Uitvoeringsgereed Ontwerp</v>
      </c>
    </row>
    <row r="4360" spans="1:17" ht="15.75" hidden="1" x14ac:dyDescent="0.25">
      <c r="A4360" s="1"/>
      <c r="B4360" s="2"/>
      <c r="C4360" s="3"/>
      <c r="D4360" s="3"/>
      <c r="E4360" s="6"/>
      <c r="F4360" s="3"/>
      <c r="G4360" s="7" t="s">
        <v>2853</v>
      </c>
      <c r="H4360" s="3" t="s">
        <v>2854</v>
      </c>
      <c r="I4360" s="8"/>
      <c r="J4360" s="9"/>
      <c r="K4360" s="4">
        <f>$M4360+$N4360*IF($B4360&lt;&gt;"",1,0)+$O4360*IF($A4360&lt;&gt;"",1,0)+IF(AND($A4360="",$B4360="",$C4360="",$K4359&lt;&gt;0),1,0)</f>
        <v>0</v>
      </c>
      <c r="L4360" s="4">
        <f>SUM($J4360:$J4360)/MAX(1,SUM($J4360:$J4360))</f>
        <v>0</v>
      </c>
      <c r="M4360" s="4">
        <f>$L4360+IF($C4361&lt;&gt;"",0,$M4361)</f>
        <v>0</v>
      </c>
      <c r="N4360" s="4">
        <f>$M4360+IF($B4361&lt;&gt;"",0,$N4361)</f>
        <v>0</v>
      </c>
      <c r="O4360" s="4">
        <f>$N4360+IF($A4361&lt;&gt;"",0,$O4361)</f>
        <v>0</v>
      </c>
      <c r="P4360" s="5" t="str">
        <f t="shared" si="68"/>
        <v>+STB</v>
      </c>
      <c r="Q4360" t="str">
        <f>IF($A4360="",$Q4359,$A4360)</f>
        <v>Uitvoering - Uitvoeringsgereed Ontwerp</v>
      </c>
    </row>
    <row r="4361" spans="1:17" ht="23.25" hidden="1" x14ac:dyDescent="0.25">
      <c r="A4361" s="1"/>
      <c r="B4361" s="2"/>
      <c r="C4361" s="3"/>
      <c r="D4361" s="3"/>
      <c r="E4361" s="6"/>
      <c r="F4361" s="3"/>
      <c r="G4361" s="7"/>
      <c r="H4361" s="3"/>
      <c r="I4361" s="8" t="s">
        <v>5721</v>
      </c>
      <c r="J4361" s="9"/>
      <c r="K4361" s="4">
        <f>$M4361+$N4361*IF($B4361&lt;&gt;"",1,0)+$O4361*IF($A4361&lt;&gt;"",1,0)+IF(AND($A4361="",$B4361="",$C4361="",$K4360&lt;&gt;0),1,0)</f>
        <v>0</v>
      </c>
      <c r="L4361" s="4">
        <f>SUM($J4361:$J4361)/MAX(1,SUM($J4361:$J4361))</f>
        <v>0</v>
      </c>
      <c r="M4361" s="4">
        <f>$L4361+IF($C4362&lt;&gt;"",0,$M4362)</f>
        <v>0</v>
      </c>
      <c r="N4361" s="4">
        <f>$M4361+IF($B4362&lt;&gt;"",0,$N4362)</f>
        <v>0</v>
      </c>
      <c r="O4361" s="4">
        <f>$N4361+IF($A4362&lt;&gt;"",0,$O4362)</f>
        <v>0</v>
      </c>
      <c r="P4361" s="5" t="str">
        <f t="shared" si="68"/>
        <v>+STB</v>
      </c>
      <c r="Q4361" t="str">
        <f>IF($A4361="",$Q4360,$A4361)</f>
        <v>Uitvoering - Uitvoeringsgereed Ontwerp</v>
      </c>
    </row>
    <row r="4362" spans="1:17" ht="15.75" hidden="1" x14ac:dyDescent="0.25">
      <c r="A4362" s="1"/>
      <c r="B4362" s="2"/>
      <c r="C4362" s="3" t="s">
        <v>5722</v>
      </c>
      <c r="D4362" s="3" t="s">
        <v>2855</v>
      </c>
      <c r="E4362" s="6"/>
      <c r="F4362" s="3"/>
      <c r="G4362" s="7"/>
      <c r="H4362" s="3"/>
      <c r="I4362" s="8"/>
      <c r="J4362" s="9"/>
      <c r="K4362" s="4">
        <f>$M4362+$N4362*IF($B4362&lt;&gt;"",1,0)+$O4362*IF($A4362&lt;&gt;"",1,0)+IF(AND($A4362="",$B4362="",$C4362="",$K4361&lt;&gt;0),1,0)</f>
        <v>0</v>
      </c>
      <c r="L4362" s="4">
        <f>SUM($J4362:$J4362)/MAX(1,SUM($J4362:$J4362))</f>
        <v>0</v>
      </c>
      <c r="M4362" s="4">
        <f>$L4362+IF($C4363&lt;&gt;"",0,$M4363)</f>
        <v>0</v>
      </c>
      <c r="N4362" s="4">
        <f>$M4362+IF($B4363&lt;&gt;"",0,$N4363)</f>
        <v>0</v>
      </c>
      <c r="O4362" s="4">
        <f>$N4362+IF($A4363&lt;&gt;"",0,$O4363)</f>
        <v>0</v>
      </c>
      <c r="P4362" s="5" t="str">
        <f t="shared" si="68"/>
        <v>TAAK</v>
      </c>
      <c r="Q4362" t="str">
        <f>IF($A4362="",$Q4361,$A4362)</f>
        <v>Uitvoering - Uitvoeringsgereed Ontwerp</v>
      </c>
    </row>
    <row r="4363" spans="1:17" ht="15.75" hidden="1" x14ac:dyDescent="0.25">
      <c r="A4363" s="1"/>
      <c r="B4363" s="2"/>
      <c r="C4363" s="3"/>
      <c r="D4363" s="3"/>
      <c r="E4363" s="6">
        <v>1</v>
      </c>
      <c r="F4363" s="3" t="s">
        <v>2855</v>
      </c>
      <c r="G4363" s="7"/>
      <c r="H4363" s="3"/>
      <c r="I4363" s="8"/>
      <c r="J4363" s="9"/>
      <c r="K4363" s="4">
        <f>$M4363+$N4363*IF($B4363&lt;&gt;"",1,0)+$O4363*IF($A4363&lt;&gt;"",1,0)+IF(AND($A4363="",$B4363="",$C4363="",$K4362&lt;&gt;0),1,0)</f>
        <v>0</v>
      </c>
      <c r="L4363" s="4">
        <f>SUM($J4363:$J4363)/MAX(1,SUM($J4363:$J4363))</f>
        <v>0</v>
      </c>
      <c r="M4363" s="4">
        <f>$L4363+IF($C4364&lt;&gt;"",0,$M4364)</f>
        <v>0</v>
      </c>
      <c r="N4363" s="4">
        <f>$M4363+IF($B4364&lt;&gt;"",0,$N4364)</f>
        <v>0</v>
      </c>
      <c r="O4363" s="4">
        <f>$N4363+IF($A4364&lt;&gt;"",0,$O4364)</f>
        <v>0</v>
      </c>
      <c r="P4363" s="5" t="str">
        <f t="shared" si="68"/>
        <v>+STB</v>
      </c>
      <c r="Q4363" t="str">
        <f>IF($A4363="",$Q4362,$A4363)</f>
        <v>Uitvoering - Uitvoeringsgereed Ontwerp</v>
      </c>
    </row>
    <row r="4364" spans="1:17" ht="15.75" hidden="1" x14ac:dyDescent="0.25">
      <c r="A4364" s="1"/>
      <c r="B4364" s="2"/>
      <c r="C4364" s="3"/>
      <c r="D4364" s="3"/>
      <c r="E4364" s="6"/>
      <c r="F4364" s="3"/>
      <c r="G4364" s="7" t="s">
        <v>2856</v>
      </c>
      <c r="H4364" s="3" t="s">
        <v>2857</v>
      </c>
      <c r="I4364" s="8"/>
      <c r="J4364" s="9"/>
      <c r="K4364" s="4">
        <f>$M4364+$N4364*IF($B4364&lt;&gt;"",1,0)+$O4364*IF($A4364&lt;&gt;"",1,0)+IF(AND($A4364="",$B4364="",$C4364="",$K4363&lt;&gt;0),1,0)</f>
        <v>0</v>
      </c>
      <c r="L4364" s="4">
        <f>SUM($J4364:$J4364)/MAX(1,SUM($J4364:$J4364))</f>
        <v>0</v>
      </c>
      <c r="M4364" s="4">
        <f>$L4364+IF($C4365&lt;&gt;"",0,$M4365)</f>
        <v>0</v>
      </c>
      <c r="N4364" s="4">
        <f>$M4364+IF($B4365&lt;&gt;"",0,$N4365)</f>
        <v>0</v>
      </c>
      <c r="O4364" s="4">
        <f>$N4364+IF($A4365&lt;&gt;"",0,$O4365)</f>
        <v>0</v>
      </c>
      <c r="P4364" s="5" t="str">
        <f t="shared" si="68"/>
        <v>+STB</v>
      </c>
      <c r="Q4364" t="str">
        <f>IF($A4364="",$Q4363,$A4364)</f>
        <v>Uitvoering - Uitvoeringsgereed Ontwerp</v>
      </c>
    </row>
    <row r="4365" spans="1:17" ht="45.75" hidden="1" x14ac:dyDescent="0.25">
      <c r="A4365" s="1"/>
      <c r="B4365" s="2"/>
      <c r="C4365" s="3"/>
      <c r="D4365" s="3"/>
      <c r="E4365" s="6"/>
      <c r="F4365" s="3"/>
      <c r="G4365" s="7"/>
      <c r="H4365" s="3"/>
      <c r="I4365" s="8" t="s">
        <v>5723</v>
      </c>
      <c r="J4365" s="9"/>
      <c r="K4365" s="4">
        <f>$M4365+$N4365*IF($B4365&lt;&gt;"",1,0)+$O4365*IF($A4365&lt;&gt;"",1,0)+IF(AND($A4365="",$B4365="",$C4365="",$K4364&lt;&gt;0),1,0)</f>
        <v>0</v>
      </c>
      <c r="L4365" s="4">
        <f>SUM($J4365:$J4365)/MAX(1,SUM($J4365:$J4365))</f>
        <v>0</v>
      </c>
      <c r="M4365" s="4">
        <f>$L4365+IF($C4366&lt;&gt;"",0,$M4366)</f>
        <v>0</v>
      </c>
      <c r="N4365" s="4">
        <f>$M4365+IF($B4366&lt;&gt;"",0,$N4366)</f>
        <v>0</v>
      </c>
      <c r="O4365" s="4">
        <f>$N4365+IF($A4366&lt;&gt;"",0,$O4366)</f>
        <v>0</v>
      </c>
      <c r="P4365" s="5" t="str">
        <f t="shared" si="68"/>
        <v>+STB</v>
      </c>
      <c r="Q4365" t="str">
        <f>IF($A4365="",$Q4364,$A4365)</f>
        <v>Uitvoering - Uitvoeringsgereed Ontwerp</v>
      </c>
    </row>
    <row r="4366" spans="1:17" ht="15.75" hidden="1" x14ac:dyDescent="0.25">
      <c r="A4366" s="1"/>
      <c r="B4366" s="2"/>
      <c r="C4366" s="3" t="s">
        <v>5724</v>
      </c>
      <c r="D4366" s="3" t="s">
        <v>2858</v>
      </c>
      <c r="E4366" s="6"/>
      <c r="F4366" s="3"/>
      <c r="G4366" s="7"/>
      <c r="H4366" s="3"/>
      <c r="I4366" s="8"/>
      <c r="J4366" s="9"/>
      <c r="K4366" s="4">
        <f>$M4366+$N4366*IF($B4366&lt;&gt;"",1,0)+$O4366*IF($A4366&lt;&gt;"",1,0)+IF(AND($A4366="",$B4366="",$C4366="",$K4365&lt;&gt;0),1,0)</f>
        <v>0</v>
      </c>
      <c r="L4366" s="4">
        <f>SUM($J4366:$J4366)/MAX(1,SUM($J4366:$J4366))</f>
        <v>0</v>
      </c>
      <c r="M4366" s="4">
        <f>$L4366+IF($C4367&lt;&gt;"",0,$M4367)</f>
        <v>0</v>
      </c>
      <c r="N4366" s="4">
        <f>$M4366+IF($B4367&lt;&gt;"",0,$N4367)</f>
        <v>0</v>
      </c>
      <c r="O4366" s="4">
        <f>$N4366+IF($A4367&lt;&gt;"",0,$O4367)</f>
        <v>0</v>
      </c>
      <c r="P4366" s="5" t="str">
        <f t="shared" si="68"/>
        <v>TAAK</v>
      </c>
      <c r="Q4366" t="str">
        <f>IF($A4366="",$Q4365,$A4366)</f>
        <v>Uitvoering - Uitvoeringsgereed Ontwerp</v>
      </c>
    </row>
    <row r="4367" spans="1:17" ht="15.75" hidden="1" x14ac:dyDescent="0.25">
      <c r="A4367" s="1"/>
      <c r="B4367" s="2"/>
      <c r="C4367" s="3"/>
      <c r="D4367" s="3"/>
      <c r="E4367" s="6">
        <v>1</v>
      </c>
      <c r="F4367" s="3" t="s">
        <v>2858</v>
      </c>
      <c r="G4367" s="7"/>
      <c r="H4367" s="3"/>
      <c r="I4367" s="8"/>
      <c r="J4367" s="9"/>
      <c r="K4367" s="4">
        <f>$M4367+$N4367*IF($B4367&lt;&gt;"",1,0)+$O4367*IF($A4367&lt;&gt;"",1,0)+IF(AND($A4367="",$B4367="",$C4367="",$K4366&lt;&gt;0),1,0)</f>
        <v>0</v>
      </c>
      <c r="L4367" s="4">
        <f>SUM($J4367:$J4367)/MAX(1,SUM($J4367:$J4367))</f>
        <v>0</v>
      </c>
      <c r="M4367" s="4">
        <f>$L4367+IF($C4368&lt;&gt;"",0,$M4368)</f>
        <v>0</v>
      </c>
      <c r="N4367" s="4">
        <f>$M4367+IF($B4368&lt;&gt;"",0,$N4368)</f>
        <v>0</v>
      </c>
      <c r="O4367" s="4">
        <f>$N4367+IF($A4368&lt;&gt;"",0,$O4368)</f>
        <v>0</v>
      </c>
      <c r="P4367" s="5" t="str">
        <f t="shared" si="68"/>
        <v>+STB</v>
      </c>
      <c r="Q4367" t="str">
        <f>IF($A4367="",$Q4366,$A4367)</f>
        <v>Uitvoering - Uitvoeringsgereed Ontwerp</v>
      </c>
    </row>
    <row r="4368" spans="1:17" ht="15.75" hidden="1" x14ac:dyDescent="0.25">
      <c r="A4368" s="1"/>
      <c r="B4368" s="2"/>
      <c r="C4368" s="3"/>
      <c r="D4368" s="3"/>
      <c r="E4368" s="6"/>
      <c r="F4368" s="3"/>
      <c r="G4368" s="7" t="s">
        <v>2859</v>
      </c>
      <c r="H4368" s="3" t="s">
        <v>2860</v>
      </c>
      <c r="I4368" s="8"/>
      <c r="J4368" s="9"/>
      <c r="K4368" s="4">
        <f>$M4368+$N4368*IF($B4368&lt;&gt;"",1,0)+$O4368*IF($A4368&lt;&gt;"",1,0)+IF(AND($A4368="",$B4368="",$C4368="",$K4367&lt;&gt;0),1,0)</f>
        <v>0</v>
      </c>
      <c r="L4368" s="4">
        <f>SUM($J4368:$J4368)/MAX(1,SUM($J4368:$J4368))</f>
        <v>0</v>
      </c>
      <c r="M4368" s="4">
        <f>$L4368+IF($C4369&lt;&gt;"",0,$M4369)</f>
        <v>0</v>
      </c>
      <c r="N4368" s="4">
        <f>$M4368+IF($B4369&lt;&gt;"",0,$N4369)</f>
        <v>0</v>
      </c>
      <c r="O4368" s="4">
        <f>$N4368+IF($A4369&lt;&gt;"",0,$O4369)</f>
        <v>0</v>
      </c>
      <c r="P4368" s="5" t="str">
        <f t="shared" si="68"/>
        <v>+STB</v>
      </c>
      <c r="Q4368" t="str">
        <f>IF($A4368="",$Q4367,$A4368)</f>
        <v>Uitvoering - Uitvoeringsgereed Ontwerp</v>
      </c>
    </row>
    <row r="4369" spans="1:17" ht="23.25" hidden="1" x14ac:dyDescent="0.25">
      <c r="A4369" s="1"/>
      <c r="B4369" s="2"/>
      <c r="C4369" s="3"/>
      <c r="D4369" s="3"/>
      <c r="E4369" s="6"/>
      <c r="F4369" s="3"/>
      <c r="G4369" s="7"/>
      <c r="H4369" s="3"/>
      <c r="I4369" s="8" t="s">
        <v>5725</v>
      </c>
      <c r="J4369" s="9"/>
      <c r="K4369" s="4">
        <f>$M4369+$N4369*IF($B4369&lt;&gt;"",1,0)+$O4369*IF($A4369&lt;&gt;"",1,0)+IF(AND($A4369="",$B4369="",$C4369="",$K4368&lt;&gt;0),1,0)</f>
        <v>0</v>
      </c>
      <c r="L4369" s="4">
        <f>SUM($J4369:$J4369)/MAX(1,SUM($J4369:$J4369))</f>
        <v>0</v>
      </c>
      <c r="M4369" s="4">
        <f>$L4369+IF($C4370&lt;&gt;"",0,$M4370)</f>
        <v>0</v>
      </c>
      <c r="N4369" s="4">
        <f>$M4369+IF($B4370&lt;&gt;"",0,$N4370)</f>
        <v>0</v>
      </c>
      <c r="O4369" s="4">
        <f>$N4369+IF($A4370&lt;&gt;"",0,$O4370)</f>
        <v>0</v>
      </c>
      <c r="P4369" s="5" t="str">
        <f t="shared" si="68"/>
        <v>+STB</v>
      </c>
      <c r="Q4369" t="str">
        <f>IF($A4369="",$Q4368,$A4369)</f>
        <v>Uitvoering - Uitvoeringsgereed Ontwerp</v>
      </c>
    </row>
    <row r="4370" spans="1:17" ht="15.75" hidden="1" x14ac:dyDescent="0.25">
      <c r="A4370" s="1"/>
      <c r="B4370" s="2" t="s">
        <v>3950</v>
      </c>
      <c r="C4370" s="3"/>
      <c r="D4370" s="3"/>
      <c r="E4370" s="6"/>
      <c r="F4370" s="3"/>
      <c r="G4370" s="7"/>
      <c r="H4370" s="3"/>
      <c r="I4370" s="8"/>
      <c r="J4370" s="9"/>
      <c r="K4370" s="4">
        <f>$M4370+$N4370*IF($B4370&lt;&gt;"",1,0)+$O4370*IF($A4370&lt;&gt;"",1,0)+IF(AND($A4370="",$B4370="",$C4370="",$K4369&lt;&gt;0),1,0)</f>
        <v>0</v>
      </c>
      <c r="L4370" s="4">
        <f>SUM($J4370:$J4370)/MAX(1,SUM($J4370:$J4370))</f>
        <v>0</v>
      </c>
      <c r="M4370" s="4">
        <f>$L4370+IF($C4371&lt;&gt;"",0,$M4371)</f>
        <v>0</v>
      </c>
      <c r="N4370" s="4">
        <f>$M4370+IF($B4371&lt;&gt;"",0,$N4371)</f>
        <v>0</v>
      </c>
      <c r="O4370" s="4">
        <f>$N4370+IF($A4371&lt;&gt;"",0,$O4371)</f>
        <v>0</v>
      </c>
      <c r="P4370" s="5" t="str">
        <f t="shared" si="68"/>
        <v>TAAK</v>
      </c>
      <c r="Q4370" t="str">
        <f>IF($A4370="",$Q4369,$A4370)</f>
        <v>Uitvoering - Uitvoeringsgereed Ontwerp</v>
      </c>
    </row>
    <row r="4371" spans="1:17" ht="15.75" hidden="1" x14ac:dyDescent="0.25">
      <c r="A4371" s="1"/>
      <c r="B4371" s="2"/>
      <c r="C4371" s="3" t="s">
        <v>5726</v>
      </c>
      <c r="D4371" s="3" t="s">
        <v>229</v>
      </c>
      <c r="E4371" s="6"/>
      <c r="F4371" s="3"/>
      <c r="G4371" s="7"/>
      <c r="H4371" s="3"/>
      <c r="I4371" s="8"/>
      <c r="J4371" s="9"/>
      <c r="K4371" s="4">
        <f>$M4371+$N4371*IF($B4371&lt;&gt;"",1,0)+$O4371*IF($A4371&lt;&gt;"",1,0)+IF(AND($A4371="",$B4371="",$C4371="",$K4370&lt;&gt;0),1,0)</f>
        <v>0</v>
      </c>
      <c r="L4371" s="4">
        <f>SUM($J4371:$J4371)/MAX(1,SUM($J4371:$J4371))</f>
        <v>0</v>
      </c>
      <c r="M4371" s="4">
        <f>$L4371+IF($C4372&lt;&gt;"",0,$M4372)</f>
        <v>0</v>
      </c>
      <c r="N4371" s="4">
        <f>$M4371+IF($B4372&lt;&gt;"",0,$N4372)</f>
        <v>0</v>
      </c>
      <c r="O4371" s="4">
        <f>$N4371+IF($A4372&lt;&gt;"",0,$O4372)</f>
        <v>0</v>
      </c>
      <c r="P4371" s="5" t="str">
        <f t="shared" si="68"/>
        <v>TAAK</v>
      </c>
      <c r="Q4371" t="str">
        <f>IF($A4371="",$Q4370,$A4371)</f>
        <v>Uitvoering - Uitvoeringsgereed Ontwerp</v>
      </c>
    </row>
    <row r="4372" spans="1:17" ht="15.75" hidden="1" x14ac:dyDescent="0.25">
      <c r="A4372" s="1"/>
      <c r="B4372" s="2"/>
      <c r="C4372" s="3"/>
      <c r="D4372" s="3"/>
      <c r="E4372" s="6">
        <v>1</v>
      </c>
      <c r="F4372" s="3" t="s">
        <v>229</v>
      </c>
      <c r="G4372" s="7"/>
      <c r="H4372" s="3"/>
      <c r="I4372" s="8"/>
      <c r="J4372" s="9"/>
      <c r="K4372" s="4">
        <f>$M4372+$N4372*IF($B4372&lt;&gt;"",1,0)+$O4372*IF($A4372&lt;&gt;"",1,0)+IF(AND($A4372="",$B4372="",$C4372="",$K4371&lt;&gt;0),1,0)</f>
        <v>0</v>
      </c>
      <c r="L4372" s="4">
        <f>SUM($J4372:$J4372)/MAX(1,SUM($J4372:$J4372))</f>
        <v>0</v>
      </c>
      <c r="M4372" s="4">
        <f>$L4372+IF($C4373&lt;&gt;"",0,$M4373)</f>
        <v>0</v>
      </c>
      <c r="N4372" s="4">
        <f>$M4372+IF($B4373&lt;&gt;"",0,$N4373)</f>
        <v>0</v>
      </c>
      <c r="O4372" s="4">
        <f>$N4372+IF($A4373&lt;&gt;"",0,$O4373)</f>
        <v>0</v>
      </c>
      <c r="P4372" s="5" t="str">
        <f t="shared" si="68"/>
        <v>+STB</v>
      </c>
      <c r="Q4372" t="str">
        <f>IF($A4372="",$Q4371,$A4372)</f>
        <v>Uitvoering - Uitvoeringsgereed Ontwerp</v>
      </c>
    </row>
    <row r="4373" spans="1:17" ht="15.75" hidden="1" x14ac:dyDescent="0.25">
      <c r="A4373" s="1"/>
      <c r="B4373" s="2"/>
      <c r="C4373" s="3"/>
      <c r="D4373" s="3"/>
      <c r="E4373" s="6"/>
      <c r="F4373" s="3"/>
      <c r="G4373" s="7" t="s">
        <v>2861</v>
      </c>
      <c r="H4373" s="3" t="s">
        <v>2862</v>
      </c>
      <c r="I4373" s="8"/>
      <c r="J4373" s="9"/>
      <c r="K4373" s="4">
        <f>$M4373+$N4373*IF($B4373&lt;&gt;"",1,0)+$O4373*IF($A4373&lt;&gt;"",1,0)+IF(AND($A4373="",$B4373="",$C4373="",$K4372&lt;&gt;0),1,0)</f>
        <v>0</v>
      </c>
      <c r="L4373" s="4">
        <f>SUM($J4373:$J4373)/MAX(1,SUM($J4373:$J4373))</f>
        <v>0</v>
      </c>
      <c r="M4373" s="4">
        <f>$L4373+IF($C4374&lt;&gt;"",0,$M4374)</f>
        <v>0</v>
      </c>
      <c r="N4373" s="4">
        <f>$M4373+IF($B4374&lt;&gt;"",0,$N4374)</f>
        <v>0</v>
      </c>
      <c r="O4373" s="4">
        <f>$N4373+IF($A4374&lt;&gt;"",0,$O4374)</f>
        <v>0</v>
      </c>
      <c r="P4373" s="5" t="str">
        <f t="shared" si="68"/>
        <v>+STB</v>
      </c>
      <c r="Q4373" t="str">
        <f>IF($A4373="",$Q4372,$A4373)</f>
        <v>Uitvoering - Uitvoeringsgereed Ontwerp</v>
      </c>
    </row>
    <row r="4374" spans="1:17" ht="23.25" hidden="1" x14ac:dyDescent="0.25">
      <c r="A4374" s="1"/>
      <c r="B4374" s="2"/>
      <c r="C4374" s="3"/>
      <c r="D4374" s="3"/>
      <c r="E4374" s="6"/>
      <c r="F4374" s="3"/>
      <c r="G4374" s="7"/>
      <c r="H4374" s="3"/>
      <c r="I4374" s="8" t="s">
        <v>5727</v>
      </c>
      <c r="J4374" s="9"/>
      <c r="K4374" s="4">
        <f>$M4374+$N4374*IF($B4374&lt;&gt;"",1,0)+$O4374*IF($A4374&lt;&gt;"",1,0)+IF(AND($A4374="",$B4374="",$C4374="",$K4373&lt;&gt;0),1,0)</f>
        <v>0</v>
      </c>
      <c r="L4374" s="4">
        <f>SUM($J4374:$J4374)/MAX(1,SUM($J4374:$J4374))</f>
        <v>0</v>
      </c>
      <c r="M4374" s="4">
        <f>$L4374+IF($C4375&lt;&gt;"",0,$M4375)</f>
        <v>0</v>
      </c>
      <c r="N4374" s="4">
        <f>$M4374+IF($B4375&lt;&gt;"",0,$N4375)</f>
        <v>0</v>
      </c>
      <c r="O4374" s="4">
        <f>$N4374+IF($A4375&lt;&gt;"",0,$O4375)</f>
        <v>0</v>
      </c>
      <c r="P4374" s="5" t="str">
        <f t="shared" si="68"/>
        <v>+STB</v>
      </c>
      <c r="Q4374" t="str">
        <f>IF($A4374="",$Q4373,$A4374)</f>
        <v>Uitvoering - Uitvoeringsgereed Ontwerp</v>
      </c>
    </row>
    <row r="4375" spans="1:17" ht="15.75" hidden="1" x14ac:dyDescent="0.25">
      <c r="A4375" s="1"/>
      <c r="B4375" s="2"/>
      <c r="C4375" s="3"/>
      <c r="D4375" s="3"/>
      <c r="E4375" s="6">
        <v>2</v>
      </c>
      <c r="F4375" s="3" t="s">
        <v>2863</v>
      </c>
      <c r="G4375" s="7"/>
      <c r="H4375" s="3"/>
      <c r="I4375" s="8"/>
      <c r="J4375" s="9"/>
      <c r="K4375" s="4">
        <f>$M4375+$N4375*IF($B4375&lt;&gt;"",1,0)+$O4375*IF($A4375&lt;&gt;"",1,0)+IF(AND($A4375="",$B4375="",$C4375="",$K4374&lt;&gt;0),1,0)</f>
        <v>0</v>
      </c>
      <c r="L4375" s="4">
        <f>SUM($J4375:$J4375)/MAX(1,SUM($J4375:$J4375))</f>
        <v>0</v>
      </c>
      <c r="M4375" s="4">
        <f>$L4375+IF($C4376&lt;&gt;"",0,$M4376)</f>
        <v>0</v>
      </c>
      <c r="N4375" s="4">
        <f>$M4375+IF($B4376&lt;&gt;"",0,$N4376)</f>
        <v>0</v>
      </c>
      <c r="O4375" s="4">
        <f>$N4375+IF($A4376&lt;&gt;"",0,$O4376)</f>
        <v>0</v>
      </c>
      <c r="P4375" s="5" t="str">
        <f t="shared" si="68"/>
        <v>+STB</v>
      </c>
      <c r="Q4375" t="str">
        <f>IF($A4375="",$Q4374,$A4375)</f>
        <v>Uitvoering - Uitvoeringsgereed Ontwerp</v>
      </c>
    </row>
    <row r="4376" spans="1:17" ht="15.75" hidden="1" x14ac:dyDescent="0.25">
      <c r="A4376" s="1"/>
      <c r="B4376" s="2"/>
      <c r="C4376" s="3"/>
      <c r="D4376" s="3"/>
      <c r="E4376" s="6"/>
      <c r="F4376" s="3"/>
      <c r="G4376" s="7" t="s">
        <v>2864</v>
      </c>
      <c r="H4376" s="3" t="s">
        <v>2865</v>
      </c>
      <c r="I4376" s="8"/>
      <c r="J4376" s="9"/>
      <c r="K4376" s="4">
        <f>$M4376+$N4376*IF($B4376&lt;&gt;"",1,0)+$O4376*IF($A4376&lt;&gt;"",1,0)+IF(AND($A4376="",$B4376="",$C4376="",$K4375&lt;&gt;0),1,0)</f>
        <v>0</v>
      </c>
      <c r="L4376" s="4">
        <f>SUM($J4376:$J4376)/MAX(1,SUM($J4376:$J4376))</f>
        <v>0</v>
      </c>
      <c r="M4376" s="4">
        <f>$L4376+IF($C4377&lt;&gt;"",0,$M4377)</f>
        <v>0</v>
      </c>
      <c r="N4376" s="4">
        <f>$M4376+IF($B4377&lt;&gt;"",0,$N4377)</f>
        <v>0</v>
      </c>
      <c r="O4376" s="4">
        <f>$N4376+IF($A4377&lt;&gt;"",0,$O4377)</f>
        <v>0</v>
      </c>
      <c r="P4376" s="5" t="str">
        <f t="shared" si="68"/>
        <v>+STB</v>
      </c>
      <c r="Q4376" t="str">
        <f>IF($A4376="",$Q4375,$A4376)</f>
        <v>Uitvoering - Uitvoeringsgereed Ontwerp</v>
      </c>
    </row>
    <row r="4377" spans="1:17" ht="23.25" hidden="1" x14ac:dyDescent="0.25">
      <c r="A4377" s="1"/>
      <c r="B4377" s="2"/>
      <c r="C4377" s="3"/>
      <c r="D4377" s="3"/>
      <c r="E4377" s="6"/>
      <c r="F4377" s="3"/>
      <c r="G4377" s="7"/>
      <c r="H4377" s="3"/>
      <c r="I4377" s="8" t="s">
        <v>5728</v>
      </c>
      <c r="J4377" s="9"/>
      <c r="K4377" s="4">
        <f>$M4377+$N4377*IF($B4377&lt;&gt;"",1,0)+$O4377*IF($A4377&lt;&gt;"",1,0)+IF(AND($A4377="",$B4377="",$C4377="",$K4376&lt;&gt;0),1,0)</f>
        <v>0</v>
      </c>
      <c r="L4377" s="4">
        <f>SUM($J4377:$J4377)/MAX(1,SUM($J4377:$J4377))</f>
        <v>0</v>
      </c>
      <c r="M4377" s="4">
        <f>$L4377+IF($C4378&lt;&gt;"",0,$M4378)</f>
        <v>0</v>
      </c>
      <c r="N4377" s="4">
        <f>$M4377+IF($B4378&lt;&gt;"",0,$N4378)</f>
        <v>0</v>
      </c>
      <c r="O4377" s="4">
        <f>$N4377+IF($A4378&lt;&gt;"",0,$O4378)</f>
        <v>0</v>
      </c>
      <c r="P4377" s="5" t="str">
        <f t="shared" si="68"/>
        <v>+STB</v>
      </c>
      <c r="Q4377" t="str">
        <f>IF($A4377="",$Q4376,$A4377)</f>
        <v>Uitvoering - Uitvoeringsgereed Ontwerp</v>
      </c>
    </row>
    <row r="4378" spans="1:17" ht="15.75" hidden="1" x14ac:dyDescent="0.25">
      <c r="A4378" s="1"/>
      <c r="B4378" s="2"/>
      <c r="C4378" s="3" t="s">
        <v>5729</v>
      </c>
      <c r="D4378" s="3" t="s">
        <v>230</v>
      </c>
      <c r="E4378" s="6"/>
      <c r="F4378" s="3"/>
      <c r="G4378" s="7"/>
      <c r="H4378" s="3"/>
      <c r="I4378" s="8"/>
      <c r="J4378" s="9"/>
      <c r="K4378" s="4">
        <f>$M4378+$N4378*IF($B4378&lt;&gt;"",1,0)+$O4378*IF($A4378&lt;&gt;"",1,0)+IF(AND($A4378="",$B4378="",$C4378="",$K4377&lt;&gt;0),1,0)</f>
        <v>0</v>
      </c>
      <c r="L4378" s="4">
        <f>SUM($J4378:$J4378)/MAX(1,SUM($J4378:$J4378))</f>
        <v>0</v>
      </c>
      <c r="M4378" s="4">
        <f>$L4378+IF($C4379&lt;&gt;"",0,$M4379)</f>
        <v>0</v>
      </c>
      <c r="N4378" s="4">
        <f>$M4378+IF($B4379&lt;&gt;"",0,$N4379)</f>
        <v>0</v>
      </c>
      <c r="O4378" s="4">
        <f>$N4378+IF($A4379&lt;&gt;"",0,$O4379)</f>
        <v>0</v>
      </c>
      <c r="P4378" s="5" t="str">
        <f t="shared" si="68"/>
        <v>TAAK</v>
      </c>
      <c r="Q4378" t="str">
        <f>IF($A4378="",$Q4377,$A4378)</f>
        <v>Uitvoering - Uitvoeringsgereed Ontwerp</v>
      </c>
    </row>
    <row r="4379" spans="1:17" ht="15.75" hidden="1" x14ac:dyDescent="0.25">
      <c r="A4379" s="1"/>
      <c r="B4379" s="2"/>
      <c r="C4379" s="3"/>
      <c r="D4379" s="3"/>
      <c r="E4379" s="6">
        <v>1</v>
      </c>
      <c r="F4379" s="3" t="s">
        <v>230</v>
      </c>
      <c r="G4379" s="7"/>
      <c r="H4379" s="3"/>
      <c r="I4379" s="8"/>
      <c r="J4379" s="9"/>
      <c r="K4379" s="4">
        <f>$M4379+$N4379*IF($B4379&lt;&gt;"",1,0)+$O4379*IF($A4379&lt;&gt;"",1,0)+IF(AND($A4379="",$B4379="",$C4379="",$K4378&lt;&gt;0),1,0)</f>
        <v>0</v>
      </c>
      <c r="L4379" s="4">
        <f>SUM($J4379:$J4379)/MAX(1,SUM($J4379:$J4379))</f>
        <v>0</v>
      </c>
      <c r="M4379" s="4">
        <f>$L4379+IF($C4380&lt;&gt;"",0,$M4380)</f>
        <v>0</v>
      </c>
      <c r="N4379" s="4">
        <f>$M4379+IF($B4380&lt;&gt;"",0,$N4380)</f>
        <v>0</v>
      </c>
      <c r="O4379" s="4">
        <f>$N4379+IF($A4380&lt;&gt;"",0,$O4380)</f>
        <v>0</v>
      </c>
      <c r="P4379" s="5" t="str">
        <f t="shared" si="68"/>
        <v>+STB</v>
      </c>
      <c r="Q4379" t="str">
        <f>IF($A4379="",$Q4378,$A4379)</f>
        <v>Uitvoering - Uitvoeringsgereed Ontwerp</v>
      </c>
    </row>
    <row r="4380" spans="1:17" ht="15.75" hidden="1" x14ac:dyDescent="0.25">
      <c r="A4380" s="1"/>
      <c r="B4380" s="2"/>
      <c r="C4380" s="3"/>
      <c r="D4380" s="3"/>
      <c r="E4380" s="6"/>
      <c r="F4380" s="3"/>
      <c r="G4380" s="7" t="s">
        <v>2866</v>
      </c>
      <c r="H4380" s="3" t="s">
        <v>2867</v>
      </c>
      <c r="I4380" s="8"/>
      <c r="J4380" s="9"/>
      <c r="K4380" s="4">
        <f>$M4380+$N4380*IF($B4380&lt;&gt;"",1,0)+$O4380*IF($A4380&lt;&gt;"",1,0)+IF(AND($A4380="",$B4380="",$C4380="",$K4379&lt;&gt;0),1,0)</f>
        <v>0</v>
      </c>
      <c r="L4380" s="4">
        <f>SUM($J4380:$J4380)/MAX(1,SUM($J4380:$J4380))</f>
        <v>0</v>
      </c>
      <c r="M4380" s="4">
        <f>$L4380+IF($C4381&lt;&gt;"",0,$M4381)</f>
        <v>0</v>
      </c>
      <c r="N4380" s="4">
        <f>$M4380+IF($B4381&lt;&gt;"",0,$N4381)</f>
        <v>0</v>
      </c>
      <c r="O4380" s="4">
        <f>$N4380+IF($A4381&lt;&gt;"",0,$O4381)</f>
        <v>0</v>
      </c>
      <c r="P4380" s="5" t="str">
        <f t="shared" si="68"/>
        <v>+STB</v>
      </c>
      <c r="Q4380" t="str">
        <f>IF($A4380="",$Q4379,$A4380)</f>
        <v>Uitvoering - Uitvoeringsgereed Ontwerp</v>
      </c>
    </row>
    <row r="4381" spans="1:17" ht="23.25" hidden="1" x14ac:dyDescent="0.25">
      <c r="A4381" s="1"/>
      <c r="B4381" s="2"/>
      <c r="C4381" s="3"/>
      <c r="D4381" s="3"/>
      <c r="E4381" s="6"/>
      <c r="F4381" s="3"/>
      <c r="G4381" s="7"/>
      <c r="H4381" s="3"/>
      <c r="I4381" s="8" t="s">
        <v>5730</v>
      </c>
      <c r="J4381" s="9"/>
      <c r="K4381" s="4">
        <f>$M4381+$N4381*IF($B4381&lt;&gt;"",1,0)+$O4381*IF($A4381&lt;&gt;"",1,0)+IF(AND($A4381="",$B4381="",$C4381="",$K4380&lt;&gt;0),1,0)</f>
        <v>0</v>
      </c>
      <c r="L4381" s="4">
        <f>SUM($J4381:$J4381)/MAX(1,SUM($J4381:$J4381))</f>
        <v>0</v>
      </c>
      <c r="M4381" s="4">
        <f>$L4381+IF($C4382&lt;&gt;"",0,$M4382)</f>
        <v>0</v>
      </c>
      <c r="N4381" s="4">
        <f>$M4381+IF($B4382&lt;&gt;"",0,$N4382)</f>
        <v>0</v>
      </c>
      <c r="O4381" s="4">
        <f>$N4381+IF($A4382&lt;&gt;"",0,$O4382)</f>
        <v>0</v>
      </c>
      <c r="P4381" s="5" t="str">
        <f t="shared" si="68"/>
        <v>+STB</v>
      </c>
      <c r="Q4381" t="str">
        <f>IF($A4381="",$Q4380,$A4381)</f>
        <v>Uitvoering - Uitvoeringsgereed Ontwerp</v>
      </c>
    </row>
    <row r="4382" spans="1:17" ht="15.75" hidden="1" x14ac:dyDescent="0.25">
      <c r="A4382" s="1"/>
      <c r="B4382" s="2"/>
      <c r="C4382" s="3"/>
      <c r="D4382" s="3"/>
      <c r="E4382" s="6">
        <v>2</v>
      </c>
      <c r="F4382" s="3" t="s">
        <v>2868</v>
      </c>
      <c r="G4382" s="7"/>
      <c r="H4382" s="3"/>
      <c r="I4382" s="8"/>
      <c r="J4382" s="9"/>
      <c r="K4382" s="4">
        <f>$M4382+$N4382*IF($B4382&lt;&gt;"",1,0)+$O4382*IF($A4382&lt;&gt;"",1,0)+IF(AND($A4382="",$B4382="",$C4382="",$K4381&lt;&gt;0),1,0)</f>
        <v>0</v>
      </c>
      <c r="L4382" s="4">
        <f>SUM($J4382:$J4382)/MAX(1,SUM($J4382:$J4382))</f>
        <v>0</v>
      </c>
      <c r="M4382" s="4">
        <f>$L4382+IF($C4383&lt;&gt;"",0,$M4383)</f>
        <v>0</v>
      </c>
      <c r="N4382" s="4">
        <f>$M4382+IF($B4383&lt;&gt;"",0,$N4383)</f>
        <v>0</v>
      </c>
      <c r="O4382" s="4">
        <f>$N4382+IF($A4383&lt;&gt;"",0,$O4383)</f>
        <v>0</v>
      </c>
      <c r="P4382" s="5" t="str">
        <f t="shared" si="68"/>
        <v>+STB</v>
      </c>
      <c r="Q4382" t="str">
        <f>IF($A4382="",$Q4381,$A4382)</f>
        <v>Uitvoering - Uitvoeringsgereed Ontwerp</v>
      </c>
    </row>
    <row r="4383" spans="1:17" ht="15.75" hidden="1" x14ac:dyDescent="0.25">
      <c r="A4383" s="1"/>
      <c r="B4383" s="2"/>
      <c r="C4383" s="3"/>
      <c r="D4383" s="3"/>
      <c r="E4383" s="6"/>
      <c r="F4383" s="3"/>
      <c r="G4383" s="7" t="s">
        <v>2869</v>
      </c>
      <c r="H4383" s="3" t="s">
        <v>2870</v>
      </c>
      <c r="I4383" s="8"/>
      <c r="J4383" s="9"/>
      <c r="K4383" s="4">
        <f>$M4383+$N4383*IF($B4383&lt;&gt;"",1,0)+$O4383*IF($A4383&lt;&gt;"",1,0)+IF(AND($A4383="",$B4383="",$C4383="",$K4382&lt;&gt;0),1,0)</f>
        <v>0</v>
      </c>
      <c r="L4383" s="4">
        <f>SUM($J4383:$J4383)/MAX(1,SUM($J4383:$J4383))</f>
        <v>0</v>
      </c>
      <c r="M4383" s="4">
        <f>$L4383+IF($C4384&lt;&gt;"",0,$M4384)</f>
        <v>0</v>
      </c>
      <c r="N4383" s="4">
        <f>$M4383+IF($B4384&lt;&gt;"",0,$N4384)</f>
        <v>0</v>
      </c>
      <c r="O4383" s="4">
        <f>$N4383+IF($A4384&lt;&gt;"",0,$O4384)</f>
        <v>0</v>
      </c>
      <c r="P4383" s="5" t="str">
        <f t="shared" si="68"/>
        <v>+STB</v>
      </c>
      <c r="Q4383" t="str">
        <f>IF($A4383="",$Q4382,$A4383)</f>
        <v>Uitvoering - Uitvoeringsgereed Ontwerp</v>
      </c>
    </row>
    <row r="4384" spans="1:17" ht="23.25" hidden="1" x14ac:dyDescent="0.25">
      <c r="A4384" s="1"/>
      <c r="B4384" s="2"/>
      <c r="C4384" s="3"/>
      <c r="D4384" s="3"/>
      <c r="E4384" s="6"/>
      <c r="F4384" s="3"/>
      <c r="G4384" s="7"/>
      <c r="H4384" s="3"/>
      <c r="I4384" s="8" t="s">
        <v>5728</v>
      </c>
      <c r="J4384" s="9"/>
      <c r="K4384" s="4">
        <f>$M4384+$N4384*IF($B4384&lt;&gt;"",1,0)+$O4384*IF($A4384&lt;&gt;"",1,0)+IF(AND($A4384="",$B4384="",$C4384="",$K4383&lt;&gt;0),1,0)</f>
        <v>0</v>
      </c>
      <c r="L4384" s="4">
        <f>SUM($J4384:$J4384)/MAX(1,SUM($J4384:$J4384))</f>
        <v>0</v>
      </c>
      <c r="M4384" s="4">
        <f>$L4384+IF($C4385&lt;&gt;"",0,$M4385)</f>
        <v>0</v>
      </c>
      <c r="N4384" s="4">
        <f>$M4384+IF($B4385&lt;&gt;"",0,$N4385)</f>
        <v>0</v>
      </c>
      <c r="O4384" s="4">
        <f>$N4384+IF($A4385&lt;&gt;"",0,$O4385)</f>
        <v>0</v>
      </c>
      <c r="P4384" s="5" t="str">
        <f t="shared" si="68"/>
        <v>+STB</v>
      </c>
      <c r="Q4384" t="str">
        <f>IF($A4384="",$Q4383,$A4384)</f>
        <v>Uitvoering - Uitvoeringsgereed Ontwerp</v>
      </c>
    </row>
    <row r="4385" spans="1:17" ht="15.75" hidden="1" x14ac:dyDescent="0.25">
      <c r="A4385" s="1"/>
      <c r="B4385" s="2"/>
      <c r="C4385" s="3" t="s">
        <v>5731</v>
      </c>
      <c r="D4385" s="3" t="s">
        <v>4814</v>
      </c>
      <c r="E4385" s="6"/>
      <c r="F4385" s="3"/>
      <c r="G4385" s="7"/>
      <c r="H4385" s="3"/>
      <c r="I4385" s="8"/>
      <c r="J4385" s="9"/>
      <c r="K4385" s="4">
        <f>$M4385+$N4385*IF($B4385&lt;&gt;"",1,0)+$O4385*IF($A4385&lt;&gt;"",1,0)+IF(AND($A4385="",$B4385="",$C4385="",$K4384&lt;&gt;0),1,0)</f>
        <v>0</v>
      </c>
      <c r="L4385" s="4">
        <f>SUM($J4385:$J4385)/MAX(1,SUM($J4385:$J4385))</f>
        <v>0</v>
      </c>
      <c r="M4385" s="4">
        <f>$L4385+IF($C4386&lt;&gt;"",0,$M4386)</f>
        <v>0</v>
      </c>
      <c r="N4385" s="4">
        <f>$M4385+IF($B4386&lt;&gt;"",0,$N4386)</f>
        <v>0</v>
      </c>
      <c r="O4385" s="4">
        <f>$N4385+IF($A4386&lt;&gt;"",0,$O4386)</f>
        <v>0</v>
      </c>
      <c r="P4385" s="5" t="str">
        <f t="shared" si="68"/>
        <v>TAAK</v>
      </c>
      <c r="Q4385" t="str">
        <f>IF($A4385="",$Q4384,$A4385)</f>
        <v>Uitvoering - Uitvoeringsgereed Ontwerp</v>
      </c>
    </row>
    <row r="4386" spans="1:17" ht="15.75" hidden="1" x14ac:dyDescent="0.25">
      <c r="A4386" s="1"/>
      <c r="B4386" s="2"/>
      <c r="C4386" s="3"/>
      <c r="D4386" s="3"/>
      <c r="E4386" s="6">
        <v>1</v>
      </c>
      <c r="F4386" s="3" t="s">
        <v>4814</v>
      </c>
      <c r="G4386" s="7"/>
      <c r="H4386" s="3"/>
      <c r="I4386" s="8"/>
      <c r="J4386" s="9"/>
      <c r="K4386" s="4">
        <f>$M4386+$N4386*IF($B4386&lt;&gt;"",1,0)+$O4386*IF($A4386&lt;&gt;"",1,0)+IF(AND($A4386="",$B4386="",$C4386="",$K4385&lt;&gt;0),1,0)</f>
        <v>0</v>
      </c>
      <c r="L4386" s="4">
        <f>SUM($J4386:$J4386)/MAX(1,SUM($J4386:$J4386))</f>
        <v>0</v>
      </c>
      <c r="M4386" s="4">
        <f>$L4386+IF($C4387&lt;&gt;"",0,$M4387)</f>
        <v>0</v>
      </c>
      <c r="N4386" s="4">
        <f>$M4386+IF($B4387&lt;&gt;"",0,$N4387)</f>
        <v>0</v>
      </c>
      <c r="O4386" s="4">
        <f>$N4386+IF($A4387&lt;&gt;"",0,$O4387)</f>
        <v>0</v>
      </c>
      <c r="P4386" s="5" t="str">
        <f t="shared" si="68"/>
        <v>+STB</v>
      </c>
      <c r="Q4386" t="str">
        <f>IF($A4386="",$Q4385,$A4386)</f>
        <v>Uitvoering - Uitvoeringsgereed Ontwerp</v>
      </c>
    </row>
    <row r="4387" spans="1:17" ht="15.75" hidden="1" x14ac:dyDescent="0.25">
      <c r="A4387" s="1"/>
      <c r="B4387" s="2"/>
      <c r="C4387" s="3"/>
      <c r="D4387" s="3"/>
      <c r="E4387" s="6"/>
      <c r="F4387" s="3"/>
      <c r="G4387" s="7" t="s">
        <v>5732</v>
      </c>
      <c r="H4387" s="3" t="s">
        <v>5733</v>
      </c>
      <c r="I4387" s="8"/>
      <c r="J4387" s="9"/>
      <c r="K4387" s="4">
        <f>$M4387+$N4387*IF($B4387&lt;&gt;"",1,0)+$O4387*IF($A4387&lt;&gt;"",1,0)+IF(AND($A4387="",$B4387="",$C4387="",$K4386&lt;&gt;0),1,0)</f>
        <v>0</v>
      </c>
      <c r="L4387" s="4">
        <f>SUM($J4387:$J4387)/MAX(1,SUM($J4387:$J4387))</f>
        <v>0</v>
      </c>
      <c r="M4387" s="4">
        <f>$L4387+IF($C4388&lt;&gt;"",0,$M4388)</f>
        <v>0</v>
      </c>
      <c r="N4387" s="4">
        <f>$M4387+IF($B4388&lt;&gt;"",0,$N4388)</f>
        <v>0</v>
      </c>
      <c r="O4387" s="4">
        <f>$N4387+IF($A4388&lt;&gt;"",0,$O4388)</f>
        <v>0</v>
      </c>
      <c r="P4387" s="5" t="str">
        <f t="shared" si="68"/>
        <v>+STB</v>
      </c>
      <c r="Q4387" t="str">
        <f>IF($A4387="",$Q4386,$A4387)</f>
        <v>Uitvoering - Uitvoeringsgereed Ontwerp</v>
      </c>
    </row>
    <row r="4388" spans="1:17" ht="34.5" hidden="1" x14ac:dyDescent="0.25">
      <c r="A4388" s="1"/>
      <c r="B4388" s="2"/>
      <c r="C4388" s="3"/>
      <c r="D4388" s="3"/>
      <c r="E4388" s="6"/>
      <c r="F4388" s="3"/>
      <c r="G4388" s="7"/>
      <c r="H4388" s="3"/>
      <c r="I4388" s="8" t="s">
        <v>4817</v>
      </c>
      <c r="J4388" s="9"/>
      <c r="K4388" s="4">
        <f>$M4388+$N4388*IF($B4388&lt;&gt;"",1,0)+$O4388*IF($A4388&lt;&gt;"",1,0)+IF(AND($A4388="",$B4388="",$C4388="",$K4387&lt;&gt;0),1,0)</f>
        <v>0</v>
      </c>
      <c r="L4388" s="4">
        <f>SUM($J4388:$J4388)/MAX(1,SUM($J4388:$J4388))</f>
        <v>0</v>
      </c>
      <c r="M4388" s="4">
        <f>$L4388+IF($C4389&lt;&gt;"",0,$M4389)</f>
        <v>0</v>
      </c>
      <c r="N4388" s="4">
        <f>$M4388+IF($B4389&lt;&gt;"",0,$N4389)</f>
        <v>0</v>
      </c>
      <c r="O4388" s="4">
        <f>$N4388+IF($A4389&lt;&gt;"",0,$O4389)</f>
        <v>0</v>
      </c>
      <c r="P4388" s="5" t="str">
        <f t="shared" si="68"/>
        <v>+STB</v>
      </c>
      <c r="Q4388" t="str">
        <f>IF($A4388="",$Q4387,$A4388)</f>
        <v>Uitvoering - Uitvoeringsgereed Ontwerp</v>
      </c>
    </row>
    <row r="4389" spans="1:17" ht="15.75" hidden="1" x14ac:dyDescent="0.25">
      <c r="A4389" s="1"/>
      <c r="B4389" s="2"/>
      <c r="C4389" s="3" t="s">
        <v>5734</v>
      </c>
      <c r="D4389" s="3" t="s">
        <v>5735</v>
      </c>
      <c r="E4389" s="6"/>
      <c r="F4389" s="3"/>
      <c r="G4389" s="7"/>
      <c r="H4389" s="3"/>
      <c r="I4389" s="8"/>
      <c r="J4389" s="9"/>
      <c r="K4389" s="4">
        <f>$M4389+$N4389*IF($B4389&lt;&gt;"",1,0)+$O4389*IF($A4389&lt;&gt;"",1,0)+IF(AND($A4389="",$B4389="",$C4389="",$K4388&lt;&gt;0),1,0)</f>
        <v>0</v>
      </c>
      <c r="L4389" s="4">
        <f>SUM($J4389:$J4389)/MAX(1,SUM($J4389:$J4389))</f>
        <v>0</v>
      </c>
      <c r="M4389" s="4">
        <f>$L4389+IF($C4390&lt;&gt;"",0,$M4390)</f>
        <v>0</v>
      </c>
      <c r="N4389" s="4">
        <f>$M4389+IF($B4390&lt;&gt;"",0,$N4390)</f>
        <v>0</v>
      </c>
      <c r="O4389" s="4">
        <f>$N4389+IF($A4390&lt;&gt;"",0,$O4390)</f>
        <v>0</v>
      </c>
      <c r="P4389" s="5" t="str">
        <f t="shared" si="68"/>
        <v>TAAK</v>
      </c>
      <c r="Q4389" t="str">
        <f>IF($A4389="",$Q4388,$A4389)</f>
        <v>Uitvoering - Uitvoeringsgereed Ontwerp</v>
      </c>
    </row>
    <row r="4390" spans="1:17" ht="15.75" hidden="1" x14ac:dyDescent="0.25">
      <c r="A4390" s="1"/>
      <c r="B4390" s="2"/>
      <c r="C4390" s="3"/>
      <c r="D4390" s="3"/>
      <c r="E4390" s="6">
        <v>1</v>
      </c>
      <c r="F4390" s="3" t="s">
        <v>5736</v>
      </c>
      <c r="G4390" s="7"/>
      <c r="H4390" s="3"/>
      <c r="I4390" s="8"/>
      <c r="J4390" s="9"/>
      <c r="K4390" s="4">
        <f>$M4390+$N4390*IF($B4390&lt;&gt;"",1,0)+$O4390*IF($A4390&lt;&gt;"",1,0)+IF(AND($A4390="",$B4390="",$C4390="",$K4389&lt;&gt;0),1,0)</f>
        <v>0</v>
      </c>
      <c r="L4390" s="4">
        <f>SUM($J4390:$J4390)/MAX(1,SUM($J4390:$J4390))</f>
        <v>0</v>
      </c>
      <c r="M4390" s="4">
        <f>$L4390+IF($C4391&lt;&gt;"",0,$M4391)</f>
        <v>0</v>
      </c>
      <c r="N4390" s="4">
        <f>$M4390+IF($B4391&lt;&gt;"",0,$N4391)</f>
        <v>0</v>
      </c>
      <c r="O4390" s="4">
        <f>$N4390+IF($A4391&lt;&gt;"",0,$O4391)</f>
        <v>0</v>
      </c>
      <c r="P4390" s="5" t="str">
        <f t="shared" si="68"/>
        <v>+STB</v>
      </c>
      <c r="Q4390" t="str">
        <f>IF($A4390="",$Q4389,$A4390)</f>
        <v>Uitvoering - Uitvoeringsgereed Ontwerp</v>
      </c>
    </row>
    <row r="4391" spans="1:17" ht="15.75" hidden="1" x14ac:dyDescent="0.25">
      <c r="A4391" s="1"/>
      <c r="B4391" s="2"/>
      <c r="C4391" s="3"/>
      <c r="D4391" s="3"/>
      <c r="E4391" s="6"/>
      <c r="F4391" s="3"/>
      <c r="G4391" s="7" t="s">
        <v>5737</v>
      </c>
      <c r="H4391" s="3" t="s">
        <v>5738</v>
      </c>
      <c r="I4391" s="8"/>
      <c r="J4391" s="9"/>
      <c r="K4391" s="4">
        <f>$M4391+$N4391*IF($B4391&lt;&gt;"",1,0)+$O4391*IF($A4391&lt;&gt;"",1,0)+IF(AND($A4391="",$B4391="",$C4391="",$K4390&lt;&gt;0),1,0)</f>
        <v>0</v>
      </c>
      <c r="L4391" s="4">
        <f>SUM($J4391:$J4391)/MAX(1,SUM($J4391:$J4391))</f>
        <v>0</v>
      </c>
      <c r="M4391" s="4">
        <f>$L4391+IF($C4392&lt;&gt;"",0,$M4392)</f>
        <v>0</v>
      </c>
      <c r="N4391" s="4">
        <f>$M4391+IF($B4392&lt;&gt;"",0,$N4392)</f>
        <v>0</v>
      </c>
      <c r="O4391" s="4">
        <f>$N4391+IF($A4392&lt;&gt;"",0,$O4392)</f>
        <v>0</v>
      </c>
      <c r="P4391" s="5" t="str">
        <f t="shared" si="68"/>
        <v>+STB</v>
      </c>
      <c r="Q4391" t="str">
        <f>IF($A4391="",$Q4390,$A4391)</f>
        <v>Uitvoering - Uitvoeringsgereed Ontwerp</v>
      </c>
    </row>
    <row r="4392" spans="1:17" ht="23.25" hidden="1" x14ac:dyDescent="0.25">
      <c r="A4392" s="1"/>
      <c r="B4392" s="2"/>
      <c r="C4392" s="3"/>
      <c r="D4392" s="3"/>
      <c r="E4392" s="6"/>
      <c r="F4392" s="3"/>
      <c r="G4392" s="7"/>
      <c r="H4392" s="3"/>
      <c r="I4392" s="8" t="s">
        <v>5739</v>
      </c>
      <c r="J4392" s="9"/>
      <c r="K4392" s="4">
        <f>$M4392+$N4392*IF($B4392&lt;&gt;"",1,0)+$O4392*IF($A4392&lt;&gt;"",1,0)+IF(AND($A4392="",$B4392="",$C4392="",$K4391&lt;&gt;0),1,0)</f>
        <v>0</v>
      </c>
      <c r="L4392" s="4">
        <f>SUM($J4392:$J4392)/MAX(1,SUM($J4392:$J4392))</f>
        <v>0</v>
      </c>
      <c r="M4392" s="4">
        <f>$L4392+IF($C4393&lt;&gt;"",0,$M4393)</f>
        <v>0</v>
      </c>
      <c r="N4392" s="4">
        <f>$M4392+IF($B4393&lt;&gt;"",0,$N4393)</f>
        <v>0</v>
      </c>
      <c r="O4392" s="4">
        <f>$N4392+IF($A4393&lt;&gt;"",0,$O4393)</f>
        <v>0</v>
      </c>
      <c r="P4392" s="5" t="str">
        <f t="shared" si="68"/>
        <v>+STB</v>
      </c>
      <c r="Q4392" t="str">
        <f>IF($A4392="",$Q4391,$A4392)</f>
        <v>Uitvoering - Uitvoeringsgereed Ontwerp</v>
      </c>
    </row>
    <row r="4393" spans="1:17" ht="15.75" hidden="1" x14ac:dyDescent="0.25">
      <c r="A4393" s="1"/>
      <c r="B4393" s="2" t="s">
        <v>61</v>
      </c>
      <c r="C4393" s="3"/>
      <c r="D4393" s="3"/>
      <c r="E4393" s="6"/>
      <c r="F4393" s="3"/>
      <c r="G4393" s="7"/>
      <c r="H4393" s="3"/>
      <c r="I4393" s="8"/>
      <c r="J4393" s="9"/>
      <c r="K4393" s="4">
        <f>$M4393+$N4393*IF($B4393&lt;&gt;"",1,0)+$O4393*IF($A4393&lt;&gt;"",1,0)+IF(AND($A4393="",$B4393="",$C4393="",$K4392&lt;&gt;0),1,0)</f>
        <v>0</v>
      </c>
      <c r="L4393" s="4">
        <f>SUM($J4393:$J4393)/MAX(1,SUM($J4393:$J4393))</f>
        <v>0</v>
      </c>
      <c r="M4393" s="4">
        <f>$L4393+IF($C4394&lt;&gt;"",0,$M4394)</f>
        <v>0</v>
      </c>
      <c r="N4393" s="4">
        <f>$M4393+IF($B4394&lt;&gt;"",0,$N4394)</f>
        <v>0</v>
      </c>
      <c r="O4393" s="4">
        <f>$N4393+IF($A4394&lt;&gt;"",0,$O4394)</f>
        <v>0</v>
      </c>
      <c r="P4393" s="5" t="str">
        <f t="shared" si="68"/>
        <v>TAAK</v>
      </c>
      <c r="Q4393" t="str">
        <f>IF($A4393="",$Q4392,$A4393)</f>
        <v>Uitvoering - Uitvoeringsgereed Ontwerp</v>
      </c>
    </row>
    <row r="4394" spans="1:17" ht="15.75" hidden="1" x14ac:dyDescent="0.25">
      <c r="A4394" s="1"/>
      <c r="B4394" s="2"/>
      <c r="C4394" s="3" t="s">
        <v>5740</v>
      </c>
      <c r="D4394" s="3" t="s">
        <v>231</v>
      </c>
      <c r="E4394" s="6"/>
      <c r="F4394" s="3"/>
      <c r="G4394" s="7"/>
      <c r="H4394" s="3"/>
      <c r="I4394" s="8"/>
      <c r="J4394" s="9"/>
      <c r="K4394" s="4">
        <f>$M4394+$N4394*IF($B4394&lt;&gt;"",1,0)+$O4394*IF($A4394&lt;&gt;"",1,0)+IF(AND($A4394="",$B4394="",$C4394="",$K4393&lt;&gt;0),1,0)</f>
        <v>0</v>
      </c>
      <c r="L4394" s="4">
        <f>SUM($J4394:$J4394)/MAX(1,SUM($J4394:$J4394))</f>
        <v>0</v>
      </c>
      <c r="M4394" s="4">
        <f>$L4394+IF($C4395&lt;&gt;"",0,$M4395)</f>
        <v>0</v>
      </c>
      <c r="N4394" s="4">
        <f>$M4394+IF($B4395&lt;&gt;"",0,$N4395)</f>
        <v>0</v>
      </c>
      <c r="O4394" s="4">
        <f>$N4394+IF($A4395&lt;&gt;"",0,$O4395)</f>
        <v>0</v>
      </c>
      <c r="P4394" s="5" t="str">
        <f t="shared" si="68"/>
        <v>TAAK</v>
      </c>
      <c r="Q4394" t="str">
        <f>IF($A4394="",$Q4393,$A4394)</f>
        <v>Uitvoering - Uitvoeringsgereed Ontwerp</v>
      </c>
    </row>
    <row r="4395" spans="1:17" ht="15.75" hidden="1" x14ac:dyDescent="0.25">
      <c r="A4395" s="1"/>
      <c r="B4395" s="2"/>
      <c r="C4395" s="3"/>
      <c r="D4395" s="3"/>
      <c r="E4395" s="6">
        <v>1</v>
      </c>
      <c r="F4395" s="3" t="s">
        <v>231</v>
      </c>
      <c r="G4395" s="7"/>
      <c r="H4395" s="3"/>
      <c r="I4395" s="8"/>
      <c r="J4395" s="9"/>
      <c r="K4395" s="4">
        <f>$M4395+$N4395*IF($B4395&lt;&gt;"",1,0)+$O4395*IF($A4395&lt;&gt;"",1,0)+IF(AND($A4395="",$B4395="",$C4395="",$K4394&lt;&gt;0),1,0)</f>
        <v>0</v>
      </c>
      <c r="L4395" s="4">
        <f>SUM($J4395:$J4395)/MAX(1,SUM($J4395:$J4395))</f>
        <v>0</v>
      </c>
      <c r="M4395" s="4">
        <f>$L4395+IF($C4396&lt;&gt;"",0,$M4396)</f>
        <v>0</v>
      </c>
      <c r="N4395" s="4">
        <f>$M4395+IF($B4396&lt;&gt;"",0,$N4396)</f>
        <v>0</v>
      </c>
      <c r="O4395" s="4">
        <f>$N4395+IF($A4396&lt;&gt;"",0,$O4396)</f>
        <v>0</v>
      </c>
      <c r="P4395" s="5" t="str">
        <f t="shared" si="68"/>
        <v>+STB</v>
      </c>
      <c r="Q4395" t="str">
        <f>IF($A4395="",$Q4394,$A4395)</f>
        <v>Uitvoering - Uitvoeringsgereed Ontwerp</v>
      </c>
    </row>
    <row r="4396" spans="1:17" ht="15.75" hidden="1" x14ac:dyDescent="0.25">
      <c r="A4396" s="1"/>
      <c r="B4396" s="2"/>
      <c r="C4396" s="3"/>
      <c r="D4396" s="3"/>
      <c r="E4396" s="6"/>
      <c r="F4396" s="3"/>
      <c r="G4396" s="7" t="s">
        <v>2871</v>
      </c>
      <c r="H4396" s="3" t="s">
        <v>5741</v>
      </c>
      <c r="I4396" s="8"/>
      <c r="J4396" s="9"/>
      <c r="K4396" s="4">
        <f>$M4396+$N4396*IF($B4396&lt;&gt;"",1,0)+$O4396*IF($A4396&lt;&gt;"",1,0)+IF(AND($A4396="",$B4396="",$C4396="",$K4395&lt;&gt;0),1,0)</f>
        <v>0</v>
      </c>
      <c r="L4396" s="4">
        <f>SUM($J4396:$J4396)/MAX(1,SUM($J4396:$J4396))</f>
        <v>0</v>
      </c>
      <c r="M4396" s="4">
        <f>$L4396+IF($C4397&lt;&gt;"",0,$M4397)</f>
        <v>0</v>
      </c>
      <c r="N4396" s="4">
        <f>$M4396+IF($B4397&lt;&gt;"",0,$N4397)</f>
        <v>0</v>
      </c>
      <c r="O4396" s="4">
        <f>$N4396+IF($A4397&lt;&gt;"",0,$O4397)</f>
        <v>0</v>
      </c>
      <c r="P4396" s="5" t="str">
        <f t="shared" si="68"/>
        <v>+STB</v>
      </c>
      <c r="Q4396" t="str">
        <f>IF($A4396="",$Q4395,$A4396)</f>
        <v>Uitvoering - Uitvoeringsgereed Ontwerp</v>
      </c>
    </row>
    <row r="4397" spans="1:17" ht="34.5" hidden="1" x14ac:dyDescent="0.25">
      <c r="A4397" s="1"/>
      <c r="B4397" s="2"/>
      <c r="C4397" s="3"/>
      <c r="D4397" s="3"/>
      <c r="E4397" s="6"/>
      <c r="F4397" s="3"/>
      <c r="G4397" s="7"/>
      <c r="H4397" s="3"/>
      <c r="I4397" s="8" t="s">
        <v>5742</v>
      </c>
      <c r="J4397" s="9"/>
      <c r="K4397" s="4">
        <f>$M4397+$N4397*IF($B4397&lt;&gt;"",1,0)+$O4397*IF($A4397&lt;&gt;"",1,0)+IF(AND($A4397="",$B4397="",$C4397="",$K4396&lt;&gt;0),1,0)</f>
        <v>0</v>
      </c>
      <c r="L4397" s="4">
        <f>SUM($J4397:$J4397)/MAX(1,SUM($J4397:$J4397))</f>
        <v>0</v>
      </c>
      <c r="M4397" s="4">
        <f>$L4397+IF($C4398&lt;&gt;"",0,$M4398)</f>
        <v>0</v>
      </c>
      <c r="N4397" s="4">
        <f>$M4397+IF($B4398&lt;&gt;"",0,$N4398)</f>
        <v>0</v>
      </c>
      <c r="O4397" s="4">
        <f>$N4397+IF($A4398&lt;&gt;"",0,$O4398)</f>
        <v>0</v>
      </c>
      <c r="P4397" s="5" t="str">
        <f t="shared" si="68"/>
        <v>+STB</v>
      </c>
      <c r="Q4397" t="str">
        <f>IF($A4397="",$Q4396,$A4397)</f>
        <v>Uitvoering - Uitvoeringsgereed Ontwerp</v>
      </c>
    </row>
    <row r="4398" spans="1:17" ht="15.75" hidden="1" x14ac:dyDescent="0.25">
      <c r="A4398" s="1"/>
      <c r="B4398" s="2"/>
      <c r="C4398" s="3" t="s">
        <v>5743</v>
      </c>
      <c r="D4398" s="3" t="s">
        <v>232</v>
      </c>
      <c r="E4398" s="6"/>
      <c r="F4398" s="3"/>
      <c r="G4398" s="7"/>
      <c r="H4398" s="3"/>
      <c r="I4398" s="8"/>
      <c r="J4398" s="9"/>
      <c r="K4398" s="4">
        <f>$M4398+$N4398*IF($B4398&lt;&gt;"",1,0)+$O4398*IF($A4398&lt;&gt;"",1,0)+IF(AND($A4398="",$B4398="",$C4398="",$K4397&lt;&gt;0),1,0)</f>
        <v>0</v>
      </c>
      <c r="L4398" s="4">
        <f>SUM($J4398:$J4398)/MAX(1,SUM($J4398:$J4398))</f>
        <v>0</v>
      </c>
      <c r="M4398" s="4">
        <f>$L4398+IF($C4399&lt;&gt;"",0,$M4399)</f>
        <v>0</v>
      </c>
      <c r="N4398" s="4">
        <f>$M4398+IF($B4399&lt;&gt;"",0,$N4399)</f>
        <v>0</v>
      </c>
      <c r="O4398" s="4">
        <f>$N4398+IF($A4399&lt;&gt;"",0,$O4399)</f>
        <v>0</v>
      </c>
      <c r="P4398" s="5" t="str">
        <f t="shared" si="68"/>
        <v>TAAK</v>
      </c>
      <c r="Q4398" t="str">
        <f>IF($A4398="",$Q4397,$A4398)</f>
        <v>Uitvoering - Uitvoeringsgereed Ontwerp</v>
      </c>
    </row>
    <row r="4399" spans="1:17" ht="15.75" hidden="1" x14ac:dyDescent="0.25">
      <c r="A4399" s="1"/>
      <c r="B4399" s="2"/>
      <c r="C4399" s="3"/>
      <c r="D4399" s="3"/>
      <c r="E4399" s="6">
        <v>1</v>
      </c>
      <c r="F4399" s="3" t="s">
        <v>232</v>
      </c>
      <c r="G4399" s="7"/>
      <c r="H4399" s="3"/>
      <c r="I4399" s="8"/>
      <c r="J4399" s="9"/>
      <c r="K4399" s="4">
        <f>$M4399+$N4399*IF($B4399&lt;&gt;"",1,0)+$O4399*IF($A4399&lt;&gt;"",1,0)+IF(AND($A4399="",$B4399="",$C4399="",$K4398&lt;&gt;0),1,0)</f>
        <v>0</v>
      </c>
      <c r="L4399" s="4">
        <f>SUM($J4399:$J4399)/MAX(1,SUM($J4399:$J4399))</f>
        <v>0</v>
      </c>
      <c r="M4399" s="4">
        <f>$L4399+IF($C4400&lt;&gt;"",0,$M4400)</f>
        <v>0</v>
      </c>
      <c r="N4399" s="4">
        <f>$M4399+IF($B4400&lt;&gt;"",0,$N4400)</f>
        <v>0</v>
      </c>
      <c r="O4399" s="4">
        <f>$N4399+IF($A4400&lt;&gt;"",0,$O4400)</f>
        <v>0</v>
      </c>
      <c r="P4399" s="5" t="str">
        <f t="shared" si="68"/>
        <v>+STB</v>
      </c>
      <c r="Q4399" t="str">
        <f>IF($A4399="",$Q4398,$A4399)</f>
        <v>Uitvoering - Uitvoeringsgereed Ontwerp</v>
      </c>
    </row>
    <row r="4400" spans="1:17" ht="15.75" hidden="1" x14ac:dyDescent="0.25">
      <c r="A4400" s="1"/>
      <c r="B4400" s="2"/>
      <c r="C4400" s="3"/>
      <c r="D4400" s="3"/>
      <c r="E4400" s="6"/>
      <c r="F4400" s="3"/>
      <c r="G4400" s="7" t="s">
        <v>2872</v>
      </c>
      <c r="H4400" s="3" t="s">
        <v>2873</v>
      </c>
      <c r="I4400" s="8"/>
      <c r="J4400" s="9"/>
      <c r="K4400" s="4">
        <f>$M4400+$N4400*IF($B4400&lt;&gt;"",1,0)+$O4400*IF($A4400&lt;&gt;"",1,0)+IF(AND($A4400="",$B4400="",$C4400="",$K4399&lt;&gt;0),1,0)</f>
        <v>0</v>
      </c>
      <c r="L4400" s="4">
        <f>SUM($J4400:$J4400)/MAX(1,SUM($J4400:$J4400))</f>
        <v>0</v>
      </c>
      <c r="M4400" s="4">
        <f>$L4400+IF($C4401&lt;&gt;"",0,$M4401)</f>
        <v>0</v>
      </c>
      <c r="N4400" s="4">
        <f>$M4400+IF($B4401&lt;&gt;"",0,$N4401)</f>
        <v>0</v>
      </c>
      <c r="O4400" s="4">
        <f>$N4400+IF($A4401&lt;&gt;"",0,$O4401)</f>
        <v>0</v>
      </c>
      <c r="P4400" s="5" t="str">
        <f t="shared" si="68"/>
        <v>+STB</v>
      </c>
      <c r="Q4400" t="str">
        <f>IF($A4400="",$Q4399,$A4400)</f>
        <v>Uitvoering - Uitvoeringsgereed Ontwerp</v>
      </c>
    </row>
    <row r="4401" spans="1:17" ht="23.25" hidden="1" x14ac:dyDescent="0.25">
      <c r="A4401" s="1"/>
      <c r="B4401" s="2"/>
      <c r="C4401" s="3"/>
      <c r="D4401" s="3"/>
      <c r="E4401" s="6"/>
      <c r="F4401" s="3"/>
      <c r="G4401" s="7"/>
      <c r="H4401" s="3"/>
      <c r="I4401" s="8" t="s">
        <v>5744</v>
      </c>
      <c r="J4401" s="9"/>
      <c r="K4401" s="4">
        <f>$M4401+$N4401*IF($B4401&lt;&gt;"",1,0)+$O4401*IF($A4401&lt;&gt;"",1,0)+IF(AND($A4401="",$B4401="",$C4401="",$K4400&lt;&gt;0),1,0)</f>
        <v>0</v>
      </c>
      <c r="L4401" s="4">
        <f>SUM($J4401:$J4401)/MAX(1,SUM($J4401:$J4401))</f>
        <v>0</v>
      </c>
      <c r="M4401" s="4">
        <f>$L4401+IF($C4402&lt;&gt;"",0,$M4402)</f>
        <v>0</v>
      </c>
      <c r="N4401" s="4">
        <f>$M4401+IF($B4402&lt;&gt;"",0,$N4402)</f>
        <v>0</v>
      </c>
      <c r="O4401" s="4">
        <f>$N4401+IF($A4402&lt;&gt;"",0,$O4402)</f>
        <v>0</v>
      </c>
      <c r="P4401" s="5" t="str">
        <f t="shared" si="68"/>
        <v>+STB</v>
      </c>
      <c r="Q4401" t="str">
        <f>IF($A4401="",$Q4400,$A4401)</f>
        <v>Uitvoering - Uitvoeringsgereed Ontwerp</v>
      </c>
    </row>
    <row r="4402" spans="1:17" ht="15.75" hidden="1" x14ac:dyDescent="0.25">
      <c r="A4402" s="1"/>
      <c r="B4402" s="2"/>
      <c r="C4402" s="3" t="s">
        <v>5745</v>
      </c>
      <c r="D4402" s="3" t="s">
        <v>2874</v>
      </c>
      <c r="E4402" s="6"/>
      <c r="F4402" s="3"/>
      <c r="G4402" s="7"/>
      <c r="H4402" s="3"/>
      <c r="I4402" s="8"/>
      <c r="J4402" s="9"/>
      <c r="K4402" s="4">
        <f>$M4402+$N4402*IF($B4402&lt;&gt;"",1,0)+$O4402*IF($A4402&lt;&gt;"",1,0)+IF(AND($A4402="",$B4402="",$C4402="",$K4401&lt;&gt;0),1,0)</f>
        <v>0</v>
      </c>
      <c r="L4402" s="4">
        <f>SUM($J4402:$J4402)/MAX(1,SUM($J4402:$J4402))</f>
        <v>0</v>
      </c>
      <c r="M4402" s="4">
        <f>$L4402+IF($C4403&lt;&gt;"",0,$M4403)</f>
        <v>0</v>
      </c>
      <c r="N4402" s="4">
        <f>$M4402+IF($B4403&lt;&gt;"",0,$N4403)</f>
        <v>0</v>
      </c>
      <c r="O4402" s="4">
        <f>$N4402+IF($A4403&lt;&gt;"",0,$O4403)</f>
        <v>0</v>
      </c>
      <c r="P4402" s="5" t="str">
        <f t="shared" si="68"/>
        <v>TAAK</v>
      </c>
      <c r="Q4402" t="str">
        <f>IF($A4402="",$Q4401,$A4402)</f>
        <v>Uitvoering - Uitvoeringsgereed Ontwerp</v>
      </c>
    </row>
    <row r="4403" spans="1:17" ht="15.75" hidden="1" x14ac:dyDescent="0.25">
      <c r="A4403" s="1"/>
      <c r="B4403" s="2"/>
      <c r="C4403" s="3"/>
      <c r="D4403" s="3"/>
      <c r="E4403" s="6">
        <v>1</v>
      </c>
      <c r="F4403" s="3" t="s">
        <v>2875</v>
      </c>
      <c r="G4403" s="7"/>
      <c r="H4403" s="3"/>
      <c r="I4403" s="8"/>
      <c r="J4403" s="9"/>
      <c r="K4403" s="4">
        <f>$M4403+$N4403*IF($B4403&lt;&gt;"",1,0)+$O4403*IF($A4403&lt;&gt;"",1,0)+IF(AND($A4403="",$B4403="",$C4403="",$K4402&lt;&gt;0),1,0)</f>
        <v>0</v>
      </c>
      <c r="L4403" s="4">
        <f>SUM($J4403:$J4403)/MAX(1,SUM($J4403:$J4403))</f>
        <v>0</v>
      </c>
      <c r="M4403" s="4">
        <f>$L4403+IF($C4404&lt;&gt;"",0,$M4404)</f>
        <v>0</v>
      </c>
      <c r="N4403" s="4">
        <f>$M4403+IF($B4404&lt;&gt;"",0,$N4404)</f>
        <v>0</v>
      </c>
      <c r="O4403" s="4">
        <f>$N4403+IF($A4404&lt;&gt;"",0,$O4404)</f>
        <v>0</v>
      </c>
      <c r="P4403" s="5" t="str">
        <f t="shared" si="68"/>
        <v>+STB</v>
      </c>
      <c r="Q4403" t="str">
        <f>IF($A4403="",$Q4402,$A4403)</f>
        <v>Uitvoering - Uitvoeringsgereed Ontwerp</v>
      </c>
    </row>
    <row r="4404" spans="1:17" ht="15.75" hidden="1" x14ac:dyDescent="0.25">
      <c r="A4404" s="1"/>
      <c r="B4404" s="2"/>
      <c r="C4404" s="3"/>
      <c r="D4404" s="3"/>
      <c r="E4404" s="6"/>
      <c r="F4404" s="3"/>
      <c r="G4404" s="7" t="s">
        <v>2876</v>
      </c>
      <c r="H4404" s="3" t="s">
        <v>2877</v>
      </c>
      <c r="I4404" s="8"/>
      <c r="J4404" s="9"/>
      <c r="K4404" s="4">
        <f>$M4404+$N4404*IF($B4404&lt;&gt;"",1,0)+$O4404*IF($A4404&lt;&gt;"",1,0)+IF(AND($A4404="",$B4404="",$C4404="",$K4403&lt;&gt;0),1,0)</f>
        <v>0</v>
      </c>
      <c r="L4404" s="4">
        <f>SUM($J4404:$J4404)/MAX(1,SUM($J4404:$J4404))</f>
        <v>0</v>
      </c>
      <c r="M4404" s="4">
        <f>$L4404+IF($C4405&lt;&gt;"",0,$M4405)</f>
        <v>0</v>
      </c>
      <c r="N4404" s="4">
        <f>$M4404+IF($B4405&lt;&gt;"",0,$N4405)</f>
        <v>0</v>
      </c>
      <c r="O4404" s="4">
        <f>$N4404+IF($A4405&lt;&gt;"",0,$O4405)</f>
        <v>0</v>
      </c>
      <c r="P4404" s="5" t="str">
        <f t="shared" si="68"/>
        <v>+STB</v>
      </c>
      <c r="Q4404" t="str">
        <f>IF($A4404="",$Q4403,$A4404)</f>
        <v>Uitvoering - Uitvoeringsgereed Ontwerp</v>
      </c>
    </row>
    <row r="4405" spans="1:17" ht="45.75" hidden="1" x14ac:dyDescent="0.25">
      <c r="A4405" s="1"/>
      <c r="B4405" s="2"/>
      <c r="C4405" s="3"/>
      <c r="D4405" s="3"/>
      <c r="E4405" s="6"/>
      <c r="F4405" s="3"/>
      <c r="G4405" s="7"/>
      <c r="H4405" s="3"/>
      <c r="I4405" s="8" t="s">
        <v>5746</v>
      </c>
      <c r="J4405" s="9"/>
      <c r="K4405" s="4">
        <f>$M4405+$N4405*IF($B4405&lt;&gt;"",1,0)+$O4405*IF($A4405&lt;&gt;"",1,0)+IF(AND($A4405="",$B4405="",$C4405="",$K4404&lt;&gt;0),1,0)</f>
        <v>0</v>
      </c>
      <c r="L4405" s="4">
        <f>SUM($J4405:$J4405)/MAX(1,SUM($J4405:$J4405))</f>
        <v>0</v>
      </c>
      <c r="M4405" s="4">
        <f>$L4405+IF($C4406&lt;&gt;"",0,$M4406)</f>
        <v>0</v>
      </c>
      <c r="N4405" s="4">
        <f>$M4405+IF($B4406&lt;&gt;"",0,$N4406)</f>
        <v>0</v>
      </c>
      <c r="O4405" s="4">
        <f>$N4405+IF($A4406&lt;&gt;"",0,$O4406)</f>
        <v>0</v>
      </c>
      <c r="P4405" s="5" t="str">
        <f t="shared" si="68"/>
        <v>+STB</v>
      </c>
      <c r="Q4405" t="str">
        <f>IF($A4405="",$Q4404,$A4405)</f>
        <v>Uitvoering - Uitvoeringsgereed Ontwerp</v>
      </c>
    </row>
    <row r="4406" spans="1:17" ht="15.75" hidden="1" x14ac:dyDescent="0.25">
      <c r="A4406" s="1"/>
      <c r="B4406" s="2"/>
      <c r="C4406" s="3" t="s">
        <v>5747</v>
      </c>
      <c r="D4406" s="3" t="s">
        <v>2878</v>
      </c>
      <c r="E4406" s="6"/>
      <c r="F4406" s="3"/>
      <c r="G4406" s="7"/>
      <c r="H4406" s="3"/>
      <c r="I4406" s="8"/>
      <c r="J4406" s="9"/>
      <c r="K4406" s="4">
        <f>$M4406+$N4406*IF($B4406&lt;&gt;"",1,0)+$O4406*IF($A4406&lt;&gt;"",1,0)+IF(AND($A4406="",$B4406="",$C4406="",$K4405&lt;&gt;0),1,0)</f>
        <v>0</v>
      </c>
      <c r="L4406" s="4">
        <f>SUM($J4406:$J4406)/MAX(1,SUM($J4406:$J4406))</f>
        <v>0</v>
      </c>
      <c r="M4406" s="4">
        <f>$L4406+IF($C4407&lt;&gt;"",0,$M4407)</f>
        <v>0</v>
      </c>
      <c r="N4406" s="4">
        <f>$M4406+IF($B4407&lt;&gt;"",0,$N4407)</f>
        <v>0</v>
      </c>
      <c r="O4406" s="4">
        <f>$N4406+IF($A4407&lt;&gt;"",0,$O4407)</f>
        <v>0</v>
      </c>
      <c r="P4406" s="5" t="str">
        <f t="shared" si="68"/>
        <v>TAAK</v>
      </c>
      <c r="Q4406" t="str">
        <f>IF($A4406="",$Q4405,$A4406)</f>
        <v>Uitvoering - Uitvoeringsgereed Ontwerp</v>
      </c>
    </row>
    <row r="4407" spans="1:17" ht="15.75" hidden="1" x14ac:dyDescent="0.25">
      <c r="A4407" s="1"/>
      <c r="B4407" s="2"/>
      <c r="C4407" s="3"/>
      <c r="D4407" s="3"/>
      <c r="E4407" s="6">
        <v>1</v>
      </c>
      <c r="F4407" s="3" t="s">
        <v>5748</v>
      </c>
      <c r="G4407" s="7"/>
      <c r="H4407" s="3"/>
      <c r="I4407" s="8"/>
      <c r="J4407" s="9"/>
      <c r="K4407" s="4">
        <f>$M4407+$N4407*IF($B4407&lt;&gt;"",1,0)+$O4407*IF($A4407&lt;&gt;"",1,0)+IF(AND($A4407="",$B4407="",$C4407="",$K4406&lt;&gt;0),1,0)</f>
        <v>0</v>
      </c>
      <c r="L4407" s="4">
        <f>SUM($J4407:$J4407)/MAX(1,SUM($J4407:$J4407))</f>
        <v>0</v>
      </c>
      <c r="M4407" s="4">
        <f>$L4407+IF($C4408&lt;&gt;"",0,$M4408)</f>
        <v>0</v>
      </c>
      <c r="N4407" s="4">
        <f>$M4407+IF($B4408&lt;&gt;"",0,$N4408)</f>
        <v>0</v>
      </c>
      <c r="O4407" s="4">
        <f>$N4407+IF($A4408&lt;&gt;"",0,$O4408)</f>
        <v>0</v>
      </c>
      <c r="P4407" s="5" t="str">
        <f t="shared" si="68"/>
        <v>+STB</v>
      </c>
      <c r="Q4407" t="str">
        <f>IF($A4407="",$Q4406,$A4407)</f>
        <v>Uitvoering - Uitvoeringsgereed Ontwerp</v>
      </c>
    </row>
    <row r="4408" spans="1:17" ht="15.75" hidden="1" x14ac:dyDescent="0.25">
      <c r="A4408" s="1"/>
      <c r="B4408" s="2"/>
      <c r="C4408" s="3"/>
      <c r="D4408" s="3"/>
      <c r="E4408" s="6"/>
      <c r="F4408" s="3"/>
      <c r="G4408" s="7" t="s">
        <v>2879</v>
      </c>
      <c r="H4408" s="3" t="s">
        <v>2880</v>
      </c>
      <c r="I4408" s="8"/>
      <c r="J4408" s="9"/>
      <c r="K4408" s="4">
        <f>$M4408+$N4408*IF($B4408&lt;&gt;"",1,0)+$O4408*IF($A4408&lt;&gt;"",1,0)+IF(AND($A4408="",$B4408="",$C4408="",$K4407&lt;&gt;0),1,0)</f>
        <v>0</v>
      </c>
      <c r="L4408" s="4">
        <f>SUM($J4408:$J4408)/MAX(1,SUM($J4408:$J4408))</f>
        <v>0</v>
      </c>
      <c r="M4408" s="4">
        <f>$L4408+IF($C4409&lt;&gt;"",0,$M4409)</f>
        <v>0</v>
      </c>
      <c r="N4408" s="4">
        <f>$M4408+IF($B4409&lt;&gt;"",0,$N4409)</f>
        <v>0</v>
      </c>
      <c r="O4408" s="4">
        <f>$N4408+IF($A4409&lt;&gt;"",0,$O4409)</f>
        <v>0</v>
      </c>
      <c r="P4408" s="5" t="str">
        <f t="shared" si="68"/>
        <v>+STB</v>
      </c>
      <c r="Q4408" t="str">
        <f>IF($A4408="",$Q4407,$A4408)</f>
        <v>Uitvoering - Uitvoeringsgereed Ontwerp</v>
      </c>
    </row>
    <row r="4409" spans="1:17" ht="34.5" hidden="1" x14ac:dyDescent="0.25">
      <c r="A4409" s="1"/>
      <c r="B4409" s="2"/>
      <c r="C4409" s="3"/>
      <c r="D4409" s="3"/>
      <c r="E4409" s="6"/>
      <c r="F4409" s="3"/>
      <c r="G4409" s="7"/>
      <c r="H4409" s="3"/>
      <c r="I4409" s="8" t="s">
        <v>5749</v>
      </c>
      <c r="J4409" s="9"/>
      <c r="K4409" s="4">
        <f>$M4409+$N4409*IF($B4409&lt;&gt;"",1,0)+$O4409*IF($A4409&lt;&gt;"",1,0)+IF(AND($A4409="",$B4409="",$C4409="",$K4408&lt;&gt;0),1,0)</f>
        <v>0</v>
      </c>
      <c r="L4409" s="4">
        <f>SUM($J4409:$J4409)/MAX(1,SUM($J4409:$J4409))</f>
        <v>0</v>
      </c>
      <c r="M4409" s="4">
        <f>$L4409+IF($C4410&lt;&gt;"",0,$M4410)</f>
        <v>0</v>
      </c>
      <c r="N4409" s="4">
        <f>$M4409+IF($B4410&lt;&gt;"",0,$N4410)</f>
        <v>0</v>
      </c>
      <c r="O4409" s="4">
        <f>$N4409+IF($A4410&lt;&gt;"",0,$O4410)</f>
        <v>0</v>
      </c>
      <c r="P4409" s="5" t="str">
        <f t="shared" si="68"/>
        <v>+STB</v>
      </c>
      <c r="Q4409" t="str">
        <f>IF($A4409="",$Q4408,$A4409)</f>
        <v>Uitvoering - Uitvoeringsgereed Ontwerp</v>
      </c>
    </row>
    <row r="4410" spans="1:17" ht="15.75" hidden="1" x14ac:dyDescent="0.25">
      <c r="A4410" s="1"/>
      <c r="B4410" s="2"/>
      <c r="C4410" s="3" t="s">
        <v>5750</v>
      </c>
      <c r="D4410" s="3" t="s">
        <v>5751</v>
      </c>
      <c r="E4410" s="6"/>
      <c r="F4410" s="3"/>
      <c r="G4410" s="7"/>
      <c r="H4410" s="3"/>
      <c r="I4410" s="8"/>
      <c r="J4410" s="9"/>
      <c r="K4410" s="4">
        <f>$M4410+$N4410*IF($B4410&lt;&gt;"",1,0)+$O4410*IF($A4410&lt;&gt;"",1,0)+IF(AND($A4410="",$B4410="",$C4410="",$K4409&lt;&gt;0),1,0)</f>
        <v>0</v>
      </c>
      <c r="L4410" s="4">
        <f>SUM($J4410:$J4410)/MAX(1,SUM($J4410:$J4410))</f>
        <v>0</v>
      </c>
      <c r="M4410" s="4">
        <f>$L4410+IF($C4411&lt;&gt;"",0,$M4411)</f>
        <v>0</v>
      </c>
      <c r="N4410" s="4">
        <f>$M4410+IF($B4411&lt;&gt;"",0,$N4411)</f>
        <v>0</v>
      </c>
      <c r="O4410" s="4">
        <f>$N4410+IF($A4411&lt;&gt;"",0,$O4411)</f>
        <v>0</v>
      </c>
      <c r="P4410" s="5" t="str">
        <f t="shared" si="68"/>
        <v>TAAK</v>
      </c>
      <c r="Q4410" t="str">
        <f>IF($A4410="",$Q4409,$A4410)</f>
        <v>Uitvoering - Uitvoeringsgereed Ontwerp</v>
      </c>
    </row>
    <row r="4411" spans="1:17" ht="15.75" hidden="1" x14ac:dyDescent="0.25">
      <c r="A4411" s="1"/>
      <c r="B4411" s="2"/>
      <c r="C4411" s="3"/>
      <c r="D4411" s="3"/>
      <c r="E4411" s="6">
        <v>1</v>
      </c>
      <c r="F4411" s="3" t="s">
        <v>2881</v>
      </c>
      <c r="G4411" s="7"/>
      <c r="H4411" s="3"/>
      <c r="I4411" s="8"/>
      <c r="J4411" s="9"/>
      <c r="K4411" s="4">
        <f>$M4411+$N4411*IF($B4411&lt;&gt;"",1,0)+$O4411*IF($A4411&lt;&gt;"",1,0)+IF(AND($A4411="",$B4411="",$C4411="",$K4410&lt;&gt;0),1,0)</f>
        <v>0</v>
      </c>
      <c r="L4411" s="4">
        <f>SUM($J4411:$J4411)/MAX(1,SUM($J4411:$J4411))</f>
        <v>0</v>
      </c>
      <c r="M4411" s="4">
        <f>$L4411+IF($C4412&lt;&gt;"",0,$M4412)</f>
        <v>0</v>
      </c>
      <c r="N4411" s="4">
        <f>$M4411+IF($B4412&lt;&gt;"",0,$N4412)</f>
        <v>0</v>
      </c>
      <c r="O4411" s="4">
        <f>$N4411+IF($A4412&lt;&gt;"",0,$O4412)</f>
        <v>0</v>
      </c>
      <c r="P4411" s="5" t="str">
        <f t="shared" si="68"/>
        <v>+STB</v>
      </c>
      <c r="Q4411" t="str">
        <f>IF($A4411="",$Q4410,$A4411)</f>
        <v>Uitvoering - Uitvoeringsgereed Ontwerp</v>
      </c>
    </row>
    <row r="4412" spans="1:17" ht="15.75" hidden="1" x14ac:dyDescent="0.25">
      <c r="A4412" s="1"/>
      <c r="B4412" s="2"/>
      <c r="C4412" s="3" t="s">
        <v>2882</v>
      </c>
      <c r="D4412" s="3" t="s">
        <v>233</v>
      </c>
      <c r="E4412" s="6"/>
      <c r="F4412" s="3"/>
      <c r="G4412" s="7"/>
      <c r="H4412" s="3"/>
      <c r="I4412" s="8"/>
      <c r="J4412" s="9"/>
      <c r="K4412" s="4">
        <f>$M4412+$N4412*IF($B4412&lt;&gt;"",1,0)+$O4412*IF($A4412&lt;&gt;"",1,0)+IF(AND($A4412="",$B4412="",$C4412="",$K4411&lt;&gt;0),1,0)</f>
        <v>0</v>
      </c>
      <c r="L4412" s="4">
        <f>SUM($J4412:$J4412)/MAX(1,SUM($J4412:$J4412))</f>
        <v>0</v>
      </c>
      <c r="M4412" s="4">
        <f>$L4412+IF($C4413&lt;&gt;"",0,$M4413)</f>
        <v>0</v>
      </c>
      <c r="N4412" s="4">
        <f>$M4412+IF($B4413&lt;&gt;"",0,$N4413)</f>
        <v>0</v>
      </c>
      <c r="O4412" s="4">
        <f>$N4412+IF($A4413&lt;&gt;"",0,$O4413)</f>
        <v>0</v>
      </c>
      <c r="P4412" s="5" t="str">
        <f t="shared" si="68"/>
        <v>TAAK</v>
      </c>
      <c r="Q4412" t="str">
        <f>IF($A4412="",$Q4411,$A4412)</f>
        <v>Uitvoering - Uitvoeringsgereed Ontwerp</v>
      </c>
    </row>
    <row r="4413" spans="1:17" ht="15.75" hidden="1" x14ac:dyDescent="0.25">
      <c r="A4413" s="1"/>
      <c r="B4413" s="2"/>
      <c r="C4413" s="3"/>
      <c r="D4413" s="3"/>
      <c r="E4413" s="6">
        <v>1</v>
      </c>
      <c r="F4413" s="3" t="s">
        <v>233</v>
      </c>
      <c r="G4413" s="7"/>
      <c r="H4413" s="3"/>
      <c r="I4413" s="8"/>
      <c r="J4413" s="9"/>
      <c r="K4413" s="4">
        <f>$M4413+$N4413*IF($B4413&lt;&gt;"",1,0)+$O4413*IF($A4413&lt;&gt;"",1,0)+IF(AND($A4413="",$B4413="",$C4413="",$K4412&lt;&gt;0),1,0)</f>
        <v>0</v>
      </c>
      <c r="L4413" s="4">
        <f>SUM($J4413:$J4413)/MAX(1,SUM($J4413:$J4413))</f>
        <v>0</v>
      </c>
      <c r="M4413" s="4">
        <f>$L4413+IF($C4414&lt;&gt;"",0,$M4414)</f>
        <v>0</v>
      </c>
      <c r="N4413" s="4">
        <f>$M4413+IF($B4414&lt;&gt;"",0,$N4414)</f>
        <v>0</v>
      </c>
      <c r="O4413" s="4">
        <f>$N4413+IF($A4414&lt;&gt;"",0,$O4414)</f>
        <v>0</v>
      </c>
      <c r="P4413" s="5" t="str">
        <f t="shared" si="68"/>
        <v>+STB</v>
      </c>
      <c r="Q4413" t="str">
        <f>IF($A4413="",$Q4412,$A4413)</f>
        <v>Uitvoering - Uitvoeringsgereed Ontwerp</v>
      </c>
    </row>
    <row r="4414" spans="1:17" ht="15.75" hidden="1" x14ac:dyDescent="0.25">
      <c r="A4414" s="1"/>
      <c r="B4414" s="2"/>
      <c r="C4414" s="3"/>
      <c r="D4414" s="3"/>
      <c r="E4414" s="6"/>
      <c r="F4414" s="3"/>
      <c r="G4414" s="7" t="s">
        <v>2883</v>
      </c>
      <c r="H4414" s="3" t="s">
        <v>5752</v>
      </c>
      <c r="I4414" s="8"/>
      <c r="J4414" s="9"/>
      <c r="K4414" s="4">
        <f>$M4414+$N4414*IF($B4414&lt;&gt;"",1,0)+$O4414*IF($A4414&lt;&gt;"",1,0)+IF(AND($A4414="",$B4414="",$C4414="",$K4413&lt;&gt;0),1,0)</f>
        <v>0</v>
      </c>
      <c r="L4414" s="4">
        <f>SUM($J4414:$J4414)/MAX(1,SUM($J4414:$J4414))</f>
        <v>0</v>
      </c>
      <c r="M4414" s="4">
        <f>$L4414+IF($C4415&lt;&gt;"",0,$M4415)</f>
        <v>0</v>
      </c>
      <c r="N4414" s="4">
        <f>$M4414+IF($B4415&lt;&gt;"",0,$N4415)</f>
        <v>0</v>
      </c>
      <c r="O4414" s="4">
        <f>$N4414+IF($A4415&lt;&gt;"",0,$O4415)</f>
        <v>0</v>
      </c>
      <c r="P4414" s="5" t="str">
        <f t="shared" si="68"/>
        <v>+STB</v>
      </c>
      <c r="Q4414" t="str">
        <f>IF($A4414="",$Q4413,$A4414)</f>
        <v>Uitvoering - Uitvoeringsgereed Ontwerp</v>
      </c>
    </row>
    <row r="4415" spans="1:17" ht="15.75" hidden="1" x14ac:dyDescent="0.25">
      <c r="A4415" s="1"/>
      <c r="B4415" s="2"/>
      <c r="C4415" s="3"/>
      <c r="D4415" s="3"/>
      <c r="E4415" s="6"/>
      <c r="F4415" s="3"/>
      <c r="G4415" s="7"/>
      <c r="H4415" s="3"/>
      <c r="I4415" s="8" t="s">
        <v>5753</v>
      </c>
      <c r="J4415" s="9"/>
      <c r="K4415" s="4">
        <f>$M4415+$N4415*IF($B4415&lt;&gt;"",1,0)+$O4415*IF($A4415&lt;&gt;"",1,0)+IF(AND($A4415="",$B4415="",$C4415="",$K4414&lt;&gt;0),1,0)</f>
        <v>0</v>
      </c>
      <c r="L4415" s="4">
        <f>SUM($J4415:$J4415)/MAX(1,SUM($J4415:$J4415))</f>
        <v>0</v>
      </c>
      <c r="M4415" s="4">
        <f>$L4415+IF($C4416&lt;&gt;"",0,$M4416)</f>
        <v>0</v>
      </c>
      <c r="N4415" s="4">
        <f>$M4415+IF($B4416&lt;&gt;"",0,$N4416)</f>
        <v>0</v>
      </c>
      <c r="O4415" s="4">
        <f>$N4415+IF($A4416&lt;&gt;"",0,$O4416)</f>
        <v>0</v>
      </c>
      <c r="P4415" s="5" t="str">
        <f t="shared" si="68"/>
        <v>+STB</v>
      </c>
      <c r="Q4415" t="str">
        <f>IF($A4415="",$Q4414,$A4415)</f>
        <v>Uitvoering - Uitvoeringsgereed Ontwerp</v>
      </c>
    </row>
    <row r="4416" spans="1:17" ht="15.75" hidden="1" x14ac:dyDescent="0.25">
      <c r="A4416" s="1"/>
      <c r="B4416" s="2"/>
      <c r="C4416" s="3" t="s">
        <v>2884</v>
      </c>
      <c r="D4416" s="3" t="s">
        <v>2885</v>
      </c>
      <c r="E4416" s="6"/>
      <c r="F4416" s="3"/>
      <c r="G4416" s="7"/>
      <c r="H4416" s="3"/>
      <c r="I4416" s="8"/>
      <c r="J4416" s="9"/>
      <c r="K4416" s="4">
        <f>$M4416+$N4416*IF($B4416&lt;&gt;"",1,0)+$O4416*IF($A4416&lt;&gt;"",1,0)+IF(AND($A4416="",$B4416="",$C4416="",$K4415&lt;&gt;0),1,0)</f>
        <v>0</v>
      </c>
      <c r="L4416" s="4">
        <f>SUM($J4416:$J4416)/MAX(1,SUM($J4416:$J4416))</f>
        <v>0</v>
      </c>
      <c r="M4416" s="4">
        <f>$L4416+IF($C4417&lt;&gt;"",0,$M4417)</f>
        <v>0</v>
      </c>
      <c r="N4416" s="4">
        <f>$M4416+IF($B4417&lt;&gt;"",0,$N4417)</f>
        <v>0</v>
      </c>
      <c r="O4416" s="4">
        <f>$N4416+IF($A4417&lt;&gt;"",0,$O4417)</f>
        <v>0</v>
      </c>
      <c r="P4416" s="5" t="str">
        <f t="shared" si="68"/>
        <v>TAAK</v>
      </c>
      <c r="Q4416" t="str">
        <f>IF($A4416="",$Q4415,$A4416)</f>
        <v>Uitvoering - Uitvoeringsgereed Ontwerp</v>
      </c>
    </row>
    <row r="4417" spans="1:17" ht="15.75" hidden="1" x14ac:dyDescent="0.25">
      <c r="A4417" s="1"/>
      <c r="B4417" s="2"/>
      <c r="C4417" s="3"/>
      <c r="D4417" s="3"/>
      <c r="E4417" s="6">
        <v>1</v>
      </c>
      <c r="F4417" s="3" t="s">
        <v>2885</v>
      </c>
      <c r="G4417" s="7"/>
      <c r="H4417" s="3"/>
      <c r="I4417" s="8"/>
      <c r="J4417" s="9"/>
      <c r="K4417" s="4">
        <f>$M4417+$N4417*IF($B4417&lt;&gt;"",1,0)+$O4417*IF($A4417&lt;&gt;"",1,0)+IF(AND($A4417="",$B4417="",$C4417="",$K4416&lt;&gt;0),1,0)</f>
        <v>0</v>
      </c>
      <c r="L4417" s="4">
        <f>SUM($J4417:$J4417)/MAX(1,SUM($J4417:$J4417))</f>
        <v>0</v>
      </c>
      <c r="M4417" s="4">
        <f>$L4417+IF($C4418&lt;&gt;"",0,$M4418)</f>
        <v>0</v>
      </c>
      <c r="N4417" s="4">
        <f>$M4417+IF($B4418&lt;&gt;"",0,$N4418)</f>
        <v>0</v>
      </c>
      <c r="O4417" s="4">
        <f>$N4417+IF($A4418&lt;&gt;"",0,$O4418)</f>
        <v>0</v>
      </c>
      <c r="P4417" s="5" t="str">
        <f t="shared" si="68"/>
        <v>+STB</v>
      </c>
      <c r="Q4417" t="str">
        <f>IF($A4417="",$Q4416,$A4417)</f>
        <v>Uitvoering - Uitvoeringsgereed Ontwerp</v>
      </c>
    </row>
    <row r="4418" spans="1:17" ht="15.75" hidden="1" x14ac:dyDescent="0.25">
      <c r="A4418" s="1"/>
      <c r="B4418" s="2"/>
      <c r="C4418" s="3"/>
      <c r="D4418" s="3"/>
      <c r="E4418" s="6"/>
      <c r="F4418" s="3"/>
      <c r="G4418" s="7" t="s">
        <v>2886</v>
      </c>
      <c r="H4418" s="3" t="s">
        <v>2887</v>
      </c>
      <c r="I4418" s="8"/>
      <c r="J4418" s="9"/>
      <c r="K4418" s="4">
        <f>$M4418+$N4418*IF($B4418&lt;&gt;"",1,0)+$O4418*IF($A4418&lt;&gt;"",1,0)+IF(AND($A4418="",$B4418="",$C4418="",$K4417&lt;&gt;0),1,0)</f>
        <v>0</v>
      </c>
      <c r="L4418" s="4">
        <f>SUM($J4418:$J4418)/MAX(1,SUM($J4418:$J4418))</f>
        <v>0</v>
      </c>
      <c r="M4418" s="4">
        <f>$L4418+IF($C4419&lt;&gt;"",0,$M4419)</f>
        <v>0</v>
      </c>
      <c r="N4418" s="4">
        <f>$M4418+IF($B4419&lt;&gt;"",0,$N4419)</f>
        <v>0</v>
      </c>
      <c r="O4418" s="4">
        <f>$N4418+IF($A4419&lt;&gt;"",0,$O4419)</f>
        <v>0</v>
      </c>
      <c r="P4418" s="5" t="str">
        <f t="shared" si="68"/>
        <v>+STB</v>
      </c>
      <c r="Q4418" t="str">
        <f>IF($A4418="",$Q4417,$A4418)</f>
        <v>Uitvoering - Uitvoeringsgereed Ontwerp</v>
      </c>
    </row>
    <row r="4419" spans="1:17" ht="79.5" hidden="1" x14ac:dyDescent="0.25">
      <c r="A4419" s="1"/>
      <c r="B4419" s="2"/>
      <c r="C4419" s="3"/>
      <c r="D4419" s="3"/>
      <c r="E4419" s="6"/>
      <c r="F4419" s="3"/>
      <c r="G4419" s="7"/>
      <c r="H4419" s="3"/>
      <c r="I4419" s="8" t="s">
        <v>5754</v>
      </c>
      <c r="J4419" s="9"/>
      <c r="K4419" s="4">
        <f>$M4419+$N4419*IF($B4419&lt;&gt;"",1,0)+$O4419*IF($A4419&lt;&gt;"",1,0)+IF(AND($A4419="",$B4419="",$C4419="",$K4418&lt;&gt;0),1,0)</f>
        <v>0</v>
      </c>
      <c r="L4419" s="4">
        <f>SUM($J4419:$J4419)/MAX(1,SUM($J4419:$J4419))</f>
        <v>0</v>
      </c>
      <c r="M4419" s="4">
        <f>$L4419+IF($C4420&lt;&gt;"",0,$M4420)</f>
        <v>0</v>
      </c>
      <c r="N4419" s="4">
        <f>$M4419+IF($B4420&lt;&gt;"",0,$N4420)</f>
        <v>0</v>
      </c>
      <c r="O4419" s="4">
        <f>$N4419+IF($A4420&lt;&gt;"",0,$O4420)</f>
        <v>0</v>
      </c>
      <c r="P4419" s="5" t="str">
        <f t="shared" si="68"/>
        <v>+STB</v>
      </c>
      <c r="Q4419" t="str">
        <f>IF($A4419="",$Q4418,$A4419)</f>
        <v>Uitvoering - Uitvoeringsgereed Ontwerp</v>
      </c>
    </row>
    <row r="4420" spans="1:17" ht="15.75" hidden="1" x14ac:dyDescent="0.25">
      <c r="A4420" s="1"/>
      <c r="B4420" s="2"/>
      <c r="C4420" s="3" t="s">
        <v>2888</v>
      </c>
      <c r="D4420" s="3" t="s">
        <v>234</v>
      </c>
      <c r="E4420" s="6"/>
      <c r="F4420" s="3"/>
      <c r="G4420" s="7"/>
      <c r="H4420" s="3"/>
      <c r="I4420" s="8"/>
      <c r="J4420" s="9"/>
      <c r="K4420" s="4">
        <f>$M4420+$N4420*IF($B4420&lt;&gt;"",1,0)+$O4420*IF($A4420&lt;&gt;"",1,0)+IF(AND($A4420="",$B4420="",$C4420="",$K4419&lt;&gt;0),1,0)</f>
        <v>0</v>
      </c>
      <c r="L4420" s="4">
        <f>SUM($J4420:$J4420)/MAX(1,SUM($J4420:$J4420))</f>
        <v>0</v>
      </c>
      <c r="M4420" s="4">
        <f>$L4420+IF($C4421&lt;&gt;"",0,$M4421)</f>
        <v>0</v>
      </c>
      <c r="N4420" s="4">
        <f>$M4420+IF($B4421&lt;&gt;"",0,$N4421)</f>
        <v>0</v>
      </c>
      <c r="O4420" s="4">
        <f>$N4420+IF($A4421&lt;&gt;"",0,$O4421)</f>
        <v>0</v>
      </c>
      <c r="P4420" s="5" t="str">
        <f t="shared" si="68"/>
        <v>TAAK</v>
      </c>
      <c r="Q4420" t="str">
        <f>IF($A4420="",$Q4419,$A4420)</f>
        <v>Uitvoering - Uitvoeringsgereed Ontwerp</v>
      </c>
    </row>
    <row r="4421" spans="1:17" ht="15.75" hidden="1" x14ac:dyDescent="0.25">
      <c r="A4421" s="1"/>
      <c r="B4421" s="2"/>
      <c r="C4421" s="3"/>
      <c r="D4421" s="3"/>
      <c r="E4421" s="6">
        <v>1</v>
      </c>
      <c r="F4421" s="3" t="s">
        <v>234</v>
      </c>
      <c r="G4421" s="7"/>
      <c r="H4421" s="3"/>
      <c r="I4421" s="8"/>
      <c r="J4421" s="9"/>
      <c r="K4421" s="4">
        <f>$M4421+$N4421*IF($B4421&lt;&gt;"",1,0)+$O4421*IF($A4421&lt;&gt;"",1,0)+IF(AND($A4421="",$B4421="",$C4421="",$K4420&lt;&gt;0),1,0)</f>
        <v>0</v>
      </c>
      <c r="L4421" s="4">
        <f>SUM($J4421:$J4421)/MAX(1,SUM($J4421:$J4421))</f>
        <v>0</v>
      </c>
      <c r="M4421" s="4">
        <f>$L4421+IF($C4422&lt;&gt;"",0,$M4422)</f>
        <v>0</v>
      </c>
      <c r="N4421" s="4">
        <f>$M4421+IF($B4422&lt;&gt;"",0,$N4422)</f>
        <v>0</v>
      </c>
      <c r="O4421" s="4">
        <f>$N4421+IF($A4422&lt;&gt;"",0,$O4422)</f>
        <v>0</v>
      </c>
      <c r="P4421" s="5" t="str">
        <f t="shared" ref="P4421:P4484" si="69">IF(OR($A4421&lt;&gt;"",$B4421&lt;&gt;"",$C4421&lt;&gt;""),"TAAK","+STB")</f>
        <v>+STB</v>
      </c>
      <c r="Q4421" t="str">
        <f>IF($A4421="",$Q4420,$A4421)</f>
        <v>Uitvoering - Uitvoeringsgereed Ontwerp</v>
      </c>
    </row>
    <row r="4422" spans="1:17" ht="15.75" hidden="1" x14ac:dyDescent="0.25">
      <c r="A4422" s="1"/>
      <c r="B4422" s="2"/>
      <c r="C4422" s="3"/>
      <c r="D4422" s="3"/>
      <c r="E4422" s="6"/>
      <c r="F4422" s="3"/>
      <c r="G4422" s="7" t="s">
        <v>2889</v>
      </c>
      <c r="H4422" s="3" t="s">
        <v>2890</v>
      </c>
      <c r="I4422" s="8"/>
      <c r="J4422" s="9"/>
      <c r="K4422" s="4">
        <f>$M4422+$N4422*IF($B4422&lt;&gt;"",1,0)+$O4422*IF($A4422&lt;&gt;"",1,0)+IF(AND($A4422="",$B4422="",$C4422="",$K4421&lt;&gt;0),1,0)</f>
        <v>0</v>
      </c>
      <c r="L4422" s="4">
        <f>SUM($J4422:$J4422)/MAX(1,SUM($J4422:$J4422))</f>
        <v>0</v>
      </c>
      <c r="M4422" s="4">
        <f>$L4422+IF($C4423&lt;&gt;"",0,$M4423)</f>
        <v>0</v>
      </c>
      <c r="N4422" s="4">
        <f>$M4422+IF($B4423&lt;&gt;"",0,$N4423)</f>
        <v>0</v>
      </c>
      <c r="O4422" s="4">
        <f>$N4422+IF($A4423&lt;&gt;"",0,$O4423)</f>
        <v>0</v>
      </c>
      <c r="P4422" s="5" t="str">
        <f t="shared" si="69"/>
        <v>+STB</v>
      </c>
      <c r="Q4422" t="str">
        <f>IF($A4422="",$Q4421,$A4422)</f>
        <v>Uitvoering - Uitvoeringsgereed Ontwerp</v>
      </c>
    </row>
    <row r="4423" spans="1:17" ht="79.5" hidden="1" x14ac:dyDescent="0.25">
      <c r="A4423" s="1"/>
      <c r="B4423" s="2"/>
      <c r="C4423" s="3"/>
      <c r="D4423" s="3"/>
      <c r="E4423" s="6"/>
      <c r="F4423" s="3"/>
      <c r="G4423" s="7"/>
      <c r="H4423" s="3"/>
      <c r="I4423" s="8" t="s">
        <v>5755</v>
      </c>
      <c r="J4423" s="9"/>
      <c r="K4423" s="4">
        <f>$M4423+$N4423*IF($B4423&lt;&gt;"",1,0)+$O4423*IF($A4423&lt;&gt;"",1,0)+IF(AND($A4423="",$B4423="",$C4423="",$K4422&lt;&gt;0),1,0)</f>
        <v>0</v>
      </c>
      <c r="L4423" s="4">
        <f>SUM($J4423:$J4423)/MAX(1,SUM($J4423:$J4423))</f>
        <v>0</v>
      </c>
      <c r="M4423" s="4">
        <f>$L4423+IF($C4424&lt;&gt;"",0,$M4424)</f>
        <v>0</v>
      </c>
      <c r="N4423" s="4">
        <f>$M4423+IF($B4424&lt;&gt;"",0,$N4424)</f>
        <v>0</v>
      </c>
      <c r="O4423" s="4">
        <f>$N4423+IF($A4424&lt;&gt;"",0,$O4424)</f>
        <v>0</v>
      </c>
      <c r="P4423" s="5" t="str">
        <f t="shared" si="69"/>
        <v>+STB</v>
      </c>
      <c r="Q4423" t="str">
        <f>IF($A4423="",$Q4422,$A4423)</f>
        <v>Uitvoering - Uitvoeringsgereed Ontwerp</v>
      </c>
    </row>
    <row r="4424" spans="1:17" ht="15.75" hidden="1" x14ac:dyDescent="0.25">
      <c r="A4424" s="1"/>
      <c r="B4424" s="2"/>
      <c r="C4424" s="3" t="s">
        <v>2891</v>
      </c>
      <c r="D4424" s="3" t="s">
        <v>235</v>
      </c>
      <c r="E4424" s="6"/>
      <c r="F4424" s="3"/>
      <c r="G4424" s="7"/>
      <c r="H4424" s="3"/>
      <c r="I4424" s="8"/>
      <c r="J4424" s="9"/>
      <c r="K4424" s="4">
        <f>$M4424+$N4424*IF($B4424&lt;&gt;"",1,0)+$O4424*IF($A4424&lt;&gt;"",1,0)+IF(AND($A4424="",$B4424="",$C4424="",$K4423&lt;&gt;0),1,0)</f>
        <v>0</v>
      </c>
      <c r="L4424" s="4">
        <f>SUM($J4424:$J4424)/MAX(1,SUM($J4424:$J4424))</f>
        <v>0</v>
      </c>
      <c r="M4424" s="4">
        <f>$L4424+IF($C4425&lt;&gt;"",0,$M4425)</f>
        <v>0</v>
      </c>
      <c r="N4424" s="4">
        <f>$M4424+IF($B4425&lt;&gt;"",0,$N4425)</f>
        <v>0</v>
      </c>
      <c r="O4424" s="4">
        <f>$N4424+IF($A4425&lt;&gt;"",0,$O4425)</f>
        <v>0</v>
      </c>
      <c r="P4424" s="5" t="str">
        <f t="shared" si="69"/>
        <v>TAAK</v>
      </c>
      <c r="Q4424" t="str">
        <f>IF($A4424="",$Q4423,$A4424)</f>
        <v>Uitvoering - Uitvoeringsgereed Ontwerp</v>
      </c>
    </row>
    <row r="4425" spans="1:17" ht="15.75" hidden="1" x14ac:dyDescent="0.25">
      <c r="A4425" s="1"/>
      <c r="B4425" s="2"/>
      <c r="C4425" s="3"/>
      <c r="D4425" s="3"/>
      <c r="E4425" s="6">
        <v>1</v>
      </c>
      <c r="F4425" s="3" t="s">
        <v>235</v>
      </c>
      <c r="G4425" s="7"/>
      <c r="H4425" s="3"/>
      <c r="I4425" s="8"/>
      <c r="J4425" s="9"/>
      <c r="K4425" s="4">
        <f>$M4425+$N4425*IF($B4425&lt;&gt;"",1,0)+$O4425*IF($A4425&lt;&gt;"",1,0)+IF(AND($A4425="",$B4425="",$C4425="",$K4424&lt;&gt;0),1,0)</f>
        <v>0</v>
      </c>
      <c r="L4425" s="4">
        <f>SUM($J4425:$J4425)/MAX(1,SUM($J4425:$J4425))</f>
        <v>0</v>
      </c>
      <c r="M4425" s="4">
        <f>$L4425+IF($C4426&lt;&gt;"",0,$M4426)</f>
        <v>0</v>
      </c>
      <c r="N4425" s="4">
        <f>$M4425+IF($B4426&lt;&gt;"",0,$N4426)</f>
        <v>0</v>
      </c>
      <c r="O4425" s="4">
        <f>$N4425+IF($A4426&lt;&gt;"",0,$O4426)</f>
        <v>0</v>
      </c>
      <c r="P4425" s="5" t="str">
        <f t="shared" si="69"/>
        <v>+STB</v>
      </c>
      <c r="Q4425" t="str">
        <f>IF($A4425="",$Q4424,$A4425)</f>
        <v>Uitvoering - Uitvoeringsgereed Ontwerp</v>
      </c>
    </row>
    <row r="4426" spans="1:17" ht="15.75" hidden="1" x14ac:dyDescent="0.25">
      <c r="A4426" s="1"/>
      <c r="B4426" s="2"/>
      <c r="C4426" s="3"/>
      <c r="D4426" s="3"/>
      <c r="E4426" s="6"/>
      <c r="F4426" s="3"/>
      <c r="G4426" s="7" t="s">
        <v>2892</v>
      </c>
      <c r="H4426" s="3" t="s">
        <v>2893</v>
      </c>
      <c r="I4426" s="8"/>
      <c r="J4426" s="9"/>
      <c r="K4426" s="4">
        <f>$M4426+$N4426*IF($B4426&lt;&gt;"",1,0)+$O4426*IF($A4426&lt;&gt;"",1,0)+IF(AND($A4426="",$B4426="",$C4426="",$K4425&lt;&gt;0),1,0)</f>
        <v>0</v>
      </c>
      <c r="L4426" s="4">
        <f>SUM($J4426:$J4426)/MAX(1,SUM($J4426:$J4426))</f>
        <v>0</v>
      </c>
      <c r="M4426" s="4">
        <f>$L4426+IF($C4427&lt;&gt;"",0,$M4427)</f>
        <v>0</v>
      </c>
      <c r="N4426" s="4">
        <f>$M4426+IF($B4427&lt;&gt;"",0,$N4427)</f>
        <v>0</v>
      </c>
      <c r="O4426" s="4">
        <f>$N4426+IF($A4427&lt;&gt;"",0,$O4427)</f>
        <v>0</v>
      </c>
      <c r="P4426" s="5" t="str">
        <f t="shared" si="69"/>
        <v>+STB</v>
      </c>
      <c r="Q4426" t="str">
        <f>IF($A4426="",$Q4425,$A4426)</f>
        <v>Uitvoering - Uitvoeringsgereed Ontwerp</v>
      </c>
    </row>
    <row r="4427" spans="1:17" ht="57" hidden="1" x14ac:dyDescent="0.25">
      <c r="A4427" s="1"/>
      <c r="B4427" s="2"/>
      <c r="C4427" s="3"/>
      <c r="D4427" s="3"/>
      <c r="E4427" s="6"/>
      <c r="F4427" s="3"/>
      <c r="G4427" s="7"/>
      <c r="H4427" s="3"/>
      <c r="I4427" s="8" t="s">
        <v>5756</v>
      </c>
      <c r="J4427" s="9"/>
      <c r="K4427" s="4">
        <f>$M4427+$N4427*IF($B4427&lt;&gt;"",1,0)+$O4427*IF($A4427&lt;&gt;"",1,0)+IF(AND($A4427="",$B4427="",$C4427="",$K4426&lt;&gt;0),1,0)</f>
        <v>0</v>
      </c>
      <c r="L4427" s="4">
        <f>SUM($J4427:$J4427)/MAX(1,SUM($J4427:$J4427))</f>
        <v>0</v>
      </c>
      <c r="M4427" s="4">
        <f>$L4427+IF($C4428&lt;&gt;"",0,$M4428)</f>
        <v>0</v>
      </c>
      <c r="N4427" s="4">
        <f>$M4427+IF($B4428&lt;&gt;"",0,$N4428)</f>
        <v>0</v>
      </c>
      <c r="O4427" s="4">
        <f>$N4427+IF($A4428&lt;&gt;"",0,$O4428)</f>
        <v>0</v>
      </c>
      <c r="P4427" s="5" t="str">
        <f t="shared" si="69"/>
        <v>+STB</v>
      </c>
      <c r="Q4427" t="str">
        <f>IF($A4427="",$Q4426,$A4427)</f>
        <v>Uitvoering - Uitvoeringsgereed Ontwerp</v>
      </c>
    </row>
    <row r="4428" spans="1:17" ht="15.75" hidden="1" x14ac:dyDescent="0.25">
      <c r="A4428" s="1"/>
      <c r="B4428" s="2"/>
      <c r="C4428" s="3" t="s">
        <v>2894</v>
      </c>
      <c r="D4428" s="3" t="s">
        <v>236</v>
      </c>
      <c r="E4428" s="6"/>
      <c r="F4428" s="3"/>
      <c r="G4428" s="7"/>
      <c r="H4428" s="3"/>
      <c r="I4428" s="8"/>
      <c r="J4428" s="9"/>
      <c r="K4428" s="4">
        <f>$M4428+$N4428*IF($B4428&lt;&gt;"",1,0)+$O4428*IF($A4428&lt;&gt;"",1,0)+IF(AND($A4428="",$B4428="",$C4428="",$K4427&lt;&gt;0),1,0)</f>
        <v>0</v>
      </c>
      <c r="L4428" s="4">
        <f>SUM($J4428:$J4428)/MAX(1,SUM($J4428:$J4428))</f>
        <v>0</v>
      </c>
      <c r="M4428" s="4">
        <f>$L4428+IF($C4429&lt;&gt;"",0,$M4429)</f>
        <v>0</v>
      </c>
      <c r="N4428" s="4">
        <f>$M4428+IF($B4429&lt;&gt;"",0,$N4429)</f>
        <v>0</v>
      </c>
      <c r="O4428" s="4">
        <f>$N4428+IF($A4429&lt;&gt;"",0,$O4429)</f>
        <v>0</v>
      </c>
      <c r="P4428" s="5" t="str">
        <f t="shared" si="69"/>
        <v>TAAK</v>
      </c>
      <c r="Q4428" t="str">
        <f>IF($A4428="",$Q4427,$A4428)</f>
        <v>Uitvoering - Uitvoeringsgereed Ontwerp</v>
      </c>
    </row>
    <row r="4429" spans="1:17" ht="15.75" hidden="1" x14ac:dyDescent="0.25">
      <c r="A4429" s="1"/>
      <c r="B4429" s="2"/>
      <c r="C4429" s="3"/>
      <c r="D4429" s="3"/>
      <c r="E4429" s="6">
        <v>1</v>
      </c>
      <c r="F4429" s="3" t="s">
        <v>236</v>
      </c>
      <c r="G4429" s="7"/>
      <c r="H4429" s="3"/>
      <c r="I4429" s="8"/>
      <c r="J4429" s="9"/>
      <c r="K4429" s="4">
        <f>$M4429+$N4429*IF($B4429&lt;&gt;"",1,0)+$O4429*IF($A4429&lt;&gt;"",1,0)+IF(AND($A4429="",$B4429="",$C4429="",$K4428&lt;&gt;0),1,0)</f>
        <v>0</v>
      </c>
      <c r="L4429" s="4">
        <f>SUM($J4429:$J4429)/MAX(1,SUM($J4429:$J4429))</f>
        <v>0</v>
      </c>
      <c r="M4429" s="4">
        <f>$L4429+IF($C4430&lt;&gt;"",0,$M4430)</f>
        <v>0</v>
      </c>
      <c r="N4429" s="4">
        <f>$M4429+IF($B4430&lt;&gt;"",0,$N4430)</f>
        <v>0</v>
      </c>
      <c r="O4429" s="4">
        <f>$N4429+IF($A4430&lt;&gt;"",0,$O4430)</f>
        <v>0</v>
      </c>
      <c r="P4429" s="5" t="str">
        <f t="shared" si="69"/>
        <v>+STB</v>
      </c>
      <c r="Q4429" t="str">
        <f>IF($A4429="",$Q4428,$A4429)</f>
        <v>Uitvoering - Uitvoeringsgereed Ontwerp</v>
      </c>
    </row>
    <row r="4430" spans="1:17" ht="15.75" hidden="1" x14ac:dyDescent="0.25">
      <c r="A4430" s="1"/>
      <c r="B4430" s="2"/>
      <c r="C4430" s="3"/>
      <c r="D4430" s="3"/>
      <c r="E4430" s="6"/>
      <c r="F4430" s="3"/>
      <c r="G4430" s="7" t="s">
        <v>2895</v>
      </c>
      <c r="H4430" s="3" t="s">
        <v>2896</v>
      </c>
      <c r="I4430" s="8"/>
      <c r="J4430" s="9"/>
      <c r="K4430" s="4">
        <f>$M4430+$N4430*IF($B4430&lt;&gt;"",1,0)+$O4430*IF($A4430&lt;&gt;"",1,0)+IF(AND($A4430="",$B4430="",$C4430="",$K4429&lt;&gt;0),1,0)</f>
        <v>0</v>
      </c>
      <c r="L4430" s="4">
        <f>SUM($J4430:$J4430)/MAX(1,SUM($J4430:$J4430))</f>
        <v>0</v>
      </c>
      <c r="M4430" s="4">
        <f>$L4430+IF($C4431&lt;&gt;"",0,$M4431)</f>
        <v>0</v>
      </c>
      <c r="N4430" s="4">
        <f>$M4430+IF($B4431&lt;&gt;"",0,$N4431)</f>
        <v>0</v>
      </c>
      <c r="O4430" s="4">
        <f>$N4430+IF($A4431&lt;&gt;"",0,$O4431)</f>
        <v>0</v>
      </c>
      <c r="P4430" s="5" t="str">
        <f t="shared" si="69"/>
        <v>+STB</v>
      </c>
      <c r="Q4430" t="str">
        <f>IF($A4430="",$Q4429,$A4430)</f>
        <v>Uitvoering - Uitvoeringsgereed Ontwerp</v>
      </c>
    </row>
    <row r="4431" spans="1:17" ht="79.5" hidden="1" x14ac:dyDescent="0.25">
      <c r="A4431" s="1"/>
      <c r="B4431" s="2"/>
      <c r="C4431" s="3"/>
      <c r="D4431" s="3"/>
      <c r="E4431" s="6"/>
      <c r="F4431" s="3"/>
      <c r="G4431" s="7"/>
      <c r="H4431" s="3"/>
      <c r="I4431" s="8" t="s">
        <v>5757</v>
      </c>
      <c r="J4431" s="9"/>
      <c r="K4431" s="4">
        <f>$M4431+$N4431*IF($B4431&lt;&gt;"",1,0)+$O4431*IF($A4431&lt;&gt;"",1,0)+IF(AND($A4431="",$B4431="",$C4431="",$K4430&lt;&gt;0),1,0)</f>
        <v>0</v>
      </c>
      <c r="L4431" s="4">
        <f>SUM($J4431:$J4431)/MAX(1,SUM($J4431:$J4431))</f>
        <v>0</v>
      </c>
      <c r="M4431" s="4">
        <f>$L4431+IF($C4432&lt;&gt;"",0,$M4432)</f>
        <v>0</v>
      </c>
      <c r="N4431" s="4">
        <f>$M4431+IF($B4432&lt;&gt;"",0,$N4432)</f>
        <v>0</v>
      </c>
      <c r="O4431" s="4">
        <f>$N4431+IF($A4432&lt;&gt;"",0,$O4432)</f>
        <v>0</v>
      </c>
      <c r="P4431" s="5" t="str">
        <f t="shared" si="69"/>
        <v>+STB</v>
      </c>
      <c r="Q4431" t="str">
        <f>IF($A4431="",$Q4430,$A4431)</f>
        <v>Uitvoering - Uitvoeringsgereed Ontwerp</v>
      </c>
    </row>
    <row r="4432" spans="1:17" ht="15.75" hidden="1" x14ac:dyDescent="0.25">
      <c r="A4432" s="1"/>
      <c r="B4432" s="2"/>
      <c r="C4432" s="3" t="s">
        <v>2897</v>
      </c>
      <c r="D4432" s="3" t="s">
        <v>237</v>
      </c>
      <c r="E4432" s="6"/>
      <c r="F4432" s="3"/>
      <c r="G4432" s="7"/>
      <c r="H4432" s="3"/>
      <c r="I4432" s="8"/>
      <c r="J4432" s="9"/>
      <c r="K4432" s="4">
        <f>$M4432+$N4432*IF($B4432&lt;&gt;"",1,0)+$O4432*IF($A4432&lt;&gt;"",1,0)+IF(AND($A4432="",$B4432="",$C4432="",$K4431&lt;&gt;0),1,0)</f>
        <v>0</v>
      </c>
      <c r="L4432" s="4">
        <f>SUM($J4432:$J4432)/MAX(1,SUM($J4432:$J4432))</f>
        <v>0</v>
      </c>
      <c r="M4432" s="4">
        <f>$L4432+IF($C4433&lt;&gt;"",0,$M4433)</f>
        <v>0</v>
      </c>
      <c r="N4432" s="4">
        <f>$M4432+IF($B4433&lt;&gt;"",0,$N4433)</f>
        <v>0</v>
      </c>
      <c r="O4432" s="4">
        <f>$N4432+IF($A4433&lt;&gt;"",0,$O4433)</f>
        <v>0</v>
      </c>
      <c r="P4432" s="5" t="str">
        <f t="shared" si="69"/>
        <v>TAAK</v>
      </c>
      <c r="Q4432" t="str">
        <f>IF($A4432="",$Q4431,$A4432)</f>
        <v>Uitvoering - Uitvoeringsgereed Ontwerp</v>
      </c>
    </row>
    <row r="4433" spans="1:17" ht="15.75" hidden="1" x14ac:dyDescent="0.25">
      <c r="A4433" s="1"/>
      <c r="B4433" s="2"/>
      <c r="C4433" s="3"/>
      <c r="D4433" s="3"/>
      <c r="E4433" s="6">
        <v>1</v>
      </c>
      <c r="F4433" s="3" t="s">
        <v>237</v>
      </c>
      <c r="G4433" s="7"/>
      <c r="H4433" s="3"/>
      <c r="I4433" s="8"/>
      <c r="J4433" s="9"/>
      <c r="K4433" s="4">
        <f>$M4433+$N4433*IF($B4433&lt;&gt;"",1,0)+$O4433*IF($A4433&lt;&gt;"",1,0)+IF(AND($A4433="",$B4433="",$C4433="",$K4432&lt;&gt;0),1,0)</f>
        <v>0</v>
      </c>
      <c r="L4433" s="4">
        <f>SUM($J4433:$J4433)/MAX(1,SUM($J4433:$J4433))</f>
        <v>0</v>
      </c>
      <c r="M4433" s="4">
        <f>$L4433+IF($C4434&lt;&gt;"",0,$M4434)</f>
        <v>0</v>
      </c>
      <c r="N4433" s="4">
        <f>$M4433+IF($B4434&lt;&gt;"",0,$N4434)</f>
        <v>0</v>
      </c>
      <c r="O4433" s="4">
        <f>$N4433+IF($A4434&lt;&gt;"",0,$O4434)</f>
        <v>0</v>
      </c>
      <c r="P4433" s="5" t="str">
        <f t="shared" si="69"/>
        <v>+STB</v>
      </c>
      <c r="Q4433" t="str">
        <f>IF($A4433="",$Q4432,$A4433)</f>
        <v>Uitvoering - Uitvoeringsgereed Ontwerp</v>
      </c>
    </row>
    <row r="4434" spans="1:17" ht="15.75" hidden="1" x14ac:dyDescent="0.25">
      <c r="A4434" s="1"/>
      <c r="B4434" s="2"/>
      <c r="C4434" s="3"/>
      <c r="D4434" s="3"/>
      <c r="E4434" s="6"/>
      <c r="F4434" s="3"/>
      <c r="G4434" s="7" t="s">
        <v>2898</v>
      </c>
      <c r="H4434" s="3" t="s">
        <v>2899</v>
      </c>
      <c r="I4434" s="8"/>
      <c r="J4434" s="9"/>
      <c r="K4434" s="4">
        <f>$M4434+$N4434*IF($B4434&lt;&gt;"",1,0)+$O4434*IF($A4434&lt;&gt;"",1,0)+IF(AND($A4434="",$B4434="",$C4434="",$K4433&lt;&gt;0),1,0)</f>
        <v>0</v>
      </c>
      <c r="L4434" s="4">
        <f>SUM($J4434:$J4434)/MAX(1,SUM($J4434:$J4434))</f>
        <v>0</v>
      </c>
      <c r="M4434" s="4">
        <f>$L4434+IF($C4435&lt;&gt;"",0,$M4435)</f>
        <v>0</v>
      </c>
      <c r="N4434" s="4">
        <f>$M4434+IF($B4435&lt;&gt;"",0,$N4435)</f>
        <v>0</v>
      </c>
      <c r="O4434" s="4">
        <f>$N4434+IF($A4435&lt;&gt;"",0,$O4435)</f>
        <v>0</v>
      </c>
      <c r="P4434" s="5" t="str">
        <f t="shared" si="69"/>
        <v>+STB</v>
      </c>
      <c r="Q4434" t="str">
        <f>IF($A4434="",$Q4433,$A4434)</f>
        <v>Uitvoering - Uitvoeringsgereed Ontwerp</v>
      </c>
    </row>
    <row r="4435" spans="1:17" ht="135.75" hidden="1" x14ac:dyDescent="0.25">
      <c r="A4435" s="1"/>
      <c r="B4435" s="2"/>
      <c r="C4435" s="3"/>
      <c r="D4435" s="3"/>
      <c r="E4435" s="6"/>
      <c r="F4435" s="3"/>
      <c r="G4435" s="7"/>
      <c r="H4435" s="3"/>
      <c r="I4435" s="8" t="s">
        <v>5758</v>
      </c>
      <c r="J4435" s="9"/>
      <c r="K4435" s="4">
        <f>$M4435+$N4435*IF($B4435&lt;&gt;"",1,0)+$O4435*IF($A4435&lt;&gt;"",1,0)+IF(AND($A4435="",$B4435="",$C4435="",$K4434&lt;&gt;0),1,0)</f>
        <v>0</v>
      </c>
      <c r="L4435" s="4">
        <f>SUM($J4435:$J4435)/MAX(1,SUM($J4435:$J4435))</f>
        <v>0</v>
      </c>
      <c r="M4435" s="4">
        <f>$L4435+IF($C4436&lt;&gt;"",0,$M4436)</f>
        <v>0</v>
      </c>
      <c r="N4435" s="4">
        <f>$M4435+IF($B4436&lt;&gt;"",0,$N4436)</f>
        <v>0</v>
      </c>
      <c r="O4435" s="4">
        <f>$N4435+IF($A4436&lt;&gt;"",0,$O4436)</f>
        <v>0</v>
      </c>
      <c r="P4435" s="5" t="str">
        <f t="shared" si="69"/>
        <v>+STB</v>
      </c>
      <c r="Q4435" t="str">
        <f>IF($A4435="",$Q4434,$A4435)</f>
        <v>Uitvoering - Uitvoeringsgereed Ontwerp</v>
      </c>
    </row>
    <row r="4436" spans="1:17" ht="15.75" hidden="1" x14ac:dyDescent="0.25">
      <c r="A4436" s="1"/>
      <c r="B4436" s="2"/>
      <c r="C4436" s="3" t="s">
        <v>2900</v>
      </c>
      <c r="D4436" s="3" t="s">
        <v>5759</v>
      </c>
      <c r="E4436" s="6"/>
      <c r="F4436" s="3"/>
      <c r="G4436" s="7"/>
      <c r="H4436" s="3"/>
      <c r="I4436" s="8"/>
      <c r="J4436" s="9"/>
      <c r="K4436" s="4">
        <f>$M4436+$N4436*IF($B4436&lt;&gt;"",1,0)+$O4436*IF($A4436&lt;&gt;"",1,0)+IF(AND($A4436="",$B4436="",$C4436="",$K4435&lt;&gt;0),1,0)</f>
        <v>0</v>
      </c>
      <c r="L4436" s="4">
        <f>SUM($J4436:$J4436)/MAX(1,SUM($J4436:$J4436))</f>
        <v>0</v>
      </c>
      <c r="M4436" s="4">
        <f>$L4436+IF($C4437&lt;&gt;"",0,$M4437)</f>
        <v>0</v>
      </c>
      <c r="N4436" s="4">
        <f>$M4436+IF($B4437&lt;&gt;"",0,$N4437)</f>
        <v>0</v>
      </c>
      <c r="O4436" s="4">
        <f>$N4436+IF($A4437&lt;&gt;"",0,$O4437)</f>
        <v>0</v>
      </c>
      <c r="P4436" s="5" t="str">
        <f t="shared" si="69"/>
        <v>TAAK</v>
      </c>
      <c r="Q4436" t="str">
        <f>IF($A4436="",$Q4435,$A4436)</f>
        <v>Uitvoering - Uitvoeringsgereed Ontwerp</v>
      </c>
    </row>
    <row r="4437" spans="1:17" ht="15.75" hidden="1" x14ac:dyDescent="0.25">
      <c r="A4437" s="1"/>
      <c r="B4437" s="2"/>
      <c r="C4437" s="3"/>
      <c r="D4437" s="3"/>
      <c r="E4437" s="6">
        <v>1</v>
      </c>
      <c r="F4437" s="3" t="s">
        <v>5759</v>
      </c>
      <c r="G4437" s="7"/>
      <c r="H4437" s="3"/>
      <c r="I4437" s="8"/>
      <c r="J4437" s="9"/>
      <c r="K4437" s="4">
        <f>$M4437+$N4437*IF($B4437&lt;&gt;"",1,0)+$O4437*IF($A4437&lt;&gt;"",1,0)+IF(AND($A4437="",$B4437="",$C4437="",$K4436&lt;&gt;0),1,0)</f>
        <v>0</v>
      </c>
      <c r="L4437" s="4">
        <f>SUM($J4437:$J4437)/MAX(1,SUM($J4437:$J4437))</f>
        <v>0</v>
      </c>
      <c r="M4437" s="4">
        <f>$L4437+IF($C4438&lt;&gt;"",0,$M4438)</f>
        <v>0</v>
      </c>
      <c r="N4437" s="4">
        <f>$M4437+IF($B4438&lt;&gt;"",0,$N4438)</f>
        <v>0</v>
      </c>
      <c r="O4437" s="4">
        <f>$N4437+IF($A4438&lt;&gt;"",0,$O4438)</f>
        <v>0</v>
      </c>
      <c r="P4437" s="5" t="str">
        <f t="shared" si="69"/>
        <v>+STB</v>
      </c>
      <c r="Q4437" t="str">
        <f>IF($A4437="",$Q4436,$A4437)</f>
        <v>Uitvoering - Uitvoeringsgereed Ontwerp</v>
      </c>
    </row>
    <row r="4438" spans="1:17" ht="15.75" hidden="1" x14ac:dyDescent="0.25">
      <c r="A4438" s="1"/>
      <c r="B4438" s="2"/>
      <c r="C4438" s="3"/>
      <c r="D4438" s="3"/>
      <c r="E4438" s="6"/>
      <c r="F4438" s="3"/>
      <c r="G4438" s="7" t="s">
        <v>2901</v>
      </c>
      <c r="H4438" s="3" t="s">
        <v>5760</v>
      </c>
      <c r="I4438" s="8"/>
      <c r="J4438" s="9"/>
      <c r="K4438" s="4">
        <f>$M4438+$N4438*IF($B4438&lt;&gt;"",1,0)+$O4438*IF($A4438&lt;&gt;"",1,0)+IF(AND($A4438="",$B4438="",$C4438="",$K4437&lt;&gt;0),1,0)</f>
        <v>0</v>
      </c>
      <c r="L4438" s="4">
        <f>SUM($J4438:$J4438)/MAX(1,SUM($J4438:$J4438))</f>
        <v>0</v>
      </c>
      <c r="M4438" s="4">
        <f>$L4438+IF($C4439&lt;&gt;"",0,$M4439)</f>
        <v>0</v>
      </c>
      <c r="N4438" s="4">
        <f>$M4438+IF($B4439&lt;&gt;"",0,$N4439)</f>
        <v>0</v>
      </c>
      <c r="O4438" s="4">
        <f>$N4438+IF($A4439&lt;&gt;"",0,$O4439)</f>
        <v>0</v>
      </c>
      <c r="P4438" s="5" t="str">
        <f t="shared" si="69"/>
        <v>+STB</v>
      </c>
      <c r="Q4438" t="str">
        <f>IF($A4438="",$Q4437,$A4438)</f>
        <v>Uitvoering - Uitvoeringsgereed Ontwerp</v>
      </c>
    </row>
    <row r="4439" spans="1:17" ht="23.25" hidden="1" x14ac:dyDescent="0.25">
      <c r="A4439" s="1"/>
      <c r="B4439" s="2"/>
      <c r="C4439" s="3"/>
      <c r="D4439" s="3"/>
      <c r="E4439" s="6"/>
      <c r="F4439" s="3"/>
      <c r="G4439" s="7"/>
      <c r="H4439" s="3"/>
      <c r="I4439" s="8" t="s">
        <v>5761</v>
      </c>
      <c r="J4439" s="9"/>
      <c r="K4439" s="4">
        <f>$M4439+$N4439*IF($B4439&lt;&gt;"",1,0)+$O4439*IF($A4439&lt;&gt;"",1,0)+IF(AND($A4439="",$B4439="",$C4439="",$K4438&lt;&gt;0),1,0)</f>
        <v>0</v>
      </c>
      <c r="L4439" s="4">
        <f>SUM($J4439:$J4439)/MAX(1,SUM($J4439:$J4439))</f>
        <v>0</v>
      </c>
      <c r="M4439" s="4">
        <f>$L4439+IF($C4440&lt;&gt;"",0,$M4440)</f>
        <v>0</v>
      </c>
      <c r="N4439" s="4">
        <f>$M4439+IF($B4440&lt;&gt;"",0,$N4440)</f>
        <v>0</v>
      </c>
      <c r="O4439" s="4">
        <f>$N4439+IF($A4440&lt;&gt;"",0,$O4440)</f>
        <v>0</v>
      </c>
      <c r="P4439" s="5" t="str">
        <f t="shared" si="69"/>
        <v>+STB</v>
      </c>
      <c r="Q4439" t="str">
        <f>IF($A4439="",$Q4438,$A4439)</f>
        <v>Uitvoering - Uitvoeringsgereed Ontwerp</v>
      </c>
    </row>
    <row r="4440" spans="1:17" ht="15.75" hidden="1" x14ac:dyDescent="0.25">
      <c r="A4440" s="1"/>
      <c r="B4440" s="2"/>
      <c r="C4440" s="3" t="s">
        <v>2902</v>
      </c>
      <c r="D4440" s="3" t="s">
        <v>238</v>
      </c>
      <c r="E4440" s="6"/>
      <c r="F4440" s="3"/>
      <c r="G4440" s="7"/>
      <c r="H4440" s="3"/>
      <c r="I4440" s="8"/>
      <c r="J4440" s="9"/>
      <c r="K4440" s="4">
        <f>$M4440+$N4440*IF($B4440&lt;&gt;"",1,0)+$O4440*IF($A4440&lt;&gt;"",1,0)+IF(AND($A4440="",$B4440="",$C4440="",$K4439&lt;&gt;0),1,0)</f>
        <v>0</v>
      </c>
      <c r="L4440" s="4">
        <f>SUM($J4440:$J4440)/MAX(1,SUM($J4440:$J4440))</f>
        <v>0</v>
      </c>
      <c r="M4440" s="4">
        <f>$L4440+IF($C4441&lt;&gt;"",0,$M4441)</f>
        <v>0</v>
      </c>
      <c r="N4440" s="4">
        <f>$M4440+IF($B4441&lt;&gt;"",0,$N4441)</f>
        <v>0</v>
      </c>
      <c r="O4440" s="4">
        <f>$N4440+IF($A4441&lt;&gt;"",0,$O4441)</f>
        <v>0</v>
      </c>
      <c r="P4440" s="5" t="str">
        <f t="shared" si="69"/>
        <v>TAAK</v>
      </c>
      <c r="Q4440" t="str">
        <f>IF($A4440="",$Q4439,$A4440)</f>
        <v>Uitvoering - Uitvoeringsgereed Ontwerp</v>
      </c>
    </row>
    <row r="4441" spans="1:17" ht="15.75" hidden="1" x14ac:dyDescent="0.25">
      <c r="A4441" s="1"/>
      <c r="B4441" s="2"/>
      <c r="C4441" s="3"/>
      <c r="D4441" s="3"/>
      <c r="E4441" s="6">
        <v>1</v>
      </c>
      <c r="F4441" s="3" t="s">
        <v>238</v>
      </c>
      <c r="G4441" s="7"/>
      <c r="H4441" s="3"/>
      <c r="I4441" s="8"/>
      <c r="J4441" s="9"/>
      <c r="K4441" s="4">
        <f>$M4441+$N4441*IF($B4441&lt;&gt;"",1,0)+$O4441*IF($A4441&lt;&gt;"",1,0)+IF(AND($A4441="",$B4441="",$C4441="",$K4440&lt;&gt;0),1,0)</f>
        <v>0</v>
      </c>
      <c r="L4441" s="4">
        <f>SUM($J4441:$J4441)/MAX(1,SUM($J4441:$J4441))</f>
        <v>0</v>
      </c>
      <c r="M4441" s="4">
        <f>$L4441+IF($C4442&lt;&gt;"",0,$M4442)</f>
        <v>0</v>
      </c>
      <c r="N4441" s="4">
        <f>$M4441+IF($B4442&lt;&gt;"",0,$N4442)</f>
        <v>0</v>
      </c>
      <c r="O4441" s="4">
        <f>$N4441+IF($A4442&lt;&gt;"",0,$O4442)</f>
        <v>0</v>
      </c>
      <c r="P4441" s="5" t="str">
        <f t="shared" si="69"/>
        <v>+STB</v>
      </c>
      <c r="Q4441" t="str">
        <f>IF($A4441="",$Q4440,$A4441)</f>
        <v>Uitvoering - Uitvoeringsgereed Ontwerp</v>
      </c>
    </row>
    <row r="4442" spans="1:17" ht="15.75" hidden="1" x14ac:dyDescent="0.25">
      <c r="A4442" s="1"/>
      <c r="B4442" s="2"/>
      <c r="C4442" s="3"/>
      <c r="D4442" s="3"/>
      <c r="E4442" s="6"/>
      <c r="F4442" s="3"/>
      <c r="G4442" s="7" t="s">
        <v>2903</v>
      </c>
      <c r="H4442" s="3" t="s">
        <v>2904</v>
      </c>
      <c r="I4442" s="8"/>
      <c r="J4442" s="9"/>
      <c r="K4442" s="4">
        <f>$M4442+$N4442*IF($B4442&lt;&gt;"",1,0)+$O4442*IF($A4442&lt;&gt;"",1,0)+IF(AND($A4442="",$B4442="",$C4442="",$K4441&lt;&gt;0),1,0)</f>
        <v>0</v>
      </c>
      <c r="L4442" s="4">
        <f>SUM($J4442:$J4442)/MAX(1,SUM($J4442:$J4442))</f>
        <v>0</v>
      </c>
      <c r="M4442" s="4">
        <f>$L4442+IF($C4443&lt;&gt;"",0,$M4443)</f>
        <v>0</v>
      </c>
      <c r="N4442" s="4">
        <f>$M4442+IF($B4443&lt;&gt;"",0,$N4443)</f>
        <v>0</v>
      </c>
      <c r="O4442" s="4">
        <f>$N4442+IF($A4443&lt;&gt;"",0,$O4443)</f>
        <v>0</v>
      </c>
      <c r="P4442" s="5" t="str">
        <f t="shared" si="69"/>
        <v>+STB</v>
      </c>
      <c r="Q4442" t="str">
        <f>IF($A4442="",$Q4441,$A4442)</f>
        <v>Uitvoering - Uitvoeringsgereed Ontwerp</v>
      </c>
    </row>
    <row r="4443" spans="1:17" ht="23.25" hidden="1" x14ac:dyDescent="0.25">
      <c r="A4443" s="1"/>
      <c r="B4443" s="2"/>
      <c r="C4443" s="3"/>
      <c r="D4443" s="3"/>
      <c r="E4443" s="6"/>
      <c r="F4443" s="3"/>
      <c r="G4443" s="7"/>
      <c r="H4443" s="3"/>
      <c r="I4443" s="8" t="s">
        <v>5762</v>
      </c>
      <c r="J4443" s="9"/>
      <c r="K4443" s="4">
        <f>$M4443+$N4443*IF($B4443&lt;&gt;"",1,0)+$O4443*IF($A4443&lt;&gt;"",1,0)+IF(AND($A4443="",$B4443="",$C4443="",$K4442&lt;&gt;0),1,0)</f>
        <v>0</v>
      </c>
      <c r="L4443" s="4">
        <f>SUM($J4443:$J4443)/MAX(1,SUM($J4443:$J4443))</f>
        <v>0</v>
      </c>
      <c r="M4443" s="4">
        <f>$L4443+IF($C4444&lt;&gt;"",0,$M4444)</f>
        <v>0</v>
      </c>
      <c r="N4443" s="4">
        <f>$M4443+IF($B4444&lt;&gt;"",0,$N4444)</f>
        <v>0</v>
      </c>
      <c r="O4443" s="4">
        <f>$N4443+IF($A4444&lt;&gt;"",0,$O4444)</f>
        <v>0</v>
      </c>
      <c r="P4443" s="5" t="str">
        <f t="shared" si="69"/>
        <v>+STB</v>
      </c>
      <c r="Q4443" t="str">
        <f>IF($A4443="",$Q4442,$A4443)</f>
        <v>Uitvoering - Uitvoeringsgereed Ontwerp</v>
      </c>
    </row>
    <row r="4444" spans="1:17" ht="15.75" hidden="1" x14ac:dyDescent="0.25">
      <c r="A4444" s="1"/>
      <c r="B4444" s="2"/>
      <c r="C4444" s="3" t="s">
        <v>2905</v>
      </c>
      <c r="D4444" s="3" t="s">
        <v>239</v>
      </c>
      <c r="E4444" s="6"/>
      <c r="F4444" s="3"/>
      <c r="G4444" s="7"/>
      <c r="H4444" s="3"/>
      <c r="I4444" s="8"/>
      <c r="J4444" s="9"/>
      <c r="K4444" s="4">
        <f>$M4444+$N4444*IF($B4444&lt;&gt;"",1,0)+$O4444*IF($A4444&lt;&gt;"",1,0)+IF(AND($A4444="",$B4444="",$C4444="",$K4443&lt;&gt;0),1,0)</f>
        <v>0</v>
      </c>
      <c r="L4444" s="4">
        <f>SUM($J4444:$J4444)/MAX(1,SUM($J4444:$J4444))</f>
        <v>0</v>
      </c>
      <c r="M4444" s="4">
        <f>$L4444+IF($C4445&lt;&gt;"",0,$M4445)</f>
        <v>0</v>
      </c>
      <c r="N4444" s="4">
        <f>$M4444+IF($B4445&lt;&gt;"",0,$N4445)</f>
        <v>0</v>
      </c>
      <c r="O4444" s="4">
        <f>$N4444+IF($A4445&lt;&gt;"",0,$O4445)</f>
        <v>0</v>
      </c>
      <c r="P4444" s="5" t="str">
        <f t="shared" si="69"/>
        <v>TAAK</v>
      </c>
      <c r="Q4444" t="str">
        <f>IF($A4444="",$Q4443,$A4444)</f>
        <v>Uitvoering - Uitvoeringsgereed Ontwerp</v>
      </c>
    </row>
    <row r="4445" spans="1:17" ht="15.75" hidden="1" x14ac:dyDescent="0.25">
      <c r="A4445" s="1"/>
      <c r="B4445" s="2"/>
      <c r="C4445" s="3"/>
      <c r="D4445" s="3"/>
      <c r="E4445" s="6">
        <v>1</v>
      </c>
      <c r="F4445" s="3" t="s">
        <v>239</v>
      </c>
      <c r="G4445" s="7"/>
      <c r="H4445" s="3"/>
      <c r="I4445" s="8"/>
      <c r="J4445" s="9"/>
      <c r="K4445" s="4">
        <f>$M4445+$N4445*IF($B4445&lt;&gt;"",1,0)+$O4445*IF($A4445&lt;&gt;"",1,0)+IF(AND($A4445="",$B4445="",$C4445="",$K4444&lt;&gt;0),1,0)</f>
        <v>0</v>
      </c>
      <c r="L4445" s="4">
        <f>SUM($J4445:$J4445)/MAX(1,SUM($J4445:$J4445))</f>
        <v>0</v>
      </c>
      <c r="M4445" s="4">
        <f>$L4445+IF($C4446&lt;&gt;"",0,$M4446)</f>
        <v>0</v>
      </c>
      <c r="N4445" s="4">
        <f>$M4445+IF($B4446&lt;&gt;"",0,$N4446)</f>
        <v>0</v>
      </c>
      <c r="O4445" s="4">
        <f>$N4445+IF($A4446&lt;&gt;"",0,$O4446)</f>
        <v>0</v>
      </c>
      <c r="P4445" s="5" t="str">
        <f t="shared" si="69"/>
        <v>+STB</v>
      </c>
      <c r="Q4445" t="str">
        <f>IF($A4445="",$Q4444,$A4445)</f>
        <v>Uitvoering - Uitvoeringsgereed Ontwerp</v>
      </c>
    </row>
    <row r="4446" spans="1:17" ht="15.75" hidden="1" x14ac:dyDescent="0.25">
      <c r="A4446" s="1"/>
      <c r="B4446" s="2"/>
      <c r="C4446" s="3"/>
      <c r="D4446" s="3"/>
      <c r="E4446" s="6"/>
      <c r="F4446" s="3"/>
      <c r="G4446" s="7" t="s">
        <v>2906</v>
      </c>
      <c r="H4446" s="3" t="s">
        <v>2907</v>
      </c>
      <c r="I4446" s="8"/>
      <c r="J4446" s="9"/>
      <c r="K4446" s="4">
        <f>$M4446+$N4446*IF($B4446&lt;&gt;"",1,0)+$O4446*IF($A4446&lt;&gt;"",1,0)+IF(AND($A4446="",$B4446="",$C4446="",$K4445&lt;&gt;0),1,0)</f>
        <v>0</v>
      </c>
      <c r="L4446" s="4">
        <f>SUM($J4446:$J4446)/MAX(1,SUM($J4446:$J4446))</f>
        <v>0</v>
      </c>
      <c r="M4446" s="4">
        <f>$L4446+IF($C4447&lt;&gt;"",0,$M4447)</f>
        <v>0</v>
      </c>
      <c r="N4446" s="4">
        <f>$M4446+IF($B4447&lt;&gt;"",0,$N4447)</f>
        <v>0</v>
      </c>
      <c r="O4446" s="4">
        <f>$N4446+IF($A4447&lt;&gt;"",0,$O4447)</f>
        <v>0</v>
      </c>
      <c r="P4446" s="5" t="str">
        <f t="shared" si="69"/>
        <v>+STB</v>
      </c>
      <c r="Q4446" t="str">
        <f>IF($A4446="",$Q4445,$A4446)</f>
        <v>Uitvoering - Uitvoeringsgereed Ontwerp</v>
      </c>
    </row>
    <row r="4447" spans="1:17" ht="23.25" hidden="1" x14ac:dyDescent="0.25">
      <c r="A4447" s="1"/>
      <c r="B4447" s="2"/>
      <c r="C4447" s="3"/>
      <c r="D4447" s="3"/>
      <c r="E4447" s="6"/>
      <c r="F4447" s="3"/>
      <c r="G4447" s="7"/>
      <c r="H4447" s="3"/>
      <c r="I4447" s="8" t="s">
        <v>5763</v>
      </c>
      <c r="J4447" s="9"/>
      <c r="K4447" s="4">
        <f>$M4447+$N4447*IF($B4447&lt;&gt;"",1,0)+$O4447*IF($A4447&lt;&gt;"",1,0)+IF(AND($A4447="",$B4447="",$C4447="",$K4446&lt;&gt;0),1,0)</f>
        <v>0</v>
      </c>
      <c r="L4447" s="4">
        <f>SUM($J4447:$J4447)/MAX(1,SUM($J4447:$J4447))</f>
        <v>0</v>
      </c>
      <c r="M4447" s="4">
        <f>$L4447+IF($C4448&lt;&gt;"",0,$M4448)</f>
        <v>0</v>
      </c>
      <c r="N4447" s="4">
        <f>$M4447+IF($B4448&lt;&gt;"",0,$N4448)</f>
        <v>0</v>
      </c>
      <c r="O4447" s="4">
        <f>$N4447+IF($A4448&lt;&gt;"",0,$O4448)</f>
        <v>0</v>
      </c>
      <c r="P4447" s="5" t="str">
        <f t="shared" si="69"/>
        <v>+STB</v>
      </c>
      <c r="Q4447" t="str">
        <f>IF($A4447="",$Q4446,$A4447)</f>
        <v>Uitvoering - Uitvoeringsgereed Ontwerp</v>
      </c>
    </row>
    <row r="4448" spans="1:17" ht="15.75" hidden="1" x14ac:dyDescent="0.25">
      <c r="A4448" s="1"/>
      <c r="B4448" s="2"/>
      <c r="C4448" s="3" t="s">
        <v>2908</v>
      </c>
      <c r="D4448" s="3" t="s">
        <v>240</v>
      </c>
      <c r="E4448" s="6"/>
      <c r="F4448" s="3"/>
      <c r="G4448" s="7"/>
      <c r="H4448" s="3"/>
      <c r="I4448" s="8"/>
      <c r="J4448" s="9"/>
      <c r="K4448" s="4">
        <f>$M4448+$N4448*IF($B4448&lt;&gt;"",1,0)+$O4448*IF($A4448&lt;&gt;"",1,0)+IF(AND($A4448="",$B4448="",$C4448="",$K4447&lt;&gt;0),1,0)</f>
        <v>0</v>
      </c>
      <c r="L4448" s="4">
        <f>SUM($J4448:$J4448)/MAX(1,SUM($J4448:$J4448))</f>
        <v>0</v>
      </c>
      <c r="M4448" s="4">
        <f>$L4448+IF($C4449&lt;&gt;"",0,$M4449)</f>
        <v>0</v>
      </c>
      <c r="N4448" s="4">
        <f>$M4448+IF($B4449&lt;&gt;"",0,$N4449)</f>
        <v>0</v>
      </c>
      <c r="O4448" s="4">
        <f>$N4448+IF($A4449&lt;&gt;"",0,$O4449)</f>
        <v>0</v>
      </c>
      <c r="P4448" s="5" t="str">
        <f t="shared" si="69"/>
        <v>TAAK</v>
      </c>
      <c r="Q4448" t="str">
        <f>IF($A4448="",$Q4447,$A4448)</f>
        <v>Uitvoering - Uitvoeringsgereed Ontwerp</v>
      </c>
    </row>
    <row r="4449" spans="1:17" ht="15.75" hidden="1" x14ac:dyDescent="0.25">
      <c r="A4449" s="1"/>
      <c r="B4449" s="2"/>
      <c r="C4449" s="3"/>
      <c r="D4449" s="3"/>
      <c r="E4449" s="6">
        <v>1</v>
      </c>
      <c r="F4449" s="3" t="s">
        <v>240</v>
      </c>
      <c r="G4449" s="7"/>
      <c r="H4449" s="3"/>
      <c r="I4449" s="8"/>
      <c r="J4449" s="9"/>
      <c r="K4449" s="4">
        <f>$M4449+$N4449*IF($B4449&lt;&gt;"",1,0)+$O4449*IF($A4449&lt;&gt;"",1,0)+IF(AND($A4449="",$B4449="",$C4449="",$K4448&lt;&gt;0),1,0)</f>
        <v>0</v>
      </c>
      <c r="L4449" s="4">
        <f>SUM($J4449:$J4449)/MAX(1,SUM($J4449:$J4449))</f>
        <v>0</v>
      </c>
      <c r="M4449" s="4">
        <f>$L4449+IF($C4450&lt;&gt;"",0,$M4450)</f>
        <v>0</v>
      </c>
      <c r="N4449" s="4">
        <f>$M4449+IF($B4450&lt;&gt;"",0,$N4450)</f>
        <v>0</v>
      </c>
      <c r="O4449" s="4">
        <f>$N4449+IF($A4450&lt;&gt;"",0,$O4450)</f>
        <v>0</v>
      </c>
      <c r="P4449" s="5" t="str">
        <f t="shared" si="69"/>
        <v>+STB</v>
      </c>
      <c r="Q4449" t="str">
        <f>IF($A4449="",$Q4448,$A4449)</f>
        <v>Uitvoering - Uitvoeringsgereed Ontwerp</v>
      </c>
    </row>
    <row r="4450" spans="1:17" ht="15.75" hidden="1" x14ac:dyDescent="0.25">
      <c r="A4450" s="1"/>
      <c r="B4450" s="2"/>
      <c r="C4450" s="3"/>
      <c r="D4450" s="3"/>
      <c r="E4450" s="6"/>
      <c r="F4450" s="3"/>
      <c r="G4450" s="7" t="s">
        <v>2909</v>
      </c>
      <c r="H4450" s="3" t="s">
        <v>2910</v>
      </c>
      <c r="I4450" s="8"/>
      <c r="J4450" s="9"/>
      <c r="K4450" s="4">
        <f>$M4450+$N4450*IF($B4450&lt;&gt;"",1,0)+$O4450*IF($A4450&lt;&gt;"",1,0)+IF(AND($A4450="",$B4450="",$C4450="",$K4449&lt;&gt;0),1,0)</f>
        <v>0</v>
      </c>
      <c r="L4450" s="4">
        <f>SUM($J4450:$J4450)/MAX(1,SUM($J4450:$J4450))</f>
        <v>0</v>
      </c>
      <c r="M4450" s="4">
        <f>$L4450+IF($C4451&lt;&gt;"",0,$M4451)</f>
        <v>0</v>
      </c>
      <c r="N4450" s="4">
        <f>$M4450+IF($B4451&lt;&gt;"",0,$N4451)</f>
        <v>0</v>
      </c>
      <c r="O4450" s="4">
        <f>$N4450+IF($A4451&lt;&gt;"",0,$O4451)</f>
        <v>0</v>
      </c>
      <c r="P4450" s="5" t="str">
        <f t="shared" si="69"/>
        <v>+STB</v>
      </c>
      <c r="Q4450" t="str">
        <f>IF($A4450="",$Q4449,$A4450)</f>
        <v>Uitvoering - Uitvoeringsgereed Ontwerp</v>
      </c>
    </row>
    <row r="4451" spans="1:17" ht="23.25" hidden="1" x14ac:dyDescent="0.25">
      <c r="A4451" s="1"/>
      <c r="B4451" s="2"/>
      <c r="C4451" s="3"/>
      <c r="D4451" s="3"/>
      <c r="E4451" s="6"/>
      <c r="F4451" s="3"/>
      <c r="G4451" s="7"/>
      <c r="H4451" s="3"/>
      <c r="I4451" s="8" t="s">
        <v>5764</v>
      </c>
      <c r="J4451" s="9"/>
      <c r="K4451" s="4">
        <f>$M4451+$N4451*IF($B4451&lt;&gt;"",1,0)+$O4451*IF($A4451&lt;&gt;"",1,0)+IF(AND($A4451="",$B4451="",$C4451="",$K4450&lt;&gt;0),1,0)</f>
        <v>0</v>
      </c>
      <c r="L4451" s="4">
        <f>SUM($J4451:$J4451)/MAX(1,SUM($J4451:$J4451))</f>
        <v>0</v>
      </c>
      <c r="M4451" s="4">
        <f>$L4451+IF($C4452&lt;&gt;"",0,$M4452)</f>
        <v>0</v>
      </c>
      <c r="N4451" s="4">
        <f>$M4451+IF($B4452&lt;&gt;"",0,$N4452)</f>
        <v>0</v>
      </c>
      <c r="O4451" s="4">
        <f>$N4451+IF($A4452&lt;&gt;"",0,$O4452)</f>
        <v>0</v>
      </c>
      <c r="P4451" s="5" t="str">
        <f t="shared" si="69"/>
        <v>+STB</v>
      </c>
      <c r="Q4451" t="str">
        <f>IF($A4451="",$Q4450,$A4451)</f>
        <v>Uitvoering - Uitvoeringsgereed Ontwerp</v>
      </c>
    </row>
    <row r="4452" spans="1:17" ht="15.75" hidden="1" x14ac:dyDescent="0.25">
      <c r="A4452" s="1"/>
      <c r="B4452" s="2"/>
      <c r="C4452" s="3" t="s">
        <v>2911</v>
      </c>
      <c r="D4452" s="3" t="s">
        <v>241</v>
      </c>
      <c r="E4452" s="6"/>
      <c r="F4452" s="3"/>
      <c r="G4452" s="7"/>
      <c r="H4452" s="3"/>
      <c r="I4452" s="8"/>
      <c r="J4452" s="9"/>
      <c r="K4452" s="4">
        <f>$M4452+$N4452*IF($B4452&lt;&gt;"",1,0)+$O4452*IF($A4452&lt;&gt;"",1,0)+IF(AND($A4452="",$B4452="",$C4452="",$K4451&lt;&gt;0),1,0)</f>
        <v>0</v>
      </c>
      <c r="L4452" s="4">
        <f>SUM($J4452:$J4452)/MAX(1,SUM($J4452:$J4452))</f>
        <v>0</v>
      </c>
      <c r="M4452" s="4">
        <f>$L4452+IF($C4453&lt;&gt;"",0,$M4453)</f>
        <v>0</v>
      </c>
      <c r="N4452" s="4">
        <f>$M4452+IF($B4453&lt;&gt;"",0,$N4453)</f>
        <v>0</v>
      </c>
      <c r="O4452" s="4">
        <f>$N4452+IF($A4453&lt;&gt;"",0,$O4453)</f>
        <v>0</v>
      </c>
      <c r="P4452" s="5" t="str">
        <f t="shared" si="69"/>
        <v>TAAK</v>
      </c>
      <c r="Q4452" t="str">
        <f>IF($A4452="",$Q4451,$A4452)</f>
        <v>Uitvoering - Uitvoeringsgereed Ontwerp</v>
      </c>
    </row>
    <row r="4453" spans="1:17" ht="15.75" hidden="1" x14ac:dyDescent="0.25">
      <c r="A4453" s="1"/>
      <c r="B4453" s="2"/>
      <c r="C4453" s="3"/>
      <c r="D4453" s="3"/>
      <c r="E4453" s="6">
        <v>1</v>
      </c>
      <c r="F4453" s="3" t="s">
        <v>241</v>
      </c>
      <c r="G4453" s="7"/>
      <c r="H4453" s="3"/>
      <c r="I4453" s="8"/>
      <c r="J4453" s="9"/>
      <c r="K4453" s="4">
        <f>$M4453+$N4453*IF($B4453&lt;&gt;"",1,0)+$O4453*IF($A4453&lt;&gt;"",1,0)+IF(AND($A4453="",$B4453="",$C4453="",$K4452&lt;&gt;0),1,0)</f>
        <v>0</v>
      </c>
      <c r="L4453" s="4">
        <f>SUM($J4453:$J4453)/MAX(1,SUM($J4453:$J4453))</f>
        <v>0</v>
      </c>
      <c r="M4453" s="4">
        <f>$L4453+IF($C4454&lt;&gt;"",0,$M4454)</f>
        <v>0</v>
      </c>
      <c r="N4453" s="4">
        <f>$M4453+IF($B4454&lt;&gt;"",0,$N4454)</f>
        <v>0</v>
      </c>
      <c r="O4453" s="4">
        <f>$N4453+IF($A4454&lt;&gt;"",0,$O4454)</f>
        <v>0</v>
      </c>
      <c r="P4453" s="5" t="str">
        <f t="shared" si="69"/>
        <v>+STB</v>
      </c>
      <c r="Q4453" t="str">
        <f>IF($A4453="",$Q4452,$A4453)</f>
        <v>Uitvoering - Uitvoeringsgereed Ontwerp</v>
      </c>
    </row>
    <row r="4454" spans="1:17" ht="15.75" hidden="1" x14ac:dyDescent="0.25">
      <c r="A4454" s="1"/>
      <c r="B4454" s="2"/>
      <c r="C4454" s="3"/>
      <c r="D4454" s="3"/>
      <c r="E4454" s="6"/>
      <c r="F4454" s="3"/>
      <c r="G4454" s="7" t="s">
        <v>2912</v>
      </c>
      <c r="H4454" s="3" t="s">
        <v>2913</v>
      </c>
      <c r="I4454" s="8"/>
      <c r="J4454" s="9"/>
      <c r="K4454" s="4">
        <f>$M4454+$N4454*IF($B4454&lt;&gt;"",1,0)+$O4454*IF($A4454&lt;&gt;"",1,0)+IF(AND($A4454="",$B4454="",$C4454="",$K4453&lt;&gt;0),1,0)</f>
        <v>0</v>
      </c>
      <c r="L4454" s="4">
        <f>SUM($J4454:$J4454)/MAX(1,SUM($J4454:$J4454))</f>
        <v>0</v>
      </c>
      <c r="M4454" s="4">
        <f>$L4454+IF($C4455&lt;&gt;"",0,$M4455)</f>
        <v>0</v>
      </c>
      <c r="N4454" s="4">
        <f>$M4454+IF($B4455&lt;&gt;"",0,$N4455)</f>
        <v>0</v>
      </c>
      <c r="O4454" s="4">
        <f>$N4454+IF($A4455&lt;&gt;"",0,$O4455)</f>
        <v>0</v>
      </c>
      <c r="P4454" s="5" t="str">
        <f t="shared" si="69"/>
        <v>+STB</v>
      </c>
      <c r="Q4454" t="str">
        <f>IF($A4454="",$Q4453,$A4454)</f>
        <v>Uitvoering - Uitvoeringsgereed Ontwerp</v>
      </c>
    </row>
    <row r="4455" spans="1:17" ht="15.75" hidden="1" x14ac:dyDescent="0.25">
      <c r="A4455" s="1"/>
      <c r="B4455" s="2"/>
      <c r="C4455" s="3"/>
      <c r="D4455" s="3"/>
      <c r="E4455" s="6"/>
      <c r="F4455" s="3"/>
      <c r="G4455" s="7"/>
      <c r="H4455" s="3"/>
      <c r="I4455" s="8" t="s">
        <v>5765</v>
      </c>
      <c r="J4455" s="9"/>
      <c r="K4455" s="4">
        <f>$M4455+$N4455*IF($B4455&lt;&gt;"",1,0)+$O4455*IF($A4455&lt;&gt;"",1,0)+IF(AND($A4455="",$B4455="",$C4455="",$K4454&lt;&gt;0),1,0)</f>
        <v>0</v>
      </c>
      <c r="L4455" s="4">
        <f>SUM($J4455:$J4455)/MAX(1,SUM($J4455:$J4455))</f>
        <v>0</v>
      </c>
      <c r="M4455" s="4">
        <f>$L4455+IF($C4456&lt;&gt;"",0,$M4456)</f>
        <v>0</v>
      </c>
      <c r="N4455" s="4">
        <f>$M4455+IF($B4456&lt;&gt;"",0,$N4456)</f>
        <v>0</v>
      </c>
      <c r="O4455" s="4">
        <f>$N4455+IF($A4456&lt;&gt;"",0,$O4456)</f>
        <v>0</v>
      </c>
      <c r="P4455" s="5" t="str">
        <f t="shared" si="69"/>
        <v>+STB</v>
      </c>
      <c r="Q4455" t="str">
        <f>IF($A4455="",$Q4454,$A4455)</f>
        <v>Uitvoering - Uitvoeringsgereed Ontwerp</v>
      </c>
    </row>
    <row r="4456" spans="1:17" ht="15.75" hidden="1" x14ac:dyDescent="0.25">
      <c r="A4456" s="1"/>
      <c r="B4456" s="2"/>
      <c r="C4456" s="3" t="s">
        <v>2914</v>
      </c>
      <c r="D4456" s="3" t="s">
        <v>242</v>
      </c>
      <c r="E4456" s="6"/>
      <c r="F4456" s="3"/>
      <c r="G4456" s="7"/>
      <c r="H4456" s="3"/>
      <c r="I4456" s="8"/>
      <c r="J4456" s="9"/>
      <c r="K4456" s="4">
        <f>$M4456+$N4456*IF($B4456&lt;&gt;"",1,0)+$O4456*IF($A4456&lt;&gt;"",1,0)+IF(AND($A4456="",$B4456="",$C4456="",$K4455&lt;&gt;0),1,0)</f>
        <v>0</v>
      </c>
      <c r="L4456" s="4">
        <f>SUM($J4456:$J4456)/MAX(1,SUM($J4456:$J4456))</f>
        <v>0</v>
      </c>
      <c r="M4456" s="4">
        <f>$L4456+IF($C4457&lt;&gt;"",0,$M4457)</f>
        <v>0</v>
      </c>
      <c r="N4456" s="4">
        <f>$M4456+IF($B4457&lt;&gt;"",0,$N4457)</f>
        <v>0</v>
      </c>
      <c r="O4456" s="4">
        <f>$N4456+IF($A4457&lt;&gt;"",0,$O4457)</f>
        <v>0</v>
      </c>
      <c r="P4456" s="5" t="str">
        <f t="shared" si="69"/>
        <v>TAAK</v>
      </c>
      <c r="Q4456" t="str">
        <f>IF($A4456="",$Q4455,$A4456)</f>
        <v>Uitvoering - Uitvoeringsgereed Ontwerp</v>
      </c>
    </row>
    <row r="4457" spans="1:17" ht="15.75" hidden="1" x14ac:dyDescent="0.25">
      <c r="A4457" s="1"/>
      <c r="B4457" s="2"/>
      <c r="C4457" s="3"/>
      <c r="D4457" s="3"/>
      <c r="E4457" s="6">
        <v>1</v>
      </c>
      <c r="F4457" s="3" t="s">
        <v>2915</v>
      </c>
      <c r="G4457" s="7"/>
      <c r="H4457" s="3"/>
      <c r="I4457" s="8"/>
      <c r="J4457" s="9"/>
      <c r="K4457" s="4">
        <f>$M4457+$N4457*IF($B4457&lt;&gt;"",1,0)+$O4457*IF($A4457&lt;&gt;"",1,0)+IF(AND($A4457="",$B4457="",$C4457="",$K4456&lt;&gt;0),1,0)</f>
        <v>0</v>
      </c>
      <c r="L4457" s="4">
        <f>SUM($J4457:$J4457)/MAX(1,SUM($J4457:$J4457))</f>
        <v>0</v>
      </c>
      <c r="M4457" s="4">
        <f>$L4457+IF($C4458&lt;&gt;"",0,$M4458)</f>
        <v>0</v>
      </c>
      <c r="N4457" s="4">
        <f>$M4457+IF($B4458&lt;&gt;"",0,$N4458)</f>
        <v>0</v>
      </c>
      <c r="O4457" s="4">
        <f>$N4457+IF($A4458&lt;&gt;"",0,$O4458)</f>
        <v>0</v>
      </c>
      <c r="P4457" s="5" t="str">
        <f t="shared" si="69"/>
        <v>+STB</v>
      </c>
      <c r="Q4457" t="str">
        <f>IF($A4457="",$Q4456,$A4457)</f>
        <v>Uitvoering - Uitvoeringsgereed Ontwerp</v>
      </c>
    </row>
    <row r="4458" spans="1:17" ht="15.75" hidden="1" x14ac:dyDescent="0.25">
      <c r="A4458" s="1"/>
      <c r="B4458" s="2"/>
      <c r="C4458" s="3"/>
      <c r="D4458" s="3"/>
      <c r="E4458" s="6"/>
      <c r="F4458" s="3"/>
      <c r="G4458" s="7" t="s">
        <v>2916</v>
      </c>
      <c r="H4458" s="3" t="s">
        <v>2917</v>
      </c>
      <c r="I4458" s="8"/>
      <c r="J4458" s="9"/>
      <c r="K4458" s="4">
        <f>$M4458+$N4458*IF($B4458&lt;&gt;"",1,0)+$O4458*IF($A4458&lt;&gt;"",1,0)+IF(AND($A4458="",$B4458="",$C4458="",$K4457&lt;&gt;0),1,0)</f>
        <v>0</v>
      </c>
      <c r="L4458" s="4">
        <f>SUM($J4458:$J4458)/MAX(1,SUM($J4458:$J4458))</f>
        <v>0</v>
      </c>
      <c r="M4458" s="4">
        <f>$L4458+IF($C4459&lt;&gt;"",0,$M4459)</f>
        <v>0</v>
      </c>
      <c r="N4458" s="4">
        <f>$M4458+IF($B4459&lt;&gt;"",0,$N4459)</f>
        <v>0</v>
      </c>
      <c r="O4458" s="4">
        <f>$N4458+IF($A4459&lt;&gt;"",0,$O4459)</f>
        <v>0</v>
      </c>
      <c r="P4458" s="5" t="str">
        <f t="shared" si="69"/>
        <v>+STB</v>
      </c>
      <c r="Q4458" t="str">
        <f>IF($A4458="",$Q4457,$A4458)</f>
        <v>Uitvoering - Uitvoeringsgereed Ontwerp</v>
      </c>
    </row>
    <row r="4459" spans="1:17" ht="34.5" hidden="1" x14ac:dyDescent="0.25">
      <c r="A4459" s="1"/>
      <c r="B4459" s="2"/>
      <c r="C4459" s="3"/>
      <c r="D4459" s="3"/>
      <c r="E4459" s="6"/>
      <c r="F4459" s="3"/>
      <c r="G4459" s="7"/>
      <c r="H4459" s="3"/>
      <c r="I4459" s="8" t="s">
        <v>5766</v>
      </c>
      <c r="J4459" s="9"/>
      <c r="K4459" s="4">
        <f>$M4459+$N4459*IF($B4459&lt;&gt;"",1,0)+$O4459*IF($A4459&lt;&gt;"",1,0)+IF(AND($A4459="",$B4459="",$C4459="",$K4458&lt;&gt;0),1,0)</f>
        <v>0</v>
      </c>
      <c r="L4459" s="4">
        <f>SUM($J4459:$J4459)/MAX(1,SUM($J4459:$J4459))</f>
        <v>0</v>
      </c>
      <c r="M4459" s="4">
        <f>$L4459+IF($C4460&lt;&gt;"",0,$M4460)</f>
        <v>0</v>
      </c>
      <c r="N4459" s="4">
        <f>$M4459+IF($B4460&lt;&gt;"",0,$N4460)</f>
        <v>0</v>
      </c>
      <c r="O4459" s="4">
        <f>$N4459+IF($A4460&lt;&gt;"",0,$O4460)</f>
        <v>0</v>
      </c>
      <c r="P4459" s="5" t="str">
        <f t="shared" si="69"/>
        <v>+STB</v>
      </c>
      <c r="Q4459" t="str">
        <f>IF($A4459="",$Q4458,$A4459)</f>
        <v>Uitvoering - Uitvoeringsgereed Ontwerp</v>
      </c>
    </row>
    <row r="4460" spans="1:17" ht="15.75" hidden="1" x14ac:dyDescent="0.25">
      <c r="A4460" s="1"/>
      <c r="B4460" s="2"/>
      <c r="C4460" s="3" t="s">
        <v>5767</v>
      </c>
      <c r="D4460" s="3" t="s">
        <v>5768</v>
      </c>
      <c r="E4460" s="6"/>
      <c r="F4460" s="3"/>
      <c r="G4460" s="7"/>
      <c r="H4460" s="3"/>
      <c r="I4460" s="8"/>
      <c r="J4460" s="9"/>
      <c r="K4460" s="4">
        <f>$M4460+$N4460*IF($B4460&lt;&gt;"",1,0)+$O4460*IF($A4460&lt;&gt;"",1,0)+IF(AND($A4460="",$B4460="",$C4460="",$K4459&lt;&gt;0),1,0)</f>
        <v>0</v>
      </c>
      <c r="L4460" s="4">
        <f>SUM($J4460:$J4460)/MAX(1,SUM($J4460:$J4460))</f>
        <v>0</v>
      </c>
      <c r="M4460" s="4">
        <f>$L4460+IF($C4461&lt;&gt;"",0,$M4461)</f>
        <v>0</v>
      </c>
      <c r="N4460" s="4">
        <f>$M4460+IF($B4461&lt;&gt;"",0,$N4461)</f>
        <v>0</v>
      </c>
      <c r="O4460" s="4">
        <f>$N4460+IF($A4461&lt;&gt;"",0,$O4461)</f>
        <v>0</v>
      </c>
      <c r="P4460" s="5" t="str">
        <f t="shared" si="69"/>
        <v>TAAK</v>
      </c>
      <c r="Q4460" t="str">
        <f>IF($A4460="",$Q4459,$A4460)</f>
        <v>Uitvoering - Uitvoeringsgereed Ontwerp</v>
      </c>
    </row>
    <row r="4461" spans="1:17" ht="15.75" hidden="1" x14ac:dyDescent="0.25">
      <c r="A4461" s="1"/>
      <c r="B4461" s="2"/>
      <c r="C4461" s="3"/>
      <c r="D4461" s="3"/>
      <c r="E4461" s="6">
        <v>1</v>
      </c>
      <c r="F4461" s="3" t="s">
        <v>5768</v>
      </c>
      <c r="G4461" s="7"/>
      <c r="H4461" s="3"/>
      <c r="I4461" s="8"/>
      <c r="J4461" s="9"/>
      <c r="K4461" s="4">
        <f>$M4461+$N4461*IF($B4461&lt;&gt;"",1,0)+$O4461*IF($A4461&lt;&gt;"",1,0)+IF(AND($A4461="",$B4461="",$C4461="",$K4460&lt;&gt;0),1,0)</f>
        <v>0</v>
      </c>
      <c r="L4461" s="4">
        <f>SUM($J4461:$J4461)/MAX(1,SUM($J4461:$J4461))</f>
        <v>0</v>
      </c>
      <c r="M4461" s="4">
        <f>$L4461+IF($C4462&lt;&gt;"",0,$M4462)</f>
        <v>0</v>
      </c>
      <c r="N4461" s="4">
        <f>$M4461+IF($B4462&lt;&gt;"",0,$N4462)</f>
        <v>0</v>
      </c>
      <c r="O4461" s="4">
        <f>$N4461+IF($A4462&lt;&gt;"",0,$O4462)</f>
        <v>0</v>
      </c>
      <c r="P4461" s="5" t="str">
        <f t="shared" si="69"/>
        <v>+STB</v>
      </c>
      <c r="Q4461" t="str">
        <f>IF($A4461="",$Q4460,$A4461)</f>
        <v>Uitvoering - Uitvoeringsgereed Ontwerp</v>
      </c>
    </row>
    <row r="4462" spans="1:17" ht="15.75" hidden="1" x14ac:dyDescent="0.25">
      <c r="A4462" s="1"/>
      <c r="B4462" s="2"/>
      <c r="C4462" s="3" t="s">
        <v>2918</v>
      </c>
      <c r="D4462" s="3" t="s">
        <v>243</v>
      </c>
      <c r="E4462" s="6"/>
      <c r="F4462" s="3"/>
      <c r="G4462" s="7"/>
      <c r="H4462" s="3"/>
      <c r="I4462" s="8"/>
      <c r="J4462" s="9"/>
      <c r="K4462" s="4">
        <f>$M4462+$N4462*IF($B4462&lt;&gt;"",1,0)+$O4462*IF($A4462&lt;&gt;"",1,0)+IF(AND($A4462="",$B4462="",$C4462="",$K4461&lt;&gt;0),1,0)</f>
        <v>0</v>
      </c>
      <c r="L4462" s="4">
        <f>SUM($J4462:$J4462)/MAX(1,SUM($J4462:$J4462))</f>
        <v>0</v>
      </c>
      <c r="M4462" s="4">
        <f>$L4462+IF($C4463&lt;&gt;"",0,$M4463)</f>
        <v>0</v>
      </c>
      <c r="N4462" s="4">
        <f>$M4462+IF($B4463&lt;&gt;"",0,$N4463)</f>
        <v>0</v>
      </c>
      <c r="O4462" s="4">
        <f>$N4462+IF($A4463&lt;&gt;"",0,$O4463)</f>
        <v>0</v>
      </c>
      <c r="P4462" s="5" t="str">
        <f t="shared" si="69"/>
        <v>TAAK</v>
      </c>
      <c r="Q4462" t="str">
        <f>IF($A4462="",$Q4461,$A4462)</f>
        <v>Uitvoering - Uitvoeringsgereed Ontwerp</v>
      </c>
    </row>
    <row r="4463" spans="1:17" ht="15.75" hidden="1" x14ac:dyDescent="0.25">
      <c r="A4463" s="1"/>
      <c r="B4463" s="2"/>
      <c r="C4463" s="3"/>
      <c r="D4463" s="3"/>
      <c r="E4463" s="6">
        <v>1</v>
      </c>
      <c r="F4463" s="3" t="s">
        <v>243</v>
      </c>
      <c r="G4463" s="7"/>
      <c r="H4463" s="3"/>
      <c r="I4463" s="8"/>
      <c r="J4463" s="9"/>
      <c r="K4463" s="4">
        <f>$M4463+$N4463*IF($B4463&lt;&gt;"",1,0)+$O4463*IF($A4463&lt;&gt;"",1,0)+IF(AND($A4463="",$B4463="",$C4463="",$K4462&lt;&gt;0),1,0)</f>
        <v>0</v>
      </c>
      <c r="L4463" s="4">
        <f>SUM($J4463:$J4463)/MAX(1,SUM($J4463:$J4463))</f>
        <v>0</v>
      </c>
      <c r="M4463" s="4">
        <f>$L4463+IF($C4464&lt;&gt;"",0,$M4464)</f>
        <v>0</v>
      </c>
      <c r="N4463" s="4">
        <f>$M4463+IF($B4464&lt;&gt;"",0,$N4464)</f>
        <v>0</v>
      </c>
      <c r="O4463" s="4">
        <f>$N4463+IF($A4464&lt;&gt;"",0,$O4464)</f>
        <v>0</v>
      </c>
      <c r="P4463" s="5" t="str">
        <f t="shared" si="69"/>
        <v>+STB</v>
      </c>
      <c r="Q4463" t="str">
        <f>IF($A4463="",$Q4462,$A4463)</f>
        <v>Uitvoering - Uitvoeringsgereed Ontwerp</v>
      </c>
    </row>
    <row r="4464" spans="1:17" ht="15.75" hidden="1" x14ac:dyDescent="0.25">
      <c r="A4464" s="1"/>
      <c r="B4464" s="2"/>
      <c r="C4464" s="3"/>
      <c r="D4464" s="3"/>
      <c r="E4464" s="6"/>
      <c r="F4464" s="3"/>
      <c r="G4464" s="7" t="s">
        <v>2919</v>
      </c>
      <c r="H4464" s="3" t="s">
        <v>2920</v>
      </c>
      <c r="I4464" s="8"/>
      <c r="J4464" s="9"/>
      <c r="K4464" s="4">
        <f>$M4464+$N4464*IF($B4464&lt;&gt;"",1,0)+$O4464*IF($A4464&lt;&gt;"",1,0)+IF(AND($A4464="",$B4464="",$C4464="",$K4463&lt;&gt;0),1,0)</f>
        <v>0</v>
      </c>
      <c r="L4464" s="4">
        <f>SUM($J4464:$J4464)/MAX(1,SUM($J4464:$J4464))</f>
        <v>0</v>
      </c>
      <c r="M4464" s="4">
        <f>$L4464+IF($C4465&lt;&gt;"",0,$M4465)</f>
        <v>0</v>
      </c>
      <c r="N4464" s="4">
        <f>$M4464+IF($B4465&lt;&gt;"",0,$N4465)</f>
        <v>0</v>
      </c>
      <c r="O4464" s="4">
        <f>$N4464+IF($A4465&lt;&gt;"",0,$O4465)</f>
        <v>0</v>
      </c>
      <c r="P4464" s="5" t="str">
        <f t="shared" si="69"/>
        <v>+STB</v>
      </c>
      <c r="Q4464" t="str">
        <f>IF($A4464="",$Q4463,$A4464)</f>
        <v>Uitvoering - Uitvoeringsgereed Ontwerp</v>
      </c>
    </row>
    <row r="4465" spans="1:17" ht="23.25" hidden="1" x14ac:dyDescent="0.25">
      <c r="A4465" s="1"/>
      <c r="B4465" s="2"/>
      <c r="C4465" s="3"/>
      <c r="D4465" s="3"/>
      <c r="E4465" s="6"/>
      <c r="F4465" s="3"/>
      <c r="G4465" s="7"/>
      <c r="H4465" s="3"/>
      <c r="I4465" s="8" t="s">
        <v>5769</v>
      </c>
      <c r="J4465" s="9"/>
      <c r="K4465" s="4">
        <f>$M4465+$N4465*IF($B4465&lt;&gt;"",1,0)+$O4465*IF($A4465&lt;&gt;"",1,0)+IF(AND($A4465="",$B4465="",$C4465="",$K4464&lt;&gt;0),1,0)</f>
        <v>0</v>
      </c>
      <c r="L4465" s="4">
        <f>SUM($J4465:$J4465)/MAX(1,SUM($J4465:$J4465))</f>
        <v>0</v>
      </c>
      <c r="M4465" s="4">
        <f>$L4465+IF($C4466&lt;&gt;"",0,$M4466)</f>
        <v>0</v>
      </c>
      <c r="N4465" s="4">
        <f>$M4465+IF($B4466&lt;&gt;"",0,$N4466)</f>
        <v>0</v>
      </c>
      <c r="O4465" s="4">
        <f>$N4465+IF($A4466&lt;&gt;"",0,$O4466)</f>
        <v>0</v>
      </c>
      <c r="P4465" s="5" t="str">
        <f t="shared" si="69"/>
        <v>+STB</v>
      </c>
      <c r="Q4465" t="str">
        <f>IF($A4465="",$Q4464,$A4465)</f>
        <v>Uitvoering - Uitvoeringsgereed Ontwerp</v>
      </c>
    </row>
    <row r="4466" spans="1:17" ht="15.75" hidden="1" x14ac:dyDescent="0.25">
      <c r="A4466" s="1"/>
      <c r="B4466" s="2"/>
      <c r="C4466" s="3" t="s">
        <v>2921</v>
      </c>
      <c r="D4466" s="3" t="s">
        <v>2922</v>
      </c>
      <c r="E4466" s="6"/>
      <c r="F4466" s="3"/>
      <c r="G4466" s="7"/>
      <c r="H4466" s="3"/>
      <c r="I4466" s="8"/>
      <c r="J4466" s="9"/>
      <c r="K4466" s="4">
        <f>$M4466+$N4466*IF($B4466&lt;&gt;"",1,0)+$O4466*IF($A4466&lt;&gt;"",1,0)+IF(AND($A4466="",$B4466="",$C4466="",$K4465&lt;&gt;0),1,0)</f>
        <v>0</v>
      </c>
      <c r="L4466" s="4">
        <f>SUM($J4466:$J4466)/MAX(1,SUM($J4466:$J4466))</f>
        <v>0</v>
      </c>
      <c r="M4466" s="4">
        <f>$L4466+IF($C4467&lt;&gt;"",0,$M4467)</f>
        <v>0</v>
      </c>
      <c r="N4466" s="4">
        <f>$M4466+IF($B4467&lt;&gt;"",0,$N4467)</f>
        <v>0</v>
      </c>
      <c r="O4466" s="4">
        <f>$N4466+IF($A4467&lt;&gt;"",0,$O4467)</f>
        <v>0</v>
      </c>
      <c r="P4466" s="5" t="str">
        <f t="shared" si="69"/>
        <v>TAAK</v>
      </c>
      <c r="Q4466" t="str">
        <f>IF($A4466="",$Q4465,$A4466)</f>
        <v>Uitvoering - Uitvoeringsgereed Ontwerp</v>
      </c>
    </row>
    <row r="4467" spans="1:17" ht="15.75" hidden="1" x14ac:dyDescent="0.25">
      <c r="A4467" s="1"/>
      <c r="B4467" s="2"/>
      <c r="C4467" s="3"/>
      <c r="D4467" s="3"/>
      <c r="E4467" s="6">
        <v>1</v>
      </c>
      <c r="F4467" s="3" t="s">
        <v>2922</v>
      </c>
      <c r="G4467" s="7"/>
      <c r="H4467" s="3"/>
      <c r="I4467" s="8"/>
      <c r="J4467" s="9"/>
      <c r="K4467" s="4">
        <f>$M4467+$N4467*IF($B4467&lt;&gt;"",1,0)+$O4467*IF($A4467&lt;&gt;"",1,0)+IF(AND($A4467="",$B4467="",$C4467="",$K4466&lt;&gt;0),1,0)</f>
        <v>0</v>
      </c>
      <c r="L4467" s="4">
        <f>SUM($J4467:$J4467)/MAX(1,SUM($J4467:$J4467))</f>
        <v>0</v>
      </c>
      <c r="M4467" s="4">
        <f>$L4467+IF($C4468&lt;&gt;"",0,$M4468)</f>
        <v>0</v>
      </c>
      <c r="N4467" s="4">
        <f>$M4467+IF($B4468&lt;&gt;"",0,$N4468)</f>
        <v>0</v>
      </c>
      <c r="O4467" s="4">
        <f>$N4467+IF($A4468&lt;&gt;"",0,$O4468)</f>
        <v>0</v>
      </c>
      <c r="P4467" s="5" t="str">
        <f t="shared" si="69"/>
        <v>+STB</v>
      </c>
      <c r="Q4467" t="str">
        <f>IF($A4467="",$Q4466,$A4467)</f>
        <v>Uitvoering - Uitvoeringsgereed Ontwerp</v>
      </c>
    </row>
    <row r="4468" spans="1:17" ht="15.75" hidden="1" x14ac:dyDescent="0.25">
      <c r="A4468" s="1"/>
      <c r="B4468" s="2"/>
      <c r="C4468" s="3"/>
      <c r="D4468" s="3"/>
      <c r="E4468" s="6"/>
      <c r="F4468" s="3"/>
      <c r="G4468" s="7" t="s">
        <v>2923</v>
      </c>
      <c r="H4468" s="3" t="s">
        <v>2924</v>
      </c>
      <c r="I4468" s="8"/>
      <c r="J4468" s="9"/>
      <c r="K4468" s="4">
        <f>$M4468+$N4468*IF($B4468&lt;&gt;"",1,0)+$O4468*IF($A4468&lt;&gt;"",1,0)+IF(AND($A4468="",$B4468="",$C4468="",$K4467&lt;&gt;0),1,0)</f>
        <v>0</v>
      </c>
      <c r="L4468" s="4">
        <f>SUM($J4468:$J4468)/MAX(1,SUM($J4468:$J4468))</f>
        <v>0</v>
      </c>
      <c r="M4468" s="4">
        <f>$L4468+IF($C4469&lt;&gt;"",0,$M4469)</f>
        <v>0</v>
      </c>
      <c r="N4468" s="4">
        <f>$M4468+IF($B4469&lt;&gt;"",0,$N4469)</f>
        <v>0</v>
      </c>
      <c r="O4468" s="4">
        <f>$N4468+IF($A4469&lt;&gt;"",0,$O4469)</f>
        <v>0</v>
      </c>
      <c r="P4468" s="5" t="str">
        <f t="shared" si="69"/>
        <v>+STB</v>
      </c>
      <c r="Q4468" t="str">
        <f>IF($A4468="",$Q4467,$A4468)</f>
        <v>Uitvoering - Uitvoeringsgereed Ontwerp</v>
      </c>
    </row>
    <row r="4469" spans="1:17" ht="68.25" hidden="1" x14ac:dyDescent="0.25">
      <c r="A4469" s="1"/>
      <c r="B4469" s="2"/>
      <c r="C4469" s="3"/>
      <c r="D4469" s="3"/>
      <c r="E4469" s="6"/>
      <c r="F4469" s="3"/>
      <c r="G4469" s="7"/>
      <c r="H4469" s="3"/>
      <c r="I4469" s="8" t="s">
        <v>5770</v>
      </c>
      <c r="J4469" s="9"/>
      <c r="K4469" s="4">
        <f>$M4469+$N4469*IF($B4469&lt;&gt;"",1,0)+$O4469*IF($A4469&lt;&gt;"",1,0)+IF(AND($A4469="",$B4469="",$C4469="",$K4468&lt;&gt;0),1,0)</f>
        <v>0</v>
      </c>
      <c r="L4469" s="4">
        <f>SUM($J4469:$J4469)/MAX(1,SUM($J4469:$J4469))</f>
        <v>0</v>
      </c>
      <c r="M4469" s="4">
        <f>$L4469+IF($C4470&lt;&gt;"",0,$M4470)</f>
        <v>0</v>
      </c>
      <c r="N4469" s="4">
        <f>$M4469+IF($B4470&lt;&gt;"",0,$N4470)</f>
        <v>0</v>
      </c>
      <c r="O4469" s="4">
        <f>$N4469+IF($A4470&lt;&gt;"",0,$O4470)</f>
        <v>0</v>
      </c>
      <c r="P4469" s="5" t="str">
        <f t="shared" si="69"/>
        <v>+STB</v>
      </c>
      <c r="Q4469" t="str">
        <f>IF($A4469="",$Q4468,$A4469)</f>
        <v>Uitvoering - Uitvoeringsgereed Ontwerp</v>
      </c>
    </row>
    <row r="4470" spans="1:17" ht="15.75" hidden="1" x14ac:dyDescent="0.25">
      <c r="A4470" s="1"/>
      <c r="B4470" s="2"/>
      <c r="C4470" s="3" t="s">
        <v>2925</v>
      </c>
      <c r="D4470" s="3" t="s">
        <v>244</v>
      </c>
      <c r="E4470" s="6"/>
      <c r="F4470" s="3"/>
      <c r="G4470" s="7"/>
      <c r="H4470" s="3"/>
      <c r="I4470" s="8"/>
      <c r="J4470" s="9"/>
      <c r="K4470" s="4">
        <f>$M4470+$N4470*IF($B4470&lt;&gt;"",1,0)+$O4470*IF($A4470&lt;&gt;"",1,0)+IF(AND($A4470="",$B4470="",$C4470="",$K4469&lt;&gt;0),1,0)</f>
        <v>0</v>
      </c>
      <c r="L4470" s="4">
        <f>SUM($J4470:$J4470)/MAX(1,SUM($J4470:$J4470))</f>
        <v>0</v>
      </c>
      <c r="M4470" s="4">
        <f>$L4470+IF($C4471&lt;&gt;"",0,$M4471)</f>
        <v>0</v>
      </c>
      <c r="N4470" s="4">
        <f>$M4470+IF($B4471&lt;&gt;"",0,$N4471)</f>
        <v>0</v>
      </c>
      <c r="O4470" s="4">
        <f>$N4470+IF($A4471&lt;&gt;"",0,$O4471)</f>
        <v>0</v>
      </c>
      <c r="P4470" s="5" t="str">
        <f t="shared" si="69"/>
        <v>TAAK</v>
      </c>
      <c r="Q4470" t="str">
        <f>IF($A4470="",$Q4469,$A4470)</f>
        <v>Uitvoering - Uitvoeringsgereed Ontwerp</v>
      </c>
    </row>
    <row r="4471" spans="1:17" ht="15.75" hidden="1" x14ac:dyDescent="0.25">
      <c r="A4471" s="1"/>
      <c r="B4471" s="2"/>
      <c r="C4471" s="3"/>
      <c r="D4471" s="3"/>
      <c r="E4471" s="6">
        <v>1</v>
      </c>
      <c r="F4471" s="3" t="s">
        <v>244</v>
      </c>
      <c r="G4471" s="7"/>
      <c r="H4471" s="3"/>
      <c r="I4471" s="8"/>
      <c r="J4471" s="9"/>
      <c r="K4471" s="4">
        <f>$M4471+$N4471*IF($B4471&lt;&gt;"",1,0)+$O4471*IF($A4471&lt;&gt;"",1,0)+IF(AND($A4471="",$B4471="",$C4471="",$K4470&lt;&gt;0),1,0)</f>
        <v>0</v>
      </c>
      <c r="L4471" s="4">
        <f>SUM($J4471:$J4471)/MAX(1,SUM($J4471:$J4471))</f>
        <v>0</v>
      </c>
      <c r="M4471" s="4">
        <f>$L4471+IF($C4472&lt;&gt;"",0,$M4472)</f>
        <v>0</v>
      </c>
      <c r="N4471" s="4">
        <f>$M4471+IF($B4472&lt;&gt;"",0,$N4472)</f>
        <v>0</v>
      </c>
      <c r="O4471" s="4">
        <f>$N4471+IF($A4472&lt;&gt;"",0,$O4472)</f>
        <v>0</v>
      </c>
      <c r="P4471" s="5" t="str">
        <f t="shared" si="69"/>
        <v>+STB</v>
      </c>
      <c r="Q4471" t="str">
        <f>IF($A4471="",$Q4470,$A4471)</f>
        <v>Uitvoering - Uitvoeringsgereed Ontwerp</v>
      </c>
    </row>
    <row r="4472" spans="1:17" ht="15.75" hidden="1" x14ac:dyDescent="0.25">
      <c r="A4472" s="1"/>
      <c r="B4472" s="2"/>
      <c r="C4472" s="3"/>
      <c r="D4472" s="3"/>
      <c r="E4472" s="6"/>
      <c r="F4472" s="3"/>
      <c r="G4472" s="7" t="s">
        <v>2930</v>
      </c>
      <c r="H4472" s="3" t="s">
        <v>2931</v>
      </c>
      <c r="I4472" s="8"/>
      <c r="J4472" s="9"/>
      <c r="K4472" s="4">
        <f>$M4472+$N4472*IF($B4472&lt;&gt;"",1,0)+$O4472*IF($A4472&lt;&gt;"",1,0)+IF(AND($A4472="",$B4472="",$C4472="",$K4471&lt;&gt;0),1,0)</f>
        <v>0</v>
      </c>
      <c r="L4472" s="4">
        <f>SUM($J4472:$J4472)/MAX(1,SUM($J4472:$J4472))</f>
        <v>0</v>
      </c>
      <c r="M4472" s="4">
        <f>$L4472+IF($C4473&lt;&gt;"",0,$M4473)</f>
        <v>0</v>
      </c>
      <c r="N4472" s="4">
        <f>$M4472+IF($B4473&lt;&gt;"",0,$N4473)</f>
        <v>0</v>
      </c>
      <c r="O4472" s="4">
        <f>$N4472+IF($A4473&lt;&gt;"",0,$O4473)</f>
        <v>0</v>
      </c>
      <c r="P4472" s="5" t="str">
        <f t="shared" si="69"/>
        <v>+STB</v>
      </c>
      <c r="Q4472" t="str">
        <f>IF($A4472="",$Q4471,$A4472)</f>
        <v>Uitvoering - Uitvoeringsgereed Ontwerp</v>
      </c>
    </row>
    <row r="4473" spans="1:17" ht="79.5" hidden="1" x14ac:dyDescent="0.25">
      <c r="A4473" s="1"/>
      <c r="B4473" s="2"/>
      <c r="C4473" s="3"/>
      <c r="D4473" s="3"/>
      <c r="E4473" s="6"/>
      <c r="F4473" s="3"/>
      <c r="G4473" s="7"/>
      <c r="H4473" s="3"/>
      <c r="I4473" s="8" t="s">
        <v>5771</v>
      </c>
      <c r="J4473" s="9"/>
      <c r="K4473" s="4">
        <f>$M4473+$N4473*IF($B4473&lt;&gt;"",1,0)+$O4473*IF($A4473&lt;&gt;"",1,0)+IF(AND($A4473="",$B4473="",$C4473="",$K4472&lt;&gt;0),1,0)</f>
        <v>0</v>
      </c>
      <c r="L4473" s="4">
        <f>SUM($J4473:$J4473)/MAX(1,SUM($J4473:$J4473))</f>
        <v>0</v>
      </c>
      <c r="M4473" s="4">
        <f>$L4473+IF($C4474&lt;&gt;"",0,$M4474)</f>
        <v>0</v>
      </c>
      <c r="N4473" s="4">
        <f>$M4473+IF($B4474&lt;&gt;"",0,$N4474)</f>
        <v>0</v>
      </c>
      <c r="O4473" s="4">
        <f>$N4473+IF($A4474&lt;&gt;"",0,$O4474)</f>
        <v>0</v>
      </c>
      <c r="P4473" s="5" t="str">
        <f t="shared" si="69"/>
        <v>+STB</v>
      </c>
      <c r="Q4473" t="str">
        <f>IF($A4473="",$Q4472,$A4473)</f>
        <v>Uitvoering - Uitvoeringsgereed Ontwerp</v>
      </c>
    </row>
    <row r="4474" spans="1:17" ht="15.75" hidden="1" x14ac:dyDescent="0.25">
      <c r="A4474" s="1"/>
      <c r="B4474" s="2"/>
      <c r="C4474" s="3" t="s">
        <v>2927</v>
      </c>
      <c r="D4474" s="3" t="s">
        <v>5772</v>
      </c>
      <c r="E4474" s="6"/>
      <c r="F4474" s="3"/>
      <c r="G4474" s="7"/>
      <c r="H4474" s="3"/>
      <c r="I4474" s="8"/>
      <c r="J4474" s="9"/>
      <c r="K4474" s="4">
        <f>$M4474+$N4474*IF($B4474&lt;&gt;"",1,0)+$O4474*IF($A4474&lt;&gt;"",1,0)+IF(AND($A4474="",$B4474="",$C4474="",$K4473&lt;&gt;0),1,0)</f>
        <v>0</v>
      </c>
      <c r="L4474" s="4">
        <f>SUM($J4474:$J4474)/MAX(1,SUM($J4474:$J4474))</f>
        <v>0</v>
      </c>
      <c r="M4474" s="4">
        <f>$L4474+IF($C4475&lt;&gt;"",0,$M4475)</f>
        <v>0</v>
      </c>
      <c r="N4474" s="4">
        <f>$M4474+IF($B4475&lt;&gt;"",0,$N4475)</f>
        <v>0</v>
      </c>
      <c r="O4474" s="4">
        <f>$N4474+IF($A4475&lt;&gt;"",0,$O4475)</f>
        <v>0</v>
      </c>
      <c r="P4474" s="5" t="str">
        <f t="shared" si="69"/>
        <v>TAAK</v>
      </c>
      <c r="Q4474" t="str">
        <f>IF($A4474="",$Q4473,$A4474)</f>
        <v>Uitvoering - Uitvoeringsgereed Ontwerp</v>
      </c>
    </row>
    <row r="4475" spans="1:17" ht="15.75" hidden="1" x14ac:dyDescent="0.25">
      <c r="A4475" s="1"/>
      <c r="B4475" s="2"/>
      <c r="C4475" s="3"/>
      <c r="D4475" s="3"/>
      <c r="E4475" s="6">
        <v>1</v>
      </c>
      <c r="F4475" s="3" t="s">
        <v>5773</v>
      </c>
      <c r="G4475" s="7"/>
      <c r="H4475" s="3"/>
      <c r="I4475" s="8"/>
      <c r="J4475" s="9"/>
      <c r="K4475" s="4">
        <f>$M4475+$N4475*IF($B4475&lt;&gt;"",1,0)+$O4475*IF($A4475&lt;&gt;"",1,0)+IF(AND($A4475="",$B4475="",$C4475="",$K4474&lt;&gt;0),1,0)</f>
        <v>0</v>
      </c>
      <c r="L4475" s="4">
        <f>SUM($J4475:$J4475)/MAX(1,SUM($J4475:$J4475))</f>
        <v>0</v>
      </c>
      <c r="M4475" s="4">
        <f>$L4475+IF($C4476&lt;&gt;"",0,$M4476)</f>
        <v>0</v>
      </c>
      <c r="N4475" s="4">
        <f>$M4475+IF($B4476&lt;&gt;"",0,$N4476)</f>
        <v>0</v>
      </c>
      <c r="O4475" s="4">
        <f>$N4475+IF($A4476&lt;&gt;"",0,$O4476)</f>
        <v>0</v>
      </c>
      <c r="P4475" s="5" t="str">
        <f t="shared" si="69"/>
        <v>+STB</v>
      </c>
      <c r="Q4475" t="str">
        <f>IF($A4475="",$Q4474,$A4475)</f>
        <v>Uitvoering - Uitvoeringsgereed Ontwerp</v>
      </c>
    </row>
    <row r="4476" spans="1:17" ht="15.75" hidden="1" x14ac:dyDescent="0.25">
      <c r="A4476" s="1"/>
      <c r="B4476" s="2"/>
      <c r="C4476" s="3"/>
      <c r="D4476" s="3"/>
      <c r="E4476" s="6"/>
      <c r="F4476" s="3"/>
      <c r="G4476" s="7" t="s">
        <v>5774</v>
      </c>
      <c r="H4476" s="3" t="s">
        <v>5775</v>
      </c>
      <c r="I4476" s="8"/>
      <c r="J4476" s="9"/>
      <c r="K4476" s="4">
        <f>$M4476+$N4476*IF($B4476&lt;&gt;"",1,0)+$O4476*IF($A4476&lt;&gt;"",1,0)+IF(AND($A4476="",$B4476="",$C4476="",$K4475&lt;&gt;0),1,0)</f>
        <v>0</v>
      </c>
      <c r="L4476" s="4">
        <f>SUM($J4476:$J4476)/MAX(1,SUM($J4476:$J4476))</f>
        <v>0</v>
      </c>
      <c r="M4476" s="4">
        <f>$L4476+IF($C4477&lt;&gt;"",0,$M4477)</f>
        <v>0</v>
      </c>
      <c r="N4476" s="4">
        <f>$M4476+IF($B4477&lt;&gt;"",0,$N4477)</f>
        <v>0</v>
      </c>
      <c r="O4476" s="4">
        <f>$N4476+IF($A4477&lt;&gt;"",0,$O4477)</f>
        <v>0</v>
      </c>
      <c r="P4476" s="5" t="str">
        <f t="shared" si="69"/>
        <v>+STB</v>
      </c>
      <c r="Q4476" t="str">
        <f>IF($A4476="",$Q4475,$A4476)</f>
        <v>Uitvoering - Uitvoeringsgereed Ontwerp</v>
      </c>
    </row>
    <row r="4477" spans="1:17" ht="34.5" hidden="1" x14ac:dyDescent="0.25">
      <c r="A4477" s="1"/>
      <c r="B4477" s="2"/>
      <c r="C4477" s="3"/>
      <c r="D4477" s="3"/>
      <c r="E4477" s="6"/>
      <c r="F4477" s="3"/>
      <c r="G4477" s="7"/>
      <c r="H4477" s="3"/>
      <c r="I4477" s="8" t="s">
        <v>5776</v>
      </c>
      <c r="J4477" s="9"/>
      <c r="K4477" s="4">
        <f>$M4477+$N4477*IF($B4477&lt;&gt;"",1,0)+$O4477*IF($A4477&lt;&gt;"",1,0)+IF(AND($A4477="",$B4477="",$C4477="",$K4476&lt;&gt;0),1,0)</f>
        <v>0</v>
      </c>
      <c r="L4477" s="4">
        <f>SUM($J4477:$J4477)/MAX(1,SUM($J4477:$J4477))</f>
        <v>0</v>
      </c>
      <c r="M4477" s="4">
        <f>$L4477+IF($C4478&lt;&gt;"",0,$M4478)</f>
        <v>0</v>
      </c>
      <c r="N4477" s="4">
        <f>$M4477+IF($B4478&lt;&gt;"",0,$N4478)</f>
        <v>0</v>
      </c>
      <c r="O4477" s="4">
        <f>$N4477+IF($A4478&lt;&gt;"",0,$O4478)</f>
        <v>0</v>
      </c>
      <c r="P4477" s="5" t="str">
        <f t="shared" si="69"/>
        <v>+STB</v>
      </c>
      <c r="Q4477" t="str">
        <f>IF($A4477="",$Q4476,$A4477)</f>
        <v>Uitvoering - Uitvoeringsgereed Ontwerp</v>
      </c>
    </row>
    <row r="4478" spans="1:17" ht="15.75" hidden="1" x14ac:dyDescent="0.25">
      <c r="A4478" s="1"/>
      <c r="B4478" s="2"/>
      <c r="C4478" s="3" t="s">
        <v>2929</v>
      </c>
      <c r="D4478" s="3" t="s">
        <v>5777</v>
      </c>
      <c r="E4478" s="6"/>
      <c r="F4478" s="3"/>
      <c r="G4478" s="7"/>
      <c r="H4478" s="3"/>
      <c r="I4478" s="8"/>
      <c r="J4478" s="9"/>
      <c r="K4478" s="4">
        <f>$M4478+$N4478*IF($B4478&lt;&gt;"",1,0)+$O4478*IF($A4478&lt;&gt;"",1,0)+IF(AND($A4478="",$B4478="",$C4478="",$K4477&lt;&gt;0),1,0)</f>
        <v>0</v>
      </c>
      <c r="L4478" s="4">
        <f>SUM($J4478:$J4478)/MAX(1,SUM($J4478:$J4478))</f>
        <v>0</v>
      </c>
      <c r="M4478" s="4">
        <f>$L4478+IF($C4479&lt;&gt;"",0,$M4479)</f>
        <v>0</v>
      </c>
      <c r="N4478" s="4">
        <f>$M4478+IF($B4479&lt;&gt;"",0,$N4479)</f>
        <v>0</v>
      </c>
      <c r="O4478" s="4">
        <f>$N4478+IF($A4479&lt;&gt;"",0,$O4479)</f>
        <v>0</v>
      </c>
      <c r="P4478" s="5" t="str">
        <f t="shared" si="69"/>
        <v>TAAK</v>
      </c>
      <c r="Q4478" t="str">
        <f>IF($A4478="",$Q4477,$A4478)</f>
        <v>Uitvoering - Uitvoeringsgereed Ontwerp</v>
      </c>
    </row>
    <row r="4479" spans="1:17" ht="15.75" hidden="1" x14ac:dyDescent="0.25">
      <c r="A4479" s="1"/>
      <c r="B4479" s="2"/>
      <c r="C4479" s="3"/>
      <c r="D4479" s="3"/>
      <c r="E4479" s="6">
        <v>1</v>
      </c>
      <c r="F4479" s="3" t="s">
        <v>5777</v>
      </c>
      <c r="G4479" s="7"/>
      <c r="H4479" s="3"/>
      <c r="I4479" s="8"/>
      <c r="J4479" s="9"/>
      <c r="K4479" s="4">
        <f>$M4479+$N4479*IF($B4479&lt;&gt;"",1,0)+$O4479*IF($A4479&lt;&gt;"",1,0)+IF(AND($A4479="",$B4479="",$C4479="",$K4478&lt;&gt;0),1,0)</f>
        <v>0</v>
      </c>
      <c r="L4479" s="4">
        <f>SUM($J4479:$J4479)/MAX(1,SUM($J4479:$J4479))</f>
        <v>0</v>
      </c>
      <c r="M4479" s="4">
        <f>$L4479+IF($C4480&lt;&gt;"",0,$M4480)</f>
        <v>0</v>
      </c>
      <c r="N4479" s="4">
        <f>$M4479+IF($B4480&lt;&gt;"",0,$N4480)</f>
        <v>0</v>
      </c>
      <c r="O4479" s="4">
        <f>$N4479+IF($A4480&lt;&gt;"",0,$O4480)</f>
        <v>0</v>
      </c>
      <c r="P4479" s="5" t="str">
        <f t="shared" si="69"/>
        <v>+STB</v>
      </c>
      <c r="Q4479" t="str">
        <f>IF($A4479="",$Q4478,$A4479)</f>
        <v>Uitvoering - Uitvoeringsgereed Ontwerp</v>
      </c>
    </row>
    <row r="4480" spans="1:17" ht="15.75" hidden="1" x14ac:dyDescent="0.25">
      <c r="A4480" s="1"/>
      <c r="B4480" s="2"/>
      <c r="C4480" s="3"/>
      <c r="D4480" s="3"/>
      <c r="E4480" s="6"/>
      <c r="F4480" s="3"/>
      <c r="G4480" s="7" t="s">
        <v>2926</v>
      </c>
      <c r="H4480" s="3" t="s">
        <v>5778</v>
      </c>
      <c r="I4480" s="8"/>
      <c r="J4480" s="9"/>
      <c r="K4480" s="4">
        <f>$M4480+$N4480*IF($B4480&lt;&gt;"",1,0)+$O4480*IF($A4480&lt;&gt;"",1,0)+IF(AND($A4480="",$B4480="",$C4480="",$K4479&lt;&gt;0),1,0)</f>
        <v>0</v>
      </c>
      <c r="L4480" s="4">
        <f>SUM($J4480:$J4480)/MAX(1,SUM($J4480:$J4480))</f>
        <v>0</v>
      </c>
      <c r="M4480" s="4">
        <f>$L4480+IF($C4481&lt;&gt;"",0,$M4481)</f>
        <v>0</v>
      </c>
      <c r="N4480" s="4">
        <f>$M4480+IF($B4481&lt;&gt;"",0,$N4481)</f>
        <v>0</v>
      </c>
      <c r="O4480" s="4">
        <f>$N4480+IF($A4481&lt;&gt;"",0,$O4481)</f>
        <v>0</v>
      </c>
      <c r="P4480" s="5" t="str">
        <f t="shared" si="69"/>
        <v>+STB</v>
      </c>
      <c r="Q4480" t="str">
        <f>IF($A4480="",$Q4479,$A4480)</f>
        <v>Uitvoering - Uitvoeringsgereed Ontwerp</v>
      </c>
    </row>
    <row r="4481" spans="1:17" ht="57" hidden="1" x14ac:dyDescent="0.25">
      <c r="A4481" s="1"/>
      <c r="B4481" s="2"/>
      <c r="C4481" s="3"/>
      <c r="D4481" s="3"/>
      <c r="E4481" s="6"/>
      <c r="F4481" s="3"/>
      <c r="G4481" s="7"/>
      <c r="H4481" s="3"/>
      <c r="I4481" s="8" t="s">
        <v>5779</v>
      </c>
      <c r="J4481" s="9"/>
      <c r="K4481" s="4">
        <f>$M4481+$N4481*IF($B4481&lt;&gt;"",1,0)+$O4481*IF($A4481&lt;&gt;"",1,0)+IF(AND($A4481="",$B4481="",$C4481="",$K4480&lt;&gt;0),1,0)</f>
        <v>0</v>
      </c>
      <c r="L4481" s="4">
        <f>SUM($J4481:$J4481)/MAX(1,SUM($J4481:$J4481))</f>
        <v>0</v>
      </c>
      <c r="M4481" s="4">
        <f>$L4481+IF($C4482&lt;&gt;"",0,$M4482)</f>
        <v>0</v>
      </c>
      <c r="N4481" s="4">
        <f>$M4481+IF($B4482&lt;&gt;"",0,$N4482)</f>
        <v>0</v>
      </c>
      <c r="O4481" s="4">
        <f>$N4481+IF($A4482&lt;&gt;"",0,$O4482)</f>
        <v>0</v>
      </c>
      <c r="P4481" s="5" t="str">
        <f t="shared" si="69"/>
        <v>+STB</v>
      </c>
      <c r="Q4481" t="str">
        <f>IF($A4481="",$Q4480,$A4481)</f>
        <v>Uitvoering - Uitvoeringsgereed Ontwerp</v>
      </c>
    </row>
    <row r="4482" spans="1:17" ht="15.75" hidden="1" x14ac:dyDescent="0.25">
      <c r="A4482" s="1"/>
      <c r="B4482" s="2"/>
      <c r="C4482" s="3" t="s">
        <v>2932</v>
      </c>
      <c r="D4482" s="3" t="s">
        <v>5780</v>
      </c>
      <c r="E4482" s="6"/>
      <c r="F4482" s="3"/>
      <c r="G4482" s="7"/>
      <c r="H4482" s="3"/>
      <c r="I4482" s="8"/>
      <c r="J4482" s="9"/>
      <c r="K4482" s="4">
        <f>$M4482+$N4482*IF($B4482&lt;&gt;"",1,0)+$O4482*IF($A4482&lt;&gt;"",1,0)+IF(AND($A4482="",$B4482="",$C4482="",$K4481&lt;&gt;0),1,0)</f>
        <v>0</v>
      </c>
      <c r="L4482" s="4">
        <f>SUM($J4482:$J4482)/MAX(1,SUM($J4482:$J4482))</f>
        <v>0</v>
      </c>
      <c r="M4482" s="4">
        <f>$L4482+IF($C4483&lt;&gt;"",0,$M4483)</f>
        <v>0</v>
      </c>
      <c r="N4482" s="4">
        <f>$M4482+IF($B4483&lt;&gt;"",0,$N4483)</f>
        <v>0</v>
      </c>
      <c r="O4482" s="4">
        <f>$N4482+IF($A4483&lt;&gt;"",0,$O4483)</f>
        <v>0</v>
      </c>
      <c r="P4482" s="5" t="str">
        <f t="shared" si="69"/>
        <v>TAAK</v>
      </c>
      <c r="Q4482" t="str">
        <f>IF($A4482="",$Q4481,$A4482)</f>
        <v>Uitvoering - Uitvoeringsgereed Ontwerp</v>
      </c>
    </row>
    <row r="4483" spans="1:17" ht="15.75" hidden="1" x14ac:dyDescent="0.25">
      <c r="A4483" s="1"/>
      <c r="B4483" s="2"/>
      <c r="C4483" s="3"/>
      <c r="D4483" s="3"/>
      <c r="E4483" s="6">
        <v>1</v>
      </c>
      <c r="F4483" s="3" t="s">
        <v>5780</v>
      </c>
      <c r="G4483" s="7"/>
      <c r="H4483" s="3"/>
      <c r="I4483" s="8"/>
      <c r="J4483" s="9"/>
      <c r="K4483" s="4">
        <f>$M4483+$N4483*IF($B4483&lt;&gt;"",1,0)+$O4483*IF($A4483&lt;&gt;"",1,0)+IF(AND($A4483="",$B4483="",$C4483="",$K4482&lt;&gt;0),1,0)</f>
        <v>0</v>
      </c>
      <c r="L4483" s="4">
        <f>SUM($J4483:$J4483)/MAX(1,SUM($J4483:$J4483))</f>
        <v>0</v>
      </c>
      <c r="M4483" s="4">
        <f>$L4483+IF($C4484&lt;&gt;"",0,$M4484)</f>
        <v>0</v>
      </c>
      <c r="N4483" s="4">
        <f>$M4483+IF($B4484&lt;&gt;"",0,$N4484)</f>
        <v>0</v>
      </c>
      <c r="O4483" s="4">
        <f>$N4483+IF($A4484&lt;&gt;"",0,$O4484)</f>
        <v>0</v>
      </c>
      <c r="P4483" s="5" t="str">
        <f t="shared" si="69"/>
        <v>+STB</v>
      </c>
      <c r="Q4483" t="str">
        <f>IF($A4483="",$Q4482,$A4483)</f>
        <v>Uitvoering - Uitvoeringsgereed Ontwerp</v>
      </c>
    </row>
    <row r="4484" spans="1:17" ht="15.75" hidden="1" x14ac:dyDescent="0.25">
      <c r="A4484" s="1"/>
      <c r="B4484" s="2"/>
      <c r="C4484" s="3"/>
      <c r="D4484" s="3"/>
      <c r="E4484" s="6"/>
      <c r="F4484" s="3"/>
      <c r="G4484" s="7" t="s">
        <v>2928</v>
      </c>
      <c r="H4484" s="3" t="s">
        <v>5781</v>
      </c>
      <c r="I4484" s="8"/>
      <c r="J4484" s="9"/>
      <c r="K4484" s="4">
        <f>$M4484+$N4484*IF($B4484&lt;&gt;"",1,0)+$O4484*IF($A4484&lt;&gt;"",1,0)+IF(AND($A4484="",$B4484="",$C4484="",$K4483&lt;&gt;0),1,0)</f>
        <v>0</v>
      </c>
      <c r="L4484" s="4">
        <f>SUM($J4484:$J4484)/MAX(1,SUM($J4484:$J4484))</f>
        <v>0</v>
      </c>
      <c r="M4484" s="4">
        <f>$L4484+IF($C4485&lt;&gt;"",0,$M4485)</f>
        <v>0</v>
      </c>
      <c r="N4484" s="4">
        <f>$M4484+IF($B4485&lt;&gt;"",0,$N4485)</f>
        <v>0</v>
      </c>
      <c r="O4484" s="4">
        <f>$N4484+IF($A4485&lt;&gt;"",0,$O4485)</f>
        <v>0</v>
      </c>
      <c r="P4484" s="5" t="str">
        <f t="shared" si="69"/>
        <v>+STB</v>
      </c>
      <c r="Q4484" t="str">
        <f>IF($A4484="",$Q4483,$A4484)</f>
        <v>Uitvoering - Uitvoeringsgereed Ontwerp</v>
      </c>
    </row>
    <row r="4485" spans="1:17" ht="45.75" hidden="1" x14ac:dyDescent="0.25">
      <c r="A4485" s="1"/>
      <c r="B4485" s="2"/>
      <c r="C4485" s="3"/>
      <c r="D4485" s="3"/>
      <c r="E4485" s="6"/>
      <c r="F4485" s="3"/>
      <c r="G4485" s="7"/>
      <c r="H4485" s="3"/>
      <c r="I4485" s="8" t="s">
        <v>5782</v>
      </c>
      <c r="J4485" s="9"/>
      <c r="K4485" s="4">
        <f>$M4485+$N4485*IF($B4485&lt;&gt;"",1,0)+$O4485*IF($A4485&lt;&gt;"",1,0)+IF(AND($A4485="",$B4485="",$C4485="",$K4484&lt;&gt;0),1,0)</f>
        <v>0</v>
      </c>
      <c r="L4485" s="4">
        <f>SUM($J4485:$J4485)/MAX(1,SUM($J4485:$J4485))</f>
        <v>0</v>
      </c>
      <c r="M4485" s="4">
        <f>$L4485+IF($C4486&lt;&gt;"",0,$M4486)</f>
        <v>0</v>
      </c>
      <c r="N4485" s="4">
        <f>$M4485+IF($B4486&lt;&gt;"",0,$N4486)</f>
        <v>0</v>
      </c>
      <c r="O4485" s="4">
        <f>$N4485+IF($A4486&lt;&gt;"",0,$O4486)</f>
        <v>0</v>
      </c>
      <c r="P4485" s="5" t="str">
        <f t="shared" ref="P4485:P4548" si="70">IF(OR($A4485&lt;&gt;"",$B4485&lt;&gt;"",$C4485&lt;&gt;""),"TAAK","+STB")</f>
        <v>+STB</v>
      </c>
      <c r="Q4485" t="str">
        <f>IF($A4485="",$Q4484,$A4485)</f>
        <v>Uitvoering - Uitvoeringsgereed Ontwerp</v>
      </c>
    </row>
    <row r="4486" spans="1:17" ht="15.75" hidden="1" x14ac:dyDescent="0.25">
      <c r="A4486" s="1"/>
      <c r="B4486" s="2"/>
      <c r="C4486" s="3" t="s">
        <v>2933</v>
      </c>
      <c r="D4486" s="3" t="s">
        <v>5783</v>
      </c>
      <c r="E4486" s="6"/>
      <c r="F4486" s="3"/>
      <c r="G4486" s="7"/>
      <c r="H4486" s="3"/>
      <c r="I4486" s="8"/>
      <c r="J4486" s="9"/>
      <c r="K4486" s="4">
        <f>$M4486+$N4486*IF($B4486&lt;&gt;"",1,0)+$O4486*IF($A4486&lt;&gt;"",1,0)+IF(AND($A4486="",$B4486="",$C4486="",$K4485&lt;&gt;0),1,0)</f>
        <v>0</v>
      </c>
      <c r="L4486" s="4">
        <f>SUM($J4486:$J4486)/MAX(1,SUM($J4486:$J4486))</f>
        <v>0</v>
      </c>
      <c r="M4486" s="4">
        <f>$L4486+IF($C4487&lt;&gt;"",0,$M4487)</f>
        <v>0</v>
      </c>
      <c r="N4486" s="4">
        <f>$M4486+IF($B4487&lt;&gt;"",0,$N4487)</f>
        <v>0</v>
      </c>
      <c r="O4486" s="4">
        <f>$N4486+IF($A4487&lt;&gt;"",0,$O4487)</f>
        <v>0</v>
      </c>
      <c r="P4486" s="5" t="str">
        <f t="shared" si="70"/>
        <v>TAAK</v>
      </c>
      <c r="Q4486" t="str">
        <f>IF($A4486="",$Q4485,$A4486)</f>
        <v>Uitvoering - Uitvoeringsgereed Ontwerp</v>
      </c>
    </row>
    <row r="4487" spans="1:17" ht="15.75" hidden="1" x14ac:dyDescent="0.25">
      <c r="A4487" s="1"/>
      <c r="B4487" s="2"/>
      <c r="C4487" s="3"/>
      <c r="D4487" s="3"/>
      <c r="E4487" s="6">
        <v>1</v>
      </c>
      <c r="F4487" s="3" t="s">
        <v>5783</v>
      </c>
      <c r="G4487" s="7"/>
      <c r="H4487" s="3"/>
      <c r="I4487" s="8"/>
      <c r="J4487" s="9"/>
      <c r="K4487" s="4">
        <f>$M4487+$N4487*IF($B4487&lt;&gt;"",1,0)+$O4487*IF($A4487&lt;&gt;"",1,0)+IF(AND($A4487="",$B4487="",$C4487="",$K4486&lt;&gt;0),1,0)</f>
        <v>0</v>
      </c>
      <c r="L4487" s="4">
        <f>SUM($J4487:$J4487)/MAX(1,SUM($J4487:$J4487))</f>
        <v>0</v>
      </c>
      <c r="M4487" s="4">
        <f>$L4487+IF($C4488&lt;&gt;"",0,$M4488)</f>
        <v>0</v>
      </c>
      <c r="N4487" s="4">
        <f>$M4487+IF($B4488&lt;&gt;"",0,$N4488)</f>
        <v>0</v>
      </c>
      <c r="O4487" s="4">
        <f>$N4487+IF($A4488&lt;&gt;"",0,$O4488)</f>
        <v>0</v>
      </c>
      <c r="P4487" s="5" t="str">
        <f t="shared" si="70"/>
        <v>+STB</v>
      </c>
      <c r="Q4487" t="str">
        <f>IF($A4487="",$Q4486,$A4487)</f>
        <v>Uitvoering - Uitvoeringsgereed Ontwerp</v>
      </c>
    </row>
    <row r="4488" spans="1:17" ht="15.75" hidden="1" x14ac:dyDescent="0.25">
      <c r="A4488" s="1"/>
      <c r="B4488" s="2"/>
      <c r="C4488" s="3"/>
      <c r="D4488" s="3"/>
      <c r="E4488" s="6"/>
      <c r="F4488" s="3"/>
      <c r="G4488" s="7" t="s">
        <v>5784</v>
      </c>
      <c r="H4488" s="3" t="s">
        <v>5785</v>
      </c>
      <c r="I4488" s="8"/>
      <c r="J4488" s="9"/>
      <c r="K4488" s="4">
        <f>$M4488+$N4488*IF($B4488&lt;&gt;"",1,0)+$O4488*IF($A4488&lt;&gt;"",1,0)+IF(AND($A4488="",$B4488="",$C4488="",$K4487&lt;&gt;0),1,0)</f>
        <v>0</v>
      </c>
      <c r="L4488" s="4">
        <f>SUM($J4488:$J4488)/MAX(1,SUM($J4488:$J4488))</f>
        <v>0</v>
      </c>
      <c r="M4488" s="4">
        <f>$L4488+IF($C4489&lt;&gt;"",0,$M4489)</f>
        <v>0</v>
      </c>
      <c r="N4488" s="4">
        <f>$M4488+IF($B4489&lt;&gt;"",0,$N4489)</f>
        <v>0</v>
      </c>
      <c r="O4488" s="4">
        <f>$N4488+IF($A4489&lt;&gt;"",0,$O4489)</f>
        <v>0</v>
      </c>
      <c r="P4488" s="5" t="str">
        <f t="shared" si="70"/>
        <v>+STB</v>
      </c>
      <c r="Q4488" t="str">
        <f>IF($A4488="",$Q4487,$A4488)</f>
        <v>Uitvoering - Uitvoeringsgereed Ontwerp</v>
      </c>
    </row>
    <row r="4489" spans="1:17" ht="34.5" hidden="1" x14ac:dyDescent="0.25">
      <c r="A4489" s="1"/>
      <c r="B4489" s="2"/>
      <c r="C4489" s="3"/>
      <c r="D4489" s="3"/>
      <c r="E4489" s="6"/>
      <c r="F4489" s="3"/>
      <c r="G4489" s="7"/>
      <c r="H4489" s="3"/>
      <c r="I4489" s="8" t="s">
        <v>5786</v>
      </c>
      <c r="J4489" s="9"/>
      <c r="K4489" s="4">
        <f>$M4489+$N4489*IF($B4489&lt;&gt;"",1,0)+$O4489*IF($A4489&lt;&gt;"",1,0)+IF(AND($A4489="",$B4489="",$C4489="",$K4488&lt;&gt;0),1,0)</f>
        <v>0</v>
      </c>
      <c r="L4489" s="4">
        <f>SUM($J4489:$J4489)/MAX(1,SUM($J4489:$J4489))</f>
        <v>0</v>
      </c>
      <c r="M4489" s="4">
        <f>$L4489+IF($C4490&lt;&gt;"",0,$M4490)</f>
        <v>0</v>
      </c>
      <c r="N4489" s="4">
        <f>$M4489+IF($B4490&lt;&gt;"",0,$N4490)</f>
        <v>0</v>
      </c>
      <c r="O4489" s="4">
        <f>$N4489+IF($A4490&lt;&gt;"",0,$O4490)</f>
        <v>0</v>
      </c>
      <c r="P4489" s="5" t="str">
        <f t="shared" si="70"/>
        <v>+STB</v>
      </c>
      <c r="Q4489" t="str">
        <f>IF($A4489="",$Q4488,$A4489)</f>
        <v>Uitvoering - Uitvoeringsgereed Ontwerp</v>
      </c>
    </row>
    <row r="4490" spans="1:17" ht="15.75" hidden="1" x14ac:dyDescent="0.25">
      <c r="A4490" s="1"/>
      <c r="B4490" s="2"/>
      <c r="C4490" s="3" t="s">
        <v>2934</v>
      </c>
      <c r="D4490" s="3" t="s">
        <v>5787</v>
      </c>
      <c r="E4490" s="6"/>
      <c r="F4490" s="3"/>
      <c r="G4490" s="7"/>
      <c r="H4490" s="3"/>
      <c r="I4490" s="8"/>
      <c r="J4490" s="9"/>
      <c r="K4490" s="4">
        <f>$M4490+$N4490*IF($B4490&lt;&gt;"",1,0)+$O4490*IF($A4490&lt;&gt;"",1,0)+IF(AND($A4490="",$B4490="",$C4490="",$K4489&lt;&gt;0),1,0)</f>
        <v>0</v>
      </c>
      <c r="L4490" s="4">
        <f>SUM($J4490:$J4490)/MAX(1,SUM($J4490:$J4490))</f>
        <v>0</v>
      </c>
      <c r="M4490" s="4">
        <f>$L4490+IF($C4491&lt;&gt;"",0,$M4491)</f>
        <v>0</v>
      </c>
      <c r="N4490" s="4">
        <f>$M4490+IF($B4491&lt;&gt;"",0,$N4491)</f>
        <v>0</v>
      </c>
      <c r="O4490" s="4">
        <f>$N4490+IF($A4491&lt;&gt;"",0,$O4491)</f>
        <v>0</v>
      </c>
      <c r="P4490" s="5" t="str">
        <f t="shared" si="70"/>
        <v>TAAK</v>
      </c>
      <c r="Q4490" t="str">
        <f>IF($A4490="",$Q4489,$A4490)</f>
        <v>Uitvoering - Uitvoeringsgereed Ontwerp</v>
      </c>
    </row>
    <row r="4491" spans="1:17" ht="15.75" hidden="1" x14ac:dyDescent="0.25">
      <c r="A4491" s="1"/>
      <c r="B4491" s="2"/>
      <c r="C4491" s="3"/>
      <c r="D4491" s="3"/>
      <c r="E4491" s="6">
        <v>1</v>
      </c>
      <c r="F4491" s="3" t="s">
        <v>5787</v>
      </c>
      <c r="G4491" s="7"/>
      <c r="H4491" s="3"/>
      <c r="I4491" s="8"/>
      <c r="J4491" s="9"/>
      <c r="K4491" s="4">
        <f>$M4491+$N4491*IF($B4491&lt;&gt;"",1,0)+$O4491*IF($A4491&lt;&gt;"",1,0)+IF(AND($A4491="",$B4491="",$C4491="",$K4490&lt;&gt;0),1,0)</f>
        <v>0</v>
      </c>
      <c r="L4491" s="4">
        <f>SUM($J4491:$J4491)/MAX(1,SUM($J4491:$J4491))</f>
        <v>0</v>
      </c>
      <c r="M4491" s="4">
        <f>$L4491+IF($C4492&lt;&gt;"",0,$M4492)</f>
        <v>0</v>
      </c>
      <c r="N4491" s="4">
        <f>$M4491+IF($B4492&lt;&gt;"",0,$N4492)</f>
        <v>0</v>
      </c>
      <c r="O4491" s="4">
        <f>$N4491+IF($A4492&lt;&gt;"",0,$O4492)</f>
        <v>0</v>
      </c>
      <c r="P4491" s="5" t="str">
        <f t="shared" si="70"/>
        <v>+STB</v>
      </c>
      <c r="Q4491" t="str">
        <f>IF($A4491="",$Q4490,$A4491)</f>
        <v>Uitvoering - Uitvoeringsgereed Ontwerp</v>
      </c>
    </row>
    <row r="4492" spans="1:17" ht="15.75" hidden="1" x14ac:dyDescent="0.25">
      <c r="A4492" s="1"/>
      <c r="B4492" s="2"/>
      <c r="C4492" s="3"/>
      <c r="D4492" s="3"/>
      <c r="E4492" s="6"/>
      <c r="F4492" s="3"/>
      <c r="G4492" s="7" t="s">
        <v>5788</v>
      </c>
      <c r="H4492" s="3" t="s">
        <v>5789</v>
      </c>
      <c r="I4492" s="8"/>
      <c r="J4492" s="9"/>
      <c r="K4492" s="4">
        <f>$M4492+$N4492*IF($B4492&lt;&gt;"",1,0)+$O4492*IF($A4492&lt;&gt;"",1,0)+IF(AND($A4492="",$B4492="",$C4492="",$K4491&lt;&gt;0),1,0)</f>
        <v>0</v>
      </c>
      <c r="L4492" s="4">
        <f>SUM($J4492:$J4492)/MAX(1,SUM($J4492:$J4492))</f>
        <v>0</v>
      </c>
      <c r="M4492" s="4">
        <f>$L4492+IF($C4493&lt;&gt;"",0,$M4493)</f>
        <v>0</v>
      </c>
      <c r="N4492" s="4">
        <f>$M4492+IF($B4493&lt;&gt;"",0,$N4493)</f>
        <v>0</v>
      </c>
      <c r="O4492" s="4">
        <f>$N4492+IF($A4493&lt;&gt;"",0,$O4493)</f>
        <v>0</v>
      </c>
      <c r="P4492" s="5" t="str">
        <f t="shared" si="70"/>
        <v>+STB</v>
      </c>
      <c r="Q4492" t="str">
        <f>IF($A4492="",$Q4491,$A4492)</f>
        <v>Uitvoering - Uitvoeringsgereed Ontwerp</v>
      </c>
    </row>
    <row r="4493" spans="1:17" ht="23.25" hidden="1" x14ac:dyDescent="0.25">
      <c r="A4493" s="1"/>
      <c r="B4493" s="2"/>
      <c r="C4493" s="3"/>
      <c r="D4493" s="3"/>
      <c r="E4493" s="6"/>
      <c r="F4493" s="3"/>
      <c r="G4493" s="7"/>
      <c r="H4493" s="3"/>
      <c r="I4493" s="8" t="s">
        <v>5790</v>
      </c>
      <c r="J4493" s="9"/>
      <c r="K4493" s="4">
        <f>$M4493+$N4493*IF($B4493&lt;&gt;"",1,0)+$O4493*IF($A4493&lt;&gt;"",1,0)+IF(AND($A4493="",$B4493="",$C4493="",$K4492&lt;&gt;0),1,0)</f>
        <v>0</v>
      </c>
      <c r="L4493" s="4">
        <f>SUM($J4493:$J4493)/MAX(1,SUM($J4493:$J4493))</f>
        <v>0</v>
      </c>
      <c r="M4493" s="4">
        <f>$L4493+IF($C4494&lt;&gt;"",0,$M4494)</f>
        <v>0</v>
      </c>
      <c r="N4493" s="4">
        <f>$M4493+IF($B4494&lt;&gt;"",0,$N4494)</f>
        <v>0</v>
      </c>
      <c r="O4493" s="4">
        <f>$N4493+IF($A4494&lt;&gt;"",0,$O4494)</f>
        <v>0</v>
      </c>
      <c r="P4493" s="5" t="str">
        <f t="shared" si="70"/>
        <v>+STB</v>
      </c>
      <c r="Q4493" t="str">
        <f>IF($A4493="",$Q4492,$A4493)</f>
        <v>Uitvoering - Uitvoeringsgereed Ontwerp</v>
      </c>
    </row>
    <row r="4494" spans="1:17" ht="15.75" hidden="1" x14ac:dyDescent="0.25">
      <c r="A4494" s="1"/>
      <c r="B4494" s="2"/>
      <c r="C4494" s="3" t="s">
        <v>2937</v>
      </c>
      <c r="D4494" s="3" t="s">
        <v>5791</v>
      </c>
      <c r="E4494" s="6"/>
      <c r="F4494" s="3"/>
      <c r="G4494" s="7"/>
      <c r="H4494" s="3"/>
      <c r="I4494" s="8"/>
      <c r="J4494" s="9"/>
      <c r="K4494" s="4">
        <f>$M4494+$N4494*IF($B4494&lt;&gt;"",1,0)+$O4494*IF($A4494&lt;&gt;"",1,0)+IF(AND($A4494="",$B4494="",$C4494="",$K4493&lt;&gt;0),1,0)</f>
        <v>0</v>
      </c>
      <c r="L4494" s="4">
        <f>SUM($J4494:$J4494)/MAX(1,SUM($J4494:$J4494))</f>
        <v>0</v>
      </c>
      <c r="M4494" s="4">
        <f>$L4494+IF($C4495&lt;&gt;"",0,$M4495)</f>
        <v>0</v>
      </c>
      <c r="N4494" s="4">
        <f>$M4494+IF($B4495&lt;&gt;"",0,$N4495)</f>
        <v>0</v>
      </c>
      <c r="O4494" s="4">
        <f>$N4494+IF($A4495&lt;&gt;"",0,$O4495)</f>
        <v>0</v>
      </c>
      <c r="P4494" s="5" t="str">
        <f t="shared" si="70"/>
        <v>TAAK</v>
      </c>
      <c r="Q4494" t="str">
        <f>IF($A4494="",$Q4493,$A4494)</f>
        <v>Uitvoering - Uitvoeringsgereed Ontwerp</v>
      </c>
    </row>
    <row r="4495" spans="1:17" ht="15.75" hidden="1" x14ac:dyDescent="0.25">
      <c r="A4495" s="1"/>
      <c r="B4495" s="2"/>
      <c r="C4495" s="3"/>
      <c r="D4495" s="3"/>
      <c r="E4495" s="6">
        <v>1</v>
      </c>
      <c r="F4495" s="3" t="s">
        <v>5791</v>
      </c>
      <c r="G4495" s="7"/>
      <c r="H4495" s="3"/>
      <c r="I4495" s="8"/>
      <c r="J4495" s="9"/>
      <c r="K4495" s="4">
        <f>$M4495+$N4495*IF($B4495&lt;&gt;"",1,0)+$O4495*IF($A4495&lt;&gt;"",1,0)+IF(AND($A4495="",$B4495="",$C4495="",$K4494&lt;&gt;0),1,0)</f>
        <v>0</v>
      </c>
      <c r="L4495" s="4">
        <f>SUM($J4495:$J4495)/MAX(1,SUM($J4495:$J4495))</f>
        <v>0</v>
      </c>
      <c r="M4495" s="4">
        <f>$L4495+IF($C4496&lt;&gt;"",0,$M4496)</f>
        <v>0</v>
      </c>
      <c r="N4495" s="4">
        <f>$M4495+IF($B4496&lt;&gt;"",0,$N4496)</f>
        <v>0</v>
      </c>
      <c r="O4495" s="4">
        <f>$N4495+IF($A4496&lt;&gt;"",0,$O4496)</f>
        <v>0</v>
      </c>
      <c r="P4495" s="5" t="str">
        <f t="shared" si="70"/>
        <v>+STB</v>
      </c>
      <c r="Q4495" t="str">
        <f>IF($A4495="",$Q4494,$A4495)</f>
        <v>Uitvoering - Uitvoeringsgereed Ontwerp</v>
      </c>
    </row>
    <row r="4496" spans="1:17" ht="15.75" hidden="1" x14ac:dyDescent="0.25">
      <c r="A4496" s="1"/>
      <c r="B4496" s="2"/>
      <c r="C4496" s="3"/>
      <c r="D4496" s="3"/>
      <c r="E4496" s="6"/>
      <c r="F4496" s="3"/>
      <c r="G4496" s="7" t="s">
        <v>5792</v>
      </c>
      <c r="H4496" s="3" t="s">
        <v>5793</v>
      </c>
      <c r="I4496" s="8"/>
      <c r="J4496" s="9"/>
      <c r="K4496" s="4">
        <f>$M4496+$N4496*IF($B4496&lt;&gt;"",1,0)+$O4496*IF($A4496&lt;&gt;"",1,0)+IF(AND($A4496="",$B4496="",$C4496="",$K4495&lt;&gt;0),1,0)</f>
        <v>0</v>
      </c>
      <c r="L4496" s="4">
        <f>SUM($J4496:$J4496)/MAX(1,SUM($J4496:$J4496))</f>
        <v>0</v>
      </c>
      <c r="M4496" s="4">
        <f>$L4496+IF($C4497&lt;&gt;"",0,$M4497)</f>
        <v>0</v>
      </c>
      <c r="N4496" s="4">
        <f>$M4496+IF($B4497&lt;&gt;"",0,$N4497)</f>
        <v>0</v>
      </c>
      <c r="O4496" s="4">
        <f>$N4496+IF($A4497&lt;&gt;"",0,$O4497)</f>
        <v>0</v>
      </c>
      <c r="P4496" s="5" t="str">
        <f t="shared" si="70"/>
        <v>+STB</v>
      </c>
      <c r="Q4496" t="str">
        <f>IF($A4496="",$Q4495,$A4496)</f>
        <v>Uitvoering - Uitvoeringsgereed Ontwerp</v>
      </c>
    </row>
    <row r="4497" spans="1:17" ht="23.25" hidden="1" x14ac:dyDescent="0.25">
      <c r="A4497" s="1"/>
      <c r="B4497" s="2"/>
      <c r="C4497" s="3"/>
      <c r="D4497" s="3"/>
      <c r="E4497" s="6"/>
      <c r="F4497" s="3"/>
      <c r="G4497" s="7"/>
      <c r="H4497" s="3"/>
      <c r="I4497" s="8" t="s">
        <v>5794</v>
      </c>
      <c r="J4497" s="9"/>
      <c r="K4497" s="4">
        <f>$M4497+$N4497*IF($B4497&lt;&gt;"",1,0)+$O4497*IF($A4497&lt;&gt;"",1,0)+IF(AND($A4497="",$B4497="",$C4497="",$K4496&lt;&gt;0),1,0)</f>
        <v>0</v>
      </c>
      <c r="L4497" s="4">
        <f>SUM($J4497:$J4497)/MAX(1,SUM($J4497:$J4497))</f>
        <v>0</v>
      </c>
      <c r="M4497" s="4">
        <f>$L4497+IF($C4498&lt;&gt;"",0,$M4498)</f>
        <v>0</v>
      </c>
      <c r="N4497" s="4">
        <f>$M4497+IF($B4498&lt;&gt;"",0,$N4498)</f>
        <v>0</v>
      </c>
      <c r="O4497" s="4">
        <f>$N4497+IF($A4498&lt;&gt;"",0,$O4498)</f>
        <v>0</v>
      </c>
      <c r="P4497" s="5" t="str">
        <f t="shared" si="70"/>
        <v>+STB</v>
      </c>
      <c r="Q4497" t="str">
        <f>IF($A4497="",$Q4496,$A4497)</f>
        <v>Uitvoering - Uitvoeringsgereed Ontwerp</v>
      </c>
    </row>
    <row r="4498" spans="1:17" ht="15.75" hidden="1" x14ac:dyDescent="0.25">
      <c r="A4498" s="1"/>
      <c r="B4498" s="2"/>
      <c r="C4498" s="3" t="s">
        <v>2939</v>
      </c>
      <c r="D4498" s="3" t="s">
        <v>5795</v>
      </c>
      <c r="E4498" s="6"/>
      <c r="F4498" s="3"/>
      <c r="G4498" s="7"/>
      <c r="H4498" s="3"/>
      <c r="I4498" s="8"/>
      <c r="J4498" s="9"/>
      <c r="K4498" s="4">
        <f>$M4498+$N4498*IF($B4498&lt;&gt;"",1,0)+$O4498*IF($A4498&lt;&gt;"",1,0)+IF(AND($A4498="",$B4498="",$C4498="",$K4497&lt;&gt;0),1,0)</f>
        <v>0</v>
      </c>
      <c r="L4498" s="4">
        <f>SUM($J4498:$J4498)/MAX(1,SUM($J4498:$J4498))</f>
        <v>0</v>
      </c>
      <c r="M4498" s="4">
        <f>$L4498+IF($C4499&lt;&gt;"",0,$M4499)</f>
        <v>0</v>
      </c>
      <c r="N4498" s="4">
        <f>$M4498+IF($B4499&lt;&gt;"",0,$N4499)</f>
        <v>0</v>
      </c>
      <c r="O4498" s="4">
        <f>$N4498+IF($A4499&lt;&gt;"",0,$O4499)</f>
        <v>0</v>
      </c>
      <c r="P4498" s="5" t="str">
        <f t="shared" si="70"/>
        <v>TAAK</v>
      </c>
      <c r="Q4498" t="str">
        <f>IF($A4498="",$Q4497,$A4498)</f>
        <v>Uitvoering - Uitvoeringsgereed Ontwerp</v>
      </c>
    </row>
    <row r="4499" spans="1:17" ht="15.75" hidden="1" x14ac:dyDescent="0.25">
      <c r="A4499" s="1"/>
      <c r="B4499" s="2"/>
      <c r="C4499" s="3"/>
      <c r="D4499" s="3"/>
      <c r="E4499" s="6">
        <v>1</v>
      </c>
      <c r="F4499" s="3" t="s">
        <v>5796</v>
      </c>
      <c r="G4499" s="7"/>
      <c r="H4499" s="3"/>
      <c r="I4499" s="8"/>
      <c r="J4499" s="9"/>
      <c r="K4499" s="4">
        <f>$M4499+$N4499*IF($B4499&lt;&gt;"",1,0)+$O4499*IF($A4499&lt;&gt;"",1,0)+IF(AND($A4499="",$B4499="",$C4499="",$K4498&lt;&gt;0),1,0)</f>
        <v>0</v>
      </c>
      <c r="L4499" s="4">
        <f>SUM($J4499:$J4499)/MAX(1,SUM($J4499:$J4499))</f>
        <v>0</v>
      </c>
      <c r="M4499" s="4">
        <f>$L4499+IF($C4500&lt;&gt;"",0,$M4500)</f>
        <v>0</v>
      </c>
      <c r="N4499" s="4">
        <f>$M4499+IF($B4500&lt;&gt;"",0,$N4500)</f>
        <v>0</v>
      </c>
      <c r="O4499" s="4">
        <f>$N4499+IF($A4500&lt;&gt;"",0,$O4500)</f>
        <v>0</v>
      </c>
      <c r="P4499" s="5" t="str">
        <f t="shared" si="70"/>
        <v>+STB</v>
      </c>
      <c r="Q4499" t="str">
        <f>IF($A4499="",$Q4498,$A4499)</f>
        <v>Uitvoering - Uitvoeringsgereed Ontwerp</v>
      </c>
    </row>
    <row r="4500" spans="1:17" ht="15.75" hidden="1" x14ac:dyDescent="0.25">
      <c r="A4500" s="1"/>
      <c r="B4500" s="2"/>
      <c r="C4500" s="3"/>
      <c r="D4500" s="3"/>
      <c r="E4500" s="6"/>
      <c r="F4500" s="3"/>
      <c r="G4500" s="7" t="s">
        <v>5797</v>
      </c>
      <c r="H4500" s="3" t="s">
        <v>5798</v>
      </c>
      <c r="I4500" s="8"/>
      <c r="J4500" s="9"/>
      <c r="K4500" s="4">
        <f>$M4500+$N4500*IF($B4500&lt;&gt;"",1,0)+$O4500*IF($A4500&lt;&gt;"",1,0)+IF(AND($A4500="",$B4500="",$C4500="",$K4499&lt;&gt;0),1,0)</f>
        <v>0</v>
      </c>
      <c r="L4500" s="4">
        <f>SUM($J4500:$J4500)/MAX(1,SUM($J4500:$J4500))</f>
        <v>0</v>
      </c>
      <c r="M4500" s="4">
        <f>$L4500+IF($C4501&lt;&gt;"",0,$M4501)</f>
        <v>0</v>
      </c>
      <c r="N4500" s="4">
        <f>$M4500+IF($B4501&lt;&gt;"",0,$N4501)</f>
        <v>0</v>
      </c>
      <c r="O4500" s="4">
        <f>$N4500+IF($A4501&lt;&gt;"",0,$O4501)</f>
        <v>0</v>
      </c>
      <c r="P4500" s="5" t="str">
        <f t="shared" si="70"/>
        <v>+STB</v>
      </c>
      <c r="Q4500" t="str">
        <f>IF($A4500="",$Q4499,$A4500)</f>
        <v>Uitvoering - Uitvoeringsgereed Ontwerp</v>
      </c>
    </row>
    <row r="4501" spans="1:17" ht="23.25" hidden="1" x14ac:dyDescent="0.25">
      <c r="A4501" s="1"/>
      <c r="B4501" s="2"/>
      <c r="C4501" s="3"/>
      <c r="D4501" s="3"/>
      <c r="E4501" s="6"/>
      <c r="F4501" s="3"/>
      <c r="G4501" s="7"/>
      <c r="H4501" s="3"/>
      <c r="I4501" s="8" t="s">
        <v>5799</v>
      </c>
      <c r="J4501" s="9"/>
      <c r="K4501" s="4">
        <f>$M4501+$N4501*IF($B4501&lt;&gt;"",1,0)+$O4501*IF($A4501&lt;&gt;"",1,0)+IF(AND($A4501="",$B4501="",$C4501="",$K4500&lt;&gt;0),1,0)</f>
        <v>0</v>
      </c>
      <c r="L4501" s="4">
        <f>SUM($J4501:$J4501)/MAX(1,SUM($J4501:$J4501))</f>
        <v>0</v>
      </c>
      <c r="M4501" s="4">
        <f>$L4501+IF($C4502&lt;&gt;"",0,$M4502)</f>
        <v>0</v>
      </c>
      <c r="N4501" s="4">
        <f>$M4501+IF($B4502&lt;&gt;"",0,$N4502)</f>
        <v>0</v>
      </c>
      <c r="O4501" s="4">
        <f>$N4501+IF($A4502&lt;&gt;"",0,$O4502)</f>
        <v>0</v>
      </c>
      <c r="P4501" s="5" t="str">
        <f t="shared" si="70"/>
        <v>+STB</v>
      </c>
      <c r="Q4501" t="str">
        <f>IF($A4501="",$Q4500,$A4501)</f>
        <v>Uitvoering - Uitvoeringsgereed Ontwerp</v>
      </c>
    </row>
    <row r="4502" spans="1:17" ht="15.75" hidden="1" x14ac:dyDescent="0.25">
      <c r="A4502" s="1"/>
      <c r="B4502" s="2"/>
      <c r="C4502" s="3" t="s">
        <v>2941</v>
      </c>
      <c r="D4502" s="3" t="s">
        <v>5800</v>
      </c>
      <c r="E4502" s="6"/>
      <c r="F4502" s="3"/>
      <c r="G4502" s="7"/>
      <c r="H4502" s="3"/>
      <c r="I4502" s="8"/>
      <c r="J4502" s="9"/>
      <c r="K4502" s="4">
        <f>$M4502+$N4502*IF($B4502&lt;&gt;"",1,0)+$O4502*IF($A4502&lt;&gt;"",1,0)+IF(AND($A4502="",$B4502="",$C4502="",$K4501&lt;&gt;0),1,0)</f>
        <v>0</v>
      </c>
      <c r="L4502" s="4">
        <f>SUM($J4502:$J4502)/MAX(1,SUM($J4502:$J4502))</f>
        <v>0</v>
      </c>
      <c r="M4502" s="4">
        <f>$L4502+IF($C4503&lt;&gt;"",0,$M4503)</f>
        <v>0</v>
      </c>
      <c r="N4502" s="4">
        <f>$M4502+IF($B4503&lt;&gt;"",0,$N4503)</f>
        <v>0</v>
      </c>
      <c r="O4502" s="4">
        <f>$N4502+IF($A4503&lt;&gt;"",0,$O4503)</f>
        <v>0</v>
      </c>
      <c r="P4502" s="5" t="str">
        <f t="shared" si="70"/>
        <v>TAAK</v>
      </c>
      <c r="Q4502" t="str">
        <f>IF($A4502="",$Q4501,$A4502)</f>
        <v>Uitvoering - Uitvoeringsgereed Ontwerp</v>
      </c>
    </row>
    <row r="4503" spans="1:17" ht="15.75" hidden="1" x14ac:dyDescent="0.25">
      <c r="A4503" s="1"/>
      <c r="B4503" s="2"/>
      <c r="C4503" s="3"/>
      <c r="D4503" s="3"/>
      <c r="E4503" s="6">
        <v>1</v>
      </c>
      <c r="F4503" s="3" t="s">
        <v>5800</v>
      </c>
      <c r="G4503" s="7"/>
      <c r="H4503" s="3"/>
      <c r="I4503" s="8"/>
      <c r="J4503" s="9"/>
      <c r="K4503" s="4">
        <f>$M4503+$N4503*IF($B4503&lt;&gt;"",1,0)+$O4503*IF($A4503&lt;&gt;"",1,0)+IF(AND($A4503="",$B4503="",$C4503="",$K4502&lt;&gt;0),1,0)</f>
        <v>0</v>
      </c>
      <c r="L4503" s="4">
        <f>SUM($J4503:$J4503)/MAX(1,SUM($J4503:$J4503))</f>
        <v>0</v>
      </c>
      <c r="M4503" s="4">
        <f>$L4503+IF($C4504&lt;&gt;"",0,$M4504)</f>
        <v>0</v>
      </c>
      <c r="N4503" s="4">
        <f>$M4503+IF($B4504&lt;&gt;"",0,$N4504)</f>
        <v>0</v>
      </c>
      <c r="O4503" s="4">
        <f>$N4503+IF($A4504&lt;&gt;"",0,$O4504)</f>
        <v>0</v>
      </c>
      <c r="P4503" s="5" t="str">
        <f t="shared" si="70"/>
        <v>+STB</v>
      </c>
      <c r="Q4503" t="str">
        <f>IF($A4503="",$Q4502,$A4503)</f>
        <v>Uitvoering - Uitvoeringsgereed Ontwerp</v>
      </c>
    </row>
    <row r="4504" spans="1:17" ht="15.75" hidden="1" x14ac:dyDescent="0.25">
      <c r="A4504" s="1"/>
      <c r="B4504" s="2"/>
      <c r="C4504" s="3"/>
      <c r="D4504" s="3"/>
      <c r="E4504" s="6"/>
      <c r="F4504" s="3"/>
      <c r="G4504" s="7" t="s">
        <v>5801</v>
      </c>
      <c r="H4504" s="3" t="s">
        <v>5802</v>
      </c>
      <c r="I4504" s="8"/>
      <c r="J4504" s="9"/>
      <c r="K4504" s="4">
        <f>$M4504+$N4504*IF($B4504&lt;&gt;"",1,0)+$O4504*IF($A4504&lt;&gt;"",1,0)+IF(AND($A4504="",$B4504="",$C4504="",$K4503&lt;&gt;0),1,0)</f>
        <v>0</v>
      </c>
      <c r="L4504" s="4">
        <f>SUM($J4504:$J4504)/MAX(1,SUM($J4504:$J4504))</f>
        <v>0</v>
      </c>
      <c r="M4504" s="4">
        <f>$L4504+IF($C4505&lt;&gt;"",0,$M4505)</f>
        <v>0</v>
      </c>
      <c r="N4504" s="4">
        <f>$M4504+IF($B4505&lt;&gt;"",0,$N4505)</f>
        <v>0</v>
      </c>
      <c r="O4504" s="4">
        <f>$N4504+IF($A4505&lt;&gt;"",0,$O4505)</f>
        <v>0</v>
      </c>
      <c r="P4504" s="5" t="str">
        <f t="shared" si="70"/>
        <v>+STB</v>
      </c>
      <c r="Q4504" t="str">
        <f>IF($A4504="",$Q4503,$A4504)</f>
        <v>Uitvoering - Uitvoeringsgereed Ontwerp</v>
      </c>
    </row>
    <row r="4505" spans="1:17" ht="23.25" hidden="1" x14ac:dyDescent="0.25">
      <c r="A4505" s="1"/>
      <c r="B4505" s="2"/>
      <c r="C4505" s="3"/>
      <c r="D4505" s="3"/>
      <c r="E4505" s="6"/>
      <c r="F4505" s="3"/>
      <c r="G4505" s="7"/>
      <c r="H4505" s="3"/>
      <c r="I4505" s="8" t="s">
        <v>5803</v>
      </c>
      <c r="J4505" s="9"/>
      <c r="K4505" s="4">
        <f>$M4505+$N4505*IF($B4505&lt;&gt;"",1,0)+$O4505*IF($A4505&lt;&gt;"",1,0)+IF(AND($A4505="",$B4505="",$C4505="",$K4504&lt;&gt;0),1,0)</f>
        <v>0</v>
      </c>
      <c r="L4505" s="4">
        <f>SUM($J4505:$J4505)/MAX(1,SUM($J4505:$J4505))</f>
        <v>0</v>
      </c>
      <c r="M4505" s="4">
        <f>$L4505+IF($C4506&lt;&gt;"",0,$M4506)</f>
        <v>0</v>
      </c>
      <c r="N4505" s="4">
        <f>$M4505+IF($B4506&lt;&gt;"",0,$N4506)</f>
        <v>0</v>
      </c>
      <c r="O4505" s="4">
        <f>$N4505+IF($A4506&lt;&gt;"",0,$O4506)</f>
        <v>0</v>
      </c>
      <c r="P4505" s="5" t="str">
        <f t="shared" si="70"/>
        <v>+STB</v>
      </c>
      <c r="Q4505" t="str">
        <f>IF($A4505="",$Q4504,$A4505)</f>
        <v>Uitvoering - Uitvoeringsgereed Ontwerp</v>
      </c>
    </row>
    <row r="4506" spans="1:17" ht="15.75" hidden="1" x14ac:dyDescent="0.25">
      <c r="A4506" s="1"/>
      <c r="B4506" s="2"/>
      <c r="C4506" s="3" t="s">
        <v>2944</v>
      </c>
      <c r="D4506" s="3" t="s">
        <v>5804</v>
      </c>
      <c r="E4506" s="6"/>
      <c r="F4506" s="3"/>
      <c r="G4506" s="7"/>
      <c r="H4506" s="3"/>
      <c r="I4506" s="8"/>
      <c r="J4506" s="9"/>
      <c r="K4506" s="4">
        <f>$M4506+$N4506*IF($B4506&lt;&gt;"",1,0)+$O4506*IF($A4506&lt;&gt;"",1,0)+IF(AND($A4506="",$B4506="",$C4506="",$K4505&lt;&gt;0),1,0)</f>
        <v>0</v>
      </c>
      <c r="L4506" s="4">
        <f>SUM($J4506:$J4506)/MAX(1,SUM($J4506:$J4506))</f>
        <v>0</v>
      </c>
      <c r="M4506" s="4">
        <f>$L4506+IF($C4507&lt;&gt;"",0,$M4507)</f>
        <v>0</v>
      </c>
      <c r="N4506" s="4">
        <f>$M4506+IF($B4507&lt;&gt;"",0,$N4507)</f>
        <v>0</v>
      </c>
      <c r="O4506" s="4">
        <f>$N4506+IF($A4507&lt;&gt;"",0,$O4507)</f>
        <v>0</v>
      </c>
      <c r="P4506" s="5" t="str">
        <f t="shared" si="70"/>
        <v>TAAK</v>
      </c>
      <c r="Q4506" t="str">
        <f>IF($A4506="",$Q4505,$A4506)</f>
        <v>Uitvoering - Uitvoeringsgereed Ontwerp</v>
      </c>
    </row>
    <row r="4507" spans="1:17" ht="15.75" hidden="1" x14ac:dyDescent="0.25">
      <c r="A4507" s="1"/>
      <c r="B4507" s="2"/>
      <c r="C4507" s="3"/>
      <c r="D4507" s="3"/>
      <c r="E4507" s="6">
        <v>1</v>
      </c>
      <c r="F4507" s="3" t="s">
        <v>5804</v>
      </c>
      <c r="G4507" s="7"/>
      <c r="H4507" s="3"/>
      <c r="I4507" s="8"/>
      <c r="J4507" s="9"/>
      <c r="K4507" s="4">
        <f>$M4507+$N4507*IF($B4507&lt;&gt;"",1,0)+$O4507*IF($A4507&lt;&gt;"",1,0)+IF(AND($A4507="",$B4507="",$C4507="",$K4506&lt;&gt;0),1,0)</f>
        <v>0</v>
      </c>
      <c r="L4507" s="4">
        <f>SUM($J4507:$J4507)/MAX(1,SUM($J4507:$J4507))</f>
        <v>0</v>
      </c>
      <c r="M4507" s="4">
        <f>$L4507+IF($C4508&lt;&gt;"",0,$M4508)</f>
        <v>0</v>
      </c>
      <c r="N4507" s="4">
        <f>$M4507+IF($B4508&lt;&gt;"",0,$N4508)</f>
        <v>0</v>
      </c>
      <c r="O4507" s="4">
        <f>$N4507+IF($A4508&lt;&gt;"",0,$O4508)</f>
        <v>0</v>
      </c>
      <c r="P4507" s="5" t="str">
        <f t="shared" si="70"/>
        <v>+STB</v>
      </c>
      <c r="Q4507" t="str">
        <f>IF($A4507="",$Q4506,$A4507)</f>
        <v>Uitvoering - Uitvoeringsgereed Ontwerp</v>
      </c>
    </row>
    <row r="4508" spans="1:17" ht="15.75" hidden="1" x14ac:dyDescent="0.25">
      <c r="A4508" s="1"/>
      <c r="B4508" s="2"/>
      <c r="C4508" s="3"/>
      <c r="D4508" s="3"/>
      <c r="E4508" s="6"/>
      <c r="F4508" s="3"/>
      <c r="G4508" s="7" t="s">
        <v>5805</v>
      </c>
      <c r="H4508" s="3" t="s">
        <v>5806</v>
      </c>
      <c r="I4508" s="8"/>
      <c r="J4508" s="9"/>
      <c r="K4508" s="4">
        <f>$M4508+$N4508*IF($B4508&lt;&gt;"",1,0)+$O4508*IF($A4508&lt;&gt;"",1,0)+IF(AND($A4508="",$B4508="",$C4508="",$K4507&lt;&gt;0),1,0)</f>
        <v>0</v>
      </c>
      <c r="L4508" s="4">
        <f>SUM($J4508:$J4508)/MAX(1,SUM($J4508:$J4508))</f>
        <v>0</v>
      </c>
      <c r="M4508" s="4">
        <f>$L4508+IF($C4509&lt;&gt;"",0,$M4509)</f>
        <v>0</v>
      </c>
      <c r="N4508" s="4">
        <f>$M4508+IF($B4509&lt;&gt;"",0,$N4509)</f>
        <v>0</v>
      </c>
      <c r="O4508" s="4">
        <f>$N4508+IF($A4509&lt;&gt;"",0,$O4509)</f>
        <v>0</v>
      </c>
      <c r="P4508" s="5" t="str">
        <f t="shared" si="70"/>
        <v>+STB</v>
      </c>
      <c r="Q4508" t="str">
        <f>IF($A4508="",$Q4507,$A4508)</f>
        <v>Uitvoering - Uitvoeringsgereed Ontwerp</v>
      </c>
    </row>
    <row r="4509" spans="1:17" ht="34.5" hidden="1" x14ac:dyDescent="0.25">
      <c r="A4509" s="1"/>
      <c r="B4509" s="2"/>
      <c r="C4509" s="3"/>
      <c r="D4509" s="3"/>
      <c r="E4509" s="6"/>
      <c r="F4509" s="3"/>
      <c r="G4509" s="7"/>
      <c r="H4509" s="3"/>
      <c r="I4509" s="8" t="s">
        <v>5807</v>
      </c>
      <c r="J4509" s="9"/>
      <c r="K4509" s="4">
        <f>$M4509+$N4509*IF($B4509&lt;&gt;"",1,0)+$O4509*IF($A4509&lt;&gt;"",1,0)+IF(AND($A4509="",$B4509="",$C4509="",$K4508&lt;&gt;0),1,0)</f>
        <v>0</v>
      </c>
      <c r="L4509" s="4">
        <f>SUM($J4509:$J4509)/MAX(1,SUM($J4509:$J4509))</f>
        <v>0</v>
      </c>
      <c r="M4509" s="4">
        <f>$L4509+IF($C4510&lt;&gt;"",0,$M4510)</f>
        <v>0</v>
      </c>
      <c r="N4509" s="4">
        <f>$M4509+IF($B4510&lt;&gt;"",0,$N4510)</f>
        <v>0</v>
      </c>
      <c r="O4509" s="4">
        <f>$N4509+IF($A4510&lt;&gt;"",0,$O4510)</f>
        <v>0</v>
      </c>
      <c r="P4509" s="5" t="str">
        <f t="shared" si="70"/>
        <v>+STB</v>
      </c>
      <c r="Q4509" t="str">
        <f>IF($A4509="",$Q4508,$A4509)</f>
        <v>Uitvoering - Uitvoeringsgereed Ontwerp</v>
      </c>
    </row>
    <row r="4510" spans="1:17" ht="15.75" hidden="1" x14ac:dyDescent="0.25">
      <c r="A4510" s="1"/>
      <c r="B4510" s="2"/>
      <c r="C4510" s="3" t="s">
        <v>2947</v>
      </c>
      <c r="D4510" s="3" t="s">
        <v>5808</v>
      </c>
      <c r="E4510" s="6"/>
      <c r="F4510" s="3"/>
      <c r="G4510" s="7"/>
      <c r="H4510" s="3"/>
      <c r="I4510" s="8"/>
      <c r="J4510" s="9"/>
      <c r="K4510" s="4">
        <f>$M4510+$N4510*IF($B4510&lt;&gt;"",1,0)+$O4510*IF($A4510&lt;&gt;"",1,0)+IF(AND($A4510="",$B4510="",$C4510="",$K4509&lt;&gt;0),1,0)</f>
        <v>0</v>
      </c>
      <c r="L4510" s="4">
        <f>SUM($J4510:$J4510)/MAX(1,SUM($J4510:$J4510))</f>
        <v>0</v>
      </c>
      <c r="M4510" s="4">
        <f>$L4510+IF($C4511&lt;&gt;"",0,$M4511)</f>
        <v>0</v>
      </c>
      <c r="N4510" s="4">
        <f>$M4510+IF($B4511&lt;&gt;"",0,$N4511)</f>
        <v>0</v>
      </c>
      <c r="O4510" s="4">
        <f>$N4510+IF($A4511&lt;&gt;"",0,$O4511)</f>
        <v>0</v>
      </c>
      <c r="P4510" s="5" t="str">
        <f t="shared" si="70"/>
        <v>TAAK</v>
      </c>
      <c r="Q4510" t="str">
        <f>IF($A4510="",$Q4509,$A4510)</f>
        <v>Uitvoering - Uitvoeringsgereed Ontwerp</v>
      </c>
    </row>
    <row r="4511" spans="1:17" ht="15.75" hidden="1" x14ac:dyDescent="0.25">
      <c r="A4511" s="1"/>
      <c r="B4511" s="2"/>
      <c r="C4511" s="3"/>
      <c r="D4511" s="3"/>
      <c r="E4511" s="6">
        <v>1</v>
      </c>
      <c r="F4511" s="3" t="s">
        <v>5808</v>
      </c>
      <c r="G4511" s="7"/>
      <c r="H4511" s="3"/>
      <c r="I4511" s="8"/>
      <c r="J4511" s="9"/>
      <c r="K4511" s="4">
        <f>$M4511+$N4511*IF($B4511&lt;&gt;"",1,0)+$O4511*IF($A4511&lt;&gt;"",1,0)+IF(AND($A4511="",$B4511="",$C4511="",$K4510&lt;&gt;0),1,0)</f>
        <v>0</v>
      </c>
      <c r="L4511" s="4">
        <f>SUM($J4511:$J4511)/MAX(1,SUM($J4511:$J4511))</f>
        <v>0</v>
      </c>
      <c r="M4511" s="4">
        <f>$L4511+IF($C4512&lt;&gt;"",0,$M4512)</f>
        <v>0</v>
      </c>
      <c r="N4511" s="4">
        <f>$M4511+IF($B4512&lt;&gt;"",0,$N4512)</f>
        <v>0</v>
      </c>
      <c r="O4511" s="4">
        <f>$N4511+IF($A4512&lt;&gt;"",0,$O4512)</f>
        <v>0</v>
      </c>
      <c r="P4511" s="5" t="str">
        <f t="shared" si="70"/>
        <v>+STB</v>
      </c>
      <c r="Q4511" t="str">
        <f>IF($A4511="",$Q4510,$A4511)</f>
        <v>Uitvoering - Uitvoeringsgereed Ontwerp</v>
      </c>
    </row>
    <row r="4512" spans="1:17" ht="15.75" hidden="1" x14ac:dyDescent="0.25">
      <c r="A4512" s="1"/>
      <c r="B4512" s="2"/>
      <c r="C4512" s="3"/>
      <c r="D4512" s="3"/>
      <c r="E4512" s="6"/>
      <c r="F4512" s="3"/>
      <c r="G4512" s="7" t="s">
        <v>5809</v>
      </c>
      <c r="H4512" s="3" t="s">
        <v>5810</v>
      </c>
      <c r="I4512" s="8"/>
      <c r="J4512" s="9"/>
      <c r="K4512" s="4">
        <f>$M4512+$N4512*IF($B4512&lt;&gt;"",1,0)+$O4512*IF($A4512&lt;&gt;"",1,0)+IF(AND($A4512="",$B4512="",$C4512="",$K4511&lt;&gt;0),1,0)</f>
        <v>0</v>
      </c>
      <c r="L4512" s="4">
        <f>SUM($J4512:$J4512)/MAX(1,SUM($J4512:$J4512))</f>
        <v>0</v>
      </c>
      <c r="M4512" s="4">
        <f>$L4512+IF($C4513&lt;&gt;"",0,$M4513)</f>
        <v>0</v>
      </c>
      <c r="N4512" s="4">
        <f>$M4512+IF($B4513&lt;&gt;"",0,$N4513)</f>
        <v>0</v>
      </c>
      <c r="O4512" s="4">
        <f>$N4512+IF($A4513&lt;&gt;"",0,$O4513)</f>
        <v>0</v>
      </c>
      <c r="P4512" s="5" t="str">
        <f t="shared" si="70"/>
        <v>+STB</v>
      </c>
      <c r="Q4512" t="str">
        <f>IF($A4512="",$Q4511,$A4512)</f>
        <v>Uitvoering - Uitvoeringsgereed Ontwerp</v>
      </c>
    </row>
    <row r="4513" spans="1:17" ht="34.5" hidden="1" x14ac:dyDescent="0.25">
      <c r="A4513" s="1"/>
      <c r="B4513" s="2"/>
      <c r="C4513" s="3"/>
      <c r="D4513" s="3"/>
      <c r="E4513" s="6"/>
      <c r="F4513" s="3"/>
      <c r="G4513" s="7"/>
      <c r="H4513" s="3"/>
      <c r="I4513" s="8" t="s">
        <v>5811</v>
      </c>
      <c r="J4513" s="9"/>
      <c r="K4513" s="4">
        <f>$M4513+$N4513*IF($B4513&lt;&gt;"",1,0)+$O4513*IF($A4513&lt;&gt;"",1,0)+IF(AND($A4513="",$B4513="",$C4513="",$K4512&lt;&gt;0),1,0)</f>
        <v>0</v>
      </c>
      <c r="L4513" s="4">
        <f>SUM($J4513:$J4513)/MAX(1,SUM($J4513:$J4513))</f>
        <v>0</v>
      </c>
      <c r="M4513" s="4">
        <f>$L4513+IF($C4514&lt;&gt;"",0,$M4514)</f>
        <v>0</v>
      </c>
      <c r="N4513" s="4">
        <f>$M4513+IF($B4514&lt;&gt;"",0,$N4514)</f>
        <v>0</v>
      </c>
      <c r="O4513" s="4">
        <f>$N4513+IF($A4514&lt;&gt;"",0,$O4514)</f>
        <v>0</v>
      </c>
      <c r="P4513" s="5" t="str">
        <f t="shared" si="70"/>
        <v>+STB</v>
      </c>
      <c r="Q4513" t="str">
        <f>IF($A4513="",$Q4512,$A4513)</f>
        <v>Uitvoering - Uitvoeringsgereed Ontwerp</v>
      </c>
    </row>
    <row r="4514" spans="1:17" ht="15.75" hidden="1" x14ac:dyDescent="0.25">
      <c r="A4514" s="1"/>
      <c r="B4514" s="2"/>
      <c r="C4514" s="3" t="s">
        <v>5812</v>
      </c>
      <c r="D4514" s="3" t="s">
        <v>5813</v>
      </c>
      <c r="E4514" s="6"/>
      <c r="F4514" s="3"/>
      <c r="G4514" s="7"/>
      <c r="H4514" s="3"/>
      <c r="I4514" s="8"/>
      <c r="J4514" s="9"/>
      <c r="K4514" s="4">
        <f>$M4514+$N4514*IF($B4514&lt;&gt;"",1,0)+$O4514*IF($A4514&lt;&gt;"",1,0)+IF(AND($A4514="",$B4514="",$C4514="",$K4513&lt;&gt;0),1,0)</f>
        <v>0</v>
      </c>
      <c r="L4514" s="4">
        <f>SUM($J4514:$J4514)/MAX(1,SUM($J4514:$J4514))</f>
        <v>0</v>
      </c>
      <c r="M4514" s="4">
        <f>$L4514+IF($C4515&lt;&gt;"",0,$M4515)</f>
        <v>0</v>
      </c>
      <c r="N4514" s="4">
        <f>$M4514+IF($B4515&lt;&gt;"",0,$N4515)</f>
        <v>0</v>
      </c>
      <c r="O4514" s="4">
        <f>$N4514+IF($A4515&lt;&gt;"",0,$O4515)</f>
        <v>0</v>
      </c>
      <c r="P4514" s="5" t="str">
        <f t="shared" si="70"/>
        <v>TAAK</v>
      </c>
      <c r="Q4514" t="str">
        <f>IF($A4514="",$Q4513,$A4514)</f>
        <v>Uitvoering - Uitvoeringsgereed Ontwerp</v>
      </c>
    </row>
    <row r="4515" spans="1:17" ht="15.75" hidden="1" x14ac:dyDescent="0.25">
      <c r="A4515" s="1"/>
      <c r="B4515" s="2"/>
      <c r="C4515" s="3"/>
      <c r="D4515" s="3"/>
      <c r="E4515" s="6">
        <v>1</v>
      </c>
      <c r="F4515" s="3" t="s">
        <v>5813</v>
      </c>
      <c r="G4515" s="7"/>
      <c r="H4515" s="3"/>
      <c r="I4515" s="8"/>
      <c r="J4515" s="9"/>
      <c r="K4515" s="4">
        <f>$M4515+$N4515*IF($B4515&lt;&gt;"",1,0)+$O4515*IF($A4515&lt;&gt;"",1,0)+IF(AND($A4515="",$B4515="",$C4515="",$K4514&lt;&gt;0),1,0)</f>
        <v>0</v>
      </c>
      <c r="L4515" s="4">
        <f>SUM($J4515:$J4515)/MAX(1,SUM($J4515:$J4515))</f>
        <v>0</v>
      </c>
      <c r="M4515" s="4">
        <f>$L4515+IF($C4516&lt;&gt;"",0,$M4516)</f>
        <v>0</v>
      </c>
      <c r="N4515" s="4">
        <f>$M4515+IF($B4516&lt;&gt;"",0,$N4516)</f>
        <v>0</v>
      </c>
      <c r="O4515" s="4">
        <f>$N4515+IF($A4516&lt;&gt;"",0,$O4516)</f>
        <v>0</v>
      </c>
      <c r="P4515" s="5" t="str">
        <f t="shared" si="70"/>
        <v>+STB</v>
      </c>
      <c r="Q4515" t="str">
        <f>IF($A4515="",$Q4514,$A4515)</f>
        <v>Uitvoering - Uitvoeringsgereed Ontwerp</v>
      </c>
    </row>
    <row r="4516" spans="1:17" ht="15.75" hidden="1" x14ac:dyDescent="0.25">
      <c r="A4516" s="1"/>
      <c r="B4516" s="2"/>
      <c r="C4516" s="3"/>
      <c r="D4516" s="3"/>
      <c r="E4516" s="6"/>
      <c r="F4516" s="3"/>
      <c r="G4516" s="7" t="s">
        <v>5814</v>
      </c>
      <c r="H4516" s="3" t="s">
        <v>5815</v>
      </c>
      <c r="I4516" s="8"/>
      <c r="J4516" s="9"/>
      <c r="K4516" s="4">
        <f>$M4516+$N4516*IF($B4516&lt;&gt;"",1,0)+$O4516*IF($A4516&lt;&gt;"",1,0)+IF(AND($A4516="",$B4516="",$C4516="",$K4515&lt;&gt;0),1,0)</f>
        <v>0</v>
      </c>
      <c r="L4516" s="4">
        <f>SUM($J4516:$J4516)/MAX(1,SUM($J4516:$J4516))</f>
        <v>0</v>
      </c>
      <c r="M4516" s="4">
        <f>$L4516+IF($C4517&lt;&gt;"",0,$M4517)</f>
        <v>0</v>
      </c>
      <c r="N4516" s="4">
        <f>$M4516+IF($B4517&lt;&gt;"",0,$N4517)</f>
        <v>0</v>
      </c>
      <c r="O4516" s="4">
        <f>$N4516+IF($A4517&lt;&gt;"",0,$O4517)</f>
        <v>0</v>
      </c>
      <c r="P4516" s="5" t="str">
        <f t="shared" si="70"/>
        <v>+STB</v>
      </c>
      <c r="Q4516" t="str">
        <f>IF($A4516="",$Q4515,$A4516)</f>
        <v>Uitvoering - Uitvoeringsgereed Ontwerp</v>
      </c>
    </row>
    <row r="4517" spans="1:17" ht="34.5" hidden="1" x14ac:dyDescent="0.25">
      <c r="A4517" s="1"/>
      <c r="B4517" s="2"/>
      <c r="C4517" s="3"/>
      <c r="D4517" s="3"/>
      <c r="E4517" s="6"/>
      <c r="F4517" s="3"/>
      <c r="G4517" s="7"/>
      <c r="H4517" s="3"/>
      <c r="I4517" s="8" t="s">
        <v>5816</v>
      </c>
      <c r="J4517" s="9"/>
      <c r="K4517" s="4">
        <f>$M4517+$N4517*IF($B4517&lt;&gt;"",1,0)+$O4517*IF($A4517&lt;&gt;"",1,0)+IF(AND($A4517="",$B4517="",$C4517="",$K4516&lt;&gt;0),1,0)</f>
        <v>0</v>
      </c>
      <c r="L4517" s="4">
        <f>SUM($J4517:$J4517)/MAX(1,SUM($J4517:$J4517))</f>
        <v>0</v>
      </c>
      <c r="M4517" s="4">
        <f>$L4517+IF($C4518&lt;&gt;"",0,$M4518)</f>
        <v>0</v>
      </c>
      <c r="N4517" s="4">
        <f>$M4517+IF($B4518&lt;&gt;"",0,$N4518)</f>
        <v>0</v>
      </c>
      <c r="O4517" s="4">
        <f>$N4517+IF($A4518&lt;&gt;"",0,$O4518)</f>
        <v>0</v>
      </c>
      <c r="P4517" s="5" t="str">
        <f t="shared" si="70"/>
        <v>+STB</v>
      </c>
      <c r="Q4517" t="str">
        <f>IF($A4517="",$Q4516,$A4517)</f>
        <v>Uitvoering - Uitvoeringsgereed Ontwerp</v>
      </c>
    </row>
    <row r="4518" spans="1:17" ht="15.75" hidden="1" x14ac:dyDescent="0.25">
      <c r="A4518" s="1"/>
      <c r="B4518" s="2"/>
      <c r="C4518" s="3" t="s">
        <v>5817</v>
      </c>
      <c r="D4518" s="3" t="s">
        <v>245</v>
      </c>
      <c r="E4518" s="6"/>
      <c r="F4518" s="3"/>
      <c r="G4518" s="7"/>
      <c r="H4518" s="3"/>
      <c r="I4518" s="8"/>
      <c r="J4518" s="9"/>
      <c r="K4518" s="4">
        <f>$M4518+$N4518*IF($B4518&lt;&gt;"",1,0)+$O4518*IF($A4518&lt;&gt;"",1,0)+IF(AND($A4518="",$B4518="",$C4518="",$K4517&lt;&gt;0),1,0)</f>
        <v>0</v>
      </c>
      <c r="L4518" s="4">
        <f>SUM($J4518:$J4518)/MAX(1,SUM($J4518:$J4518))</f>
        <v>0</v>
      </c>
      <c r="M4518" s="4">
        <f>$L4518+IF($C4519&lt;&gt;"",0,$M4519)</f>
        <v>0</v>
      </c>
      <c r="N4518" s="4">
        <f>$M4518+IF($B4519&lt;&gt;"",0,$N4519)</f>
        <v>0</v>
      </c>
      <c r="O4518" s="4">
        <f>$N4518+IF($A4519&lt;&gt;"",0,$O4519)</f>
        <v>0</v>
      </c>
      <c r="P4518" s="5" t="str">
        <f t="shared" si="70"/>
        <v>TAAK</v>
      </c>
      <c r="Q4518" t="str">
        <f>IF($A4518="",$Q4517,$A4518)</f>
        <v>Uitvoering - Uitvoeringsgereed Ontwerp</v>
      </c>
    </row>
    <row r="4519" spans="1:17" ht="15.75" hidden="1" x14ac:dyDescent="0.25">
      <c r="A4519" s="1"/>
      <c r="B4519" s="2"/>
      <c r="C4519" s="3"/>
      <c r="D4519" s="3"/>
      <c r="E4519" s="6">
        <v>1</v>
      </c>
      <c r="F4519" s="3" t="s">
        <v>245</v>
      </c>
      <c r="G4519" s="7"/>
      <c r="H4519" s="3"/>
      <c r="I4519" s="8"/>
      <c r="J4519" s="9"/>
      <c r="K4519" s="4">
        <f>$M4519+$N4519*IF($B4519&lt;&gt;"",1,0)+$O4519*IF($A4519&lt;&gt;"",1,0)+IF(AND($A4519="",$B4519="",$C4519="",$K4518&lt;&gt;0),1,0)</f>
        <v>0</v>
      </c>
      <c r="L4519" s="4">
        <f>SUM($J4519:$J4519)/MAX(1,SUM($J4519:$J4519))</f>
        <v>0</v>
      </c>
      <c r="M4519" s="4">
        <f>$L4519+IF($C4520&lt;&gt;"",0,$M4520)</f>
        <v>0</v>
      </c>
      <c r="N4519" s="4">
        <f>$M4519+IF($B4520&lt;&gt;"",0,$N4520)</f>
        <v>0</v>
      </c>
      <c r="O4519" s="4">
        <f>$N4519+IF($A4520&lt;&gt;"",0,$O4520)</f>
        <v>0</v>
      </c>
      <c r="P4519" s="5" t="str">
        <f t="shared" si="70"/>
        <v>+STB</v>
      </c>
      <c r="Q4519" t="str">
        <f>IF($A4519="",$Q4518,$A4519)</f>
        <v>Uitvoering - Uitvoeringsgereed Ontwerp</v>
      </c>
    </row>
    <row r="4520" spans="1:17" ht="15.75" hidden="1" x14ac:dyDescent="0.25">
      <c r="A4520" s="1"/>
      <c r="B4520" s="2"/>
      <c r="C4520" s="3"/>
      <c r="D4520" s="3"/>
      <c r="E4520" s="6"/>
      <c r="F4520" s="3"/>
      <c r="G4520" s="7" t="s">
        <v>2935</v>
      </c>
      <c r="H4520" s="3" t="s">
        <v>2936</v>
      </c>
      <c r="I4520" s="8"/>
      <c r="J4520" s="9"/>
      <c r="K4520" s="4">
        <f>$M4520+$N4520*IF($B4520&lt;&gt;"",1,0)+$O4520*IF($A4520&lt;&gt;"",1,0)+IF(AND($A4520="",$B4520="",$C4520="",$K4519&lt;&gt;0),1,0)</f>
        <v>0</v>
      </c>
      <c r="L4520" s="4">
        <f>SUM($J4520:$J4520)/MAX(1,SUM($J4520:$J4520))</f>
        <v>0</v>
      </c>
      <c r="M4520" s="4">
        <f>$L4520+IF($C4521&lt;&gt;"",0,$M4521)</f>
        <v>0</v>
      </c>
      <c r="N4520" s="4">
        <f>$M4520+IF($B4521&lt;&gt;"",0,$N4521)</f>
        <v>0</v>
      </c>
      <c r="O4520" s="4">
        <f>$N4520+IF($A4521&lt;&gt;"",0,$O4521)</f>
        <v>0</v>
      </c>
      <c r="P4520" s="5" t="str">
        <f t="shared" si="70"/>
        <v>+STB</v>
      </c>
      <c r="Q4520" t="str">
        <f>IF($A4520="",$Q4519,$A4520)</f>
        <v>Uitvoering - Uitvoeringsgereed Ontwerp</v>
      </c>
    </row>
    <row r="4521" spans="1:17" ht="45.75" hidden="1" x14ac:dyDescent="0.25">
      <c r="A4521" s="1"/>
      <c r="B4521" s="2"/>
      <c r="C4521" s="3"/>
      <c r="D4521" s="3"/>
      <c r="E4521" s="6"/>
      <c r="F4521" s="3"/>
      <c r="G4521" s="7"/>
      <c r="H4521" s="3"/>
      <c r="I4521" s="8" t="s">
        <v>5818</v>
      </c>
      <c r="J4521" s="9"/>
      <c r="K4521" s="4">
        <f>$M4521+$N4521*IF($B4521&lt;&gt;"",1,0)+$O4521*IF($A4521&lt;&gt;"",1,0)+IF(AND($A4521="",$B4521="",$C4521="",$K4520&lt;&gt;0),1,0)</f>
        <v>0</v>
      </c>
      <c r="L4521" s="4">
        <f>SUM($J4521:$J4521)/MAX(1,SUM($J4521:$J4521))</f>
        <v>0</v>
      </c>
      <c r="M4521" s="4">
        <f>$L4521+IF($C4522&lt;&gt;"",0,$M4522)</f>
        <v>0</v>
      </c>
      <c r="N4521" s="4">
        <f>$M4521+IF($B4522&lt;&gt;"",0,$N4522)</f>
        <v>0</v>
      </c>
      <c r="O4521" s="4">
        <f>$N4521+IF($A4522&lt;&gt;"",0,$O4522)</f>
        <v>0</v>
      </c>
      <c r="P4521" s="5" t="str">
        <f t="shared" si="70"/>
        <v>+STB</v>
      </c>
      <c r="Q4521" t="str">
        <f>IF($A4521="",$Q4520,$A4521)</f>
        <v>Uitvoering - Uitvoeringsgereed Ontwerp</v>
      </c>
    </row>
    <row r="4522" spans="1:17" ht="15.75" hidden="1" x14ac:dyDescent="0.25">
      <c r="A4522" s="1"/>
      <c r="B4522" s="2"/>
      <c r="C4522" s="3" t="s">
        <v>5819</v>
      </c>
      <c r="D4522" s="3" t="s">
        <v>5820</v>
      </c>
      <c r="E4522" s="6"/>
      <c r="F4522" s="3"/>
      <c r="G4522" s="7"/>
      <c r="H4522" s="3"/>
      <c r="I4522" s="8"/>
      <c r="J4522" s="9"/>
      <c r="K4522" s="4">
        <f>$M4522+$N4522*IF($B4522&lt;&gt;"",1,0)+$O4522*IF($A4522&lt;&gt;"",1,0)+IF(AND($A4522="",$B4522="",$C4522="",$K4521&lt;&gt;0),1,0)</f>
        <v>0</v>
      </c>
      <c r="L4522" s="4">
        <f>SUM($J4522:$J4522)/MAX(1,SUM($J4522:$J4522))</f>
        <v>0</v>
      </c>
      <c r="M4522" s="4">
        <f>$L4522+IF($C4523&lt;&gt;"",0,$M4523)</f>
        <v>0</v>
      </c>
      <c r="N4522" s="4">
        <f>$M4522+IF($B4523&lt;&gt;"",0,$N4523)</f>
        <v>0</v>
      </c>
      <c r="O4522" s="4">
        <f>$N4522+IF($A4523&lt;&gt;"",0,$O4523)</f>
        <v>0</v>
      </c>
      <c r="P4522" s="5" t="str">
        <f t="shared" si="70"/>
        <v>TAAK</v>
      </c>
      <c r="Q4522" t="str">
        <f>IF($A4522="",$Q4521,$A4522)</f>
        <v>Uitvoering - Uitvoeringsgereed Ontwerp</v>
      </c>
    </row>
    <row r="4523" spans="1:17" ht="15.75" hidden="1" x14ac:dyDescent="0.25">
      <c r="A4523" s="1"/>
      <c r="B4523" s="2"/>
      <c r="C4523" s="3"/>
      <c r="D4523" s="3"/>
      <c r="E4523" s="6">
        <v>1</v>
      </c>
      <c r="F4523" s="3" t="s">
        <v>5820</v>
      </c>
      <c r="G4523" s="7"/>
      <c r="H4523" s="3"/>
      <c r="I4523" s="8"/>
      <c r="J4523" s="9"/>
      <c r="K4523" s="4">
        <f>$M4523+$N4523*IF($B4523&lt;&gt;"",1,0)+$O4523*IF($A4523&lt;&gt;"",1,0)+IF(AND($A4523="",$B4523="",$C4523="",$K4522&lt;&gt;0),1,0)</f>
        <v>0</v>
      </c>
      <c r="L4523" s="4">
        <f>SUM($J4523:$J4523)/MAX(1,SUM($J4523:$J4523))</f>
        <v>0</v>
      </c>
      <c r="M4523" s="4">
        <f>$L4523+IF($C4524&lt;&gt;"",0,$M4524)</f>
        <v>0</v>
      </c>
      <c r="N4523" s="4">
        <f>$M4523+IF($B4524&lt;&gt;"",0,$N4524)</f>
        <v>0</v>
      </c>
      <c r="O4523" s="4">
        <f>$N4523+IF($A4524&lt;&gt;"",0,$O4524)</f>
        <v>0</v>
      </c>
      <c r="P4523" s="5" t="str">
        <f t="shared" si="70"/>
        <v>+STB</v>
      </c>
      <c r="Q4523" t="str">
        <f>IF($A4523="",$Q4522,$A4523)</f>
        <v>Uitvoering - Uitvoeringsgereed Ontwerp</v>
      </c>
    </row>
    <row r="4524" spans="1:17" ht="15.75" hidden="1" x14ac:dyDescent="0.25">
      <c r="A4524" s="1"/>
      <c r="B4524" s="2"/>
      <c r="C4524" s="3"/>
      <c r="D4524" s="3"/>
      <c r="E4524" s="6"/>
      <c r="F4524" s="3"/>
      <c r="G4524" s="7" t="s">
        <v>2938</v>
      </c>
      <c r="H4524" s="3" t="s">
        <v>5821</v>
      </c>
      <c r="I4524" s="8"/>
      <c r="J4524" s="9"/>
      <c r="K4524" s="4">
        <f>$M4524+$N4524*IF($B4524&lt;&gt;"",1,0)+$O4524*IF($A4524&lt;&gt;"",1,0)+IF(AND($A4524="",$B4524="",$C4524="",$K4523&lt;&gt;0),1,0)</f>
        <v>0</v>
      </c>
      <c r="L4524" s="4">
        <f>SUM($J4524:$J4524)/MAX(1,SUM($J4524:$J4524))</f>
        <v>0</v>
      </c>
      <c r="M4524" s="4">
        <f>$L4524+IF($C4525&lt;&gt;"",0,$M4525)</f>
        <v>0</v>
      </c>
      <c r="N4524" s="4">
        <f>$M4524+IF($B4525&lt;&gt;"",0,$N4525)</f>
        <v>0</v>
      </c>
      <c r="O4524" s="4">
        <f>$N4524+IF($A4525&lt;&gt;"",0,$O4525)</f>
        <v>0</v>
      </c>
      <c r="P4524" s="5" t="str">
        <f t="shared" si="70"/>
        <v>+STB</v>
      </c>
      <c r="Q4524" t="str">
        <f>IF($A4524="",$Q4523,$A4524)</f>
        <v>Uitvoering - Uitvoeringsgereed Ontwerp</v>
      </c>
    </row>
    <row r="4525" spans="1:17" ht="113.25" hidden="1" x14ac:dyDescent="0.25">
      <c r="A4525" s="1"/>
      <c r="B4525" s="2"/>
      <c r="C4525" s="3"/>
      <c r="D4525" s="3"/>
      <c r="E4525" s="6"/>
      <c r="F4525" s="3"/>
      <c r="G4525" s="7"/>
      <c r="H4525" s="3"/>
      <c r="I4525" s="8" t="s">
        <v>5822</v>
      </c>
      <c r="J4525" s="9"/>
      <c r="K4525" s="4">
        <f>$M4525+$N4525*IF($B4525&lt;&gt;"",1,0)+$O4525*IF($A4525&lt;&gt;"",1,0)+IF(AND($A4525="",$B4525="",$C4525="",$K4524&lt;&gt;0),1,0)</f>
        <v>0</v>
      </c>
      <c r="L4525" s="4">
        <f>SUM($J4525:$J4525)/MAX(1,SUM($J4525:$J4525))</f>
        <v>0</v>
      </c>
      <c r="M4525" s="4">
        <f>$L4525+IF($C4526&lt;&gt;"",0,$M4526)</f>
        <v>0</v>
      </c>
      <c r="N4525" s="4">
        <f>$M4525+IF($B4526&lt;&gt;"",0,$N4526)</f>
        <v>0</v>
      </c>
      <c r="O4525" s="4">
        <f>$N4525+IF($A4526&lt;&gt;"",0,$O4526)</f>
        <v>0</v>
      </c>
      <c r="P4525" s="5" t="str">
        <f t="shared" si="70"/>
        <v>+STB</v>
      </c>
      <c r="Q4525" t="str">
        <f>IF($A4525="",$Q4524,$A4525)</f>
        <v>Uitvoering - Uitvoeringsgereed Ontwerp</v>
      </c>
    </row>
    <row r="4526" spans="1:17" ht="15.75" hidden="1" x14ac:dyDescent="0.25">
      <c r="A4526" s="1"/>
      <c r="B4526" s="2"/>
      <c r="C4526" s="3" t="s">
        <v>5823</v>
      </c>
      <c r="D4526" s="3" t="s">
        <v>5824</v>
      </c>
      <c r="E4526" s="6"/>
      <c r="F4526" s="3"/>
      <c r="G4526" s="7"/>
      <c r="H4526" s="3"/>
      <c r="I4526" s="8"/>
      <c r="J4526" s="9"/>
      <c r="K4526" s="4">
        <f>$M4526+$N4526*IF($B4526&lt;&gt;"",1,0)+$O4526*IF($A4526&lt;&gt;"",1,0)+IF(AND($A4526="",$B4526="",$C4526="",$K4525&lt;&gt;0),1,0)</f>
        <v>0</v>
      </c>
      <c r="L4526" s="4">
        <f>SUM($J4526:$J4526)/MAX(1,SUM($J4526:$J4526))</f>
        <v>0</v>
      </c>
      <c r="M4526" s="4">
        <f>$L4526+IF($C4527&lt;&gt;"",0,$M4527)</f>
        <v>0</v>
      </c>
      <c r="N4526" s="4">
        <f>$M4526+IF($B4527&lt;&gt;"",0,$N4527)</f>
        <v>0</v>
      </c>
      <c r="O4526" s="4">
        <f>$N4526+IF($A4527&lt;&gt;"",0,$O4527)</f>
        <v>0</v>
      </c>
      <c r="P4526" s="5" t="str">
        <f t="shared" si="70"/>
        <v>TAAK</v>
      </c>
      <c r="Q4526" t="str">
        <f>IF($A4526="",$Q4525,$A4526)</f>
        <v>Uitvoering - Uitvoeringsgereed Ontwerp</v>
      </c>
    </row>
    <row r="4527" spans="1:17" ht="15.75" hidden="1" x14ac:dyDescent="0.25">
      <c r="A4527" s="1"/>
      <c r="B4527" s="2"/>
      <c r="C4527" s="3"/>
      <c r="D4527" s="3"/>
      <c r="E4527" s="6">
        <v>1</v>
      </c>
      <c r="F4527" s="3" t="s">
        <v>5824</v>
      </c>
      <c r="G4527" s="7"/>
      <c r="H4527" s="3"/>
      <c r="I4527" s="8"/>
      <c r="J4527" s="9"/>
      <c r="K4527" s="4">
        <f>$M4527+$N4527*IF($B4527&lt;&gt;"",1,0)+$O4527*IF($A4527&lt;&gt;"",1,0)+IF(AND($A4527="",$B4527="",$C4527="",$K4526&lt;&gt;0),1,0)</f>
        <v>0</v>
      </c>
      <c r="L4527" s="4">
        <f>SUM($J4527:$J4527)/MAX(1,SUM($J4527:$J4527))</f>
        <v>0</v>
      </c>
      <c r="M4527" s="4">
        <f>$L4527+IF($C4528&lt;&gt;"",0,$M4528)</f>
        <v>0</v>
      </c>
      <c r="N4527" s="4">
        <f>$M4527+IF($B4528&lt;&gt;"",0,$N4528)</f>
        <v>0</v>
      </c>
      <c r="O4527" s="4">
        <f>$N4527+IF($A4528&lt;&gt;"",0,$O4528)</f>
        <v>0</v>
      </c>
      <c r="P4527" s="5" t="str">
        <f t="shared" si="70"/>
        <v>+STB</v>
      </c>
      <c r="Q4527" t="str">
        <f>IF($A4527="",$Q4526,$A4527)</f>
        <v>Uitvoering - Uitvoeringsgereed Ontwerp</v>
      </c>
    </row>
    <row r="4528" spans="1:17" ht="15.75" hidden="1" x14ac:dyDescent="0.25">
      <c r="A4528" s="1"/>
      <c r="B4528" s="2"/>
      <c r="C4528" s="3"/>
      <c r="D4528" s="3"/>
      <c r="E4528" s="6"/>
      <c r="F4528" s="3"/>
      <c r="G4528" s="7" t="s">
        <v>2940</v>
      </c>
      <c r="H4528" s="3" t="s">
        <v>5825</v>
      </c>
      <c r="I4528" s="8"/>
      <c r="J4528" s="9"/>
      <c r="K4528" s="4">
        <f>$M4528+$N4528*IF($B4528&lt;&gt;"",1,0)+$O4528*IF($A4528&lt;&gt;"",1,0)+IF(AND($A4528="",$B4528="",$C4528="",$K4527&lt;&gt;0),1,0)</f>
        <v>0</v>
      </c>
      <c r="L4528" s="4">
        <f>SUM($J4528:$J4528)/MAX(1,SUM($J4528:$J4528))</f>
        <v>0</v>
      </c>
      <c r="M4528" s="4">
        <f>$L4528+IF($C4529&lt;&gt;"",0,$M4529)</f>
        <v>0</v>
      </c>
      <c r="N4528" s="4">
        <f>$M4528+IF($B4529&lt;&gt;"",0,$N4529)</f>
        <v>0</v>
      </c>
      <c r="O4528" s="4">
        <f>$N4528+IF($A4529&lt;&gt;"",0,$O4529)</f>
        <v>0</v>
      </c>
      <c r="P4528" s="5" t="str">
        <f t="shared" si="70"/>
        <v>+STB</v>
      </c>
      <c r="Q4528" t="str">
        <f>IF($A4528="",$Q4527,$A4528)</f>
        <v>Uitvoering - Uitvoeringsgereed Ontwerp</v>
      </c>
    </row>
    <row r="4529" spans="1:17" ht="180.75" hidden="1" x14ac:dyDescent="0.25">
      <c r="A4529" s="1"/>
      <c r="B4529" s="2"/>
      <c r="C4529" s="3"/>
      <c r="D4529" s="3"/>
      <c r="E4529" s="6"/>
      <c r="F4529" s="3"/>
      <c r="G4529" s="7"/>
      <c r="H4529" s="3"/>
      <c r="I4529" s="8" t="s">
        <v>5826</v>
      </c>
      <c r="J4529" s="9"/>
      <c r="K4529" s="4">
        <f>$M4529+$N4529*IF($B4529&lt;&gt;"",1,0)+$O4529*IF($A4529&lt;&gt;"",1,0)+IF(AND($A4529="",$B4529="",$C4529="",$K4528&lt;&gt;0),1,0)</f>
        <v>0</v>
      </c>
      <c r="L4529" s="4">
        <f>SUM($J4529:$J4529)/MAX(1,SUM($J4529:$J4529))</f>
        <v>0</v>
      </c>
      <c r="M4529" s="4">
        <f>$L4529+IF($C4530&lt;&gt;"",0,$M4530)</f>
        <v>0</v>
      </c>
      <c r="N4529" s="4">
        <f>$M4529+IF($B4530&lt;&gt;"",0,$N4530)</f>
        <v>0</v>
      </c>
      <c r="O4529" s="4">
        <f>$N4529+IF($A4530&lt;&gt;"",0,$O4530)</f>
        <v>0</v>
      </c>
      <c r="P4529" s="5" t="str">
        <f t="shared" si="70"/>
        <v>+STB</v>
      </c>
      <c r="Q4529" t="str">
        <f>IF($A4529="",$Q4528,$A4529)</f>
        <v>Uitvoering - Uitvoeringsgereed Ontwerp</v>
      </c>
    </row>
    <row r="4530" spans="1:17" ht="15.75" hidden="1" x14ac:dyDescent="0.25">
      <c r="A4530" s="1"/>
      <c r="B4530" s="2"/>
      <c r="C4530" s="3" t="s">
        <v>5827</v>
      </c>
      <c r="D4530" s="3" t="s">
        <v>247</v>
      </c>
      <c r="E4530" s="6"/>
      <c r="F4530" s="3"/>
      <c r="G4530" s="7"/>
      <c r="H4530" s="3"/>
      <c r="I4530" s="8"/>
      <c r="J4530" s="9"/>
      <c r="K4530" s="4">
        <f>$M4530+$N4530*IF($B4530&lt;&gt;"",1,0)+$O4530*IF($A4530&lt;&gt;"",1,0)+IF(AND($A4530="",$B4530="",$C4530="",$K4529&lt;&gt;0),1,0)</f>
        <v>0</v>
      </c>
      <c r="L4530" s="4">
        <f>SUM($J4530:$J4530)/MAX(1,SUM($J4530:$J4530))</f>
        <v>0</v>
      </c>
      <c r="M4530" s="4">
        <f>$L4530+IF($C4531&lt;&gt;"",0,$M4531)</f>
        <v>0</v>
      </c>
      <c r="N4530" s="4">
        <f>$M4530+IF($B4531&lt;&gt;"",0,$N4531)</f>
        <v>0</v>
      </c>
      <c r="O4530" s="4">
        <f>$N4530+IF($A4531&lt;&gt;"",0,$O4531)</f>
        <v>0</v>
      </c>
      <c r="P4530" s="5" t="str">
        <f t="shared" si="70"/>
        <v>TAAK</v>
      </c>
      <c r="Q4530" t="str">
        <f>IF($A4530="",$Q4529,$A4530)</f>
        <v>Uitvoering - Uitvoeringsgereed Ontwerp</v>
      </c>
    </row>
    <row r="4531" spans="1:17" ht="15.75" hidden="1" x14ac:dyDescent="0.25">
      <c r="A4531" s="1"/>
      <c r="B4531" s="2"/>
      <c r="C4531" s="3"/>
      <c r="D4531" s="3"/>
      <c r="E4531" s="6">
        <v>1</v>
      </c>
      <c r="F4531" s="3" t="s">
        <v>247</v>
      </c>
      <c r="G4531" s="7"/>
      <c r="H4531" s="3"/>
      <c r="I4531" s="8"/>
      <c r="J4531" s="9"/>
      <c r="K4531" s="4">
        <f>$M4531+$N4531*IF($B4531&lt;&gt;"",1,0)+$O4531*IF($A4531&lt;&gt;"",1,0)+IF(AND($A4531="",$B4531="",$C4531="",$K4530&lt;&gt;0),1,0)</f>
        <v>0</v>
      </c>
      <c r="L4531" s="4">
        <f>SUM($J4531:$J4531)/MAX(1,SUM($J4531:$J4531))</f>
        <v>0</v>
      </c>
      <c r="M4531" s="4">
        <f>$L4531+IF($C4532&lt;&gt;"",0,$M4532)</f>
        <v>0</v>
      </c>
      <c r="N4531" s="4">
        <f>$M4531+IF($B4532&lt;&gt;"",0,$N4532)</f>
        <v>0</v>
      </c>
      <c r="O4531" s="4">
        <f>$N4531+IF($A4532&lt;&gt;"",0,$O4532)</f>
        <v>0</v>
      </c>
      <c r="P4531" s="5" t="str">
        <f t="shared" si="70"/>
        <v>+STB</v>
      </c>
      <c r="Q4531" t="str">
        <f>IF($A4531="",$Q4530,$A4531)</f>
        <v>Uitvoering - Uitvoeringsgereed Ontwerp</v>
      </c>
    </row>
    <row r="4532" spans="1:17" ht="15.75" hidden="1" x14ac:dyDescent="0.25">
      <c r="A4532" s="1"/>
      <c r="B4532" s="2"/>
      <c r="C4532" s="3"/>
      <c r="D4532" s="3"/>
      <c r="E4532" s="6"/>
      <c r="F4532" s="3"/>
      <c r="G4532" s="7" t="s">
        <v>2945</v>
      </c>
      <c r="H4532" s="3" t="s">
        <v>2946</v>
      </c>
      <c r="I4532" s="8"/>
      <c r="J4532" s="9"/>
      <c r="K4532" s="4">
        <f>$M4532+$N4532*IF($B4532&lt;&gt;"",1,0)+$O4532*IF($A4532&lt;&gt;"",1,0)+IF(AND($A4532="",$B4532="",$C4532="",$K4531&lt;&gt;0),1,0)</f>
        <v>0</v>
      </c>
      <c r="L4532" s="4">
        <f>SUM($J4532:$J4532)/MAX(1,SUM($J4532:$J4532))</f>
        <v>0</v>
      </c>
      <c r="M4532" s="4">
        <f>$L4532+IF($C4533&lt;&gt;"",0,$M4533)</f>
        <v>0</v>
      </c>
      <c r="N4532" s="4">
        <f>$M4532+IF($B4533&lt;&gt;"",0,$N4533)</f>
        <v>0</v>
      </c>
      <c r="O4532" s="4">
        <f>$N4532+IF($A4533&lt;&gt;"",0,$O4533)</f>
        <v>0</v>
      </c>
      <c r="P4532" s="5" t="str">
        <f t="shared" si="70"/>
        <v>+STB</v>
      </c>
      <c r="Q4532" t="str">
        <f>IF($A4532="",$Q4531,$A4532)</f>
        <v>Uitvoering - Uitvoeringsgereed Ontwerp</v>
      </c>
    </row>
    <row r="4533" spans="1:17" ht="90.75" hidden="1" x14ac:dyDescent="0.25">
      <c r="A4533" s="1"/>
      <c r="B4533" s="2"/>
      <c r="C4533" s="3"/>
      <c r="D4533" s="3"/>
      <c r="E4533" s="6"/>
      <c r="F4533" s="3"/>
      <c r="G4533" s="7"/>
      <c r="H4533" s="3"/>
      <c r="I4533" s="8" t="s">
        <v>5828</v>
      </c>
      <c r="J4533" s="9"/>
      <c r="K4533" s="4">
        <f>$M4533+$N4533*IF($B4533&lt;&gt;"",1,0)+$O4533*IF($A4533&lt;&gt;"",1,0)+IF(AND($A4533="",$B4533="",$C4533="",$K4532&lt;&gt;0),1,0)</f>
        <v>0</v>
      </c>
      <c r="L4533" s="4">
        <f>SUM($J4533:$J4533)/MAX(1,SUM($J4533:$J4533))</f>
        <v>0</v>
      </c>
      <c r="M4533" s="4">
        <f>$L4533+IF($C4534&lt;&gt;"",0,$M4534)</f>
        <v>0</v>
      </c>
      <c r="N4533" s="4">
        <f>$M4533+IF($B4534&lt;&gt;"",0,$N4534)</f>
        <v>0</v>
      </c>
      <c r="O4533" s="4">
        <f>$N4533+IF($A4534&lt;&gt;"",0,$O4534)</f>
        <v>0</v>
      </c>
      <c r="P4533" s="5" t="str">
        <f t="shared" si="70"/>
        <v>+STB</v>
      </c>
      <c r="Q4533" t="str">
        <f>IF($A4533="",$Q4532,$A4533)</f>
        <v>Uitvoering - Uitvoeringsgereed Ontwerp</v>
      </c>
    </row>
    <row r="4534" spans="1:17" ht="15.75" hidden="1" x14ac:dyDescent="0.25">
      <c r="A4534" s="1"/>
      <c r="B4534" s="2"/>
      <c r="C4534" s="3" t="s">
        <v>5829</v>
      </c>
      <c r="D4534" s="3" t="s">
        <v>246</v>
      </c>
      <c r="E4534" s="6"/>
      <c r="F4534" s="3"/>
      <c r="G4534" s="7"/>
      <c r="H4534" s="3"/>
      <c r="I4534" s="8"/>
      <c r="J4534" s="9"/>
      <c r="K4534" s="4">
        <f>$M4534+$N4534*IF($B4534&lt;&gt;"",1,0)+$O4534*IF($A4534&lt;&gt;"",1,0)+IF(AND($A4534="",$B4534="",$C4534="",$K4533&lt;&gt;0),1,0)</f>
        <v>0</v>
      </c>
      <c r="L4534" s="4">
        <f>SUM($J4534:$J4534)/MAX(1,SUM($J4534:$J4534))</f>
        <v>0</v>
      </c>
      <c r="M4534" s="4">
        <f>$L4534+IF($C4535&lt;&gt;"",0,$M4535)</f>
        <v>0</v>
      </c>
      <c r="N4534" s="4">
        <f>$M4534+IF($B4535&lt;&gt;"",0,$N4535)</f>
        <v>0</v>
      </c>
      <c r="O4534" s="4">
        <f>$N4534+IF($A4535&lt;&gt;"",0,$O4535)</f>
        <v>0</v>
      </c>
      <c r="P4534" s="5" t="str">
        <f t="shared" si="70"/>
        <v>TAAK</v>
      </c>
      <c r="Q4534" t="str">
        <f>IF($A4534="",$Q4533,$A4534)</f>
        <v>Uitvoering - Uitvoeringsgereed Ontwerp</v>
      </c>
    </row>
    <row r="4535" spans="1:17" ht="15.75" hidden="1" x14ac:dyDescent="0.25">
      <c r="A4535" s="1"/>
      <c r="B4535" s="2"/>
      <c r="C4535" s="3"/>
      <c r="D4535" s="3"/>
      <c r="E4535" s="6">
        <v>1</v>
      </c>
      <c r="F4535" s="3" t="s">
        <v>246</v>
      </c>
      <c r="G4535" s="7"/>
      <c r="H4535" s="3"/>
      <c r="I4535" s="8"/>
      <c r="J4535" s="9"/>
      <c r="K4535" s="4">
        <f>$M4535+$N4535*IF($B4535&lt;&gt;"",1,0)+$O4535*IF($A4535&lt;&gt;"",1,0)+IF(AND($A4535="",$B4535="",$C4535="",$K4534&lt;&gt;0),1,0)</f>
        <v>0</v>
      </c>
      <c r="L4535" s="4">
        <f>SUM($J4535:$J4535)/MAX(1,SUM($J4535:$J4535))</f>
        <v>0</v>
      </c>
      <c r="M4535" s="4">
        <f>$L4535+IF($C4536&lt;&gt;"",0,$M4536)</f>
        <v>0</v>
      </c>
      <c r="N4535" s="4">
        <f>$M4535+IF($B4536&lt;&gt;"",0,$N4536)</f>
        <v>0</v>
      </c>
      <c r="O4535" s="4">
        <f>$N4535+IF($A4536&lt;&gt;"",0,$O4536)</f>
        <v>0</v>
      </c>
      <c r="P4535" s="5" t="str">
        <f t="shared" si="70"/>
        <v>+STB</v>
      </c>
      <c r="Q4535" t="str">
        <f>IF($A4535="",$Q4534,$A4535)</f>
        <v>Uitvoering - Uitvoeringsgereed Ontwerp</v>
      </c>
    </row>
    <row r="4536" spans="1:17" ht="15.75" hidden="1" x14ac:dyDescent="0.25">
      <c r="A4536" s="1"/>
      <c r="B4536" s="2"/>
      <c r="C4536" s="3"/>
      <c r="D4536" s="3"/>
      <c r="E4536" s="6"/>
      <c r="F4536" s="3"/>
      <c r="G4536" s="7" t="s">
        <v>2942</v>
      </c>
      <c r="H4536" s="3" t="s">
        <v>2943</v>
      </c>
      <c r="I4536" s="8"/>
      <c r="J4536" s="9"/>
      <c r="K4536" s="4">
        <f>$M4536+$N4536*IF($B4536&lt;&gt;"",1,0)+$O4536*IF($A4536&lt;&gt;"",1,0)+IF(AND($A4536="",$B4536="",$C4536="",$K4535&lt;&gt;0),1,0)</f>
        <v>0</v>
      </c>
      <c r="L4536" s="4">
        <f>SUM($J4536:$J4536)/MAX(1,SUM($J4536:$J4536))</f>
        <v>0</v>
      </c>
      <c r="M4536" s="4">
        <f>$L4536+IF($C4537&lt;&gt;"",0,$M4537)</f>
        <v>0</v>
      </c>
      <c r="N4536" s="4">
        <f>$M4536+IF($B4537&lt;&gt;"",0,$N4537)</f>
        <v>0</v>
      </c>
      <c r="O4536" s="4">
        <f>$N4536+IF($A4537&lt;&gt;"",0,$O4537)</f>
        <v>0</v>
      </c>
      <c r="P4536" s="5" t="str">
        <f t="shared" si="70"/>
        <v>+STB</v>
      </c>
      <c r="Q4536" t="str">
        <f>IF($A4536="",$Q4535,$A4536)</f>
        <v>Uitvoering - Uitvoeringsgereed Ontwerp</v>
      </c>
    </row>
    <row r="4537" spans="1:17" ht="57" hidden="1" x14ac:dyDescent="0.25">
      <c r="A4537" s="1"/>
      <c r="B4537" s="2"/>
      <c r="C4537" s="3"/>
      <c r="D4537" s="3"/>
      <c r="E4537" s="6"/>
      <c r="F4537" s="3"/>
      <c r="G4537" s="7"/>
      <c r="H4537" s="3"/>
      <c r="I4537" s="8" t="s">
        <v>5830</v>
      </c>
      <c r="J4537" s="9"/>
      <c r="K4537" s="4">
        <f>$M4537+$N4537*IF($B4537&lt;&gt;"",1,0)+$O4537*IF($A4537&lt;&gt;"",1,0)+IF(AND($A4537="",$B4537="",$C4537="",$K4536&lt;&gt;0),1,0)</f>
        <v>0</v>
      </c>
      <c r="L4537" s="4">
        <f>SUM($J4537:$J4537)/MAX(1,SUM($J4537:$J4537))</f>
        <v>0</v>
      </c>
      <c r="M4537" s="4">
        <f>$L4537+IF($C4538&lt;&gt;"",0,$M4538)</f>
        <v>0</v>
      </c>
      <c r="N4537" s="4">
        <f>$M4537+IF($B4538&lt;&gt;"",0,$N4538)</f>
        <v>0</v>
      </c>
      <c r="O4537" s="4">
        <f>$N4537+IF($A4538&lt;&gt;"",0,$O4538)</f>
        <v>0</v>
      </c>
      <c r="P4537" s="5" t="str">
        <f t="shared" si="70"/>
        <v>+STB</v>
      </c>
      <c r="Q4537" t="str">
        <f>IF($A4537="",$Q4536,$A4537)</f>
        <v>Uitvoering - Uitvoeringsgereed Ontwerp</v>
      </c>
    </row>
    <row r="4538" spans="1:17" ht="15.75" hidden="1" x14ac:dyDescent="0.25">
      <c r="A4538" s="1"/>
      <c r="B4538" s="2"/>
      <c r="C4538" s="3" t="s">
        <v>5831</v>
      </c>
      <c r="D4538" s="3" t="s">
        <v>248</v>
      </c>
      <c r="E4538" s="6"/>
      <c r="F4538" s="3"/>
      <c r="G4538" s="7"/>
      <c r="H4538" s="3"/>
      <c r="I4538" s="8"/>
      <c r="J4538" s="9"/>
      <c r="K4538" s="4">
        <f>$M4538+$N4538*IF($B4538&lt;&gt;"",1,0)+$O4538*IF($A4538&lt;&gt;"",1,0)+IF(AND($A4538="",$B4538="",$C4538="",$K4537&lt;&gt;0),1,0)</f>
        <v>0</v>
      </c>
      <c r="L4538" s="4">
        <f>SUM($J4538:$J4538)/MAX(1,SUM($J4538:$J4538))</f>
        <v>0</v>
      </c>
      <c r="M4538" s="4">
        <f>$L4538+IF($C4539&lt;&gt;"",0,$M4539)</f>
        <v>0</v>
      </c>
      <c r="N4538" s="4">
        <f>$M4538+IF($B4539&lt;&gt;"",0,$N4539)</f>
        <v>0</v>
      </c>
      <c r="O4538" s="4">
        <f>$N4538+IF($A4539&lt;&gt;"",0,$O4539)</f>
        <v>0</v>
      </c>
      <c r="P4538" s="5" t="str">
        <f t="shared" si="70"/>
        <v>TAAK</v>
      </c>
      <c r="Q4538" t="str">
        <f>IF($A4538="",$Q4537,$A4538)</f>
        <v>Uitvoering - Uitvoeringsgereed Ontwerp</v>
      </c>
    </row>
    <row r="4539" spans="1:17" ht="15.75" hidden="1" x14ac:dyDescent="0.25">
      <c r="A4539" s="1"/>
      <c r="B4539" s="2"/>
      <c r="C4539" s="3"/>
      <c r="D4539" s="3"/>
      <c r="E4539" s="6">
        <v>1</v>
      </c>
      <c r="F4539" s="3" t="s">
        <v>248</v>
      </c>
      <c r="G4539" s="7"/>
      <c r="H4539" s="3"/>
      <c r="I4539" s="8"/>
      <c r="J4539" s="9"/>
      <c r="K4539" s="4">
        <f>$M4539+$N4539*IF($B4539&lt;&gt;"",1,0)+$O4539*IF($A4539&lt;&gt;"",1,0)+IF(AND($A4539="",$B4539="",$C4539="",$K4538&lt;&gt;0),1,0)</f>
        <v>0</v>
      </c>
      <c r="L4539" s="4">
        <f>SUM($J4539:$J4539)/MAX(1,SUM($J4539:$J4539))</f>
        <v>0</v>
      </c>
      <c r="M4539" s="4">
        <f>$L4539+IF($C4540&lt;&gt;"",0,$M4540)</f>
        <v>0</v>
      </c>
      <c r="N4539" s="4">
        <f>$M4539+IF($B4540&lt;&gt;"",0,$N4540)</f>
        <v>0</v>
      </c>
      <c r="O4539" s="4">
        <f>$N4539+IF($A4540&lt;&gt;"",0,$O4540)</f>
        <v>0</v>
      </c>
      <c r="P4539" s="5" t="str">
        <f t="shared" si="70"/>
        <v>+STB</v>
      </c>
      <c r="Q4539" t="str">
        <f>IF($A4539="",$Q4538,$A4539)</f>
        <v>Uitvoering - Uitvoeringsgereed Ontwerp</v>
      </c>
    </row>
    <row r="4540" spans="1:17" ht="15.75" hidden="1" x14ac:dyDescent="0.25">
      <c r="A4540" s="1"/>
      <c r="B4540" s="2"/>
      <c r="C4540" s="3"/>
      <c r="D4540" s="3"/>
      <c r="E4540" s="6"/>
      <c r="F4540" s="3"/>
      <c r="G4540" s="7" t="s">
        <v>2948</v>
      </c>
      <c r="H4540" s="3" t="s">
        <v>2949</v>
      </c>
      <c r="I4540" s="8"/>
      <c r="J4540" s="9"/>
      <c r="K4540" s="4">
        <f>$M4540+$N4540*IF($B4540&lt;&gt;"",1,0)+$O4540*IF($A4540&lt;&gt;"",1,0)+IF(AND($A4540="",$B4540="",$C4540="",$K4539&lt;&gt;0),1,0)</f>
        <v>0</v>
      </c>
      <c r="L4540" s="4">
        <f>SUM($J4540:$J4540)/MAX(1,SUM($J4540:$J4540))</f>
        <v>0</v>
      </c>
      <c r="M4540" s="4">
        <f>$L4540+IF($C4541&lt;&gt;"",0,$M4541)</f>
        <v>0</v>
      </c>
      <c r="N4540" s="4">
        <f>$M4540+IF($B4541&lt;&gt;"",0,$N4541)</f>
        <v>0</v>
      </c>
      <c r="O4540" s="4">
        <f>$N4540+IF($A4541&lt;&gt;"",0,$O4541)</f>
        <v>0</v>
      </c>
      <c r="P4540" s="5" t="str">
        <f t="shared" si="70"/>
        <v>+STB</v>
      </c>
      <c r="Q4540" t="str">
        <f>IF($A4540="",$Q4539,$A4540)</f>
        <v>Uitvoering - Uitvoeringsgereed Ontwerp</v>
      </c>
    </row>
    <row r="4541" spans="1:17" ht="113.25" hidden="1" x14ac:dyDescent="0.25">
      <c r="A4541" s="1"/>
      <c r="B4541" s="2"/>
      <c r="C4541" s="3"/>
      <c r="D4541" s="3"/>
      <c r="E4541" s="6"/>
      <c r="F4541" s="3"/>
      <c r="G4541" s="7"/>
      <c r="H4541" s="3"/>
      <c r="I4541" s="8" t="s">
        <v>5832</v>
      </c>
      <c r="J4541" s="9"/>
      <c r="K4541" s="4">
        <f>$M4541+$N4541*IF($B4541&lt;&gt;"",1,0)+$O4541*IF($A4541&lt;&gt;"",1,0)+IF(AND($A4541="",$B4541="",$C4541="",$K4540&lt;&gt;0),1,0)</f>
        <v>0</v>
      </c>
      <c r="L4541" s="4">
        <f>SUM($J4541:$J4541)/MAX(1,SUM($J4541:$J4541))</f>
        <v>0</v>
      </c>
      <c r="M4541" s="4">
        <f>$L4541+IF($C4542&lt;&gt;"",0,$M4542)</f>
        <v>0</v>
      </c>
      <c r="N4541" s="4">
        <f>$M4541+IF($B4542&lt;&gt;"",0,$N4542)</f>
        <v>0</v>
      </c>
      <c r="O4541" s="4">
        <f>$N4541+IF($A4542&lt;&gt;"",0,$O4542)</f>
        <v>0</v>
      </c>
      <c r="P4541" s="5" t="str">
        <f t="shared" si="70"/>
        <v>+STB</v>
      </c>
      <c r="Q4541" t="str">
        <f>IF($A4541="",$Q4540,$A4541)</f>
        <v>Uitvoering - Uitvoeringsgereed Ontwerp</v>
      </c>
    </row>
    <row r="4542" spans="1:17" ht="15.75" hidden="1" x14ac:dyDescent="0.25">
      <c r="A4542" s="1"/>
      <c r="B4542" s="2"/>
      <c r="C4542" s="3" t="s">
        <v>5833</v>
      </c>
      <c r="D4542" s="3" t="s">
        <v>5834</v>
      </c>
      <c r="E4542" s="6"/>
      <c r="F4542" s="3"/>
      <c r="G4542" s="7"/>
      <c r="H4542" s="3"/>
      <c r="I4542" s="8"/>
      <c r="J4542" s="9"/>
      <c r="K4542" s="4">
        <f>$M4542+$N4542*IF($B4542&lt;&gt;"",1,0)+$O4542*IF($A4542&lt;&gt;"",1,0)+IF(AND($A4542="",$B4542="",$C4542="",$K4541&lt;&gt;0),1,0)</f>
        <v>0</v>
      </c>
      <c r="L4542" s="4">
        <f>SUM($J4542:$J4542)/MAX(1,SUM($J4542:$J4542))</f>
        <v>0</v>
      </c>
      <c r="M4542" s="4">
        <f>$L4542+IF($C4543&lt;&gt;"",0,$M4543)</f>
        <v>0</v>
      </c>
      <c r="N4542" s="4">
        <f>$M4542+IF($B4543&lt;&gt;"",0,$N4543)</f>
        <v>0</v>
      </c>
      <c r="O4542" s="4">
        <f>$N4542+IF($A4543&lt;&gt;"",0,$O4543)</f>
        <v>0</v>
      </c>
      <c r="P4542" s="5" t="str">
        <f t="shared" si="70"/>
        <v>TAAK</v>
      </c>
      <c r="Q4542" t="str">
        <f>IF($A4542="",$Q4541,$A4542)</f>
        <v>Uitvoering - Uitvoeringsgereed Ontwerp</v>
      </c>
    </row>
    <row r="4543" spans="1:17" ht="15.75" hidden="1" x14ac:dyDescent="0.25">
      <c r="A4543" s="1"/>
      <c r="B4543" s="2"/>
      <c r="C4543" s="3"/>
      <c r="D4543" s="3"/>
      <c r="E4543" s="6">
        <v>1</v>
      </c>
      <c r="F4543" s="3" t="s">
        <v>2950</v>
      </c>
      <c r="G4543" s="7"/>
      <c r="H4543" s="3"/>
      <c r="I4543" s="8"/>
      <c r="J4543" s="9"/>
      <c r="K4543" s="4">
        <f>$M4543+$N4543*IF($B4543&lt;&gt;"",1,0)+$O4543*IF($A4543&lt;&gt;"",1,0)+IF(AND($A4543="",$B4543="",$C4543="",$K4542&lt;&gt;0),1,0)</f>
        <v>0</v>
      </c>
      <c r="L4543" s="4">
        <f>SUM($J4543:$J4543)/MAX(1,SUM($J4543:$J4543))</f>
        <v>0</v>
      </c>
      <c r="M4543" s="4">
        <f>$L4543+IF($C4544&lt;&gt;"",0,$M4544)</f>
        <v>0</v>
      </c>
      <c r="N4543" s="4">
        <f>$M4543+IF($B4544&lt;&gt;"",0,$N4544)</f>
        <v>0</v>
      </c>
      <c r="O4543" s="4">
        <f>$N4543+IF($A4544&lt;&gt;"",0,$O4544)</f>
        <v>0</v>
      </c>
      <c r="P4543" s="5" t="str">
        <f t="shared" si="70"/>
        <v>+STB</v>
      </c>
      <c r="Q4543" t="str">
        <f>IF($A4543="",$Q4542,$A4543)</f>
        <v>Uitvoering - Uitvoeringsgereed Ontwerp</v>
      </c>
    </row>
    <row r="4544" spans="1:17" ht="15.75" hidden="1" x14ac:dyDescent="0.25">
      <c r="A4544" s="1"/>
      <c r="B4544" s="2"/>
      <c r="C4544" s="3" t="s">
        <v>2951</v>
      </c>
      <c r="D4544" s="3" t="s">
        <v>249</v>
      </c>
      <c r="E4544" s="6"/>
      <c r="F4544" s="3"/>
      <c r="G4544" s="7"/>
      <c r="H4544" s="3"/>
      <c r="I4544" s="8"/>
      <c r="J4544" s="9"/>
      <c r="K4544" s="4">
        <f>$M4544+$N4544*IF($B4544&lt;&gt;"",1,0)+$O4544*IF($A4544&lt;&gt;"",1,0)+IF(AND($A4544="",$B4544="",$C4544="",$K4543&lt;&gt;0),1,0)</f>
        <v>0</v>
      </c>
      <c r="L4544" s="4">
        <f>SUM($J4544:$J4544)/MAX(1,SUM($J4544:$J4544))</f>
        <v>0</v>
      </c>
      <c r="M4544" s="4">
        <f>$L4544+IF($C4545&lt;&gt;"",0,$M4545)</f>
        <v>0</v>
      </c>
      <c r="N4544" s="4">
        <f>$M4544+IF($B4545&lt;&gt;"",0,$N4545)</f>
        <v>0</v>
      </c>
      <c r="O4544" s="4">
        <f>$N4544+IF($A4545&lt;&gt;"",0,$O4545)</f>
        <v>0</v>
      </c>
      <c r="P4544" s="5" t="str">
        <f t="shared" si="70"/>
        <v>TAAK</v>
      </c>
      <c r="Q4544" t="str">
        <f>IF($A4544="",$Q4543,$A4544)</f>
        <v>Uitvoering - Uitvoeringsgereed Ontwerp</v>
      </c>
    </row>
    <row r="4545" spans="1:17" ht="15.75" hidden="1" x14ac:dyDescent="0.25">
      <c r="A4545" s="1"/>
      <c r="B4545" s="2"/>
      <c r="C4545" s="3"/>
      <c r="D4545" s="3"/>
      <c r="E4545" s="6">
        <v>1</v>
      </c>
      <c r="F4545" s="3" t="s">
        <v>249</v>
      </c>
      <c r="G4545" s="7"/>
      <c r="H4545" s="3"/>
      <c r="I4545" s="8"/>
      <c r="J4545" s="9"/>
      <c r="K4545" s="4">
        <f>$M4545+$N4545*IF($B4545&lt;&gt;"",1,0)+$O4545*IF($A4545&lt;&gt;"",1,0)+IF(AND($A4545="",$B4545="",$C4545="",$K4544&lt;&gt;0),1,0)</f>
        <v>0</v>
      </c>
      <c r="L4545" s="4">
        <f>SUM($J4545:$J4545)/MAX(1,SUM($J4545:$J4545))</f>
        <v>0</v>
      </c>
      <c r="M4545" s="4">
        <f>$L4545+IF($C4546&lt;&gt;"",0,$M4546)</f>
        <v>0</v>
      </c>
      <c r="N4545" s="4">
        <f>$M4545+IF($B4546&lt;&gt;"",0,$N4546)</f>
        <v>0</v>
      </c>
      <c r="O4545" s="4">
        <f>$N4545+IF($A4546&lt;&gt;"",0,$O4546)</f>
        <v>0</v>
      </c>
      <c r="P4545" s="5" t="str">
        <f t="shared" si="70"/>
        <v>+STB</v>
      </c>
      <c r="Q4545" t="str">
        <f>IF($A4545="",$Q4544,$A4545)</f>
        <v>Uitvoering - Uitvoeringsgereed Ontwerp</v>
      </c>
    </row>
    <row r="4546" spans="1:17" ht="15.75" hidden="1" x14ac:dyDescent="0.25">
      <c r="A4546" s="1"/>
      <c r="B4546" s="2"/>
      <c r="C4546" s="3"/>
      <c r="D4546" s="3"/>
      <c r="E4546" s="6"/>
      <c r="F4546" s="3"/>
      <c r="G4546" s="7" t="s">
        <v>2952</v>
      </c>
      <c r="H4546" s="3" t="s">
        <v>2953</v>
      </c>
      <c r="I4546" s="8"/>
      <c r="J4546" s="9"/>
      <c r="K4546" s="4">
        <f>$M4546+$N4546*IF($B4546&lt;&gt;"",1,0)+$O4546*IF($A4546&lt;&gt;"",1,0)+IF(AND($A4546="",$B4546="",$C4546="",$K4545&lt;&gt;0),1,0)</f>
        <v>0</v>
      </c>
      <c r="L4546" s="4">
        <f>SUM($J4546:$J4546)/MAX(1,SUM($J4546:$J4546))</f>
        <v>0</v>
      </c>
      <c r="M4546" s="4">
        <f>$L4546+IF($C4547&lt;&gt;"",0,$M4547)</f>
        <v>0</v>
      </c>
      <c r="N4546" s="4">
        <f>$M4546+IF($B4547&lt;&gt;"",0,$N4547)</f>
        <v>0</v>
      </c>
      <c r="O4546" s="4">
        <f>$N4546+IF($A4547&lt;&gt;"",0,$O4547)</f>
        <v>0</v>
      </c>
      <c r="P4546" s="5" t="str">
        <f t="shared" si="70"/>
        <v>+STB</v>
      </c>
      <c r="Q4546" t="str">
        <f>IF($A4546="",$Q4545,$A4546)</f>
        <v>Uitvoering - Uitvoeringsgereed Ontwerp</v>
      </c>
    </row>
    <row r="4547" spans="1:17" ht="23.25" hidden="1" x14ac:dyDescent="0.25">
      <c r="A4547" s="1"/>
      <c r="B4547" s="2"/>
      <c r="C4547" s="3"/>
      <c r="D4547" s="3"/>
      <c r="E4547" s="6"/>
      <c r="F4547" s="3"/>
      <c r="G4547" s="7"/>
      <c r="H4547" s="3"/>
      <c r="I4547" s="8" t="s">
        <v>5835</v>
      </c>
      <c r="J4547" s="9"/>
      <c r="K4547" s="4">
        <f>$M4547+$N4547*IF($B4547&lt;&gt;"",1,0)+$O4547*IF($A4547&lt;&gt;"",1,0)+IF(AND($A4547="",$B4547="",$C4547="",$K4546&lt;&gt;0),1,0)</f>
        <v>0</v>
      </c>
      <c r="L4547" s="4">
        <f>SUM($J4547:$J4547)/MAX(1,SUM($J4547:$J4547))</f>
        <v>0</v>
      </c>
      <c r="M4547" s="4">
        <f>$L4547+IF($C4548&lt;&gt;"",0,$M4548)</f>
        <v>0</v>
      </c>
      <c r="N4547" s="4">
        <f>$M4547+IF($B4548&lt;&gt;"",0,$N4548)</f>
        <v>0</v>
      </c>
      <c r="O4547" s="4">
        <f>$N4547+IF($A4548&lt;&gt;"",0,$O4548)</f>
        <v>0</v>
      </c>
      <c r="P4547" s="5" t="str">
        <f t="shared" si="70"/>
        <v>+STB</v>
      </c>
      <c r="Q4547" t="str">
        <f>IF($A4547="",$Q4546,$A4547)</f>
        <v>Uitvoering - Uitvoeringsgereed Ontwerp</v>
      </c>
    </row>
    <row r="4548" spans="1:17" ht="15.75" hidden="1" x14ac:dyDescent="0.25">
      <c r="A4548" s="1"/>
      <c r="B4548" s="2"/>
      <c r="C4548" s="3" t="s">
        <v>2954</v>
      </c>
      <c r="D4548" s="3" t="s">
        <v>2955</v>
      </c>
      <c r="E4548" s="6"/>
      <c r="F4548" s="3"/>
      <c r="G4548" s="7"/>
      <c r="H4548" s="3"/>
      <c r="I4548" s="8"/>
      <c r="J4548" s="9"/>
      <c r="K4548" s="4">
        <f>$M4548+$N4548*IF($B4548&lt;&gt;"",1,0)+$O4548*IF($A4548&lt;&gt;"",1,0)+IF(AND($A4548="",$B4548="",$C4548="",$K4547&lt;&gt;0),1,0)</f>
        <v>0</v>
      </c>
      <c r="L4548" s="4">
        <f>SUM($J4548:$J4548)/MAX(1,SUM($J4548:$J4548))</f>
        <v>0</v>
      </c>
      <c r="M4548" s="4">
        <f>$L4548+IF($C4549&lt;&gt;"",0,$M4549)</f>
        <v>0</v>
      </c>
      <c r="N4548" s="4">
        <f>$M4548+IF($B4549&lt;&gt;"",0,$N4549)</f>
        <v>0</v>
      </c>
      <c r="O4548" s="4">
        <f>$N4548+IF($A4549&lt;&gt;"",0,$O4549)</f>
        <v>0</v>
      </c>
      <c r="P4548" s="5" t="str">
        <f t="shared" si="70"/>
        <v>TAAK</v>
      </c>
      <c r="Q4548" t="str">
        <f>IF($A4548="",$Q4547,$A4548)</f>
        <v>Uitvoering - Uitvoeringsgereed Ontwerp</v>
      </c>
    </row>
    <row r="4549" spans="1:17" ht="15.75" hidden="1" x14ac:dyDescent="0.25">
      <c r="A4549" s="1"/>
      <c r="B4549" s="2"/>
      <c r="C4549" s="3"/>
      <c r="D4549" s="3"/>
      <c r="E4549" s="6">
        <v>1</v>
      </c>
      <c r="F4549" s="3" t="s">
        <v>2955</v>
      </c>
      <c r="G4549" s="7"/>
      <c r="H4549" s="3"/>
      <c r="I4549" s="8"/>
      <c r="J4549" s="9"/>
      <c r="K4549" s="4">
        <f>$M4549+$N4549*IF($B4549&lt;&gt;"",1,0)+$O4549*IF($A4549&lt;&gt;"",1,0)+IF(AND($A4549="",$B4549="",$C4549="",$K4548&lt;&gt;0),1,0)</f>
        <v>0</v>
      </c>
      <c r="L4549" s="4">
        <f>SUM($J4549:$J4549)/MAX(1,SUM($J4549:$J4549))</f>
        <v>0</v>
      </c>
      <c r="M4549" s="4">
        <f>$L4549+IF($C4550&lt;&gt;"",0,$M4550)</f>
        <v>0</v>
      </c>
      <c r="N4549" s="4">
        <f>$M4549+IF($B4550&lt;&gt;"",0,$N4550)</f>
        <v>0</v>
      </c>
      <c r="O4549" s="4">
        <f>$N4549+IF($A4550&lt;&gt;"",0,$O4550)</f>
        <v>0</v>
      </c>
      <c r="P4549" s="5" t="str">
        <f t="shared" ref="P4549:P4612" si="71">IF(OR($A4549&lt;&gt;"",$B4549&lt;&gt;"",$C4549&lt;&gt;""),"TAAK","+STB")</f>
        <v>+STB</v>
      </c>
      <c r="Q4549" t="str">
        <f>IF($A4549="",$Q4548,$A4549)</f>
        <v>Uitvoering - Uitvoeringsgereed Ontwerp</v>
      </c>
    </row>
    <row r="4550" spans="1:17" ht="15.75" hidden="1" x14ac:dyDescent="0.25">
      <c r="A4550" s="1"/>
      <c r="B4550" s="2"/>
      <c r="C4550" s="3"/>
      <c r="D4550" s="3"/>
      <c r="E4550" s="6"/>
      <c r="F4550" s="3"/>
      <c r="G4550" s="7" t="s">
        <v>2956</v>
      </c>
      <c r="H4550" s="3" t="s">
        <v>2957</v>
      </c>
      <c r="I4550" s="8"/>
      <c r="J4550" s="9"/>
      <c r="K4550" s="4">
        <f>$M4550+$N4550*IF($B4550&lt;&gt;"",1,0)+$O4550*IF($A4550&lt;&gt;"",1,0)+IF(AND($A4550="",$B4550="",$C4550="",$K4549&lt;&gt;0),1,0)</f>
        <v>0</v>
      </c>
      <c r="L4550" s="4">
        <f>SUM($J4550:$J4550)/MAX(1,SUM($J4550:$J4550))</f>
        <v>0</v>
      </c>
      <c r="M4550" s="4">
        <f>$L4550+IF($C4551&lt;&gt;"",0,$M4551)</f>
        <v>0</v>
      </c>
      <c r="N4550" s="4">
        <f>$M4550+IF($B4551&lt;&gt;"",0,$N4551)</f>
        <v>0</v>
      </c>
      <c r="O4550" s="4">
        <f>$N4550+IF($A4551&lt;&gt;"",0,$O4551)</f>
        <v>0</v>
      </c>
      <c r="P4550" s="5" t="str">
        <f t="shared" si="71"/>
        <v>+STB</v>
      </c>
      <c r="Q4550" t="str">
        <f>IF($A4550="",$Q4549,$A4550)</f>
        <v>Uitvoering - Uitvoeringsgereed Ontwerp</v>
      </c>
    </row>
    <row r="4551" spans="1:17" ht="90.75" hidden="1" x14ac:dyDescent="0.25">
      <c r="A4551" s="1"/>
      <c r="B4551" s="2"/>
      <c r="C4551" s="3"/>
      <c r="D4551" s="3"/>
      <c r="E4551" s="6"/>
      <c r="F4551" s="3"/>
      <c r="G4551" s="7"/>
      <c r="H4551" s="3"/>
      <c r="I4551" s="8" t="s">
        <v>5836</v>
      </c>
      <c r="J4551" s="9"/>
      <c r="K4551" s="4">
        <f>$M4551+$N4551*IF($B4551&lt;&gt;"",1,0)+$O4551*IF($A4551&lt;&gt;"",1,0)+IF(AND($A4551="",$B4551="",$C4551="",$K4550&lt;&gt;0),1,0)</f>
        <v>0</v>
      </c>
      <c r="L4551" s="4">
        <f>SUM($J4551:$J4551)/MAX(1,SUM($J4551:$J4551))</f>
        <v>0</v>
      </c>
      <c r="M4551" s="4">
        <f>$L4551+IF($C4552&lt;&gt;"",0,$M4552)</f>
        <v>0</v>
      </c>
      <c r="N4551" s="4">
        <f>$M4551+IF($B4552&lt;&gt;"",0,$N4552)</f>
        <v>0</v>
      </c>
      <c r="O4551" s="4">
        <f>$N4551+IF($A4552&lt;&gt;"",0,$O4552)</f>
        <v>0</v>
      </c>
      <c r="P4551" s="5" t="str">
        <f t="shared" si="71"/>
        <v>+STB</v>
      </c>
      <c r="Q4551" t="str">
        <f>IF($A4551="",$Q4550,$A4551)</f>
        <v>Uitvoering - Uitvoeringsgereed Ontwerp</v>
      </c>
    </row>
    <row r="4552" spans="1:17" ht="15.75" hidden="1" x14ac:dyDescent="0.25">
      <c r="A4552" s="1"/>
      <c r="B4552" s="2"/>
      <c r="C4552" s="3" t="s">
        <v>2958</v>
      </c>
      <c r="D4552" s="3" t="s">
        <v>250</v>
      </c>
      <c r="E4552" s="6"/>
      <c r="F4552" s="3"/>
      <c r="G4552" s="7"/>
      <c r="H4552" s="3"/>
      <c r="I4552" s="8"/>
      <c r="J4552" s="9"/>
      <c r="K4552" s="4">
        <f>$M4552+$N4552*IF($B4552&lt;&gt;"",1,0)+$O4552*IF($A4552&lt;&gt;"",1,0)+IF(AND($A4552="",$B4552="",$C4552="",$K4551&lt;&gt;0),1,0)</f>
        <v>0</v>
      </c>
      <c r="L4552" s="4">
        <f>SUM($J4552:$J4552)/MAX(1,SUM($J4552:$J4552))</f>
        <v>0</v>
      </c>
      <c r="M4552" s="4">
        <f>$L4552+IF($C4553&lt;&gt;"",0,$M4553)</f>
        <v>0</v>
      </c>
      <c r="N4552" s="4">
        <f>$M4552+IF($B4553&lt;&gt;"",0,$N4553)</f>
        <v>0</v>
      </c>
      <c r="O4552" s="4">
        <f>$N4552+IF($A4553&lt;&gt;"",0,$O4553)</f>
        <v>0</v>
      </c>
      <c r="P4552" s="5" t="str">
        <f t="shared" si="71"/>
        <v>TAAK</v>
      </c>
      <c r="Q4552" t="str">
        <f>IF($A4552="",$Q4551,$A4552)</f>
        <v>Uitvoering - Uitvoeringsgereed Ontwerp</v>
      </c>
    </row>
    <row r="4553" spans="1:17" ht="15.75" hidden="1" x14ac:dyDescent="0.25">
      <c r="A4553" s="1"/>
      <c r="B4553" s="2"/>
      <c r="C4553" s="3"/>
      <c r="D4553" s="3"/>
      <c r="E4553" s="6">
        <v>1</v>
      </c>
      <c r="F4553" s="3" t="s">
        <v>250</v>
      </c>
      <c r="G4553" s="7"/>
      <c r="H4553" s="3"/>
      <c r="I4553" s="8"/>
      <c r="J4553" s="9"/>
      <c r="K4553" s="4">
        <f>$M4553+$N4553*IF($B4553&lt;&gt;"",1,0)+$O4553*IF($A4553&lt;&gt;"",1,0)+IF(AND($A4553="",$B4553="",$C4553="",$K4552&lt;&gt;0),1,0)</f>
        <v>0</v>
      </c>
      <c r="L4553" s="4">
        <f>SUM($J4553:$J4553)/MAX(1,SUM($J4553:$J4553))</f>
        <v>0</v>
      </c>
      <c r="M4553" s="4">
        <f>$L4553+IF($C4554&lt;&gt;"",0,$M4554)</f>
        <v>0</v>
      </c>
      <c r="N4553" s="4">
        <f>$M4553+IF($B4554&lt;&gt;"",0,$N4554)</f>
        <v>0</v>
      </c>
      <c r="O4553" s="4">
        <f>$N4553+IF($A4554&lt;&gt;"",0,$O4554)</f>
        <v>0</v>
      </c>
      <c r="P4553" s="5" t="str">
        <f t="shared" si="71"/>
        <v>+STB</v>
      </c>
      <c r="Q4553" t="str">
        <f>IF($A4553="",$Q4552,$A4553)</f>
        <v>Uitvoering - Uitvoeringsgereed Ontwerp</v>
      </c>
    </row>
    <row r="4554" spans="1:17" ht="15.75" hidden="1" x14ac:dyDescent="0.25">
      <c r="A4554" s="1"/>
      <c r="B4554" s="2"/>
      <c r="C4554" s="3"/>
      <c r="D4554" s="3"/>
      <c r="E4554" s="6"/>
      <c r="F4554" s="3"/>
      <c r="G4554" s="7" t="s">
        <v>2961</v>
      </c>
      <c r="H4554" s="3" t="s">
        <v>2962</v>
      </c>
      <c r="I4554" s="8"/>
      <c r="J4554" s="9"/>
      <c r="K4554" s="4">
        <f>$M4554+$N4554*IF($B4554&lt;&gt;"",1,0)+$O4554*IF($A4554&lt;&gt;"",1,0)+IF(AND($A4554="",$B4554="",$C4554="",$K4553&lt;&gt;0),1,0)</f>
        <v>0</v>
      </c>
      <c r="L4554" s="4">
        <f>SUM($J4554:$J4554)/MAX(1,SUM($J4554:$J4554))</f>
        <v>0</v>
      </c>
      <c r="M4554" s="4">
        <f>$L4554+IF($C4555&lt;&gt;"",0,$M4555)</f>
        <v>0</v>
      </c>
      <c r="N4554" s="4">
        <f>$M4554+IF($B4555&lt;&gt;"",0,$N4555)</f>
        <v>0</v>
      </c>
      <c r="O4554" s="4">
        <f>$N4554+IF($A4555&lt;&gt;"",0,$O4555)</f>
        <v>0</v>
      </c>
      <c r="P4554" s="5" t="str">
        <f t="shared" si="71"/>
        <v>+STB</v>
      </c>
      <c r="Q4554" t="str">
        <f>IF($A4554="",$Q4553,$A4554)</f>
        <v>Uitvoering - Uitvoeringsgereed Ontwerp</v>
      </c>
    </row>
    <row r="4555" spans="1:17" ht="34.5" hidden="1" x14ac:dyDescent="0.25">
      <c r="A4555" s="1"/>
      <c r="B4555" s="2"/>
      <c r="C4555" s="3"/>
      <c r="D4555" s="3"/>
      <c r="E4555" s="6"/>
      <c r="F4555" s="3"/>
      <c r="G4555" s="7"/>
      <c r="H4555" s="3"/>
      <c r="I4555" s="8" t="s">
        <v>5837</v>
      </c>
      <c r="J4555" s="9"/>
      <c r="K4555" s="4">
        <f>$M4555+$N4555*IF($B4555&lt;&gt;"",1,0)+$O4555*IF($A4555&lt;&gt;"",1,0)+IF(AND($A4555="",$B4555="",$C4555="",$K4554&lt;&gt;0),1,0)</f>
        <v>0</v>
      </c>
      <c r="L4555" s="4">
        <f>SUM($J4555:$J4555)/MAX(1,SUM($J4555:$J4555))</f>
        <v>0</v>
      </c>
      <c r="M4555" s="4">
        <f>$L4555+IF($C4556&lt;&gt;"",0,$M4556)</f>
        <v>0</v>
      </c>
      <c r="N4555" s="4">
        <f>$M4555+IF($B4556&lt;&gt;"",0,$N4556)</f>
        <v>0</v>
      </c>
      <c r="O4555" s="4">
        <f>$N4555+IF($A4556&lt;&gt;"",0,$O4556)</f>
        <v>0</v>
      </c>
      <c r="P4555" s="5" t="str">
        <f t="shared" si="71"/>
        <v>+STB</v>
      </c>
      <c r="Q4555" t="str">
        <f>IF($A4555="",$Q4554,$A4555)</f>
        <v>Uitvoering - Uitvoeringsgereed Ontwerp</v>
      </c>
    </row>
    <row r="4556" spans="1:17" ht="15.75" hidden="1" x14ac:dyDescent="0.25">
      <c r="A4556" s="1"/>
      <c r="B4556" s="2"/>
      <c r="C4556" s="3" t="s">
        <v>2959</v>
      </c>
      <c r="D4556" s="3" t="s">
        <v>5838</v>
      </c>
      <c r="E4556" s="6"/>
      <c r="F4556" s="3"/>
      <c r="G4556" s="7"/>
      <c r="H4556" s="3"/>
      <c r="I4556" s="8"/>
      <c r="J4556" s="9"/>
      <c r="K4556" s="4">
        <f>$M4556+$N4556*IF($B4556&lt;&gt;"",1,0)+$O4556*IF($A4556&lt;&gt;"",1,0)+IF(AND($A4556="",$B4556="",$C4556="",$K4555&lt;&gt;0),1,0)</f>
        <v>0</v>
      </c>
      <c r="L4556" s="4">
        <f>SUM($J4556:$J4556)/MAX(1,SUM($J4556:$J4556))</f>
        <v>0</v>
      </c>
      <c r="M4556" s="4">
        <f>$L4556+IF($C4557&lt;&gt;"",0,$M4557)</f>
        <v>0</v>
      </c>
      <c r="N4556" s="4">
        <f>$M4556+IF($B4557&lt;&gt;"",0,$N4557)</f>
        <v>0</v>
      </c>
      <c r="O4556" s="4">
        <f>$N4556+IF($A4557&lt;&gt;"",0,$O4557)</f>
        <v>0</v>
      </c>
      <c r="P4556" s="5" t="str">
        <f t="shared" si="71"/>
        <v>TAAK</v>
      </c>
      <c r="Q4556" t="str">
        <f>IF($A4556="",$Q4555,$A4556)</f>
        <v>Uitvoering - Uitvoeringsgereed Ontwerp</v>
      </c>
    </row>
    <row r="4557" spans="1:17" ht="15.75" hidden="1" x14ac:dyDescent="0.25">
      <c r="A4557" s="1"/>
      <c r="B4557" s="2"/>
      <c r="C4557" s="3"/>
      <c r="D4557" s="3"/>
      <c r="E4557" s="6">
        <v>1</v>
      </c>
      <c r="F4557" s="3" t="s">
        <v>5838</v>
      </c>
      <c r="G4557" s="7"/>
      <c r="H4557" s="3"/>
      <c r="I4557" s="8"/>
      <c r="J4557" s="9"/>
      <c r="K4557" s="4">
        <f>$M4557+$N4557*IF($B4557&lt;&gt;"",1,0)+$O4557*IF($A4557&lt;&gt;"",1,0)+IF(AND($A4557="",$B4557="",$C4557="",$K4556&lt;&gt;0),1,0)</f>
        <v>0</v>
      </c>
      <c r="L4557" s="4">
        <f>SUM($J4557:$J4557)/MAX(1,SUM($J4557:$J4557))</f>
        <v>0</v>
      </c>
      <c r="M4557" s="4">
        <f>$L4557+IF($C4558&lt;&gt;"",0,$M4558)</f>
        <v>0</v>
      </c>
      <c r="N4557" s="4">
        <f>$M4557+IF($B4558&lt;&gt;"",0,$N4558)</f>
        <v>0</v>
      </c>
      <c r="O4557" s="4">
        <f>$N4557+IF($A4558&lt;&gt;"",0,$O4558)</f>
        <v>0</v>
      </c>
      <c r="P4557" s="5" t="str">
        <f t="shared" si="71"/>
        <v>+STB</v>
      </c>
      <c r="Q4557" t="str">
        <f>IF($A4557="",$Q4556,$A4557)</f>
        <v>Uitvoering - Uitvoeringsgereed Ontwerp</v>
      </c>
    </row>
    <row r="4558" spans="1:17" ht="15.75" hidden="1" x14ac:dyDescent="0.25">
      <c r="A4558" s="1"/>
      <c r="B4558" s="2"/>
      <c r="C4558" s="3"/>
      <c r="D4558" s="3"/>
      <c r="E4558" s="6"/>
      <c r="F4558" s="3"/>
      <c r="G4558" s="7" t="s">
        <v>2965</v>
      </c>
      <c r="H4558" s="3" t="s">
        <v>5839</v>
      </c>
      <c r="I4558" s="8"/>
      <c r="J4558" s="9"/>
      <c r="K4558" s="4">
        <f>$M4558+$N4558*IF($B4558&lt;&gt;"",1,0)+$O4558*IF($A4558&lt;&gt;"",1,0)+IF(AND($A4558="",$B4558="",$C4558="",$K4557&lt;&gt;0),1,0)</f>
        <v>0</v>
      </c>
      <c r="L4558" s="4">
        <f>SUM($J4558:$J4558)/MAX(1,SUM($J4558:$J4558))</f>
        <v>0</v>
      </c>
      <c r="M4558" s="4">
        <f>$L4558+IF($C4559&lt;&gt;"",0,$M4559)</f>
        <v>0</v>
      </c>
      <c r="N4558" s="4">
        <f>$M4558+IF($B4559&lt;&gt;"",0,$N4559)</f>
        <v>0</v>
      </c>
      <c r="O4558" s="4">
        <f>$N4558+IF($A4559&lt;&gt;"",0,$O4559)</f>
        <v>0</v>
      </c>
      <c r="P4558" s="5" t="str">
        <f t="shared" si="71"/>
        <v>+STB</v>
      </c>
      <c r="Q4558" t="str">
        <f>IF($A4558="",$Q4557,$A4558)</f>
        <v>Uitvoering - Uitvoeringsgereed Ontwerp</v>
      </c>
    </row>
    <row r="4559" spans="1:17" ht="34.5" hidden="1" x14ac:dyDescent="0.25">
      <c r="A4559" s="1"/>
      <c r="B4559" s="2"/>
      <c r="C4559" s="3"/>
      <c r="D4559" s="3"/>
      <c r="E4559" s="6"/>
      <c r="F4559" s="3"/>
      <c r="G4559" s="7"/>
      <c r="H4559" s="3"/>
      <c r="I4559" s="8" t="s">
        <v>5840</v>
      </c>
      <c r="J4559" s="9"/>
      <c r="K4559" s="4">
        <f>$M4559+$N4559*IF($B4559&lt;&gt;"",1,0)+$O4559*IF($A4559&lt;&gt;"",1,0)+IF(AND($A4559="",$B4559="",$C4559="",$K4558&lt;&gt;0),1,0)</f>
        <v>0</v>
      </c>
      <c r="L4559" s="4">
        <f>SUM($J4559:$J4559)/MAX(1,SUM($J4559:$J4559))</f>
        <v>0</v>
      </c>
      <c r="M4559" s="4">
        <f>$L4559+IF($C4560&lt;&gt;"",0,$M4560)</f>
        <v>0</v>
      </c>
      <c r="N4559" s="4">
        <f>$M4559+IF($B4560&lt;&gt;"",0,$N4560)</f>
        <v>0</v>
      </c>
      <c r="O4559" s="4">
        <f>$N4559+IF($A4560&lt;&gt;"",0,$O4560)</f>
        <v>0</v>
      </c>
      <c r="P4559" s="5" t="str">
        <f t="shared" si="71"/>
        <v>+STB</v>
      </c>
      <c r="Q4559" t="str">
        <f>IF($A4559="",$Q4558,$A4559)</f>
        <v>Uitvoering - Uitvoeringsgereed Ontwerp</v>
      </c>
    </row>
    <row r="4560" spans="1:17" ht="15.75" hidden="1" x14ac:dyDescent="0.25">
      <c r="A4560" s="1"/>
      <c r="B4560" s="2"/>
      <c r="C4560" s="3" t="s">
        <v>2960</v>
      </c>
      <c r="D4560" s="3" t="s">
        <v>5841</v>
      </c>
      <c r="E4560" s="6"/>
      <c r="F4560" s="3"/>
      <c r="G4560" s="7"/>
      <c r="H4560" s="3"/>
      <c r="I4560" s="8"/>
      <c r="J4560" s="9"/>
      <c r="K4560" s="4">
        <f>$M4560+$N4560*IF($B4560&lt;&gt;"",1,0)+$O4560*IF($A4560&lt;&gt;"",1,0)+IF(AND($A4560="",$B4560="",$C4560="",$K4559&lt;&gt;0),1,0)</f>
        <v>0</v>
      </c>
      <c r="L4560" s="4">
        <f>SUM($J4560:$J4560)/MAX(1,SUM($J4560:$J4560))</f>
        <v>0</v>
      </c>
      <c r="M4560" s="4">
        <f>$L4560+IF($C4561&lt;&gt;"",0,$M4561)</f>
        <v>0</v>
      </c>
      <c r="N4560" s="4">
        <f>$M4560+IF($B4561&lt;&gt;"",0,$N4561)</f>
        <v>0</v>
      </c>
      <c r="O4560" s="4">
        <f>$N4560+IF($A4561&lt;&gt;"",0,$O4561)</f>
        <v>0</v>
      </c>
      <c r="P4560" s="5" t="str">
        <f t="shared" si="71"/>
        <v>TAAK</v>
      </c>
      <c r="Q4560" t="str">
        <f>IF($A4560="",$Q4559,$A4560)</f>
        <v>Uitvoering - Uitvoeringsgereed Ontwerp</v>
      </c>
    </row>
    <row r="4561" spans="1:17" ht="15.75" hidden="1" x14ac:dyDescent="0.25">
      <c r="A4561" s="1"/>
      <c r="B4561" s="2"/>
      <c r="C4561" s="3"/>
      <c r="D4561" s="3"/>
      <c r="E4561" s="6">
        <v>1</v>
      </c>
      <c r="F4561" s="3" t="s">
        <v>5841</v>
      </c>
      <c r="G4561" s="7"/>
      <c r="H4561" s="3"/>
      <c r="I4561" s="8"/>
      <c r="J4561" s="9"/>
      <c r="K4561" s="4">
        <f>$M4561+$N4561*IF($B4561&lt;&gt;"",1,0)+$O4561*IF($A4561&lt;&gt;"",1,0)+IF(AND($A4561="",$B4561="",$C4561="",$K4560&lt;&gt;0),1,0)</f>
        <v>0</v>
      </c>
      <c r="L4561" s="4">
        <f>SUM($J4561:$J4561)/MAX(1,SUM($J4561:$J4561))</f>
        <v>0</v>
      </c>
      <c r="M4561" s="4">
        <f>$L4561+IF($C4562&lt;&gt;"",0,$M4562)</f>
        <v>0</v>
      </c>
      <c r="N4561" s="4">
        <f>$M4561+IF($B4562&lt;&gt;"",0,$N4562)</f>
        <v>0</v>
      </c>
      <c r="O4561" s="4">
        <f>$N4561+IF($A4562&lt;&gt;"",0,$O4562)</f>
        <v>0</v>
      </c>
      <c r="P4561" s="5" t="str">
        <f t="shared" si="71"/>
        <v>+STB</v>
      </c>
      <c r="Q4561" t="str">
        <f>IF($A4561="",$Q4560,$A4561)</f>
        <v>Uitvoering - Uitvoeringsgereed Ontwerp</v>
      </c>
    </row>
    <row r="4562" spans="1:17" ht="15.75" hidden="1" x14ac:dyDescent="0.25">
      <c r="A4562" s="1"/>
      <c r="B4562" s="2"/>
      <c r="C4562" s="3"/>
      <c r="D4562" s="3"/>
      <c r="E4562" s="6"/>
      <c r="F4562" s="3"/>
      <c r="G4562" s="7" t="s">
        <v>5842</v>
      </c>
      <c r="H4562" s="3" t="s">
        <v>5843</v>
      </c>
      <c r="I4562" s="8"/>
      <c r="J4562" s="9"/>
      <c r="K4562" s="4">
        <f>$M4562+$N4562*IF($B4562&lt;&gt;"",1,0)+$O4562*IF($A4562&lt;&gt;"",1,0)+IF(AND($A4562="",$B4562="",$C4562="",$K4561&lt;&gt;0),1,0)</f>
        <v>0</v>
      </c>
      <c r="L4562" s="4">
        <f>SUM($J4562:$J4562)/MAX(1,SUM($J4562:$J4562))</f>
        <v>0</v>
      </c>
      <c r="M4562" s="4">
        <f>$L4562+IF($C4563&lt;&gt;"",0,$M4563)</f>
        <v>0</v>
      </c>
      <c r="N4562" s="4">
        <f>$M4562+IF($B4563&lt;&gt;"",0,$N4563)</f>
        <v>0</v>
      </c>
      <c r="O4562" s="4">
        <f>$N4562+IF($A4563&lt;&gt;"",0,$O4563)</f>
        <v>0</v>
      </c>
      <c r="P4562" s="5" t="str">
        <f t="shared" si="71"/>
        <v>+STB</v>
      </c>
      <c r="Q4562" t="str">
        <f>IF($A4562="",$Q4561,$A4562)</f>
        <v>Uitvoering - Uitvoeringsgereed Ontwerp</v>
      </c>
    </row>
    <row r="4563" spans="1:17" ht="45.75" hidden="1" x14ac:dyDescent="0.25">
      <c r="A4563" s="1"/>
      <c r="B4563" s="2"/>
      <c r="C4563" s="3"/>
      <c r="D4563" s="3"/>
      <c r="E4563" s="6"/>
      <c r="F4563" s="3"/>
      <c r="G4563" s="7"/>
      <c r="H4563" s="3"/>
      <c r="I4563" s="8" t="s">
        <v>5844</v>
      </c>
      <c r="J4563" s="9"/>
      <c r="K4563" s="4">
        <f>$M4563+$N4563*IF($B4563&lt;&gt;"",1,0)+$O4563*IF($A4563&lt;&gt;"",1,0)+IF(AND($A4563="",$B4563="",$C4563="",$K4562&lt;&gt;0),1,0)</f>
        <v>0</v>
      </c>
      <c r="L4563" s="4">
        <f>SUM($J4563:$J4563)/MAX(1,SUM($J4563:$J4563))</f>
        <v>0</v>
      </c>
      <c r="M4563" s="4">
        <f>$L4563+IF($C4564&lt;&gt;"",0,$M4564)</f>
        <v>0</v>
      </c>
      <c r="N4563" s="4">
        <f>$M4563+IF($B4564&lt;&gt;"",0,$N4564)</f>
        <v>0</v>
      </c>
      <c r="O4563" s="4">
        <f>$N4563+IF($A4564&lt;&gt;"",0,$O4564)</f>
        <v>0</v>
      </c>
      <c r="P4563" s="5" t="str">
        <f t="shared" si="71"/>
        <v>+STB</v>
      </c>
      <c r="Q4563" t="str">
        <f>IF($A4563="",$Q4562,$A4563)</f>
        <v>Uitvoering - Uitvoeringsgereed Ontwerp</v>
      </c>
    </row>
    <row r="4564" spans="1:17" ht="15.75" hidden="1" x14ac:dyDescent="0.25">
      <c r="A4564" s="1"/>
      <c r="B4564" s="2"/>
      <c r="C4564" s="3" t="s">
        <v>2963</v>
      </c>
      <c r="D4564" s="3" t="s">
        <v>251</v>
      </c>
      <c r="E4564" s="6"/>
      <c r="F4564" s="3"/>
      <c r="G4564" s="7"/>
      <c r="H4564" s="3"/>
      <c r="I4564" s="8"/>
      <c r="J4564" s="9"/>
      <c r="K4564" s="4">
        <f>$M4564+$N4564*IF($B4564&lt;&gt;"",1,0)+$O4564*IF($A4564&lt;&gt;"",1,0)+IF(AND($A4564="",$B4564="",$C4564="",$K4563&lt;&gt;0),1,0)</f>
        <v>0</v>
      </c>
      <c r="L4564" s="4">
        <f>SUM($J4564:$J4564)/MAX(1,SUM($J4564:$J4564))</f>
        <v>0</v>
      </c>
      <c r="M4564" s="4">
        <f>$L4564+IF($C4565&lt;&gt;"",0,$M4565)</f>
        <v>0</v>
      </c>
      <c r="N4564" s="4">
        <f>$M4564+IF($B4565&lt;&gt;"",0,$N4565)</f>
        <v>0</v>
      </c>
      <c r="O4564" s="4">
        <f>$N4564+IF($A4565&lt;&gt;"",0,$O4565)</f>
        <v>0</v>
      </c>
      <c r="P4564" s="5" t="str">
        <f t="shared" si="71"/>
        <v>TAAK</v>
      </c>
      <c r="Q4564" t="str">
        <f>IF($A4564="",$Q4563,$A4564)</f>
        <v>Uitvoering - Uitvoeringsgereed Ontwerp</v>
      </c>
    </row>
    <row r="4565" spans="1:17" ht="15.75" hidden="1" x14ac:dyDescent="0.25">
      <c r="A4565" s="1"/>
      <c r="B4565" s="2"/>
      <c r="C4565" s="3"/>
      <c r="D4565" s="3"/>
      <c r="E4565" s="6">
        <v>1</v>
      </c>
      <c r="F4565" s="3" t="s">
        <v>251</v>
      </c>
      <c r="G4565" s="7"/>
      <c r="H4565" s="3"/>
      <c r="I4565" s="8"/>
      <c r="J4565" s="9"/>
      <c r="K4565" s="4">
        <f>$M4565+$N4565*IF($B4565&lt;&gt;"",1,0)+$O4565*IF($A4565&lt;&gt;"",1,0)+IF(AND($A4565="",$B4565="",$C4565="",$K4564&lt;&gt;0),1,0)</f>
        <v>0</v>
      </c>
      <c r="L4565" s="4">
        <f>SUM($J4565:$J4565)/MAX(1,SUM($J4565:$J4565))</f>
        <v>0</v>
      </c>
      <c r="M4565" s="4">
        <f>$L4565+IF($C4566&lt;&gt;"",0,$M4566)</f>
        <v>0</v>
      </c>
      <c r="N4565" s="4">
        <f>$M4565+IF($B4566&lt;&gt;"",0,$N4566)</f>
        <v>0</v>
      </c>
      <c r="O4565" s="4">
        <f>$N4565+IF($A4566&lt;&gt;"",0,$O4566)</f>
        <v>0</v>
      </c>
      <c r="P4565" s="5" t="str">
        <f t="shared" si="71"/>
        <v>+STB</v>
      </c>
      <c r="Q4565" t="str">
        <f>IF($A4565="",$Q4564,$A4565)</f>
        <v>Uitvoering - Uitvoeringsgereed Ontwerp</v>
      </c>
    </row>
    <row r="4566" spans="1:17" ht="15.75" hidden="1" x14ac:dyDescent="0.25">
      <c r="A4566" s="1"/>
      <c r="B4566" s="2"/>
      <c r="C4566" s="3"/>
      <c r="D4566" s="3"/>
      <c r="E4566" s="6"/>
      <c r="F4566" s="3"/>
      <c r="G4566" s="7" t="s">
        <v>2967</v>
      </c>
      <c r="H4566" s="3" t="s">
        <v>2968</v>
      </c>
      <c r="I4566" s="8"/>
      <c r="J4566" s="9"/>
      <c r="K4566" s="4">
        <f>$M4566+$N4566*IF($B4566&lt;&gt;"",1,0)+$O4566*IF($A4566&lt;&gt;"",1,0)+IF(AND($A4566="",$B4566="",$C4566="",$K4565&lt;&gt;0),1,0)</f>
        <v>0</v>
      </c>
      <c r="L4566" s="4">
        <f>SUM($J4566:$J4566)/MAX(1,SUM($J4566:$J4566))</f>
        <v>0</v>
      </c>
      <c r="M4566" s="4">
        <f>$L4566+IF($C4567&lt;&gt;"",0,$M4567)</f>
        <v>0</v>
      </c>
      <c r="N4566" s="4">
        <f>$M4566+IF($B4567&lt;&gt;"",0,$N4567)</f>
        <v>0</v>
      </c>
      <c r="O4566" s="4">
        <f>$N4566+IF($A4567&lt;&gt;"",0,$O4567)</f>
        <v>0</v>
      </c>
      <c r="P4566" s="5" t="str">
        <f t="shared" si="71"/>
        <v>+STB</v>
      </c>
      <c r="Q4566" t="str">
        <f>IF($A4566="",$Q4565,$A4566)</f>
        <v>Uitvoering - Uitvoeringsgereed Ontwerp</v>
      </c>
    </row>
    <row r="4567" spans="1:17" ht="57" hidden="1" x14ac:dyDescent="0.25">
      <c r="A4567" s="1"/>
      <c r="B4567" s="2"/>
      <c r="C4567" s="3"/>
      <c r="D4567" s="3"/>
      <c r="E4567" s="6"/>
      <c r="F4567" s="3"/>
      <c r="G4567" s="7"/>
      <c r="H4567" s="3"/>
      <c r="I4567" s="8" t="s">
        <v>5845</v>
      </c>
      <c r="J4567" s="9"/>
      <c r="K4567" s="4">
        <f>$M4567+$N4567*IF($B4567&lt;&gt;"",1,0)+$O4567*IF($A4567&lt;&gt;"",1,0)+IF(AND($A4567="",$B4567="",$C4567="",$K4566&lt;&gt;0),1,0)</f>
        <v>0</v>
      </c>
      <c r="L4567" s="4">
        <f>SUM($J4567:$J4567)/MAX(1,SUM($J4567:$J4567))</f>
        <v>0</v>
      </c>
      <c r="M4567" s="4">
        <f>$L4567+IF($C4568&lt;&gt;"",0,$M4568)</f>
        <v>0</v>
      </c>
      <c r="N4567" s="4">
        <f>$M4567+IF($B4568&lt;&gt;"",0,$N4568)</f>
        <v>0</v>
      </c>
      <c r="O4567" s="4">
        <f>$N4567+IF($A4568&lt;&gt;"",0,$O4568)</f>
        <v>0</v>
      </c>
      <c r="P4567" s="5" t="str">
        <f t="shared" si="71"/>
        <v>+STB</v>
      </c>
      <c r="Q4567" t="str">
        <f>IF($A4567="",$Q4566,$A4567)</f>
        <v>Uitvoering - Uitvoeringsgereed Ontwerp</v>
      </c>
    </row>
    <row r="4568" spans="1:17" ht="15.75" hidden="1" x14ac:dyDescent="0.25">
      <c r="A4568" s="1"/>
      <c r="B4568" s="2"/>
      <c r="C4568" s="3" t="s">
        <v>2964</v>
      </c>
      <c r="D4568" s="3" t="s">
        <v>252</v>
      </c>
      <c r="E4568" s="6"/>
      <c r="F4568" s="3"/>
      <c r="G4568" s="7"/>
      <c r="H4568" s="3"/>
      <c r="I4568" s="8"/>
      <c r="J4568" s="9"/>
      <c r="K4568" s="4">
        <f>$M4568+$N4568*IF($B4568&lt;&gt;"",1,0)+$O4568*IF($A4568&lt;&gt;"",1,0)+IF(AND($A4568="",$B4568="",$C4568="",$K4567&lt;&gt;0),1,0)</f>
        <v>0</v>
      </c>
      <c r="L4568" s="4">
        <f>SUM($J4568:$J4568)/MAX(1,SUM($J4568:$J4568))</f>
        <v>0</v>
      </c>
      <c r="M4568" s="4">
        <f>$L4568+IF($C4569&lt;&gt;"",0,$M4569)</f>
        <v>0</v>
      </c>
      <c r="N4568" s="4">
        <f>$M4568+IF($B4569&lt;&gt;"",0,$N4569)</f>
        <v>0</v>
      </c>
      <c r="O4568" s="4">
        <f>$N4568+IF($A4569&lt;&gt;"",0,$O4569)</f>
        <v>0</v>
      </c>
      <c r="P4568" s="5" t="str">
        <f t="shared" si="71"/>
        <v>TAAK</v>
      </c>
      <c r="Q4568" t="str">
        <f>IF($A4568="",$Q4567,$A4568)</f>
        <v>Uitvoering - Uitvoeringsgereed Ontwerp</v>
      </c>
    </row>
    <row r="4569" spans="1:17" ht="15.75" hidden="1" x14ac:dyDescent="0.25">
      <c r="A4569" s="1"/>
      <c r="B4569" s="2"/>
      <c r="C4569" s="3"/>
      <c r="D4569" s="3"/>
      <c r="E4569" s="6">
        <v>1</v>
      </c>
      <c r="F4569" s="3" t="s">
        <v>252</v>
      </c>
      <c r="G4569" s="7"/>
      <c r="H4569" s="3"/>
      <c r="I4569" s="8"/>
      <c r="J4569" s="9"/>
      <c r="K4569" s="4">
        <f>$M4569+$N4569*IF($B4569&lt;&gt;"",1,0)+$O4569*IF($A4569&lt;&gt;"",1,0)+IF(AND($A4569="",$B4569="",$C4569="",$K4568&lt;&gt;0),1,0)</f>
        <v>0</v>
      </c>
      <c r="L4569" s="4">
        <f>SUM($J4569:$J4569)/MAX(1,SUM($J4569:$J4569))</f>
        <v>0</v>
      </c>
      <c r="M4569" s="4">
        <f>$L4569+IF($C4570&lt;&gt;"",0,$M4570)</f>
        <v>0</v>
      </c>
      <c r="N4569" s="4">
        <f>$M4569+IF($B4570&lt;&gt;"",0,$N4570)</f>
        <v>0</v>
      </c>
      <c r="O4569" s="4">
        <f>$N4569+IF($A4570&lt;&gt;"",0,$O4570)</f>
        <v>0</v>
      </c>
      <c r="P4569" s="5" t="str">
        <f t="shared" si="71"/>
        <v>+STB</v>
      </c>
      <c r="Q4569" t="str">
        <f>IF($A4569="",$Q4568,$A4569)</f>
        <v>Uitvoering - Uitvoeringsgereed Ontwerp</v>
      </c>
    </row>
    <row r="4570" spans="1:17" ht="15.75" hidden="1" x14ac:dyDescent="0.25">
      <c r="A4570" s="1"/>
      <c r="B4570" s="2"/>
      <c r="C4570" s="3"/>
      <c r="D4570" s="3"/>
      <c r="E4570" s="6"/>
      <c r="F4570" s="3"/>
      <c r="G4570" s="7" t="s">
        <v>2969</v>
      </c>
      <c r="H4570" s="3" t="s">
        <v>2970</v>
      </c>
      <c r="I4570" s="8"/>
      <c r="J4570" s="9"/>
      <c r="K4570" s="4">
        <f>$M4570+$N4570*IF($B4570&lt;&gt;"",1,0)+$O4570*IF($A4570&lt;&gt;"",1,0)+IF(AND($A4570="",$B4570="",$C4570="",$K4569&lt;&gt;0),1,0)</f>
        <v>0</v>
      </c>
      <c r="L4570" s="4">
        <f>SUM($J4570:$J4570)/MAX(1,SUM($J4570:$J4570))</f>
        <v>0</v>
      </c>
      <c r="M4570" s="4">
        <f>$L4570+IF($C4571&lt;&gt;"",0,$M4571)</f>
        <v>0</v>
      </c>
      <c r="N4570" s="4">
        <f>$M4570+IF($B4571&lt;&gt;"",0,$N4571)</f>
        <v>0</v>
      </c>
      <c r="O4570" s="4">
        <f>$N4570+IF($A4571&lt;&gt;"",0,$O4571)</f>
        <v>0</v>
      </c>
      <c r="P4570" s="5" t="str">
        <f t="shared" si="71"/>
        <v>+STB</v>
      </c>
      <c r="Q4570" t="str">
        <f>IF($A4570="",$Q4569,$A4570)</f>
        <v>Uitvoering - Uitvoeringsgereed Ontwerp</v>
      </c>
    </row>
    <row r="4571" spans="1:17" ht="34.5" hidden="1" x14ac:dyDescent="0.25">
      <c r="A4571" s="1"/>
      <c r="B4571" s="2"/>
      <c r="C4571" s="3"/>
      <c r="D4571" s="3"/>
      <c r="E4571" s="6"/>
      <c r="F4571" s="3"/>
      <c r="G4571" s="7"/>
      <c r="H4571" s="3"/>
      <c r="I4571" s="8" t="s">
        <v>5846</v>
      </c>
      <c r="J4571" s="9"/>
      <c r="K4571" s="4">
        <f>$M4571+$N4571*IF($B4571&lt;&gt;"",1,0)+$O4571*IF($A4571&lt;&gt;"",1,0)+IF(AND($A4571="",$B4571="",$C4571="",$K4570&lt;&gt;0),1,0)</f>
        <v>0</v>
      </c>
      <c r="L4571" s="4">
        <f>SUM($J4571:$J4571)/MAX(1,SUM($J4571:$J4571))</f>
        <v>0</v>
      </c>
      <c r="M4571" s="4">
        <f>$L4571+IF($C4572&lt;&gt;"",0,$M4572)</f>
        <v>0</v>
      </c>
      <c r="N4571" s="4">
        <f>$M4571+IF($B4572&lt;&gt;"",0,$N4572)</f>
        <v>0</v>
      </c>
      <c r="O4571" s="4">
        <f>$N4571+IF($A4572&lt;&gt;"",0,$O4572)</f>
        <v>0</v>
      </c>
      <c r="P4571" s="5" t="str">
        <f t="shared" si="71"/>
        <v>+STB</v>
      </c>
      <c r="Q4571" t="str">
        <f>IF($A4571="",$Q4570,$A4571)</f>
        <v>Uitvoering - Uitvoeringsgereed Ontwerp</v>
      </c>
    </row>
    <row r="4572" spans="1:17" ht="15.75" hidden="1" x14ac:dyDescent="0.25">
      <c r="A4572" s="1"/>
      <c r="B4572" s="2"/>
      <c r="C4572" s="3" t="s">
        <v>2966</v>
      </c>
      <c r="D4572" s="3" t="s">
        <v>253</v>
      </c>
      <c r="E4572" s="6"/>
      <c r="F4572" s="3"/>
      <c r="G4572" s="7"/>
      <c r="H4572" s="3"/>
      <c r="I4572" s="8"/>
      <c r="J4572" s="9"/>
      <c r="K4572" s="4">
        <f>$M4572+$N4572*IF($B4572&lt;&gt;"",1,0)+$O4572*IF($A4572&lt;&gt;"",1,0)+IF(AND($A4572="",$B4572="",$C4572="",$K4571&lt;&gt;0),1,0)</f>
        <v>0</v>
      </c>
      <c r="L4572" s="4">
        <f>SUM($J4572:$J4572)/MAX(1,SUM($J4572:$J4572))</f>
        <v>0</v>
      </c>
      <c r="M4572" s="4">
        <f>$L4572+IF($C4573&lt;&gt;"",0,$M4573)</f>
        <v>0</v>
      </c>
      <c r="N4572" s="4">
        <f>$M4572+IF($B4573&lt;&gt;"",0,$N4573)</f>
        <v>0</v>
      </c>
      <c r="O4572" s="4">
        <f>$N4572+IF($A4573&lt;&gt;"",0,$O4573)</f>
        <v>0</v>
      </c>
      <c r="P4572" s="5" t="str">
        <f t="shared" si="71"/>
        <v>TAAK</v>
      </c>
      <c r="Q4572" t="str">
        <f>IF($A4572="",$Q4571,$A4572)</f>
        <v>Uitvoering - Uitvoeringsgereed Ontwerp</v>
      </c>
    </row>
    <row r="4573" spans="1:17" ht="15.75" hidden="1" x14ac:dyDescent="0.25">
      <c r="A4573" s="1"/>
      <c r="B4573" s="2"/>
      <c r="C4573" s="3"/>
      <c r="D4573" s="3"/>
      <c r="E4573" s="6">
        <v>1</v>
      </c>
      <c r="F4573" s="3" t="s">
        <v>253</v>
      </c>
      <c r="G4573" s="7"/>
      <c r="H4573" s="3"/>
      <c r="I4573" s="8"/>
      <c r="J4573" s="9"/>
      <c r="K4573" s="4">
        <f>$M4573+$N4573*IF($B4573&lt;&gt;"",1,0)+$O4573*IF($A4573&lt;&gt;"",1,0)+IF(AND($A4573="",$B4573="",$C4573="",$K4572&lt;&gt;0),1,0)</f>
        <v>0</v>
      </c>
      <c r="L4573" s="4">
        <f>SUM($J4573:$J4573)/MAX(1,SUM($J4573:$J4573))</f>
        <v>0</v>
      </c>
      <c r="M4573" s="4">
        <f>$L4573+IF($C4574&lt;&gt;"",0,$M4574)</f>
        <v>0</v>
      </c>
      <c r="N4573" s="4">
        <f>$M4573+IF($B4574&lt;&gt;"",0,$N4574)</f>
        <v>0</v>
      </c>
      <c r="O4573" s="4">
        <f>$N4573+IF($A4574&lt;&gt;"",0,$O4574)</f>
        <v>0</v>
      </c>
      <c r="P4573" s="5" t="str">
        <f t="shared" si="71"/>
        <v>+STB</v>
      </c>
      <c r="Q4573" t="str">
        <f>IF($A4573="",$Q4572,$A4573)</f>
        <v>Uitvoering - Uitvoeringsgereed Ontwerp</v>
      </c>
    </row>
    <row r="4574" spans="1:17" ht="15.75" hidden="1" x14ac:dyDescent="0.25">
      <c r="A4574" s="1"/>
      <c r="B4574" s="2"/>
      <c r="C4574" s="3"/>
      <c r="D4574" s="3"/>
      <c r="E4574" s="6"/>
      <c r="F4574" s="3"/>
      <c r="G4574" s="7" t="s">
        <v>2971</v>
      </c>
      <c r="H4574" s="3" t="s">
        <v>2972</v>
      </c>
      <c r="I4574" s="8"/>
      <c r="J4574" s="9"/>
      <c r="K4574" s="4">
        <f>$M4574+$N4574*IF($B4574&lt;&gt;"",1,0)+$O4574*IF($A4574&lt;&gt;"",1,0)+IF(AND($A4574="",$B4574="",$C4574="",$K4573&lt;&gt;0),1,0)</f>
        <v>0</v>
      </c>
      <c r="L4574" s="4">
        <f>SUM($J4574:$J4574)/MAX(1,SUM($J4574:$J4574))</f>
        <v>0</v>
      </c>
      <c r="M4574" s="4">
        <f>$L4574+IF($C4575&lt;&gt;"",0,$M4575)</f>
        <v>0</v>
      </c>
      <c r="N4574" s="4">
        <f>$M4574+IF($B4575&lt;&gt;"",0,$N4575)</f>
        <v>0</v>
      </c>
      <c r="O4574" s="4">
        <f>$N4574+IF($A4575&lt;&gt;"",0,$O4575)</f>
        <v>0</v>
      </c>
      <c r="P4574" s="5" t="str">
        <f t="shared" si="71"/>
        <v>+STB</v>
      </c>
      <c r="Q4574" t="str">
        <f>IF($A4574="",$Q4573,$A4574)</f>
        <v>Uitvoering - Uitvoeringsgereed Ontwerp</v>
      </c>
    </row>
    <row r="4575" spans="1:17" ht="90.75" hidden="1" x14ac:dyDescent="0.25">
      <c r="A4575" s="1"/>
      <c r="B4575" s="2"/>
      <c r="C4575" s="3"/>
      <c r="D4575" s="3"/>
      <c r="E4575" s="6"/>
      <c r="F4575" s="3"/>
      <c r="G4575" s="7"/>
      <c r="H4575" s="3"/>
      <c r="I4575" s="8" t="s">
        <v>5847</v>
      </c>
      <c r="J4575" s="9"/>
      <c r="K4575" s="4">
        <f>$M4575+$N4575*IF($B4575&lt;&gt;"",1,0)+$O4575*IF($A4575&lt;&gt;"",1,0)+IF(AND($A4575="",$B4575="",$C4575="",$K4574&lt;&gt;0),1,0)</f>
        <v>0</v>
      </c>
      <c r="L4575" s="4">
        <f>SUM($J4575:$J4575)/MAX(1,SUM($J4575:$J4575))</f>
        <v>0</v>
      </c>
      <c r="M4575" s="4">
        <f>$L4575+IF($C4576&lt;&gt;"",0,$M4576)</f>
        <v>0</v>
      </c>
      <c r="N4575" s="4">
        <f>$M4575+IF($B4576&lt;&gt;"",0,$N4576)</f>
        <v>0</v>
      </c>
      <c r="O4575" s="4">
        <f>$N4575+IF($A4576&lt;&gt;"",0,$O4576)</f>
        <v>0</v>
      </c>
      <c r="P4575" s="5" t="str">
        <f t="shared" si="71"/>
        <v>+STB</v>
      </c>
      <c r="Q4575" t="str">
        <f>IF($A4575="",$Q4574,$A4575)</f>
        <v>Uitvoering - Uitvoeringsgereed Ontwerp</v>
      </c>
    </row>
    <row r="4576" spans="1:17" ht="15.75" hidden="1" x14ac:dyDescent="0.25">
      <c r="A4576" s="1"/>
      <c r="B4576" s="2"/>
      <c r="C4576" s="3" t="s">
        <v>5848</v>
      </c>
      <c r="D4576" s="3" t="s">
        <v>5849</v>
      </c>
      <c r="E4576" s="6"/>
      <c r="F4576" s="3"/>
      <c r="G4576" s="7"/>
      <c r="H4576" s="3"/>
      <c r="I4576" s="8"/>
      <c r="J4576" s="9"/>
      <c r="K4576" s="4">
        <f>$M4576+$N4576*IF($B4576&lt;&gt;"",1,0)+$O4576*IF($A4576&lt;&gt;"",1,0)+IF(AND($A4576="",$B4576="",$C4576="",$K4575&lt;&gt;0),1,0)</f>
        <v>0</v>
      </c>
      <c r="L4576" s="4">
        <f>SUM($J4576:$J4576)/MAX(1,SUM($J4576:$J4576))</f>
        <v>0</v>
      </c>
      <c r="M4576" s="4">
        <f>$L4576+IF($C4577&lt;&gt;"",0,$M4577)</f>
        <v>0</v>
      </c>
      <c r="N4576" s="4">
        <f>$M4576+IF($B4577&lt;&gt;"",0,$N4577)</f>
        <v>0</v>
      </c>
      <c r="O4576" s="4">
        <f>$N4576+IF($A4577&lt;&gt;"",0,$O4577)</f>
        <v>0</v>
      </c>
      <c r="P4576" s="5" t="str">
        <f t="shared" si="71"/>
        <v>TAAK</v>
      </c>
      <c r="Q4576" t="str">
        <f>IF($A4576="",$Q4575,$A4576)</f>
        <v>Uitvoering - Uitvoeringsgereed Ontwerp</v>
      </c>
    </row>
    <row r="4577" spans="1:17" ht="15.75" hidden="1" x14ac:dyDescent="0.25">
      <c r="A4577" s="1"/>
      <c r="B4577" s="2"/>
      <c r="C4577" s="3"/>
      <c r="D4577" s="3"/>
      <c r="E4577" s="6">
        <v>1</v>
      </c>
      <c r="F4577" s="3" t="s">
        <v>2973</v>
      </c>
      <c r="G4577" s="7"/>
      <c r="H4577" s="3"/>
      <c r="I4577" s="8"/>
      <c r="J4577" s="9"/>
      <c r="K4577" s="4">
        <f>$M4577+$N4577*IF($B4577&lt;&gt;"",1,0)+$O4577*IF($A4577&lt;&gt;"",1,0)+IF(AND($A4577="",$B4577="",$C4577="",$K4576&lt;&gt;0),1,0)</f>
        <v>0</v>
      </c>
      <c r="L4577" s="4">
        <f>SUM($J4577:$J4577)/MAX(1,SUM($J4577:$J4577))</f>
        <v>0</v>
      </c>
      <c r="M4577" s="4">
        <f>$L4577+IF($C4578&lt;&gt;"",0,$M4578)</f>
        <v>0</v>
      </c>
      <c r="N4577" s="4">
        <f>$M4577+IF($B4578&lt;&gt;"",0,$N4578)</f>
        <v>0</v>
      </c>
      <c r="O4577" s="4">
        <f>$N4577+IF($A4578&lt;&gt;"",0,$O4578)</f>
        <v>0</v>
      </c>
      <c r="P4577" s="5" t="str">
        <f t="shared" si="71"/>
        <v>+STB</v>
      </c>
      <c r="Q4577" t="str">
        <f>IF($A4577="",$Q4576,$A4577)</f>
        <v>Uitvoering - Uitvoeringsgereed Ontwerp</v>
      </c>
    </row>
    <row r="4578" spans="1:17" ht="15.75" hidden="1" x14ac:dyDescent="0.25">
      <c r="A4578" s="1"/>
      <c r="B4578" s="2"/>
      <c r="C4578" s="3" t="s">
        <v>2974</v>
      </c>
      <c r="D4578" s="3" t="s">
        <v>254</v>
      </c>
      <c r="E4578" s="6"/>
      <c r="F4578" s="3"/>
      <c r="G4578" s="7"/>
      <c r="H4578" s="3"/>
      <c r="I4578" s="8"/>
      <c r="J4578" s="9"/>
      <c r="K4578" s="4">
        <f>$M4578+$N4578*IF($B4578&lt;&gt;"",1,0)+$O4578*IF($A4578&lt;&gt;"",1,0)+IF(AND($A4578="",$B4578="",$C4578="",$K4577&lt;&gt;0),1,0)</f>
        <v>0</v>
      </c>
      <c r="L4578" s="4">
        <f>SUM($J4578:$J4578)/MAX(1,SUM($J4578:$J4578))</f>
        <v>0</v>
      </c>
      <c r="M4578" s="4">
        <f>$L4578+IF($C4579&lt;&gt;"",0,$M4579)</f>
        <v>0</v>
      </c>
      <c r="N4578" s="4">
        <f>$M4578+IF($B4579&lt;&gt;"",0,$N4579)</f>
        <v>0</v>
      </c>
      <c r="O4578" s="4">
        <f>$N4578+IF($A4579&lt;&gt;"",0,$O4579)</f>
        <v>0</v>
      </c>
      <c r="P4578" s="5" t="str">
        <f t="shared" si="71"/>
        <v>TAAK</v>
      </c>
      <c r="Q4578" t="str">
        <f>IF($A4578="",$Q4577,$A4578)</f>
        <v>Uitvoering - Uitvoeringsgereed Ontwerp</v>
      </c>
    </row>
    <row r="4579" spans="1:17" ht="15.75" hidden="1" x14ac:dyDescent="0.25">
      <c r="A4579" s="1"/>
      <c r="B4579" s="2"/>
      <c r="C4579" s="3"/>
      <c r="D4579" s="3"/>
      <c r="E4579" s="6">
        <v>1</v>
      </c>
      <c r="F4579" s="3" t="s">
        <v>254</v>
      </c>
      <c r="G4579" s="7"/>
      <c r="H4579" s="3"/>
      <c r="I4579" s="8"/>
      <c r="J4579" s="9"/>
      <c r="K4579" s="4">
        <f>$M4579+$N4579*IF($B4579&lt;&gt;"",1,0)+$O4579*IF($A4579&lt;&gt;"",1,0)+IF(AND($A4579="",$B4579="",$C4579="",$K4578&lt;&gt;0),1,0)</f>
        <v>0</v>
      </c>
      <c r="L4579" s="4">
        <f>SUM($J4579:$J4579)/MAX(1,SUM($J4579:$J4579))</f>
        <v>0</v>
      </c>
      <c r="M4579" s="4">
        <f>$L4579+IF($C4580&lt;&gt;"",0,$M4580)</f>
        <v>0</v>
      </c>
      <c r="N4579" s="4">
        <f>$M4579+IF($B4580&lt;&gt;"",0,$N4580)</f>
        <v>0</v>
      </c>
      <c r="O4579" s="4">
        <f>$N4579+IF($A4580&lt;&gt;"",0,$O4580)</f>
        <v>0</v>
      </c>
      <c r="P4579" s="5" t="str">
        <f t="shared" si="71"/>
        <v>+STB</v>
      </c>
      <c r="Q4579" t="str">
        <f>IF($A4579="",$Q4578,$A4579)</f>
        <v>Uitvoering - Uitvoeringsgereed Ontwerp</v>
      </c>
    </row>
    <row r="4580" spans="1:17" ht="15.75" hidden="1" x14ac:dyDescent="0.25">
      <c r="A4580" s="1"/>
      <c r="B4580" s="2"/>
      <c r="C4580" s="3"/>
      <c r="D4580" s="3"/>
      <c r="E4580" s="6"/>
      <c r="F4580" s="3"/>
      <c r="G4580" s="7" t="s">
        <v>2975</v>
      </c>
      <c r="H4580" s="3" t="s">
        <v>2976</v>
      </c>
      <c r="I4580" s="8"/>
      <c r="J4580" s="9"/>
      <c r="K4580" s="4">
        <f>$M4580+$N4580*IF($B4580&lt;&gt;"",1,0)+$O4580*IF($A4580&lt;&gt;"",1,0)+IF(AND($A4580="",$B4580="",$C4580="",$K4579&lt;&gt;0),1,0)</f>
        <v>0</v>
      </c>
      <c r="L4580" s="4">
        <f>SUM($J4580:$J4580)/MAX(1,SUM($J4580:$J4580))</f>
        <v>0</v>
      </c>
      <c r="M4580" s="4">
        <f>$L4580+IF($C4581&lt;&gt;"",0,$M4581)</f>
        <v>0</v>
      </c>
      <c r="N4580" s="4">
        <f>$M4580+IF($B4581&lt;&gt;"",0,$N4581)</f>
        <v>0</v>
      </c>
      <c r="O4580" s="4">
        <f>$N4580+IF($A4581&lt;&gt;"",0,$O4581)</f>
        <v>0</v>
      </c>
      <c r="P4580" s="5" t="str">
        <f t="shared" si="71"/>
        <v>+STB</v>
      </c>
      <c r="Q4580" t="str">
        <f>IF($A4580="",$Q4579,$A4580)</f>
        <v>Uitvoering - Uitvoeringsgereed Ontwerp</v>
      </c>
    </row>
    <row r="4581" spans="1:17" ht="23.25" hidden="1" x14ac:dyDescent="0.25">
      <c r="A4581" s="1"/>
      <c r="B4581" s="2"/>
      <c r="C4581" s="3"/>
      <c r="D4581" s="3"/>
      <c r="E4581" s="6"/>
      <c r="F4581" s="3"/>
      <c r="G4581" s="7"/>
      <c r="H4581" s="3"/>
      <c r="I4581" s="8" t="s">
        <v>5835</v>
      </c>
      <c r="J4581" s="9"/>
      <c r="K4581" s="4">
        <f>$M4581+$N4581*IF($B4581&lt;&gt;"",1,0)+$O4581*IF($A4581&lt;&gt;"",1,0)+IF(AND($A4581="",$B4581="",$C4581="",$K4580&lt;&gt;0),1,0)</f>
        <v>0</v>
      </c>
      <c r="L4581" s="4">
        <f>SUM($J4581:$J4581)/MAX(1,SUM($J4581:$J4581))</f>
        <v>0</v>
      </c>
      <c r="M4581" s="4">
        <f>$L4581+IF($C4582&lt;&gt;"",0,$M4582)</f>
        <v>0</v>
      </c>
      <c r="N4581" s="4">
        <f>$M4581+IF($B4582&lt;&gt;"",0,$N4582)</f>
        <v>0</v>
      </c>
      <c r="O4581" s="4">
        <f>$N4581+IF($A4582&lt;&gt;"",0,$O4582)</f>
        <v>0</v>
      </c>
      <c r="P4581" s="5" t="str">
        <f t="shared" si="71"/>
        <v>+STB</v>
      </c>
      <c r="Q4581" t="str">
        <f>IF($A4581="",$Q4580,$A4581)</f>
        <v>Uitvoering - Uitvoeringsgereed Ontwerp</v>
      </c>
    </row>
    <row r="4582" spans="1:17" ht="15.75" hidden="1" x14ac:dyDescent="0.25">
      <c r="A4582" s="1"/>
      <c r="B4582" s="2"/>
      <c r="C4582" s="3" t="s">
        <v>2977</v>
      </c>
      <c r="D4582" s="3" t="s">
        <v>2978</v>
      </c>
      <c r="E4582" s="6"/>
      <c r="F4582" s="3"/>
      <c r="G4582" s="7"/>
      <c r="H4582" s="3"/>
      <c r="I4582" s="8"/>
      <c r="J4582" s="9"/>
      <c r="K4582" s="4">
        <f>$M4582+$N4582*IF($B4582&lt;&gt;"",1,0)+$O4582*IF($A4582&lt;&gt;"",1,0)+IF(AND($A4582="",$B4582="",$C4582="",$K4581&lt;&gt;0),1,0)</f>
        <v>0</v>
      </c>
      <c r="L4582" s="4">
        <f>SUM($J4582:$J4582)/MAX(1,SUM($J4582:$J4582))</f>
        <v>0</v>
      </c>
      <c r="M4582" s="4">
        <f>$L4582+IF($C4583&lt;&gt;"",0,$M4583)</f>
        <v>0</v>
      </c>
      <c r="N4582" s="4">
        <f>$M4582+IF($B4583&lt;&gt;"",0,$N4583)</f>
        <v>0</v>
      </c>
      <c r="O4582" s="4">
        <f>$N4582+IF($A4583&lt;&gt;"",0,$O4583)</f>
        <v>0</v>
      </c>
      <c r="P4582" s="5" t="str">
        <f t="shared" si="71"/>
        <v>TAAK</v>
      </c>
      <c r="Q4582" t="str">
        <f>IF($A4582="",$Q4581,$A4582)</f>
        <v>Uitvoering - Uitvoeringsgereed Ontwerp</v>
      </c>
    </row>
    <row r="4583" spans="1:17" ht="15.75" hidden="1" x14ac:dyDescent="0.25">
      <c r="A4583" s="1"/>
      <c r="B4583" s="2"/>
      <c r="C4583" s="3"/>
      <c r="D4583" s="3"/>
      <c r="E4583" s="6">
        <v>1</v>
      </c>
      <c r="F4583" s="3" t="s">
        <v>2978</v>
      </c>
      <c r="G4583" s="7"/>
      <c r="H4583" s="3"/>
      <c r="I4583" s="8"/>
      <c r="J4583" s="9"/>
      <c r="K4583" s="4">
        <f>$M4583+$N4583*IF($B4583&lt;&gt;"",1,0)+$O4583*IF($A4583&lt;&gt;"",1,0)+IF(AND($A4583="",$B4583="",$C4583="",$K4582&lt;&gt;0),1,0)</f>
        <v>0</v>
      </c>
      <c r="L4583" s="4">
        <f>SUM($J4583:$J4583)/MAX(1,SUM($J4583:$J4583))</f>
        <v>0</v>
      </c>
      <c r="M4583" s="4">
        <f>$L4583+IF($C4584&lt;&gt;"",0,$M4584)</f>
        <v>0</v>
      </c>
      <c r="N4583" s="4">
        <f>$M4583+IF($B4584&lt;&gt;"",0,$N4584)</f>
        <v>0</v>
      </c>
      <c r="O4583" s="4">
        <f>$N4583+IF($A4584&lt;&gt;"",0,$O4584)</f>
        <v>0</v>
      </c>
      <c r="P4583" s="5" t="str">
        <f t="shared" si="71"/>
        <v>+STB</v>
      </c>
      <c r="Q4583" t="str">
        <f>IF($A4583="",$Q4582,$A4583)</f>
        <v>Uitvoering - Uitvoeringsgereed Ontwerp</v>
      </c>
    </row>
    <row r="4584" spans="1:17" ht="15.75" hidden="1" x14ac:dyDescent="0.25">
      <c r="A4584" s="1"/>
      <c r="B4584" s="2"/>
      <c r="C4584" s="3"/>
      <c r="D4584" s="3"/>
      <c r="E4584" s="6"/>
      <c r="F4584" s="3"/>
      <c r="G4584" s="7" t="s">
        <v>2979</v>
      </c>
      <c r="H4584" s="3" t="s">
        <v>2980</v>
      </c>
      <c r="I4584" s="8"/>
      <c r="J4584" s="9"/>
      <c r="K4584" s="4">
        <f>$M4584+$N4584*IF($B4584&lt;&gt;"",1,0)+$O4584*IF($A4584&lt;&gt;"",1,0)+IF(AND($A4584="",$B4584="",$C4584="",$K4583&lt;&gt;0),1,0)</f>
        <v>0</v>
      </c>
      <c r="L4584" s="4">
        <f>SUM($J4584:$J4584)/MAX(1,SUM($J4584:$J4584))</f>
        <v>0</v>
      </c>
      <c r="M4584" s="4">
        <f>$L4584+IF($C4585&lt;&gt;"",0,$M4585)</f>
        <v>0</v>
      </c>
      <c r="N4584" s="4">
        <f>$M4584+IF($B4585&lt;&gt;"",0,$N4585)</f>
        <v>0</v>
      </c>
      <c r="O4584" s="4">
        <f>$N4584+IF($A4585&lt;&gt;"",0,$O4585)</f>
        <v>0</v>
      </c>
      <c r="P4584" s="5" t="str">
        <f t="shared" si="71"/>
        <v>+STB</v>
      </c>
      <c r="Q4584" t="str">
        <f>IF($A4584="",$Q4583,$A4584)</f>
        <v>Uitvoering - Uitvoeringsgereed Ontwerp</v>
      </c>
    </row>
    <row r="4585" spans="1:17" ht="90.75" hidden="1" x14ac:dyDescent="0.25">
      <c r="A4585" s="1"/>
      <c r="B4585" s="2"/>
      <c r="C4585" s="3"/>
      <c r="D4585" s="3"/>
      <c r="E4585" s="6"/>
      <c r="F4585" s="3"/>
      <c r="G4585" s="7"/>
      <c r="H4585" s="3"/>
      <c r="I4585" s="8" t="s">
        <v>5850</v>
      </c>
      <c r="J4585" s="9"/>
      <c r="K4585" s="4">
        <f>$M4585+$N4585*IF($B4585&lt;&gt;"",1,0)+$O4585*IF($A4585&lt;&gt;"",1,0)+IF(AND($A4585="",$B4585="",$C4585="",$K4584&lt;&gt;0),1,0)</f>
        <v>0</v>
      </c>
      <c r="L4585" s="4">
        <f>SUM($J4585:$J4585)/MAX(1,SUM($J4585:$J4585))</f>
        <v>0</v>
      </c>
      <c r="M4585" s="4">
        <f>$L4585+IF($C4586&lt;&gt;"",0,$M4586)</f>
        <v>0</v>
      </c>
      <c r="N4585" s="4">
        <f>$M4585+IF($B4586&lt;&gt;"",0,$N4586)</f>
        <v>0</v>
      </c>
      <c r="O4585" s="4">
        <f>$N4585+IF($A4586&lt;&gt;"",0,$O4586)</f>
        <v>0</v>
      </c>
      <c r="P4585" s="5" t="str">
        <f t="shared" si="71"/>
        <v>+STB</v>
      </c>
      <c r="Q4585" t="str">
        <f>IF($A4585="",$Q4584,$A4585)</f>
        <v>Uitvoering - Uitvoeringsgereed Ontwerp</v>
      </c>
    </row>
    <row r="4586" spans="1:17" ht="15.75" hidden="1" x14ac:dyDescent="0.25">
      <c r="A4586" s="1"/>
      <c r="B4586" s="2"/>
      <c r="C4586" s="3" t="s">
        <v>2981</v>
      </c>
      <c r="D4586" s="3" t="s">
        <v>255</v>
      </c>
      <c r="E4586" s="6"/>
      <c r="F4586" s="3"/>
      <c r="G4586" s="7"/>
      <c r="H4586" s="3"/>
      <c r="I4586" s="8"/>
      <c r="J4586" s="9"/>
      <c r="K4586" s="4">
        <f>$M4586+$N4586*IF($B4586&lt;&gt;"",1,0)+$O4586*IF($A4586&lt;&gt;"",1,0)+IF(AND($A4586="",$B4586="",$C4586="",$K4585&lt;&gt;0),1,0)</f>
        <v>0</v>
      </c>
      <c r="L4586" s="4">
        <f>SUM($J4586:$J4586)/MAX(1,SUM($J4586:$J4586))</f>
        <v>0</v>
      </c>
      <c r="M4586" s="4">
        <f>$L4586+IF($C4587&lt;&gt;"",0,$M4587)</f>
        <v>0</v>
      </c>
      <c r="N4586" s="4">
        <f>$M4586+IF($B4587&lt;&gt;"",0,$N4587)</f>
        <v>0</v>
      </c>
      <c r="O4586" s="4">
        <f>$N4586+IF($A4587&lt;&gt;"",0,$O4587)</f>
        <v>0</v>
      </c>
      <c r="P4586" s="5" t="str">
        <f t="shared" si="71"/>
        <v>TAAK</v>
      </c>
      <c r="Q4586" t="str">
        <f>IF($A4586="",$Q4585,$A4586)</f>
        <v>Uitvoering - Uitvoeringsgereed Ontwerp</v>
      </c>
    </row>
    <row r="4587" spans="1:17" ht="15.75" hidden="1" x14ac:dyDescent="0.25">
      <c r="A4587" s="1"/>
      <c r="B4587" s="2"/>
      <c r="C4587" s="3"/>
      <c r="D4587" s="3"/>
      <c r="E4587" s="6">
        <v>1</v>
      </c>
      <c r="F4587" s="3" t="s">
        <v>255</v>
      </c>
      <c r="G4587" s="7"/>
      <c r="H4587" s="3"/>
      <c r="I4587" s="8"/>
      <c r="J4587" s="9"/>
      <c r="K4587" s="4">
        <f>$M4587+$N4587*IF($B4587&lt;&gt;"",1,0)+$O4587*IF($A4587&lt;&gt;"",1,0)+IF(AND($A4587="",$B4587="",$C4587="",$K4586&lt;&gt;0),1,0)</f>
        <v>0</v>
      </c>
      <c r="L4587" s="4">
        <f>SUM($J4587:$J4587)/MAX(1,SUM($J4587:$J4587))</f>
        <v>0</v>
      </c>
      <c r="M4587" s="4">
        <f>$L4587+IF($C4588&lt;&gt;"",0,$M4588)</f>
        <v>0</v>
      </c>
      <c r="N4587" s="4">
        <f>$M4587+IF($B4588&lt;&gt;"",0,$N4588)</f>
        <v>0</v>
      </c>
      <c r="O4587" s="4">
        <f>$N4587+IF($A4588&lt;&gt;"",0,$O4588)</f>
        <v>0</v>
      </c>
      <c r="P4587" s="5" t="str">
        <f t="shared" si="71"/>
        <v>+STB</v>
      </c>
      <c r="Q4587" t="str">
        <f>IF($A4587="",$Q4586,$A4587)</f>
        <v>Uitvoering - Uitvoeringsgereed Ontwerp</v>
      </c>
    </row>
    <row r="4588" spans="1:17" ht="15.75" hidden="1" x14ac:dyDescent="0.25">
      <c r="A4588" s="1"/>
      <c r="B4588" s="2"/>
      <c r="C4588" s="3"/>
      <c r="D4588" s="3"/>
      <c r="E4588" s="6"/>
      <c r="F4588" s="3"/>
      <c r="G4588" s="7" t="s">
        <v>2984</v>
      </c>
      <c r="H4588" s="3" t="s">
        <v>2985</v>
      </c>
      <c r="I4588" s="8"/>
      <c r="J4588" s="9"/>
      <c r="K4588" s="4">
        <f>$M4588+$N4588*IF($B4588&lt;&gt;"",1,0)+$O4588*IF($A4588&lt;&gt;"",1,0)+IF(AND($A4588="",$B4588="",$C4588="",$K4587&lt;&gt;0),1,0)</f>
        <v>0</v>
      </c>
      <c r="L4588" s="4">
        <f>SUM($J4588:$J4588)/MAX(1,SUM($J4588:$J4588))</f>
        <v>0</v>
      </c>
      <c r="M4588" s="4">
        <f>$L4588+IF($C4589&lt;&gt;"",0,$M4589)</f>
        <v>0</v>
      </c>
      <c r="N4588" s="4">
        <f>$M4588+IF($B4589&lt;&gt;"",0,$N4589)</f>
        <v>0</v>
      </c>
      <c r="O4588" s="4">
        <f>$N4588+IF($A4589&lt;&gt;"",0,$O4589)</f>
        <v>0</v>
      </c>
      <c r="P4588" s="5" t="str">
        <f t="shared" si="71"/>
        <v>+STB</v>
      </c>
      <c r="Q4588" t="str">
        <f>IF($A4588="",$Q4587,$A4588)</f>
        <v>Uitvoering - Uitvoeringsgereed Ontwerp</v>
      </c>
    </row>
    <row r="4589" spans="1:17" ht="34.5" hidden="1" x14ac:dyDescent="0.25">
      <c r="A4589" s="1"/>
      <c r="B4589" s="2"/>
      <c r="C4589" s="3"/>
      <c r="D4589" s="3"/>
      <c r="E4589" s="6"/>
      <c r="F4589" s="3"/>
      <c r="G4589" s="7"/>
      <c r="H4589" s="3"/>
      <c r="I4589" s="8" t="s">
        <v>5837</v>
      </c>
      <c r="J4589" s="9"/>
      <c r="K4589" s="4">
        <f>$M4589+$N4589*IF($B4589&lt;&gt;"",1,0)+$O4589*IF($A4589&lt;&gt;"",1,0)+IF(AND($A4589="",$B4589="",$C4589="",$K4588&lt;&gt;0),1,0)</f>
        <v>0</v>
      </c>
      <c r="L4589" s="4">
        <f>SUM($J4589:$J4589)/MAX(1,SUM($J4589:$J4589))</f>
        <v>0</v>
      </c>
      <c r="M4589" s="4">
        <f>$L4589+IF($C4590&lt;&gt;"",0,$M4590)</f>
        <v>0</v>
      </c>
      <c r="N4589" s="4">
        <f>$M4589+IF($B4590&lt;&gt;"",0,$N4590)</f>
        <v>0</v>
      </c>
      <c r="O4589" s="4">
        <f>$N4589+IF($A4590&lt;&gt;"",0,$O4590)</f>
        <v>0</v>
      </c>
      <c r="P4589" s="5" t="str">
        <f t="shared" si="71"/>
        <v>+STB</v>
      </c>
      <c r="Q4589" t="str">
        <f>IF($A4589="",$Q4588,$A4589)</f>
        <v>Uitvoering - Uitvoeringsgereed Ontwerp</v>
      </c>
    </row>
    <row r="4590" spans="1:17" ht="15.75" hidden="1" x14ac:dyDescent="0.25">
      <c r="A4590" s="1"/>
      <c r="B4590" s="2"/>
      <c r="C4590" s="3" t="s">
        <v>2982</v>
      </c>
      <c r="D4590" s="3" t="s">
        <v>5851</v>
      </c>
      <c r="E4590" s="6"/>
      <c r="F4590" s="3"/>
      <c r="G4590" s="7"/>
      <c r="H4590" s="3"/>
      <c r="I4590" s="8"/>
      <c r="J4590" s="9"/>
      <c r="K4590" s="4">
        <f>$M4590+$N4590*IF($B4590&lt;&gt;"",1,0)+$O4590*IF($A4590&lt;&gt;"",1,0)+IF(AND($A4590="",$B4590="",$C4590="",$K4589&lt;&gt;0),1,0)</f>
        <v>0</v>
      </c>
      <c r="L4590" s="4">
        <f>SUM($J4590:$J4590)/MAX(1,SUM($J4590:$J4590))</f>
        <v>0</v>
      </c>
      <c r="M4590" s="4">
        <f>$L4590+IF($C4591&lt;&gt;"",0,$M4591)</f>
        <v>0</v>
      </c>
      <c r="N4590" s="4">
        <f>$M4590+IF($B4591&lt;&gt;"",0,$N4591)</f>
        <v>0</v>
      </c>
      <c r="O4590" s="4">
        <f>$N4590+IF($A4591&lt;&gt;"",0,$O4591)</f>
        <v>0</v>
      </c>
      <c r="P4590" s="5" t="str">
        <f t="shared" si="71"/>
        <v>TAAK</v>
      </c>
      <c r="Q4590" t="str">
        <f>IF($A4590="",$Q4589,$A4590)</f>
        <v>Uitvoering - Uitvoeringsgereed Ontwerp</v>
      </c>
    </row>
    <row r="4591" spans="1:17" ht="15.75" hidden="1" x14ac:dyDescent="0.25">
      <c r="A4591" s="1"/>
      <c r="B4591" s="2"/>
      <c r="C4591" s="3"/>
      <c r="D4591" s="3"/>
      <c r="E4591" s="6">
        <v>1</v>
      </c>
      <c r="F4591" s="3" t="s">
        <v>5851</v>
      </c>
      <c r="G4591" s="7"/>
      <c r="H4591" s="3"/>
      <c r="I4591" s="8"/>
      <c r="J4591" s="9"/>
      <c r="K4591" s="4">
        <f>$M4591+$N4591*IF($B4591&lt;&gt;"",1,0)+$O4591*IF($A4591&lt;&gt;"",1,0)+IF(AND($A4591="",$B4591="",$C4591="",$K4590&lt;&gt;0),1,0)</f>
        <v>0</v>
      </c>
      <c r="L4591" s="4">
        <f>SUM($J4591:$J4591)/MAX(1,SUM($J4591:$J4591))</f>
        <v>0</v>
      </c>
      <c r="M4591" s="4">
        <f>$L4591+IF($C4592&lt;&gt;"",0,$M4592)</f>
        <v>0</v>
      </c>
      <c r="N4591" s="4">
        <f>$M4591+IF($B4592&lt;&gt;"",0,$N4592)</f>
        <v>0</v>
      </c>
      <c r="O4591" s="4">
        <f>$N4591+IF($A4592&lt;&gt;"",0,$O4592)</f>
        <v>0</v>
      </c>
      <c r="P4591" s="5" t="str">
        <f t="shared" si="71"/>
        <v>+STB</v>
      </c>
      <c r="Q4591" t="str">
        <f>IF($A4591="",$Q4590,$A4591)</f>
        <v>Uitvoering - Uitvoeringsgereed Ontwerp</v>
      </c>
    </row>
    <row r="4592" spans="1:17" ht="15.75" hidden="1" x14ac:dyDescent="0.25">
      <c r="A4592" s="1"/>
      <c r="B4592" s="2"/>
      <c r="C4592" s="3"/>
      <c r="D4592" s="3"/>
      <c r="E4592" s="6"/>
      <c r="F4592" s="3"/>
      <c r="G4592" s="7" t="s">
        <v>2988</v>
      </c>
      <c r="H4592" s="3" t="s">
        <v>5852</v>
      </c>
      <c r="I4592" s="8"/>
      <c r="J4592" s="9"/>
      <c r="K4592" s="4">
        <f>$M4592+$N4592*IF($B4592&lt;&gt;"",1,0)+$O4592*IF($A4592&lt;&gt;"",1,0)+IF(AND($A4592="",$B4592="",$C4592="",$K4591&lt;&gt;0),1,0)</f>
        <v>0</v>
      </c>
      <c r="L4592" s="4">
        <f>SUM($J4592:$J4592)/MAX(1,SUM($J4592:$J4592))</f>
        <v>0</v>
      </c>
      <c r="M4592" s="4">
        <f>$L4592+IF($C4593&lt;&gt;"",0,$M4593)</f>
        <v>0</v>
      </c>
      <c r="N4592" s="4">
        <f>$M4592+IF($B4593&lt;&gt;"",0,$N4593)</f>
        <v>0</v>
      </c>
      <c r="O4592" s="4">
        <f>$N4592+IF($A4593&lt;&gt;"",0,$O4593)</f>
        <v>0</v>
      </c>
      <c r="P4592" s="5" t="str">
        <f t="shared" si="71"/>
        <v>+STB</v>
      </c>
      <c r="Q4592" t="str">
        <f>IF($A4592="",$Q4591,$A4592)</f>
        <v>Uitvoering - Uitvoeringsgereed Ontwerp</v>
      </c>
    </row>
    <row r="4593" spans="1:17" ht="34.5" hidden="1" x14ac:dyDescent="0.25">
      <c r="A4593" s="1"/>
      <c r="B4593" s="2"/>
      <c r="C4593" s="3"/>
      <c r="D4593" s="3"/>
      <c r="E4593" s="6"/>
      <c r="F4593" s="3"/>
      <c r="G4593" s="7"/>
      <c r="H4593" s="3"/>
      <c r="I4593" s="8" t="s">
        <v>5853</v>
      </c>
      <c r="J4593" s="9"/>
      <c r="K4593" s="4">
        <f>$M4593+$N4593*IF($B4593&lt;&gt;"",1,0)+$O4593*IF($A4593&lt;&gt;"",1,0)+IF(AND($A4593="",$B4593="",$C4593="",$K4592&lt;&gt;0),1,0)</f>
        <v>0</v>
      </c>
      <c r="L4593" s="4">
        <f>SUM($J4593:$J4593)/MAX(1,SUM($J4593:$J4593))</f>
        <v>0</v>
      </c>
      <c r="M4593" s="4">
        <f>$L4593+IF($C4594&lt;&gt;"",0,$M4594)</f>
        <v>0</v>
      </c>
      <c r="N4593" s="4">
        <f>$M4593+IF($B4594&lt;&gt;"",0,$N4594)</f>
        <v>0</v>
      </c>
      <c r="O4593" s="4">
        <f>$N4593+IF($A4594&lt;&gt;"",0,$O4594)</f>
        <v>0</v>
      </c>
      <c r="P4593" s="5" t="str">
        <f t="shared" si="71"/>
        <v>+STB</v>
      </c>
      <c r="Q4593" t="str">
        <f>IF($A4593="",$Q4592,$A4593)</f>
        <v>Uitvoering - Uitvoeringsgereed Ontwerp</v>
      </c>
    </row>
    <row r="4594" spans="1:17" ht="15.75" hidden="1" x14ac:dyDescent="0.25">
      <c r="A4594" s="1"/>
      <c r="B4594" s="2"/>
      <c r="C4594" s="3" t="s">
        <v>2983</v>
      </c>
      <c r="D4594" s="3" t="s">
        <v>5854</v>
      </c>
      <c r="E4594" s="6"/>
      <c r="F4594" s="3"/>
      <c r="G4594" s="7"/>
      <c r="H4594" s="3"/>
      <c r="I4594" s="8"/>
      <c r="J4594" s="9"/>
      <c r="K4594" s="4">
        <f>$M4594+$N4594*IF($B4594&lt;&gt;"",1,0)+$O4594*IF($A4594&lt;&gt;"",1,0)+IF(AND($A4594="",$B4594="",$C4594="",$K4593&lt;&gt;0),1,0)</f>
        <v>0</v>
      </c>
      <c r="L4594" s="4">
        <f>SUM($J4594:$J4594)/MAX(1,SUM($J4594:$J4594))</f>
        <v>0</v>
      </c>
      <c r="M4594" s="4">
        <f>$L4594+IF($C4595&lt;&gt;"",0,$M4595)</f>
        <v>0</v>
      </c>
      <c r="N4594" s="4">
        <f>$M4594+IF($B4595&lt;&gt;"",0,$N4595)</f>
        <v>0</v>
      </c>
      <c r="O4594" s="4">
        <f>$N4594+IF($A4595&lt;&gt;"",0,$O4595)</f>
        <v>0</v>
      </c>
      <c r="P4594" s="5" t="str">
        <f t="shared" si="71"/>
        <v>TAAK</v>
      </c>
      <c r="Q4594" t="str">
        <f>IF($A4594="",$Q4593,$A4594)</f>
        <v>Uitvoering - Uitvoeringsgereed Ontwerp</v>
      </c>
    </row>
    <row r="4595" spans="1:17" ht="15.75" hidden="1" x14ac:dyDescent="0.25">
      <c r="A4595" s="1"/>
      <c r="B4595" s="2"/>
      <c r="C4595" s="3"/>
      <c r="D4595" s="3"/>
      <c r="E4595" s="6">
        <v>1</v>
      </c>
      <c r="F4595" s="3" t="s">
        <v>5854</v>
      </c>
      <c r="G4595" s="7"/>
      <c r="H4595" s="3"/>
      <c r="I4595" s="8"/>
      <c r="J4595" s="9"/>
      <c r="K4595" s="4">
        <f>$M4595+$N4595*IF($B4595&lt;&gt;"",1,0)+$O4595*IF($A4595&lt;&gt;"",1,0)+IF(AND($A4595="",$B4595="",$C4595="",$K4594&lt;&gt;0),1,0)</f>
        <v>0</v>
      </c>
      <c r="L4595" s="4">
        <f>SUM($J4595:$J4595)/MAX(1,SUM($J4595:$J4595))</f>
        <v>0</v>
      </c>
      <c r="M4595" s="4">
        <f>$L4595+IF($C4596&lt;&gt;"",0,$M4596)</f>
        <v>0</v>
      </c>
      <c r="N4595" s="4">
        <f>$M4595+IF($B4596&lt;&gt;"",0,$N4596)</f>
        <v>0</v>
      </c>
      <c r="O4595" s="4">
        <f>$N4595+IF($A4596&lt;&gt;"",0,$O4596)</f>
        <v>0</v>
      </c>
      <c r="P4595" s="5" t="str">
        <f t="shared" si="71"/>
        <v>+STB</v>
      </c>
      <c r="Q4595" t="str">
        <f>IF($A4595="",$Q4594,$A4595)</f>
        <v>Uitvoering - Uitvoeringsgereed Ontwerp</v>
      </c>
    </row>
    <row r="4596" spans="1:17" ht="15.75" hidden="1" x14ac:dyDescent="0.25">
      <c r="A4596" s="1"/>
      <c r="B4596" s="2"/>
      <c r="C4596" s="3"/>
      <c r="D4596" s="3"/>
      <c r="E4596" s="6"/>
      <c r="F4596" s="3"/>
      <c r="G4596" s="7" t="s">
        <v>5855</v>
      </c>
      <c r="H4596" s="3" t="s">
        <v>5856</v>
      </c>
      <c r="I4596" s="8"/>
      <c r="J4596" s="9"/>
      <c r="K4596" s="4">
        <f>$M4596+$N4596*IF($B4596&lt;&gt;"",1,0)+$O4596*IF($A4596&lt;&gt;"",1,0)+IF(AND($A4596="",$B4596="",$C4596="",$K4595&lt;&gt;0),1,0)</f>
        <v>0</v>
      </c>
      <c r="L4596" s="4">
        <f>SUM($J4596:$J4596)/MAX(1,SUM($J4596:$J4596))</f>
        <v>0</v>
      </c>
      <c r="M4596" s="4">
        <f>$L4596+IF($C4597&lt;&gt;"",0,$M4597)</f>
        <v>0</v>
      </c>
      <c r="N4596" s="4">
        <f>$M4596+IF($B4597&lt;&gt;"",0,$N4597)</f>
        <v>0</v>
      </c>
      <c r="O4596" s="4">
        <f>$N4596+IF($A4597&lt;&gt;"",0,$O4597)</f>
        <v>0</v>
      </c>
      <c r="P4596" s="5" t="str">
        <f t="shared" si="71"/>
        <v>+STB</v>
      </c>
      <c r="Q4596" t="str">
        <f>IF($A4596="",$Q4595,$A4596)</f>
        <v>Uitvoering - Uitvoeringsgereed Ontwerp</v>
      </c>
    </row>
    <row r="4597" spans="1:17" ht="45.75" hidden="1" x14ac:dyDescent="0.25">
      <c r="A4597" s="1"/>
      <c r="B4597" s="2"/>
      <c r="C4597" s="3"/>
      <c r="D4597" s="3"/>
      <c r="E4597" s="6"/>
      <c r="F4597" s="3"/>
      <c r="G4597" s="7"/>
      <c r="H4597" s="3"/>
      <c r="I4597" s="8" t="s">
        <v>5857</v>
      </c>
      <c r="J4597" s="9"/>
      <c r="K4597" s="4">
        <f>$M4597+$N4597*IF($B4597&lt;&gt;"",1,0)+$O4597*IF($A4597&lt;&gt;"",1,0)+IF(AND($A4597="",$B4597="",$C4597="",$K4596&lt;&gt;0),1,0)</f>
        <v>0</v>
      </c>
      <c r="L4597" s="4">
        <f>SUM($J4597:$J4597)/MAX(1,SUM($J4597:$J4597))</f>
        <v>0</v>
      </c>
      <c r="M4597" s="4">
        <f>$L4597+IF($C4598&lt;&gt;"",0,$M4598)</f>
        <v>0</v>
      </c>
      <c r="N4597" s="4">
        <f>$M4597+IF($B4598&lt;&gt;"",0,$N4598)</f>
        <v>0</v>
      </c>
      <c r="O4597" s="4">
        <f>$N4597+IF($A4598&lt;&gt;"",0,$O4598)</f>
        <v>0</v>
      </c>
      <c r="P4597" s="5" t="str">
        <f t="shared" si="71"/>
        <v>+STB</v>
      </c>
      <c r="Q4597" t="str">
        <f>IF($A4597="",$Q4596,$A4597)</f>
        <v>Uitvoering - Uitvoeringsgereed Ontwerp</v>
      </c>
    </row>
    <row r="4598" spans="1:17" ht="15.75" hidden="1" x14ac:dyDescent="0.25">
      <c r="A4598" s="1"/>
      <c r="B4598" s="2"/>
      <c r="C4598" s="3" t="s">
        <v>2986</v>
      </c>
      <c r="D4598" s="3" t="s">
        <v>256</v>
      </c>
      <c r="E4598" s="6"/>
      <c r="F4598" s="3"/>
      <c r="G4598" s="7"/>
      <c r="H4598" s="3"/>
      <c r="I4598" s="8"/>
      <c r="J4598" s="9"/>
      <c r="K4598" s="4">
        <f>$M4598+$N4598*IF($B4598&lt;&gt;"",1,0)+$O4598*IF($A4598&lt;&gt;"",1,0)+IF(AND($A4598="",$B4598="",$C4598="",$K4597&lt;&gt;0),1,0)</f>
        <v>0</v>
      </c>
      <c r="L4598" s="4">
        <f>SUM($J4598:$J4598)/MAX(1,SUM($J4598:$J4598))</f>
        <v>0</v>
      </c>
      <c r="M4598" s="4">
        <f>$L4598+IF($C4599&lt;&gt;"",0,$M4599)</f>
        <v>0</v>
      </c>
      <c r="N4598" s="4">
        <f>$M4598+IF($B4599&lt;&gt;"",0,$N4599)</f>
        <v>0</v>
      </c>
      <c r="O4598" s="4">
        <f>$N4598+IF($A4599&lt;&gt;"",0,$O4599)</f>
        <v>0</v>
      </c>
      <c r="P4598" s="5" t="str">
        <f t="shared" si="71"/>
        <v>TAAK</v>
      </c>
      <c r="Q4598" t="str">
        <f>IF($A4598="",$Q4597,$A4598)</f>
        <v>Uitvoering - Uitvoeringsgereed Ontwerp</v>
      </c>
    </row>
    <row r="4599" spans="1:17" ht="15.75" hidden="1" x14ac:dyDescent="0.25">
      <c r="A4599" s="1"/>
      <c r="B4599" s="2"/>
      <c r="C4599" s="3"/>
      <c r="D4599" s="3"/>
      <c r="E4599" s="6">
        <v>1</v>
      </c>
      <c r="F4599" s="3" t="s">
        <v>256</v>
      </c>
      <c r="G4599" s="7"/>
      <c r="H4599" s="3"/>
      <c r="I4599" s="8"/>
      <c r="J4599" s="9"/>
      <c r="K4599" s="4">
        <f>$M4599+$N4599*IF($B4599&lt;&gt;"",1,0)+$O4599*IF($A4599&lt;&gt;"",1,0)+IF(AND($A4599="",$B4599="",$C4599="",$K4598&lt;&gt;0),1,0)</f>
        <v>0</v>
      </c>
      <c r="L4599" s="4">
        <f>SUM($J4599:$J4599)/MAX(1,SUM($J4599:$J4599))</f>
        <v>0</v>
      </c>
      <c r="M4599" s="4">
        <f>$L4599+IF($C4600&lt;&gt;"",0,$M4600)</f>
        <v>0</v>
      </c>
      <c r="N4599" s="4">
        <f>$M4599+IF($B4600&lt;&gt;"",0,$N4600)</f>
        <v>0</v>
      </c>
      <c r="O4599" s="4">
        <f>$N4599+IF($A4600&lt;&gt;"",0,$O4600)</f>
        <v>0</v>
      </c>
      <c r="P4599" s="5" t="str">
        <f t="shared" si="71"/>
        <v>+STB</v>
      </c>
      <c r="Q4599" t="str">
        <f>IF($A4599="",$Q4598,$A4599)</f>
        <v>Uitvoering - Uitvoeringsgereed Ontwerp</v>
      </c>
    </row>
    <row r="4600" spans="1:17" ht="15.75" hidden="1" x14ac:dyDescent="0.25">
      <c r="A4600" s="1"/>
      <c r="B4600" s="2"/>
      <c r="C4600" s="3"/>
      <c r="D4600" s="3"/>
      <c r="E4600" s="6"/>
      <c r="F4600" s="3"/>
      <c r="G4600" s="7" t="s">
        <v>2990</v>
      </c>
      <c r="H4600" s="3" t="s">
        <v>2991</v>
      </c>
      <c r="I4600" s="8"/>
      <c r="J4600" s="9"/>
      <c r="K4600" s="4">
        <f>$M4600+$N4600*IF($B4600&lt;&gt;"",1,0)+$O4600*IF($A4600&lt;&gt;"",1,0)+IF(AND($A4600="",$B4600="",$C4600="",$K4599&lt;&gt;0),1,0)</f>
        <v>0</v>
      </c>
      <c r="L4600" s="4">
        <f>SUM($J4600:$J4600)/MAX(1,SUM($J4600:$J4600))</f>
        <v>0</v>
      </c>
      <c r="M4600" s="4">
        <f>$L4600+IF($C4601&lt;&gt;"",0,$M4601)</f>
        <v>0</v>
      </c>
      <c r="N4600" s="4">
        <f>$M4600+IF($B4601&lt;&gt;"",0,$N4601)</f>
        <v>0</v>
      </c>
      <c r="O4600" s="4">
        <f>$N4600+IF($A4601&lt;&gt;"",0,$O4601)</f>
        <v>0</v>
      </c>
      <c r="P4600" s="5" t="str">
        <f t="shared" si="71"/>
        <v>+STB</v>
      </c>
      <c r="Q4600" t="str">
        <f>IF($A4600="",$Q4599,$A4600)</f>
        <v>Uitvoering - Uitvoeringsgereed Ontwerp</v>
      </c>
    </row>
    <row r="4601" spans="1:17" ht="57" hidden="1" x14ac:dyDescent="0.25">
      <c r="A4601" s="1"/>
      <c r="B4601" s="2"/>
      <c r="C4601" s="3"/>
      <c r="D4601" s="3"/>
      <c r="E4601" s="6"/>
      <c r="F4601" s="3"/>
      <c r="G4601" s="7"/>
      <c r="H4601" s="3"/>
      <c r="I4601" s="8" t="s">
        <v>5858</v>
      </c>
      <c r="J4601" s="9"/>
      <c r="K4601" s="4">
        <f>$M4601+$N4601*IF($B4601&lt;&gt;"",1,0)+$O4601*IF($A4601&lt;&gt;"",1,0)+IF(AND($A4601="",$B4601="",$C4601="",$K4600&lt;&gt;0),1,0)</f>
        <v>0</v>
      </c>
      <c r="L4601" s="4">
        <f>SUM($J4601:$J4601)/MAX(1,SUM($J4601:$J4601))</f>
        <v>0</v>
      </c>
      <c r="M4601" s="4">
        <f>$L4601+IF($C4602&lt;&gt;"",0,$M4602)</f>
        <v>0</v>
      </c>
      <c r="N4601" s="4">
        <f>$M4601+IF($B4602&lt;&gt;"",0,$N4602)</f>
        <v>0</v>
      </c>
      <c r="O4601" s="4">
        <f>$N4601+IF($A4602&lt;&gt;"",0,$O4602)</f>
        <v>0</v>
      </c>
      <c r="P4601" s="5" t="str">
        <f t="shared" si="71"/>
        <v>+STB</v>
      </c>
      <c r="Q4601" t="str">
        <f>IF($A4601="",$Q4600,$A4601)</f>
        <v>Uitvoering - Uitvoeringsgereed Ontwerp</v>
      </c>
    </row>
    <row r="4602" spans="1:17" ht="15.75" hidden="1" x14ac:dyDescent="0.25">
      <c r="A4602" s="1"/>
      <c r="B4602" s="2"/>
      <c r="C4602" s="3" t="s">
        <v>2987</v>
      </c>
      <c r="D4602" s="3" t="s">
        <v>257</v>
      </c>
      <c r="E4602" s="6"/>
      <c r="F4602" s="3"/>
      <c r="G4602" s="7"/>
      <c r="H4602" s="3"/>
      <c r="I4602" s="8"/>
      <c r="J4602" s="9"/>
      <c r="K4602" s="4">
        <f>$M4602+$N4602*IF($B4602&lt;&gt;"",1,0)+$O4602*IF($A4602&lt;&gt;"",1,0)+IF(AND($A4602="",$B4602="",$C4602="",$K4601&lt;&gt;0),1,0)</f>
        <v>0</v>
      </c>
      <c r="L4602" s="4">
        <f>SUM($J4602:$J4602)/MAX(1,SUM($J4602:$J4602))</f>
        <v>0</v>
      </c>
      <c r="M4602" s="4">
        <f>$L4602+IF($C4603&lt;&gt;"",0,$M4603)</f>
        <v>0</v>
      </c>
      <c r="N4602" s="4">
        <f>$M4602+IF($B4603&lt;&gt;"",0,$N4603)</f>
        <v>0</v>
      </c>
      <c r="O4602" s="4">
        <f>$N4602+IF($A4603&lt;&gt;"",0,$O4603)</f>
        <v>0</v>
      </c>
      <c r="P4602" s="5" t="str">
        <f t="shared" si="71"/>
        <v>TAAK</v>
      </c>
      <c r="Q4602" t="str">
        <f>IF($A4602="",$Q4601,$A4602)</f>
        <v>Uitvoering - Uitvoeringsgereed Ontwerp</v>
      </c>
    </row>
    <row r="4603" spans="1:17" ht="15.75" hidden="1" x14ac:dyDescent="0.25">
      <c r="A4603" s="1"/>
      <c r="B4603" s="2"/>
      <c r="C4603" s="3"/>
      <c r="D4603" s="3"/>
      <c r="E4603" s="6">
        <v>1</v>
      </c>
      <c r="F4603" s="3" t="s">
        <v>257</v>
      </c>
      <c r="G4603" s="7"/>
      <c r="H4603" s="3"/>
      <c r="I4603" s="8"/>
      <c r="J4603" s="9"/>
      <c r="K4603" s="4">
        <f>$M4603+$N4603*IF($B4603&lt;&gt;"",1,0)+$O4603*IF($A4603&lt;&gt;"",1,0)+IF(AND($A4603="",$B4603="",$C4603="",$K4602&lt;&gt;0),1,0)</f>
        <v>0</v>
      </c>
      <c r="L4603" s="4">
        <f>SUM($J4603:$J4603)/MAX(1,SUM($J4603:$J4603))</f>
        <v>0</v>
      </c>
      <c r="M4603" s="4">
        <f>$L4603+IF($C4604&lt;&gt;"",0,$M4604)</f>
        <v>0</v>
      </c>
      <c r="N4603" s="4">
        <f>$M4603+IF($B4604&lt;&gt;"",0,$N4604)</f>
        <v>0</v>
      </c>
      <c r="O4603" s="4">
        <f>$N4603+IF($A4604&lt;&gt;"",0,$O4604)</f>
        <v>0</v>
      </c>
      <c r="P4603" s="5" t="str">
        <f t="shared" si="71"/>
        <v>+STB</v>
      </c>
      <c r="Q4603" t="str">
        <f>IF($A4603="",$Q4602,$A4603)</f>
        <v>Uitvoering - Uitvoeringsgereed Ontwerp</v>
      </c>
    </row>
    <row r="4604" spans="1:17" ht="15.75" hidden="1" x14ac:dyDescent="0.25">
      <c r="A4604" s="1"/>
      <c r="B4604" s="2"/>
      <c r="C4604" s="3"/>
      <c r="D4604" s="3"/>
      <c r="E4604" s="6"/>
      <c r="F4604" s="3"/>
      <c r="G4604" s="7" t="s">
        <v>2992</v>
      </c>
      <c r="H4604" s="3" t="s">
        <v>2993</v>
      </c>
      <c r="I4604" s="8"/>
      <c r="J4604" s="9"/>
      <c r="K4604" s="4">
        <f>$M4604+$N4604*IF($B4604&lt;&gt;"",1,0)+$O4604*IF($A4604&lt;&gt;"",1,0)+IF(AND($A4604="",$B4604="",$C4604="",$K4603&lt;&gt;0),1,0)</f>
        <v>0</v>
      </c>
      <c r="L4604" s="4">
        <f>SUM($J4604:$J4604)/MAX(1,SUM($J4604:$J4604))</f>
        <v>0</v>
      </c>
      <c r="M4604" s="4">
        <f>$L4604+IF($C4605&lt;&gt;"",0,$M4605)</f>
        <v>0</v>
      </c>
      <c r="N4604" s="4">
        <f>$M4604+IF($B4605&lt;&gt;"",0,$N4605)</f>
        <v>0</v>
      </c>
      <c r="O4604" s="4">
        <f>$N4604+IF($A4605&lt;&gt;"",0,$O4605)</f>
        <v>0</v>
      </c>
      <c r="P4604" s="5" t="str">
        <f t="shared" si="71"/>
        <v>+STB</v>
      </c>
      <c r="Q4604" t="str">
        <f>IF($A4604="",$Q4603,$A4604)</f>
        <v>Uitvoering - Uitvoeringsgereed Ontwerp</v>
      </c>
    </row>
    <row r="4605" spans="1:17" ht="34.5" hidden="1" x14ac:dyDescent="0.25">
      <c r="A4605" s="1"/>
      <c r="B4605" s="2"/>
      <c r="C4605" s="3"/>
      <c r="D4605" s="3"/>
      <c r="E4605" s="6"/>
      <c r="F4605" s="3"/>
      <c r="G4605" s="7"/>
      <c r="H4605" s="3"/>
      <c r="I4605" s="8" t="s">
        <v>5859</v>
      </c>
      <c r="J4605" s="9"/>
      <c r="K4605" s="4">
        <f>$M4605+$N4605*IF($B4605&lt;&gt;"",1,0)+$O4605*IF($A4605&lt;&gt;"",1,0)+IF(AND($A4605="",$B4605="",$C4605="",$K4604&lt;&gt;0),1,0)</f>
        <v>0</v>
      </c>
      <c r="L4605" s="4">
        <f>SUM($J4605:$J4605)/MAX(1,SUM($J4605:$J4605))</f>
        <v>0</v>
      </c>
      <c r="M4605" s="4">
        <f>$L4605+IF($C4606&lt;&gt;"",0,$M4606)</f>
        <v>0</v>
      </c>
      <c r="N4605" s="4">
        <f>$M4605+IF($B4606&lt;&gt;"",0,$N4606)</f>
        <v>0</v>
      </c>
      <c r="O4605" s="4">
        <f>$N4605+IF($A4606&lt;&gt;"",0,$O4606)</f>
        <v>0</v>
      </c>
      <c r="P4605" s="5" t="str">
        <f t="shared" si="71"/>
        <v>+STB</v>
      </c>
      <c r="Q4605" t="str">
        <f>IF($A4605="",$Q4604,$A4605)</f>
        <v>Uitvoering - Uitvoeringsgereed Ontwerp</v>
      </c>
    </row>
    <row r="4606" spans="1:17" ht="15.75" hidden="1" x14ac:dyDescent="0.25">
      <c r="A4606" s="1"/>
      <c r="B4606" s="2"/>
      <c r="C4606" s="3" t="s">
        <v>2989</v>
      </c>
      <c r="D4606" s="3" t="s">
        <v>258</v>
      </c>
      <c r="E4606" s="6"/>
      <c r="F4606" s="3"/>
      <c r="G4606" s="7"/>
      <c r="H4606" s="3"/>
      <c r="I4606" s="8"/>
      <c r="J4606" s="9"/>
      <c r="K4606" s="4">
        <f>$M4606+$N4606*IF($B4606&lt;&gt;"",1,0)+$O4606*IF($A4606&lt;&gt;"",1,0)+IF(AND($A4606="",$B4606="",$C4606="",$K4605&lt;&gt;0),1,0)</f>
        <v>0</v>
      </c>
      <c r="L4606" s="4">
        <f>SUM($J4606:$J4606)/MAX(1,SUM($J4606:$J4606))</f>
        <v>0</v>
      </c>
      <c r="M4606" s="4">
        <f>$L4606+IF($C4607&lt;&gt;"",0,$M4607)</f>
        <v>0</v>
      </c>
      <c r="N4606" s="4">
        <f>$M4606+IF($B4607&lt;&gt;"",0,$N4607)</f>
        <v>0</v>
      </c>
      <c r="O4606" s="4">
        <f>$N4606+IF($A4607&lt;&gt;"",0,$O4607)</f>
        <v>0</v>
      </c>
      <c r="P4606" s="5" t="str">
        <f t="shared" si="71"/>
        <v>TAAK</v>
      </c>
      <c r="Q4606" t="str">
        <f>IF($A4606="",$Q4605,$A4606)</f>
        <v>Uitvoering - Uitvoeringsgereed Ontwerp</v>
      </c>
    </row>
    <row r="4607" spans="1:17" ht="15.75" hidden="1" x14ac:dyDescent="0.25">
      <c r="A4607" s="1"/>
      <c r="B4607" s="2"/>
      <c r="C4607" s="3"/>
      <c r="D4607" s="3"/>
      <c r="E4607" s="6">
        <v>1</v>
      </c>
      <c r="F4607" s="3" t="s">
        <v>258</v>
      </c>
      <c r="G4607" s="7"/>
      <c r="H4607" s="3"/>
      <c r="I4607" s="8"/>
      <c r="J4607" s="9"/>
      <c r="K4607" s="4">
        <f>$M4607+$N4607*IF($B4607&lt;&gt;"",1,0)+$O4607*IF($A4607&lt;&gt;"",1,0)+IF(AND($A4607="",$B4607="",$C4607="",$K4606&lt;&gt;0),1,0)</f>
        <v>0</v>
      </c>
      <c r="L4607" s="4">
        <f>SUM($J4607:$J4607)/MAX(1,SUM($J4607:$J4607))</f>
        <v>0</v>
      </c>
      <c r="M4607" s="4">
        <f>$L4607+IF($C4608&lt;&gt;"",0,$M4608)</f>
        <v>0</v>
      </c>
      <c r="N4607" s="4">
        <f>$M4607+IF($B4608&lt;&gt;"",0,$N4608)</f>
        <v>0</v>
      </c>
      <c r="O4607" s="4">
        <f>$N4607+IF($A4608&lt;&gt;"",0,$O4608)</f>
        <v>0</v>
      </c>
      <c r="P4607" s="5" t="str">
        <f t="shared" si="71"/>
        <v>+STB</v>
      </c>
      <c r="Q4607" t="str">
        <f>IF($A4607="",$Q4606,$A4607)</f>
        <v>Uitvoering - Uitvoeringsgereed Ontwerp</v>
      </c>
    </row>
    <row r="4608" spans="1:17" ht="15.75" hidden="1" x14ac:dyDescent="0.25">
      <c r="A4608" s="1"/>
      <c r="B4608" s="2"/>
      <c r="C4608" s="3"/>
      <c r="D4608" s="3"/>
      <c r="E4608" s="6"/>
      <c r="F4608" s="3"/>
      <c r="G4608" s="7" t="s">
        <v>2994</v>
      </c>
      <c r="H4608" s="3" t="s">
        <v>2995</v>
      </c>
      <c r="I4608" s="8"/>
      <c r="J4608" s="9"/>
      <c r="K4608" s="4">
        <f>$M4608+$N4608*IF($B4608&lt;&gt;"",1,0)+$O4608*IF($A4608&lt;&gt;"",1,0)+IF(AND($A4608="",$B4608="",$C4608="",$K4607&lt;&gt;0),1,0)</f>
        <v>0</v>
      </c>
      <c r="L4608" s="4">
        <f>SUM($J4608:$J4608)/MAX(1,SUM($J4608:$J4608))</f>
        <v>0</v>
      </c>
      <c r="M4608" s="4">
        <f>$L4608+IF($C4609&lt;&gt;"",0,$M4609)</f>
        <v>0</v>
      </c>
      <c r="N4608" s="4">
        <f>$M4608+IF($B4609&lt;&gt;"",0,$N4609)</f>
        <v>0</v>
      </c>
      <c r="O4608" s="4">
        <f>$N4608+IF($A4609&lt;&gt;"",0,$O4609)</f>
        <v>0</v>
      </c>
      <c r="P4608" s="5" t="str">
        <f t="shared" si="71"/>
        <v>+STB</v>
      </c>
      <c r="Q4608" t="str">
        <f>IF($A4608="",$Q4607,$A4608)</f>
        <v>Uitvoering - Uitvoeringsgereed Ontwerp</v>
      </c>
    </row>
    <row r="4609" spans="1:17" ht="90.75" hidden="1" x14ac:dyDescent="0.25">
      <c r="A4609" s="1"/>
      <c r="B4609" s="2"/>
      <c r="C4609" s="3"/>
      <c r="D4609" s="3"/>
      <c r="E4609" s="6"/>
      <c r="F4609" s="3"/>
      <c r="G4609" s="7"/>
      <c r="H4609" s="3"/>
      <c r="I4609" s="8" t="s">
        <v>5860</v>
      </c>
      <c r="J4609" s="9"/>
      <c r="K4609" s="4">
        <f>$M4609+$N4609*IF($B4609&lt;&gt;"",1,0)+$O4609*IF($A4609&lt;&gt;"",1,0)+IF(AND($A4609="",$B4609="",$C4609="",$K4608&lt;&gt;0),1,0)</f>
        <v>0</v>
      </c>
      <c r="L4609" s="4">
        <f>SUM($J4609:$J4609)/MAX(1,SUM($J4609:$J4609))</f>
        <v>0</v>
      </c>
      <c r="M4609" s="4">
        <f>$L4609+IF($C4610&lt;&gt;"",0,$M4610)</f>
        <v>0</v>
      </c>
      <c r="N4609" s="4">
        <f>$M4609+IF($B4610&lt;&gt;"",0,$N4610)</f>
        <v>0</v>
      </c>
      <c r="O4609" s="4">
        <f>$N4609+IF($A4610&lt;&gt;"",0,$O4610)</f>
        <v>0</v>
      </c>
      <c r="P4609" s="5" t="str">
        <f t="shared" si="71"/>
        <v>+STB</v>
      </c>
      <c r="Q4609" t="str">
        <f>IF($A4609="",$Q4608,$A4609)</f>
        <v>Uitvoering - Uitvoeringsgereed Ontwerp</v>
      </c>
    </row>
    <row r="4610" spans="1:17" ht="15.75" hidden="1" x14ac:dyDescent="0.25">
      <c r="A4610" s="1"/>
      <c r="B4610" s="2"/>
      <c r="C4610" s="3" t="s">
        <v>5861</v>
      </c>
      <c r="D4610" s="3" t="s">
        <v>5862</v>
      </c>
      <c r="E4610" s="6"/>
      <c r="F4610" s="3"/>
      <c r="G4610" s="7"/>
      <c r="H4610" s="3"/>
      <c r="I4610" s="8"/>
      <c r="J4610" s="9"/>
      <c r="K4610" s="4">
        <f>$M4610+$N4610*IF($B4610&lt;&gt;"",1,0)+$O4610*IF($A4610&lt;&gt;"",1,0)+IF(AND($A4610="",$B4610="",$C4610="",$K4609&lt;&gt;0),1,0)</f>
        <v>0</v>
      </c>
      <c r="L4610" s="4">
        <f>SUM($J4610:$J4610)/MAX(1,SUM($J4610:$J4610))</f>
        <v>0</v>
      </c>
      <c r="M4610" s="4">
        <f>$L4610+IF($C4611&lt;&gt;"",0,$M4611)</f>
        <v>0</v>
      </c>
      <c r="N4610" s="4">
        <f>$M4610+IF($B4611&lt;&gt;"",0,$N4611)</f>
        <v>0</v>
      </c>
      <c r="O4610" s="4">
        <f>$N4610+IF($A4611&lt;&gt;"",0,$O4611)</f>
        <v>0</v>
      </c>
      <c r="P4610" s="5" t="str">
        <f t="shared" si="71"/>
        <v>TAAK</v>
      </c>
      <c r="Q4610" t="str">
        <f>IF($A4610="",$Q4609,$A4610)</f>
        <v>Uitvoering - Uitvoeringsgereed Ontwerp</v>
      </c>
    </row>
    <row r="4611" spans="1:17" ht="15.75" hidden="1" x14ac:dyDescent="0.25">
      <c r="A4611" s="1"/>
      <c r="B4611" s="2"/>
      <c r="C4611" s="3"/>
      <c r="D4611" s="3"/>
      <c r="E4611" s="6">
        <v>1</v>
      </c>
      <c r="F4611" s="3" t="s">
        <v>5862</v>
      </c>
      <c r="G4611" s="7"/>
      <c r="H4611" s="3"/>
      <c r="I4611" s="8"/>
      <c r="J4611" s="9"/>
      <c r="K4611" s="4">
        <f>$M4611+$N4611*IF($B4611&lt;&gt;"",1,0)+$O4611*IF($A4611&lt;&gt;"",1,0)+IF(AND($A4611="",$B4611="",$C4611="",$K4610&lt;&gt;0),1,0)</f>
        <v>0</v>
      </c>
      <c r="L4611" s="4">
        <f>SUM($J4611:$J4611)/MAX(1,SUM($J4611:$J4611))</f>
        <v>0</v>
      </c>
      <c r="M4611" s="4">
        <f>$L4611+IF($C4612&lt;&gt;"",0,$M4612)</f>
        <v>0</v>
      </c>
      <c r="N4611" s="4">
        <f>$M4611+IF($B4612&lt;&gt;"",0,$N4612)</f>
        <v>0</v>
      </c>
      <c r="O4611" s="4">
        <f>$N4611+IF($A4612&lt;&gt;"",0,$O4612)</f>
        <v>0</v>
      </c>
      <c r="P4611" s="5" t="str">
        <f t="shared" si="71"/>
        <v>+STB</v>
      </c>
      <c r="Q4611" t="str">
        <f>IF($A4611="",$Q4610,$A4611)</f>
        <v>Uitvoering - Uitvoeringsgereed Ontwerp</v>
      </c>
    </row>
    <row r="4612" spans="1:17" ht="15.75" hidden="1" x14ac:dyDescent="0.25">
      <c r="A4612" s="1"/>
      <c r="B4612" s="2"/>
      <c r="C4612" s="3"/>
      <c r="D4612" s="3"/>
      <c r="E4612" s="6"/>
      <c r="F4612" s="3"/>
      <c r="G4612" s="7" t="s">
        <v>2996</v>
      </c>
      <c r="H4612" s="3" t="s">
        <v>5863</v>
      </c>
      <c r="I4612" s="8"/>
      <c r="J4612" s="9"/>
      <c r="K4612" s="4">
        <f>$M4612+$N4612*IF($B4612&lt;&gt;"",1,0)+$O4612*IF($A4612&lt;&gt;"",1,0)+IF(AND($A4612="",$B4612="",$C4612="",$K4611&lt;&gt;0),1,0)</f>
        <v>0</v>
      </c>
      <c r="L4612" s="4">
        <f>SUM($J4612:$J4612)/MAX(1,SUM($J4612:$J4612))</f>
        <v>0</v>
      </c>
      <c r="M4612" s="4">
        <f>$L4612+IF($C4613&lt;&gt;"",0,$M4613)</f>
        <v>0</v>
      </c>
      <c r="N4612" s="4">
        <f>$M4612+IF($B4613&lt;&gt;"",0,$N4613)</f>
        <v>0</v>
      </c>
      <c r="O4612" s="4">
        <f>$N4612+IF($A4613&lt;&gt;"",0,$O4613)</f>
        <v>0</v>
      </c>
      <c r="P4612" s="5" t="str">
        <f t="shared" si="71"/>
        <v>+STB</v>
      </c>
      <c r="Q4612" t="str">
        <f>IF($A4612="",$Q4611,$A4612)</f>
        <v>Uitvoering - Uitvoeringsgereed Ontwerp</v>
      </c>
    </row>
    <row r="4613" spans="1:17" ht="102" hidden="1" x14ac:dyDescent="0.25">
      <c r="A4613" s="1"/>
      <c r="B4613" s="2"/>
      <c r="C4613" s="3"/>
      <c r="D4613" s="3"/>
      <c r="E4613" s="6"/>
      <c r="F4613" s="3"/>
      <c r="G4613" s="7"/>
      <c r="H4613" s="3"/>
      <c r="I4613" s="8" t="s">
        <v>5864</v>
      </c>
      <c r="J4613" s="9"/>
      <c r="K4613" s="4">
        <f>$M4613+$N4613*IF($B4613&lt;&gt;"",1,0)+$O4613*IF($A4613&lt;&gt;"",1,0)+IF(AND($A4613="",$B4613="",$C4613="",$K4612&lt;&gt;0),1,0)</f>
        <v>0</v>
      </c>
      <c r="L4613" s="4">
        <f>SUM($J4613:$J4613)/MAX(1,SUM($J4613:$J4613))</f>
        <v>0</v>
      </c>
      <c r="M4613" s="4">
        <f>$L4613+IF($C4614&lt;&gt;"",0,$M4614)</f>
        <v>0</v>
      </c>
      <c r="N4613" s="4">
        <f>$M4613+IF($B4614&lt;&gt;"",0,$N4614)</f>
        <v>0</v>
      </c>
      <c r="O4613" s="4">
        <f>$N4613+IF($A4614&lt;&gt;"",0,$O4614)</f>
        <v>0</v>
      </c>
      <c r="P4613" s="5" t="str">
        <f t="shared" ref="P4613:P4676" si="72">IF(OR($A4613&lt;&gt;"",$B4613&lt;&gt;"",$C4613&lt;&gt;""),"TAAK","+STB")</f>
        <v>+STB</v>
      </c>
      <c r="Q4613" t="str">
        <f>IF($A4613="",$Q4612,$A4613)</f>
        <v>Uitvoering - Uitvoeringsgereed Ontwerp</v>
      </c>
    </row>
    <row r="4614" spans="1:17" ht="15.75" hidden="1" x14ac:dyDescent="0.25">
      <c r="A4614" s="1"/>
      <c r="B4614" s="2"/>
      <c r="C4614" s="3" t="s">
        <v>5865</v>
      </c>
      <c r="D4614" s="3" t="s">
        <v>259</v>
      </c>
      <c r="E4614" s="6"/>
      <c r="F4614" s="3"/>
      <c r="G4614" s="7"/>
      <c r="H4614" s="3"/>
      <c r="I4614" s="8"/>
      <c r="J4614" s="9"/>
      <c r="K4614" s="4">
        <f>$M4614+$N4614*IF($B4614&lt;&gt;"",1,0)+$O4614*IF($A4614&lt;&gt;"",1,0)+IF(AND($A4614="",$B4614="",$C4614="",$K4613&lt;&gt;0),1,0)</f>
        <v>0</v>
      </c>
      <c r="L4614" s="4">
        <f>SUM($J4614:$J4614)/MAX(1,SUM($J4614:$J4614))</f>
        <v>0</v>
      </c>
      <c r="M4614" s="4">
        <f>$L4614+IF($C4615&lt;&gt;"",0,$M4615)</f>
        <v>0</v>
      </c>
      <c r="N4614" s="4">
        <f>$M4614+IF($B4615&lt;&gt;"",0,$N4615)</f>
        <v>0</v>
      </c>
      <c r="O4614" s="4">
        <f>$N4614+IF($A4615&lt;&gt;"",0,$O4615)</f>
        <v>0</v>
      </c>
      <c r="P4614" s="5" t="str">
        <f t="shared" si="72"/>
        <v>TAAK</v>
      </c>
      <c r="Q4614" t="str">
        <f>IF($A4614="",$Q4613,$A4614)</f>
        <v>Uitvoering - Uitvoeringsgereed Ontwerp</v>
      </c>
    </row>
    <row r="4615" spans="1:17" ht="15.75" hidden="1" x14ac:dyDescent="0.25">
      <c r="A4615" s="1"/>
      <c r="B4615" s="2"/>
      <c r="C4615" s="3"/>
      <c r="D4615" s="3"/>
      <c r="E4615" s="6">
        <v>1</v>
      </c>
      <c r="F4615" s="3" t="s">
        <v>259</v>
      </c>
      <c r="G4615" s="7"/>
      <c r="H4615" s="3"/>
      <c r="I4615" s="8"/>
      <c r="J4615" s="9"/>
      <c r="K4615" s="4">
        <f>$M4615+$N4615*IF($B4615&lt;&gt;"",1,0)+$O4615*IF($A4615&lt;&gt;"",1,0)+IF(AND($A4615="",$B4615="",$C4615="",$K4614&lt;&gt;0),1,0)</f>
        <v>0</v>
      </c>
      <c r="L4615" s="4">
        <f>SUM($J4615:$J4615)/MAX(1,SUM($J4615:$J4615))</f>
        <v>0</v>
      </c>
      <c r="M4615" s="4">
        <f>$L4615+IF($C4616&lt;&gt;"",0,$M4616)</f>
        <v>0</v>
      </c>
      <c r="N4615" s="4">
        <f>$M4615+IF($B4616&lt;&gt;"",0,$N4616)</f>
        <v>0</v>
      </c>
      <c r="O4615" s="4">
        <f>$N4615+IF($A4616&lt;&gt;"",0,$O4616)</f>
        <v>0</v>
      </c>
      <c r="P4615" s="5" t="str">
        <f t="shared" si="72"/>
        <v>+STB</v>
      </c>
      <c r="Q4615" t="str">
        <f>IF($A4615="",$Q4614,$A4615)</f>
        <v>Uitvoering - Uitvoeringsgereed Ontwerp</v>
      </c>
    </row>
    <row r="4616" spans="1:17" ht="15.75" hidden="1" x14ac:dyDescent="0.25">
      <c r="A4616" s="1"/>
      <c r="B4616" s="2"/>
      <c r="C4616" s="3"/>
      <c r="D4616" s="3"/>
      <c r="E4616" s="6"/>
      <c r="F4616" s="3"/>
      <c r="G4616" s="7" t="s">
        <v>2997</v>
      </c>
      <c r="H4616" s="3" t="s">
        <v>2998</v>
      </c>
      <c r="I4616" s="8"/>
      <c r="J4616" s="9"/>
      <c r="K4616" s="4">
        <f>$M4616+$N4616*IF($B4616&lt;&gt;"",1,0)+$O4616*IF($A4616&lt;&gt;"",1,0)+IF(AND($A4616="",$B4616="",$C4616="",$K4615&lt;&gt;0),1,0)</f>
        <v>0</v>
      </c>
      <c r="L4616" s="4">
        <f>SUM($J4616:$J4616)/MAX(1,SUM($J4616:$J4616))</f>
        <v>0</v>
      </c>
      <c r="M4616" s="4">
        <f>$L4616+IF($C4617&lt;&gt;"",0,$M4617)</f>
        <v>0</v>
      </c>
      <c r="N4616" s="4">
        <f>$M4616+IF($B4617&lt;&gt;"",0,$N4617)</f>
        <v>0</v>
      </c>
      <c r="O4616" s="4">
        <f>$N4616+IF($A4617&lt;&gt;"",0,$O4617)</f>
        <v>0</v>
      </c>
      <c r="P4616" s="5" t="str">
        <f t="shared" si="72"/>
        <v>+STB</v>
      </c>
      <c r="Q4616" t="str">
        <f>IF($A4616="",$Q4615,$A4616)</f>
        <v>Uitvoering - Uitvoeringsgereed Ontwerp</v>
      </c>
    </row>
    <row r="4617" spans="1:17" ht="45.75" hidden="1" x14ac:dyDescent="0.25">
      <c r="A4617" s="1"/>
      <c r="B4617" s="2"/>
      <c r="C4617" s="3"/>
      <c r="D4617" s="3"/>
      <c r="E4617" s="6"/>
      <c r="F4617" s="3"/>
      <c r="G4617" s="7"/>
      <c r="H4617" s="3"/>
      <c r="I4617" s="8" t="s">
        <v>5866</v>
      </c>
      <c r="J4617" s="9"/>
      <c r="K4617" s="4">
        <f>$M4617+$N4617*IF($B4617&lt;&gt;"",1,0)+$O4617*IF($A4617&lt;&gt;"",1,0)+IF(AND($A4617="",$B4617="",$C4617="",$K4616&lt;&gt;0),1,0)</f>
        <v>0</v>
      </c>
      <c r="L4617" s="4">
        <f>SUM($J4617:$J4617)/MAX(1,SUM($J4617:$J4617))</f>
        <v>0</v>
      </c>
      <c r="M4617" s="4">
        <f>$L4617+IF($C4618&lt;&gt;"",0,$M4618)</f>
        <v>0</v>
      </c>
      <c r="N4617" s="4">
        <f>$M4617+IF($B4618&lt;&gt;"",0,$N4618)</f>
        <v>0</v>
      </c>
      <c r="O4617" s="4">
        <f>$N4617+IF($A4618&lt;&gt;"",0,$O4618)</f>
        <v>0</v>
      </c>
      <c r="P4617" s="5" t="str">
        <f t="shared" si="72"/>
        <v>+STB</v>
      </c>
      <c r="Q4617" t="str">
        <f>IF($A4617="",$Q4616,$A4617)</f>
        <v>Uitvoering - Uitvoeringsgereed Ontwerp</v>
      </c>
    </row>
    <row r="4618" spans="1:17" ht="15.75" hidden="1" x14ac:dyDescent="0.25">
      <c r="A4618" s="1"/>
      <c r="B4618" s="2"/>
      <c r="C4618" s="3" t="s">
        <v>5867</v>
      </c>
      <c r="D4618" s="3" t="s">
        <v>260</v>
      </c>
      <c r="E4618" s="6"/>
      <c r="F4618" s="3"/>
      <c r="G4618" s="7"/>
      <c r="H4618" s="3"/>
      <c r="I4618" s="8"/>
      <c r="J4618" s="9"/>
      <c r="K4618" s="4">
        <f>$M4618+$N4618*IF($B4618&lt;&gt;"",1,0)+$O4618*IF($A4618&lt;&gt;"",1,0)+IF(AND($A4618="",$B4618="",$C4618="",$K4617&lt;&gt;0),1,0)</f>
        <v>0</v>
      </c>
      <c r="L4618" s="4">
        <f>SUM($J4618:$J4618)/MAX(1,SUM($J4618:$J4618))</f>
        <v>0</v>
      </c>
      <c r="M4618" s="4">
        <f>$L4618+IF($C4619&lt;&gt;"",0,$M4619)</f>
        <v>0</v>
      </c>
      <c r="N4618" s="4">
        <f>$M4618+IF($B4619&lt;&gt;"",0,$N4619)</f>
        <v>0</v>
      </c>
      <c r="O4618" s="4">
        <f>$N4618+IF($A4619&lt;&gt;"",0,$O4619)</f>
        <v>0</v>
      </c>
      <c r="P4618" s="5" t="str">
        <f t="shared" si="72"/>
        <v>TAAK</v>
      </c>
      <c r="Q4618" t="str">
        <f>IF($A4618="",$Q4617,$A4618)</f>
        <v>Uitvoering - Uitvoeringsgereed Ontwerp</v>
      </c>
    </row>
    <row r="4619" spans="1:17" ht="15.75" hidden="1" x14ac:dyDescent="0.25">
      <c r="A4619" s="1"/>
      <c r="B4619" s="2"/>
      <c r="C4619" s="3"/>
      <c r="D4619" s="3"/>
      <c r="E4619" s="6">
        <v>1</v>
      </c>
      <c r="F4619" s="3" t="s">
        <v>260</v>
      </c>
      <c r="G4619" s="7"/>
      <c r="H4619" s="3"/>
      <c r="I4619" s="8"/>
      <c r="J4619" s="9"/>
      <c r="K4619" s="4">
        <f>$M4619+$N4619*IF($B4619&lt;&gt;"",1,0)+$O4619*IF($A4619&lt;&gt;"",1,0)+IF(AND($A4619="",$B4619="",$C4619="",$K4618&lt;&gt;0),1,0)</f>
        <v>0</v>
      </c>
      <c r="L4619" s="4">
        <f>SUM($J4619:$J4619)/MAX(1,SUM($J4619:$J4619))</f>
        <v>0</v>
      </c>
      <c r="M4619" s="4">
        <f>$L4619+IF($C4620&lt;&gt;"",0,$M4620)</f>
        <v>0</v>
      </c>
      <c r="N4619" s="4">
        <f>$M4619+IF($B4620&lt;&gt;"",0,$N4620)</f>
        <v>0</v>
      </c>
      <c r="O4619" s="4">
        <f>$N4619+IF($A4620&lt;&gt;"",0,$O4620)</f>
        <v>0</v>
      </c>
      <c r="P4619" s="5" t="str">
        <f t="shared" si="72"/>
        <v>+STB</v>
      </c>
      <c r="Q4619" t="str">
        <f>IF($A4619="",$Q4618,$A4619)</f>
        <v>Uitvoering - Uitvoeringsgereed Ontwerp</v>
      </c>
    </row>
    <row r="4620" spans="1:17" ht="15.75" hidden="1" x14ac:dyDescent="0.25">
      <c r="A4620" s="1"/>
      <c r="B4620" s="2"/>
      <c r="C4620" s="3"/>
      <c r="D4620" s="3"/>
      <c r="E4620" s="6"/>
      <c r="F4620" s="3"/>
      <c r="G4620" s="7" t="s">
        <v>2999</v>
      </c>
      <c r="H4620" s="3" t="s">
        <v>3000</v>
      </c>
      <c r="I4620" s="8"/>
      <c r="J4620" s="9"/>
      <c r="K4620" s="4">
        <f>$M4620+$N4620*IF($B4620&lt;&gt;"",1,0)+$O4620*IF($A4620&lt;&gt;"",1,0)+IF(AND($A4620="",$B4620="",$C4620="",$K4619&lt;&gt;0),1,0)</f>
        <v>0</v>
      </c>
      <c r="L4620" s="4">
        <f>SUM($J4620:$J4620)/MAX(1,SUM($J4620:$J4620))</f>
        <v>0</v>
      </c>
      <c r="M4620" s="4">
        <f>$L4620+IF($C4621&lt;&gt;"",0,$M4621)</f>
        <v>0</v>
      </c>
      <c r="N4620" s="4">
        <f>$M4620+IF($B4621&lt;&gt;"",0,$N4621)</f>
        <v>0</v>
      </c>
      <c r="O4620" s="4">
        <f>$N4620+IF($A4621&lt;&gt;"",0,$O4621)</f>
        <v>0</v>
      </c>
      <c r="P4620" s="5" t="str">
        <f t="shared" si="72"/>
        <v>+STB</v>
      </c>
      <c r="Q4620" t="str">
        <f>IF($A4620="",$Q4619,$A4620)</f>
        <v>Uitvoering - Uitvoeringsgereed Ontwerp</v>
      </c>
    </row>
    <row r="4621" spans="1:17" ht="34.5" hidden="1" x14ac:dyDescent="0.25">
      <c r="A4621" s="1"/>
      <c r="B4621" s="2"/>
      <c r="C4621" s="3"/>
      <c r="D4621" s="3"/>
      <c r="E4621" s="6"/>
      <c r="F4621" s="3"/>
      <c r="G4621" s="7"/>
      <c r="H4621" s="3"/>
      <c r="I4621" s="8" t="s">
        <v>5868</v>
      </c>
      <c r="J4621" s="9"/>
      <c r="K4621" s="4">
        <f>$M4621+$N4621*IF($B4621&lt;&gt;"",1,0)+$O4621*IF($A4621&lt;&gt;"",1,0)+IF(AND($A4621="",$B4621="",$C4621="",$K4620&lt;&gt;0),1,0)</f>
        <v>0</v>
      </c>
      <c r="L4621" s="4">
        <f>SUM($J4621:$J4621)/MAX(1,SUM($J4621:$J4621))</f>
        <v>0</v>
      </c>
      <c r="M4621" s="4">
        <f>$L4621+IF($C4622&lt;&gt;"",0,$M4622)</f>
        <v>0</v>
      </c>
      <c r="N4621" s="4">
        <f>$M4621+IF($B4622&lt;&gt;"",0,$N4622)</f>
        <v>0</v>
      </c>
      <c r="O4621" s="4">
        <f>$N4621+IF($A4622&lt;&gt;"",0,$O4622)</f>
        <v>0</v>
      </c>
      <c r="P4621" s="5" t="str">
        <f t="shared" si="72"/>
        <v>+STB</v>
      </c>
      <c r="Q4621" t="str">
        <f>IF($A4621="",$Q4620,$A4621)</f>
        <v>Uitvoering - Uitvoeringsgereed Ontwerp</v>
      </c>
    </row>
    <row r="4622" spans="1:17" ht="15.75" hidden="1" x14ac:dyDescent="0.25">
      <c r="A4622" s="1"/>
      <c r="B4622" s="2"/>
      <c r="C4622" s="3" t="s">
        <v>5869</v>
      </c>
      <c r="D4622" s="3" t="s">
        <v>261</v>
      </c>
      <c r="E4622" s="6"/>
      <c r="F4622" s="3"/>
      <c r="G4622" s="7"/>
      <c r="H4622" s="3"/>
      <c r="I4622" s="8"/>
      <c r="J4622" s="9"/>
      <c r="K4622" s="4">
        <f>$M4622+$N4622*IF($B4622&lt;&gt;"",1,0)+$O4622*IF($A4622&lt;&gt;"",1,0)+IF(AND($A4622="",$B4622="",$C4622="",$K4621&lt;&gt;0),1,0)</f>
        <v>0</v>
      </c>
      <c r="L4622" s="4">
        <f>SUM($J4622:$J4622)/MAX(1,SUM($J4622:$J4622))</f>
        <v>0</v>
      </c>
      <c r="M4622" s="4">
        <f>$L4622+IF($C4623&lt;&gt;"",0,$M4623)</f>
        <v>0</v>
      </c>
      <c r="N4622" s="4">
        <f>$M4622+IF($B4623&lt;&gt;"",0,$N4623)</f>
        <v>0</v>
      </c>
      <c r="O4622" s="4">
        <f>$N4622+IF($A4623&lt;&gt;"",0,$O4623)</f>
        <v>0</v>
      </c>
      <c r="P4622" s="5" t="str">
        <f t="shared" si="72"/>
        <v>TAAK</v>
      </c>
      <c r="Q4622" t="str">
        <f>IF($A4622="",$Q4621,$A4622)</f>
        <v>Uitvoering - Uitvoeringsgereed Ontwerp</v>
      </c>
    </row>
    <row r="4623" spans="1:17" ht="15.75" hidden="1" x14ac:dyDescent="0.25">
      <c r="A4623" s="1"/>
      <c r="B4623" s="2"/>
      <c r="C4623" s="3"/>
      <c r="D4623" s="3"/>
      <c r="E4623" s="6">
        <v>1</v>
      </c>
      <c r="F4623" s="3" t="s">
        <v>261</v>
      </c>
      <c r="G4623" s="7"/>
      <c r="H4623" s="3"/>
      <c r="I4623" s="8"/>
      <c r="J4623" s="9"/>
      <c r="K4623" s="4">
        <f>$M4623+$N4623*IF($B4623&lt;&gt;"",1,0)+$O4623*IF($A4623&lt;&gt;"",1,0)+IF(AND($A4623="",$B4623="",$C4623="",$K4622&lt;&gt;0),1,0)</f>
        <v>0</v>
      </c>
      <c r="L4623" s="4">
        <f>SUM($J4623:$J4623)/MAX(1,SUM($J4623:$J4623))</f>
        <v>0</v>
      </c>
      <c r="M4623" s="4">
        <f>$L4623+IF($C4624&lt;&gt;"",0,$M4624)</f>
        <v>0</v>
      </c>
      <c r="N4623" s="4">
        <f>$M4623+IF($B4624&lt;&gt;"",0,$N4624)</f>
        <v>0</v>
      </c>
      <c r="O4623" s="4">
        <f>$N4623+IF($A4624&lt;&gt;"",0,$O4624)</f>
        <v>0</v>
      </c>
      <c r="P4623" s="5" t="str">
        <f t="shared" si="72"/>
        <v>+STB</v>
      </c>
      <c r="Q4623" t="str">
        <f>IF($A4623="",$Q4622,$A4623)</f>
        <v>Uitvoering - Uitvoeringsgereed Ontwerp</v>
      </c>
    </row>
    <row r="4624" spans="1:17" ht="15.75" hidden="1" x14ac:dyDescent="0.25">
      <c r="A4624" s="1"/>
      <c r="B4624" s="2"/>
      <c r="C4624" s="3"/>
      <c r="D4624" s="3"/>
      <c r="E4624" s="6"/>
      <c r="F4624" s="3"/>
      <c r="G4624" s="7" t="s">
        <v>3001</v>
      </c>
      <c r="H4624" s="3" t="s">
        <v>3002</v>
      </c>
      <c r="I4624" s="8"/>
      <c r="J4624" s="9"/>
      <c r="K4624" s="4">
        <f>$M4624+$N4624*IF($B4624&lt;&gt;"",1,0)+$O4624*IF($A4624&lt;&gt;"",1,0)+IF(AND($A4624="",$B4624="",$C4624="",$K4623&lt;&gt;0),1,0)</f>
        <v>0</v>
      </c>
      <c r="L4624" s="4">
        <f>SUM($J4624:$J4624)/MAX(1,SUM($J4624:$J4624))</f>
        <v>0</v>
      </c>
      <c r="M4624" s="4">
        <f>$L4624+IF($C4625&lt;&gt;"",0,$M4625)</f>
        <v>0</v>
      </c>
      <c r="N4624" s="4">
        <f>$M4624+IF($B4625&lt;&gt;"",0,$N4625)</f>
        <v>0</v>
      </c>
      <c r="O4624" s="4">
        <f>$N4624+IF($A4625&lt;&gt;"",0,$O4625)</f>
        <v>0</v>
      </c>
      <c r="P4624" s="5" t="str">
        <f t="shared" si="72"/>
        <v>+STB</v>
      </c>
      <c r="Q4624" t="str">
        <f>IF($A4624="",$Q4623,$A4624)</f>
        <v>Uitvoering - Uitvoeringsgereed Ontwerp</v>
      </c>
    </row>
    <row r="4625" spans="1:17" ht="34.5" hidden="1" x14ac:dyDescent="0.25">
      <c r="A4625" s="1"/>
      <c r="B4625" s="2"/>
      <c r="C4625" s="3"/>
      <c r="D4625" s="3"/>
      <c r="E4625" s="6"/>
      <c r="F4625" s="3"/>
      <c r="G4625" s="7"/>
      <c r="H4625" s="3"/>
      <c r="I4625" s="8" t="s">
        <v>5870</v>
      </c>
      <c r="J4625" s="9"/>
      <c r="K4625" s="4">
        <f>$M4625+$N4625*IF($B4625&lt;&gt;"",1,0)+$O4625*IF($A4625&lt;&gt;"",1,0)+IF(AND($A4625="",$B4625="",$C4625="",$K4624&lt;&gt;0),1,0)</f>
        <v>0</v>
      </c>
      <c r="L4625" s="4">
        <f>SUM($J4625:$J4625)/MAX(1,SUM($J4625:$J4625))</f>
        <v>0</v>
      </c>
      <c r="M4625" s="4">
        <f>$L4625+IF($C4626&lt;&gt;"",0,$M4626)</f>
        <v>0</v>
      </c>
      <c r="N4625" s="4">
        <f>$M4625+IF($B4626&lt;&gt;"",0,$N4626)</f>
        <v>0</v>
      </c>
      <c r="O4625" s="4">
        <f>$N4625+IF($A4626&lt;&gt;"",0,$O4626)</f>
        <v>0</v>
      </c>
      <c r="P4625" s="5" t="str">
        <f t="shared" si="72"/>
        <v>+STB</v>
      </c>
      <c r="Q4625" t="str">
        <f>IF($A4625="",$Q4624,$A4625)</f>
        <v>Uitvoering - Uitvoeringsgereed Ontwerp</v>
      </c>
    </row>
    <row r="4626" spans="1:17" ht="15.75" hidden="1" x14ac:dyDescent="0.25">
      <c r="A4626" s="1"/>
      <c r="B4626" s="2"/>
      <c r="C4626" s="3" t="s">
        <v>5871</v>
      </c>
      <c r="D4626" s="3" t="s">
        <v>262</v>
      </c>
      <c r="E4626" s="6"/>
      <c r="F4626" s="3"/>
      <c r="G4626" s="7"/>
      <c r="H4626" s="3"/>
      <c r="I4626" s="8"/>
      <c r="J4626" s="9"/>
      <c r="K4626" s="4">
        <f>$M4626+$N4626*IF($B4626&lt;&gt;"",1,0)+$O4626*IF($A4626&lt;&gt;"",1,0)+IF(AND($A4626="",$B4626="",$C4626="",$K4625&lt;&gt;0),1,0)</f>
        <v>0</v>
      </c>
      <c r="L4626" s="4">
        <f>SUM($J4626:$J4626)/MAX(1,SUM($J4626:$J4626))</f>
        <v>0</v>
      </c>
      <c r="M4626" s="4">
        <f>$L4626+IF($C4627&lt;&gt;"",0,$M4627)</f>
        <v>0</v>
      </c>
      <c r="N4626" s="4">
        <f>$M4626+IF($B4627&lt;&gt;"",0,$N4627)</f>
        <v>0</v>
      </c>
      <c r="O4626" s="4">
        <f>$N4626+IF($A4627&lt;&gt;"",0,$O4627)</f>
        <v>0</v>
      </c>
      <c r="P4626" s="5" t="str">
        <f t="shared" si="72"/>
        <v>TAAK</v>
      </c>
      <c r="Q4626" t="str">
        <f>IF($A4626="",$Q4625,$A4626)</f>
        <v>Uitvoering - Uitvoeringsgereed Ontwerp</v>
      </c>
    </row>
    <row r="4627" spans="1:17" ht="15.75" hidden="1" x14ac:dyDescent="0.25">
      <c r="A4627" s="1"/>
      <c r="B4627" s="2"/>
      <c r="C4627" s="3"/>
      <c r="D4627" s="3"/>
      <c r="E4627" s="6">
        <v>1</v>
      </c>
      <c r="F4627" s="3" t="s">
        <v>262</v>
      </c>
      <c r="G4627" s="7"/>
      <c r="H4627" s="3"/>
      <c r="I4627" s="8"/>
      <c r="J4627" s="9"/>
      <c r="K4627" s="4">
        <f>$M4627+$N4627*IF($B4627&lt;&gt;"",1,0)+$O4627*IF($A4627&lt;&gt;"",1,0)+IF(AND($A4627="",$B4627="",$C4627="",$K4626&lt;&gt;0),1,0)</f>
        <v>0</v>
      </c>
      <c r="L4627" s="4">
        <f>SUM($J4627:$J4627)/MAX(1,SUM($J4627:$J4627))</f>
        <v>0</v>
      </c>
      <c r="M4627" s="4">
        <f>$L4627+IF($C4628&lt;&gt;"",0,$M4628)</f>
        <v>0</v>
      </c>
      <c r="N4627" s="4">
        <f>$M4627+IF($B4628&lt;&gt;"",0,$N4628)</f>
        <v>0</v>
      </c>
      <c r="O4627" s="4">
        <f>$N4627+IF($A4628&lt;&gt;"",0,$O4628)</f>
        <v>0</v>
      </c>
      <c r="P4627" s="5" t="str">
        <f t="shared" si="72"/>
        <v>+STB</v>
      </c>
      <c r="Q4627" t="str">
        <f>IF($A4627="",$Q4626,$A4627)</f>
        <v>Uitvoering - Uitvoeringsgereed Ontwerp</v>
      </c>
    </row>
    <row r="4628" spans="1:17" ht="15.75" hidden="1" x14ac:dyDescent="0.25">
      <c r="A4628" s="1"/>
      <c r="B4628" s="2"/>
      <c r="C4628" s="3"/>
      <c r="D4628" s="3"/>
      <c r="E4628" s="6"/>
      <c r="F4628" s="3"/>
      <c r="G4628" s="7" t="s">
        <v>3003</v>
      </c>
      <c r="H4628" s="3" t="s">
        <v>3004</v>
      </c>
      <c r="I4628" s="8"/>
      <c r="J4628" s="9"/>
      <c r="K4628" s="4">
        <f>$M4628+$N4628*IF($B4628&lt;&gt;"",1,0)+$O4628*IF($A4628&lt;&gt;"",1,0)+IF(AND($A4628="",$B4628="",$C4628="",$K4627&lt;&gt;0),1,0)</f>
        <v>0</v>
      </c>
      <c r="L4628" s="4">
        <f>SUM($J4628:$J4628)/MAX(1,SUM($J4628:$J4628))</f>
        <v>0</v>
      </c>
      <c r="M4628" s="4">
        <f>$L4628+IF($C4629&lt;&gt;"",0,$M4629)</f>
        <v>0</v>
      </c>
      <c r="N4628" s="4">
        <f>$M4628+IF($B4629&lt;&gt;"",0,$N4629)</f>
        <v>0</v>
      </c>
      <c r="O4628" s="4">
        <f>$N4628+IF($A4629&lt;&gt;"",0,$O4629)</f>
        <v>0</v>
      </c>
      <c r="P4628" s="5" t="str">
        <f t="shared" si="72"/>
        <v>+STB</v>
      </c>
      <c r="Q4628" t="str">
        <f>IF($A4628="",$Q4627,$A4628)</f>
        <v>Uitvoering - Uitvoeringsgereed Ontwerp</v>
      </c>
    </row>
    <row r="4629" spans="1:17" ht="57" hidden="1" x14ac:dyDescent="0.25">
      <c r="A4629" s="1"/>
      <c r="B4629" s="2"/>
      <c r="C4629" s="3"/>
      <c r="D4629" s="3"/>
      <c r="E4629" s="6"/>
      <c r="F4629" s="3"/>
      <c r="G4629" s="7"/>
      <c r="H4629" s="3"/>
      <c r="I4629" s="8" t="s">
        <v>5872</v>
      </c>
      <c r="J4629" s="9"/>
      <c r="K4629" s="4">
        <f>$M4629+$N4629*IF($B4629&lt;&gt;"",1,0)+$O4629*IF($A4629&lt;&gt;"",1,0)+IF(AND($A4629="",$B4629="",$C4629="",$K4628&lt;&gt;0),1,0)</f>
        <v>0</v>
      </c>
      <c r="L4629" s="4">
        <f>SUM($J4629:$J4629)/MAX(1,SUM($J4629:$J4629))</f>
        <v>0</v>
      </c>
      <c r="M4629" s="4">
        <f>$L4629+IF($C4630&lt;&gt;"",0,$M4630)</f>
        <v>0</v>
      </c>
      <c r="N4629" s="4">
        <f>$M4629+IF($B4630&lt;&gt;"",0,$N4630)</f>
        <v>0</v>
      </c>
      <c r="O4629" s="4">
        <f>$N4629+IF($A4630&lt;&gt;"",0,$O4630)</f>
        <v>0</v>
      </c>
      <c r="P4629" s="5" t="str">
        <f t="shared" si="72"/>
        <v>+STB</v>
      </c>
      <c r="Q4629" t="str">
        <f>IF($A4629="",$Q4628,$A4629)</f>
        <v>Uitvoering - Uitvoeringsgereed Ontwerp</v>
      </c>
    </row>
    <row r="4630" spans="1:17" ht="15.75" hidden="1" x14ac:dyDescent="0.25">
      <c r="A4630" s="1"/>
      <c r="B4630" s="2"/>
      <c r="C4630" s="3" t="s">
        <v>5873</v>
      </c>
      <c r="D4630" s="3" t="s">
        <v>5874</v>
      </c>
      <c r="E4630" s="6"/>
      <c r="F4630" s="3"/>
      <c r="G4630" s="7"/>
      <c r="H4630" s="3"/>
      <c r="I4630" s="8"/>
      <c r="J4630" s="9"/>
      <c r="K4630" s="4">
        <f>$M4630+$N4630*IF($B4630&lt;&gt;"",1,0)+$O4630*IF($A4630&lt;&gt;"",1,0)+IF(AND($A4630="",$B4630="",$C4630="",$K4629&lt;&gt;0),1,0)</f>
        <v>0</v>
      </c>
      <c r="L4630" s="4">
        <f>SUM($J4630:$J4630)/MAX(1,SUM($J4630:$J4630))</f>
        <v>0</v>
      </c>
      <c r="M4630" s="4">
        <f>$L4630+IF($C4631&lt;&gt;"",0,$M4631)</f>
        <v>0</v>
      </c>
      <c r="N4630" s="4">
        <f>$M4630+IF($B4631&lt;&gt;"",0,$N4631)</f>
        <v>0</v>
      </c>
      <c r="O4630" s="4">
        <f>$N4630+IF($A4631&lt;&gt;"",0,$O4631)</f>
        <v>0</v>
      </c>
      <c r="P4630" s="5" t="str">
        <f t="shared" si="72"/>
        <v>TAAK</v>
      </c>
      <c r="Q4630" t="str">
        <f>IF($A4630="",$Q4629,$A4630)</f>
        <v>Uitvoering - Uitvoeringsgereed Ontwerp</v>
      </c>
    </row>
    <row r="4631" spans="1:17" ht="15.75" hidden="1" x14ac:dyDescent="0.25">
      <c r="A4631" s="1"/>
      <c r="B4631" s="2"/>
      <c r="C4631" s="3"/>
      <c r="D4631" s="3"/>
      <c r="E4631" s="6">
        <v>1</v>
      </c>
      <c r="F4631" s="3" t="s">
        <v>263</v>
      </c>
      <c r="G4631" s="7"/>
      <c r="H4631" s="3"/>
      <c r="I4631" s="8"/>
      <c r="J4631" s="9"/>
      <c r="K4631" s="4">
        <f>$M4631+$N4631*IF($B4631&lt;&gt;"",1,0)+$O4631*IF($A4631&lt;&gt;"",1,0)+IF(AND($A4631="",$B4631="",$C4631="",$K4630&lt;&gt;0),1,0)</f>
        <v>0</v>
      </c>
      <c r="L4631" s="4">
        <f>SUM($J4631:$J4631)/MAX(1,SUM($J4631:$J4631))</f>
        <v>0</v>
      </c>
      <c r="M4631" s="4">
        <f>$L4631+IF($C4632&lt;&gt;"",0,$M4632)</f>
        <v>0</v>
      </c>
      <c r="N4631" s="4">
        <f>$M4631+IF($B4632&lt;&gt;"",0,$N4632)</f>
        <v>0</v>
      </c>
      <c r="O4631" s="4">
        <f>$N4631+IF($A4632&lt;&gt;"",0,$O4632)</f>
        <v>0</v>
      </c>
      <c r="P4631" s="5" t="str">
        <f t="shared" si="72"/>
        <v>+STB</v>
      </c>
      <c r="Q4631" t="str">
        <f>IF($A4631="",$Q4630,$A4631)</f>
        <v>Uitvoering - Uitvoeringsgereed Ontwerp</v>
      </c>
    </row>
    <row r="4632" spans="1:17" ht="15.75" hidden="1" x14ac:dyDescent="0.25">
      <c r="A4632" s="1"/>
      <c r="B4632" s="2"/>
      <c r="C4632" s="3"/>
      <c r="D4632" s="3"/>
      <c r="E4632" s="6"/>
      <c r="F4632" s="3"/>
      <c r="G4632" s="7" t="s">
        <v>3005</v>
      </c>
      <c r="H4632" s="3" t="s">
        <v>3006</v>
      </c>
      <c r="I4632" s="8"/>
      <c r="J4632" s="9"/>
      <c r="K4632" s="4">
        <f>$M4632+$N4632*IF($B4632&lt;&gt;"",1,0)+$O4632*IF($A4632&lt;&gt;"",1,0)+IF(AND($A4632="",$B4632="",$C4632="",$K4631&lt;&gt;0),1,0)</f>
        <v>0</v>
      </c>
      <c r="L4632" s="4">
        <f>SUM($J4632:$J4632)/MAX(1,SUM($J4632:$J4632))</f>
        <v>0</v>
      </c>
      <c r="M4632" s="4">
        <f>$L4632+IF($C4633&lt;&gt;"",0,$M4633)</f>
        <v>0</v>
      </c>
      <c r="N4632" s="4">
        <f>$M4632+IF($B4633&lt;&gt;"",0,$N4633)</f>
        <v>0</v>
      </c>
      <c r="O4632" s="4">
        <f>$N4632+IF($A4633&lt;&gt;"",0,$O4633)</f>
        <v>0</v>
      </c>
      <c r="P4632" s="5" t="str">
        <f t="shared" si="72"/>
        <v>+STB</v>
      </c>
      <c r="Q4632" t="str">
        <f>IF($A4632="",$Q4631,$A4632)</f>
        <v>Uitvoering - Uitvoeringsgereed Ontwerp</v>
      </c>
    </row>
    <row r="4633" spans="1:17" ht="45.75" hidden="1" x14ac:dyDescent="0.25">
      <c r="A4633" s="1"/>
      <c r="B4633" s="2"/>
      <c r="C4633" s="3"/>
      <c r="D4633" s="3"/>
      <c r="E4633" s="6"/>
      <c r="F4633" s="3"/>
      <c r="G4633" s="7"/>
      <c r="H4633" s="3"/>
      <c r="I4633" s="8" t="s">
        <v>5875</v>
      </c>
      <c r="J4633" s="9"/>
      <c r="K4633" s="4">
        <f>$M4633+$N4633*IF($B4633&lt;&gt;"",1,0)+$O4633*IF($A4633&lt;&gt;"",1,0)+IF(AND($A4633="",$B4633="",$C4633="",$K4632&lt;&gt;0),1,0)</f>
        <v>0</v>
      </c>
      <c r="L4633" s="4">
        <f>SUM($J4633:$J4633)/MAX(1,SUM($J4633:$J4633))</f>
        <v>0</v>
      </c>
      <c r="M4633" s="4">
        <f>$L4633+IF($C4634&lt;&gt;"",0,$M4634)</f>
        <v>0</v>
      </c>
      <c r="N4633" s="4">
        <f>$M4633+IF($B4634&lt;&gt;"",0,$N4634)</f>
        <v>0</v>
      </c>
      <c r="O4633" s="4">
        <f>$N4633+IF($A4634&lt;&gt;"",0,$O4634)</f>
        <v>0</v>
      </c>
      <c r="P4633" s="5" t="str">
        <f t="shared" si="72"/>
        <v>+STB</v>
      </c>
      <c r="Q4633" t="str">
        <f>IF($A4633="",$Q4632,$A4633)</f>
        <v>Uitvoering - Uitvoeringsgereed Ontwerp</v>
      </c>
    </row>
    <row r="4634" spans="1:17" ht="15.75" hidden="1" x14ac:dyDescent="0.25">
      <c r="A4634" s="1"/>
      <c r="B4634" s="2" t="s">
        <v>65</v>
      </c>
      <c r="C4634" s="3"/>
      <c r="D4634" s="3"/>
      <c r="E4634" s="6"/>
      <c r="F4634" s="3"/>
      <c r="G4634" s="7"/>
      <c r="H4634" s="3"/>
      <c r="I4634" s="8"/>
      <c r="J4634" s="9"/>
      <c r="K4634" s="4">
        <f>$M4634+$N4634*IF($B4634&lt;&gt;"",1,0)+$O4634*IF($A4634&lt;&gt;"",1,0)+IF(AND($A4634="",$B4634="",$C4634="",$K4633&lt;&gt;0),1,0)</f>
        <v>0</v>
      </c>
      <c r="L4634" s="4">
        <f>SUM($J4634:$J4634)/MAX(1,SUM($J4634:$J4634))</f>
        <v>0</v>
      </c>
      <c r="M4634" s="4">
        <f>$L4634+IF($C4635&lt;&gt;"",0,$M4635)</f>
        <v>0</v>
      </c>
      <c r="N4634" s="4">
        <f>$M4634+IF($B4635&lt;&gt;"",0,$N4635)</f>
        <v>0</v>
      </c>
      <c r="O4634" s="4">
        <f>$N4634+IF($A4635&lt;&gt;"",0,$O4635)</f>
        <v>0</v>
      </c>
      <c r="P4634" s="5" t="str">
        <f t="shared" si="72"/>
        <v>TAAK</v>
      </c>
      <c r="Q4634" t="str">
        <f>IF($A4634="",$Q4633,$A4634)</f>
        <v>Uitvoering - Uitvoeringsgereed Ontwerp</v>
      </c>
    </row>
    <row r="4635" spans="1:17" ht="15.75" hidden="1" x14ac:dyDescent="0.25">
      <c r="A4635" s="1"/>
      <c r="B4635" s="2"/>
      <c r="C4635" s="3" t="s">
        <v>5876</v>
      </c>
      <c r="D4635" s="3" t="s">
        <v>265</v>
      </c>
      <c r="E4635" s="6"/>
      <c r="F4635" s="3"/>
      <c r="G4635" s="7"/>
      <c r="H4635" s="3"/>
      <c r="I4635" s="8"/>
      <c r="J4635" s="9"/>
      <c r="K4635" s="4">
        <f>$M4635+$N4635*IF($B4635&lt;&gt;"",1,0)+$O4635*IF($A4635&lt;&gt;"",1,0)+IF(AND($A4635="",$B4635="",$C4635="",$K4634&lt;&gt;0),1,0)</f>
        <v>0</v>
      </c>
      <c r="L4635" s="4">
        <f>SUM($J4635:$J4635)/MAX(1,SUM($J4635:$J4635))</f>
        <v>0</v>
      </c>
      <c r="M4635" s="4">
        <f>$L4635+IF($C4636&lt;&gt;"",0,$M4636)</f>
        <v>0</v>
      </c>
      <c r="N4635" s="4">
        <f>$M4635+IF($B4636&lt;&gt;"",0,$N4636)</f>
        <v>0</v>
      </c>
      <c r="O4635" s="4">
        <f>$N4635+IF($A4636&lt;&gt;"",0,$O4636)</f>
        <v>0</v>
      </c>
      <c r="P4635" s="5" t="str">
        <f t="shared" si="72"/>
        <v>TAAK</v>
      </c>
      <c r="Q4635" t="str">
        <f>IF($A4635="",$Q4634,$A4635)</f>
        <v>Uitvoering - Uitvoeringsgereed Ontwerp</v>
      </c>
    </row>
    <row r="4636" spans="1:17" ht="15.75" hidden="1" x14ac:dyDescent="0.25">
      <c r="A4636" s="1"/>
      <c r="B4636" s="2"/>
      <c r="C4636" s="3"/>
      <c r="D4636" s="3"/>
      <c r="E4636" s="6">
        <v>1</v>
      </c>
      <c r="F4636" s="3" t="s">
        <v>265</v>
      </c>
      <c r="G4636" s="7"/>
      <c r="H4636" s="3"/>
      <c r="I4636" s="8"/>
      <c r="J4636" s="9"/>
      <c r="K4636" s="4">
        <f>$M4636+$N4636*IF($B4636&lt;&gt;"",1,0)+$O4636*IF($A4636&lt;&gt;"",1,0)+IF(AND($A4636="",$B4636="",$C4636="",$K4635&lt;&gt;0),1,0)</f>
        <v>0</v>
      </c>
      <c r="L4636" s="4">
        <f>SUM($J4636:$J4636)/MAX(1,SUM($J4636:$J4636))</f>
        <v>0</v>
      </c>
      <c r="M4636" s="4">
        <f>$L4636+IF($C4637&lt;&gt;"",0,$M4637)</f>
        <v>0</v>
      </c>
      <c r="N4636" s="4">
        <f>$M4636+IF($B4637&lt;&gt;"",0,$N4637)</f>
        <v>0</v>
      </c>
      <c r="O4636" s="4">
        <f>$N4636+IF($A4637&lt;&gt;"",0,$O4637)</f>
        <v>0</v>
      </c>
      <c r="P4636" s="5" t="str">
        <f t="shared" si="72"/>
        <v>+STB</v>
      </c>
      <c r="Q4636" t="str">
        <f>IF($A4636="",$Q4635,$A4636)</f>
        <v>Uitvoering - Uitvoeringsgereed Ontwerp</v>
      </c>
    </row>
    <row r="4637" spans="1:17" ht="15.75" hidden="1" x14ac:dyDescent="0.25">
      <c r="A4637" s="1"/>
      <c r="B4637" s="2"/>
      <c r="C4637" s="3"/>
      <c r="D4637" s="3"/>
      <c r="E4637" s="6"/>
      <c r="F4637" s="3"/>
      <c r="G4637" s="7" t="s">
        <v>3007</v>
      </c>
      <c r="H4637" s="3" t="s">
        <v>3008</v>
      </c>
      <c r="I4637" s="8"/>
      <c r="J4637" s="9"/>
      <c r="K4637" s="4">
        <f>$M4637+$N4637*IF($B4637&lt;&gt;"",1,0)+$O4637*IF($A4637&lt;&gt;"",1,0)+IF(AND($A4637="",$B4637="",$C4637="",$K4636&lt;&gt;0),1,0)</f>
        <v>0</v>
      </c>
      <c r="L4637" s="4">
        <f>SUM($J4637:$J4637)/MAX(1,SUM($J4637:$J4637))</f>
        <v>0</v>
      </c>
      <c r="M4637" s="4">
        <f>$L4637+IF($C4638&lt;&gt;"",0,$M4638)</f>
        <v>0</v>
      </c>
      <c r="N4637" s="4">
        <f>$M4637+IF($B4638&lt;&gt;"",0,$N4638)</f>
        <v>0</v>
      </c>
      <c r="O4637" s="4">
        <f>$N4637+IF($A4638&lt;&gt;"",0,$O4638)</f>
        <v>0</v>
      </c>
      <c r="P4637" s="5" t="str">
        <f t="shared" si="72"/>
        <v>+STB</v>
      </c>
      <c r="Q4637" t="str">
        <f>IF($A4637="",$Q4636,$A4637)</f>
        <v>Uitvoering - Uitvoeringsgereed Ontwerp</v>
      </c>
    </row>
    <row r="4638" spans="1:17" ht="23.25" hidden="1" x14ac:dyDescent="0.25">
      <c r="A4638" s="1"/>
      <c r="B4638" s="2"/>
      <c r="C4638" s="3"/>
      <c r="D4638" s="3"/>
      <c r="E4638" s="6"/>
      <c r="F4638" s="3"/>
      <c r="G4638" s="7"/>
      <c r="H4638" s="3"/>
      <c r="I4638" s="8" t="s">
        <v>5877</v>
      </c>
      <c r="J4638" s="9"/>
      <c r="K4638" s="4">
        <f>$M4638+$N4638*IF($B4638&lt;&gt;"",1,0)+$O4638*IF($A4638&lt;&gt;"",1,0)+IF(AND($A4638="",$B4638="",$C4638="",$K4637&lt;&gt;0),1,0)</f>
        <v>0</v>
      </c>
      <c r="L4638" s="4">
        <f>SUM($J4638:$J4638)/MAX(1,SUM($J4638:$J4638))</f>
        <v>0</v>
      </c>
      <c r="M4638" s="4">
        <f>$L4638+IF($C4639&lt;&gt;"",0,$M4639)</f>
        <v>0</v>
      </c>
      <c r="N4638" s="4">
        <f>$M4638+IF($B4639&lt;&gt;"",0,$N4639)</f>
        <v>0</v>
      </c>
      <c r="O4638" s="4">
        <f>$N4638+IF($A4639&lt;&gt;"",0,$O4639)</f>
        <v>0</v>
      </c>
      <c r="P4638" s="5" t="str">
        <f t="shared" si="72"/>
        <v>+STB</v>
      </c>
      <c r="Q4638" t="str">
        <f>IF($A4638="",$Q4637,$A4638)</f>
        <v>Uitvoering - Uitvoeringsgereed Ontwerp</v>
      </c>
    </row>
    <row r="4639" spans="1:17" ht="15.75" hidden="1" x14ac:dyDescent="0.25">
      <c r="A4639" s="1"/>
      <c r="B4639" s="2"/>
      <c r="C4639" s="3" t="s">
        <v>5878</v>
      </c>
      <c r="D4639" s="3" t="s">
        <v>5879</v>
      </c>
      <c r="E4639" s="6"/>
      <c r="F4639" s="3"/>
      <c r="G4639" s="7"/>
      <c r="H4639" s="3"/>
      <c r="I4639" s="8"/>
      <c r="J4639" s="9"/>
      <c r="K4639" s="4">
        <f>$M4639+$N4639*IF($B4639&lt;&gt;"",1,0)+$O4639*IF($A4639&lt;&gt;"",1,0)+IF(AND($A4639="",$B4639="",$C4639="",$K4638&lt;&gt;0),1,0)</f>
        <v>0</v>
      </c>
      <c r="L4639" s="4">
        <f>SUM($J4639:$J4639)/MAX(1,SUM($J4639:$J4639))</f>
        <v>0</v>
      </c>
      <c r="M4639" s="4">
        <f>$L4639+IF($C4640&lt;&gt;"",0,$M4640)</f>
        <v>0</v>
      </c>
      <c r="N4639" s="4">
        <f>$M4639+IF($B4640&lt;&gt;"",0,$N4640)</f>
        <v>0</v>
      </c>
      <c r="O4639" s="4">
        <f>$N4639+IF($A4640&lt;&gt;"",0,$O4640)</f>
        <v>0</v>
      </c>
      <c r="P4639" s="5" t="str">
        <f t="shared" si="72"/>
        <v>TAAK</v>
      </c>
      <c r="Q4639" t="str">
        <f>IF($A4639="",$Q4638,$A4639)</f>
        <v>Uitvoering - Uitvoeringsgereed Ontwerp</v>
      </c>
    </row>
    <row r="4640" spans="1:17" ht="15.75" hidden="1" x14ac:dyDescent="0.25">
      <c r="A4640" s="1"/>
      <c r="B4640" s="2"/>
      <c r="C4640" s="3"/>
      <c r="D4640" s="3"/>
      <c r="E4640" s="6">
        <v>1</v>
      </c>
      <c r="F4640" s="3" t="s">
        <v>5879</v>
      </c>
      <c r="G4640" s="7"/>
      <c r="H4640" s="3"/>
      <c r="I4640" s="8"/>
      <c r="J4640" s="9"/>
      <c r="K4640" s="4">
        <f>$M4640+$N4640*IF($B4640&lt;&gt;"",1,0)+$O4640*IF($A4640&lt;&gt;"",1,0)+IF(AND($A4640="",$B4640="",$C4640="",$K4639&lt;&gt;0),1,0)</f>
        <v>0</v>
      </c>
      <c r="L4640" s="4">
        <f>SUM($J4640:$J4640)/MAX(1,SUM($J4640:$J4640))</f>
        <v>0</v>
      </c>
      <c r="M4640" s="4">
        <f>$L4640+IF($C4641&lt;&gt;"",0,$M4641)</f>
        <v>0</v>
      </c>
      <c r="N4640" s="4">
        <f>$M4640+IF($B4641&lt;&gt;"",0,$N4641)</f>
        <v>0</v>
      </c>
      <c r="O4640" s="4">
        <f>$N4640+IF($A4641&lt;&gt;"",0,$O4641)</f>
        <v>0</v>
      </c>
      <c r="P4640" s="5" t="str">
        <f t="shared" si="72"/>
        <v>+STB</v>
      </c>
      <c r="Q4640" t="str">
        <f>IF($A4640="",$Q4639,$A4640)</f>
        <v>Uitvoering - Uitvoeringsgereed Ontwerp</v>
      </c>
    </row>
    <row r="4641" spans="1:17" ht="15.75" hidden="1" x14ac:dyDescent="0.25">
      <c r="A4641" s="1"/>
      <c r="B4641" s="2"/>
      <c r="C4641" s="3"/>
      <c r="D4641" s="3"/>
      <c r="E4641" s="6"/>
      <c r="F4641" s="3"/>
      <c r="G4641" s="7" t="s">
        <v>3009</v>
      </c>
      <c r="H4641" s="3" t="s">
        <v>5880</v>
      </c>
      <c r="I4641" s="8"/>
      <c r="J4641" s="9"/>
      <c r="K4641" s="4">
        <f>$M4641+$N4641*IF($B4641&lt;&gt;"",1,0)+$O4641*IF($A4641&lt;&gt;"",1,0)+IF(AND($A4641="",$B4641="",$C4641="",$K4640&lt;&gt;0),1,0)</f>
        <v>0</v>
      </c>
      <c r="L4641" s="4">
        <f>SUM($J4641:$J4641)/MAX(1,SUM($J4641:$J4641))</f>
        <v>0</v>
      </c>
      <c r="M4641" s="4">
        <f>$L4641+IF($C4642&lt;&gt;"",0,$M4642)</f>
        <v>0</v>
      </c>
      <c r="N4641" s="4">
        <f>$M4641+IF($B4642&lt;&gt;"",0,$N4642)</f>
        <v>0</v>
      </c>
      <c r="O4641" s="4">
        <f>$N4641+IF($A4642&lt;&gt;"",0,$O4642)</f>
        <v>0</v>
      </c>
      <c r="P4641" s="5" t="str">
        <f t="shared" si="72"/>
        <v>+STB</v>
      </c>
      <c r="Q4641" t="str">
        <f>IF($A4641="",$Q4640,$A4641)</f>
        <v>Uitvoering - Uitvoeringsgereed Ontwerp</v>
      </c>
    </row>
    <row r="4642" spans="1:17" ht="15.75" hidden="1" x14ac:dyDescent="0.25">
      <c r="A4642" s="1"/>
      <c r="B4642" s="2"/>
      <c r="C4642" s="3"/>
      <c r="D4642" s="3"/>
      <c r="E4642" s="6"/>
      <c r="F4642" s="3"/>
      <c r="G4642" s="7"/>
      <c r="H4642" s="3"/>
      <c r="I4642" s="8" t="s">
        <v>5881</v>
      </c>
      <c r="J4642" s="9"/>
      <c r="K4642" s="4">
        <f>$M4642+$N4642*IF($B4642&lt;&gt;"",1,0)+$O4642*IF($A4642&lt;&gt;"",1,0)+IF(AND($A4642="",$B4642="",$C4642="",$K4641&lt;&gt;0),1,0)</f>
        <v>0</v>
      </c>
      <c r="L4642" s="4">
        <f>SUM($J4642:$J4642)/MAX(1,SUM($J4642:$J4642))</f>
        <v>0</v>
      </c>
      <c r="M4642" s="4">
        <f>$L4642+IF($C4643&lt;&gt;"",0,$M4643)</f>
        <v>0</v>
      </c>
      <c r="N4642" s="4">
        <f>$M4642+IF($B4643&lt;&gt;"",0,$N4643)</f>
        <v>0</v>
      </c>
      <c r="O4642" s="4">
        <f>$N4642+IF($A4643&lt;&gt;"",0,$O4643)</f>
        <v>0</v>
      </c>
      <c r="P4642" s="5" t="str">
        <f t="shared" si="72"/>
        <v>+STB</v>
      </c>
      <c r="Q4642" t="str">
        <f>IF($A4642="",$Q4641,$A4642)</f>
        <v>Uitvoering - Uitvoeringsgereed Ontwerp</v>
      </c>
    </row>
    <row r="4643" spans="1:17" ht="15.75" hidden="1" x14ac:dyDescent="0.25">
      <c r="A4643" s="1"/>
      <c r="B4643" s="2"/>
      <c r="C4643" s="3" t="s">
        <v>5882</v>
      </c>
      <c r="D4643" s="3" t="s">
        <v>5883</v>
      </c>
      <c r="E4643" s="6"/>
      <c r="F4643" s="3"/>
      <c r="G4643" s="7"/>
      <c r="H4643" s="3"/>
      <c r="I4643" s="8"/>
      <c r="J4643" s="9"/>
      <c r="K4643" s="4">
        <f>$M4643+$N4643*IF($B4643&lt;&gt;"",1,0)+$O4643*IF($A4643&lt;&gt;"",1,0)+IF(AND($A4643="",$B4643="",$C4643="",$K4642&lt;&gt;0),1,0)</f>
        <v>0</v>
      </c>
      <c r="L4643" s="4">
        <f>SUM($J4643:$J4643)/MAX(1,SUM($J4643:$J4643))</f>
        <v>0</v>
      </c>
      <c r="M4643" s="4">
        <f>$L4643+IF($C4644&lt;&gt;"",0,$M4644)</f>
        <v>0</v>
      </c>
      <c r="N4643" s="4">
        <f>$M4643+IF($B4644&lt;&gt;"",0,$N4644)</f>
        <v>0</v>
      </c>
      <c r="O4643" s="4">
        <f>$N4643+IF($A4644&lt;&gt;"",0,$O4644)</f>
        <v>0</v>
      </c>
      <c r="P4643" s="5" t="str">
        <f t="shared" si="72"/>
        <v>TAAK</v>
      </c>
      <c r="Q4643" t="str">
        <f>IF($A4643="",$Q4642,$A4643)</f>
        <v>Uitvoering - Uitvoeringsgereed Ontwerp</v>
      </c>
    </row>
    <row r="4644" spans="1:17" ht="15.75" hidden="1" x14ac:dyDescent="0.25">
      <c r="A4644" s="1"/>
      <c r="B4644" s="2"/>
      <c r="C4644" s="3"/>
      <c r="D4644" s="3"/>
      <c r="E4644" s="6">
        <v>1</v>
      </c>
      <c r="F4644" s="3" t="s">
        <v>5883</v>
      </c>
      <c r="G4644" s="7"/>
      <c r="H4644" s="3"/>
      <c r="I4644" s="8"/>
      <c r="J4644" s="9"/>
      <c r="K4644" s="4">
        <f>$M4644+$N4644*IF($B4644&lt;&gt;"",1,0)+$O4644*IF($A4644&lt;&gt;"",1,0)+IF(AND($A4644="",$B4644="",$C4644="",$K4643&lt;&gt;0),1,0)</f>
        <v>0</v>
      </c>
      <c r="L4644" s="4">
        <f>SUM($J4644:$J4644)/MAX(1,SUM($J4644:$J4644))</f>
        <v>0</v>
      </c>
      <c r="M4644" s="4">
        <f>$L4644+IF($C4645&lt;&gt;"",0,$M4645)</f>
        <v>0</v>
      </c>
      <c r="N4644" s="4">
        <f>$M4644+IF($B4645&lt;&gt;"",0,$N4645)</f>
        <v>0</v>
      </c>
      <c r="O4644" s="4">
        <f>$N4644+IF($A4645&lt;&gt;"",0,$O4645)</f>
        <v>0</v>
      </c>
      <c r="P4644" s="5" t="str">
        <f t="shared" si="72"/>
        <v>+STB</v>
      </c>
      <c r="Q4644" t="str">
        <f>IF($A4644="",$Q4643,$A4644)</f>
        <v>Uitvoering - Uitvoeringsgereed Ontwerp</v>
      </c>
    </row>
    <row r="4645" spans="1:17" ht="15.75" hidden="1" x14ac:dyDescent="0.25">
      <c r="A4645" s="1"/>
      <c r="B4645" s="2"/>
      <c r="C4645" s="3"/>
      <c r="D4645" s="3"/>
      <c r="E4645" s="6"/>
      <c r="F4645" s="3"/>
      <c r="G4645" s="7" t="s">
        <v>5884</v>
      </c>
      <c r="H4645" s="3" t="s">
        <v>5885</v>
      </c>
      <c r="I4645" s="8"/>
      <c r="J4645" s="9"/>
      <c r="K4645" s="4">
        <f>$M4645+$N4645*IF($B4645&lt;&gt;"",1,0)+$O4645*IF($A4645&lt;&gt;"",1,0)+IF(AND($A4645="",$B4645="",$C4645="",$K4644&lt;&gt;0),1,0)</f>
        <v>0</v>
      </c>
      <c r="L4645" s="4">
        <f>SUM($J4645:$J4645)/MAX(1,SUM($J4645:$J4645))</f>
        <v>0</v>
      </c>
      <c r="M4645" s="4">
        <f>$L4645+IF($C4646&lt;&gt;"",0,$M4646)</f>
        <v>0</v>
      </c>
      <c r="N4645" s="4">
        <f>$M4645+IF($B4646&lt;&gt;"",0,$N4646)</f>
        <v>0</v>
      </c>
      <c r="O4645" s="4">
        <f>$N4645+IF($A4646&lt;&gt;"",0,$O4646)</f>
        <v>0</v>
      </c>
      <c r="P4645" s="5" t="str">
        <f t="shared" si="72"/>
        <v>+STB</v>
      </c>
      <c r="Q4645" t="str">
        <f>IF($A4645="",$Q4644,$A4645)</f>
        <v>Uitvoering - Uitvoeringsgereed Ontwerp</v>
      </c>
    </row>
    <row r="4646" spans="1:17" ht="23.25" hidden="1" x14ac:dyDescent="0.25">
      <c r="A4646" s="1"/>
      <c r="B4646" s="2"/>
      <c r="C4646" s="3"/>
      <c r="D4646" s="3"/>
      <c r="E4646" s="6"/>
      <c r="F4646" s="3"/>
      <c r="G4646" s="7"/>
      <c r="H4646" s="3"/>
      <c r="I4646" s="8" t="s">
        <v>5886</v>
      </c>
      <c r="J4646" s="9"/>
      <c r="K4646" s="4">
        <f>$M4646+$N4646*IF($B4646&lt;&gt;"",1,0)+$O4646*IF($A4646&lt;&gt;"",1,0)+IF(AND($A4646="",$B4646="",$C4646="",$K4645&lt;&gt;0),1,0)</f>
        <v>0</v>
      </c>
      <c r="L4646" s="4">
        <f>SUM($J4646:$J4646)/MAX(1,SUM($J4646:$J4646))</f>
        <v>0</v>
      </c>
      <c r="M4646" s="4">
        <f>$L4646+IF($C4647&lt;&gt;"",0,$M4647)</f>
        <v>0</v>
      </c>
      <c r="N4646" s="4">
        <f>$M4646+IF($B4647&lt;&gt;"",0,$N4647)</f>
        <v>0</v>
      </c>
      <c r="O4646" s="4">
        <f>$N4646+IF($A4647&lt;&gt;"",0,$O4647)</f>
        <v>0</v>
      </c>
      <c r="P4646" s="5" t="str">
        <f t="shared" si="72"/>
        <v>+STB</v>
      </c>
      <c r="Q4646" t="str">
        <f>IF($A4646="",$Q4645,$A4646)</f>
        <v>Uitvoering - Uitvoeringsgereed Ontwerp</v>
      </c>
    </row>
    <row r="4647" spans="1:17" ht="15.75" hidden="1" x14ac:dyDescent="0.25">
      <c r="A4647" s="1"/>
      <c r="B4647" s="2" t="s">
        <v>76</v>
      </c>
      <c r="C4647" s="3"/>
      <c r="D4647" s="3"/>
      <c r="E4647" s="6"/>
      <c r="F4647" s="3"/>
      <c r="G4647" s="7"/>
      <c r="H4647" s="3"/>
      <c r="I4647" s="8"/>
      <c r="J4647" s="9"/>
      <c r="K4647" s="4">
        <f>$M4647+$N4647*IF($B4647&lt;&gt;"",1,0)+$O4647*IF($A4647&lt;&gt;"",1,0)+IF(AND($A4647="",$B4647="",$C4647="",$K4646&lt;&gt;0),1,0)</f>
        <v>0</v>
      </c>
      <c r="L4647" s="4">
        <f>SUM($J4647:$J4647)/MAX(1,SUM($J4647:$J4647))</f>
        <v>0</v>
      </c>
      <c r="M4647" s="4">
        <f>$L4647+IF($C4648&lt;&gt;"",0,$M4648)</f>
        <v>0</v>
      </c>
      <c r="N4647" s="4">
        <f>$M4647+IF($B4648&lt;&gt;"",0,$N4648)</f>
        <v>0</v>
      </c>
      <c r="O4647" s="4">
        <f>$N4647+IF($A4648&lt;&gt;"",0,$O4648)</f>
        <v>0</v>
      </c>
      <c r="P4647" s="5" t="str">
        <f t="shared" si="72"/>
        <v>TAAK</v>
      </c>
      <c r="Q4647" t="str">
        <f>IF($A4647="",$Q4646,$A4647)</f>
        <v>Uitvoering - Uitvoeringsgereed Ontwerp</v>
      </c>
    </row>
    <row r="4648" spans="1:17" ht="15.75" hidden="1" x14ac:dyDescent="0.25">
      <c r="A4648" s="1"/>
      <c r="B4648" s="2"/>
      <c r="C4648" s="3" t="s">
        <v>5887</v>
      </c>
      <c r="D4648" s="3" t="s">
        <v>5888</v>
      </c>
      <c r="E4648" s="6"/>
      <c r="F4648" s="3"/>
      <c r="G4648" s="7"/>
      <c r="H4648" s="3"/>
      <c r="I4648" s="8"/>
      <c r="J4648" s="9"/>
      <c r="K4648" s="4">
        <f>$M4648+$N4648*IF($B4648&lt;&gt;"",1,0)+$O4648*IF($A4648&lt;&gt;"",1,0)+IF(AND($A4648="",$B4648="",$C4648="",$K4647&lt;&gt;0),1,0)</f>
        <v>0</v>
      </c>
      <c r="L4648" s="4">
        <f>SUM($J4648:$J4648)/MAX(1,SUM($J4648:$J4648))</f>
        <v>0</v>
      </c>
      <c r="M4648" s="4">
        <f>$L4648+IF($C4649&lt;&gt;"",0,$M4649)</f>
        <v>0</v>
      </c>
      <c r="N4648" s="4">
        <f>$M4648+IF($B4649&lt;&gt;"",0,$N4649)</f>
        <v>0</v>
      </c>
      <c r="O4648" s="4">
        <f>$N4648+IF($A4649&lt;&gt;"",0,$O4649)</f>
        <v>0</v>
      </c>
      <c r="P4648" s="5" t="str">
        <f t="shared" si="72"/>
        <v>TAAK</v>
      </c>
      <c r="Q4648" t="str">
        <f>IF($A4648="",$Q4647,$A4648)</f>
        <v>Uitvoering - Uitvoeringsgereed Ontwerp</v>
      </c>
    </row>
    <row r="4649" spans="1:17" ht="15.75" hidden="1" x14ac:dyDescent="0.25">
      <c r="A4649" s="1"/>
      <c r="B4649" s="2"/>
      <c r="C4649" s="3"/>
      <c r="D4649" s="3"/>
      <c r="E4649" s="6">
        <v>1</v>
      </c>
      <c r="F4649" s="3" t="s">
        <v>4929</v>
      </c>
      <c r="G4649" s="7"/>
      <c r="H4649" s="3"/>
      <c r="I4649" s="8"/>
      <c r="J4649" s="9"/>
      <c r="K4649" s="4">
        <f>$M4649+$N4649*IF($B4649&lt;&gt;"",1,0)+$O4649*IF($A4649&lt;&gt;"",1,0)+IF(AND($A4649="",$B4649="",$C4649="",$K4648&lt;&gt;0),1,0)</f>
        <v>0</v>
      </c>
      <c r="L4649" s="4">
        <f>SUM($J4649:$J4649)/MAX(1,SUM($J4649:$J4649))</f>
        <v>0</v>
      </c>
      <c r="M4649" s="4">
        <f>$L4649+IF($C4650&lt;&gt;"",0,$M4650)</f>
        <v>0</v>
      </c>
      <c r="N4649" s="4">
        <f>$M4649+IF($B4650&lt;&gt;"",0,$N4650)</f>
        <v>0</v>
      </c>
      <c r="O4649" s="4">
        <f>$N4649+IF($A4650&lt;&gt;"",0,$O4650)</f>
        <v>0</v>
      </c>
      <c r="P4649" s="5" t="str">
        <f t="shared" si="72"/>
        <v>+STB</v>
      </c>
      <c r="Q4649" t="str">
        <f>IF($A4649="",$Q4648,$A4649)</f>
        <v>Uitvoering - Uitvoeringsgereed Ontwerp</v>
      </c>
    </row>
    <row r="4650" spans="1:17" ht="15.75" hidden="1" x14ac:dyDescent="0.25">
      <c r="A4650" s="1"/>
      <c r="B4650" s="2"/>
      <c r="C4650" s="3"/>
      <c r="D4650" s="3"/>
      <c r="E4650" s="6"/>
      <c r="F4650" s="3"/>
      <c r="G4650" s="7" t="s">
        <v>3010</v>
      </c>
      <c r="H4650" s="3" t="s">
        <v>5889</v>
      </c>
      <c r="I4650" s="8"/>
      <c r="J4650" s="9"/>
      <c r="K4650" s="4">
        <f>$M4650+$N4650*IF($B4650&lt;&gt;"",1,0)+$O4650*IF($A4650&lt;&gt;"",1,0)+IF(AND($A4650="",$B4650="",$C4650="",$K4649&lt;&gt;0),1,0)</f>
        <v>0</v>
      </c>
      <c r="L4650" s="4">
        <f>SUM($J4650:$J4650)/MAX(1,SUM($J4650:$J4650))</f>
        <v>0</v>
      </c>
      <c r="M4650" s="4">
        <f>$L4650+IF($C4651&lt;&gt;"",0,$M4651)</f>
        <v>0</v>
      </c>
      <c r="N4650" s="4">
        <f>$M4650+IF($B4651&lt;&gt;"",0,$N4651)</f>
        <v>0</v>
      </c>
      <c r="O4650" s="4">
        <f>$N4650+IF($A4651&lt;&gt;"",0,$O4651)</f>
        <v>0</v>
      </c>
      <c r="P4650" s="5" t="str">
        <f t="shared" si="72"/>
        <v>+STB</v>
      </c>
      <c r="Q4650" t="str">
        <f>IF($A4650="",$Q4649,$A4650)</f>
        <v>Uitvoering - Uitvoeringsgereed Ontwerp</v>
      </c>
    </row>
    <row r="4651" spans="1:17" ht="45.75" hidden="1" x14ac:dyDescent="0.25">
      <c r="A4651" s="1"/>
      <c r="B4651" s="2"/>
      <c r="C4651" s="3"/>
      <c r="D4651" s="3"/>
      <c r="E4651" s="6"/>
      <c r="F4651" s="3"/>
      <c r="G4651" s="7"/>
      <c r="H4651" s="3"/>
      <c r="I4651" s="8" t="s">
        <v>5890</v>
      </c>
      <c r="J4651" s="9"/>
      <c r="K4651" s="4">
        <f>$M4651+$N4651*IF($B4651&lt;&gt;"",1,0)+$O4651*IF($A4651&lt;&gt;"",1,0)+IF(AND($A4651="",$B4651="",$C4651="",$K4650&lt;&gt;0),1,0)</f>
        <v>0</v>
      </c>
      <c r="L4651" s="4">
        <f>SUM($J4651:$J4651)/MAX(1,SUM($J4651:$J4651))</f>
        <v>0</v>
      </c>
      <c r="M4651" s="4">
        <f>$L4651+IF($C4652&lt;&gt;"",0,$M4652)</f>
        <v>0</v>
      </c>
      <c r="N4651" s="4">
        <f>$M4651+IF($B4652&lt;&gt;"",0,$N4652)</f>
        <v>0</v>
      </c>
      <c r="O4651" s="4">
        <f>$N4651+IF($A4652&lt;&gt;"",0,$O4652)</f>
        <v>0</v>
      </c>
      <c r="P4651" s="5" t="str">
        <f t="shared" si="72"/>
        <v>+STB</v>
      </c>
      <c r="Q4651" t="str">
        <f>IF($A4651="",$Q4650,$A4651)</f>
        <v>Uitvoering - Uitvoeringsgereed Ontwerp</v>
      </c>
    </row>
    <row r="4652" spans="1:17" ht="15.75" hidden="1" x14ac:dyDescent="0.25">
      <c r="A4652" s="1"/>
      <c r="B4652" s="2"/>
      <c r="C4652" s="3"/>
      <c r="D4652" s="3"/>
      <c r="E4652" s="6">
        <v>2</v>
      </c>
      <c r="F4652" s="3" t="s">
        <v>4550</v>
      </c>
      <c r="G4652" s="7"/>
      <c r="H4652" s="3"/>
      <c r="I4652" s="8"/>
      <c r="J4652" s="9"/>
      <c r="K4652" s="4">
        <f>$M4652+$N4652*IF($B4652&lt;&gt;"",1,0)+$O4652*IF($A4652&lt;&gt;"",1,0)+IF(AND($A4652="",$B4652="",$C4652="",$K4651&lt;&gt;0),1,0)</f>
        <v>0</v>
      </c>
      <c r="L4652" s="4">
        <f>SUM($J4652:$J4652)/MAX(1,SUM($J4652:$J4652))</f>
        <v>0</v>
      </c>
      <c r="M4652" s="4">
        <f>$L4652+IF($C4653&lt;&gt;"",0,$M4653)</f>
        <v>0</v>
      </c>
      <c r="N4652" s="4">
        <f>$M4652+IF($B4653&lt;&gt;"",0,$N4653)</f>
        <v>0</v>
      </c>
      <c r="O4652" s="4">
        <f>$N4652+IF($A4653&lt;&gt;"",0,$O4653)</f>
        <v>0</v>
      </c>
      <c r="P4652" s="5" t="str">
        <f t="shared" si="72"/>
        <v>+STB</v>
      </c>
      <c r="Q4652" t="str">
        <f>IF($A4652="",$Q4651,$A4652)</f>
        <v>Uitvoering - Uitvoeringsgereed Ontwerp</v>
      </c>
    </row>
    <row r="4653" spans="1:17" ht="15.75" hidden="1" x14ac:dyDescent="0.25">
      <c r="A4653" s="1"/>
      <c r="B4653" s="2"/>
      <c r="C4653" s="3"/>
      <c r="D4653" s="3"/>
      <c r="E4653" s="6"/>
      <c r="F4653" s="3"/>
      <c r="G4653" s="7" t="s">
        <v>3011</v>
      </c>
      <c r="H4653" s="3" t="s">
        <v>5891</v>
      </c>
      <c r="I4653" s="8"/>
      <c r="J4653" s="9"/>
      <c r="K4653" s="4">
        <f>$M4653+$N4653*IF($B4653&lt;&gt;"",1,0)+$O4653*IF($A4653&lt;&gt;"",1,0)+IF(AND($A4653="",$B4653="",$C4653="",$K4652&lt;&gt;0),1,0)</f>
        <v>0</v>
      </c>
      <c r="L4653" s="4">
        <f>SUM($J4653:$J4653)/MAX(1,SUM($J4653:$J4653))</f>
        <v>0</v>
      </c>
      <c r="M4653" s="4">
        <f>$L4653+IF($C4654&lt;&gt;"",0,$M4654)</f>
        <v>0</v>
      </c>
      <c r="N4653" s="4">
        <f>$M4653+IF($B4654&lt;&gt;"",0,$N4654)</f>
        <v>0</v>
      </c>
      <c r="O4653" s="4">
        <f>$N4653+IF($A4654&lt;&gt;"",0,$O4654)</f>
        <v>0</v>
      </c>
      <c r="P4653" s="5" t="str">
        <f t="shared" si="72"/>
        <v>+STB</v>
      </c>
      <c r="Q4653" t="str">
        <f>IF($A4653="",$Q4652,$A4653)</f>
        <v>Uitvoering - Uitvoeringsgereed Ontwerp</v>
      </c>
    </row>
    <row r="4654" spans="1:17" ht="23.25" hidden="1" x14ac:dyDescent="0.25">
      <c r="A4654" s="1"/>
      <c r="B4654" s="2"/>
      <c r="C4654" s="3"/>
      <c r="D4654" s="3"/>
      <c r="E4654" s="6"/>
      <c r="F4654" s="3"/>
      <c r="G4654" s="7"/>
      <c r="H4654" s="3"/>
      <c r="I4654" s="8" t="s">
        <v>4551</v>
      </c>
      <c r="J4654" s="9"/>
      <c r="K4654" s="4">
        <f>$M4654+$N4654*IF($B4654&lt;&gt;"",1,0)+$O4654*IF($A4654&lt;&gt;"",1,0)+IF(AND($A4654="",$B4654="",$C4654="",$K4653&lt;&gt;0),1,0)</f>
        <v>0</v>
      </c>
      <c r="L4654" s="4">
        <f>SUM($J4654:$J4654)/MAX(1,SUM($J4654:$J4654))</f>
        <v>0</v>
      </c>
      <c r="M4654" s="4">
        <f>$L4654+IF($C4655&lt;&gt;"",0,$M4655)</f>
        <v>0</v>
      </c>
      <c r="N4654" s="4">
        <f>$M4654+IF($B4655&lt;&gt;"",0,$N4655)</f>
        <v>0</v>
      </c>
      <c r="O4654" s="4">
        <f>$N4654+IF($A4655&lt;&gt;"",0,$O4655)</f>
        <v>0</v>
      </c>
      <c r="P4654" s="5" t="str">
        <f t="shared" si="72"/>
        <v>+STB</v>
      </c>
      <c r="Q4654" t="str">
        <f>IF($A4654="",$Q4653,$A4654)</f>
        <v>Uitvoering - Uitvoeringsgereed Ontwerp</v>
      </c>
    </row>
    <row r="4655" spans="1:17" ht="15.75" hidden="1" x14ac:dyDescent="0.25">
      <c r="A4655" s="1"/>
      <c r="B4655" s="2"/>
      <c r="C4655" s="3"/>
      <c r="D4655" s="3"/>
      <c r="E4655" s="6">
        <v>3</v>
      </c>
      <c r="F4655" s="3" t="s">
        <v>4932</v>
      </c>
      <c r="G4655" s="7"/>
      <c r="H4655" s="3"/>
      <c r="I4655" s="8"/>
      <c r="J4655" s="9"/>
      <c r="K4655" s="4">
        <f>$M4655+$N4655*IF($B4655&lt;&gt;"",1,0)+$O4655*IF($A4655&lt;&gt;"",1,0)+IF(AND($A4655="",$B4655="",$C4655="",$K4654&lt;&gt;0),1,0)</f>
        <v>0</v>
      </c>
      <c r="L4655" s="4">
        <f>SUM($J4655:$J4655)/MAX(1,SUM($J4655:$J4655))</f>
        <v>0</v>
      </c>
      <c r="M4655" s="4">
        <f>$L4655+IF($C4656&lt;&gt;"",0,$M4656)</f>
        <v>0</v>
      </c>
      <c r="N4655" s="4">
        <f>$M4655+IF($B4656&lt;&gt;"",0,$N4656)</f>
        <v>0</v>
      </c>
      <c r="O4655" s="4">
        <f>$N4655+IF($A4656&lt;&gt;"",0,$O4656)</f>
        <v>0</v>
      </c>
      <c r="P4655" s="5" t="str">
        <f t="shared" si="72"/>
        <v>+STB</v>
      </c>
      <c r="Q4655" t="str">
        <f>IF($A4655="",$Q4654,$A4655)</f>
        <v>Uitvoering - Uitvoeringsgereed Ontwerp</v>
      </c>
    </row>
    <row r="4656" spans="1:17" ht="15.75" hidden="1" x14ac:dyDescent="0.25">
      <c r="A4656" s="1"/>
      <c r="B4656" s="2"/>
      <c r="C4656" s="3"/>
      <c r="D4656" s="3"/>
      <c r="E4656" s="6"/>
      <c r="F4656" s="3"/>
      <c r="G4656" s="7" t="s">
        <v>5892</v>
      </c>
      <c r="H4656" s="3" t="s">
        <v>4932</v>
      </c>
      <c r="I4656" s="8"/>
      <c r="J4656" s="9"/>
      <c r="K4656" s="4">
        <f>$M4656+$N4656*IF($B4656&lt;&gt;"",1,0)+$O4656*IF($A4656&lt;&gt;"",1,0)+IF(AND($A4656="",$B4656="",$C4656="",$K4655&lt;&gt;0),1,0)</f>
        <v>0</v>
      </c>
      <c r="L4656" s="4">
        <f>SUM($J4656:$J4656)/MAX(1,SUM($J4656:$J4656))</f>
        <v>0</v>
      </c>
      <c r="M4656" s="4">
        <f>$L4656+IF($C4657&lt;&gt;"",0,$M4657)</f>
        <v>0</v>
      </c>
      <c r="N4656" s="4">
        <f>$M4656+IF($B4657&lt;&gt;"",0,$N4657)</f>
        <v>0</v>
      </c>
      <c r="O4656" s="4">
        <f>$N4656+IF($A4657&lt;&gt;"",0,$O4657)</f>
        <v>0</v>
      </c>
      <c r="P4656" s="5" t="str">
        <f t="shared" si="72"/>
        <v>+STB</v>
      </c>
      <c r="Q4656" t="str">
        <f>IF($A4656="",$Q4655,$A4656)</f>
        <v>Uitvoering - Uitvoeringsgereed Ontwerp</v>
      </c>
    </row>
    <row r="4657" spans="1:17" ht="15.75" hidden="1" x14ac:dyDescent="0.25">
      <c r="A4657" s="1"/>
      <c r="B4657" s="2"/>
      <c r="C4657" s="3"/>
      <c r="D4657" s="3"/>
      <c r="E4657" s="6"/>
      <c r="F4657" s="3"/>
      <c r="G4657" s="7"/>
      <c r="H4657" s="3"/>
      <c r="I4657" s="8" t="s">
        <v>5893</v>
      </c>
      <c r="J4657" s="9"/>
      <c r="K4657" s="4">
        <f>$M4657+$N4657*IF($B4657&lt;&gt;"",1,0)+$O4657*IF($A4657&lt;&gt;"",1,0)+IF(AND($A4657="",$B4657="",$C4657="",$K4656&lt;&gt;0),1,0)</f>
        <v>0</v>
      </c>
      <c r="L4657" s="4">
        <f>SUM($J4657:$J4657)/MAX(1,SUM($J4657:$J4657))</f>
        <v>0</v>
      </c>
      <c r="M4657" s="4">
        <f>$L4657+IF($C4658&lt;&gt;"",0,$M4658)</f>
        <v>0</v>
      </c>
      <c r="N4657" s="4">
        <f>$M4657+IF($B4658&lt;&gt;"",0,$N4658)</f>
        <v>0</v>
      </c>
      <c r="O4657" s="4">
        <f>$N4657+IF($A4658&lt;&gt;"",0,$O4658)</f>
        <v>0</v>
      </c>
      <c r="P4657" s="5" t="str">
        <f t="shared" si="72"/>
        <v>+STB</v>
      </c>
      <c r="Q4657" t="str">
        <f>IF($A4657="",$Q4656,$A4657)</f>
        <v>Uitvoering - Uitvoeringsgereed Ontwerp</v>
      </c>
    </row>
    <row r="4658" spans="1:17" ht="15.75" hidden="1" x14ac:dyDescent="0.25">
      <c r="A4658" s="1"/>
      <c r="B4658" s="2"/>
      <c r="C4658" s="3" t="s">
        <v>5894</v>
      </c>
      <c r="D4658" s="3" t="s">
        <v>266</v>
      </c>
      <c r="E4658" s="6"/>
      <c r="F4658" s="3"/>
      <c r="G4658" s="7"/>
      <c r="H4658" s="3"/>
      <c r="I4658" s="8"/>
      <c r="J4658" s="9"/>
      <c r="K4658" s="4">
        <f>$M4658+$N4658*IF($B4658&lt;&gt;"",1,0)+$O4658*IF($A4658&lt;&gt;"",1,0)+IF(AND($A4658="",$B4658="",$C4658="",$K4657&lt;&gt;0),1,0)</f>
        <v>0</v>
      </c>
      <c r="L4658" s="4">
        <f>SUM($J4658:$J4658)/MAX(1,SUM($J4658:$J4658))</f>
        <v>0</v>
      </c>
      <c r="M4658" s="4">
        <f>$L4658+IF($C4659&lt;&gt;"",0,$M4659)</f>
        <v>0</v>
      </c>
      <c r="N4658" s="4">
        <f>$M4658+IF($B4659&lt;&gt;"",0,$N4659)</f>
        <v>0</v>
      </c>
      <c r="O4658" s="4">
        <f>$N4658+IF($A4659&lt;&gt;"",0,$O4659)</f>
        <v>0</v>
      </c>
      <c r="P4658" s="5" t="str">
        <f t="shared" si="72"/>
        <v>TAAK</v>
      </c>
      <c r="Q4658" t="str">
        <f>IF($A4658="",$Q4657,$A4658)</f>
        <v>Uitvoering - Uitvoeringsgereed Ontwerp</v>
      </c>
    </row>
    <row r="4659" spans="1:17" ht="15.75" hidden="1" x14ac:dyDescent="0.25">
      <c r="A4659" s="1"/>
      <c r="B4659" s="2"/>
      <c r="C4659" s="3"/>
      <c r="D4659" s="3"/>
      <c r="E4659" s="6">
        <v>1</v>
      </c>
      <c r="F4659" s="3" t="s">
        <v>3012</v>
      </c>
      <c r="G4659" s="7"/>
      <c r="H4659" s="3"/>
      <c r="I4659" s="8"/>
      <c r="J4659" s="9"/>
      <c r="K4659" s="4">
        <f>$M4659+$N4659*IF($B4659&lt;&gt;"",1,0)+$O4659*IF($A4659&lt;&gt;"",1,0)+IF(AND($A4659="",$B4659="",$C4659="",$K4658&lt;&gt;0),1,0)</f>
        <v>0</v>
      </c>
      <c r="L4659" s="4">
        <f>SUM($J4659:$J4659)/MAX(1,SUM($J4659:$J4659))</f>
        <v>0</v>
      </c>
      <c r="M4659" s="4">
        <f>$L4659+IF($C4660&lt;&gt;"",0,$M4660)</f>
        <v>0</v>
      </c>
      <c r="N4659" s="4">
        <f>$M4659+IF($B4660&lt;&gt;"",0,$N4660)</f>
        <v>0</v>
      </c>
      <c r="O4659" s="4">
        <f>$N4659+IF($A4660&lt;&gt;"",0,$O4660)</f>
        <v>0</v>
      </c>
      <c r="P4659" s="5" t="str">
        <f t="shared" si="72"/>
        <v>+STB</v>
      </c>
      <c r="Q4659" t="str">
        <f>IF($A4659="",$Q4658,$A4659)</f>
        <v>Uitvoering - Uitvoeringsgereed Ontwerp</v>
      </c>
    </row>
    <row r="4660" spans="1:17" ht="15.75" hidden="1" x14ac:dyDescent="0.25">
      <c r="A4660" s="1"/>
      <c r="B4660" s="2"/>
      <c r="C4660" s="3"/>
      <c r="D4660" s="3"/>
      <c r="E4660" s="6"/>
      <c r="F4660" s="3"/>
      <c r="G4660" s="7" t="s">
        <v>3013</v>
      </c>
      <c r="H4660" s="3" t="s">
        <v>3014</v>
      </c>
      <c r="I4660" s="8"/>
      <c r="J4660" s="9"/>
      <c r="K4660" s="4">
        <f>$M4660+$N4660*IF($B4660&lt;&gt;"",1,0)+$O4660*IF($A4660&lt;&gt;"",1,0)+IF(AND($A4660="",$B4660="",$C4660="",$K4659&lt;&gt;0),1,0)</f>
        <v>0</v>
      </c>
      <c r="L4660" s="4">
        <f>SUM($J4660:$J4660)/MAX(1,SUM($J4660:$J4660))</f>
        <v>0</v>
      </c>
      <c r="M4660" s="4">
        <f>$L4660+IF($C4661&lt;&gt;"",0,$M4661)</f>
        <v>0</v>
      </c>
      <c r="N4660" s="4">
        <f>$M4660+IF($B4661&lt;&gt;"",0,$N4661)</f>
        <v>0</v>
      </c>
      <c r="O4660" s="4">
        <f>$N4660+IF($A4661&lt;&gt;"",0,$O4661)</f>
        <v>0</v>
      </c>
      <c r="P4660" s="5" t="str">
        <f t="shared" si="72"/>
        <v>+STB</v>
      </c>
      <c r="Q4660" t="str">
        <f>IF($A4660="",$Q4659,$A4660)</f>
        <v>Uitvoering - Uitvoeringsgereed Ontwerp</v>
      </c>
    </row>
    <row r="4661" spans="1:17" ht="15.75" hidden="1" x14ac:dyDescent="0.25">
      <c r="A4661" s="1"/>
      <c r="B4661" s="2"/>
      <c r="C4661" s="3"/>
      <c r="D4661" s="3"/>
      <c r="E4661" s="6"/>
      <c r="F4661" s="3"/>
      <c r="G4661" s="7"/>
      <c r="H4661" s="3"/>
      <c r="I4661" s="8" t="s">
        <v>4557</v>
      </c>
      <c r="J4661" s="9"/>
      <c r="K4661" s="4">
        <f>$M4661+$N4661*IF($B4661&lt;&gt;"",1,0)+$O4661*IF($A4661&lt;&gt;"",1,0)+IF(AND($A4661="",$B4661="",$C4661="",$K4660&lt;&gt;0),1,0)</f>
        <v>0</v>
      </c>
      <c r="L4661" s="4">
        <f>SUM($J4661:$J4661)/MAX(1,SUM($J4661:$J4661))</f>
        <v>0</v>
      </c>
      <c r="M4661" s="4">
        <f>$L4661+IF($C4662&lt;&gt;"",0,$M4662)</f>
        <v>0</v>
      </c>
      <c r="N4661" s="4">
        <f>$M4661+IF($B4662&lt;&gt;"",0,$N4662)</f>
        <v>0</v>
      </c>
      <c r="O4661" s="4">
        <f>$N4661+IF($A4662&lt;&gt;"",0,$O4662)</f>
        <v>0</v>
      </c>
      <c r="P4661" s="5" t="str">
        <f t="shared" si="72"/>
        <v>+STB</v>
      </c>
      <c r="Q4661" t="str">
        <f>IF($A4661="",$Q4660,$A4661)</f>
        <v>Uitvoering - Uitvoeringsgereed Ontwerp</v>
      </c>
    </row>
    <row r="4662" spans="1:17" ht="15.75" hidden="1" x14ac:dyDescent="0.25">
      <c r="A4662" s="1"/>
      <c r="B4662" s="2" t="s">
        <v>79</v>
      </c>
      <c r="C4662" s="3"/>
      <c r="D4662" s="3"/>
      <c r="E4662" s="6"/>
      <c r="F4662" s="3"/>
      <c r="G4662" s="7"/>
      <c r="H4662" s="3"/>
      <c r="I4662" s="8"/>
      <c r="J4662" s="9"/>
      <c r="K4662" s="4">
        <f>$M4662+$N4662*IF($B4662&lt;&gt;"",1,0)+$O4662*IF($A4662&lt;&gt;"",1,0)+IF(AND($A4662="",$B4662="",$C4662="",$K4661&lt;&gt;0),1,0)</f>
        <v>0</v>
      </c>
      <c r="L4662" s="4">
        <f>SUM($J4662:$J4662)/MAX(1,SUM($J4662:$J4662))</f>
        <v>0</v>
      </c>
      <c r="M4662" s="4">
        <f>$L4662+IF($C4663&lt;&gt;"",0,$M4663)</f>
        <v>0</v>
      </c>
      <c r="N4662" s="4">
        <f>$M4662+IF($B4663&lt;&gt;"",0,$N4663)</f>
        <v>0</v>
      </c>
      <c r="O4662" s="4">
        <f>$N4662+IF($A4663&lt;&gt;"",0,$O4663)</f>
        <v>0</v>
      </c>
      <c r="P4662" s="5" t="str">
        <f t="shared" si="72"/>
        <v>TAAK</v>
      </c>
      <c r="Q4662" t="str">
        <f>IF($A4662="",$Q4661,$A4662)</f>
        <v>Uitvoering - Uitvoeringsgereed Ontwerp</v>
      </c>
    </row>
    <row r="4663" spans="1:17" ht="15.75" hidden="1" x14ac:dyDescent="0.25">
      <c r="A4663" s="1"/>
      <c r="B4663" s="2"/>
      <c r="C4663" s="3" t="s">
        <v>5895</v>
      </c>
      <c r="D4663" s="3" t="s">
        <v>80</v>
      </c>
      <c r="E4663" s="6"/>
      <c r="F4663" s="3"/>
      <c r="G4663" s="7"/>
      <c r="H4663" s="3"/>
      <c r="I4663" s="8"/>
      <c r="J4663" s="9"/>
      <c r="K4663" s="4">
        <f>$M4663+$N4663*IF($B4663&lt;&gt;"",1,0)+$O4663*IF($A4663&lt;&gt;"",1,0)+IF(AND($A4663="",$B4663="",$C4663="",$K4662&lt;&gt;0),1,0)</f>
        <v>0</v>
      </c>
      <c r="L4663" s="4">
        <f>SUM($J4663:$J4663)/MAX(1,SUM($J4663:$J4663))</f>
        <v>0</v>
      </c>
      <c r="M4663" s="4">
        <f>$L4663+IF($C4664&lt;&gt;"",0,$M4664)</f>
        <v>0</v>
      </c>
      <c r="N4663" s="4">
        <f>$M4663+IF($B4664&lt;&gt;"",0,$N4664)</f>
        <v>0</v>
      </c>
      <c r="O4663" s="4">
        <f>$N4663+IF($A4664&lt;&gt;"",0,$O4664)</f>
        <v>0</v>
      </c>
      <c r="P4663" s="5" t="str">
        <f t="shared" si="72"/>
        <v>TAAK</v>
      </c>
      <c r="Q4663" t="str">
        <f>IF($A4663="",$Q4662,$A4663)</f>
        <v>Uitvoering - Uitvoeringsgereed Ontwerp</v>
      </c>
    </row>
    <row r="4664" spans="1:17" ht="15.75" hidden="1" x14ac:dyDescent="0.25">
      <c r="A4664" s="1"/>
      <c r="B4664" s="2"/>
      <c r="C4664" s="3"/>
      <c r="D4664" s="3"/>
      <c r="E4664" s="6">
        <v>1</v>
      </c>
      <c r="F4664" s="3" t="s">
        <v>80</v>
      </c>
      <c r="G4664" s="7"/>
      <c r="H4664" s="3"/>
      <c r="I4664" s="8"/>
      <c r="J4664" s="9"/>
      <c r="K4664" s="4">
        <f>$M4664+$N4664*IF($B4664&lt;&gt;"",1,0)+$O4664*IF($A4664&lt;&gt;"",1,0)+IF(AND($A4664="",$B4664="",$C4664="",$K4663&lt;&gt;0),1,0)</f>
        <v>0</v>
      </c>
      <c r="L4664" s="4">
        <f>SUM($J4664:$J4664)/MAX(1,SUM($J4664:$J4664))</f>
        <v>0</v>
      </c>
      <c r="M4664" s="4">
        <f>$L4664+IF($C4665&lt;&gt;"",0,$M4665)</f>
        <v>0</v>
      </c>
      <c r="N4664" s="4">
        <f>$M4664+IF($B4665&lt;&gt;"",0,$N4665)</f>
        <v>0</v>
      </c>
      <c r="O4664" s="4">
        <f>$N4664+IF($A4665&lt;&gt;"",0,$O4665)</f>
        <v>0</v>
      </c>
      <c r="P4664" s="5" t="str">
        <f t="shared" si="72"/>
        <v>+STB</v>
      </c>
      <c r="Q4664" t="str">
        <f>IF($A4664="",$Q4663,$A4664)</f>
        <v>Uitvoering - Uitvoeringsgereed Ontwerp</v>
      </c>
    </row>
    <row r="4665" spans="1:17" ht="15.75" hidden="1" x14ac:dyDescent="0.25">
      <c r="A4665" s="1"/>
      <c r="B4665" s="2"/>
      <c r="C4665" s="3"/>
      <c r="D4665" s="3"/>
      <c r="E4665" s="6"/>
      <c r="F4665" s="3"/>
      <c r="G4665" s="7" t="s">
        <v>3015</v>
      </c>
      <c r="H4665" s="3" t="s">
        <v>3016</v>
      </c>
      <c r="I4665" s="8"/>
      <c r="J4665" s="9"/>
      <c r="K4665" s="4">
        <f>$M4665+$N4665*IF($B4665&lt;&gt;"",1,0)+$O4665*IF($A4665&lt;&gt;"",1,0)+IF(AND($A4665="",$B4665="",$C4665="",$K4664&lt;&gt;0),1,0)</f>
        <v>0</v>
      </c>
      <c r="L4665" s="4">
        <f>SUM($J4665:$J4665)/MAX(1,SUM($J4665:$J4665))</f>
        <v>0</v>
      </c>
      <c r="M4665" s="4">
        <f>$L4665+IF($C4666&lt;&gt;"",0,$M4666)</f>
        <v>0</v>
      </c>
      <c r="N4665" s="4">
        <f>$M4665+IF($B4666&lt;&gt;"",0,$N4666)</f>
        <v>0</v>
      </c>
      <c r="O4665" s="4">
        <f>$N4665+IF($A4666&lt;&gt;"",0,$O4666)</f>
        <v>0</v>
      </c>
      <c r="P4665" s="5" t="str">
        <f t="shared" si="72"/>
        <v>+STB</v>
      </c>
      <c r="Q4665" t="str">
        <f>IF($A4665="",$Q4664,$A4665)</f>
        <v>Uitvoering - Uitvoeringsgereed Ontwerp</v>
      </c>
    </row>
    <row r="4666" spans="1:17" ht="15.75" hidden="1" x14ac:dyDescent="0.25">
      <c r="A4666" s="1"/>
      <c r="B4666" s="2"/>
      <c r="C4666" s="3"/>
      <c r="D4666" s="3"/>
      <c r="E4666" s="6"/>
      <c r="F4666" s="3"/>
      <c r="G4666" s="7"/>
      <c r="H4666" s="3"/>
      <c r="I4666" s="8" t="s">
        <v>3984</v>
      </c>
      <c r="J4666" s="9"/>
      <c r="K4666" s="4">
        <f>$M4666+$N4666*IF($B4666&lt;&gt;"",1,0)+$O4666*IF($A4666&lt;&gt;"",1,0)+IF(AND($A4666="",$B4666="",$C4666="",$K4665&lt;&gt;0),1,0)</f>
        <v>0</v>
      </c>
      <c r="L4666" s="4">
        <f>SUM($J4666:$J4666)/MAX(1,SUM($J4666:$J4666))</f>
        <v>0</v>
      </c>
      <c r="M4666" s="4">
        <f>$L4666+IF($C4667&lt;&gt;"",0,$M4667)</f>
        <v>0</v>
      </c>
      <c r="N4666" s="4">
        <f>$M4666+IF($B4667&lt;&gt;"",0,$N4667)</f>
        <v>0</v>
      </c>
      <c r="O4666" s="4">
        <f>$N4666+IF($A4667&lt;&gt;"",0,$O4667)</f>
        <v>0</v>
      </c>
      <c r="P4666" s="5" t="str">
        <f t="shared" si="72"/>
        <v>+STB</v>
      </c>
      <c r="Q4666" t="str">
        <f>IF($A4666="",$Q4665,$A4666)</f>
        <v>Uitvoering - Uitvoeringsgereed Ontwerp</v>
      </c>
    </row>
    <row r="4667" spans="1:17" ht="15.75" hidden="1" x14ac:dyDescent="0.25">
      <c r="A4667" s="1"/>
      <c r="B4667" s="2"/>
      <c r="C4667" s="3" t="s">
        <v>5896</v>
      </c>
      <c r="D4667" s="3" t="s">
        <v>3017</v>
      </c>
      <c r="E4667" s="6"/>
      <c r="F4667" s="3"/>
      <c r="G4667" s="7"/>
      <c r="H4667" s="3"/>
      <c r="I4667" s="8"/>
      <c r="J4667" s="9"/>
      <c r="K4667" s="4">
        <f>$M4667+$N4667*IF($B4667&lt;&gt;"",1,0)+$O4667*IF($A4667&lt;&gt;"",1,0)+IF(AND($A4667="",$B4667="",$C4667="",$K4666&lt;&gt;0),1,0)</f>
        <v>0</v>
      </c>
      <c r="L4667" s="4">
        <f>SUM($J4667:$J4667)/MAX(1,SUM($J4667:$J4667))</f>
        <v>0</v>
      </c>
      <c r="M4667" s="4">
        <f>$L4667+IF($C4668&lt;&gt;"",0,$M4668)</f>
        <v>0</v>
      </c>
      <c r="N4667" s="4">
        <f>$M4667+IF($B4668&lt;&gt;"",0,$N4668)</f>
        <v>0</v>
      </c>
      <c r="O4667" s="4">
        <f>$N4667+IF($A4668&lt;&gt;"",0,$O4668)</f>
        <v>0</v>
      </c>
      <c r="P4667" s="5" t="str">
        <f t="shared" si="72"/>
        <v>TAAK</v>
      </c>
      <c r="Q4667" t="str">
        <f>IF($A4667="",$Q4666,$A4667)</f>
        <v>Uitvoering - Uitvoeringsgereed Ontwerp</v>
      </c>
    </row>
    <row r="4668" spans="1:17" ht="15.75" hidden="1" x14ac:dyDescent="0.25">
      <c r="A4668" s="1"/>
      <c r="B4668" s="2"/>
      <c r="C4668" s="3"/>
      <c r="D4668" s="3"/>
      <c r="E4668" s="6">
        <v>1</v>
      </c>
      <c r="F4668" s="3" t="s">
        <v>3017</v>
      </c>
      <c r="G4668" s="7"/>
      <c r="H4668" s="3"/>
      <c r="I4668" s="8"/>
      <c r="J4668" s="9"/>
      <c r="K4668" s="4">
        <f>$M4668+$N4668*IF($B4668&lt;&gt;"",1,0)+$O4668*IF($A4668&lt;&gt;"",1,0)+IF(AND($A4668="",$B4668="",$C4668="",$K4667&lt;&gt;0),1,0)</f>
        <v>0</v>
      </c>
      <c r="L4668" s="4">
        <f>SUM($J4668:$J4668)/MAX(1,SUM($J4668:$J4668))</f>
        <v>0</v>
      </c>
      <c r="M4668" s="4">
        <f>$L4668+IF($C4669&lt;&gt;"",0,$M4669)</f>
        <v>0</v>
      </c>
      <c r="N4668" s="4">
        <f>$M4668+IF($B4669&lt;&gt;"",0,$N4669)</f>
        <v>0</v>
      </c>
      <c r="O4668" s="4">
        <f>$N4668+IF($A4669&lt;&gt;"",0,$O4669)</f>
        <v>0</v>
      </c>
      <c r="P4668" s="5" t="str">
        <f t="shared" si="72"/>
        <v>+STB</v>
      </c>
      <c r="Q4668" t="str">
        <f>IF($A4668="",$Q4667,$A4668)</f>
        <v>Uitvoering - Uitvoeringsgereed Ontwerp</v>
      </c>
    </row>
    <row r="4669" spans="1:17" ht="15.75" hidden="1" x14ac:dyDescent="0.25">
      <c r="A4669" s="1"/>
      <c r="B4669" s="2"/>
      <c r="C4669" s="3"/>
      <c r="D4669" s="3"/>
      <c r="E4669" s="6"/>
      <c r="F4669" s="3"/>
      <c r="G4669" s="7" t="s">
        <v>3018</v>
      </c>
      <c r="H4669" s="3" t="s">
        <v>3019</v>
      </c>
      <c r="I4669" s="8"/>
      <c r="J4669" s="9"/>
      <c r="K4669" s="4">
        <f>$M4669+$N4669*IF($B4669&lt;&gt;"",1,0)+$O4669*IF($A4669&lt;&gt;"",1,0)+IF(AND($A4669="",$B4669="",$C4669="",$K4668&lt;&gt;0),1,0)</f>
        <v>0</v>
      </c>
      <c r="L4669" s="4">
        <f>SUM($J4669:$J4669)/MAX(1,SUM($J4669:$J4669))</f>
        <v>0</v>
      </c>
      <c r="M4669" s="4">
        <f>$L4669+IF($C4670&lt;&gt;"",0,$M4670)</f>
        <v>0</v>
      </c>
      <c r="N4669" s="4">
        <f>$M4669+IF($B4670&lt;&gt;"",0,$N4670)</f>
        <v>0</v>
      </c>
      <c r="O4669" s="4">
        <f>$N4669+IF($A4670&lt;&gt;"",0,$O4670)</f>
        <v>0</v>
      </c>
      <c r="P4669" s="5" t="str">
        <f t="shared" si="72"/>
        <v>+STB</v>
      </c>
      <c r="Q4669" t="str">
        <f>IF($A4669="",$Q4668,$A4669)</f>
        <v>Uitvoering - Uitvoeringsgereed Ontwerp</v>
      </c>
    </row>
    <row r="4670" spans="1:17" ht="23.25" hidden="1" x14ac:dyDescent="0.25">
      <c r="A4670" s="1"/>
      <c r="B4670" s="2"/>
      <c r="C4670" s="3"/>
      <c r="D4670" s="3"/>
      <c r="E4670" s="6"/>
      <c r="F4670" s="3"/>
      <c r="G4670" s="7"/>
      <c r="H4670" s="3"/>
      <c r="I4670" s="8" t="s">
        <v>5897</v>
      </c>
      <c r="J4670" s="9"/>
      <c r="K4670" s="4">
        <f>$M4670+$N4670*IF($B4670&lt;&gt;"",1,0)+$O4670*IF($A4670&lt;&gt;"",1,0)+IF(AND($A4670="",$B4670="",$C4670="",$K4669&lt;&gt;0),1,0)</f>
        <v>0</v>
      </c>
      <c r="L4670" s="4">
        <f>SUM($J4670:$J4670)/MAX(1,SUM($J4670:$J4670))</f>
        <v>0</v>
      </c>
      <c r="M4670" s="4">
        <f>$L4670+IF($C4671&lt;&gt;"",0,$M4671)</f>
        <v>0</v>
      </c>
      <c r="N4670" s="4">
        <f>$M4670+IF($B4671&lt;&gt;"",0,$N4671)</f>
        <v>0</v>
      </c>
      <c r="O4670" s="4">
        <f>$N4670+IF($A4671&lt;&gt;"",0,$O4671)</f>
        <v>0</v>
      </c>
      <c r="P4670" s="5" t="str">
        <f t="shared" si="72"/>
        <v>+STB</v>
      </c>
      <c r="Q4670" t="str">
        <f>IF($A4670="",$Q4669,$A4670)</f>
        <v>Uitvoering - Uitvoeringsgereed Ontwerp</v>
      </c>
    </row>
    <row r="4671" spans="1:17" ht="15.75" hidden="1" x14ac:dyDescent="0.25">
      <c r="A4671" s="1"/>
      <c r="B4671" s="2" t="s">
        <v>84</v>
      </c>
      <c r="C4671" s="3"/>
      <c r="D4671" s="3"/>
      <c r="E4671" s="6"/>
      <c r="F4671" s="3"/>
      <c r="G4671" s="7"/>
      <c r="H4671" s="3"/>
      <c r="I4671" s="8"/>
      <c r="J4671" s="9"/>
      <c r="K4671" s="4">
        <f>$M4671+$N4671*IF($B4671&lt;&gt;"",1,0)+$O4671*IF($A4671&lt;&gt;"",1,0)+IF(AND($A4671="",$B4671="",$C4671="",$K4670&lt;&gt;0),1,0)</f>
        <v>0</v>
      </c>
      <c r="L4671" s="4">
        <f>SUM($J4671:$J4671)/MAX(1,SUM($J4671:$J4671))</f>
        <v>0</v>
      </c>
      <c r="M4671" s="4">
        <f>$L4671+IF($C4672&lt;&gt;"",0,$M4672)</f>
        <v>0</v>
      </c>
      <c r="N4671" s="4">
        <f>$M4671+IF($B4672&lt;&gt;"",0,$N4672)</f>
        <v>0</v>
      </c>
      <c r="O4671" s="4">
        <f>$N4671+IF($A4672&lt;&gt;"",0,$O4672)</f>
        <v>0</v>
      </c>
      <c r="P4671" s="5" t="str">
        <f t="shared" si="72"/>
        <v>TAAK</v>
      </c>
      <c r="Q4671" t="str">
        <f>IF($A4671="",$Q4670,$A4671)</f>
        <v>Uitvoering - Uitvoeringsgereed Ontwerp</v>
      </c>
    </row>
    <row r="4672" spans="1:17" ht="15.75" hidden="1" x14ac:dyDescent="0.25">
      <c r="A4672" s="1"/>
      <c r="B4672" s="2"/>
      <c r="C4672" s="3" t="s">
        <v>5898</v>
      </c>
      <c r="D4672" s="3" t="s">
        <v>85</v>
      </c>
      <c r="E4672" s="6"/>
      <c r="F4672" s="3"/>
      <c r="G4672" s="7"/>
      <c r="H4672" s="3"/>
      <c r="I4672" s="8"/>
      <c r="J4672" s="9"/>
      <c r="K4672" s="4">
        <f>$M4672+$N4672*IF($B4672&lt;&gt;"",1,0)+$O4672*IF($A4672&lt;&gt;"",1,0)+IF(AND($A4672="",$B4672="",$C4672="",$K4671&lt;&gt;0),1,0)</f>
        <v>0</v>
      </c>
      <c r="L4672" s="4">
        <f>SUM($J4672:$J4672)/MAX(1,SUM($J4672:$J4672))</f>
        <v>0</v>
      </c>
      <c r="M4672" s="4">
        <f>$L4672+IF($C4673&lt;&gt;"",0,$M4673)</f>
        <v>0</v>
      </c>
      <c r="N4672" s="4">
        <f>$M4672+IF($B4673&lt;&gt;"",0,$N4673)</f>
        <v>0</v>
      </c>
      <c r="O4672" s="4">
        <f>$N4672+IF($A4673&lt;&gt;"",0,$O4673)</f>
        <v>0</v>
      </c>
      <c r="P4672" s="5" t="str">
        <f t="shared" si="72"/>
        <v>TAAK</v>
      </c>
      <c r="Q4672" t="str">
        <f>IF($A4672="",$Q4671,$A4672)</f>
        <v>Uitvoering - Uitvoeringsgereed Ontwerp</v>
      </c>
    </row>
    <row r="4673" spans="1:17" ht="15.75" hidden="1" x14ac:dyDescent="0.25">
      <c r="A4673" s="1"/>
      <c r="B4673" s="2"/>
      <c r="C4673" s="3"/>
      <c r="D4673" s="3"/>
      <c r="E4673" s="6">
        <v>1</v>
      </c>
      <c r="F4673" s="3" t="s">
        <v>1745</v>
      </c>
      <c r="G4673" s="7"/>
      <c r="H4673" s="3"/>
      <c r="I4673" s="8"/>
      <c r="J4673" s="9"/>
      <c r="K4673" s="4">
        <f>$M4673+$N4673*IF($B4673&lt;&gt;"",1,0)+$O4673*IF($A4673&lt;&gt;"",1,0)+IF(AND($A4673="",$B4673="",$C4673="",$K4672&lt;&gt;0),1,0)</f>
        <v>0</v>
      </c>
      <c r="L4673" s="4">
        <f>SUM($J4673:$J4673)/MAX(1,SUM($J4673:$J4673))</f>
        <v>0</v>
      </c>
      <c r="M4673" s="4">
        <f>$L4673+IF($C4674&lt;&gt;"",0,$M4674)</f>
        <v>0</v>
      </c>
      <c r="N4673" s="4">
        <f>$M4673+IF($B4674&lt;&gt;"",0,$N4674)</f>
        <v>0</v>
      </c>
      <c r="O4673" s="4">
        <f>$N4673+IF($A4674&lt;&gt;"",0,$O4674)</f>
        <v>0</v>
      </c>
      <c r="P4673" s="5" t="str">
        <f t="shared" si="72"/>
        <v>+STB</v>
      </c>
      <c r="Q4673" t="str">
        <f>IF($A4673="",$Q4672,$A4673)</f>
        <v>Uitvoering - Uitvoeringsgereed Ontwerp</v>
      </c>
    </row>
    <row r="4674" spans="1:17" ht="15.75" hidden="1" x14ac:dyDescent="0.25">
      <c r="A4674" s="1"/>
      <c r="B4674" s="2"/>
      <c r="C4674" s="3"/>
      <c r="D4674" s="3"/>
      <c r="E4674" s="6"/>
      <c r="F4674" s="3"/>
      <c r="G4674" s="7" t="s">
        <v>3020</v>
      </c>
      <c r="H4674" s="3" t="s">
        <v>3021</v>
      </c>
      <c r="I4674" s="8"/>
      <c r="J4674" s="9"/>
      <c r="K4674" s="4">
        <f>$M4674+$N4674*IF($B4674&lt;&gt;"",1,0)+$O4674*IF($A4674&lt;&gt;"",1,0)+IF(AND($A4674="",$B4674="",$C4674="",$K4673&lt;&gt;0),1,0)</f>
        <v>0</v>
      </c>
      <c r="L4674" s="4">
        <f>SUM($J4674:$J4674)/MAX(1,SUM($J4674:$J4674))</f>
        <v>0</v>
      </c>
      <c r="M4674" s="4">
        <f>$L4674+IF($C4675&lt;&gt;"",0,$M4675)</f>
        <v>0</v>
      </c>
      <c r="N4674" s="4">
        <f>$M4674+IF($B4675&lt;&gt;"",0,$N4675)</f>
        <v>0</v>
      </c>
      <c r="O4674" s="4">
        <f>$N4674+IF($A4675&lt;&gt;"",0,$O4675)</f>
        <v>0</v>
      </c>
      <c r="P4674" s="5" t="str">
        <f t="shared" si="72"/>
        <v>+STB</v>
      </c>
      <c r="Q4674" t="str">
        <f>IF($A4674="",$Q4673,$A4674)</f>
        <v>Uitvoering - Uitvoeringsgereed Ontwerp</v>
      </c>
    </row>
    <row r="4675" spans="1:17" ht="23.25" hidden="1" x14ac:dyDescent="0.25">
      <c r="A4675" s="1"/>
      <c r="B4675" s="2"/>
      <c r="C4675" s="3"/>
      <c r="D4675" s="3"/>
      <c r="E4675" s="6"/>
      <c r="F4675" s="3"/>
      <c r="G4675" s="7"/>
      <c r="H4675" s="3"/>
      <c r="I4675" s="8" t="s">
        <v>4002</v>
      </c>
      <c r="J4675" s="9"/>
      <c r="K4675" s="4">
        <f>$M4675+$N4675*IF($B4675&lt;&gt;"",1,0)+$O4675*IF($A4675&lt;&gt;"",1,0)+IF(AND($A4675="",$B4675="",$C4675="",$K4674&lt;&gt;0),1,0)</f>
        <v>0</v>
      </c>
      <c r="L4675" s="4">
        <f>SUM($J4675:$J4675)/MAX(1,SUM($J4675:$J4675))</f>
        <v>0</v>
      </c>
      <c r="M4675" s="4">
        <f>$L4675+IF($C4676&lt;&gt;"",0,$M4676)</f>
        <v>0</v>
      </c>
      <c r="N4675" s="4">
        <f>$M4675+IF($B4676&lt;&gt;"",0,$N4676)</f>
        <v>0</v>
      </c>
      <c r="O4675" s="4">
        <f>$N4675+IF($A4676&lt;&gt;"",0,$O4676)</f>
        <v>0</v>
      </c>
      <c r="P4675" s="5" t="str">
        <f t="shared" si="72"/>
        <v>+STB</v>
      </c>
      <c r="Q4675" t="str">
        <f>IF($A4675="",$Q4674,$A4675)</f>
        <v>Uitvoering - Uitvoeringsgereed Ontwerp</v>
      </c>
    </row>
    <row r="4676" spans="1:17" ht="15.75" hidden="1" x14ac:dyDescent="0.25">
      <c r="A4676" s="1"/>
      <c r="B4676" s="2"/>
      <c r="C4676" s="3"/>
      <c r="D4676" s="3"/>
      <c r="E4676" s="6">
        <v>2</v>
      </c>
      <c r="F4676" s="3" t="s">
        <v>547</v>
      </c>
      <c r="G4676" s="7"/>
      <c r="H4676" s="3"/>
      <c r="I4676" s="8"/>
      <c r="J4676" s="9"/>
      <c r="K4676" s="4">
        <f>$M4676+$N4676*IF($B4676&lt;&gt;"",1,0)+$O4676*IF($A4676&lt;&gt;"",1,0)+IF(AND($A4676="",$B4676="",$C4676="",$K4675&lt;&gt;0),1,0)</f>
        <v>0</v>
      </c>
      <c r="L4676" s="4">
        <f>SUM($J4676:$J4676)/MAX(1,SUM($J4676:$J4676))</f>
        <v>0</v>
      </c>
      <c r="M4676" s="4">
        <f>$L4676+IF($C4677&lt;&gt;"",0,$M4677)</f>
        <v>0</v>
      </c>
      <c r="N4676" s="4">
        <f>$M4676+IF($B4677&lt;&gt;"",0,$N4677)</f>
        <v>0</v>
      </c>
      <c r="O4676" s="4">
        <f>$N4676+IF($A4677&lt;&gt;"",0,$O4677)</f>
        <v>0</v>
      </c>
      <c r="P4676" s="5" t="str">
        <f t="shared" si="72"/>
        <v>+STB</v>
      </c>
      <c r="Q4676" t="str">
        <f>IF($A4676="",$Q4675,$A4676)</f>
        <v>Uitvoering - Uitvoeringsgereed Ontwerp</v>
      </c>
    </row>
    <row r="4677" spans="1:17" ht="15.75" hidden="1" x14ac:dyDescent="0.25">
      <c r="A4677" s="1"/>
      <c r="B4677" s="2"/>
      <c r="C4677" s="3"/>
      <c r="D4677" s="3"/>
      <c r="E4677" s="6"/>
      <c r="F4677" s="3"/>
      <c r="G4677" s="7" t="s">
        <v>3022</v>
      </c>
      <c r="H4677" s="3" t="s">
        <v>3023</v>
      </c>
      <c r="I4677" s="8"/>
      <c r="J4677" s="9"/>
      <c r="K4677" s="4">
        <f>$M4677+$N4677*IF($B4677&lt;&gt;"",1,0)+$O4677*IF($A4677&lt;&gt;"",1,0)+IF(AND($A4677="",$B4677="",$C4677="",$K4676&lt;&gt;0),1,0)</f>
        <v>0</v>
      </c>
      <c r="L4677" s="4">
        <f>SUM($J4677:$J4677)/MAX(1,SUM($J4677:$J4677))</f>
        <v>0</v>
      </c>
      <c r="M4677" s="4">
        <f>$L4677+IF($C4678&lt;&gt;"",0,$M4678)</f>
        <v>0</v>
      </c>
      <c r="N4677" s="4">
        <f>$M4677+IF($B4678&lt;&gt;"",0,$N4678)</f>
        <v>0</v>
      </c>
      <c r="O4677" s="4">
        <f>$N4677+IF($A4678&lt;&gt;"",0,$O4678)</f>
        <v>0</v>
      </c>
      <c r="P4677" s="5" t="str">
        <f t="shared" ref="P4677:P4740" si="73">IF(OR($A4677&lt;&gt;"",$B4677&lt;&gt;"",$C4677&lt;&gt;""),"TAAK","+STB")</f>
        <v>+STB</v>
      </c>
      <c r="Q4677" t="str">
        <f>IF($A4677="",$Q4676,$A4677)</f>
        <v>Uitvoering - Uitvoeringsgereed Ontwerp</v>
      </c>
    </row>
    <row r="4678" spans="1:17" ht="15.75" hidden="1" x14ac:dyDescent="0.25">
      <c r="A4678" s="1"/>
      <c r="B4678" s="2"/>
      <c r="C4678" s="3"/>
      <c r="D4678" s="3"/>
      <c r="E4678" s="6"/>
      <c r="F4678" s="3"/>
      <c r="G4678" s="7"/>
      <c r="H4678" s="3"/>
      <c r="I4678" s="8" t="s">
        <v>4003</v>
      </c>
      <c r="J4678" s="9"/>
      <c r="K4678" s="4">
        <f>$M4678+$N4678*IF($B4678&lt;&gt;"",1,0)+$O4678*IF($A4678&lt;&gt;"",1,0)+IF(AND($A4678="",$B4678="",$C4678="",$K4677&lt;&gt;0),1,0)</f>
        <v>0</v>
      </c>
      <c r="L4678" s="4">
        <f>SUM($J4678:$J4678)/MAX(1,SUM($J4678:$J4678))</f>
        <v>0</v>
      </c>
      <c r="M4678" s="4">
        <f>$L4678+IF($C4679&lt;&gt;"",0,$M4679)</f>
        <v>0</v>
      </c>
      <c r="N4678" s="4">
        <f>$M4678+IF($B4679&lt;&gt;"",0,$N4679)</f>
        <v>0</v>
      </c>
      <c r="O4678" s="4">
        <f>$N4678+IF($A4679&lt;&gt;"",0,$O4679)</f>
        <v>0</v>
      </c>
      <c r="P4678" s="5" t="str">
        <f t="shared" si="73"/>
        <v>+STB</v>
      </c>
      <c r="Q4678" t="str">
        <f>IF($A4678="",$Q4677,$A4678)</f>
        <v>Uitvoering - Uitvoeringsgereed Ontwerp</v>
      </c>
    </row>
    <row r="4679" spans="1:17" ht="15.75" hidden="1" x14ac:dyDescent="0.25">
      <c r="A4679" s="1"/>
      <c r="B4679" s="2"/>
      <c r="C4679" s="3" t="s">
        <v>5899</v>
      </c>
      <c r="D4679" s="3" t="s">
        <v>86</v>
      </c>
      <c r="E4679" s="6"/>
      <c r="F4679" s="3"/>
      <c r="G4679" s="7"/>
      <c r="H4679" s="3"/>
      <c r="I4679" s="8"/>
      <c r="J4679" s="9"/>
      <c r="K4679" s="4">
        <f>$M4679+$N4679*IF($B4679&lt;&gt;"",1,0)+$O4679*IF($A4679&lt;&gt;"",1,0)+IF(AND($A4679="",$B4679="",$C4679="",$K4678&lt;&gt;0),1,0)</f>
        <v>0</v>
      </c>
      <c r="L4679" s="4">
        <f>SUM($J4679:$J4679)/MAX(1,SUM($J4679:$J4679))</f>
        <v>0</v>
      </c>
      <c r="M4679" s="4">
        <f>$L4679+IF($C4680&lt;&gt;"",0,$M4680)</f>
        <v>0</v>
      </c>
      <c r="N4679" s="4">
        <f>$M4679+IF($B4680&lt;&gt;"",0,$N4680)</f>
        <v>0</v>
      </c>
      <c r="O4679" s="4">
        <f>$N4679+IF($A4680&lt;&gt;"",0,$O4680)</f>
        <v>0</v>
      </c>
      <c r="P4679" s="5" t="str">
        <f t="shared" si="73"/>
        <v>TAAK</v>
      </c>
      <c r="Q4679" t="str">
        <f>IF($A4679="",$Q4678,$A4679)</f>
        <v>Uitvoering - Uitvoeringsgereed Ontwerp</v>
      </c>
    </row>
    <row r="4680" spans="1:17" ht="15.75" hidden="1" x14ac:dyDescent="0.25">
      <c r="A4680" s="1"/>
      <c r="B4680" s="2"/>
      <c r="C4680" s="3"/>
      <c r="D4680" s="3"/>
      <c r="E4680" s="6">
        <v>1</v>
      </c>
      <c r="F4680" s="3" t="s">
        <v>697</v>
      </c>
      <c r="G4680" s="7"/>
      <c r="H4680" s="3"/>
      <c r="I4680" s="8"/>
      <c r="J4680" s="9"/>
      <c r="K4680" s="4">
        <f>$M4680+$N4680*IF($B4680&lt;&gt;"",1,0)+$O4680*IF($A4680&lt;&gt;"",1,0)+IF(AND($A4680="",$B4680="",$C4680="",$K4679&lt;&gt;0),1,0)</f>
        <v>0</v>
      </c>
      <c r="L4680" s="4">
        <f>SUM($J4680:$J4680)/MAX(1,SUM($J4680:$J4680))</f>
        <v>0</v>
      </c>
      <c r="M4680" s="4">
        <f>$L4680+IF($C4681&lt;&gt;"",0,$M4681)</f>
        <v>0</v>
      </c>
      <c r="N4680" s="4">
        <f>$M4680+IF($B4681&lt;&gt;"",0,$N4681)</f>
        <v>0</v>
      </c>
      <c r="O4680" s="4">
        <f>$N4680+IF($A4681&lt;&gt;"",0,$O4681)</f>
        <v>0</v>
      </c>
      <c r="P4680" s="5" t="str">
        <f t="shared" si="73"/>
        <v>+STB</v>
      </c>
      <c r="Q4680" t="str">
        <f>IF($A4680="",$Q4679,$A4680)</f>
        <v>Uitvoering - Uitvoeringsgereed Ontwerp</v>
      </c>
    </row>
    <row r="4681" spans="1:17" ht="15.75" hidden="1" x14ac:dyDescent="0.25">
      <c r="A4681" s="1"/>
      <c r="B4681" s="2"/>
      <c r="C4681" s="3"/>
      <c r="D4681" s="3"/>
      <c r="E4681" s="6"/>
      <c r="F4681" s="3"/>
      <c r="G4681" s="7" t="s">
        <v>3024</v>
      </c>
      <c r="H4681" s="3" t="s">
        <v>3025</v>
      </c>
      <c r="I4681" s="8"/>
      <c r="J4681" s="9"/>
      <c r="K4681" s="4">
        <f>$M4681+$N4681*IF($B4681&lt;&gt;"",1,0)+$O4681*IF($A4681&lt;&gt;"",1,0)+IF(AND($A4681="",$B4681="",$C4681="",$K4680&lt;&gt;0),1,0)</f>
        <v>0</v>
      </c>
      <c r="L4681" s="4">
        <f>SUM($J4681:$J4681)/MAX(1,SUM($J4681:$J4681))</f>
        <v>0</v>
      </c>
      <c r="M4681" s="4">
        <f>$L4681+IF($C4682&lt;&gt;"",0,$M4682)</f>
        <v>0</v>
      </c>
      <c r="N4681" s="4">
        <f>$M4681+IF($B4682&lt;&gt;"",0,$N4682)</f>
        <v>0</v>
      </c>
      <c r="O4681" s="4">
        <f>$N4681+IF($A4682&lt;&gt;"",0,$O4682)</f>
        <v>0</v>
      </c>
      <c r="P4681" s="5" t="str">
        <f t="shared" si="73"/>
        <v>+STB</v>
      </c>
      <c r="Q4681" t="str">
        <f>IF($A4681="",$Q4680,$A4681)</f>
        <v>Uitvoering - Uitvoeringsgereed Ontwerp</v>
      </c>
    </row>
    <row r="4682" spans="1:17" ht="34.5" hidden="1" x14ac:dyDescent="0.25">
      <c r="A4682" s="1"/>
      <c r="B4682" s="2"/>
      <c r="C4682" s="3"/>
      <c r="D4682" s="3"/>
      <c r="E4682" s="6"/>
      <c r="F4682" s="3"/>
      <c r="G4682" s="7"/>
      <c r="H4682" s="3"/>
      <c r="I4682" s="8" t="s">
        <v>4005</v>
      </c>
      <c r="J4682" s="9"/>
      <c r="K4682" s="4">
        <f>$M4682+$N4682*IF($B4682&lt;&gt;"",1,0)+$O4682*IF($A4682&lt;&gt;"",1,0)+IF(AND($A4682="",$B4682="",$C4682="",$K4681&lt;&gt;0),1,0)</f>
        <v>0</v>
      </c>
      <c r="L4682" s="4">
        <f>SUM($J4682:$J4682)/MAX(1,SUM($J4682:$J4682))</f>
        <v>0</v>
      </c>
      <c r="M4682" s="4">
        <f>$L4682+IF($C4683&lt;&gt;"",0,$M4683)</f>
        <v>0</v>
      </c>
      <c r="N4682" s="4">
        <f>$M4682+IF($B4683&lt;&gt;"",0,$N4683)</f>
        <v>0</v>
      </c>
      <c r="O4682" s="4">
        <f>$N4682+IF($A4683&lt;&gt;"",0,$O4683)</f>
        <v>0</v>
      </c>
      <c r="P4682" s="5" t="str">
        <f t="shared" si="73"/>
        <v>+STB</v>
      </c>
      <c r="Q4682" t="str">
        <f>IF($A4682="",$Q4681,$A4682)</f>
        <v>Uitvoering - Uitvoeringsgereed Ontwerp</v>
      </c>
    </row>
    <row r="4683" spans="1:17" ht="15.75" hidden="1" x14ac:dyDescent="0.25">
      <c r="A4683" s="1"/>
      <c r="B4683" s="2"/>
      <c r="C4683" s="3"/>
      <c r="D4683" s="3"/>
      <c r="E4683" s="6"/>
      <c r="F4683" s="3"/>
      <c r="G4683" s="7" t="s">
        <v>3026</v>
      </c>
      <c r="H4683" s="3" t="s">
        <v>3027</v>
      </c>
      <c r="I4683" s="8"/>
      <c r="J4683" s="9"/>
      <c r="K4683" s="4">
        <f>$M4683+$N4683*IF($B4683&lt;&gt;"",1,0)+$O4683*IF($A4683&lt;&gt;"",1,0)+IF(AND($A4683="",$B4683="",$C4683="",$K4682&lt;&gt;0),1,0)</f>
        <v>0</v>
      </c>
      <c r="L4683" s="4">
        <f>SUM($J4683:$J4683)/MAX(1,SUM($J4683:$J4683))</f>
        <v>0</v>
      </c>
      <c r="M4683" s="4">
        <f>$L4683+IF($C4684&lt;&gt;"",0,$M4684)</f>
        <v>0</v>
      </c>
      <c r="N4683" s="4">
        <f>$M4683+IF($B4684&lt;&gt;"",0,$N4684)</f>
        <v>0</v>
      </c>
      <c r="O4683" s="4">
        <f>$N4683+IF($A4684&lt;&gt;"",0,$O4684)</f>
        <v>0</v>
      </c>
      <c r="P4683" s="5" t="str">
        <f t="shared" si="73"/>
        <v>+STB</v>
      </c>
      <c r="Q4683" t="str">
        <f>IF($A4683="",$Q4682,$A4683)</f>
        <v>Uitvoering - Uitvoeringsgereed Ontwerp</v>
      </c>
    </row>
    <row r="4684" spans="1:17" ht="23.25" hidden="1" x14ac:dyDescent="0.25">
      <c r="A4684" s="1"/>
      <c r="B4684" s="2"/>
      <c r="C4684" s="3"/>
      <c r="D4684" s="3"/>
      <c r="E4684" s="6"/>
      <c r="F4684" s="3"/>
      <c r="G4684" s="7"/>
      <c r="H4684" s="3"/>
      <c r="I4684" s="8" t="s">
        <v>4006</v>
      </c>
      <c r="J4684" s="9"/>
      <c r="K4684" s="4">
        <f>$M4684+$N4684*IF($B4684&lt;&gt;"",1,0)+$O4684*IF($A4684&lt;&gt;"",1,0)+IF(AND($A4684="",$B4684="",$C4684="",$K4683&lt;&gt;0),1,0)</f>
        <v>0</v>
      </c>
      <c r="L4684" s="4">
        <f>SUM($J4684:$J4684)/MAX(1,SUM($J4684:$J4684))</f>
        <v>0</v>
      </c>
      <c r="M4684" s="4">
        <f>$L4684+IF($C4685&lt;&gt;"",0,$M4685)</f>
        <v>0</v>
      </c>
      <c r="N4684" s="4">
        <f>$M4684+IF($B4685&lt;&gt;"",0,$N4685)</f>
        <v>0</v>
      </c>
      <c r="O4684" s="4">
        <f>$N4684+IF($A4685&lt;&gt;"",0,$O4685)</f>
        <v>0</v>
      </c>
      <c r="P4684" s="5" t="str">
        <f t="shared" si="73"/>
        <v>+STB</v>
      </c>
      <c r="Q4684" t="str">
        <f>IF($A4684="",$Q4683,$A4684)</f>
        <v>Uitvoering - Uitvoeringsgereed Ontwerp</v>
      </c>
    </row>
    <row r="4685" spans="1:17" ht="15.75" hidden="1" x14ac:dyDescent="0.25">
      <c r="A4685" s="1"/>
      <c r="B4685" s="2"/>
      <c r="C4685" s="3"/>
      <c r="D4685" s="3"/>
      <c r="E4685" s="6">
        <v>2</v>
      </c>
      <c r="F4685" s="3" t="s">
        <v>3028</v>
      </c>
      <c r="G4685" s="7"/>
      <c r="H4685" s="3"/>
      <c r="I4685" s="8"/>
      <c r="J4685" s="9"/>
      <c r="K4685" s="4">
        <f>$M4685+$N4685*IF($B4685&lt;&gt;"",1,0)+$O4685*IF($A4685&lt;&gt;"",1,0)+IF(AND($A4685="",$B4685="",$C4685="",$K4684&lt;&gt;0),1,0)</f>
        <v>0</v>
      </c>
      <c r="L4685" s="4">
        <f>SUM($J4685:$J4685)/MAX(1,SUM($J4685:$J4685))</f>
        <v>0</v>
      </c>
      <c r="M4685" s="4">
        <f>$L4685+IF($C4686&lt;&gt;"",0,$M4686)</f>
        <v>0</v>
      </c>
      <c r="N4685" s="4">
        <f>$M4685+IF($B4686&lt;&gt;"",0,$N4686)</f>
        <v>0</v>
      </c>
      <c r="O4685" s="4">
        <f>$N4685+IF($A4686&lt;&gt;"",0,$O4686)</f>
        <v>0</v>
      </c>
      <c r="P4685" s="5" t="str">
        <f t="shared" si="73"/>
        <v>+STB</v>
      </c>
      <c r="Q4685" t="str">
        <f>IF($A4685="",$Q4684,$A4685)</f>
        <v>Uitvoering - Uitvoeringsgereed Ontwerp</v>
      </c>
    </row>
    <row r="4686" spans="1:17" ht="15.75" hidden="1" x14ac:dyDescent="0.25">
      <c r="A4686" s="1"/>
      <c r="B4686" s="2"/>
      <c r="C4686" s="3"/>
      <c r="D4686" s="3"/>
      <c r="E4686" s="6"/>
      <c r="F4686" s="3"/>
      <c r="G4686" s="7" t="s">
        <v>3029</v>
      </c>
      <c r="H4686" s="3" t="s">
        <v>3030</v>
      </c>
      <c r="I4686" s="8"/>
      <c r="J4686" s="9"/>
      <c r="K4686" s="4">
        <f>$M4686+$N4686*IF($B4686&lt;&gt;"",1,0)+$O4686*IF($A4686&lt;&gt;"",1,0)+IF(AND($A4686="",$B4686="",$C4686="",$K4685&lt;&gt;0),1,0)</f>
        <v>0</v>
      </c>
      <c r="L4686" s="4">
        <f>SUM($J4686:$J4686)/MAX(1,SUM($J4686:$J4686))</f>
        <v>0</v>
      </c>
      <c r="M4686" s="4">
        <f>$L4686+IF($C4687&lt;&gt;"",0,$M4687)</f>
        <v>0</v>
      </c>
      <c r="N4686" s="4">
        <f>$M4686+IF($B4687&lt;&gt;"",0,$N4687)</f>
        <v>0</v>
      </c>
      <c r="O4686" s="4">
        <f>$N4686+IF($A4687&lt;&gt;"",0,$O4687)</f>
        <v>0</v>
      </c>
      <c r="P4686" s="5" t="str">
        <f t="shared" si="73"/>
        <v>+STB</v>
      </c>
      <c r="Q4686" t="str">
        <f>IF($A4686="",$Q4685,$A4686)</f>
        <v>Uitvoering - Uitvoeringsgereed Ontwerp</v>
      </c>
    </row>
    <row r="4687" spans="1:17" ht="23.25" hidden="1" x14ac:dyDescent="0.25">
      <c r="A4687" s="1"/>
      <c r="B4687" s="2"/>
      <c r="C4687" s="3"/>
      <c r="D4687" s="3"/>
      <c r="E4687" s="6"/>
      <c r="F4687" s="3"/>
      <c r="G4687" s="7"/>
      <c r="H4687" s="3"/>
      <c r="I4687" s="8" t="s">
        <v>4008</v>
      </c>
      <c r="J4687" s="9"/>
      <c r="K4687" s="4">
        <f>$M4687+$N4687*IF($B4687&lt;&gt;"",1,0)+$O4687*IF($A4687&lt;&gt;"",1,0)+IF(AND($A4687="",$B4687="",$C4687="",$K4686&lt;&gt;0),1,0)</f>
        <v>0</v>
      </c>
      <c r="L4687" s="4">
        <f>SUM($J4687:$J4687)/MAX(1,SUM($J4687:$J4687))</f>
        <v>0</v>
      </c>
      <c r="M4687" s="4">
        <f>$L4687+IF($C4688&lt;&gt;"",0,$M4688)</f>
        <v>0</v>
      </c>
      <c r="N4687" s="4">
        <f>$M4687+IF($B4688&lt;&gt;"",0,$N4688)</f>
        <v>0</v>
      </c>
      <c r="O4687" s="4">
        <f>$N4687+IF($A4688&lt;&gt;"",0,$O4688)</f>
        <v>0</v>
      </c>
      <c r="P4687" s="5" t="str">
        <f t="shared" si="73"/>
        <v>+STB</v>
      </c>
      <c r="Q4687" t="str">
        <f>IF($A4687="",$Q4686,$A4687)</f>
        <v>Uitvoering - Uitvoeringsgereed Ontwerp</v>
      </c>
    </row>
    <row r="4688" spans="1:17" ht="15.75" hidden="1" x14ac:dyDescent="0.25">
      <c r="A4688" s="1"/>
      <c r="B4688" s="2"/>
      <c r="C4688" s="3"/>
      <c r="D4688" s="3"/>
      <c r="E4688" s="6"/>
      <c r="F4688" s="3"/>
      <c r="G4688" s="7" t="s">
        <v>3031</v>
      </c>
      <c r="H4688" s="3" t="s">
        <v>3032</v>
      </c>
      <c r="I4688" s="8"/>
      <c r="J4688" s="9"/>
      <c r="K4688" s="4">
        <f>$M4688+$N4688*IF($B4688&lt;&gt;"",1,0)+$O4688*IF($A4688&lt;&gt;"",1,0)+IF(AND($A4688="",$B4688="",$C4688="",$K4687&lt;&gt;0),1,0)</f>
        <v>0</v>
      </c>
      <c r="L4688" s="4">
        <f>SUM($J4688:$J4688)/MAX(1,SUM($J4688:$J4688))</f>
        <v>0</v>
      </c>
      <c r="M4688" s="4">
        <f>$L4688+IF($C4689&lt;&gt;"",0,$M4689)</f>
        <v>0</v>
      </c>
      <c r="N4688" s="4">
        <f>$M4688+IF($B4689&lt;&gt;"",0,$N4689)</f>
        <v>0</v>
      </c>
      <c r="O4688" s="4">
        <f>$N4688+IF($A4689&lt;&gt;"",0,$O4689)</f>
        <v>0</v>
      </c>
      <c r="P4688" s="5" t="str">
        <f t="shared" si="73"/>
        <v>+STB</v>
      </c>
      <c r="Q4688" t="str">
        <f>IF($A4688="",$Q4687,$A4688)</f>
        <v>Uitvoering - Uitvoeringsgereed Ontwerp</v>
      </c>
    </row>
    <row r="4689" spans="1:17" ht="15.75" hidden="1" x14ac:dyDescent="0.25">
      <c r="A4689" s="1"/>
      <c r="B4689" s="2"/>
      <c r="C4689" s="3"/>
      <c r="D4689" s="3"/>
      <c r="E4689" s="6"/>
      <c r="F4689" s="3"/>
      <c r="G4689" s="7"/>
      <c r="H4689" s="3"/>
      <c r="I4689" s="8" t="s">
        <v>4009</v>
      </c>
      <c r="J4689" s="9"/>
      <c r="K4689" s="4">
        <f>$M4689+$N4689*IF($B4689&lt;&gt;"",1,0)+$O4689*IF($A4689&lt;&gt;"",1,0)+IF(AND($A4689="",$B4689="",$C4689="",$K4688&lt;&gt;0),1,0)</f>
        <v>0</v>
      </c>
      <c r="L4689" s="4">
        <f>SUM($J4689:$J4689)/MAX(1,SUM($J4689:$J4689))</f>
        <v>0</v>
      </c>
      <c r="M4689" s="4">
        <f>$L4689+IF($C4690&lt;&gt;"",0,$M4690)</f>
        <v>0</v>
      </c>
      <c r="N4689" s="4">
        <f>$M4689+IF($B4690&lt;&gt;"",0,$N4690)</f>
        <v>0</v>
      </c>
      <c r="O4689" s="4">
        <f>$N4689+IF($A4690&lt;&gt;"",0,$O4690)</f>
        <v>0</v>
      </c>
      <c r="P4689" s="5" t="str">
        <f t="shared" si="73"/>
        <v>+STB</v>
      </c>
      <c r="Q4689" t="str">
        <f>IF($A4689="",$Q4688,$A4689)</f>
        <v>Uitvoering - Uitvoeringsgereed Ontwerp</v>
      </c>
    </row>
    <row r="4690" spans="1:17" ht="15.75" hidden="1" x14ac:dyDescent="0.25">
      <c r="A4690" s="1"/>
      <c r="B4690" s="2"/>
      <c r="C4690" s="3"/>
      <c r="D4690" s="3"/>
      <c r="E4690" s="6"/>
      <c r="F4690" s="3"/>
      <c r="G4690" s="7" t="s">
        <v>3033</v>
      </c>
      <c r="H4690" s="3" t="s">
        <v>3034</v>
      </c>
      <c r="I4690" s="8"/>
      <c r="J4690" s="9"/>
      <c r="K4690" s="4">
        <f>$M4690+$N4690*IF($B4690&lt;&gt;"",1,0)+$O4690*IF($A4690&lt;&gt;"",1,0)+IF(AND($A4690="",$B4690="",$C4690="",$K4689&lt;&gt;0),1,0)</f>
        <v>0</v>
      </c>
      <c r="L4690" s="4">
        <f>SUM($J4690:$J4690)/MAX(1,SUM($J4690:$J4690))</f>
        <v>0</v>
      </c>
      <c r="M4690" s="4">
        <f>$L4690+IF($C4691&lt;&gt;"",0,$M4691)</f>
        <v>0</v>
      </c>
      <c r="N4690" s="4">
        <f>$M4690+IF($B4691&lt;&gt;"",0,$N4691)</f>
        <v>0</v>
      </c>
      <c r="O4690" s="4">
        <f>$N4690+IF($A4691&lt;&gt;"",0,$O4691)</f>
        <v>0</v>
      </c>
      <c r="P4690" s="5" t="str">
        <f t="shared" si="73"/>
        <v>+STB</v>
      </c>
      <c r="Q4690" t="str">
        <f>IF($A4690="",$Q4689,$A4690)</f>
        <v>Uitvoering - Uitvoeringsgereed Ontwerp</v>
      </c>
    </row>
    <row r="4691" spans="1:17" ht="34.5" hidden="1" x14ac:dyDescent="0.25">
      <c r="A4691" s="1"/>
      <c r="B4691" s="2"/>
      <c r="C4691" s="3"/>
      <c r="D4691" s="3"/>
      <c r="E4691" s="6"/>
      <c r="F4691" s="3"/>
      <c r="G4691" s="7"/>
      <c r="H4691" s="3"/>
      <c r="I4691" s="8" t="s">
        <v>4007</v>
      </c>
      <c r="J4691" s="9"/>
      <c r="K4691" s="4">
        <f>$M4691+$N4691*IF($B4691&lt;&gt;"",1,0)+$O4691*IF($A4691&lt;&gt;"",1,0)+IF(AND($A4691="",$B4691="",$C4691="",$K4690&lt;&gt;0),1,0)</f>
        <v>0</v>
      </c>
      <c r="L4691" s="4">
        <f>SUM($J4691:$J4691)/MAX(1,SUM($J4691:$J4691))</f>
        <v>0</v>
      </c>
      <c r="M4691" s="4">
        <f>$L4691+IF($C4692&lt;&gt;"",0,$M4692)</f>
        <v>0</v>
      </c>
      <c r="N4691" s="4">
        <f>$M4691+IF($B4692&lt;&gt;"",0,$N4692)</f>
        <v>0</v>
      </c>
      <c r="O4691" s="4">
        <f>$N4691+IF($A4692&lt;&gt;"",0,$O4692)</f>
        <v>0</v>
      </c>
      <c r="P4691" s="5" t="str">
        <f t="shared" si="73"/>
        <v>+STB</v>
      </c>
      <c r="Q4691" t="str">
        <f>IF($A4691="",$Q4690,$A4691)</f>
        <v>Uitvoering - Uitvoeringsgereed Ontwerp</v>
      </c>
    </row>
    <row r="4692" spans="1:17" ht="15.75" hidden="1" x14ac:dyDescent="0.25">
      <c r="A4692" s="1"/>
      <c r="B4692" s="2"/>
      <c r="C4692" s="3" t="s">
        <v>5900</v>
      </c>
      <c r="D4692" s="3" t="s">
        <v>5901</v>
      </c>
      <c r="E4692" s="6"/>
      <c r="F4692" s="3"/>
      <c r="G4692" s="7"/>
      <c r="H4692" s="3"/>
      <c r="I4692" s="8"/>
      <c r="J4692" s="9"/>
      <c r="K4692" s="4">
        <f>$M4692+$N4692*IF($B4692&lt;&gt;"",1,0)+$O4692*IF($A4692&lt;&gt;"",1,0)+IF(AND($A4692="",$B4692="",$C4692="",$K4691&lt;&gt;0),1,0)</f>
        <v>0</v>
      </c>
      <c r="L4692" s="4">
        <f>SUM($J4692:$J4692)/MAX(1,SUM($J4692:$J4692))</f>
        <v>0</v>
      </c>
      <c r="M4692" s="4">
        <f>$L4692+IF($C4693&lt;&gt;"",0,$M4693)</f>
        <v>0</v>
      </c>
      <c r="N4692" s="4">
        <f>$M4692+IF($B4693&lt;&gt;"",0,$N4693)</f>
        <v>0</v>
      </c>
      <c r="O4692" s="4">
        <f>$N4692+IF($A4693&lt;&gt;"",0,$O4693)</f>
        <v>0</v>
      </c>
      <c r="P4692" s="5" t="str">
        <f t="shared" si="73"/>
        <v>TAAK</v>
      </c>
      <c r="Q4692" t="str">
        <f>IF($A4692="",$Q4691,$A4692)</f>
        <v>Uitvoering - Uitvoeringsgereed Ontwerp</v>
      </c>
    </row>
    <row r="4693" spans="1:17" ht="15.75" hidden="1" x14ac:dyDescent="0.25">
      <c r="A4693" s="1"/>
      <c r="B4693" s="2"/>
      <c r="C4693" s="3"/>
      <c r="D4693" s="3"/>
      <c r="E4693" s="6">
        <v>1</v>
      </c>
      <c r="F4693" s="3" t="s">
        <v>5902</v>
      </c>
      <c r="G4693" s="7"/>
      <c r="H4693" s="3"/>
      <c r="I4693" s="8"/>
      <c r="J4693" s="9"/>
      <c r="K4693" s="4">
        <f>$M4693+$N4693*IF($B4693&lt;&gt;"",1,0)+$O4693*IF($A4693&lt;&gt;"",1,0)+IF(AND($A4693="",$B4693="",$C4693="",$K4692&lt;&gt;0),1,0)</f>
        <v>0</v>
      </c>
      <c r="L4693" s="4">
        <f>SUM($J4693:$J4693)/MAX(1,SUM($J4693:$J4693))</f>
        <v>0</v>
      </c>
      <c r="M4693" s="4">
        <f>$L4693+IF($C4694&lt;&gt;"",0,$M4694)</f>
        <v>0</v>
      </c>
      <c r="N4693" s="4">
        <f>$M4693+IF($B4694&lt;&gt;"",0,$N4694)</f>
        <v>0</v>
      </c>
      <c r="O4693" s="4">
        <f>$N4693+IF($A4694&lt;&gt;"",0,$O4694)</f>
        <v>0</v>
      </c>
      <c r="P4693" s="5" t="str">
        <f t="shared" si="73"/>
        <v>+STB</v>
      </c>
      <c r="Q4693" t="str">
        <f>IF($A4693="",$Q4692,$A4693)</f>
        <v>Uitvoering - Uitvoeringsgereed Ontwerp</v>
      </c>
    </row>
    <row r="4694" spans="1:17" ht="15.75" hidden="1" x14ac:dyDescent="0.25">
      <c r="A4694" s="1"/>
      <c r="B4694" s="2"/>
      <c r="C4694" s="3"/>
      <c r="D4694" s="3"/>
      <c r="E4694" s="6"/>
      <c r="F4694" s="3"/>
      <c r="G4694" s="7" t="s">
        <v>5903</v>
      </c>
      <c r="H4694" s="3" t="s">
        <v>5904</v>
      </c>
      <c r="I4694" s="8"/>
      <c r="J4694" s="9"/>
      <c r="K4694" s="4">
        <f>$M4694+$N4694*IF($B4694&lt;&gt;"",1,0)+$O4694*IF($A4694&lt;&gt;"",1,0)+IF(AND($A4694="",$B4694="",$C4694="",$K4693&lt;&gt;0),1,0)</f>
        <v>0</v>
      </c>
      <c r="L4694" s="4">
        <f>SUM($J4694:$J4694)/MAX(1,SUM($J4694:$J4694))</f>
        <v>0</v>
      </c>
      <c r="M4694" s="4">
        <f>$L4694+IF($C4695&lt;&gt;"",0,$M4695)</f>
        <v>0</v>
      </c>
      <c r="N4694" s="4">
        <f>$M4694+IF($B4695&lt;&gt;"",0,$N4695)</f>
        <v>0</v>
      </c>
      <c r="O4694" s="4">
        <f>$N4694+IF($A4695&lt;&gt;"",0,$O4695)</f>
        <v>0</v>
      </c>
      <c r="P4694" s="5" t="str">
        <f t="shared" si="73"/>
        <v>+STB</v>
      </c>
      <c r="Q4694" t="str">
        <f>IF($A4694="",$Q4693,$A4694)</f>
        <v>Uitvoering - Uitvoeringsgereed Ontwerp</v>
      </c>
    </row>
    <row r="4695" spans="1:17" ht="45.75" hidden="1" x14ac:dyDescent="0.25">
      <c r="A4695" s="1"/>
      <c r="B4695" s="2"/>
      <c r="C4695" s="3"/>
      <c r="D4695" s="3"/>
      <c r="E4695" s="6"/>
      <c r="F4695" s="3"/>
      <c r="G4695" s="7"/>
      <c r="H4695" s="3"/>
      <c r="I4695" s="8" t="s">
        <v>5905</v>
      </c>
      <c r="J4695" s="9"/>
      <c r="K4695" s="4">
        <f>$M4695+$N4695*IF($B4695&lt;&gt;"",1,0)+$O4695*IF($A4695&lt;&gt;"",1,0)+IF(AND($A4695="",$B4695="",$C4695="",$K4694&lt;&gt;0),1,0)</f>
        <v>0</v>
      </c>
      <c r="L4695" s="4">
        <f>SUM($J4695:$J4695)/MAX(1,SUM($J4695:$J4695))</f>
        <v>0</v>
      </c>
      <c r="M4695" s="4">
        <f>$L4695+IF($C4696&lt;&gt;"",0,$M4696)</f>
        <v>0</v>
      </c>
      <c r="N4695" s="4">
        <f>$M4695+IF($B4696&lt;&gt;"",0,$N4696)</f>
        <v>0</v>
      </c>
      <c r="O4695" s="4">
        <f>$N4695+IF($A4696&lt;&gt;"",0,$O4696)</f>
        <v>0</v>
      </c>
      <c r="P4695" s="5" t="str">
        <f t="shared" si="73"/>
        <v>+STB</v>
      </c>
      <c r="Q4695" t="str">
        <f>IF($A4695="",$Q4694,$A4695)</f>
        <v>Uitvoering - Uitvoeringsgereed Ontwerp</v>
      </c>
    </row>
    <row r="4696" spans="1:17" ht="15.75" hidden="1" x14ac:dyDescent="0.25">
      <c r="A4696" s="1"/>
      <c r="B4696" s="2"/>
      <c r="C4696" s="3"/>
      <c r="D4696" s="3"/>
      <c r="E4696" s="6">
        <v>2</v>
      </c>
      <c r="F4696" s="3" t="s">
        <v>4016</v>
      </c>
      <c r="G4696" s="7"/>
      <c r="H4696" s="3"/>
      <c r="I4696" s="8"/>
      <c r="J4696" s="9"/>
      <c r="K4696" s="4">
        <f>$M4696+$N4696*IF($B4696&lt;&gt;"",1,0)+$O4696*IF($A4696&lt;&gt;"",1,0)+IF(AND($A4696="",$B4696="",$C4696="",$K4695&lt;&gt;0),1,0)</f>
        <v>0</v>
      </c>
      <c r="L4696" s="4">
        <f>SUM($J4696:$J4696)/MAX(1,SUM($J4696:$J4696))</f>
        <v>0</v>
      </c>
      <c r="M4696" s="4">
        <f>$L4696+IF($C4697&lt;&gt;"",0,$M4697)</f>
        <v>0</v>
      </c>
      <c r="N4696" s="4">
        <f>$M4696+IF($B4697&lt;&gt;"",0,$N4697)</f>
        <v>0</v>
      </c>
      <c r="O4696" s="4">
        <f>$N4696+IF($A4697&lt;&gt;"",0,$O4697)</f>
        <v>0</v>
      </c>
      <c r="P4696" s="5" t="str">
        <f t="shared" si="73"/>
        <v>+STB</v>
      </c>
      <c r="Q4696" t="str">
        <f>IF($A4696="",$Q4695,$A4696)</f>
        <v>Uitvoering - Uitvoeringsgereed Ontwerp</v>
      </c>
    </row>
    <row r="4697" spans="1:17" ht="15.75" hidden="1" x14ac:dyDescent="0.25">
      <c r="A4697" s="1"/>
      <c r="B4697" s="2"/>
      <c r="C4697" s="3"/>
      <c r="D4697" s="3"/>
      <c r="E4697" s="6"/>
      <c r="F4697" s="3"/>
      <c r="G4697" s="7" t="s">
        <v>5906</v>
      </c>
      <c r="H4697" s="3" t="s">
        <v>5907</v>
      </c>
      <c r="I4697" s="8"/>
      <c r="J4697" s="9"/>
      <c r="K4697" s="4">
        <f>$M4697+$N4697*IF($B4697&lt;&gt;"",1,0)+$O4697*IF($A4697&lt;&gt;"",1,0)+IF(AND($A4697="",$B4697="",$C4697="",$K4696&lt;&gt;0),1,0)</f>
        <v>0</v>
      </c>
      <c r="L4697" s="4">
        <f>SUM($J4697:$J4697)/MAX(1,SUM($J4697:$J4697))</f>
        <v>0</v>
      </c>
      <c r="M4697" s="4">
        <f>$L4697+IF($C4698&lt;&gt;"",0,$M4698)</f>
        <v>0</v>
      </c>
      <c r="N4697" s="4">
        <f>$M4697+IF($B4698&lt;&gt;"",0,$N4698)</f>
        <v>0</v>
      </c>
      <c r="O4697" s="4">
        <f>$N4697+IF($A4698&lt;&gt;"",0,$O4698)</f>
        <v>0</v>
      </c>
      <c r="P4697" s="5" t="str">
        <f t="shared" si="73"/>
        <v>+STB</v>
      </c>
      <c r="Q4697" t="str">
        <f>IF($A4697="",$Q4696,$A4697)</f>
        <v>Uitvoering - Uitvoeringsgereed Ontwerp</v>
      </c>
    </row>
    <row r="4698" spans="1:17" ht="34.5" hidden="1" x14ac:dyDescent="0.25">
      <c r="A4698" s="1"/>
      <c r="B4698" s="2"/>
      <c r="C4698" s="3"/>
      <c r="D4698" s="3"/>
      <c r="E4698" s="6"/>
      <c r="F4698" s="3"/>
      <c r="G4698" s="7"/>
      <c r="H4698" s="3"/>
      <c r="I4698" s="8" t="s">
        <v>5908</v>
      </c>
      <c r="J4698" s="9"/>
      <c r="K4698" s="4">
        <f>$M4698+$N4698*IF($B4698&lt;&gt;"",1,0)+$O4698*IF($A4698&lt;&gt;"",1,0)+IF(AND($A4698="",$B4698="",$C4698="",$K4697&lt;&gt;0),1,0)</f>
        <v>0</v>
      </c>
      <c r="L4698" s="4">
        <f>SUM($J4698:$J4698)/MAX(1,SUM($J4698:$J4698))</f>
        <v>0</v>
      </c>
      <c r="M4698" s="4">
        <f>$L4698+IF($C4699&lt;&gt;"",0,$M4699)</f>
        <v>0</v>
      </c>
      <c r="N4698" s="4">
        <f>$M4698+IF($B4699&lt;&gt;"",0,$N4699)</f>
        <v>0</v>
      </c>
      <c r="O4698" s="4">
        <f>$N4698+IF($A4699&lt;&gt;"",0,$O4699)</f>
        <v>0</v>
      </c>
      <c r="P4698" s="5" t="str">
        <f t="shared" si="73"/>
        <v>+STB</v>
      </c>
      <c r="Q4698" t="str">
        <f>IF($A4698="",$Q4697,$A4698)</f>
        <v>Uitvoering - Uitvoeringsgereed Ontwerp</v>
      </c>
    </row>
    <row r="4699" spans="1:17" ht="15.75" hidden="1" x14ac:dyDescent="0.25">
      <c r="A4699" s="1"/>
      <c r="B4699" s="2" t="s">
        <v>87</v>
      </c>
      <c r="C4699" s="3"/>
      <c r="D4699" s="3"/>
      <c r="E4699" s="6"/>
      <c r="F4699" s="3"/>
      <c r="G4699" s="7"/>
      <c r="H4699" s="3"/>
      <c r="I4699" s="8"/>
      <c r="J4699" s="9"/>
      <c r="K4699" s="4">
        <f>$M4699+$N4699*IF($B4699&lt;&gt;"",1,0)+$O4699*IF($A4699&lt;&gt;"",1,0)+IF(AND($A4699="",$B4699="",$C4699="",$K4698&lt;&gt;0),1,0)</f>
        <v>0</v>
      </c>
      <c r="L4699" s="4">
        <f>SUM($J4699:$J4699)/MAX(1,SUM($J4699:$J4699))</f>
        <v>0</v>
      </c>
      <c r="M4699" s="4">
        <f>$L4699+IF($C4700&lt;&gt;"",0,$M4700)</f>
        <v>0</v>
      </c>
      <c r="N4699" s="4">
        <f>$M4699+IF($B4700&lt;&gt;"",0,$N4700)</f>
        <v>0</v>
      </c>
      <c r="O4699" s="4">
        <f>$N4699+IF($A4700&lt;&gt;"",0,$O4700)</f>
        <v>0</v>
      </c>
      <c r="P4699" s="5" t="str">
        <f t="shared" si="73"/>
        <v>TAAK</v>
      </c>
      <c r="Q4699" t="str">
        <f>IF($A4699="",$Q4698,$A4699)</f>
        <v>Uitvoering - Uitvoeringsgereed Ontwerp</v>
      </c>
    </row>
    <row r="4700" spans="1:17" ht="15.75" hidden="1" x14ac:dyDescent="0.25">
      <c r="A4700" s="1"/>
      <c r="B4700" s="2"/>
      <c r="C4700" s="3" t="s">
        <v>5909</v>
      </c>
      <c r="D4700" s="3" t="s">
        <v>267</v>
      </c>
      <c r="E4700" s="6"/>
      <c r="F4700" s="3"/>
      <c r="G4700" s="7"/>
      <c r="H4700" s="3"/>
      <c r="I4700" s="8"/>
      <c r="J4700" s="9"/>
      <c r="K4700" s="4">
        <f>$M4700+$N4700*IF($B4700&lt;&gt;"",1,0)+$O4700*IF($A4700&lt;&gt;"",1,0)+IF(AND($A4700="",$B4700="",$C4700="",$K4699&lt;&gt;0),1,0)</f>
        <v>0</v>
      </c>
      <c r="L4700" s="4">
        <f>SUM($J4700:$J4700)/MAX(1,SUM($J4700:$J4700))</f>
        <v>0</v>
      </c>
      <c r="M4700" s="4">
        <f>$L4700+IF($C4701&lt;&gt;"",0,$M4701)</f>
        <v>0</v>
      </c>
      <c r="N4700" s="4">
        <f>$M4700+IF($B4701&lt;&gt;"",0,$N4701)</f>
        <v>0</v>
      </c>
      <c r="O4700" s="4">
        <f>$N4700+IF($A4701&lt;&gt;"",0,$O4701)</f>
        <v>0</v>
      </c>
      <c r="P4700" s="5" t="str">
        <f t="shared" si="73"/>
        <v>TAAK</v>
      </c>
      <c r="Q4700" t="str">
        <f>IF($A4700="",$Q4699,$A4700)</f>
        <v>Uitvoering - Uitvoeringsgereed Ontwerp</v>
      </c>
    </row>
    <row r="4701" spans="1:17" ht="15.75" hidden="1" x14ac:dyDescent="0.25">
      <c r="A4701" s="1"/>
      <c r="B4701" s="2"/>
      <c r="C4701" s="3"/>
      <c r="D4701" s="3"/>
      <c r="E4701" s="6">
        <v>1</v>
      </c>
      <c r="F4701" s="3" t="s">
        <v>267</v>
      </c>
      <c r="G4701" s="7"/>
      <c r="H4701" s="3"/>
      <c r="I4701" s="8"/>
      <c r="J4701" s="9"/>
      <c r="K4701" s="4">
        <f>$M4701+$N4701*IF($B4701&lt;&gt;"",1,0)+$O4701*IF($A4701&lt;&gt;"",1,0)+IF(AND($A4701="",$B4701="",$C4701="",$K4700&lt;&gt;0),1,0)</f>
        <v>0</v>
      </c>
      <c r="L4701" s="4">
        <f>SUM($J4701:$J4701)/MAX(1,SUM($J4701:$J4701))</f>
        <v>0</v>
      </c>
      <c r="M4701" s="4">
        <f>$L4701+IF($C4702&lt;&gt;"",0,$M4702)</f>
        <v>0</v>
      </c>
      <c r="N4701" s="4">
        <f>$M4701+IF($B4702&lt;&gt;"",0,$N4702)</f>
        <v>0</v>
      </c>
      <c r="O4701" s="4">
        <f>$N4701+IF($A4702&lt;&gt;"",0,$O4702)</f>
        <v>0</v>
      </c>
      <c r="P4701" s="5" t="str">
        <f t="shared" si="73"/>
        <v>+STB</v>
      </c>
      <c r="Q4701" t="str">
        <f>IF($A4701="",$Q4700,$A4701)</f>
        <v>Uitvoering - Uitvoeringsgereed Ontwerp</v>
      </c>
    </row>
    <row r="4702" spans="1:17" ht="15.75" hidden="1" x14ac:dyDescent="0.25">
      <c r="A4702" s="1"/>
      <c r="B4702" s="2"/>
      <c r="C4702" s="3"/>
      <c r="D4702" s="3"/>
      <c r="E4702" s="6"/>
      <c r="F4702" s="3"/>
      <c r="G4702" s="7" t="s">
        <v>3035</v>
      </c>
      <c r="H4702" s="3" t="s">
        <v>3036</v>
      </c>
      <c r="I4702" s="8"/>
      <c r="J4702" s="9"/>
      <c r="K4702" s="4">
        <f>$M4702+$N4702*IF($B4702&lt;&gt;"",1,0)+$O4702*IF($A4702&lt;&gt;"",1,0)+IF(AND($A4702="",$B4702="",$C4702="",$K4701&lt;&gt;0),1,0)</f>
        <v>0</v>
      </c>
      <c r="L4702" s="4">
        <f>SUM($J4702:$J4702)/MAX(1,SUM($J4702:$J4702))</f>
        <v>0</v>
      </c>
      <c r="M4702" s="4">
        <f>$L4702+IF($C4703&lt;&gt;"",0,$M4703)</f>
        <v>0</v>
      </c>
      <c r="N4702" s="4">
        <f>$M4702+IF($B4703&lt;&gt;"",0,$N4703)</f>
        <v>0</v>
      </c>
      <c r="O4702" s="4">
        <f>$N4702+IF($A4703&lt;&gt;"",0,$O4703)</f>
        <v>0</v>
      </c>
      <c r="P4702" s="5" t="str">
        <f t="shared" si="73"/>
        <v>+STB</v>
      </c>
      <c r="Q4702" t="str">
        <f>IF($A4702="",$Q4701,$A4702)</f>
        <v>Uitvoering - Uitvoeringsgereed Ontwerp</v>
      </c>
    </row>
    <row r="4703" spans="1:17" ht="23.25" hidden="1" x14ac:dyDescent="0.25">
      <c r="A4703" s="1"/>
      <c r="B4703" s="2"/>
      <c r="C4703" s="3"/>
      <c r="D4703" s="3"/>
      <c r="E4703" s="6"/>
      <c r="F4703" s="3"/>
      <c r="G4703" s="7"/>
      <c r="H4703" s="3"/>
      <c r="I4703" s="8" t="s">
        <v>5910</v>
      </c>
      <c r="J4703" s="9"/>
      <c r="K4703" s="4">
        <f>$M4703+$N4703*IF($B4703&lt;&gt;"",1,0)+$O4703*IF($A4703&lt;&gt;"",1,0)+IF(AND($A4703="",$B4703="",$C4703="",$K4702&lt;&gt;0),1,0)</f>
        <v>0</v>
      </c>
      <c r="L4703" s="4">
        <f>SUM($J4703:$J4703)/MAX(1,SUM($J4703:$J4703))</f>
        <v>0</v>
      </c>
      <c r="M4703" s="4">
        <f>$L4703+IF($C4704&lt;&gt;"",0,$M4704)</f>
        <v>0</v>
      </c>
      <c r="N4703" s="4">
        <f>$M4703+IF($B4704&lt;&gt;"",0,$N4704)</f>
        <v>0</v>
      </c>
      <c r="O4703" s="4">
        <f>$N4703+IF($A4704&lt;&gt;"",0,$O4704)</f>
        <v>0</v>
      </c>
      <c r="P4703" s="5" t="str">
        <f t="shared" si="73"/>
        <v>+STB</v>
      </c>
      <c r="Q4703" t="str">
        <f>IF($A4703="",$Q4702,$A4703)</f>
        <v>Uitvoering - Uitvoeringsgereed Ontwerp</v>
      </c>
    </row>
    <row r="4704" spans="1:17" ht="15.75" hidden="1" x14ac:dyDescent="0.25">
      <c r="A4704" s="1"/>
      <c r="B4704" s="2"/>
      <c r="C4704" s="3"/>
      <c r="D4704" s="3"/>
      <c r="E4704" s="6">
        <v>2</v>
      </c>
      <c r="F4704" s="3" t="s">
        <v>5405</v>
      </c>
      <c r="G4704" s="7"/>
      <c r="H4704" s="3"/>
      <c r="I4704" s="8"/>
      <c r="J4704" s="9"/>
      <c r="K4704" s="4">
        <f>$M4704+$N4704*IF($B4704&lt;&gt;"",1,0)+$O4704*IF($A4704&lt;&gt;"",1,0)+IF(AND($A4704="",$B4704="",$C4704="",$K4703&lt;&gt;0),1,0)</f>
        <v>0</v>
      </c>
      <c r="L4704" s="4">
        <f>SUM($J4704:$J4704)/MAX(1,SUM($J4704:$J4704))</f>
        <v>0</v>
      </c>
      <c r="M4704" s="4">
        <f>$L4704+IF($C4705&lt;&gt;"",0,$M4705)</f>
        <v>0</v>
      </c>
      <c r="N4704" s="4">
        <f>$M4704+IF($B4705&lt;&gt;"",0,$N4705)</f>
        <v>0</v>
      </c>
      <c r="O4704" s="4">
        <f>$N4704+IF($A4705&lt;&gt;"",0,$O4705)</f>
        <v>0</v>
      </c>
      <c r="P4704" s="5" t="str">
        <f t="shared" si="73"/>
        <v>+STB</v>
      </c>
      <c r="Q4704" t="str">
        <f>IF($A4704="",$Q4703,$A4704)</f>
        <v>Uitvoering - Uitvoeringsgereed Ontwerp</v>
      </c>
    </row>
    <row r="4705" spans="1:17" ht="15.75" hidden="1" x14ac:dyDescent="0.25">
      <c r="A4705" s="1"/>
      <c r="B4705" s="2"/>
      <c r="C4705" s="3"/>
      <c r="D4705" s="3"/>
      <c r="E4705" s="6"/>
      <c r="F4705" s="3"/>
      <c r="G4705" s="7" t="s">
        <v>5911</v>
      </c>
      <c r="H4705" s="3" t="s">
        <v>5912</v>
      </c>
      <c r="I4705" s="8"/>
      <c r="J4705" s="9"/>
      <c r="K4705" s="4">
        <f>$M4705+$N4705*IF($B4705&lt;&gt;"",1,0)+$O4705*IF($A4705&lt;&gt;"",1,0)+IF(AND($A4705="",$B4705="",$C4705="",$K4704&lt;&gt;0),1,0)</f>
        <v>0</v>
      </c>
      <c r="L4705" s="4">
        <f>SUM($J4705:$J4705)/MAX(1,SUM($J4705:$J4705))</f>
        <v>0</v>
      </c>
      <c r="M4705" s="4">
        <f>$L4705+IF($C4706&lt;&gt;"",0,$M4706)</f>
        <v>0</v>
      </c>
      <c r="N4705" s="4">
        <f>$M4705+IF($B4706&lt;&gt;"",0,$N4706)</f>
        <v>0</v>
      </c>
      <c r="O4705" s="4">
        <f>$N4705+IF($A4706&lt;&gt;"",0,$O4706)</f>
        <v>0</v>
      </c>
      <c r="P4705" s="5" t="str">
        <f t="shared" si="73"/>
        <v>+STB</v>
      </c>
      <c r="Q4705" t="str">
        <f>IF($A4705="",$Q4704,$A4705)</f>
        <v>Uitvoering - Uitvoeringsgereed Ontwerp</v>
      </c>
    </row>
    <row r="4706" spans="1:17" ht="15.75" hidden="1" x14ac:dyDescent="0.25">
      <c r="A4706" s="1"/>
      <c r="B4706" s="2"/>
      <c r="C4706" s="3"/>
      <c r="D4706" s="3"/>
      <c r="E4706" s="6"/>
      <c r="F4706" s="3"/>
      <c r="G4706" s="7"/>
      <c r="H4706" s="3"/>
      <c r="I4706" s="8" t="s">
        <v>4623</v>
      </c>
      <c r="J4706" s="9"/>
      <c r="K4706" s="4">
        <f>$M4706+$N4706*IF($B4706&lt;&gt;"",1,0)+$O4706*IF($A4706&lt;&gt;"",1,0)+IF(AND($A4706="",$B4706="",$C4706="",$K4705&lt;&gt;0),1,0)</f>
        <v>0</v>
      </c>
      <c r="L4706" s="4">
        <f>SUM($J4706:$J4706)/MAX(1,SUM($J4706:$J4706))</f>
        <v>0</v>
      </c>
      <c r="M4706" s="4">
        <f>$L4706+IF($C4707&lt;&gt;"",0,$M4707)</f>
        <v>0</v>
      </c>
      <c r="N4706" s="4">
        <f>$M4706+IF($B4707&lt;&gt;"",0,$N4707)</f>
        <v>0</v>
      </c>
      <c r="O4706" s="4">
        <f>$N4706+IF($A4707&lt;&gt;"",0,$O4707)</f>
        <v>0</v>
      </c>
      <c r="P4706" s="5" t="str">
        <f t="shared" si="73"/>
        <v>+STB</v>
      </c>
      <c r="Q4706" t="str">
        <f>IF($A4706="",$Q4705,$A4706)</f>
        <v>Uitvoering - Uitvoeringsgereed Ontwerp</v>
      </c>
    </row>
    <row r="4707" spans="1:17" ht="15.75" hidden="1" x14ac:dyDescent="0.25">
      <c r="A4707" s="1"/>
      <c r="B4707" s="2" t="s">
        <v>92</v>
      </c>
      <c r="C4707" s="3"/>
      <c r="D4707" s="3"/>
      <c r="E4707" s="6"/>
      <c r="F4707" s="3"/>
      <c r="G4707" s="7"/>
      <c r="H4707" s="3"/>
      <c r="I4707" s="8"/>
      <c r="J4707" s="9"/>
      <c r="K4707" s="4">
        <f>$M4707+$N4707*IF($B4707&lt;&gt;"",1,0)+$O4707*IF($A4707&lt;&gt;"",1,0)+IF(AND($A4707="",$B4707="",$C4707="",$K4706&lt;&gt;0),1,0)</f>
        <v>0</v>
      </c>
      <c r="L4707" s="4">
        <f>SUM($J4707:$J4707)/MAX(1,SUM($J4707:$J4707))</f>
        <v>0</v>
      </c>
      <c r="M4707" s="4">
        <f>$L4707+IF($C4708&lt;&gt;"",0,$M4708)</f>
        <v>0</v>
      </c>
      <c r="N4707" s="4">
        <f>$M4707+IF($B4708&lt;&gt;"",0,$N4708)</f>
        <v>0</v>
      </c>
      <c r="O4707" s="4">
        <f>$N4707+IF($A4708&lt;&gt;"",0,$O4708)</f>
        <v>0</v>
      </c>
      <c r="P4707" s="5" t="str">
        <f t="shared" si="73"/>
        <v>TAAK</v>
      </c>
      <c r="Q4707" t="str">
        <f>IF($A4707="",$Q4706,$A4707)</f>
        <v>Uitvoering - Uitvoeringsgereed Ontwerp</v>
      </c>
    </row>
    <row r="4708" spans="1:17" ht="15.75" hidden="1" x14ac:dyDescent="0.25">
      <c r="A4708" s="1"/>
      <c r="B4708" s="2"/>
      <c r="C4708" s="3" t="s">
        <v>5913</v>
      </c>
      <c r="D4708" s="3" t="s">
        <v>3037</v>
      </c>
      <c r="E4708" s="6"/>
      <c r="F4708" s="3"/>
      <c r="G4708" s="7"/>
      <c r="H4708" s="3"/>
      <c r="I4708" s="8"/>
      <c r="J4708" s="9"/>
      <c r="K4708" s="4">
        <f>$M4708+$N4708*IF($B4708&lt;&gt;"",1,0)+$O4708*IF($A4708&lt;&gt;"",1,0)+IF(AND($A4708="",$B4708="",$C4708="",$K4707&lt;&gt;0),1,0)</f>
        <v>0</v>
      </c>
      <c r="L4708" s="4">
        <f>SUM($J4708:$J4708)/MAX(1,SUM($J4708:$J4708))</f>
        <v>0</v>
      </c>
      <c r="M4708" s="4">
        <f>$L4708+IF($C4709&lt;&gt;"",0,$M4709)</f>
        <v>0</v>
      </c>
      <c r="N4708" s="4">
        <f>$M4708+IF($B4709&lt;&gt;"",0,$N4709)</f>
        <v>0</v>
      </c>
      <c r="O4708" s="4">
        <f>$N4708+IF($A4709&lt;&gt;"",0,$O4709)</f>
        <v>0</v>
      </c>
      <c r="P4708" s="5" t="str">
        <f t="shared" si="73"/>
        <v>TAAK</v>
      </c>
      <c r="Q4708" t="str">
        <f>IF($A4708="",$Q4707,$A4708)</f>
        <v>Uitvoering - Uitvoeringsgereed Ontwerp</v>
      </c>
    </row>
    <row r="4709" spans="1:17" ht="15.75" hidden="1" x14ac:dyDescent="0.25">
      <c r="A4709" s="1"/>
      <c r="B4709" s="2"/>
      <c r="C4709" s="3"/>
      <c r="D4709" s="3"/>
      <c r="E4709" s="6">
        <v>1</v>
      </c>
      <c r="F4709" s="3" t="s">
        <v>3037</v>
      </c>
      <c r="G4709" s="7"/>
      <c r="H4709" s="3"/>
      <c r="I4709" s="8"/>
      <c r="J4709" s="9"/>
      <c r="K4709" s="4">
        <f>$M4709+$N4709*IF($B4709&lt;&gt;"",1,0)+$O4709*IF($A4709&lt;&gt;"",1,0)+IF(AND($A4709="",$B4709="",$C4709="",$K4708&lt;&gt;0),1,0)</f>
        <v>0</v>
      </c>
      <c r="L4709" s="4">
        <f>SUM($J4709:$J4709)/MAX(1,SUM($J4709:$J4709))</f>
        <v>0</v>
      </c>
      <c r="M4709" s="4">
        <f>$L4709+IF($C4710&lt;&gt;"",0,$M4710)</f>
        <v>0</v>
      </c>
      <c r="N4709" s="4">
        <f>$M4709+IF($B4710&lt;&gt;"",0,$N4710)</f>
        <v>0</v>
      </c>
      <c r="O4709" s="4">
        <f>$N4709+IF($A4710&lt;&gt;"",0,$O4710)</f>
        <v>0</v>
      </c>
      <c r="P4709" s="5" t="str">
        <f t="shared" si="73"/>
        <v>+STB</v>
      </c>
      <c r="Q4709" t="str">
        <f>IF($A4709="",$Q4708,$A4709)</f>
        <v>Uitvoering - Uitvoeringsgereed Ontwerp</v>
      </c>
    </row>
    <row r="4710" spans="1:17" ht="15.75" hidden="1" x14ac:dyDescent="0.25">
      <c r="A4710" s="1"/>
      <c r="B4710" s="2"/>
      <c r="C4710" s="3"/>
      <c r="D4710" s="3"/>
      <c r="E4710" s="6"/>
      <c r="F4710" s="3"/>
      <c r="G4710" s="7" t="s">
        <v>3038</v>
      </c>
      <c r="H4710" s="3" t="s">
        <v>3039</v>
      </c>
      <c r="I4710" s="8"/>
      <c r="J4710" s="9"/>
      <c r="K4710" s="4">
        <f>$M4710+$N4710*IF($B4710&lt;&gt;"",1,0)+$O4710*IF($A4710&lt;&gt;"",1,0)+IF(AND($A4710="",$B4710="",$C4710="",$K4709&lt;&gt;0),1,0)</f>
        <v>0</v>
      </c>
      <c r="L4710" s="4">
        <f>SUM($J4710:$J4710)/MAX(1,SUM($J4710:$J4710))</f>
        <v>0</v>
      </c>
      <c r="M4710" s="4">
        <f>$L4710+IF($C4711&lt;&gt;"",0,$M4711)</f>
        <v>0</v>
      </c>
      <c r="N4710" s="4">
        <f>$M4710+IF($B4711&lt;&gt;"",0,$N4711)</f>
        <v>0</v>
      </c>
      <c r="O4710" s="4">
        <f>$N4710+IF($A4711&lt;&gt;"",0,$O4711)</f>
        <v>0</v>
      </c>
      <c r="P4710" s="5" t="str">
        <f t="shared" si="73"/>
        <v>+STB</v>
      </c>
      <c r="Q4710" t="str">
        <f>IF($A4710="",$Q4709,$A4710)</f>
        <v>Uitvoering - Uitvoeringsgereed Ontwerp</v>
      </c>
    </row>
    <row r="4711" spans="1:17" ht="23.25" hidden="1" x14ac:dyDescent="0.25">
      <c r="A4711" s="1"/>
      <c r="B4711" s="2"/>
      <c r="C4711" s="3"/>
      <c r="D4711" s="3"/>
      <c r="E4711" s="6"/>
      <c r="F4711" s="3"/>
      <c r="G4711" s="7"/>
      <c r="H4711" s="3"/>
      <c r="I4711" s="8" t="s">
        <v>4023</v>
      </c>
      <c r="J4711" s="9"/>
      <c r="K4711" s="4">
        <f>$M4711+$N4711*IF($B4711&lt;&gt;"",1,0)+$O4711*IF($A4711&lt;&gt;"",1,0)+IF(AND($A4711="",$B4711="",$C4711="",$K4710&lt;&gt;0),1,0)</f>
        <v>0</v>
      </c>
      <c r="L4711" s="4">
        <f>SUM($J4711:$J4711)/MAX(1,SUM($J4711:$J4711))</f>
        <v>0</v>
      </c>
      <c r="M4711" s="4">
        <f>$L4711+IF($C4712&lt;&gt;"",0,$M4712)</f>
        <v>0</v>
      </c>
      <c r="N4711" s="4">
        <f>$M4711+IF($B4712&lt;&gt;"",0,$N4712)</f>
        <v>0</v>
      </c>
      <c r="O4711" s="4">
        <f>$N4711+IF($A4712&lt;&gt;"",0,$O4712)</f>
        <v>0</v>
      </c>
      <c r="P4711" s="5" t="str">
        <f t="shared" si="73"/>
        <v>+STB</v>
      </c>
      <c r="Q4711" t="str">
        <f>IF($A4711="",$Q4710,$A4711)</f>
        <v>Uitvoering - Uitvoeringsgereed Ontwerp</v>
      </c>
    </row>
    <row r="4712" spans="1:17" ht="15.75" hidden="1" x14ac:dyDescent="0.25">
      <c r="A4712" s="1"/>
      <c r="B4712" s="2"/>
      <c r="C4712" s="3" t="s">
        <v>5914</v>
      </c>
      <c r="D4712" s="3" t="s">
        <v>4259</v>
      </c>
      <c r="E4712" s="6"/>
      <c r="F4712" s="3"/>
      <c r="G4712" s="7"/>
      <c r="H4712" s="3"/>
      <c r="I4712" s="8"/>
      <c r="J4712" s="9"/>
      <c r="K4712" s="4">
        <f>$M4712+$N4712*IF($B4712&lt;&gt;"",1,0)+$O4712*IF($A4712&lt;&gt;"",1,0)+IF(AND($A4712="",$B4712="",$C4712="",$K4711&lt;&gt;0),1,0)</f>
        <v>0</v>
      </c>
      <c r="L4712" s="4">
        <f>SUM($J4712:$J4712)/MAX(1,SUM($J4712:$J4712))</f>
        <v>0</v>
      </c>
      <c r="M4712" s="4">
        <f>$L4712+IF($C4713&lt;&gt;"",0,$M4713)</f>
        <v>0</v>
      </c>
      <c r="N4712" s="4">
        <f>$M4712+IF($B4713&lt;&gt;"",0,$N4713)</f>
        <v>0</v>
      </c>
      <c r="O4712" s="4">
        <f>$N4712+IF($A4713&lt;&gt;"",0,$O4713)</f>
        <v>0</v>
      </c>
      <c r="P4712" s="5" t="str">
        <f t="shared" si="73"/>
        <v>TAAK</v>
      </c>
      <c r="Q4712" t="str">
        <f>IF($A4712="",$Q4711,$A4712)</f>
        <v>Uitvoering - Uitvoeringsgereed Ontwerp</v>
      </c>
    </row>
    <row r="4713" spans="1:17" ht="15.75" hidden="1" x14ac:dyDescent="0.25">
      <c r="A4713" s="1"/>
      <c r="B4713" s="2"/>
      <c r="C4713" s="3"/>
      <c r="D4713" s="3"/>
      <c r="E4713" s="6">
        <v>1</v>
      </c>
      <c r="F4713" s="3" t="s">
        <v>4259</v>
      </c>
      <c r="G4713" s="7"/>
      <c r="H4713" s="3"/>
      <c r="I4713" s="8"/>
      <c r="J4713" s="9"/>
      <c r="K4713" s="4">
        <f>$M4713+$N4713*IF($B4713&lt;&gt;"",1,0)+$O4713*IF($A4713&lt;&gt;"",1,0)+IF(AND($A4713="",$B4713="",$C4713="",$K4712&lt;&gt;0),1,0)</f>
        <v>0</v>
      </c>
      <c r="L4713" s="4">
        <f>SUM($J4713:$J4713)/MAX(1,SUM($J4713:$J4713))</f>
        <v>0</v>
      </c>
      <c r="M4713" s="4">
        <f>$L4713+IF($C4714&lt;&gt;"",0,$M4714)</f>
        <v>0</v>
      </c>
      <c r="N4713" s="4">
        <f>$M4713+IF($B4714&lt;&gt;"",0,$N4714)</f>
        <v>0</v>
      </c>
      <c r="O4713" s="4">
        <f>$N4713+IF($A4714&lt;&gt;"",0,$O4714)</f>
        <v>0</v>
      </c>
      <c r="P4713" s="5" t="str">
        <f t="shared" si="73"/>
        <v>+STB</v>
      </c>
      <c r="Q4713" t="str">
        <f>IF($A4713="",$Q4712,$A4713)</f>
        <v>Uitvoering - Uitvoeringsgereed Ontwerp</v>
      </c>
    </row>
    <row r="4714" spans="1:17" ht="15.75" hidden="1" x14ac:dyDescent="0.25">
      <c r="A4714" s="1"/>
      <c r="B4714" s="2"/>
      <c r="C4714" s="3"/>
      <c r="D4714" s="3"/>
      <c r="E4714" s="6"/>
      <c r="F4714" s="3"/>
      <c r="G4714" s="7" t="s">
        <v>5915</v>
      </c>
      <c r="H4714" s="3" t="s">
        <v>5916</v>
      </c>
      <c r="I4714" s="8"/>
      <c r="J4714" s="9"/>
      <c r="K4714" s="4">
        <f>$M4714+$N4714*IF($B4714&lt;&gt;"",1,0)+$O4714*IF($A4714&lt;&gt;"",1,0)+IF(AND($A4714="",$B4714="",$C4714="",$K4713&lt;&gt;0),1,0)</f>
        <v>0</v>
      </c>
      <c r="L4714" s="4">
        <f>SUM($J4714:$J4714)/MAX(1,SUM($J4714:$J4714))</f>
        <v>0</v>
      </c>
      <c r="M4714" s="4">
        <f>$L4714+IF($C4715&lt;&gt;"",0,$M4715)</f>
        <v>0</v>
      </c>
      <c r="N4714" s="4">
        <f>$M4714+IF($B4715&lt;&gt;"",0,$N4715)</f>
        <v>0</v>
      </c>
      <c r="O4714" s="4">
        <f>$N4714+IF($A4715&lt;&gt;"",0,$O4715)</f>
        <v>0</v>
      </c>
      <c r="P4714" s="5" t="str">
        <f t="shared" si="73"/>
        <v>+STB</v>
      </c>
      <c r="Q4714" t="str">
        <f>IF($A4714="",$Q4713,$A4714)</f>
        <v>Uitvoering - Uitvoeringsgereed Ontwerp</v>
      </c>
    </row>
    <row r="4715" spans="1:17" ht="23.25" hidden="1" x14ac:dyDescent="0.25">
      <c r="A4715" s="1"/>
      <c r="B4715" s="2"/>
      <c r="C4715" s="3"/>
      <c r="D4715" s="3"/>
      <c r="E4715" s="6"/>
      <c r="F4715" s="3"/>
      <c r="G4715" s="7"/>
      <c r="H4715" s="3"/>
      <c r="I4715" s="8" t="s">
        <v>4262</v>
      </c>
      <c r="J4715" s="9"/>
      <c r="K4715" s="4">
        <f>$M4715+$N4715*IF($B4715&lt;&gt;"",1,0)+$O4715*IF($A4715&lt;&gt;"",1,0)+IF(AND($A4715="",$B4715="",$C4715="",$K4714&lt;&gt;0),1,0)</f>
        <v>0</v>
      </c>
      <c r="L4715" s="4">
        <f>SUM($J4715:$J4715)/MAX(1,SUM($J4715:$J4715))</f>
        <v>0</v>
      </c>
      <c r="M4715" s="4">
        <f>$L4715+IF($C4716&lt;&gt;"",0,$M4716)</f>
        <v>0</v>
      </c>
      <c r="N4715" s="4">
        <f>$M4715+IF($B4716&lt;&gt;"",0,$N4716)</f>
        <v>0</v>
      </c>
      <c r="O4715" s="4">
        <f>$N4715+IF($A4716&lt;&gt;"",0,$O4716)</f>
        <v>0</v>
      </c>
      <c r="P4715" s="5" t="str">
        <f t="shared" si="73"/>
        <v>+STB</v>
      </c>
      <c r="Q4715" t="str">
        <f>IF($A4715="",$Q4714,$A4715)</f>
        <v>Uitvoering - Uitvoeringsgereed Ontwerp</v>
      </c>
    </row>
    <row r="4716" spans="1:17" ht="15.75" hidden="1" x14ac:dyDescent="0.25">
      <c r="A4716" s="1"/>
      <c r="B4716" s="2"/>
      <c r="C4716" s="3" t="s">
        <v>5917</v>
      </c>
      <c r="D4716" s="3" t="s">
        <v>93</v>
      </c>
      <c r="E4716" s="6"/>
      <c r="F4716" s="3"/>
      <c r="G4716" s="7"/>
      <c r="H4716" s="3"/>
      <c r="I4716" s="8"/>
      <c r="J4716" s="9"/>
      <c r="K4716" s="4">
        <f>$M4716+$N4716*IF($B4716&lt;&gt;"",1,0)+$O4716*IF($A4716&lt;&gt;"",1,0)+IF(AND($A4716="",$B4716="",$C4716="",$K4715&lt;&gt;0),1,0)</f>
        <v>0</v>
      </c>
      <c r="L4716" s="4">
        <f>SUM($J4716:$J4716)/MAX(1,SUM($J4716:$J4716))</f>
        <v>0</v>
      </c>
      <c r="M4716" s="4">
        <f>$L4716+IF($C4717&lt;&gt;"",0,$M4717)</f>
        <v>0</v>
      </c>
      <c r="N4716" s="4">
        <f>$M4716+IF($B4717&lt;&gt;"",0,$N4717)</f>
        <v>0</v>
      </c>
      <c r="O4716" s="4">
        <f>$N4716+IF($A4717&lt;&gt;"",0,$O4717)</f>
        <v>0</v>
      </c>
      <c r="P4716" s="5" t="str">
        <f t="shared" si="73"/>
        <v>TAAK</v>
      </c>
      <c r="Q4716" t="str">
        <f>IF($A4716="",$Q4715,$A4716)</f>
        <v>Uitvoering - Uitvoeringsgereed Ontwerp</v>
      </c>
    </row>
    <row r="4717" spans="1:17" ht="15.75" hidden="1" x14ac:dyDescent="0.25">
      <c r="A4717" s="1"/>
      <c r="B4717" s="2"/>
      <c r="C4717" s="3"/>
      <c r="D4717" s="3"/>
      <c r="E4717" s="6">
        <v>1</v>
      </c>
      <c r="F4717" s="3" t="s">
        <v>573</v>
      </c>
      <c r="G4717" s="7"/>
      <c r="H4717" s="3"/>
      <c r="I4717" s="8"/>
      <c r="J4717" s="9"/>
      <c r="K4717" s="4">
        <f>$M4717+$N4717*IF($B4717&lt;&gt;"",1,0)+$O4717*IF($A4717&lt;&gt;"",1,0)+IF(AND($A4717="",$B4717="",$C4717="",$K4716&lt;&gt;0),1,0)</f>
        <v>0</v>
      </c>
      <c r="L4717" s="4">
        <f>SUM($J4717:$J4717)/MAX(1,SUM($J4717:$J4717))</f>
        <v>0</v>
      </c>
      <c r="M4717" s="4">
        <f>$L4717+IF($C4718&lt;&gt;"",0,$M4718)</f>
        <v>0</v>
      </c>
      <c r="N4717" s="4">
        <f>$M4717+IF($B4718&lt;&gt;"",0,$N4718)</f>
        <v>0</v>
      </c>
      <c r="O4717" s="4">
        <f>$N4717+IF($A4718&lt;&gt;"",0,$O4718)</f>
        <v>0</v>
      </c>
      <c r="P4717" s="5" t="str">
        <f t="shared" si="73"/>
        <v>+STB</v>
      </c>
      <c r="Q4717" t="str">
        <f>IF($A4717="",$Q4716,$A4717)</f>
        <v>Uitvoering - Uitvoeringsgereed Ontwerp</v>
      </c>
    </row>
    <row r="4718" spans="1:17" ht="15.75" hidden="1" x14ac:dyDescent="0.25">
      <c r="A4718" s="1"/>
      <c r="B4718" s="2"/>
      <c r="C4718" s="3" t="s">
        <v>5918</v>
      </c>
      <c r="D4718" s="3" t="s">
        <v>94</v>
      </c>
      <c r="E4718" s="6"/>
      <c r="F4718" s="3"/>
      <c r="G4718" s="7"/>
      <c r="H4718" s="3"/>
      <c r="I4718" s="8"/>
      <c r="J4718" s="9"/>
      <c r="K4718" s="4">
        <f>$M4718+$N4718*IF($B4718&lt;&gt;"",1,0)+$O4718*IF($A4718&lt;&gt;"",1,0)+IF(AND($A4718="",$B4718="",$C4718="",$K4717&lt;&gt;0),1,0)</f>
        <v>0</v>
      </c>
      <c r="L4718" s="4">
        <f>SUM($J4718:$J4718)/MAX(1,SUM($J4718:$J4718))</f>
        <v>0</v>
      </c>
      <c r="M4718" s="4">
        <f>$L4718+IF($C4719&lt;&gt;"",0,$M4719)</f>
        <v>0</v>
      </c>
      <c r="N4718" s="4">
        <f>$M4718+IF($B4719&lt;&gt;"",0,$N4719)</f>
        <v>0</v>
      </c>
      <c r="O4718" s="4">
        <f>$N4718+IF($A4719&lt;&gt;"",0,$O4719)</f>
        <v>0</v>
      </c>
      <c r="P4718" s="5" t="str">
        <f t="shared" si="73"/>
        <v>TAAK</v>
      </c>
      <c r="Q4718" t="str">
        <f>IF($A4718="",$Q4717,$A4718)</f>
        <v>Uitvoering - Uitvoeringsgereed Ontwerp</v>
      </c>
    </row>
    <row r="4719" spans="1:17" ht="15.75" hidden="1" x14ac:dyDescent="0.25">
      <c r="A4719" s="1"/>
      <c r="B4719" s="2"/>
      <c r="C4719" s="3"/>
      <c r="D4719" s="3"/>
      <c r="E4719" s="6">
        <v>1</v>
      </c>
      <c r="F4719" s="3" t="s">
        <v>94</v>
      </c>
      <c r="G4719" s="7"/>
      <c r="H4719" s="3"/>
      <c r="I4719" s="8"/>
      <c r="J4719" s="9"/>
      <c r="K4719" s="4">
        <f>$M4719+$N4719*IF($B4719&lt;&gt;"",1,0)+$O4719*IF($A4719&lt;&gt;"",1,0)+IF(AND($A4719="",$B4719="",$C4719="",$K4718&lt;&gt;0),1,0)</f>
        <v>0</v>
      </c>
      <c r="L4719" s="4">
        <f>SUM($J4719:$J4719)/MAX(1,SUM($J4719:$J4719))</f>
        <v>0</v>
      </c>
      <c r="M4719" s="4">
        <f>$L4719+IF($C4720&lt;&gt;"",0,$M4720)</f>
        <v>0</v>
      </c>
      <c r="N4719" s="4">
        <f>$M4719+IF($B4720&lt;&gt;"",0,$N4720)</f>
        <v>0</v>
      </c>
      <c r="O4719" s="4">
        <f>$N4719+IF($A4720&lt;&gt;"",0,$O4720)</f>
        <v>0</v>
      </c>
      <c r="P4719" s="5" t="str">
        <f t="shared" si="73"/>
        <v>+STB</v>
      </c>
      <c r="Q4719" t="str">
        <f>IF($A4719="",$Q4718,$A4719)</f>
        <v>Uitvoering - Uitvoeringsgereed Ontwerp</v>
      </c>
    </row>
    <row r="4720" spans="1:17" ht="15.75" hidden="1" x14ac:dyDescent="0.25">
      <c r="A4720" s="1"/>
      <c r="B4720" s="2"/>
      <c r="C4720" s="3"/>
      <c r="D4720" s="3"/>
      <c r="E4720" s="6"/>
      <c r="F4720" s="3"/>
      <c r="G4720" s="7" t="s">
        <v>3040</v>
      </c>
      <c r="H4720" s="3" t="s">
        <v>3041</v>
      </c>
      <c r="I4720" s="8"/>
      <c r="J4720" s="9"/>
      <c r="K4720" s="4">
        <f>$M4720+$N4720*IF($B4720&lt;&gt;"",1,0)+$O4720*IF($A4720&lt;&gt;"",1,0)+IF(AND($A4720="",$B4720="",$C4720="",$K4719&lt;&gt;0),1,0)</f>
        <v>0</v>
      </c>
      <c r="L4720" s="4">
        <f>SUM($J4720:$J4720)/MAX(1,SUM($J4720:$J4720))</f>
        <v>0</v>
      </c>
      <c r="M4720" s="4">
        <f>$L4720+IF($C4721&lt;&gt;"",0,$M4721)</f>
        <v>0</v>
      </c>
      <c r="N4720" s="4">
        <f>$M4720+IF($B4721&lt;&gt;"",0,$N4721)</f>
        <v>0</v>
      </c>
      <c r="O4720" s="4">
        <f>$N4720+IF($A4721&lt;&gt;"",0,$O4721)</f>
        <v>0</v>
      </c>
      <c r="P4720" s="5" t="str">
        <f t="shared" si="73"/>
        <v>+STB</v>
      </c>
      <c r="Q4720" t="str">
        <f>IF($A4720="",$Q4719,$A4720)</f>
        <v>Uitvoering - Uitvoeringsgereed Ontwerp</v>
      </c>
    </row>
    <row r="4721" spans="1:17" ht="15.75" hidden="1" x14ac:dyDescent="0.25">
      <c r="A4721" s="1"/>
      <c r="B4721" s="2"/>
      <c r="C4721" s="3"/>
      <c r="D4721" s="3"/>
      <c r="E4721" s="6"/>
      <c r="F4721" s="3"/>
      <c r="G4721" s="7"/>
      <c r="H4721" s="3"/>
      <c r="I4721" s="8" t="s">
        <v>4026</v>
      </c>
      <c r="J4721" s="9"/>
      <c r="K4721" s="4">
        <f>$M4721+$N4721*IF($B4721&lt;&gt;"",1,0)+$O4721*IF($A4721&lt;&gt;"",1,0)+IF(AND($A4721="",$B4721="",$C4721="",$K4720&lt;&gt;0),1,0)</f>
        <v>0</v>
      </c>
      <c r="L4721" s="4">
        <f>SUM($J4721:$J4721)/MAX(1,SUM($J4721:$J4721))</f>
        <v>0</v>
      </c>
      <c r="M4721" s="4">
        <f>$L4721+IF($C4722&lt;&gt;"",0,$M4722)</f>
        <v>0</v>
      </c>
      <c r="N4721" s="4">
        <f>$M4721+IF($B4722&lt;&gt;"",0,$N4722)</f>
        <v>0</v>
      </c>
      <c r="O4721" s="4">
        <f>$N4721+IF($A4722&lt;&gt;"",0,$O4722)</f>
        <v>0</v>
      </c>
      <c r="P4721" s="5" t="str">
        <f t="shared" si="73"/>
        <v>+STB</v>
      </c>
      <c r="Q4721" t="str">
        <f>IF($A4721="",$Q4720,$A4721)</f>
        <v>Uitvoering - Uitvoeringsgereed Ontwerp</v>
      </c>
    </row>
    <row r="4722" spans="1:17" ht="15.75" hidden="1" x14ac:dyDescent="0.25">
      <c r="A4722" s="1"/>
      <c r="B4722" s="2"/>
      <c r="C4722" s="3" t="s">
        <v>5919</v>
      </c>
      <c r="D4722" s="3" t="s">
        <v>268</v>
      </c>
      <c r="E4722" s="6"/>
      <c r="F4722" s="3"/>
      <c r="G4722" s="7"/>
      <c r="H4722" s="3"/>
      <c r="I4722" s="8"/>
      <c r="J4722" s="9"/>
      <c r="K4722" s="4">
        <f>$M4722+$N4722*IF($B4722&lt;&gt;"",1,0)+$O4722*IF($A4722&lt;&gt;"",1,0)+IF(AND($A4722="",$B4722="",$C4722="",$K4721&lt;&gt;0),1,0)</f>
        <v>0</v>
      </c>
      <c r="L4722" s="4">
        <f>SUM($J4722:$J4722)/MAX(1,SUM($J4722:$J4722))</f>
        <v>0</v>
      </c>
      <c r="M4722" s="4">
        <f>$L4722+IF($C4723&lt;&gt;"",0,$M4723)</f>
        <v>0</v>
      </c>
      <c r="N4722" s="4">
        <f>$M4722+IF($B4723&lt;&gt;"",0,$N4723)</f>
        <v>0</v>
      </c>
      <c r="O4722" s="4">
        <f>$N4722+IF($A4723&lt;&gt;"",0,$O4723)</f>
        <v>0</v>
      </c>
      <c r="P4722" s="5" t="str">
        <f t="shared" si="73"/>
        <v>TAAK</v>
      </c>
      <c r="Q4722" t="str">
        <f>IF($A4722="",$Q4721,$A4722)</f>
        <v>Uitvoering - Uitvoeringsgereed Ontwerp</v>
      </c>
    </row>
    <row r="4723" spans="1:17" ht="15.75" hidden="1" x14ac:dyDescent="0.25">
      <c r="A4723" s="1"/>
      <c r="B4723" s="2"/>
      <c r="C4723" s="3"/>
      <c r="D4723" s="3"/>
      <c r="E4723" s="6">
        <v>1</v>
      </c>
      <c r="F4723" s="3" t="s">
        <v>568</v>
      </c>
      <c r="G4723" s="7"/>
      <c r="H4723" s="3"/>
      <c r="I4723" s="8"/>
      <c r="J4723" s="9"/>
      <c r="K4723" s="4">
        <f>$M4723+$N4723*IF($B4723&lt;&gt;"",1,0)+$O4723*IF($A4723&lt;&gt;"",1,0)+IF(AND($A4723="",$B4723="",$C4723="",$K4722&lt;&gt;0),1,0)</f>
        <v>0</v>
      </c>
      <c r="L4723" s="4">
        <f>SUM($J4723:$J4723)/MAX(1,SUM($J4723:$J4723))</f>
        <v>0</v>
      </c>
      <c r="M4723" s="4">
        <f>$L4723+IF($C4724&lt;&gt;"",0,$M4724)</f>
        <v>0</v>
      </c>
      <c r="N4723" s="4">
        <f>$M4723+IF($B4724&lt;&gt;"",0,$N4724)</f>
        <v>0</v>
      </c>
      <c r="O4723" s="4">
        <f>$N4723+IF($A4724&lt;&gt;"",0,$O4724)</f>
        <v>0</v>
      </c>
      <c r="P4723" s="5" t="str">
        <f t="shared" si="73"/>
        <v>+STB</v>
      </c>
      <c r="Q4723" t="str">
        <f>IF($A4723="",$Q4722,$A4723)</f>
        <v>Uitvoering - Uitvoeringsgereed Ontwerp</v>
      </c>
    </row>
    <row r="4724" spans="1:17" ht="15.75" hidden="1" x14ac:dyDescent="0.25">
      <c r="A4724" s="1"/>
      <c r="B4724" s="2"/>
      <c r="C4724" s="3"/>
      <c r="D4724" s="3"/>
      <c r="E4724" s="6"/>
      <c r="F4724" s="3"/>
      <c r="G4724" s="7" t="s">
        <v>3042</v>
      </c>
      <c r="H4724" s="3" t="s">
        <v>3043</v>
      </c>
      <c r="I4724" s="8"/>
      <c r="J4724" s="9"/>
      <c r="K4724" s="4">
        <f>$M4724+$N4724*IF($B4724&lt;&gt;"",1,0)+$O4724*IF($A4724&lt;&gt;"",1,0)+IF(AND($A4724="",$B4724="",$C4724="",$K4723&lt;&gt;0),1,0)</f>
        <v>0</v>
      </c>
      <c r="L4724" s="4">
        <f>SUM($J4724:$J4724)/MAX(1,SUM($J4724:$J4724))</f>
        <v>0</v>
      </c>
      <c r="M4724" s="4">
        <f>$L4724+IF($C4725&lt;&gt;"",0,$M4725)</f>
        <v>0</v>
      </c>
      <c r="N4724" s="4">
        <f>$M4724+IF($B4725&lt;&gt;"",0,$N4725)</f>
        <v>0</v>
      </c>
      <c r="O4724" s="4">
        <f>$N4724+IF($A4725&lt;&gt;"",0,$O4725)</f>
        <v>0</v>
      </c>
      <c r="P4724" s="5" t="str">
        <f t="shared" si="73"/>
        <v>+STB</v>
      </c>
      <c r="Q4724" t="str">
        <f>IF($A4724="",$Q4723,$A4724)</f>
        <v>Uitvoering - Uitvoeringsgereed Ontwerp</v>
      </c>
    </row>
    <row r="4725" spans="1:17" ht="15.75" hidden="1" x14ac:dyDescent="0.25">
      <c r="A4725" s="1"/>
      <c r="B4725" s="2"/>
      <c r="C4725" s="3"/>
      <c r="D4725" s="3"/>
      <c r="E4725" s="6"/>
      <c r="F4725" s="3"/>
      <c r="G4725" s="7"/>
      <c r="H4725" s="3"/>
      <c r="I4725" s="8" t="s">
        <v>4031</v>
      </c>
      <c r="J4725" s="9"/>
      <c r="K4725" s="4">
        <f>$M4725+$N4725*IF($B4725&lt;&gt;"",1,0)+$O4725*IF($A4725&lt;&gt;"",1,0)+IF(AND($A4725="",$B4725="",$C4725="",$K4724&lt;&gt;0),1,0)</f>
        <v>0</v>
      </c>
      <c r="L4725" s="4">
        <f>SUM($J4725:$J4725)/MAX(1,SUM($J4725:$J4725))</f>
        <v>0</v>
      </c>
      <c r="M4725" s="4">
        <f>$L4725+IF($C4726&lt;&gt;"",0,$M4726)</f>
        <v>0</v>
      </c>
      <c r="N4725" s="4">
        <f>$M4725+IF($B4726&lt;&gt;"",0,$N4726)</f>
        <v>0</v>
      </c>
      <c r="O4725" s="4">
        <f>$N4725+IF($A4726&lt;&gt;"",0,$O4726)</f>
        <v>0</v>
      </c>
      <c r="P4725" s="5" t="str">
        <f t="shared" si="73"/>
        <v>+STB</v>
      </c>
      <c r="Q4725" t="str">
        <f>IF($A4725="",$Q4724,$A4725)</f>
        <v>Uitvoering - Uitvoeringsgereed Ontwerp</v>
      </c>
    </row>
    <row r="4726" spans="1:17" ht="15.75" hidden="1" x14ac:dyDescent="0.25">
      <c r="A4726" s="1"/>
      <c r="B4726" s="2"/>
      <c r="C4726" s="3" t="s">
        <v>5920</v>
      </c>
      <c r="D4726" s="3" t="s">
        <v>5921</v>
      </c>
      <c r="E4726" s="6"/>
      <c r="F4726" s="3"/>
      <c r="G4726" s="7"/>
      <c r="H4726" s="3"/>
      <c r="I4726" s="8"/>
      <c r="J4726" s="9"/>
      <c r="K4726" s="4">
        <f>$M4726+$N4726*IF($B4726&lt;&gt;"",1,0)+$O4726*IF($A4726&lt;&gt;"",1,0)+IF(AND($A4726="",$B4726="",$C4726="",$K4725&lt;&gt;0),1,0)</f>
        <v>0</v>
      </c>
      <c r="L4726" s="4">
        <f>SUM($J4726:$J4726)/MAX(1,SUM($J4726:$J4726))</f>
        <v>0</v>
      </c>
      <c r="M4726" s="4">
        <f>$L4726+IF($C4727&lt;&gt;"",0,$M4727)</f>
        <v>0</v>
      </c>
      <c r="N4726" s="4">
        <f>$M4726+IF($B4727&lt;&gt;"",0,$N4727)</f>
        <v>0</v>
      </c>
      <c r="O4726" s="4">
        <f>$N4726+IF($A4727&lt;&gt;"",0,$O4727)</f>
        <v>0</v>
      </c>
      <c r="P4726" s="5" t="str">
        <f t="shared" si="73"/>
        <v>TAAK</v>
      </c>
      <c r="Q4726" t="str">
        <f>IF($A4726="",$Q4725,$A4726)</f>
        <v>Uitvoering - Uitvoeringsgereed Ontwerp</v>
      </c>
    </row>
    <row r="4727" spans="1:17" ht="15.75" hidden="1" x14ac:dyDescent="0.25">
      <c r="A4727" s="1"/>
      <c r="B4727" s="2"/>
      <c r="C4727" s="3"/>
      <c r="D4727" s="3"/>
      <c r="E4727" s="6">
        <v>1</v>
      </c>
      <c r="F4727" s="3" t="s">
        <v>97</v>
      </c>
      <c r="G4727" s="7"/>
      <c r="H4727" s="3"/>
      <c r="I4727" s="8"/>
      <c r="J4727" s="9"/>
      <c r="K4727" s="4">
        <f>$M4727+$N4727*IF($B4727&lt;&gt;"",1,0)+$O4727*IF($A4727&lt;&gt;"",1,0)+IF(AND($A4727="",$B4727="",$C4727="",$K4726&lt;&gt;0),1,0)</f>
        <v>0</v>
      </c>
      <c r="L4727" s="4">
        <f>SUM($J4727:$J4727)/MAX(1,SUM($J4727:$J4727))</f>
        <v>0</v>
      </c>
      <c r="M4727" s="4">
        <f>$L4727+IF($C4728&lt;&gt;"",0,$M4728)</f>
        <v>0</v>
      </c>
      <c r="N4727" s="4">
        <f>$M4727+IF($B4728&lt;&gt;"",0,$N4728)</f>
        <v>0</v>
      </c>
      <c r="O4727" s="4">
        <f>$N4727+IF($A4728&lt;&gt;"",0,$O4728)</f>
        <v>0</v>
      </c>
      <c r="P4727" s="5" t="str">
        <f t="shared" si="73"/>
        <v>+STB</v>
      </c>
      <c r="Q4727" t="str">
        <f>IF($A4727="",$Q4726,$A4727)</f>
        <v>Uitvoering - Uitvoeringsgereed Ontwerp</v>
      </c>
    </row>
    <row r="4728" spans="1:17" ht="15.75" hidden="1" x14ac:dyDescent="0.25">
      <c r="A4728" s="1"/>
      <c r="B4728" s="2"/>
      <c r="C4728" s="3"/>
      <c r="D4728" s="3"/>
      <c r="E4728" s="6"/>
      <c r="F4728" s="3"/>
      <c r="G4728" s="7" t="s">
        <v>3044</v>
      </c>
      <c r="H4728" s="3" t="s">
        <v>3045</v>
      </c>
      <c r="I4728" s="8"/>
      <c r="J4728" s="9"/>
      <c r="K4728" s="4">
        <f>$M4728+$N4728*IF($B4728&lt;&gt;"",1,0)+$O4728*IF($A4728&lt;&gt;"",1,0)+IF(AND($A4728="",$B4728="",$C4728="",$K4727&lt;&gt;0),1,0)</f>
        <v>0</v>
      </c>
      <c r="L4728" s="4">
        <f>SUM($J4728:$J4728)/MAX(1,SUM($J4728:$J4728))</f>
        <v>0</v>
      </c>
      <c r="M4728" s="4">
        <f>$L4728+IF($C4729&lt;&gt;"",0,$M4729)</f>
        <v>0</v>
      </c>
      <c r="N4728" s="4">
        <f>$M4728+IF($B4729&lt;&gt;"",0,$N4729)</f>
        <v>0</v>
      </c>
      <c r="O4728" s="4">
        <f>$N4728+IF($A4729&lt;&gt;"",0,$O4729)</f>
        <v>0</v>
      </c>
      <c r="P4728" s="5" t="str">
        <f t="shared" si="73"/>
        <v>+STB</v>
      </c>
      <c r="Q4728" t="str">
        <f>IF($A4728="",$Q4727,$A4728)</f>
        <v>Uitvoering - Uitvoeringsgereed Ontwerp</v>
      </c>
    </row>
    <row r="4729" spans="1:17" ht="15.75" hidden="1" x14ac:dyDescent="0.25">
      <c r="A4729" s="1"/>
      <c r="B4729" s="2"/>
      <c r="C4729" s="3"/>
      <c r="D4729" s="3"/>
      <c r="E4729" s="6"/>
      <c r="F4729" s="3"/>
      <c r="G4729" s="7"/>
      <c r="H4729" s="3"/>
      <c r="I4729" s="8" t="s">
        <v>4026</v>
      </c>
      <c r="J4729" s="9"/>
      <c r="K4729" s="4">
        <f>$M4729+$N4729*IF($B4729&lt;&gt;"",1,0)+$O4729*IF($A4729&lt;&gt;"",1,0)+IF(AND($A4729="",$B4729="",$C4729="",$K4728&lt;&gt;0),1,0)</f>
        <v>0</v>
      </c>
      <c r="L4729" s="4">
        <f>SUM($J4729:$J4729)/MAX(1,SUM($J4729:$J4729))</f>
        <v>0</v>
      </c>
      <c r="M4729" s="4">
        <f>$L4729+IF($C4730&lt;&gt;"",0,$M4730)</f>
        <v>0</v>
      </c>
      <c r="N4729" s="4">
        <f>$M4729+IF($B4730&lt;&gt;"",0,$N4730)</f>
        <v>0</v>
      </c>
      <c r="O4729" s="4">
        <f>$N4729+IF($A4730&lt;&gt;"",0,$O4730)</f>
        <v>0</v>
      </c>
      <c r="P4729" s="5" t="str">
        <f t="shared" si="73"/>
        <v>+STB</v>
      </c>
      <c r="Q4729" t="str">
        <f>IF($A4729="",$Q4728,$A4729)</f>
        <v>Uitvoering - Uitvoeringsgereed Ontwerp</v>
      </c>
    </row>
    <row r="4730" spans="1:17" ht="15.75" hidden="1" x14ac:dyDescent="0.25">
      <c r="A4730" s="1"/>
      <c r="B4730" s="2"/>
      <c r="C4730" s="3" t="s">
        <v>5922</v>
      </c>
      <c r="D4730" s="3" t="s">
        <v>5923</v>
      </c>
      <c r="E4730" s="6"/>
      <c r="F4730" s="3"/>
      <c r="G4730" s="7"/>
      <c r="H4730" s="3"/>
      <c r="I4730" s="8"/>
      <c r="J4730" s="9"/>
      <c r="K4730" s="4">
        <f>$M4730+$N4730*IF($B4730&lt;&gt;"",1,0)+$O4730*IF($A4730&lt;&gt;"",1,0)+IF(AND($A4730="",$B4730="",$C4730="",$K4729&lt;&gt;0),1,0)</f>
        <v>0</v>
      </c>
      <c r="L4730" s="4">
        <f>SUM($J4730:$J4730)/MAX(1,SUM($J4730:$J4730))</f>
        <v>0</v>
      </c>
      <c r="M4730" s="4">
        <f>$L4730+IF($C4731&lt;&gt;"",0,$M4731)</f>
        <v>0</v>
      </c>
      <c r="N4730" s="4">
        <f>$M4730+IF($B4731&lt;&gt;"",0,$N4731)</f>
        <v>0</v>
      </c>
      <c r="O4730" s="4">
        <f>$N4730+IF($A4731&lt;&gt;"",0,$O4731)</f>
        <v>0</v>
      </c>
      <c r="P4730" s="5" t="str">
        <f t="shared" si="73"/>
        <v>TAAK</v>
      </c>
      <c r="Q4730" t="str">
        <f>IF($A4730="",$Q4729,$A4730)</f>
        <v>Uitvoering - Uitvoeringsgereed Ontwerp</v>
      </c>
    </row>
    <row r="4731" spans="1:17" ht="15.75" hidden="1" x14ac:dyDescent="0.25">
      <c r="A4731" s="1"/>
      <c r="B4731" s="2"/>
      <c r="C4731" s="3"/>
      <c r="D4731" s="3"/>
      <c r="E4731" s="6">
        <v>1</v>
      </c>
      <c r="F4731" s="3" t="s">
        <v>873</v>
      </c>
      <c r="G4731" s="7"/>
      <c r="H4731" s="3"/>
      <c r="I4731" s="8"/>
      <c r="J4731" s="9"/>
      <c r="K4731" s="4">
        <f>$M4731+$N4731*IF($B4731&lt;&gt;"",1,0)+$O4731*IF($A4731&lt;&gt;"",1,0)+IF(AND($A4731="",$B4731="",$C4731="",$K4730&lt;&gt;0),1,0)</f>
        <v>0</v>
      </c>
      <c r="L4731" s="4">
        <f>SUM($J4731:$J4731)/MAX(1,SUM($J4731:$J4731))</f>
        <v>0</v>
      </c>
      <c r="M4731" s="4">
        <f>$L4731+IF($C4732&lt;&gt;"",0,$M4732)</f>
        <v>0</v>
      </c>
      <c r="N4731" s="4">
        <f>$M4731+IF($B4732&lt;&gt;"",0,$N4732)</f>
        <v>0</v>
      </c>
      <c r="O4731" s="4">
        <f>$N4731+IF($A4732&lt;&gt;"",0,$O4732)</f>
        <v>0</v>
      </c>
      <c r="P4731" s="5" t="str">
        <f t="shared" si="73"/>
        <v>+STB</v>
      </c>
      <c r="Q4731" t="str">
        <f>IF($A4731="",$Q4730,$A4731)</f>
        <v>Uitvoering - Uitvoeringsgereed Ontwerp</v>
      </c>
    </row>
    <row r="4732" spans="1:17" ht="15.75" hidden="1" x14ac:dyDescent="0.25">
      <c r="A4732" s="1"/>
      <c r="B4732" s="2"/>
      <c r="C4732" s="3" t="s">
        <v>5924</v>
      </c>
      <c r="D4732" s="3" t="s">
        <v>5925</v>
      </c>
      <c r="E4732" s="6"/>
      <c r="F4732" s="3"/>
      <c r="G4732" s="7"/>
      <c r="H4732" s="3"/>
      <c r="I4732" s="8"/>
      <c r="J4732" s="9"/>
      <c r="K4732" s="4">
        <f>$M4732+$N4732*IF($B4732&lt;&gt;"",1,0)+$O4732*IF($A4732&lt;&gt;"",1,0)+IF(AND($A4732="",$B4732="",$C4732="",$K4731&lt;&gt;0),1,0)</f>
        <v>0</v>
      </c>
      <c r="L4732" s="4">
        <f>SUM($J4732:$J4732)/MAX(1,SUM($J4732:$J4732))</f>
        <v>0</v>
      </c>
      <c r="M4732" s="4">
        <f>$L4732+IF($C4733&lt;&gt;"",0,$M4733)</f>
        <v>0</v>
      </c>
      <c r="N4732" s="4">
        <f>$M4732+IF($B4733&lt;&gt;"",0,$N4733)</f>
        <v>0</v>
      </c>
      <c r="O4732" s="4">
        <f>$N4732+IF($A4733&lt;&gt;"",0,$O4733)</f>
        <v>0</v>
      </c>
      <c r="P4732" s="5" t="str">
        <f t="shared" si="73"/>
        <v>TAAK</v>
      </c>
      <c r="Q4732" t="str">
        <f>IF($A4732="",$Q4731,$A4732)</f>
        <v>Uitvoering - Uitvoeringsgereed Ontwerp</v>
      </c>
    </row>
    <row r="4733" spans="1:17" ht="15.75" hidden="1" x14ac:dyDescent="0.25">
      <c r="A4733" s="1"/>
      <c r="B4733" s="2"/>
      <c r="C4733" s="3"/>
      <c r="D4733" s="3"/>
      <c r="E4733" s="6">
        <v>1</v>
      </c>
      <c r="F4733" s="3" t="s">
        <v>883</v>
      </c>
      <c r="G4733" s="7"/>
      <c r="H4733" s="3"/>
      <c r="I4733" s="8"/>
      <c r="J4733" s="9"/>
      <c r="K4733" s="4">
        <f>$M4733+$N4733*IF($B4733&lt;&gt;"",1,0)+$O4733*IF($A4733&lt;&gt;"",1,0)+IF(AND($A4733="",$B4733="",$C4733="",$K4732&lt;&gt;0),1,0)</f>
        <v>0</v>
      </c>
      <c r="L4733" s="4">
        <f>SUM($J4733:$J4733)/MAX(1,SUM($J4733:$J4733))</f>
        <v>0</v>
      </c>
      <c r="M4733" s="4">
        <f>$L4733+IF($C4734&lt;&gt;"",0,$M4734)</f>
        <v>0</v>
      </c>
      <c r="N4733" s="4">
        <f>$M4733+IF($B4734&lt;&gt;"",0,$N4734)</f>
        <v>0</v>
      </c>
      <c r="O4733" s="4">
        <f>$N4733+IF($A4734&lt;&gt;"",0,$O4734)</f>
        <v>0</v>
      </c>
      <c r="P4733" s="5" t="str">
        <f t="shared" si="73"/>
        <v>+STB</v>
      </c>
      <c r="Q4733" t="str">
        <f>IF($A4733="",$Q4732,$A4733)</f>
        <v>Uitvoering - Uitvoeringsgereed Ontwerp</v>
      </c>
    </row>
    <row r="4734" spans="1:17" ht="15.75" hidden="1" x14ac:dyDescent="0.25">
      <c r="A4734" s="1"/>
      <c r="B4734" s="2"/>
      <c r="C4734" s="3"/>
      <c r="D4734" s="3"/>
      <c r="E4734" s="6"/>
      <c r="F4734" s="3"/>
      <c r="G4734" s="7" t="s">
        <v>3046</v>
      </c>
      <c r="H4734" s="3" t="s">
        <v>5926</v>
      </c>
      <c r="I4734" s="8"/>
      <c r="J4734" s="9"/>
      <c r="K4734" s="4">
        <f>$M4734+$N4734*IF($B4734&lt;&gt;"",1,0)+$O4734*IF($A4734&lt;&gt;"",1,0)+IF(AND($A4734="",$B4734="",$C4734="",$K4733&lt;&gt;0),1,0)</f>
        <v>0</v>
      </c>
      <c r="L4734" s="4">
        <f>SUM($J4734:$J4734)/MAX(1,SUM($J4734:$J4734))</f>
        <v>0</v>
      </c>
      <c r="M4734" s="4">
        <f>$L4734+IF($C4735&lt;&gt;"",0,$M4735)</f>
        <v>0</v>
      </c>
      <c r="N4734" s="4">
        <f>$M4734+IF($B4735&lt;&gt;"",0,$N4735)</f>
        <v>0</v>
      </c>
      <c r="O4734" s="4">
        <f>$N4734+IF($A4735&lt;&gt;"",0,$O4735)</f>
        <v>0</v>
      </c>
      <c r="P4734" s="5" t="str">
        <f t="shared" si="73"/>
        <v>+STB</v>
      </c>
      <c r="Q4734" t="str">
        <f>IF($A4734="",$Q4733,$A4734)</f>
        <v>Uitvoering - Uitvoeringsgereed Ontwerp</v>
      </c>
    </row>
    <row r="4735" spans="1:17" ht="23.25" hidden="1" x14ac:dyDescent="0.25">
      <c r="A4735" s="1"/>
      <c r="B4735" s="2"/>
      <c r="C4735" s="3"/>
      <c r="D4735" s="3"/>
      <c r="E4735" s="6"/>
      <c r="F4735" s="3"/>
      <c r="G4735" s="7"/>
      <c r="H4735" s="3"/>
      <c r="I4735" s="8" t="s">
        <v>4278</v>
      </c>
      <c r="J4735" s="9"/>
      <c r="K4735" s="4">
        <f>$M4735+$N4735*IF($B4735&lt;&gt;"",1,0)+$O4735*IF($A4735&lt;&gt;"",1,0)+IF(AND($A4735="",$B4735="",$C4735="",$K4734&lt;&gt;0),1,0)</f>
        <v>0</v>
      </c>
      <c r="L4735" s="4">
        <f>SUM($J4735:$J4735)/MAX(1,SUM($J4735:$J4735))</f>
        <v>0</v>
      </c>
      <c r="M4735" s="4">
        <f>$L4735+IF($C4736&lt;&gt;"",0,$M4736)</f>
        <v>0</v>
      </c>
      <c r="N4735" s="4">
        <f>$M4735+IF($B4736&lt;&gt;"",0,$N4736)</f>
        <v>0</v>
      </c>
      <c r="O4735" s="4">
        <f>$N4735+IF($A4736&lt;&gt;"",0,$O4736)</f>
        <v>0</v>
      </c>
      <c r="P4735" s="5" t="str">
        <f t="shared" si="73"/>
        <v>+STB</v>
      </c>
      <c r="Q4735" t="str">
        <f>IF($A4735="",$Q4734,$A4735)</f>
        <v>Uitvoering - Uitvoeringsgereed Ontwerp</v>
      </c>
    </row>
    <row r="4736" spans="1:17" ht="15.75" hidden="1" x14ac:dyDescent="0.25">
      <c r="A4736" s="1"/>
      <c r="B4736" s="2"/>
      <c r="C4736" s="3"/>
      <c r="D4736" s="3"/>
      <c r="E4736" s="6">
        <v>2</v>
      </c>
      <c r="F4736" s="3" t="s">
        <v>885</v>
      </c>
      <c r="G4736" s="7"/>
      <c r="H4736" s="3"/>
      <c r="I4736" s="8"/>
      <c r="J4736" s="9"/>
      <c r="K4736" s="4">
        <f>$M4736+$N4736*IF($B4736&lt;&gt;"",1,0)+$O4736*IF($A4736&lt;&gt;"",1,0)+IF(AND($A4736="",$B4736="",$C4736="",$K4735&lt;&gt;0),1,0)</f>
        <v>0</v>
      </c>
      <c r="L4736" s="4">
        <f>SUM($J4736:$J4736)/MAX(1,SUM($J4736:$J4736))</f>
        <v>0</v>
      </c>
      <c r="M4736" s="4">
        <f>$L4736+IF($C4737&lt;&gt;"",0,$M4737)</f>
        <v>0</v>
      </c>
      <c r="N4736" s="4">
        <f>$M4736+IF($B4737&lt;&gt;"",0,$N4737)</f>
        <v>0</v>
      </c>
      <c r="O4736" s="4">
        <f>$N4736+IF($A4737&lt;&gt;"",0,$O4737)</f>
        <v>0</v>
      </c>
      <c r="P4736" s="5" t="str">
        <f t="shared" si="73"/>
        <v>+STB</v>
      </c>
      <c r="Q4736" t="str">
        <f>IF($A4736="",$Q4735,$A4736)</f>
        <v>Uitvoering - Uitvoeringsgereed Ontwerp</v>
      </c>
    </row>
    <row r="4737" spans="1:17" ht="15.75" hidden="1" x14ac:dyDescent="0.25">
      <c r="A4737" s="1"/>
      <c r="B4737" s="2"/>
      <c r="C4737" s="3"/>
      <c r="D4737" s="3"/>
      <c r="E4737" s="6"/>
      <c r="F4737" s="3"/>
      <c r="G4737" s="7" t="s">
        <v>3047</v>
      </c>
      <c r="H4737" s="3" t="s">
        <v>3048</v>
      </c>
      <c r="I4737" s="8"/>
      <c r="J4737" s="9"/>
      <c r="K4737" s="4">
        <f>$M4737+$N4737*IF($B4737&lt;&gt;"",1,0)+$O4737*IF($A4737&lt;&gt;"",1,0)+IF(AND($A4737="",$B4737="",$C4737="",$K4736&lt;&gt;0),1,0)</f>
        <v>0</v>
      </c>
      <c r="L4737" s="4">
        <f>SUM($J4737:$J4737)/MAX(1,SUM($J4737:$J4737))</f>
        <v>0</v>
      </c>
      <c r="M4737" s="4">
        <f>$L4737+IF($C4738&lt;&gt;"",0,$M4738)</f>
        <v>0</v>
      </c>
      <c r="N4737" s="4">
        <f>$M4737+IF($B4738&lt;&gt;"",0,$N4738)</f>
        <v>0</v>
      </c>
      <c r="O4737" s="4">
        <f>$N4737+IF($A4738&lt;&gt;"",0,$O4738)</f>
        <v>0</v>
      </c>
      <c r="P4737" s="5" t="str">
        <f t="shared" si="73"/>
        <v>+STB</v>
      </c>
      <c r="Q4737" t="str">
        <f>IF($A4737="",$Q4736,$A4737)</f>
        <v>Uitvoering - Uitvoeringsgereed Ontwerp</v>
      </c>
    </row>
    <row r="4738" spans="1:17" ht="23.25" hidden="1" x14ac:dyDescent="0.25">
      <c r="A4738" s="1"/>
      <c r="B4738" s="2"/>
      <c r="C4738" s="3"/>
      <c r="D4738" s="3"/>
      <c r="E4738" s="6"/>
      <c r="F4738" s="3"/>
      <c r="G4738" s="7"/>
      <c r="H4738" s="3"/>
      <c r="I4738" s="8" t="s">
        <v>4279</v>
      </c>
      <c r="J4738" s="9"/>
      <c r="K4738" s="4">
        <f>$M4738+$N4738*IF($B4738&lt;&gt;"",1,0)+$O4738*IF($A4738&lt;&gt;"",1,0)+IF(AND($A4738="",$B4738="",$C4738="",$K4737&lt;&gt;0),1,0)</f>
        <v>0</v>
      </c>
      <c r="L4738" s="4">
        <f>SUM($J4738:$J4738)/MAX(1,SUM($J4738:$J4738))</f>
        <v>0</v>
      </c>
      <c r="M4738" s="4">
        <f>$L4738+IF($C4739&lt;&gt;"",0,$M4739)</f>
        <v>0</v>
      </c>
      <c r="N4738" s="4">
        <f>$M4738+IF($B4739&lt;&gt;"",0,$N4739)</f>
        <v>0</v>
      </c>
      <c r="O4738" s="4">
        <f>$N4738+IF($A4739&lt;&gt;"",0,$O4739)</f>
        <v>0</v>
      </c>
      <c r="P4738" s="5" t="str">
        <f t="shared" si="73"/>
        <v>+STB</v>
      </c>
      <c r="Q4738" t="str">
        <f>IF($A4738="",$Q4737,$A4738)</f>
        <v>Uitvoering - Uitvoeringsgereed Ontwerp</v>
      </c>
    </row>
    <row r="4739" spans="1:17" ht="15.75" hidden="1" x14ac:dyDescent="0.25">
      <c r="A4739" s="1"/>
      <c r="B4739" s="2"/>
      <c r="C4739" s="3" t="s">
        <v>5927</v>
      </c>
      <c r="D4739" s="3" t="s">
        <v>102</v>
      </c>
      <c r="E4739" s="6"/>
      <c r="F4739" s="3"/>
      <c r="G4739" s="7"/>
      <c r="H4739" s="3"/>
      <c r="I4739" s="8"/>
      <c r="J4739" s="9"/>
      <c r="K4739" s="4">
        <f>$M4739+$N4739*IF($B4739&lt;&gt;"",1,0)+$O4739*IF($A4739&lt;&gt;"",1,0)+IF(AND($A4739="",$B4739="",$C4739="",$K4738&lt;&gt;0),1,0)</f>
        <v>0</v>
      </c>
      <c r="L4739" s="4">
        <f>SUM($J4739:$J4739)/MAX(1,SUM($J4739:$J4739))</f>
        <v>0</v>
      </c>
      <c r="M4739" s="4">
        <f>$L4739+IF($C4740&lt;&gt;"",0,$M4740)</f>
        <v>0</v>
      </c>
      <c r="N4739" s="4">
        <f>$M4739+IF($B4740&lt;&gt;"",0,$N4740)</f>
        <v>0</v>
      </c>
      <c r="O4739" s="4">
        <f>$N4739+IF($A4740&lt;&gt;"",0,$O4740)</f>
        <v>0</v>
      </c>
      <c r="P4739" s="5" t="str">
        <f t="shared" si="73"/>
        <v>TAAK</v>
      </c>
      <c r="Q4739" t="str">
        <f>IF($A4739="",$Q4738,$A4739)</f>
        <v>Uitvoering - Uitvoeringsgereed Ontwerp</v>
      </c>
    </row>
    <row r="4740" spans="1:17" ht="15.75" hidden="1" x14ac:dyDescent="0.25">
      <c r="A4740" s="1"/>
      <c r="B4740" s="2"/>
      <c r="C4740" s="3"/>
      <c r="D4740" s="3"/>
      <c r="E4740" s="6">
        <v>1</v>
      </c>
      <c r="F4740" s="3" t="s">
        <v>4036</v>
      </c>
      <c r="G4740" s="7"/>
      <c r="H4740" s="3"/>
      <c r="I4740" s="8"/>
      <c r="J4740" s="9"/>
      <c r="K4740" s="4">
        <f>$M4740+$N4740*IF($B4740&lt;&gt;"",1,0)+$O4740*IF($A4740&lt;&gt;"",1,0)+IF(AND($A4740="",$B4740="",$C4740="",$K4739&lt;&gt;0),1,0)</f>
        <v>0</v>
      </c>
      <c r="L4740" s="4">
        <f>SUM($J4740:$J4740)/MAX(1,SUM($J4740:$J4740))</f>
        <v>0</v>
      </c>
      <c r="M4740" s="4">
        <f>$L4740+IF($C4741&lt;&gt;"",0,$M4741)</f>
        <v>0</v>
      </c>
      <c r="N4740" s="4">
        <f>$M4740+IF($B4741&lt;&gt;"",0,$N4741)</f>
        <v>0</v>
      </c>
      <c r="O4740" s="4">
        <f>$N4740+IF($A4741&lt;&gt;"",0,$O4741)</f>
        <v>0</v>
      </c>
      <c r="P4740" s="5" t="str">
        <f t="shared" si="73"/>
        <v>+STB</v>
      </c>
      <c r="Q4740" t="str">
        <f>IF($A4740="",$Q4739,$A4740)</f>
        <v>Uitvoering - Uitvoeringsgereed Ontwerp</v>
      </c>
    </row>
    <row r="4741" spans="1:17" ht="15.75" hidden="1" x14ac:dyDescent="0.25">
      <c r="A4741" s="1"/>
      <c r="B4741" s="2"/>
      <c r="C4741" s="3"/>
      <c r="D4741" s="3"/>
      <c r="E4741" s="6"/>
      <c r="F4741" s="3"/>
      <c r="G4741" s="7" t="s">
        <v>3049</v>
      </c>
      <c r="H4741" s="3" t="s">
        <v>5928</v>
      </c>
      <c r="I4741" s="8"/>
      <c r="J4741" s="9"/>
      <c r="K4741" s="4">
        <f>$M4741+$N4741*IF($B4741&lt;&gt;"",1,0)+$O4741*IF($A4741&lt;&gt;"",1,0)+IF(AND($A4741="",$B4741="",$C4741="",$K4740&lt;&gt;0),1,0)</f>
        <v>0</v>
      </c>
      <c r="L4741" s="4">
        <f>SUM($J4741:$J4741)/MAX(1,SUM($J4741:$J4741))</f>
        <v>0</v>
      </c>
      <c r="M4741" s="4">
        <f>$L4741+IF($C4742&lt;&gt;"",0,$M4742)</f>
        <v>0</v>
      </c>
      <c r="N4741" s="4">
        <f>$M4741+IF($B4742&lt;&gt;"",0,$N4742)</f>
        <v>0</v>
      </c>
      <c r="O4741" s="4">
        <f>$N4741+IF($A4742&lt;&gt;"",0,$O4742)</f>
        <v>0</v>
      </c>
      <c r="P4741" s="5" t="str">
        <f t="shared" ref="P4741:P4804" si="74">IF(OR($A4741&lt;&gt;"",$B4741&lt;&gt;"",$C4741&lt;&gt;""),"TAAK","+STB")</f>
        <v>+STB</v>
      </c>
      <c r="Q4741" t="str">
        <f>IF($A4741="",$Q4740,$A4741)</f>
        <v>Uitvoering - Uitvoeringsgereed Ontwerp</v>
      </c>
    </row>
    <row r="4742" spans="1:17" ht="23.25" hidden="1" x14ac:dyDescent="0.25">
      <c r="A4742" s="1"/>
      <c r="B4742" s="2"/>
      <c r="C4742" s="3"/>
      <c r="D4742" s="3"/>
      <c r="E4742" s="6"/>
      <c r="F4742" s="3"/>
      <c r="G4742" s="7"/>
      <c r="H4742" s="3"/>
      <c r="I4742" s="8" t="s">
        <v>4038</v>
      </c>
      <c r="J4742" s="9"/>
      <c r="K4742" s="4">
        <f>$M4742+$N4742*IF($B4742&lt;&gt;"",1,0)+$O4742*IF($A4742&lt;&gt;"",1,0)+IF(AND($A4742="",$B4742="",$C4742="",$K4741&lt;&gt;0),1,0)</f>
        <v>0</v>
      </c>
      <c r="L4742" s="4">
        <f>SUM($J4742:$J4742)/MAX(1,SUM($J4742:$J4742))</f>
        <v>0</v>
      </c>
      <c r="M4742" s="4">
        <f>$L4742+IF($C4743&lt;&gt;"",0,$M4743)</f>
        <v>0</v>
      </c>
      <c r="N4742" s="4">
        <f>$M4742+IF($B4743&lt;&gt;"",0,$N4743)</f>
        <v>0</v>
      </c>
      <c r="O4742" s="4">
        <f>$N4742+IF($A4743&lt;&gt;"",0,$O4743)</f>
        <v>0</v>
      </c>
      <c r="P4742" s="5" t="str">
        <f t="shared" si="74"/>
        <v>+STB</v>
      </c>
      <c r="Q4742" t="str">
        <f>IF($A4742="",$Q4741,$A4742)</f>
        <v>Uitvoering - Uitvoeringsgereed Ontwerp</v>
      </c>
    </row>
    <row r="4743" spans="1:17" ht="15.75" hidden="1" x14ac:dyDescent="0.25">
      <c r="A4743" s="1"/>
      <c r="B4743" s="2"/>
      <c r="C4743" s="3"/>
      <c r="D4743" s="3"/>
      <c r="E4743" s="6">
        <v>2</v>
      </c>
      <c r="F4743" s="3" t="s">
        <v>4039</v>
      </c>
      <c r="G4743" s="7"/>
      <c r="H4743" s="3"/>
      <c r="I4743" s="8"/>
      <c r="J4743" s="9"/>
      <c r="K4743" s="4">
        <f>$M4743+$N4743*IF($B4743&lt;&gt;"",1,0)+$O4743*IF($A4743&lt;&gt;"",1,0)+IF(AND($A4743="",$B4743="",$C4743="",$K4742&lt;&gt;0),1,0)</f>
        <v>0</v>
      </c>
      <c r="L4743" s="4">
        <f>SUM($J4743:$J4743)/MAX(1,SUM($J4743:$J4743))</f>
        <v>0</v>
      </c>
      <c r="M4743" s="4">
        <f>$L4743+IF($C4744&lt;&gt;"",0,$M4744)</f>
        <v>0</v>
      </c>
      <c r="N4743" s="4">
        <f>$M4743+IF($B4744&lt;&gt;"",0,$N4744)</f>
        <v>0</v>
      </c>
      <c r="O4743" s="4">
        <f>$N4743+IF($A4744&lt;&gt;"",0,$O4744)</f>
        <v>0</v>
      </c>
      <c r="P4743" s="5" t="str">
        <f t="shared" si="74"/>
        <v>+STB</v>
      </c>
      <c r="Q4743" t="str">
        <f>IF($A4743="",$Q4742,$A4743)</f>
        <v>Uitvoering - Uitvoeringsgereed Ontwerp</v>
      </c>
    </row>
    <row r="4744" spans="1:17" ht="15.75" hidden="1" x14ac:dyDescent="0.25">
      <c r="A4744" s="1"/>
      <c r="B4744" s="2"/>
      <c r="C4744" s="3"/>
      <c r="D4744" s="3"/>
      <c r="E4744" s="6"/>
      <c r="F4744" s="3"/>
      <c r="G4744" s="7" t="s">
        <v>3050</v>
      </c>
      <c r="H4744" s="3" t="s">
        <v>5929</v>
      </c>
      <c r="I4744" s="8"/>
      <c r="J4744" s="9"/>
      <c r="K4744" s="4">
        <f>$M4744+$N4744*IF($B4744&lt;&gt;"",1,0)+$O4744*IF($A4744&lt;&gt;"",1,0)+IF(AND($A4744="",$B4744="",$C4744="",$K4743&lt;&gt;0),1,0)</f>
        <v>0</v>
      </c>
      <c r="L4744" s="4">
        <f>SUM($J4744:$J4744)/MAX(1,SUM($J4744:$J4744))</f>
        <v>0</v>
      </c>
      <c r="M4744" s="4">
        <f>$L4744+IF($C4745&lt;&gt;"",0,$M4745)</f>
        <v>0</v>
      </c>
      <c r="N4744" s="4">
        <f>$M4744+IF($B4745&lt;&gt;"",0,$N4745)</f>
        <v>0</v>
      </c>
      <c r="O4744" s="4">
        <f>$N4744+IF($A4745&lt;&gt;"",0,$O4745)</f>
        <v>0</v>
      </c>
      <c r="P4744" s="5" t="str">
        <f t="shared" si="74"/>
        <v>+STB</v>
      </c>
      <c r="Q4744" t="str">
        <f>IF($A4744="",$Q4743,$A4744)</f>
        <v>Uitvoering - Uitvoeringsgereed Ontwerp</v>
      </c>
    </row>
    <row r="4745" spans="1:17" ht="23.25" hidden="1" x14ac:dyDescent="0.25">
      <c r="A4745" s="1"/>
      <c r="B4745" s="2"/>
      <c r="C4745" s="3"/>
      <c r="D4745" s="3"/>
      <c r="E4745" s="6"/>
      <c r="F4745" s="3"/>
      <c r="G4745" s="7"/>
      <c r="H4745" s="3"/>
      <c r="I4745" s="8" t="s">
        <v>4038</v>
      </c>
      <c r="J4745" s="9"/>
      <c r="K4745" s="4">
        <f>$M4745+$N4745*IF($B4745&lt;&gt;"",1,0)+$O4745*IF($A4745&lt;&gt;"",1,0)+IF(AND($A4745="",$B4745="",$C4745="",$K4744&lt;&gt;0),1,0)</f>
        <v>0</v>
      </c>
      <c r="L4745" s="4">
        <f>SUM($J4745:$J4745)/MAX(1,SUM($J4745:$J4745))</f>
        <v>0</v>
      </c>
      <c r="M4745" s="4">
        <f>$L4745+IF($C4746&lt;&gt;"",0,$M4746)</f>
        <v>0</v>
      </c>
      <c r="N4745" s="4">
        <f>$M4745+IF($B4746&lt;&gt;"",0,$N4746)</f>
        <v>0</v>
      </c>
      <c r="O4745" s="4">
        <f>$N4745+IF($A4746&lt;&gt;"",0,$O4746)</f>
        <v>0</v>
      </c>
      <c r="P4745" s="5" t="str">
        <f t="shared" si="74"/>
        <v>+STB</v>
      </c>
      <c r="Q4745" t="str">
        <f>IF($A4745="",$Q4744,$A4745)</f>
        <v>Uitvoering - Uitvoeringsgereed Ontwerp</v>
      </c>
    </row>
    <row r="4746" spans="1:17" ht="15.75" hidden="1" x14ac:dyDescent="0.25">
      <c r="A4746" s="1"/>
      <c r="B4746" s="2"/>
      <c r="C4746" s="3" t="s">
        <v>5930</v>
      </c>
      <c r="D4746" s="3" t="s">
        <v>269</v>
      </c>
      <c r="E4746" s="6"/>
      <c r="F4746" s="3"/>
      <c r="G4746" s="7"/>
      <c r="H4746" s="3"/>
      <c r="I4746" s="8"/>
      <c r="J4746" s="9"/>
      <c r="K4746" s="4">
        <f>$M4746+$N4746*IF($B4746&lt;&gt;"",1,0)+$O4746*IF($A4746&lt;&gt;"",1,0)+IF(AND($A4746="",$B4746="",$C4746="",$K4745&lt;&gt;0),1,0)</f>
        <v>0</v>
      </c>
      <c r="L4746" s="4">
        <f>SUM($J4746:$J4746)/MAX(1,SUM($J4746:$J4746))</f>
        <v>0</v>
      </c>
      <c r="M4746" s="4">
        <f>$L4746+IF($C4747&lt;&gt;"",0,$M4747)</f>
        <v>0</v>
      </c>
      <c r="N4746" s="4">
        <f>$M4746+IF($B4747&lt;&gt;"",0,$N4747)</f>
        <v>0</v>
      </c>
      <c r="O4746" s="4">
        <f>$N4746+IF($A4747&lt;&gt;"",0,$O4747)</f>
        <v>0</v>
      </c>
      <c r="P4746" s="5" t="str">
        <f t="shared" si="74"/>
        <v>TAAK</v>
      </c>
      <c r="Q4746" t="str">
        <f>IF($A4746="",$Q4745,$A4746)</f>
        <v>Uitvoering - Uitvoeringsgereed Ontwerp</v>
      </c>
    </row>
    <row r="4747" spans="1:17" ht="15.75" hidden="1" x14ac:dyDescent="0.25">
      <c r="A4747" s="1"/>
      <c r="B4747" s="2"/>
      <c r="C4747" s="3"/>
      <c r="D4747" s="3"/>
      <c r="E4747" s="6">
        <v>1</v>
      </c>
      <c r="F4747" s="3" t="s">
        <v>3051</v>
      </c>
      <c r="G4747" s="7"/>
      <c r="H4747" s="3"/>
      <c r="I4747" s="8"/>
      <c r="J4747" s="9"/>
      <c r="K4747" s="4">
        <f>$M4747+$N4747*IF($B4747&lt;&gt;"",1,0)+$O4747*IF($A4747&lt;&gt;"",1,0)+IF(AND($A4747="",$B4747="",$C4747="",$K4746&lt;&gt;0),1,0)</f>
        <v>0</v>
      </c>
      <c r="L4747" s="4">
        <f>SUM($J4747:$J4747)/MAX(1,SUM($J4747:$J4747))</f>
        <v>0</v>
      </c>
      <c r="M4747" s="4">
        <f>$L4747+IF($C4748&lt;&gt;"",0,$M4748)</f>
        <v>0</v>
      </c>
      <c r="N4747" s="4">
        <f>$M4747+IF($B4748&lt;&gt;"",0,$N4748)</f>
        <v>0</v>
      </c>
      <c r="O4747" s="4">
        <f>$N4747+IF($A4748&lt;&gt;"",0,$O4748)</f>
        <v>0</v>
      </c>
      <c r="P4747" s="5" t="str">
        <f t="shared" si="74"/>
        <v>+STB</v>
      </c>
      <c r="Q4747" t="str">
        <f>IF($A4747="",$Q4746,$A4747)</f>
        <v>Uitvoering - Uitvoeringsgereed Ontwerp</v>
      </c>
    </row>
    <row r="4748" spans="1:17" ht="15.75" hidden="1" x14ac:dyDescent="0.25">
      <c r="A4748" s="1"/>
      <c r="B4748" s="2"/>
      <c r="C4748" s="3"/>
      <c r="D4748" s="3"/>
      <c r="E4748" s="6"/>
      <c r="F4748" s="3"/>
      <c r="G4748" s="7" t="s">
        <v>3052</v>
      </c>
      <c r="H4748" s="3" t="s">
        <v>5931</v>
      </c>
      <c r="I4748" s="8"/>
      <c r="J4748" s="9"/>
      <c r="K4748" s="4">
        <f>$M4748+$N4748*IF($B4748&lt;&gt;"",1,0)+$O4748*IF($A4748&lt;&gt;"",1,0)+IF(AND($A4748="",$B4748="",$C4748="",$K4747&lt;&gt;0),1,0)</f>
        <v>0</v>
      </c>
      <c r="L4748" s="4">
        <f>SUM($J4748:$J4748)/MAX(1,SUM($J4748:$J4748))</f>
        <v>0</v>
      </c>
      <c r="M4748" s="4">
        <f>$L4748+IF($C4749&lt;&gt;"",0,$M4749)</f>
        <v>0</v>
      </c>
      <c r="N4748" s="4">
        <f>$M4748+IF($B4749&lt;&gt;"",0,$N4749)</f>
        <v>0</v>
      </c>
      <c r="O4748" s="4">
        <f>$N4748+IF($A4749&lt;&gt;"",0,$O4749)</f>
        <v>0</v>
      </c>
      <c r="P4748" s="5" t="str">
        <f t="shared" si="74"/>
        <v>+STB</v>
      </c>
      <c r="Q4748" t="str">
        <f>IF($A4748="",$Q4747,$A4748)</f>
        <v>Uitvoering - Uitvoeringsgereed Ontwerp</v>
      </c>
    </row>
    <row r="4749" spans="1:17" ht="15.75" hidden="1" x14ac:dyDescent="0.25">
      <c r="A4749" s="1"/>
      <c r="B4749" s="2"/>
      <c r="C4749" s="3"/>
      <c r="D4749" s="3"/>
      <c r="E4749" s="6"/>
      <c r="F4749" s="3"/>
      <c r="G4749" s="7"/>
      <c r="H4749" s="3"/>
      <c r="I4749" s="8" t="s">
        <v>4031</v>
      </c>
      <c r="J4749" s="9"/>
      <c r="K4749" s="4">
        <f>$M4749+$N4749*IF($B4749&lt;&gt;"",1,0)+$O4749*IF($A4749&lt;&gt;"",1,0)+IF(AND($A4749="",$B4749="",$C4749="",$K4748&lt;&gt;0),1,0)</f>
        <v>0</v>
      </c>
      <c r="L4749" s="4">
        <f>SUM($J4749:$J4749)/MAX(1,SUM($J4749:$J4749))</f>
        <v>0</v>
      </c>
      <c r="M4749" s="4">
        <f>$L4749+IF($C4750&lt;&gt;"",0,$M4750)</f>
        <v>0</v>
      </c>
      <c r="N4749" s="4">
        <f>$M4749+IF($B4750&lt;&gt;"",0,$N4750)</f>
        <v>0</v>
      </c>
      <c r="O4749" s="4">
        <f>$N4749+IF($A4750&lt;&gt;"",0,$O4750)</f>
        <v>0</v>
      </c>
      <c r="P4749" s="5" t="str">
        <f t="shared" si="74"/>
        <v>+STB</v>
      </c>
      <c r="Q4749" t="str">
        <f>IF($A4749="",$Q4748,$A4749)</f>
        <v>Uitvoering - Uitvoeringsgereed Ontwerp</v>
      </c>
    </row>
    <row r="4750" spans="1:17" ht="15.75" hidden="1" x14ac:dyDescent="0.25">
      <c r="A4750" s="1"/>
      <c r="B4750" s="2"/>
      <c r="C4750" s="3" t="s">
        <v>5932</v>
      </c>
      <c r="D4750" s="3" t="s">
        <v>96</v>
      </c>
      <c r="E4750" s="6"/>
      <c r="F4750" s="3"/>
      <c r="G4750" s="7"/>
      <c r="H4750" s="3"/>
      <c r="I4750" s="8"/>
      <c r="J4750" s="9"/>
      <c r="K4750" s="4">
        <f>$M4750+$N4750*IF($B4750&lt;&gt;"",1,0)+$O4750*IF($A4750&lt;&gt;"",1,0)+IF(AND($A4750="",$B4750="",$C4750="",$K4749&lt;&gt;0),1,0)</f>
        <v>0</v>
      </c>
      <c r="L4750" s="4">
        <f>SUM($J4750:$J4750)/MAX(1,SUM($J4750:$J4750))</f>
        <v>0</v>
      </c>
      <c r="M4750" s="4">
        <f>$L4750+IF($C4751&lt;&gt;"",0,$M4751)</f>
        <v>0</v>
      </c>
      <c r="N4750" s="4">
        <f>$M4750+IF($B4751&lt;&gt;"",0,$N4751)</f>
        <v>0</v>
      </c>
      <c r="O4750" s="4">
        <f>$N4750+IF($A4751&lt;&gt;"",0,$O4751)</f>
        <v>0</v>
      </c>
      <c r="P4750" s="5" t="str">
        <f t="shared" si="74"/>
        <v>TAAK</v>
      </c>
      <c r="Q4750" t="str">
        <f>IF($A4750="",$Q4749,$A4750)</f>
        <v>Uitvoering - Uitvoeringsgereed Ontwerp</v>
      </c>
    </row>
    <row r="4751" spans="1:17" ht="15.75" hidden="1" x14ac:dyDescent="0.25">
      <c r="A4751" s="1"/>
      <c r="B4751" s="2"/>
      <c r="C4751" s="3"/>
      <c r="D4751" s="3"/>
      <c r="E4751" s="6">
        <v>1</v>
      </c>
      <c r="F4751" s="3" t="s">
        <v>578</v>
      </c>
      <c r="G4751" s="7"/>
      <c r="H4751" s="3"/>
      <c r="I4751" s="8"/>
      <c r="J4751" s="9"/>
      <c r="K4751" s="4">
        <f>$M4751+$N4751*IF($B4751&lt;&gt;"",1,0)+$O4751*IF($A4751&lt;&gt;"",1,0)+IF(AND($A4751="",$B4751="",$C4751="",$K4750&lt;&gt;0),1,0)</f>
        <v>0</v>
      </c>
      <c r="L4751" s="4">
        <f>SUM($J4751:$J4751)/MAX(1,SUM($J4751:$J4751))</f>
        <v>0</v>
      </c>
      <c r="M4751" s="4">
        <f>$L4751+IF($C4752&lt;&gt;"",0,$M4752)</f>
        <v>0</v>
      </c>
      <c r="N4751" s="4">
        <f>$M4751+IF($B4752&lt;&gt;"",0,$N4752)</f>
        <v>0</v>
      </c>
      <c r="O4751" s="4">
        <f>$N4751+IF($A4752&lt;&gt;"",0,$O4752)</f>
        <v>0</v>
      </c>
      <c r="P4751" s="5" t="str">
        <f t="shared" si="74"/>
        <v>+STB</v>
      </c>
      <c r="Q4751" t="str">
        <f>IF($A4751="",$Q4750,$A4751)</f>
        <v>Uitvoering - Uitvoeringsgereed Ontwerp</v>
      </c>
    </row>
    <row r="4752" spans="1:17" ht="15.75" hidden="1" x14ac:dyDescent="0.25">
      <c r="A4752" s="1"/>
      <c r="B4752" s="2"/>
      <c r="C4752" s="3"/>
      <c r="D4752" s="3"/>
      <c r="E4752" s="6"/>
      <c r="F4752" s="3"/>
      <c r="G4752" s="7" t="s">
        <v>3053</v>
      </c>
      <c r="H4752" s="3" t="s">
        <v>5933</v>
      </c>
      <c r="I4752" s="8"/>
      <c r="J4752" s="9"/>
      <c r="K4752" s="4">
        <f>$M4752+$N4752*IF($B4752&lt;&gt;"",1,0)+$O4752*IF($A4752&lt;&gt;"",1,0)+IF(AND($A4752="",$B4752="",$C4752="",$K4751&lt;&gt;0),1,0)</f>
        <v>0</v>
      </c>
      <c r="L4752" s="4">
        <f>SUM($J4752:$J4752)/MAX(1,SUM($J4752:$J4752))</f>
        <v>0</v>
      </c>
      <c r="M4752" s="4">
        <f>$L4752+IF($C4753&lt;&gt;"",0,$M4753)</f>
        <v>0</v>
      </c>
      <c r="N4752" s="4">
        <f>$M4752+IF($B4753&lt;&gt;"",0,$N4753)</f>
        <v>0</v>
      </c>
      <c r="O4752" s="4">
        <f>$N4752+IF($A4753&lt;&gt;"",0,$O4753)</f>
        <v>0</v>
      </c>
      <c r="P4752" s="5" t="str">
        <f t="shared" si="74"/>
        <v>+STB</v>
      </c>
      <c r="Q4752" t="str">
        <f>IF($A4752="",$Q4751,$A4752)</f>
        <v>Uitvoering - Uitvoeringsgereed Ontwerp</v>
      </c>
    </row>
    <row r="4753" spans="1:17" ht="15.75" hidden="1" x14ac:dyDescent="0.25">
      <c r="A4753" s="1"/>
      <c r="B4753" s="2"/>
      <c r="C4753" s="3"/>
      <c r="D4753" s="3"/>
      <c r="E4753" s="6"/>
      <c r="F4753" s="3"/>
      <c r="G4753" s="7"/>
      <c r="H4753" s="3"/>
      <c r="I4753" s="8" t="s">
        <v>4031</v>
      </c>
      <c r="J4753" s="9"/>
      <c r="K4753" s="4">
        <f>$M4753+$N4753*IF($B4753&lt;&gt;"",1,0)+$O4753*IF($A4753&lt;&gt;"",1,0)+IF(AND($A4753="",$B4753="",$C4753="",$K4752&lt;&gt;0),1,0)</f>
        <v>0</v>
      </c>
      <c r="L4753" s="4">
        <f>SUM($J4753:$J4753)/MAX(1,SUM($J4753:$J4753))</f>
        <v>0</v>
      </c>
      <c r="M4753" s="4">
        <f>$L4753+IF($C4754&lt;&gt;"",0,$M4754)</f>
        <v>0</v>
      </c>
      <c r="N4753" s="4">
        <f>$M4753+IF($B4754&lt;&gt;"",0,$N4754)</f>
        <v>0</v>
      </c>
      <c r="O4753" s="4">
        <f>$N4753+IF($A4754&lt;&gt;"",0,$O4754)</f>
        <v>0</v>
      </c>
      <c r="P4753" s="5" t="str">
        <f t="shared" si="74"/>
        <v>+STB</v>
      </c>
      <c r="Q4753" t="str">
        <f>IF($A4753="",$Q4752,$A4753)</f>
        <v>Uitvoering - Uitvoeringsgereed Ontwerp</v>
      </c>
    </row>
    <row r="4754" spans="1:17" ht="15.75" hidden="1" x14ac:dyDescent="0.25">
      <c r="A4754" s="1"/>
      <c r="B4754" s="2"/>
      <c r="C4754" s="3" t="s">
        <v>5934</v>
      </c>
      <c r="D4754" s="3" t="s">
        <v>99</v>
      </c>
      <c r="E4754" s="6"/>
      <c r="F4754" s="3"/>
      <c r="G4754" s="7"/>
      <c r="H4754" s="3"/>
      <c r="I4754" s="8"/>
      <c r="J4754" s="9"/>
      <c r="K4754" s="4">
        <f>$M4754+$N4754*IF($B4754&lt;&gt;"",1,0)+$O4754*IF($A4754&lt;&gt;"",1,0)+IF(AND($A4754="",$B4754="",$C4754="",$K4753&lt;&gt;0),1,0)</f>
        <v>0</v>
      </c>
      <c r="L4754" s="4">
        <f>SUM($J4754:$J4754)/MAX(1,SUM($J4754:$J4754))</f>
        <v>0</v>
      </c>
      <c r="M4754" s="4">
        <f>$L4754+IF($C4755&lt;&gt;"",0,$M4755)</f>
        <v>0</v>
      </c>
      <c r="N4754" s="4">
        <f>$M4754+IF($B4755&lt;&gt;"",0,$N4755)</f>
        <v>0</v>
      </c>
      <c r="O4754" s="4">
        <f>$N4754+IF($A4755&lt;&gt;"",0,$O4755)</f>
        <v>0</v>
      </c>
      <c r="P4754" s="5" t="str">
        <f t="shared" si="74"/>
        <v>TAAK</v>
      </c>
      <c r="Q4754" t="str">
        <f>IF($A4754="",$Q4753,$A4754)</f>
        <v>Uitvoering - Uitvoeringsgereed Ontwerp</v>
      </c>
    </row>
    <row r="4755" spans="1:17" ht="15.75" hidden="1" x14ac:dyDescent="0.25">
      <c r="A4755" s="1"/>
      <c r="B4755" s="2"/>
      <c r="C4755" s="3"/>
      <c r="D4755" s="3"/>
      <c r="E4755" s="6">
        <v>1</v>
      </c>
      <c r="F4755" s="3" t="s">
        <v>881</v>
      </c>
      <c r="G4755" s="7"/>
      <c r="H4755" s="3"/>
      <c r="I4755" s="8"/>
      <c r="J4755" s="9"/>
      <c r="K4755" s="4">
        <f>$M4755+$N4755*IF($B4755&lt;&gt;"",1,0)+$O4755*IF($A4755&lt;&gt;"",1,0)+IF(AND($A4755="",$B4755="",$C4755="",$K4754&lt;&gt;0),1,0)</f>
        <v>0</v>
      </c>
      <c r="L4755" s="4">
        <f>SUM($J4755:$J4755)/MAX(1,SUM($J4755:$J4755))</f>
        <v>0</v>
      </c>
      <c r="M4755" s="4">
        <f>$L4755+IF($C4756&lt;&gt;"",0,$M4756)</f>
        <v>0</v>
      </c>
      <c r="N4755" s="4">
        <f>$M4755+IF($B4756&lt;&gt;"",0,$N4756)</f>
        <v>0</v>
      </c>
      <c r="O4755" s="4">
        <f>$N4755+IF($A4756&lt;&gt;"",0,$O4756)</f>
        <v>0</v>
      </c>
      <c r="P4755" s="5" t="str">
        <f t="shared" si="74"/>
        <v>+STB</v>
      </c>
      <c r="Q4755" t="str">
        <f>IF($A4755="",$Q4754,$A4755)</f>
        <v>Uitvoering - Uitvoeringsgereed Ontwerp</v>
      </c>
    </row>
    <row r="4756" spans="1:17" ht="15.75" hidden="1" x14ac:dyDescent="0.25">
      <c r="A4756" s="1"/>
      <c r="B4756" s="2"/>
      <c r="C4756" s="3"/>
      <c r="D4756" s="3"/>
      <c r="E4756" s="6"/>
      <c r="F4756" s="3"/>
      <c r="G4756" s="7" t="s">
        <v>3054</v>
      </c>
      <c r="H4756" s="3" t="s">
        <v>3055</v>
      </c>
      <c r="I4756" s="8"/>
      <c r="J4756" s="9"/>
      <c r="K4756" s="4">
        <f>$M4756+$N4756*IF($B4756&lt;&gt;"",1,0)+$O4756*IF($A4756&lt;&gt;"",1,0)+IF(AND($A4756="",$B4756="",$C4756="",$K4755&lt;&gt;0),1,0)</f>
        <v>0</v>
      </c>
      <c r="L4756" s="4">
        <f>SUM($J4756:$J4756)/MAX(1,SUM($J4756:$J4756))</f>
        <v>0</v>
      </c>
      <c r="M4756" s="4">
        <f>$L4756+IF($C4757&lt;&gt;"",0,$M4757)</f>
        <v>0</v>
      </c>
      <c r="N4756" s="4">
        <f>$M4756+IF($B4757&lt;&gt;"",0,$N4757)</f>
        <v>0</v>
      </c>
      <c r="O4756" s="4">
        <f>$N4756+IF($A4757&lt;&gt;"",0,$O4757)</f>
        <v>0</v>
      </c>
      <c r="P4756" s="5" t="str">
        <f t="shared" si="74"/>
        <v>+STB</v>
      </c>
      <c r="Q4756" t="str">
        <f>IF($A4756="",$Q4755,$A4756)</f>
        <v>Uitvoering - Uitvoeringsgereed Ontwerp</v>
      </c>
    </row>
    <row r="4757" spans="1:17" ht="15.75" hidden="1" x14ac:dyDescent="0.25">
      <c r="A4757" s="1"/>
      <c r="B4757" s="2"/>
      <c r="C4757" s="3"/>
      <c r="D4757" s="3"/>
      <c r="E4757" s="6"/>
      <c r="F4757" s="3"/>
      <c r="G4757" s="7"/>
      <c r="H4757" s="3"/>
      <c r="I4757" s="8" t="s">
        <v>4031</v>
      </c>
      <c r="J4757" s="9"/>
      <c r="K4757" s="4">
        <f>$M4757+$N4757*IF($B4757&lt;&gt;"",1,0)+$O4757*IF($A4757&lt;&gt;"",1,0)+IF(AND($A4757="",$B4757="",$C4757="",$K4756&lt;&gt;0),1,0)</f>
        <v>0</v>
      </c>
      <c r="L4757" s="4">
        <f>SUM($J4757:$J4757)/MAX(1,SUM($J4757:$J4757))</f>
        <v>0</v>
      </c>
      <c r="M4757" s="4">
        <f>$L4757+IF($C4758&lt;&gt;"",0,$M4758)</f>
        <v>0</v>
      </c>
      <c r="N4757" s="4">
        <f>$M4757+IF($B4758&lt;&gt;"",0,$N4758)</f>
        <v>0</v>
      </c>
      <c r="O4757" s="4">
        <f>$N4757+IF($A4758&lt;&gt;"",0,$O4758)</f>
        <v>0</v>
      </c>
      <c r="P4757" s="5" t="str">
        <f t="shared" si="74"/>
        <v>+STB</v>
      </c>
      <c r="Q4757" t="str">
        <f>IF($A4757="",$Q4756,$A4757)</f>
        <v>Uitvoering - Uitvoeringsgereed Ontwerp</v>
      </c>
    </row>
    <row r="4758" spans="1:17" ht="15.75" hidden="1" x14ac:dyDescent="0.25">
      <c r="A4758" s="1"/>
      <c r="B4758" s="2"/>
      <c r="C4758" s="3"/>
      <c r="D4758" s="3"/>
      <c r="E4758" s="6"/>
      <c r="F4758" s="3"/>
      <c r="G4758" s="7" t="s">
        <v>3056</v>
      </c>
      <c r="H4758" s="3" t="s">
        <v>3057</v>
      </c>
      <c r="I4758" s="8"/>
      <c r="J4758" s="9"/>
      <c r="K4758" s="4">
        <f>$M4758+$N4758*IF($B4758&lt;&gt;"",1,0)+$O4758*IF($A4758&lt;&gt;"",1,0)+IF(AND($A4758="",$B4758="",$C4758="",$K4757&lt;&gt;0),1,0)</f>
        <v>0</v>
      </c>
      <c r="L4758" s="4">
        <f>SUM($J4758:$J4758)/MAX(1,SUM($J4758:$J4758))</f>
        <v>0</v>
      </c>
      <c r="M4758" s="4">
        <f>$L4758+IF($C4759&lt;&gt;"",0,$M4759)</f>
        <v>0</v>
      </c>
      <c r="N4758" s="4">
        <f>$M4758+IF($B4759&lt;&gt;"",0,$N4759)</f>
        <v>0</v>
      </c>
      <c r="O4758" s="4">
        <f>$N4758+IF($A4759&lt;&gt;"",0,$O4759)</f>
        <v>0</v>
      </c>
      <c r="P4758" s="5" t="str">
        <f t="shared" si="74"/>
        <v>+STB</v>
      </c>
      <c r="Q4758" t="str">
        <f>IF($A4758="",$Q4757,$A4758)</f>
        <v>Uitvoering - Uitvoeringsgereed Ontwerp</v>
      </c>
    </row>
    <row r="4759" spans="1:17" ht="15.75" hidden="1" x14ac:dyDescent="0.25">
      <c r="A4759" s="1"/>
      <c r="B4759" s="2"/>
      <c r="C4759" s="3"/>
      <c r="D4759" s="3"/>
      <c r="E4759" s="6"/>
      <c r="F4759" s="3"/>
      <c r="G4759" s="7"/>
      <c r="H4759" s="3"/>
      <c r="I4759" s="8" t="s">
        <v>4031</v>
      </c>
      <c r="J4759" s="9"/>
      <c r="K4759" s="4">
        <f>$M4759+$N4759*IF($B4759&lt;&gt;"",1,0)+$O4759*IF($A4759&lt;&gt;"",1,0)+IF(AND($A4759="",$B4759="",$C4759="",$K4758&lt;&gt;0),1,0)</f>
        <v>0</v>
      </c>
      <c r="L4759" s="4">
        <f>SUM($J4759:$J4759)/MAX(1,SUM($J4759:$J4759))</f>
        <v>0</v>
      </c>
      <c r="M4759" s="4">
        <f>$L4759+IF($C4760&lt;&gt;"",0,$M4760)</f>
        <v>0</v>
      </c>
      <c r="N4759" s="4">
        <f>$M4759+IF($B4760&lt;&gt;"",0,$N4760)</f>
        <v>0</v>
      </c>
      <c r="O4759" s="4">
        <f>$N4759+IF($A4760&lt;&gt;"",0,$O4760)</f>
        <v>0</v>
      </c>
      <c r="P4759" s="5" t="str">
        <f t="shared" si="74"/>
        <v>+STB</v>
      </c>
      <c r="Q4759" t="str">
        <f>IF($A4759="",$Q4758,$A4759)</f>
        <v>Uitvoering - Uitvoeringsgereed Ontwerp</v>
      </c>
    </row>
    <row r="4760" spans="1:17" ht="15.75" hidden="1" x14ac:dyDescent="0.25">
      <c r="A4760" s="1"/>
      <c r="B4760" s="2"/>
      <c r="C4760" s="3" t="s">
        <v>5935</v>
      </c>
      <c r="D4760" s="3" t="s">
        <v>100</v>
      </c>
      <c r="E4760" s="6"/>
      <c r="F4760" s="3"/>
      <c r="G4760" s="7"/>
      <c r="H4760" s="3"/>
      <c r="I4760" s="8"/>
      <c r="J4760" s="9"/>
      <c r="K4760" s="4">
        <f>$M4760+$N4760*IF($B4760&lt;&gt;"",1,0)+$O4760*IF($A4760&lt;&gt;"",1,0)+IF(AND($A4760="",$B4760="",$C4760="",$K4759&lt;&gt;0),1,0)</f>
        <v>0</v>
      </c>
      <c r="L4760" s="4">
        <f>SUM($J4760:$J4760)/MAX(1,SUM($J4760:$J4760))</f>
        <v>0</v>
      </c>
      <c r="M4760" s="4">
        <f>$L4760+IF($C4761&lt;&gt;"",0,$M4761)</f>
        <v>0</v>
      </c>
      <c r="N4760" s="4">
        <f>$M4760+IF($B4761&lt;&gt;"",0,$N4761)</f>
        <v>0</v>
      </c>
      <c r="O4760" s="4">
        <f>$N4760+IF($A4761&lt;&gt;"",0,$O4761)</f>
        <v>0</v>
      </c>
      <c r="P4760" s="5" t="str">
        <f t="shared" si="74"/>
        <v>TAAK</v>
      </c>
      <c r="Q4760" t="str">
        <f>IF($A4760="",$Q4759,$A4760)</f>
        <v>Uitvoering - Uitvoeringsgereed Ontwerp</v>
      </c>
    </row>
    <row r="4761" spans="1:17" ht="15.75" hidden="1" x14ac:dyDescent="0.25">
      <c r="A4761" s="1"/>
      <c r="B4761" s="2"/>
      <c r="C4761" s="3"/>
      <c r="D4761" s="3"/>
      <c r="E4761" s="6">
        <v>1</v>
      </c>
      <c r="F4761" s="3" t="s">
        <v>575</v>
      </c>
      <c r="G4761" s="7"/>
      <c r="H4761" s="3"/>
      <c r="I4761" s="8"/>
      <c r="J4761" s="9"/>
      <c r="K4761" s="4">
        <f>$M4761+$N4761*IF($B4761&lt;&gt;"",1,0)+$O4761*IF($A4761&lt;&gt;"",1,0)+IF(AND($A4761="",$B4761="",$C4761="",$K4760&lt;&gt;0),1,0)</f>
        <v>0</v>
      </c>
      <c r="L4761" s="4">
        <f>SUM($J4761:$J4761)/MAX(1,SUM($J4761:$J4761))</f>
        <v>0</v>
      </c>
      <c r="M4761" s="4">
        <f>$L4761+IF($C4762&lt;&gt;"",0,$M4762)</f>
        <v>0</v>
      </c>
      <c r="N4761" s="4">
        <f>$M4761+IF($B4762&lt;&gt;"",0,$N4762)</f>
        <v>0</v>
      </c>
      <c r="O4761" s="4">
        <f>$N4761+IF($A4762&lt;&gt;"",0,$O4762)</f>
        <v>0</v>
      </c>
      <c r="P4761" s="5" t="str">
        <f t="shared" si="74"/>
        <v>+STB</v>
      </c>
      <c r="Q4761" t="str">
        <f>IF($A4761="",$Q4760,$A4761)</f>
        <v>Uitvoering - Uitvoeringsgereed Ontwerp</v>
      </c>
    </row>
    <row r="4762" spans="1:17" ht="15.75" hidden="1" x14ac:dyDescent="0.25">
      <c r="A4762" s="1"/>
      <c r="B4762" s="2"/>
      <c r="C4762" s="3"/>
      <c r="D4762" s="3"/>
      <c r="E4762" s="6"/>
      <c r="F4762" s="3"/>
      <c r="G4762" s="7" t="s">
        <v>3058</v>
      </c>
      <c r="H4762" s="3" t="s">
        <v>3059</v>
      </c>
      <c r="I4762" s="8"/>
      <c r="J4762" s="9"/>
      <c r="K4762" s="4">
        <f>$M4762+$N4762*IF($B4762&lt;&gt;"",1,0)+$O4762*IF($A4762&lt;&gt;"",1,0)+IF(AND($A4762="",$B4762="",$C4762="",$K4761&lt;&gt;0),1,0)</f>
        <v>0</v>
      </c>
      <c r="L4762" s="4">
        <f>SUM($J4762:$J4762)/MAX(1,SUM($J4762:$J4762))</f>
        <v>0</v>
      </c>
      <c r="M4762" s="4">
        <f>$L4762+IF($C4763&lt;&gt;"",0,$M4763)</f>
        <v>0</v>
      </c>
      <c r="N4762" s="4">
        <f>$M4762+IF($B4763&lt;&gt;"",0,$N4763)</f>
        <v>0</v>
      </c>
      <c r="O4762" s="4">
        <f>$N4762+IF($A4763&lt;&gt;"",0,$O4763)</f>
        <v>0</v>
      </c>
      <c r="P4762" s="5" t="str">
        <f t="shared" si="74"/>
        <v>+STB</v>
      </c>
      <c r="Q4762" t="str">
        <f>IF($A4762="",$Q4761,$A4762)</f>
        <v>Uitvoering - Uitvoeringsgereed Ontwerp</v>
      </c>
    </row>
    <row r="4763" spans="1:17" ht="15.75" hidden="1" x14ac:dyDescent="0.25">
      <c r="A4763" s="1"/>
      <c r="B4763" s="2"/>
      <c r="C4763" s="3"/>
      <c r="D4763" s="3"/>
      <c r="E4763" s="6"/>
      <c r="F4763" s="3"/>
      <c r="G4763" s="7"/>
      <c r="H4763" s="3"/>
      <c r="I4763" s="8" t="s">
        <v>4031</v>
      </c>
      <c r="J4763" s="9"/>
      <c r="K4763" s="4">
        <f>$M4763+$N4763*IF($B4763&lt;&gt;"",1,0)+$O4763*IF($A4763&lt;&gt;"",1,0)+IF(AND($A4763="",$B4763="",$C4763="",$K4762&lt;&gt;0),1,0)</f>
        <v>0</v>
      </c>
      <c r="L4763" s="4">
        <f>SUM($J4763:$J4763)/MAX(1,SUM($J4763:$J4763))</f>
        <v>0</v>
      </c>
      <c r="M4763" s="4">
        <f>$L4763+IF($C4764&lt;&gt;"",0,$M4764)</f>
        <v>0</v>
      </c>
      <c r="N4763" s="4">
        <f>$M4763+IF($B4764&lt;&gt;"",0,$N4764)</f>
        <v>0</v>
      </c>
      <c r="O4763" s="4">
        <f>$N4763+IF($A4764&lt;&gt;"",0,$O4764)</f>
        <v>0</v>
      </c>
      <c r="P4763" s="5" t="str">
        <f t="shared" si="74"/>
        <v>+STB</v>
      </c>
      <c r="Q4763" t="str">
        <f>IF($A4763="",$Q4762,$A4763)</f>
        <v>Uitvoering - Uitvoeringsgereed Ontwerp</v>
      </c>
    </row>
    <row r="4764" spans="1:17" ht="15.75" hidden="1" x14ac:dyDescent="0.25">
      <c r="A4764" s="1"/>
      <c r="B4764" s="2"/>
      <c r="C4764" s="3"/>
      <c r="D4764" s="3"/>
      <c r="E4764" s="6"/>
      <c r="F4764" s="3"/>
      <c r="G4764" s="7" t="s">
        <v>3060</v>
      </c>
      <c r="H4764" s="3" t="s">
        <v>3061</v>
      </c>
      <c r="I4764" s="8"/>
      <c r="J4764" s="9"/>
      <c r="K4764" s="4">
        <f>$M4764+$N4764*IF($B4764&lt;&gt;"",1,0)+$O4764*IF($A4764&lt;&gt;"",1,0)+IF(AND($A4764="",$B4764="",$C4764="",$K4763&lt;&gt;0),1,0)</f>
        <v>0</v>
      </c>
      <c r="L4764" s="4">
        <f>SUM($J4764:$J4764)/MAX(1,SUM($J4764:$J4764))</f>
        <v>0</v>
      </c>
      <c r="M4764" s="4">
        <f>$L4764+IF($C4765&lt;&gt;"",0,$M4765)</f>
        <v>0</v>
      </c>
      <c r="N4764" s="4">
        <f>$M4764+IF($B4765&lt;&gt;"",0,$N4765)</f>
        <v>0</v>
      </c>
      <c r="O4764" s="4">
        <f>$N4764+IF($A4765&lt;&gt;"",0,$O4765)</f>
        <v>0</v>
      </c>
      <c r="P4764" s="5" t="str">
        <f t="shared" si="74"/>
        <v>+STB</v>
      </c>
      <c r="Q4764" t="str">
        <f>IF($A4764="",$Q4763,$A4764)</f>
        <v>Uitvoering - Uitvoeringsgereed Ontwerp</v>
      </c>
    </row>
    <row r="4765" spans="1:17" ht="15.75" hidden="1" x14ac:dyDescent="0.25">
      <c r="A4765" s="1"/>
      <c r="B4765" s="2"/>
      <c r="C4765" s="3"/>
      <c r="D4765" s="3"/>
      <c r="E4765" s="6"/>
      <c r="F4765" s="3"/>
      <c r="G4765" s="7"/>
      <c r="H4765" s="3"/>
      <c r="I4765" s="8" t="s">
        <v>4031</v>
      </c>
      <c r="J4765" s="9"/>
      <c r="K4765" s="4">
        <f>$M4765+$N4765*IF($B4765&lt;&gt;"",1,0)+$O4765*IF($A4765&lt;&gt;"",1,0)+IF(AND($A4765="",$B4765="",$C4765="",$K4764&lt;&gt;0),1,0)</f>
        <v>0</v>
      </c>
      <c r="L4765" s="4">
        <f>SUM($J4765:$J4765)/MAX(1,SUM($J4765:$J4765))</f>
        <v>0</v>
      </c>
      <c r="M4765" s="4">
        <f>$L4765+IF($C4766&lt;&gt;"",0,$M4766)</f>
        <v>0</v>
      </c>
      <c r="N4765" s="4">
        <f>$M4765+IF($B4766&lt;&gt;"",0,$N4766)</f>
        <v>0</v>
      </c>
      <c r="O4765" s="4">
        <f>$N4765+IF($A4766&lt;&gt;"",0,$O4766)</f>
        <v>0</v>
      </c>
      <c r="P4765" s="5" t="str">
        <f t="shared" si="74"/>
        <v>+STB</v>
      </c>
      <c r="Q4765" t="str">
        <f>IF($A4765="",$Q4764,$A4765)</f>
        <v>Uitvoering - Uitvoeringsgereed Ontwerp</v>
      </c>
    </row>
    <row r="4766" spans="1:17" ht="15.75" hidden="1" x14ac:dyDescent="0.25">
      <c r="A4766" s="1"/>
      <c r="B4766" s="2"/>
      <c r="C4766" s="3" t="s">
        <v>5936</v>
      </c>
      <c r="D4766" s="3" t="s">
        <v>101</v>
      </c>
      <c r="E4766" s="6"/>
      <c r="F4766" s="3"/>
      <c r="G4766" s="7"/>
      <c r="H4766" s="3"/>
      <c r="I4766" s="8"/>
      <c r="J4766" s="9"/>
      <c r="K4766" s="4">
        <f>$M4766+$N4766*IF($B4766&lt;&gt;"",1,0)+$O4766*IF($A4766&lt;&gt;"",1,0)+IF(AND($A4766="",$B4766="",$C4766="",$K4765&lt;&gt;0),1,0)</f>
        <v>0</v>
      </c>
      <c r="L4766" s="4">
        <f>SUM($J4766:$J4766)/MAX(1,SUM($J4766:$J4766))</f>
        <v>0</v>
      </c>
      <c r="M4766" s="4">
        <f>$L4766+IF($C4767&lt;&gt;"",0,$M4767)</f>
        <v>0</v>
      </c>
      <c r="N4766" s="4">
        <f>$M4766+IF($B4767&lt;&gt;"",0,$N4767)</f>
        <v>0</v>
      </c>
      <c r="O4766" s="4">
        <f>$N4766+IF($A4767&lt;&gt;"",0,$O4767)</f>
        <v>0</v>
      </c>
      <c r="P4766" s="5" t="str">
        <f t="shared" si="74"/>
        <v>TAAK</v>
      </c>
      <c r="Q4766" t="str">
        <f>IF($A4766="",$Q4765,$A4766)</f>
        <v>Uitvoering - Uitvoeringsgereed Ontwerp</v>
      </c>
    </row>
    <row r="4767" spans="1:17" ht="15.75" hidden="1" x14ac:dyDescent="0.25">
      <c r="A4767" s="1"/>
      <c r="B4767" s="2"/>
      <c r="C4767" s="3"/>
      <c r="D4767" s="3"/>
      <c r="E4767" s="6">
        <v>1</v>
      </c>
      <c r="F4767" s="3" t="s">
        <v>879</v>
      </c>
      <c r="G4767" s="7"/>
      <c r="H4767" s="3"/>
      <c r="I4767" s="8"/>
      <c r="J4767" s="9"/>
      <c r="K4767" s="4">
        <f>$M4767+$N4767*IF($B4767&lt;&gt;"",1,0)+$O4767*IF($A4767&lt;&gt;"",1,0)+IF(AND($A4767="",$B4767="",$C4767="",$K4766&lt;&gt;0),1,0)</f>
        <v>0</v>
      </c>
      <c r="L4767" s="4">
        <f>SUM($J4767:$J4767)/MAX(1,SUM($J4767:$J4767))</f>
        <v>0</v>
      </c>
      <c r="M4767" s="4">
        <f>$L4767+IF($C4768&lt;&gt;"",0,$M4768)</f>
        <v>0</v>
      </c>
      <c r="N4767" s="4">
        <f>$M4767+IF($B4768&lt;&gt;"",0,$N4768)</f>
        <v>0</v>
      </c>
      <c r="O4767" s="4">
        <f>$N4767+IF($A4768&lt;&gt;"",0,$O4768)</f>
        <v>0</v>
      </c>
      <c r="P4767" s="5" t="str">
        <f t="shared" si="74"/>
        <v>+STB</v>
      </c>
      <c r="Q4767" t="str">
        <f>IF($A4767="",$Q4766,$A4767)</f>
        <v>Uitvoering - Uitvoeringsgereed Ontwerp</v>
      </c>
    </row>
    <row r="4768" spans="1:17" ht="15.75" hidden="1" x14ac:dyDescent="0.25">
      <c r="A4768" s="1"/>
      <c r="B4768" s="2"/>
      <c r="C4768" s="3"/>
      <c r="D4768" s="3"/>
      <c r="E4768" s="6"/>
      <c r="F4768" s="3"/>
      <c r="G4768" s="7" t="s">
        <v>3062</v>
      </c>
      <c r="H4768" s="3" t="s">
        <v>5937</v>
      </c>
      <c r="I4768" s="8"/>
      <c r="J4768" s="9"/>
      <c r="K4768" s="4">
        <f>$M4768+$N4768*IF($B4768&lt;&gt;"",1,0)+$O4768*IF($A4768&lt;&gt;"",1,0)+IF(AND($A4768="",$B4768="",$C4768="",$K4767&lt;&gt;0),1,0)</f>
        <v>0</v>
      </c>
      <c r="L4768" s="4">
        <f>SUM($J4768:$J4768)/MAX(1,SUM($J4768:$J4768))</f>
        <v>0</v>
      </c>
      <c r="M4768" s="4">
        <f>$L4768+IF($C4769&lt;&gt;"",0,$M4769)</f>
        <v>0</v>
      </c>
      <c r="N4768" s="4">
        <f>$M4768+IF($B4769&lt;&gt;"",0,$N4769)</f>
        <v>0</v>
      </c>
      <c r="O4768" s="4">
        <f>$N4768+IF($A4769&lt;&gt;"",0,$O4769)</f>
        <v>0</v>
      </c>
      <c r="P4768" s="5" t="str">
        <f t="shared" si="74"/>
        <v>+STB</v>
      </c>
      <c r="Q4768" t="str">
        <f>IF($A4768="",$Q4767,$A4768)</f>
        <v>Uitvoering - Uitvoeringsgereed Ontwerp</v>
      </c>
    </row>
    <row r="4769" spans="1:17" ht="15.75" hidden="1" x14ac:dyDescent="0.25">
      <c r="A4769" s="1"/>
      <c r="B4769" s="2"/>
      <c r="C4769" s="3"/>
      <c r="D4769" s="3"/>
      <c r="E4769" s="6"/>
      <c r="F4769" s="3"/>
      <c r="G4769" s="7"/>
      <c r="H4769" s="3"/>
      <c r="I4769" s="8" t="s">
        <v>4031</v>
      </c>
      <c r="J4769" s="9"/>
      <c r="K4769" s="4">
        <f>$M4769+$N4769*IF($B4769&lt;&gt;"",1,0)+$O4769*IF($A4769&lt;&gt;"",1,0)+IF(AND($A4769="",$B4769="",$C4769="",$K4768&lt;&gt;0),1,0)</f>
        <v>0</v>
      </c>
      <c r="L4769" s="4">
        <f>SUM($J4769:$J4769)/MAX(1,SUM($J4769:$J4769))</f>
        <v>0</v>
      </c>
      <c r="M4769" s="4">
        <f>$L4769+IF($C4770&lt;&gt;"",0,$M4770)</f>
        <v>0</v>
      </c>
      <c r="N4769" s="4">
        <f>$M4769+IF($B4770&lt;&gt;"",0,$N4770)</f>
        <v>0</v>
      </c>
      <c r="O4769" s="4">
        <f>$N4769+IF($A4770&lt;&gt;"",0,$O4770)</f>
        <v>0</v>
      </c>
      <c r="P4769" s="5" t="str">
        <f t="shared" si="74"/>
        <v>+STB</v>
      </c>
      <c r="Q4769" t="str">
        <f>IF($A4769="",$Q4768,$A4769)</f>
        <v>Uitvoering - Uitvoeringsgereed Ontwerp</v>
      </c>
    </row>
    <row r="4770" spans="1:17" ht="15.75" hidden="1" x14ac:dyDescent="0.25">
      <c r="A4770" s="1"/>
      <c r="B4770" s="2"/>
      <c r="C4770" s="3" t="s">
        <v>5938</v>
      </c>
      <c r="D4770" s="3" t="s">
        <v>218</v>
      </c>
      <c r="E4770" s="6"/>
      <c r="F4770" s="3"/>
      <c r="G4770" s="7"/>
      <c r="H4770" s="3"/>
      <c r="I4770" s="8"/>
      <c r="J4770" s="9"/>
      <c r="K4770" s="4">
        <f>$M4770+$N4770*IF($B4770&lt;&gt;"",1,0)+$O4770*IF($A4770&lt;&gt;"",1,0)+IF(AND($A4770="",$B4770="",$C4770="",$K4769&lt;&gt;0),1,0)</f>
        <v>0</v>
      </c>
      <c r="L4770" s="4">
        <f>SUM($J4770:$J4770)/MAX(1,SUM($J4770:$J4770))</f>
        <v>0</v>
      </c>
      <c r="M4770" s="4">
        <f>$L4770+IF($C4771&lt;&gt;"",0,$M4771)</f>
        <v>0</v>
      </c>
      <c r="N4770" s="4">
        <f>$M4770+IF($B4771&lt;&gt;"",0,$N4771)</f>
        <v>0</v>
      </c>
      <c r="O4770" s="4">
        <f>$N4770+IF($A4771&lt;&gt;"",0,$O4771)</f>
        <v>0</v>
      </c>
      <c r="P4770" s="5" t="str">
        <f t="shared" si="74"/>
        <v>TAAK</v>
      </c>
      <c r="Q4770" t="str">
        <f>IF($A4770="",$Q4769,$A4770)</f>
        <v>Uitvoering - Uitvoeringsgereed Ontwerp</v>
      </c>
    </row>
    <row r="4771" spans="1:17" ht="15.75" hidden="1" x14ac:dyDescent="0.25">
      <c r="A4771" s="1"/>
      <c r="B4771" s="2"/>
      <c r="C4771" s="3"/>
      <c r="D4771" s="3"/>
      <c r="E4771" s="6">
        <v>1</v>
      </c>
      <c r="F4771" s="3" t="s">
        <v>2621</v>
      </c>
      <c r="G4771" s="7"/>
      <c r="H4771" s="3"/>
      <c r="I4771" s="8"/>
      <c r="J4771" s="9"/>
      <c r="K4771" s="4">
        <f>$M4771+$N4771*IF($B4771&lt;&gt;"",1,0)+$O4771*IF($A4771&lt;&gt;"",1,0)+IF(AND($A4771="",$B4771="",$C4771="",$K4770&lt;&gt;0),1,0)</f>
        <v>0</v>
      </c>
      <c r="L4771" s="4">
        <f>SUM($J4771:$J4771)/MAX(1,SUM($J4771:$J4771))</f>
        <v>0</v>
      </c>
      <c r="M4771" s="4">
        <f>$L4771+IF($C4772&lt;&gt;"",0,$M4772)</f>
        <v>0</v>
      </c>
      <c r="N4771" s="4">
        <f>$M4771+IF($B4772&lt;&gt;"",0,$N4772)</f>
        <v>0</v>
      </c>
      <c r="O4771" s="4">
        <f>$N4771+IF($A4772&lt;&gt;"",0,$O4772)</f>
        <v>0</v>
      </c>
      <c r="P4771" s="5" t="str">
        <f t="shared" si="74"/>
        <v>+STB</v>
      </c>
      <c r="Q4771" t="str">
        <f>IF($A4771="",$Q4770,$A4771)</f>
        <v>Uitvoering - Uitvoeringsgereed Ontwerp</v>
      </c>
    </row>
    <row r="4772" spans="1:17" ht="15.75" hidden="1" x14ac:dyDescent="0.25">
      <c r="A4772" s="1"/>
      <c r="B4772" s="2"/>
      <c r="C4772" s="3"/>
      <c r="D4772" s="3"/>
      <c r="E4772" s="6"/>
      <c r="F4772" s="3"/>
      <c r="G4772" s="7" t="s">
        <v>3063</v>
      </c>
      <c r="H4772" s="3" t="s">
        <v>5939</v>
      </c>
      <c r="I4772" s="8"/>
      <c r="J4772" s="9"/>
      <c r="K4772" s="4">
        <f>$M4772+$N4772*IF($B4772&lt;&gt;"",1,0)+$O4772*IF($A4772&lt;&gt;"",1,0)+IF(AND($A4772="",$B4772="",$C4772="",$K4771&lt;&gt;0),1,0)</f>
        <v>0</v>
      </c>
      <c r="L4772" s="4">
        <f>SUM($J4772:$J4772)/MAX(1,SUM($J4772:$J4772))</f>
        <v>0</v>
      </c>
      <c r="M4772" s="4">
        <f>$L4772+IF($C4773&lt;&gt;"",0,$M4773)</f>
        <v>0</v>
      </c>
      <c r="N4772" s="4">
        <f>$M4772+IF($B4773&lt;&gt;"",0,$N4773)</f>
        <v>0</v>
      </c>
      <c r="O4772" s="4">
        <f>$N4772+IF($A4773&lt;&gt;"",0,$O4773)</f>
        <v>0</v>
      </c>
      <c r="P4772" s="5" t="str">
        <f t="shared" si="74"/>
        <v>+STB</v>
      </c>
      <c r="Q4772" t="str">
        <f>IF($A4772="",$Q4771,$A4772)</f>
        <v>Uitvoering - Uitvoeringsgereed Ontwerp</v>
      </c>
    </row>
    <row r="4773" spans="1:17" ht="15.75" hidden="1" x14ac:dyDescent="0.25">
      <c r="A4773" s="1"/>
      <c r="B4773" s="2"/>
      <c r="C4773" s="3"/>
      <c r="D4773" s="3"/>
      <c r="E4773" s="6"/>
      <c r="F4773" s="3"/>
      <c r="G4773" s="7"/>
      <c r="H4773" s="3"/>
      <c r="I4773" s="8" t="s">
        <v>5940</v>
      </c>
      <c r="J4773" s="9"/>
      <c r="K4773" s="4">
        <f>$M4773+$N4773*IF($B4773&lt;&gt;"",1,0)+$O4773*IF($A4773&lt;&gt;"",1,0)+IF(AND($A4773="",$B4773="",$C4773="",$K4772&lt;&gt;0),1,0)</f>
        <v>0</v>
      </c>
      <c r="L4773" s="4">
        <f>SUM($J4773:$J4773)/MAX(1,SUM($J4773:$J4773))</f>
        <v>0</v>
      </c>
      <c r="M4773" s="4">
        <f>$L4773+IF($C4774&lt;&gt;"",0,$M4774)</f>
        <v>0</v>
      </c>
      <c r="N4773" s="4">
        <f>$M4773+IF($B4774&lt;&gt;"",0,$N4774)</f>
        <v>0</v>
      </c>
      <c r="O4773" s="4">
        <f>$N4773+IF($A4774&lt;&gt;"",0,$O4774)</f>
        <v>0</v>
      </c>
      <c r="P4773" s="5" t="str">
        <f t="shared" si="74"/>
        <v>+STB</v>
      </c>
      <c r="Q4773" t="str">
        <f>IF($A4773="",$Q4772,$A4773)</f>
        <v>Uitvoering - Uitvoeringsgereed Ontwerp</v>
      </c>
    </row>
    <row r="4774" spans="1:17" ht="15.75" hidden="1" x14ac:dyDescent="0.25">
      <c r="A4774" s="1"/>
      <c r="B4774" s="2"/>
      <c r="C4774" s="3" t="s">
        <v>5941</v>
      </c>
      <c r="D4774" s="3" t="s">
        <v>3064</v>
      </c>
      <c r="E4774" s="6"/>
      <c r="F4774" s="3"/>
      <c r="G4774" s="7"/>
      <c r="H4774" s="3"/>
      <c r="I4774" s="8"/>
      <c r="J4774" s="9"/>
      <c r="K4774" s="4">
        <f>$M4774+$N4774*IF($B4774&lt;&gt;"",1,0)+$O4774*IF($A4774&lt;&gt;"",1,0)+IF(AND($A4774="",$B4774="",$C4774="",$K4773&lt;&gt;0),1,0)</f>
        <v>0</v>
      </c>
      <c r="L4774" s="4">
        <f>SUM($J4774:$J4774)/MAX(1,SUM($J4774:$J4774))</f>
        <v>0</v>
      </c>
      <c r="M4774" s="4">
        <f>$L4774+IF($C4775&lt;&gt;"",0,$M4775)</f>
        <v>0</v>
      </c>
      <c r="N4774" s="4">
        <f>$M4774+IF($B4775&lt;&gt;"",0,$N4775)</f>
        <v>0</v>
      </c>
      <c r="O4774" s="4">
        <f>$N4774+IF($A4775&lt;&gt;"",0,$O4775)</f>
        <v>0</v>
      </c>
      <c r="P4774" s="5" t="str">
        <f t="shared" si="74"/>
        <v>TAAK</v>
      </c>
      <c r="Q4774" t="str">
        <f>IF($A4774="",$Q4773,$A4774)</f>
        <v>Uitvoering - Uitvoeringsgereed Ontwerp</v>
      </c>
    </row>
    <row r="4775" spans="1:17" ht="15.75" hidden="1" x14ac:dyDescent="0.25">
      <c r="A4775" s="1"/>
      <c r="B4775" s="2"/>
      <c r="C4775" s="3"/>
      <c r="D4775" s="3"/>
      <c r="E4775" s="6">
        <v>1</v>
      </c>
      <c r="F4775" s="3" t="s">
        <v>3065</v>
      </c>
      <c r="G4775" s="7"/>
      <c r="H4775" s="3"/>
      <c r="I4775" s="8"/>
      <c r="J4775" s="9"/>
      <c r="K4775" s="4">
        <f>$M4775+$N4775*IF($B4775&lt;&gt;"",1,0)+$O4775*IF($A4775&lt;&gt;"",1,0)+IF(AND($A4775="",$B4775="",$C4775="",$K4774&lt;&gt;0),1,0)</f>
        <v>0</v>
      </c>
      <c r="L4775" s="4">
        <f>SUM($J4775:$J4775)/MAX(1,SUM($J4775:$J4775))</f>
        <v>0</v>
      </c>
      <c r="M4775" s="4">
        <f>$L4775+IF($C4776&lt;&gt;"",0,$M4776)</f>
        <v>0</v>
      </c>
      <c r="N4775" s="4">
        <f>$M4775+IF($B4776&lt;&gt;"",0,$N4776)</f>
        <v>0</v>
      </c>
      <c r="O4775" s="4">
        <f>$N4775+IF($A4776&lt;&gt;"",0,$O4776)</f>
        <v>0</v>
      </c>
      <c r="P4775" s="5" t="str">
        <f t="shared" si="74"/>
        <v>+STB</v>
      </c>
      <c r="Q4775" t="str">
        <f>IF($A4775="",$Q4774,$A4775)</f>
        <v>Uitvoering - Uitvoeringsgereed Ontwerp</v>
      </c>
    </row>
    <row r="4776" spans="1:17" ht="15.75" hidden="1" x14ac:dyDescent="0.25">
      <c r="A4776" s="1"/>
      <c r="B4776" s="2"/>
      <c r="C4776" s="3" t="s">
        <v>5942</v>
      </c>
      <c r="D4776" s="3" t="s">
        <v>3066</v>
      </c>
      <c r="E4776" s="6"/>
      <c r="F4776" s="3"/>
      <c r="G4776" s="7"/>
      <c r="H4776" s="3"/>
      <c r="I4776" s="8"/>
      <c r="J4776" s="9"/>
      <c r="K4776" s="4">
        <f>$M4776+$N4776*IF($B4776&lt;&gt;"",1,0)+$O4776*IF($A4776&lt;&gt;"",1,0)+IF(AND($A4776="",$B4776="",$C4776="",$K4775&lt;&gt;0),1,0)</f>
        <v>0</v>
      </c>
      <c r="L4776" s="4">
        <f>SUM($J4776:$J4776)/MAX(1,SUM($J4776:$J4776))</f>
        <v>0</v>
      </c>
      <c r="M4776" s="4">
        <f>$L4776+IF($C4777&lt;&gt;"",0,$M4777)</f>
        <v>0</v>
      </c>
      <c r="N4776" s="4">
        <f>$M4776+IF($B4777&lt;&gt;"",0,$N4777)</f>
        <v>0</v>
      </c>
      <c r="O4776" s="4">
        <f>$N4776+IF($A4777&lt;&gt;"",0,$O4777)</f>
        <v>0</v>
      </c>
      <c r="P4776" s="5" t="str">
        <f t="shared" si="74"/>
        <v>TAAK</v>
      </c>
      <c r="Q4776" t="str">
        <f>IF($A4776="",$Q4775,$A4776)</f>
        <v>Uitvoering - Uitvoeringsgereed Ontwerp</v>
      </c>
    </row>
    <row r="4777" spans="1:17" ht="15.75" hidden="1" x14ac:dyDescent="0.25">
      <c r="A4777" s="1"/>
      <c r="B4777" s="2"/>
      <c r="C4777" s="3"/>
      <c r="D4777" s="3"/>
      <c r="E4777" s="6">
        <v>1</v>
      </c>
      <c r="F4777" s="3" t="s">
        <v>3066</v>
      </c>
      <c r="G4777" s="7"/>
      <c r="H4777" s="3"/>
      <c r="I4777" s="8"/>
      <c r="J4777" s="9"/>
      <c r="K4777" s="4">
        <f>$M4777+$N4777*IF($B4777&lt;&gt;"",1,0)+$O4777*IF($A4777&lt;&gt;"",1,0)+IF(AND($A4777="",$B4777="",$C4777="",$K4776&lt;&gt;0),1,0)</f>
        <v>0</v>
      </c>
      <c r="L4777" s="4">
        <f>SUM($J4777:$J4777)/MAX(1,SUM($J4777:$J4777))</f>
        <v>0</v>
      </c>
      <c r="M4777" s="4">
        <f>$L4777+IF($C4778&lt;&gt;"",0,$M4778)</f>
        <v>0</v>
      </c>
      <c r="N4777" s="4">
        <f>$M4777+IF($B4778&lt;&gt;"",0,$N4778)</f>
        <v>0</v>
      </c>
      <c r="O4777" s="4">
        <f>$N4777+IF($A4778&lt;&gt;"",0,$O4778)</f>
        <v>0</v>
      </c>
      <c r="P4777" s="5" t="str">
        <f t="shared" si="74"/>
        <v>+STB</v>
      </c>
      <c r="Q4777" t="str">
        <f>IF($A4777="",$Q4776,$A4777)</f>
        <v>Uitvoering - Uitvoeringsgereed Ontwerp</v>
      </c>
    </row>
    <row r="4778" spans="1:17" ht="15.75" hidden="1" x14ac:dyDescent="0.25">
      <c r="A4778" s="1"/>
      <c r="B4778" s="2"/>
      <c r="C4778" s="3"/>
      <c r="D4778" s="3"/>
      <c r="E4778" s="6"/>
      <c r="F4778" s="3"/>
      <c r="G4778" s="7" t="s">
        <v>3067</v>
      </c>
      <c r="H4778" s="3" t="s">
        <v>3068</v>
      </c>
      <c r="I4778" s="8"/>
      <c r="J4778" s="9"/>
      <c r="K4778" s="4">
        <f>$M4778+$N4778*IF($B4778&lt;&gt;"",1,0)+$O4778*IF($A4778&lt;&gt;"",1,0)+IF(AND($A4778="",$B4778="",$C4778="",$K4777&lt;&gt;0),1,0)</f>
        <v>0</v>
      </c>
      <c r="L4778" s="4">
        <f>SUM($J4778:$J4778)/MAX(1,SUM($J4778:$J4778))</f>
        <v>0</v>
      </c>
      <c r="M4778" s="4">
        <f>$L4778+IF($C4779&lt;&gt;"",0,$M4779)</f>
        <v>0</v>
      </c>
      <c r="N4778" s="4">
        <f>$M4778+IF($B4779&lt;&gt;"",0,$N4779)</f>
        <v>0</v>
      </c>
      <c r="O4778" s="4">
        <f>$N4778+IF($A4779&lt;&gt;"",0,$O4779)</f>
        <v>0</v>
      </c>
      <c r="P4778" s="5" t="str">
        <f t="shared" si="74"/>
        <v>+STB</v>
      </c>
      <c r="Q4778" t="str">
        <f>IF($A4778="",$Q4777,$A4778)</f>
        <v>Uitvoering - Uitvoeringsgereed Ontwerp</v>
      </c>
    </row>
    <row r="4779" spans="1:17" ht="15.75" hidden="1" x14ac:dyDescent="0.25">
      <c r="A4779" s="1"/>
      <c r="B4779" s="2"/>
      <c r="C4779" s="3"/>
      <c r="D4779" s="3"/>
      <c r="E4779" s="6"/>
      <c r="F4779" s="3"/>
      <c r="G4779" s="7"/>
      <c r="H4779" s="3"/>
      <c r="I4779" s="8" t="s">
        <v>4031</v>
      </c>
      <c r="J4779" s="9"/>
      <c r="K4779" s="4">
        <f>$M4779+$N4779*IF($B4779&lt;&gt;"",1,0)+$O4779*IF($A4779&lt;&gt;"",1,0)+IF(AND($A4779="",$B4779="",$C4779="",$K4778&lt;&gt;0),1,0)</f>
        <v>0</v>
      </c>
      <c r="L4779" s="4">
        <f>SUM($J4779:$J4779)/MAX(1,SUM($J4779:$J4779))</f>
        <v>0</v>
      </c>
      <c r="M4779" s="4">
        <f>$L4779+IF($C4780&lt;&gt;"",0,$M4780)</f>
        <v>0</v>
      </c>
      <c r="N4779" s="4">
        <f>$M4779+IF($B4780&lt;&gt;"",0,$N4780)</f>
        <v>0</v>
      </c>
      <c r="O4779" s="4">
        <f>$N4779+IF($A4780&lt;&gt;"",0,$O4780)</f>
        <v>0</v>
      </c>
      <c r="P4779" s="5" t="str">
        <f t="shared" si="74"/>
        <v>+STB</v>
      </c>
      <c r="Q4779" t="str">
        <f>IF($A4779="",$Q4778,$A4779)</f>
        <v>Uitvoering - Uitvoeringsgereed Ontwerp</v>
      </c>
    </row>
    <row r="4780" spans="1:17" ht="15.75" hidden="1" x14ac:dyDescent="0.25">
      <c r="A4780" s="1"/>
      <c r="B4780" s="2" t="s">
        <v>105</v>
      </c>
      <c r="C4780" s="3"/>
      <c r="D4780" s="3"/>
      <c r="E4780" s="6"/>
      <c r="F4780" s="3"/>
      <c r="G4780" s="7"/>
      <c r="H4780" s="3"/>
      <c r="I4780" s="8"/>
      <c r="J4780" s="9"/>
      <c r="K4780" s="4">
        <f>$M4780+$N4780*IF($B4780&lt;&gt;"",1,0)+$O4780*IF($A4780&lt;&gt;"",1,0)+IF(AND($A4780="",$B4780="",$C4780="",$K4779&lt;&gt;0),1,0)</f>
        <v>0</v>
      </c>
      <c r="L4780" s="4">
        <f>SUM($J4780:$J4780)/MAX(1,SUM($J4780:$J4780))</f>
        <v>0</v>
      </c>
      <c r="M4780" s="4">
        <f>$L4780+IF($C4781&lt;&gt;"",0,$M4781)</f>
        <v>0</v>
      </c>
      <c r="N4780" s="4">
        <f>$M4780+IF($B4781&lt;&gt;"",0,$N4781)</f>
        <v>0</v>
      </c>
      <c r="O4780" s="4">
        <f>$N4780+IF($A4781&lt;&gt;"",0,$O4781)</f>
        <v>0</v>
      </c>
      <c r="P4780" s="5" t="str">
        <f t="shared" si="74"/>
        <v>TAAK</v>
      </c>
      <c r="Q4780" t="str">
        <f>IF($A4780="",$Q4779,$A4780)</f>
        <v>Uitvoering - Uitvoeringsgereed Ontwerp</v>
      </c>
    </row>
    <row r="4781" spans="1:17" ht="15.75" hidden="1" x14ac:dyDescent="0.25">
      <c r="A4781" s="1"/>
      <c r="B4781" s="2"/>
      <c r="C4781" s="3" t="s">
        <v>5943</v>
      </c>
      <c r="D4781" s="3" t="s">
        <v>4135</v>
      </c>
      <c r="E4781" s="6"/>
      <c r="F4781" s="3"/>
      <c r="G4781" s="7"/>
      <c r="H4781" s="3"/>
      <c r="I4781" s="8"/>
      <c r="J4781" s="9"/>
      <c r="K4781" s="4">
        <f>$M4781+$N4781*IF($B4781&lt;&gt;"",1,0)+$O4781*IF($A4781&lt;&gt;"",1,0)+IF(AND($A4781="",$B4781="",$C4781="",$K4780&lt;&gt;0),1,0)</f>
        <v>0</v>
      </c>
      <c r="L4781" s="4">
        <f>SUM($J4781:$J4781)/MAX(1,SUM($J4781:$J4781))</f>
        <v>0</v>
      </c>
      <c r="M4781" s="4">
        <f>$L4781+IF($C4782&lt;&gt;"",0,$M4782)</f>
        <v>0</v>
      </c>
      <c r="N4781" s="4">
        <f>$M4781+IF($B4782&lt;&gt;"",0,$N4782)</f>
        <v>0</v>
      </c>
      <c r="O4781" s="4">
        <f>$N4781+IF($A4782&lt;&gt;"",0,$O4782)</f>
        <v>0</v>
      </c>
      <c r="P4781" s="5" t="str">
        <f t="shared" si="74"/>
        <v>TAAK</v>
      </c>
      <c r="Q4781" t="str">
        <f>IF($A4781="",$Q4780,$A4781)</f>
        <v>Uitvoering - Uitvoeringsgereed Ontwerp</v>
      </c>
    </row>
    <row r="4782" spans="1:17" ht="15.75" hidden="1" x14ac:dyDescent="0.25">
      <c r="A4782" s="1"/>
      <c r="B4782" s="2"/>
      <c r="C4782" s="3"/>
      <c r="D4782" s="3"/>
      <c r="E4782" s="6">
        <v>1</v>
      </c>
      <c r="F4782" s="3" t="s">
        <v>4135</v>
      </c>
      <c r="G4782" s="7"/>
      <c r="H4782" s="3"/>
      <c r="I4782" s="8"/>
      <c r="J4782" s="9"/>
      <c r="K4782" s="4">
        <f>$M4782+$N4782*IF($B4782&lt;&gt;"",1,0)+$O4782*IF($A4782&lt;&gt;"",1,0)+IF(AND($A4782="",$B4782="",$C4782="",$K4781&lt;&gt;0),1,0)</f>
        <v>0</v>
      </c>
      <c r="L4782" s="4">
        <f>SUM($J4782:$J4782)/MAX(1,SUM($J4782:$J4782))</f>
        <v>0</v>
      </c>
      <c r="M4782" s="4">
        <f>$L4782+IF($C4783&lt;&gt;"",0,$M4783)</f>
        <v>0</v>
      </c>
      <c r="N4782" s="4">
        <f>$M4782+IF($B4783&lt;&gt;"",0,$N4783)</f>
        <v>0</v>
      </c>
      <c r="O4782" s="4">
        <f>$N4782+IF($A4783&lt;&gt;"",0,$O4783)</f>
        <v>0</v>
      </c>
      <c r="P4782" s="5" t="str">
        <f t="shared" si="74"/>
        <v>+STB</v>
      </c>
      <c r="Q4782" t="str">
        <f>IF($A4782="",$Q4781,$A4782)</f>
        <v>Uitvoering - Uitvoeringsgereed Ontwerp</v>
      </c>
    </row>
    <row r="4783" spans="1:17" ht="15.75" hidden="1" x14ac:dyDescent="0.25">
      <c r="A4783" s="1"/>
      <c r="B4783" s="2"/>
      <c r="C4783" s="3" t="s">
        <v>5944</v>
      </c>
      <c r="D4783" s="3" t="s">
        <v>4136</v>
      </c>
      <c r="E4783" s="6"/>
      <c r="F4783" s="3"/>
      <c r="G4783" s="7"/>
      <c r="H4783" s="3"/>
      <c r="I4783" s="8"/>
      <c r="J4783" s="9"/>
      <c r="K4783" s="4">
        <f>$M4783+$N4783*IF($B4783&lt;&gt;"",1,0)+$O4783*IF($A4783&lt;&gt;"",1,0)+IF(AND($A4783="",$B4783="",$C4783="",$K4782&lt;&gt;0),1,0)</f>
        <v>0</v>
      </c>
      <c r="L4783" s="4">
        <f>SUM($J4783:$J4783)/MAX(1,SUM($J4783:$J4783))</f>
        <v>0</v>
      </c>
      <c r="M4783" s="4">
        <f>$L4783+IF($C4784&lt;&gt;"",0,$M4784)</f>
        <v>0</v>
      </c>
      <c r="N4783" s="4">
        <f>$M4783+IF($B4784&lt;&gt;"",0,$N4784)</f>
        <v>0</v>
      </c>
      <c r="O4783" s="4">
        <f>$N4783+IF($A4784&lt;&gt;"",0,$O4784)</f>
        <v>0</v>
      </c>
      <c r="P4783" s="5" t="str">
        <f t="shared" si="74"/>
        <v>TAAK</v>
      </c>
      <c r="Q4783" t="str">
        <f>IF($A4783="",$Q4782,$A4783)</f>
        <v>Uitvoering - Uitvoeringsgereed Ontwerp</v>
      </c>
    </row>
    <row r="4784" spans="1:17" ht="15.75" hidden="1" x14ac:dyDescent="0.25">
      <c r="A4784" s="1"/>
      <c r="B4784" s="2"/>
      <c r="C4784" s="3"/>
      <c r="D4784" s="3"/>
      <c r="E4784" s="6">
        <v>1</v>
      </c>
      <c r="F4784" s="3" t="s">
        <v>4136</v>
      </c>
      <c r="G4784" s="7"/>
      <c r="H4784" s="3"/>
      <c r="I4784" s="8"/>
      <c r="J4784" s="9"/>
      <c r="K4784" s="4">
        <f>$M4784+$N4784*IF($B4784&lt;&gt;"",1,0)+$O4784*IF($A4784&lt;&gt;"",1,0)+IF(AND($A4784="",$B4784="",$C4784="",$K4783&lt;&gt;0),1,0)</f>
        <v>0</v>
      </c>
      <c r="L4784" s="4">
        <f>SUM($J4784:$J4784)/MAX(1,SUM($J4784:$J4784))</f>
        <v>0</v>
      </c>
      <c r="M4784" s="4">
        <f>$L4784+IF($C4785&lt;&gt;"",0,$M4785)</f>
        <v>0</v>
      </c>
      <c r="N4784" s="4">
        <f>$M4784+IF($B4785&lt;&gt;"",0,$N4785)</f>
        <v>0</v>
      </c>
      <c r="O4784" s="4">
        <f>$N4784+IF($A4785&lt;&gt;"",0,$O4785)</f>
        <v>0</v>
      </c>
      <c r="P4784" s="5" t="str">
        <f t="shared" si="74"/>
        <v>+STB</v>
      </c>
      <c r="Q4784" t="str">
        <f>IF($A4784="",$Q4783,$A4784)</f>
        <v>Uitvoering - Uitvoeringsgereed Ontwerp</v>
      </c>
    </row>
    <row r="4785" spans="1:17" ht="15.75" hidden="1" x14ac:dyDescent="0.25">
      <c r="A4785" s="1"/>
      <c r="B4785" s="2"/>
      <c r="C4785" s="3"/>
      <c r="D4785" s="3"/>
      <c r="E4785" s="6"/>
      <c r="F4785" s="3"/>
      <c r="G4785" s="7" t="s">
        <v>3069</v>
      </c>
      <c r="H4785" s="3" t="s">
        <v>3070</v>
      </c>
      <c r="I4785" s="8"/>
      <c r="J4785" s="9"/>
      <c r="K4785" s="4">
        <f>$M4785+$N4785*IF($B4785&lt;&gt;"",1,0)+$O4785*IF($A4785&lt;&gt;"",1,0)+IF(AND($A4785="",$B4785="",$C4785="",$K4784&lt;&gt;0),1,0)</f>
        <v>0</v>
      </c>
      <c r="L4785" s="4">
        <f>SUM($J4785:$J4785)/MAX(1,SUM($J4785:$J4785))</f>
        <v>0</v>
      </c>
      <c r="M4785" s="4">
        <f>$L4785+IF($C4786&lt;&gt;"",0,$M4786)</f>
        <v>0</v>
      </c>
      <c r="N4785" s="4">
        <f>$M4785+IF($B4786&lt;&gt;"",0,$N4786)</f>
        <v>0</v>
      </c>
      <c r="O4785" s="4">
        <f>$N4785+IF($A4786&lt;&gt;"",0,$O4786)</f>
        <v>0</v>
      </c>
      <c r="P4785" s="5" t="str">
        <f t="shared" si="74"/>
        <v>+STB</v>
      </c>
      <c r="Q4785" t="str">
        <f>IF($A4785="",$Q4784,$A4785)</f>
        <v>Uitvoering - Uitvoeringsgereed Ontwerp</v>
      </c>
    </row>
    <row r="4786" spans="1:17" ht="23.25" hidden="1" x14ac:dyDescent="0.25">
      <c r="A4786" s="1"/>
      <c r="B4786" s="2"/>
      <c r="C4786" s="3"/>
      <c r="D4786" s="3"/>
      <c r="E4786" s="6"/>
      <c r="F4786" s="3"/>
      <c r="G4786" s="7"/>
      <c r="H4786" s="3"/>
      <c r="I4786" s="8" t="s">
        <v>4043</v>
      </c>
      <c r="J4786" s="9"/>
      <c r="K4786" s="4">
        <f>$M4786+$N4786*IF($B4786&lt;&gt;"",1,0)+$O4786*IF($A4786&lt;&gt;"",1,0)+IF(AND($A4786="",$B4786="",$C4786="",$K4785&lt;&gt;0),1,0)</f>
        <v>0</v>
      </c>
      <c r="L4786" s="4">
        <f>SUM($J4786:$J4786)/MAX(1,SUM($J4786:$J4786))</f>
        <v>0</v>
      </c>
      <c r="M4786" s="4">
        <f>$L4786+IF($C4787&lt;&gt;"",0,$M4787)</f>
        <v>0</v>
      </c>
      <c r="N4786" s="4">
        <f>$M4786+IF($B4787&lt;&gt;"",0,$N4787)</f>
        <v>0</v>
      </c>
      <c r="O4786" s="4">
        <f>$N4786+IF($A4787&lt;&gt;"",0,$O4787)</f>
        <v>0</v>
      </c>
      <c r="P4786" s="5" t="str">
        <f t="shared" si="74"/>
        <v>+STB</v>
      </c>
      <c r="Q4786" t="str">
        <f>IF($A4786="",$Q4785,$A4786)</f>
        <v>Uitvoering - Uitvoeringsgereed Ontwerp</v>
      </c>
    </row>
    <row r="4787" spans="1:17" ht="15.75" hidden="1" x14ac:dyDescent="0.25">
      <c r="A4787" s="1"/>
      <c r="B4787" s="2"/>
      <c r="C4787" s="3" t="s">
        <v>5945</v>
      </c>
      <c r="D4787" s="3" t="s">
        <v>4137</v>
      </c>
      <c r="E4787" s="6"/>
      <c r="F4787" s="3"/>
      <c r="G4787" s="7"/>
      <c r="H4787" s="3"/>
      <c r="I4787" s="8"/>
      <c r="J4787" s="9"/>
      <c r="K4787" s="4">
        <f>$M4787+$N4787*IF($B4787&lt;&gt;"",1,0)+$O4787*IF($A4787&lt;&gt;"",1,0)+IF(AND($A4787="",$B4787="",$C4787="",$K4786&lt;&gt;0),1,0)</f>
        <v>0</v>
      </c>
      <c r="L4787" s="4">
        <f>SUM($J4787:$J4787)/MAX(1,SUM($J4787:$J4787))</f>
        <v>0</v>
      </c>
      <c r="M4787" s="4">
        <f>$L4787+IF($C4788&lt;&gt;"",0,$M4788)</f>
        <v>0</v>
      </c>
      <c r="N4787" s="4">
        <f>$M4787+IF($B4788&lt;&gt;"",0,$N4788)</f>
        <v>0</v>
      </c>
      <c r="O4787" s="4">
        <f>$N4787+IF($A4788&lt;&gt;"",0,$O4788)</f>
        <v>0</v>
      </c>
      <c r="P4787" s="5" t="str">
        <f t="shared" si="74"/>
        <v>TAAK</v>
      </c>
      <c r="Q4787" t="str">
        <f>IF($A4787="",$Q4786,$A4787)</f>
        <v>Uitvoering - Uitvoeringsgereed Ontwerp</v>
      </c>
    </row>
    <row r="4788" spans="1:17" ht="15.75" hidden="1" x14ac:dyDescent="0.25">
      <c r="A4788" s="1"/>
      <c r="B4788" s="2"/>
      <c r="C4788" s="3"/>
      <c r="D4788" s="3"/>
      <c r="E4788" s="6">
        <v>1</v>
      </c>
      <c r="F4788" s="3" t="s">
        <v>4137</v>
      </c>
      <c r="G4788" s="7"/>
      <c r="H4788" s="3"/>
      <c r="I4788" s="8"/>
      <c r="J4788" s="9"/>
      <c r="K4788" s="4">
        <f>$M4788+$N4788*IF($B4788&lt;&gt;"",1,0)+$O4788*IF($A4788&lt;&gt;"",1,0)+IF(AND($A4788="",$B4788="",$C4788="",$K4787&lt;&gt;0),1,0)</f>
        <v>0</v>
      </c>
      <c r="L4788" s="4">
        <f>SUM($J4788:$J4788)/MAX(1,SUM($J4788:$J4788))</f>
        <v>0</v>
      </c>
      <c r="M4788" s="4">
        <f>$L4788+IF($C4789&lt;&gt;"",0,$M4789)</f>
        <v>0</v>
      </c>
      <c r="N4788" s="4">
        <f>$M4788+IF($B4789&lt;&gt;"",0,$N4789)</f>
        <v>0</v>
      </c>
      <c r="O4788" s="4">
        <f>$N4788+IF($A4789&lt;&gt;"",0,$O4789)</f>
        <v>0</v>
      </c>
      <c r="P4788" s="5" t="str">
        <f t="shared" si="74"/>
        <v>+STB</v>
      </c>
      <c r="Q4788" t="str">
        <f>IF($A4788="",$Q4787,$A4788)</f>
        <v>Uitvoering - Uitvoeringsgereed Ontwerp</v>
      </c>
    </row>
    <row r="4789" spans="1:17" ht="15.75" hidden="1" x14ac:dyDescent="0.25">
      <c r="A4789" s="1"/>
      <c r="B4789" s="2"/>
      <c r="C4789" s="3"/>
      <c r="D4789" s="3"/>
      <c r="E4789" s="6"/>
      <c r="F4789" s="3"/>
      <c r="G4789" s="7" t="s">
        <v>3071</v>
      </c>
      <c r="H4789" s="3" t="s">
        <v>3072</v>
      </c>
      <c r="I4789" s="8"/>
      <c r="J4789" s="9"/>
      <c r="K4789" s="4">
        <f>$M4789+$N4789*IF($B4789&lt;&gt;"",1,0)+$O4789*IF($A4789&lt;&gt;"",1,0)+IF(AND($A4789="",$B4789="",$C4789="",$K4788&lt;&gt;0),1,0)</f>
        <v>0</v>
      </c>
      <c r="L4789" s="4">
        <f>SUM($J4789:$J4789)/MAX(1,SUM($J4789:$J4789))</f>
        <v>0</v>
      </c>
      <c r="M4789" s="4">
        <f>$L4789+IF($C4790&lt;&gt;"",0,$M4790)</f>
        <v>0</v>
      </c>
      <c r="N4789" s="4">
        <f>$M4789+IF($B4790&lt;&gt;"",0,$N4790)</f>
        <v>0</v>
      </c>
      <c r="O4789" s="4">
        <f>$N4789+IF($A4790&lt;&gt;"",0,$O4790)</f>
        <v>0</v>
      </c>
      <c r="P4789" s="5" t="str">
        <f t="shared" si="74"/>
        <v>+STB</v>
      </c>
      <c r="Q4789" t="str">
        <f>IF($A4789="",$Q4788,$A4789)</f>
        <v>Uitvoering - Uitvoeringsgereed Ontwerp</v>
      </c>
    </row>
    <row r="4790" spans="1:17" ht="23.25" hidden="1" x14ac:dyDescent="0.25">
      <c r="A4790" s="1"/>
      <c r="B4790" s="2"/>
      <c r="C4790" s="3"/>
      <c r="D4790" s="3"/>
      <c r="E4790" s="6"/>
      <c r="F4790" s="3"/>
      <c r="G4790" s="7"/>
      <c r="H4790" s="3"/>
      <c r="I4790" s="8" t="s">
        <v>4043</v>
      </c>
      <c r="J4790" s="9"/>
      <c r="K4790" s="4">
        <f>$M4790+$N4790*IF($B4790&lt;&gt;"",1,0)+$O4790*IF($A4790&lt;&gt;"",1,0)+IF(AND($A4790="",$B4790="",$C4790="",$K4789&lt;&gt;0),1,0)</f>
        <v>0</v>
      </c>
      <c r="L4790" s="4">
        <f>SUM($J4790:$J4790)/MAX(1,SUM($J4790:$J4790))</f>
        <v>0</v>
      </c>
      <c r="M4790" s="4">
        <f>$L4790+IF($C4791&lt;&gt;"",0,$M4791)</f>
        <v>0</v>
      </c>
      <c r="N4790" s="4">
        <f>$M4790+IF($B4791&lt;&gt;"",0,$N4791)</f>
        <v>0</v>
      </c>
      <c r="O4790" s="4">
        <f>$N4790+IF($A4791&lt;&gt;"",0,$O4791)</f>
        <v>0</v>
      </c>
      <c r="P4790" s="5" t="str">
        <f t="shared" si="74"/>
        <v>+STB</v>
      </c>
      <c r="Q4790" t="str">
        <f>IF($A4790="",$Q4789,$A4790)</f>
        <v>Uitvoering - Uitvoeringsgereed Ontwerp</v>
      </c>
    </row>
    <row r="4791" spans="1:17" ht="15.75" hidden="1" x14ac:dyDescent="0.25">
      <c r="A4791" s="1"/>
      <c r="B4791" s="2"/>
      <c r="C4791" s="3" t="s">
        <v>5946</v>
      </c>
      <c r="D4791" s="3" t="s">
        <v>4138</v>
      </c>
      <c r="E4791" s="6"/>
      <c r="F4791" s="3"/>
      <c r="G4791" s="7"/>
      <c r="H4791" s="3"/>
      <c r="I4791" s="8"/>
      <c r="J4791" s="9"/>
      <c r="K4791" s="4">
        <f>$M4791+$N4791*IF($B4791&lt;&gt;"",1,0)+$O4791*IF($A4791&lt;&gt;"",1,0)+IF(AND($A4791="",$B4791="",$C4791="",$K4790&lt;&gt;0),1,0)</f>
        <v>0</v>
      </c>
      <c r="L4791" s="4">
        <f>SUM($J4791:$J4791)/MAX(1,SUM($J4791:$J4791))</f>
        <v>0</v>
      </c>
      <c r="M4791" s="4">
        <f>$L4791+IF($C4792&lt;&gt;"",0,$M4792)</f>
        <v>0</v>
      </c>
      <c r="N4791" s="4">
        <f>$M4791+IF($B4792&lt;&gt;"",0,$N4792)</f>
        <v>0</v>
      </c>
      <c r="O4791" s="4">
        <f>$N4791+IF($A4792&lt;&gt;"",0,$O4792)</f>
        <v>0</v>
      </c>
      <c r="P4791" s="5" t="str">
        <f t="shared" si="74"/>
        <v>TAAK</v>
      </c>
      <c r="Q4791" t="str">
        <f>IF($A4791="",$Q4790,$A4791)</f>
        <v>Uitvoering - Uitvoeringsgereed Ontwerp</v>
      </c>
    </row>
    <row r="4792" spans="1:17" ht="15.75" hidden="1" x14ac:dyDescent="0.25">
      <c r="A4792" s="1"/>
      <c r="B4792" s="2"/>
      <c r="C4792" s="3"/>
      <c r="D4792" s="3"/>
      <c r="E4792" s="6">
        <v>1</v>
      </c>
      <c r="F4792" s="3" t="s">
        <v>4138</v>
      </c>
      <c r="G4792" s="7"/>
      <c r="H4792" s="3"/>
      <c r="I4792" s="8"/>
      <c r="J4792" s="9"/>
      <c r="K4792" s="4">
        <f>$M4792+$N4792*IF($B4792&lt;&gt;"",1,0)+$O4792*IF($A4792&lt;&gt;"",1,0)+IF(AND($A4792="",$B4792="",$C4792="",$K4791&lt;&gt;0),1,0)</f>
        <v>0</v>
      </c>
      <c r="L4792" s="4">
        <f>SUM($J4792:$J4792)/MAX(1,SUM($J4792:$J4792))</f>
        <v>0</v>
      </c>
      <c r="M4792" s="4">
        <f>$L4792+IF($C4793&lt;&gt;"",0,$M4793)</f>
        <v>0</v>
      </c>
      <c r="N4792" s="4">
        <f>$M4792+IF($B4793&lt;&gt;"",0,$N4793)</f>
        <v>0</v>
      </c>
      <c r="O4792" s="4">
        <f>$N4792+IF($A4793&lt;&gt;"",0,$O4793)</f>
        <v>0</v>
      </c>
      <c r="P4792" s="5" t="str">
        <f t="shared" si="74"/>
        <v>+STB</v>
      </c>
      <c r="Q4792" t="str">
        <f>IF($A4792="",$Q4791,$A4792)</f>
        <v>Uitvoering - Uitvoeringsgereed Ontwerp</v>
      </c>
    </row>
    <row r="4793" spans="1:17" ht="15.75" hidden="1" x14ac:dyDescent="0.25">
      <c r="A4793" s="1"/>
      <c r="B4793" s="2"/>
      <c r="C4793" s="3"/>
      <c r="D4793" s="3"/>
      <c r="E4793" s="6"/>
      <c r="F4793" s="3"/>
      <c r="G4793" s="7" t="s">
        <v>3073</v>
      </c>
      <c r="H4793" s="3" t="s">
        <v>3074</v>
      </c>
      <c r="I4793" s="8"/>
      <c r="J4793" s="9"/>
      <c r="K4793" s="4">
        <f>$M4793+$N4793*IF($B4793&lt;&gt;"",1,0)+$O4793*IF($A4793&lt;&gt;"",1,0)+IF(AND($A4793="",$B4793="",$C4793="",$K4792&lt;&gt;0),1,0)</f>
        <v>0</v>
      </c>
      <c r="L4793" s="4">
        <f>SUM($J4793:$J4793)/MAX(1,SUM($J4793:$J4793))</f>
        <v>0</v>
      </c>
      <c r="M4793" s="4">
        <f>$L4793+IF($C4794&lt;&gt;"",0,$M4794)</f>
        <v>0</v>
      </c>
      <c r="N4793" s="4">
        <f>$M4793+IF($B4794&lt;&gt;"",0,$N4794)</f>
        <v>0</v>
      </c>
      <c r="O4793" s="4">
        <f>$N4793+IF($A4794&lt;&gt;"",0,$O4794)</f>
        <v>0</v>
      </c>
      <c r="P4793" s="5" t="str">
        <f t="shared" si="74"/>
        <v>+STB</v>
      </c>
      <c r="Q4793" t="str">
        <f>IF($A4793="",$Q4792,$A4793)</f>
        <v>Uitvoering - Uitvoeringsgereed Ontwerp</v>
      </c>
    </row>
    <row r="4794" spans="1:17" ht="23.25" hidden="1" x14ac:dyDescent="0.25">
      <c r="A4794" s="1"/>
      <c r="B4794" s="2"/>
      <c r="C4794" s="3"/>
      <c r="D4794" s="3"/>
      <c r="E4794" s="6"/>
      <c r="F4794" s="3"/>
      <c r="G4794" s="7"/>
      <c r="H4794" s="3"/>
      <c r="I4794" s="8" t="s">
        <v>4043</v>
      </c>
      <c r="J4794" s="9"/>
      <c r="K4794" s="4">
        <f>$M4794+$N4794*IF($B4794&lt;&gt;"",1,0)+$O4794*IF($A4794&lt;&gt;"",1,0)+IF(AND($A4794="",$B4794="",$C4794="",$K4793&lt;&gt;0),1,0)</f>
        <v>0</v>
      </c>
      <c r="L4794" s="4">
        <f>SUM($J4794:$J4794)/MAX(1,SUM($J4794:$J4794))</f>
        <v>0</v>
      </c>
      <c r="M4794" s="4">
        <f>$L4794+IF($C4795&lt;&gt;"",0,$M4795)</f>
        <v>0</v>
      </c>
      <c r="N4794" s="4">
        <f>$M4794+IF($B4795&lt;&gt;"",0,$N4795)</f>
        <v>0</v>
      </c>
      <c r="O4794" s="4">
        <f>$N4794+IF($A4795&lt;&gt;"",0,$O4795)</f>
        <v>0</v>
      </c>
      <c r="P4794" s="5" t="str">
        <f t="shared" si="74"/>
        <v>+STB</v>
      </c>
      <c r="Q4794" t="str">
        <f>IF($A4794="",$Q4793,$A4794)</f>
        <v>Uitvoering - Uitvoeringsgereed Ontwerp</v>
      </c>
    </row>
    <row r="4795" spans="1:17" ht="15.75" hidden="1" x14ac:dyDescent="0.25">
      <c r="A4795" s="1"/>
      <c r="B4795" s="2"/>
      <c r="C4795" s="3" t="s">
        <v>5947</v>
      </c>
      <c r="D4795" s="3" t="s">
        <v>4139</v>
      </c>
      <c r="E4795" s="6"/>
      <c r="F4795" s="3"/>
      <c r="G4795" s="7"/>
      <c r="H4795" s="3"/>
      <c r="I4795" s="8"/>
      <c r="J4795" s="9"/>
      <c r="K4795" s="4">
        <f>$M4795+$N4795*IF($B4795&lt;&gt;"",1,0)+$O4795*IF($A4795&lt;&gt;"",1,0)+IF(AND($A4795="",$B4795="",$C4795="",$K4794&lt;&gt;0),1,0)</f>
        <v>0</v>
      </c>
      <c r="L4795" s="4">
        <f>SUM($J4795:$J4795)/MAX(1,SUM($J4795:$J4795))</f>
        <v>0</v>
      </c>
      <c r="M4795" s="4">
        <f>$L4795+IF($C4796&lt;&gt;"",0,$M4796)</f>
        <v>0</v>
      </c>
      <c r="N4795" s="4">
        <f>$M4795+IF($B4796&lt;&gt;"",0,$N4796)</f>
        <v>0</v>
      </c>
      <c r="O4795" s="4">
        <f>$N4795+IF($A4796&lt;&gt;"",0,$O4796)</f>
        <v>0</v>
      </c>
      <c r="P4795" s="5" t="str">
        <f t="shared" si="74"/>
        <v>TAAK</v>
      </c>
      <c r="Q4795" t="str">
        <f>IF($A4795="",$Q4794,$A4795)</f>
        <v>Uitvoering - Uitvoeringsgereed Ontwerp</v>
      </c>
    </row>
    <row r="4796" spans="1:17" ht="15.75" hidden="1" x14ac:dyDescent="0.25">
      <c r="A4796" s="1"/>
      <c r="B4796" s="2"/>
      <c r="C4796" s="3"/>
      <c r="D4796" s="3"/>
      <c r="E4796" s="6">
        <v>1</v>
      </c>
      <c r="F4796" s="3" t="s">
        <v>4139</v>
      </c>
      <c r="G4796" s="7"/>
      <c r="H4796" s="3"/>
      <c r="I4796" s="8"/>
      <c r="J4796" s="9"/>
      <c r="K4796" s="4">
        <f>$M4796+$N4796*IF($B4796&lt;&gt;"",1,0)+$O4796*IF($A4796&lt;&gt;"",1,0)+IF(AND($A4796="",$B4796="",$C4796="",$K4795&lt;&gt;0),1,0)</f>
        <v>0</v>
      </c>
      <c r="L4796" s="4">
        <f>SUM($J4796:$J4796)/MAX(1,SUM($J4796:$J4796))</f>
        <v>0</v>
      </c>
      <c r="M4796" s="4">
        <f>$L4796+IF($C4797&lt;&gt;"",0,$M4797)</f>
        <v>0</v>
      </c>
      <c r="N4796" s="4">
        <f>$M4796+IF($B4797&lt;&gt;"",0,$N4797)</f>
        <v>0</v>
      </c>
      <c r="O4796" s="4">
        <f>$N4796+IF($A4797&lt;&gt;"",0,$O4797)</f>
        <v>0</v>
      </c>
      <c r="P4796" s="5" t="str">
        <f t="shared" si="74"/>
        <v>+STB</v>
      </c>
      <c r="Q4796" t="str">
        <f>IF($A4796="",$Q4795,$A4796)</f>
        <v>Uitvoering - Uitvoeringsgereed Ontwerp</v>
      </c>
    </row>
    <row r="4797" spans="1:17" ht="15.75" hidden="1" x14ac:dyDescent="0.25">
      <c r="A4797" s="1"/>
      <c r="B4797" s="2"/>
      <c r="C4797" s="3"/>
      <c r="D4797" s="3"/>
      <c r="E4797" s="6"/>
      <c r="F4797" s="3"/>
      <c r="G4797" s="7" t="s">
        <v>3075</v>
      </c>
      <c r="H4797" s="3" t="s">
        <v>3076</v>
      </c>
      <c r="I4797" s="8"/>
      <c r="J4797" s="9"/>
      <c r="K4797" s="4">
        <f>$M4797+$N4797*IF($B4797&lt;&gt;"",1,0)+$O4797*IF($A4797&lt;&gt;"",1,0)+IF(AND($A4797="",$B4797="",$C4797="",$K4796&lt;&gt;0),1,0)</f>
        <v>0</v>
      </c>
      <c r="L4797" s="4">
        <f>SUM($J4797:$J4797)/MAX(1,SUM($J4797:$J4797))</f>
        <v>0</v>
      </c>
      <c r="M4797" s="4">
        <f>$L4797+IF($C4798&lt;&gt;"",0,$M4798)</f>
        <v>0</v>
      </c>
      <c r="N4797" s="4">
        <f>$M4797+IF($B4798&lt;&gt;"",0,$N4798)</f>
        <v>0</v>
      </c>
      <c r="O4797" s="4">
        <f>$N4797+IF($A4798&lt;&gt;"",0,$O4798)</f>
        <v>0</v>
      </c>
      <c r="P4797" s="5" t="str">
        <f t="shared" si="74"/>
        <v>+STB</v>
      </c>
      <c r="Q4797" t="str">
        <f>IF($A4797="",$Q4796,$A4797)</f>
        <v>Uitvoering - Uitvoeringsgereed Ontwerp</v>
      </c>
    </row>
    <row r="4798" spans="1:17" ht="23.25" hidden="1" x14ac:dyDescent="0.25">
      <c r="A4798" s="1"/>
      <c r="B4798" s="2"/>
      <c r="C4798" s="3"/>
      <c r="D4798" s="3"/>
      <c r="E4798" s="6"/>
      <c r="F4798" s="3"/>
      <c r="G4798" s="7"/>
      <c r="H4798" s="3"/>
      <c r="I4798" s="8" t="s">
        <v>4043</v>
      </c>
      <c r="J4798" s="9"/>
      <c r="K4798" s="4">
        <f>$M4798+$N4798*IF($B4798&lt;&gt;"",1,0)+$O4798*IF($A4798&lt;&gt;"",1,0)+IF(AND($A4798="",$B4798="",$C4798="",$K4797&lt;&gt;0),1,0)</f>
        <v>0</v>
      </c>
      <c r="L4798" s="4">
        <f>SUM($J4798:$J4798)/MAX(1,SUM($J4798:$J4798))</f>
        <v>0</v>
      </c>
      <c r="M4798" s="4">
        <f>$L4798+IF($C4799&lt;&gt;"",0,$M4799)</f>
        <v>0</v>
      </c>
      <c r="N4798" s="4">
        <f>$M4798+IF($B4799&lt;&gt;"",0,$N4799)</f>
        <v>0</v>
      </c>
      <c r="O4798" s="4">
        <f>$N4798+IF($A4799&lt;&gt;"",0,$O4799)</f>
        <v>0</v>
      </c>
      <c r="P4798" s="5" t="str">
        <f t="shared" si="74"/>
        <v>+STB</v>
      </c>
      <c r="Q4798" t="str">
        <f>IF($A4798="",$Q4797,$A4798)</f>
        <v>Uitvoering - Uitvoeringsgereed Ontwerp</v>
      </c>
    </row>
    <row r="4799" spans="1:17" ht="15.75" hidden="1" x14ac:dyDescent="0.25">
      <c r="A4799" s="1"/>
      <c r="B4799" s="2"/>
      <c r="C4799" s="3" t="s">
        <v>5948</v>
      </c>
      <c r="D4799" s="3" t="s">
        <v>4140</v>
      </c>
      <c r="E4799" s="6"/>
      <c r="F4799" s="3"/>
      <c r="G4799" s="7"/>
      <c r="H4799" s="3"/>
      <c r="I4799" s="8"/>
      <c r="J4799" s="9"/>
      <c r="K4799" s="4">
        <f>$M4799+$N4799*IF($B4799&lt;&gt;"",1,0)+$O4799*IF($A4799&lt;&gt;"",1,0)+IF(AND($A4799="",$B4799="",$C4799="",$K4798&lt;&gt;0),1,0)</f>
        <v>0</v>
      </c>
      <c r="L4799" s="4">
        <f>SUM($J4799:$J4799)/MAX(1,SUM($J4799:$J4799))</f>
        <v>0</v>
      </c>
      <c r="M4799" s="4">
        <f>$L4799+IF($C4800&lt;&gt;"",0,$M4800)</f>
        <v>0</v>
      </c>
      <c r="N4799" s="4">
        <f>$M4799+IF($B4800&lt;&gt;"",0,$N4800)</f>
        <v>0</v>
      </c>
      <c r="O4799" s="4">
        <f>$N4799+IF($A4800&lt;&gt;"",0,$O4800)</f>
        <v>0</v>
      </c>
      <c r="P4799" s="5" t="str">
        <f t="shared" si="74"/>
        <v>TAAK</v>
      </c>
      <c r="Q4799" t="str">
        <f>IF($A4799="",$Q4798,$A4799)</f>
        <v>Uitvoering - Uitvoeringsgereed Ontwerp</v>
      </c>
    </row>
    <row r="4800" spans="1:17" ht="15.75" hidden="1" x14ac:dyDescent="0.25">
      <c r="A4800" s="1"/>
      <c r="B4800" s="2"/>
      <c r="C4800" s="3"/>
      <c r="D4800" s="3"/>
      <c r="E4800" s="6">
        <v>1</v>
      </c>
      <c r="F4800" s="3" t="s">
        <v>4140</v>
      </c>
      <c r="G4800" s="7"/>
      <c r="H4800" s="3"/>
      <c r="I4800" s="8"/>
      <c r="J4800" s="9"/>
      <c r="K4800" s="4">
        <f>$M4800+$N4800*IF($B4800&lt;&gt;"",1,0)+$O4800*IF($A4800&lt;&gt;"",1,0)+IF(AND($A4800="",$B4800="",$C4800="",$K4799&lt;&gt;0),1,0)</f>
        <v>0</v>
      </c>
      <c r="L4800" s="4">
        <f>SUM($J4800:$J4800)/MAX(1,SUM($J4800:$J4800))</f>
        <v>0</v>
      </c>
      <c r="M4800" s="4">
        <f>$L4800+IF($C4801&lt;&gt;"",0,$M4801)</f>
        <v>0</v>
      </c>
      <c r="N4800" s="4">
        <f>$M4800+IF($B4801&lt;&gt;"",0,$N4801)</f>
        <v>0</v>
      </c>
      <c r="O4800" s="4">
        <f>$N4800+IF($A4801&lt;&gt;"",0,$O4801)</f>
        <v>0</v>
      </c>
      <c r="P4800" s="5" t="str">
        <f t="shared" si="74"/>
        <v>+STB</v>
      </c>
      <c r="Q4800" t="str">
        <f>IF($A4800="",$Q4799,$A4800)</f>
        <v>Uitvoering - Uitvoeringsgereed Ontwerp</v>
      </c>
    </row>
    <row r="4801" spans="1:17" ht="15.75" hidden="1" x14ac:dyDescent="0.25">
      <c r="A4801" s="1"/>
      <c r="B4801" s="2"/>
      <c r="C4801" s="3"/>
      <c r="D4801" s="3"/>
      <c r="E4801" s="6"/>
      <c r="F4801" s="3"/>
      <c r="G4801" s="7" t="s">
        <v>3077</v>
      </c>
      <c r="H4801" s="3" t="s">
        <v>3078</v>
      </c>
      <c r="I4801" s="8"/>
      <c r="J4801" s="9"/>
      <c r="K4801" s="4">
        <f>$M4801+$N4801*IF($B4801&lt;&gt;"",1,0)+$O4801*IF($A4801&lt;&gt;"",1,0)+IF(AND($A4801="",$B4801="",$C4801="",$K4800&lt;&gt;0),1,0)</f>
        <v>0</v>
      </c>
      <c r="L4801" s="4">
        <f>SUM($J4801:$J4801)/MAX(1,SUM($J4801:$J4801))</f>
        <v>0</v>
      </c>
      <c r="M4801" s="4">
        <f>$L4801+IF($C4802&lt;&gt;"",0,$M4802)</f>
        <v>0</v>
      </c>
      <c r="N4801" s="4">
        <f>$M4801+IF($B4802&lt;&gt;"",0,$N4802)</f>
        <v>0</v>
      </c>
      <c r="O4801" s="4">
        <f>$N4801+IF($A4802&lt;&gt;"",0,$O4802)</f>
        <v>0</v>
      </c>
      <c r="P4801" s="5" t="str">
        <f t="shared" si="74"/>
        <v>+STB</v>
      </c>
      <c r="Q4801" t="str">
        <f>IF($A4801="",$Q4800,$A4801)</f>
        <v>Uitvoering - Uitvoeringsgereed Ontwerp</v>
      </c>
    </row>
    <row r="4802" spans="1:17" ht="23.25" hidden="1" x14ac:dyDescent="0.25">
      <c r="A4802" s="1"/>
      <c r="B4802" s="2"/>
      <c r="C4802" s="3"/>
      <c r="D4802" s="3"/>
      <c r="E4802" s="6"/>
      <c r="F4802" s="3"/>
      <c r="G4802" s="7"/>
      <c r="H4802" s="3"/>
      <c r="I4802" s="8" t="s">
        <v>4043</v>
      </c>
      <c r="J4802" s="9"/>
      <c r="K4802" s="4">
        <f>$M4802+$N4802*IF($B4802&lt;&gt;"",1,0)+$O4802*IF($A4802&lt;&gt;"",1,0)+IF(AND($A4802="",$B4802="",$C4802="",$K4801&lt;&gt;0),1,0)</f>
        <v>0</v>
      </c>
      <c r="L4802" s="4">
        <f>SUM($J4802:$J4802)/MAX(1,SUM($J4802:$J4802))</f>
        <v>0</v>
      </c>
      <c r="M4802" s="4">
        <f>$L4802+IF($C4803&lt;&gt;"",0,$M4803)</f>
        <v>0</v>
      </c>
      <c r="N4802" s="4">
        <f>$M4802+IF($B4803&lt;&gt;"",0,$N4803)</f>
        <v>0</v>
      </c>
      <c r="O4802" s="4">
        <f>$N4802+IF($A4803&lt;&gt;"",0,$O4803)</f>
        <v>0</v>
      </c>
      <c r="P4802" s="5" t="str">
        <f t="shared" si="74"/>
        <v>+STB</v>
      </c>
      <c r="Q4802" t="str">
        <f>IF($A4802="",$Q4801,$A4802)</f>
        <v>Uitvoering - Uitvoeringsgereed Ontwerp</v>
      </c>
    </row>
    <row r="4803" spans="1:17" ht="15.75" hidden="1" x14ac:dyDescent="0.25">
      <c r="A4803" s="1"/>
      <c r="B4803" s="2"/>
      <c r="C4803" s="3" t="s">
        <v>5949</v>
      </c>
      <c r="D4803" s="3" t="s">
        <v>604</v>
      </c>
      <c r="E4803" s="6"/>
      <c r="F4803" s="3"/>
      <c r="G4803" s="7"/>
      <c r="H4803" s="3"/>
      <c r="I4803" s="8"/>
      <c r="J4803" s="9"/>
      <c r="K4803" s="4">
        <f>$M4803+$N4803*IF($B4803&lt;&gt;"",1,0)+$O4803*IF($A4803&lt;&gt;"",1,0)+IF(AND($A4803="",$B4803="",$C4803="",$K4802&lt;&gt;0),1,0)</f>
        <v>0</v>
      </c>
      <c r="L4803" s="4">
        <f>SUM($J4803:$J4803)/MAX(1,SUM($J4803:$J4803))</f>
        <v>0</v>
      </c>
      <c r="M4803" s="4">
        <f>$L4803+IF($C4804&lt;&gt;"",0,$M4804)</f>
        <v>0</v>
      </c>
      <c r="N4803" s="4">
        <f>$M4803+IF($B4804&lt;&gt;"",0,$N4804)</f>
        <v>0</v>
      </c>
      <c r="O4803" s="4">
        <f>$N4803+IF($A4804&lt;&gt;"",0,$O4804)</f>
        <v>0</v>
      </c>
      <c r="P4803" s="5" t="str">
        <f t="shared" si="74"/>
        <v>TAAK</v>
      </c>
      <c r="Q4803" t="str">
        <f>IF($A4803="",$Q4802,$A4803)</f>
        <v>Uitvoering - Uitvoeringsgereed Ontwerp</v>
      </c>
    </row>
    <row r="4804" spans="1:17" ht="15.75" hidden="1" x14ac:dyDescent="0.25">
      <c r="A4804" s="1"/>
      <c r="B4804" s="2"/>
      <c r="C4804" s="3"/>
      <c r="D4804" s="3"/>
      <c r="E4804" s="6">
        <v>1</v>
      </c>
      <c r="F4804" s="3" t="s">
        <v>902</v>
      </c>
      <c r="G4804" s="7"/>
      <c r="H4804" s="3"/>
      <c r="I4804" s="8"/>
      <c r="J4804" s="9"/>
      <c r="K4804" s="4">
        <f>$M4804+$N4804*IF($B4804&lt;&gt;"",1,0)+$O4804*IF($A4804&lt;&gt;"",1,0)+IF(AND($A4804="",$B4804="",$C4804="",$K4803&lt;&gt;0),1,0)</f>
        <v>0</v>
      </c>
      <c r="L4804" s="4">
        <f>SUM($J4804:$J4804)/MAX(1,SUM($J4804:$J4804))</f>
        <v>0</v>
      </c>
      <c r="M4804" s="4">
        <f>$L4804+IF($C4805&lt;&gt;"",0,$M4805)</f>
        <v>0</v>
      </c>
      <c r="N4804" s="4">
        <f>$M4804+IF($B4805&lt;&gt;"",0,$N4805)</f>
        <v>0</v>
      </c>
      <c r="O4804" s="4">
        <f>$N4804+IF($A4805&lt;&gt;"",0,$O4805)</f>
        <v>0</v>
      </c>
      <c r="P4804" s="5" t="str">
        <f t="shared" si="74"/>
        <v>+STB</v>
      </c>
      <c r="Q4804" t="str">
        <f>IF($A4804="",$Q4803,$A4804)</f>
        <v>Uitvoering - Uitvoeringsgereed Ontwerp</v>
      </c>
    </row>
    <row r="4805" spans="1:17" ht="15.75" hidden="1" x14ac:dyDescent="0.25">
      <c r="A4805" s="1"/>
      <c r="B4805" s="2"/>
      <c r="C4805" s="3"/>
      <c r="D4805" s="3"/>
      <c r="E4805" s="6"/>
      <c r="F4805" s="3"/>
      <c r="G4805" s="7" t="s">
        <v>3079</v>
      </c>
      <c r="H4805" s="3" t="s">
        <v>3080</v>
      </c>
      <c r="I4805" s="8"/>
      <c r="J4805" s="9"/>
      <c r="K4805" s="4">
        <f>$M4805+$N4805*IF($B4805&lt;&gt;"",1,0)+$O4805*IF($A4805&lt;&gt;"",1,0)+IF(AND($A4805="",$B4805="",$C4805="",$K4804&lt;&gt;0),1,0)</f>
        <v>0</v>
      </c>
      <c r="L4805" s="4">
        <f>SUM($J4805:$J4805)/MAX(1,SUM($J4805:$J4805))</f>
        <v>0</v>
      </c>
      <c r="M4805" s="4">
        <f>$L4805+IF($C4806&lt;&gt;"",0,$M4806)</f>
        <v>0</v>
      </c>
      <c r="N4805" s="4">
        <f>$M4805+IF($B4806&lt;&gt;"",0,$N4806)</f>
        <v>0</v>
      </c>
      <c r="O4805" s="4">
        <f>$N4805+IF($A4806&lt;&gt;"",0,$O4806)</f>
        <v>0</v>
      </c>
      <c r="P4805" s="5" t="str">
        <f t="shared" ref="P4805:P4868" si="75">IF(OR($A4805&lt;&gt;"",$B4805&lt;&gt;"",$C4805&lt;&gt;""),"TAAK","+STB")</f>
        <v>+STB</v>
      </c>
      <c r="Q4805" t="str">
        <f>IF($A4805="",$Q4804,$A4805)</f>
        <v>Uitvoering - Uitvoeringsgereed Ontwerp</v>
      </c>
    </row>
    <row r="4806" spans="1:17" ht="23.25" hidden="1" x14ac:dyDescent="0.25">
      <c r="A4806" s="1"/>
      <c r="B4806" s="2"/>
      <c r="C4806" s="3"/>
      <c r="D4806" s="3"/>
      <c r="E4806" s="6"/>
      <c r="F4806" s="3"/>
      <c r="G4806" s="7"/>
      <c r="H4806" s="3"/>
      <c r="I4806" s="8" t="s">
        <v>4043</v>
      </c>
      <c r="J4806" s="9"/>
      <c r="K4806" s="4">
        <f>$M4806+$N4806*IF($B4806&lt;&gt;"",1,0)+$O4806*IF($A4806&lt;&gt;"",1,0)+IF(AND($A4806="",$B4806="",$C4806="",$K4805&lt;&gt;0),1,0)</f>
        <v>0</v>
      </c>
      <c r="L4806" s="4">
        <f>SUM($J4806:$J4806)/MAX(1,SUM($J4806:$J4806))</f>
        <v>0</v>
      </c>
      <c r="M4806" s="4">
        <f>$L4806+IF($C4807&lt;&gt;"",0,$M4807)</f>
        <v>0</v>
      </c>
      <c r="N4806" s="4">
        <f>$M4806+IF($B4807&lt;&gt;"",0,$N4807)</f>
        <v>0</v>
      </c>
      <c r="O4806" s="4">
        <f>$N4806+IF($A4807&lt;&gt;"",0,$O4807)</f>
        <v>0</v>
      </c>
      <c r="P4806" s="5" t="str">
        <f t="shared" si="75"/>
        <v>+STB</v>
      </c>
      <c r="Q4806" t="str">
        <f>IF($A4806="",$Q4805,$A4806)</f>
        <v>Uitvoering - Uitvoeringsgereed Ontwerp</v>
      </c>
    </row>
    <row r="4807" spans="1:17" ht="15.75" hidden="1" x14ac:dyDescent="0.25">
      <c r="A4807" s="1"/>
      <c r="B4807" s="2"/>
      <c r="C4807" s="3" t="s">
        <v>5950</v>
      </c>
      <c r="D4807" s="3" t="s">
        <v>219</v>
      </c>
      <c r="E4807" s="6"/>
      <c r="F4807" s="3"/>
      <c r="G4807" s="7"/>
      <c r="H4807" s="3"/>
      <c r="I4807" s="8"/>
      <c r="J4807" s="9"/>
      <c r="K4807" s="4">
        <f>$M4807+$N4807*IF($B4807&lt;&gt;"",1,0)+$O4807*IF($A4807&lt;&gt;"",1,0)+IF(AND($A4807="",$B4807="",$C4807="",$K4806&lt;&gt;0),1,0)</f>
        <v>0</v>
      </c>
      <c r="L4807" s="4">
        <f>SUM($J4807:$J4807)/MAX(1,SUM($J4807:$J4807))</f>
        <v>0</v>
      </c>
      <c r="M4807" s="4">
        <f>$L4807+IF($C4808&lt;&gt;"",0,$M4808)</f>
        <v>0</v>
      </c>
      <c r="N4807" s="4">
        <f>$M4807+IF($B4808&lt;&gt;"",0,$N4808)</f>
        <v>0</v>
      </c>
      <c r="O4807" s="4">
        <f>$N4807+IF($A4808&lt;&gt;"",0,$O4808)</f>
        <v>0</v>
      </c>
      <c r="P4807" s="5" t="str">
        <f t="shared" si="75"/>
        <v>TAAK</v>
      </c>
      <c r="Q4807" t="str">
        <f>IF($A4807="",$Q4806,$A4807)</f>
        <v>Uitvoering - Uitvoeringsgereed Ontwerp</v>
      </c>
    </row>
    <row r="4808" spans="1:17" ht="15.75" hidden="1" x14ac:dyDescent="0.25">
      <c r="A4808" s="1"/>
      <c r="B4808" s="2"/>
      <c r="C4808" s="3"/>
      <c r="D4808" s="3"/>
      <c r="E4808" s="6">
        <v>1</v>
      </c>
      <c r="F4808" s="3" t="s">
        <v>2645</v>
      </c>
      <c r="G4808" s="7"/>
      <c r="H4808" s="3"/>
      <c r="I4808" s="8"/>
      <c r="J4808" s="9"/>
      <c r="K4808" s="4">
        <f>$M4808+$N4808*IF($B4808&lt;&gt;"",1,0)+$O4808*IF($A4808&lt;&gt;"",1,0)+IF(AND($A4808="",$B4808="",$C4808="",$K4807&lt;&gt;0),1,0)</f>
        <v>0</v>
      </c>
      <c r="L4808" s="4">
        <f>SUM($J4808:$J4808)/MAX(1,SUM($J4808:$J4808))</f>
        <v>0</v>
      </c>
      <c r="M4808" s="4">
        <f>$L4808+IF($C4809&lt;&gt;"",0,$M4809)</f>
        <v>0</v>
      </c>
      <c r="N4808" s="4">
        <f>$M4808+IF($B4809&lt;&gt;"",0,$N4809)</f>
        <v>0</v>
      </c>
      <c r="O4808" s="4">
        <f>$N4808+IF($A4809&lt;&gt;"",0,$O4809)</f>
        <v>0</v>
      </c>
      <c r="P4808" s="5" t="str">
        <f t="shared" si="75"/>
        <v>+STB</v>
      </c>
      <c r="Q4808" t="str">
        <f>IF($A4808="",$Q4807,$A4808)</f>
        <v>Uitvoering - Uitvoeringsgereed Ontwerp</v>
      </c>
    </row>
    <row r="4809" spans="1:17" ht="15.75" hidden="1" x14ac:dyDescent="0.25">
      <c r="A4809" s="1"/>
      <c r="B4809" s="2"/>
      <c r="C4809" s="3"/>
      <c r="D4809" s="3"/>
      <c r="E4809" s="6"/>
      <c r="F4809" s="3"/>
      <c r="G4809" s="7" t="s">
        <v>3081</v>
      </c>
      <c r="H4809" s="3" t="s">
        <v>3082</v>
      </c>
      <c r="I4809" s="8"/>
      <c r="J4809" s="9"/>
      <c r="K4809" s="4">
        <f>$M4809+$N4809*IF($B4809&lt;&gt;"",1,0)+$O4809*IF($A4809&lt;&gt;"",1,0)+IF(AND($A4809="",$B4809="",$C4809="",$K4808&lt;&gt;0),1,0)</f>
        <v>0</v>
      </c>
      <c r="L4809" s="4">
        <f>SUM($J4809:$J4809)/MAX(1,SUM($J4809:$J4809))</f>
        <v>0</v>
      </c>
      <c r="M4809" s="4">
        <f>$L4809+IF($C4810&lt;&gt;"",0,$M4810)</f>
        <v>0</v>
      </c>
      <c r="N4809" s="4">
        <f>$M4809+IF($B4810&lt;&gt;"",0,$N4810)</f>
        <v>0</v>
      </c>
      <c r="O4809" s="4">
        <f>$N4809+IF($A4810&lt;&gt;"",0,$O4810)</f>
        <v>0</v>
      </c>
      <c r="P4809" s="5" t="str">
        <f t="shared" si="75"/>
        <v>+STB</v>
      </c>
      <c r="Q4809" t="str">
        <f>IF($A4809="",$Q4808,$A4809)</f>
        <v>Uitvoering - Uitvoeringsgereed Ontwerp</v>
      </c>
    </row>
    <row r="4810" spans="1:17" ht="23.25" hidden="1" x14ac:dyDescent="0.25">
      <c r="A4810" s="1"/>
      <c r="B4810" s="2"/>
      <c r="C4810" s="3"/>
      <c r="D4810" s="3"/>
      <c r="E4810" s="6"/>
      <c r="F4810" s="3"/>
      <c r="G4810" s="7"/>
      <c r="H4810" s="3"/>
      <c r="I4810" s="8" t="s">
        <v>4299</v>
      </c>
      <c r="J4810" s="9"/>
      <c r="K4810" s="4">
        <f>$M4810+$N4810*IF($B4810&lt;&gt;"",1,0)+$O4810*IF($A4810&lt;&gt;"",1,0)+IF(AND($A4810="",$B4810="",$C4810="",$K4809&lt;&gt;0),1,0)</f>
        <v>0</v>
      </c>
      <c r="L4810" s="4">
        <f>SUM($J4810:$J4810)/MAX(1,SUM($J4810:$J4810))</f>
        <v>0</v>
      </c>
      <c r="M4810" s="4">
        <f>$L4810+IF($C4811&lt;&gt;"",0,$M4811)</f>
        <v>0</v>
      </c>
      <c r="N4810" s="4">
        <f>$M4810+IF($B4811&lt;&gt;"",0,$N4811)</f>
        <v>0</v>
      </c>
      <c r="O4810" s="4">
        <f>$N4810+IF($A4811&lt;&gt;"",0,$O4811)</f>
        <v>0</v>
      </c>
      <c r="P4810" s="5" t="str">
        <f t="shared" si="75"/>
        <v>+STB</v>
      </c>
      <c r="Q4810" t="str">
        <f>IF($A4810="",$Q4809,$A4810)</f>
        <v>Uitvoering - Uitvoeringsgereed Ontwerp</v>
      </c>
    </row>
    <row r="4811" spans="1:17" ht="15.75" hidden="1" x14ac:dyDescent="0.25">
      <c r="A4811" s="1"/>
      <c r="B4811" s="2"/>
      <c r="C4811" s="3" t="s">
        <v>5951</v>
      </c>
      <c r="D4811" s="3" t="s">
        <v>220</v>
      </c>
      <c r="E4811" s="6"/>
      <c r="F4811" s="3"/>
      <c r="G4811" s="7"/>
      <c r="H4811" s="3"/>
      <c r="I4811" s="8"/>
      <c r="J4811" s="9"/>
      <c r="K4811" s="4">
        <f>$M4811+$N4811*IF($B4811&lt;&gt;"",1,0)+$O4811*IF($A4811&lt;&gt;"",1,0)+IF(AND($A4811="",$B4811="",$C4811="",$K4810&lt;&gt;0),1,0)</f>
        <v>0</v>
      </c>
      <c r="L4811" s="4">
        <f>SUM($J4811:$J4811)/MAX(1,SUM($J4811:$J4811))</f>
        <v>0</v>
      </c>
      <c r="M4811" s="4">
        <f>$L4811+IF($C4812&lt;&gt;"",0,$M4812)</f>
        <v>0</v>
      </c>
      <c r="N4811" s="4">
        <f>$M4811+IF($B4812&lt;&gt;"",0,$N4812)</f>
        <v>0</v>
      </c>
      <c r="O4811" s="4">
        <f>$N4811+IF($A4812&lt;&gt;"",0,$O4812)</f>
        <v>0</v>
      </c>
      <c r="P4811" s="5" t="str">
        <f t="shared" si="75"/>
        <v>TAAK</v>
      </c>
      <c r="Q4811" t="str">
        <f>IF($A4811="",$Q4810,$A4811)</f>
        <v>Uitvoering - Uitvoeringsgereed Ontwerp</v>
      </c>
    </row>
    <row r="4812" spans="1:17" ht="15.75" hidden="1" x14ac:dyDescent="0.25">
      <c r="A4812" s="1"/>
      <c r="B4812" s="2"/>
      <c r="C4812" s="3"/>
      <c r="D4812" s="3"/>
      <c r="E4812" s="6">
        <v>1</v>
      </c>
      <c r="F4812" s="3" t="s">
        <v>2646</v>
      </c>
      <c r="G4812" s="7"/>
      <c r="H4812" s="3"/>
      <c r="I4812" s="8"/>
      <c r="J4812" s="9"/>
      <c r="K4812" s="4">
        <f>$M4812+$N4812*IF($B4812&lt;&gt;"",1,0)+$O4812*IF($A4812&lt;&gt;"",1,0)+IF(AND($A4812="",$B4812="",$C4812="",$K4811&lt;&gt;0),1,0)</f>
        <v>0</v>
      </c>
      <c r="L4812" s="4">
        <f>SUM($J4812:$J4812)/MAX(1,SUM($J4812:$J4812))</f>
        <v>0</v>
      </c>
      <c r="M4812" s="4">
        <f>$L4812+IF($C4813&lt;&gt;"",0,$M4813)</f>
        <v>0</v>
      </c>
      <c r="N4812" s="4">
        <f>$M4812+IF($B4813&lt;&gt;"",0,$N4813)</f>
        <v>0</v>
      </c>
      <c r="O4812" s="4">
        <f>$N4812+IF($A4813&lt;&gt;"",0,$O4813)</f>
        <v>0</v>
      </c>
      <c r="P4812" s="5" t="str">
        <f t="shared" si="75"/>
        <v>+STB</v>
      </c>
      <c r="Q4812" t="str">
        <f>IF($A4812="",$Q4811,$A4812)</f>
        <v>Uitvoering - Uitvoeringsgereed Ontwerp</v>
      </c>
    </row>
    <row r="4813" spans="1:17" ht="15.75" hidden="1" x14ac:dyDescent="0.25">
      <c r="A4813" s="1"/>
      <c r="B4813" s="2"/>
      <c r="C4813" s="3"/>
      <c r="D4813" s="3"/>
      <c r="E4813" s="6"/>
      <c r="F4813" s="3"/>
      <c r="G4813" s="7" t="s">
        <v>3083</v>
      </c>
      <c r="H4813" s="3" t="s">
        <v>3084</v>
      </c>
      <c r="I4813" s="8"/>
      <c r="J4813" s="9"/>
      <c r="K4813" s="4">
        <f>$M4813+$N4813*IF($B4813&lt;&gt;"",1,0)+$O4813*IF($A4813&lt;&gt;"",1,0)+IF(AND($A4813="",$B4813="",$C4813="",$K4812&lt;&gt;0),1,0)</f>
        <v>0</v>
      </c>
      <c r="L4813" s="4">
        <f>SUM($J4813:$J4813)/MAX(1,SUM($J4813:$J4813))</f>
        <v>0</v>
      </c>
      <c r="M4813" s="4">
        <f>$L4813+IF($C4814&lt;&gt;"",0,$M4814)</f>
        <v>0</v>
      </c>
      <c r="N4813" s="4">
        <f>$M4813+IF($B4814&lt;&gt;"",0,$N4814)</f>
        <v>0</v>
      </c>
      <c r="O4813" s="4">
        <f>$N4813+IF($A4814&lt;&gt;"",0,$O4814)</f>
        <v>0</v>
      </c>
      <c r="P4813" s="5" t="str">
        <f t="shared" si="75"/>
        <v>+STB</v>
      </c>
      <c r="Q4813" t="str">
        <f>IF($A4813="",$Q4812,$A4813)</f>
        <v>Uitvoering - Uitvoeringsgereed Ontwerp</v>
      </c>
    </row>
    <row r="4814" spans="1:17" ht="23.25" hidden="1" x14ac:dyDescent="0.25">
      <c r="A4814" s="1"/>
      <c r="B4814" s="2"/>
      <c r="C4814" s="3"/>
      <c r="D4814" s="3"/>
      <c r="E4814" s="6"/>
      <c r="F4814" s="3"/>
      <c r="G4814" s="7"/>
      <c r="H4814" s="3"/>
      <c r="I4814" s="8" t="s">
        <v>5446</v>
      </c>
      <c r="J4814" s="9"/>
      <c r="K4814" s="4">
        <f>$M4814+$N4814*IF($B4814&lt;&gt;"",1,0)+$O4814*IF($A4814&lt;&gt;"",1,0)+IF(AND($A4814="",$B4814="",$C4814="",$K4813&lt;&gt;0),1,0)</f>
        <v>0</v>
      </c>
      <c r="L4814" s="4">
        <f>SUM($J4814:$J4814)/MAX(1,SUM($J4814:$J4814))</f>
        <v>0</v>
      </c>
      <c r="M4814" s="4">
        <f>$L4814+IF($C4815&lt;&gt;"",0,$M4815)</f>
        <v>0</v>
      </c>
      <c r="N4814" s="4">
        <f>$M4814+IF($B4815&lt;&gt;"",0,$N4815)</f>
        <v>0</v>
      </c>
      <c r="O4814" s="4">
        <f>$N4814+IF($A4815&lt;&gt;"",0,$O4815)</f>
        <v>0</v>
      </c>
      <c r="P4814" s="5" t="str">
        <f t="shared" si="75"/>
        <v>+STB</v>
      </c>
      <c r="Q4814" t="str">
        <f>IF($A4814="",$Q4813,$A4814)</f>
        <v>Uitvoering - Uitvoeringsgereed Ontwerp</v>
      </c>
    </row>
    <row r="4815" spans="1:17" ht="15.75" hidden="1" x14ac:dyDescent="0.25">
      <c r="A4815" s="1"/>
      <c r="B4815" s="2"/>
      <c r="C4815" s="3" t="s">
        <v>5952</v>
      </c>
      <c r="D4815" s="3" t="s">
        <v>5438</v>
      </c>
      <c r="E4815" s="6"/>
      <c r="F4815" s="3"/>
      <c r="G4815" s="7"/>
      <c r="H4815" s="3"/>
      <c r="I4815" s="8"/>
      <c r="J4815" s="9"/>
      <c r="K4815" s="4">
        <f>$M4815+$N4815*IF($B4815&lt;&gt;"",1,0)+$O4815*IF($A4815&lt;&gt;"",1,0)+IF(AND($A4815="",$B4815="",$C4815="",$K4814&lt;&gt;0),1,0)</f>
        <v>0</v>
      </c>
      <c r="L4815" s="4">
        <f>SUM($J4815:$J4815)/MAX(1,SUM($J4815:$J4815))</f>
        <v>0</v>
      </c>
      <c r="M4815" s="4">
        <f>$L4815+IF($C4816&lt;&gt;"",0,$M4816)</f>
        <v>0</v>
      </c>
      <c r="N4815" s="4">
        <f>$M4815+IF($B4816&lt;&gt;"",0,$N4816)</f>
        <v>0</v>
      </c>
      <c r="O4815" s="4">
        <f>$N4815+IF($A4816&lt;&gt;"",0,$O4816)</f>
        <v>0</v>
      </c>
      <c r="P4815" s="5" t="str">
        <f t="shared" si="75"/>
        <v>TAAK</v>
      </c>
      <c r="Q4815" t="str">
        <f>IF($A4815="",$Q4814,$A4815)</f>
        <v>Uitvoering - Uitvoeringsgereed Ontwerp</v>
      </c>
    </row>
    <row r="4816" spans="1:17" ht="15.75" hidden="1" x14ac:dyDescent="0.25">
      <c r="A4816" s="1"/>
      <c r="B4816" s="2"/>
      <c r="C4816" s="3"/>
      <c r="D4816" s="3"/>
      <c r="E4816" s="6">
        <v>1</v>
      </c>
      <c r="F4816" s="3" t="s">
        <v>5439</v>
      </c>
      <c r="G4816" s="7"/>
      <c r="H4816" s="3"/>
      <c r="I4816" s="8"/>
      <c r="J4816" s="9"/>
      <c r="K4816" s="4">
        <f>$M4816+$N4816*IF($B4816&lt;&gt;"",1,0)+$O4816*IF($A4816&lt;&gt;"",1,0)+IF(AND($A4816="",$B4816="",$C4816="",$K4815&lt;&gt;0),1,0)</f>
        <v>0</v>
      </c>
      <c r="L4816" s="4">
        <f>SUM($J4816:$J4816)/MAX(1,SUM($J4816:$J4816))</f>
        <v>0</v>
      </c>
      <c r="M4816" s="4">
        <f>$L4816+IF($C4817&lt;&gt;"",0,$M4817)</f>
        <v>0</v>
      </c>
      <c r="N4816" s="4">
        <f>$M4816+IF($B4817&lt;&gt;"",0,$N4817)</f>
        <v>0</v>
      </c>
      <c r="O4816" s="4">
        <f>$N4816+IF($A4817&lt;&gt;"",0,$O4817)</f>
        <v>0</v>
      </c>
      <c r="P4816" s="5" t="str">
        <f t="shared" si="75"/>
        <v>+STB</v>
      </c>
      <c r="Q4816" t="str">
        <f>IF($A4816="",$Q4815,$A4816)</f>
        <v>Uitvoering - Uitvoeringsgereed Ontwerp</v>
      </c>
    </row>
    <row r="4817" spans="1:17" ht="15.75" hidden="1" x14ac:dyDescent="0.25">
      <c r="A4817" s="1"/>
      <c r="B4817" s="2"/>
      <c r="C4817" s="3"/>
      <c r="D4817" s="3"/>
      <c r="E4817" s="6"/>
      <c r="F4817" s="3"/>
      <c r="G4817" s="7" t="s">
        <v>5953</v>
      </c>
      <c r="H4817" s="3" t="s">
        <v>5954</v>
      </c>
      <c r="I4817" s="8"/>
      <c r="J4817" s="9"/>
      <c r="K4817" s="4">
        <f>$M4817+$N4817*IF($B4817&lt;&gt;"",1,0)+$O4817*IF($A4817&lt;&gt;"",1,0)+IF(AND($A4817="",$B4817="",$C4817="",$K4816&lt;&gt;0),1,0)</f>
        <v>0</v>
      </c>
      <c r="L4817" s="4">
        <f>SUM($J4817:$J4817)/MAX(1,SUM($J4817:$J4817))</f>
        <v>0</v>
      </c>
      <c r="M4817" s="4">
        <f>$L4817+IF($C4818&lt;&gt;"",0,$M4818)</f>
        <v>0</v>
      </c>
      <c r="N4817" s="4">
        <f>$M4817+IF($B4818&lt;&gt;"",0,$N4818)</f>
        <v>0</v>
      </c>
      <c r="O4817" s="4">
        <f>$N4817+IF($A4818&lt;&gt;"",0,$O4818)</f>
        <v>0</v>
      </c>
      <c r="P4817" s="5" t="str">
        <f t="shared" si="75"/>
        <v>+STB</v>
      </c>
      <c r="Q4817" t="str">
        <f>IF($A4817="",$Q4816,$A4817)</f>
        <v>Uitvoering - Uitvoeringsgereed Ontwerp</v>
      </c>
    </row>
    <row r="4818" spans="1:17" ht="15.75" hidden="1" x14ac:dyDescent="0.25">
      <c r="A4818" s="1"/>
      <c r="B4818" s="2"/>
      <c r="C4818" s="3"/>
      <c r="D4818" s="3"/>
      <c r="E4818" s="6"/>
      <c r="F4818" s="3"/>
      <c r="G4818" s="7"/>
      <c r="H4818" s="3"/>
      <c r="I4818" s="8" t="s">
        <v>4676</v>
      </c>
      <c r="J4818" s="9"/>
      <c r="K4818" s="4">
        <f>$M4818+$N4818*IF($B4818&lt;&gt;"",1,0)+$O4818*IF($A4818&lt;&gt;"",1,0)+IF(AND($A4818="",$B4818="",$C4818="",$K4817&lt;&gt;0),1,0)</f>
        <v>0</v>
      </c>
      <c r="L4818" s="4">
        <f>SUM($J4818:$J4818)/MAX(1,SUM($J4818:$J4818))</f>
        <v>0</v>
      </c>
      <c r="M4818" s="4">
        <f>$L4818+IF($C4819&lt;&gt;"",0,$M4819)</f>
        <v>0</v>
      </c>
      <c r="N4818" s="4">
        <f>$M4818+IF($B4819&lt;&gt;"",0,$N4819)</f>
        <v>0</v>
      </c>
      <c r="O4818" s="4">
        <f>$N4818+IF($A4819&lt;&gt;"",0,$O4819)</f>
        <v>0</v>
      </c>
      <c r="P4818" s="5" t="str">
        <f t="shared" si="75"/>
        <v>+STB</v>
      </c>
      <c r="Q4818" t="str">
        <f>IF($A4818="",$Q4817,$A4818)</f>
        <v>Uitvoering - Uitvoeringsgereed Ontwerp</v>
      </c>
    </row>
    <row r="4819" spans="1:17" ht="15.75" hidden="1" x14ac:dyDescent="0.25">
      <c r="A4819" s="1"/>
      <c r="B4819" s="2"/>
      <c r="C4819" s="3" t="s">
        <v>5955</v>
      </c>
      <c r="D4819" s="3" t="s">
        <v>5059</v>
      </c>
      <c r="E4819" s="6"/>
      <c r="F4819" s="3"/>
      <c r="G4819" s="7"/>
      <c r="H4819" s="3"/>
      <c r="I4819" s="8"/>
      <c r="J4819" s="9"/>
      <c r="K4819" s="4">
        <f>$M4819+$N4819*IF($B4819&lt;&gt;"",1,0)+$O4819*IF($A4819&lt;&gt;"",1,0)+IF(AND($A4819="",$B4819="",$C4819="",$K4818&lt;&gt;0),1,0)</f>
        <v>0</v>
      </c>
      <c r="L4819" s="4">
        <f>SUM($J4819:$J4819)/MAX(1,SUM($J4819:$J4819))</f>
        <v>0</v>
      </c>
      <c r="M4819" s="4">
        <f>$L4819+IF($C4820&lt;&gt;"",0,$M4820)</f>
        <v>0</v>
      </c>
      <c r="N4819" s="4">
        <f>$M4819+IF($B4820&lt;&gt;"",0,$N4820)</f>
        <v>0</v>
      </c>
      <c r="O4819" s="4">
        <f>$N4819+IF($A4820&lt;&gt;"",0,$O4820)</f>
        <v>0</v>
      </c>
      <c r="P4819" s="5" t="str">
        <f t="shared" si="75"/>
        <v>TAAK</v>
      </c>
      <c r="Q4819" t="str">
        <f>IF($A4819="",$Q4818,$A4819)</f>
        <v>Uitvoering - Uitvoeringsgereed Ontwerp</v>
      </c>
    </row>
    <row r="4820" spans="1:17" ht="15.75" hidden="1" x14ac:dyDescent="0.25">
      <c r="A4820" s="1"/>
      <c r="B4820" s="2"/>
      <c r="C4820" s="3"/>
      <c r="D4820" s="3"/>
      <c r="E4820" s="6">
        <v>1</v>
      </c>
      <c r="F4820" s="3" t="s">
        <v>5060</v>
      </c>
      <c r="G4820" s="7"/>
      <c r="H4820" s="3"/>
      <c r="I4820" s="8"/>
      <c r="J4820" s="9"/>
      <c r="K4820" s="4">
        <f>$M4820+$N4820*IF($B4820&lt;&gt;"",1,0)+$O4820*IF($A4820&lt;&gt;"",1,0)+IF(AND($A4820="",$B4820="",$C4820="",$K4819&lt;&gt;0),1,0)</f>
        <v>0</v>
      </c>
      <c r="L4820" s="4">
        <f>SUM($J4820:$J4820)/MAX(1,SUM($J4820:$J4820))</f>
        <v>0</v>
      </c>
      <c r="M4820" s="4">
        <f>$L4820+IF($C4821&lt;&gt;"",0,$M4821)</f>
        <v>0</v>
      </c>
      <c r="N4820" s="4">
        <f>$M4820+IF($B4821&lt;&gt;"",0,$N4821)</f>
        <v>0</v>
      </c>
      <c r="O4820" s="4">
        <f>$N4820+IF($A4821&lt;&gt;"",0,$O4821)</f>
        <v>0</v>
      </c>
      <c r="P4820" s="5" t="str">
        <f t="shared" si="75"/>
        <v>+STB</v>
      </c>
      <c r="Q4820" t="str">
        <f>IF($A4820="",$Q4819,$A4820)</f>
        <v>Uitvoering - Uitvoeringsgereed Ontwerp</v>
      </c>
    </row>
    <row r="4821" spans="1:17" ht="15.75" hidden="1" x14ac:dyDescent="0.25">
      <c r="A4821" s="1"/>
      <c r="B4821" s="2"/>
      <c r="C4821" s="3"/>
      <c r="D4821" s="3"/>
      <c r="E4821" s="6"/>
      <c r="F4821" s="3"/>
      <c r="G4821" s="7" t="s">
        <v>5956</v>
      </c>
      <c r="H4821" s="3" t="s">
        <v>5957</v>
      </c>
      <c r="I4821" s="8"/>
      <c r="J4821" s="9"/>
      <c r="K4821" s="4">
        <f>$M4821+$N4821*IF($B4821&lt;&gt;"",1,0)+$O4821*IF($A4821&lt;&gt;"",1,0)+IF(AND($A4821="",$B4821="",$C4821="",$K4820&lt;&gt;0),1,0)</f>
        <v>0</v>
      </c>
      <c r="L4821" s="4">
        <f>SUM($J4821:$J4821)/MAX(1,SUM($J4821:$J4821))</f>
        <v>0</v>
      </c>
      <c r="M4821" s="4">
        <f>$L4821+IF($C4822&lt;&gt;"",0,$M4822)</f>
        <v>0</v>
      </c>
      <c r="N4821" s="4">
        <f>$M4821+IF($B4822&lt;&gt;"",0,$N4822)</f>
        <v>0</v>
      </c>
      <c r="O4821" s="4">
        <f>$N4821+IF($A4822&lt;&gt;"",0,$O4822)</f>
        <v>0</v>
      </c>
      <c r="P4821" s="5" t="str">
        <f t="shared" si="75"/>
        <v>+STB</v>
      </c>
      <c r="Q4821" t="str">
        <f>IF($A4821="",$Q4820,$A4821)</f>
        <v>Uitvoering - Uitvoeringsgereed Ontwerp</v>
      </c>
    </row>
    <row r="4822" spans="1:17" ht="23.25" hidden="1" x14ac:dyDescent="0.25">
      <c r="A4822" s="1"/>
      <c r="B4822" s="2"/>
      <c r="C4822" s="3"/>
      <c r="D4822" s="3"/>
      <c r="E4822" s="6"/>
      <c r="F4822" s="3"/>
      <c r="G4822" s="7"/>
      <c r="H4822" s="3"/>
      <c r="I4822" s="8" t="s">
        <v>4682</v>
      </c>
      <c r="J4822" s="9"/>
      <c r="K4822" s="4">
        <f>$M4822+$N4822*IF($B4822&lt;&gt;"",1,0)+$O4822*IF($A4822&lt;&gt;"",1,0)+IF(AND($A4822="",$B4822="",$C4822="",$K4821&lt;&gt;0),1,0)</f>
        <v>0</v>
      </c>
      <c r="L4822" s="4">
        <f>SUM($J4822:$J4822)/MAX(1,SUM($J4822:$J4822))</f>
        <v>0</v>
      </c>
      <c r="M4822" s="4">
        <f>$L4822+IF($C4823&lt;&gt;"",0,$M4823)</f>
        <v>0</v>
      </c>
      <c r="N4822" s="4">
        <f>$M4822+IF($B4823&lt;&gt;"",0,$N4823)</f>
        <v>0</v>
      </c>
      <c r="O4822" s="4">
        <f>$N4822+IF($A4823&lt;&gt;"",0,$O4823)</f>
        <v>0</v>
      </c>
      <c r="P4822" s="5" t="str">
        <f t="shared" si="75"/>
        <v>+STB</v>
      </c>
      <c r="Q4822" t="str">
        <f>IF($A4822="",$Q4821,$A4822)</f>
        <v>Uitvoering - Uitvoeringsgereed Ontwerp</v>
      </c>
    </row>
    <row r="4823" spans="1:17" ht="15.75" hidden="1" x14ac:dyDescent="0.25">
      <c r="A4823" s="1"/>
      <c r="B4823" s="2"/>
      <c r="C4823" s="3" t="s">
        <v>5958</v>
      </c>
      <c r="D4823" s="3" t="s">
        <v>3085</v>
      </c>
      <c r="E4823" s="6"/>
      <c r="F4823" s="3"/>
      <c r="G4823" s="7"/>
      <c r="H4823" s="3"/>
      <c r="I4823" s="8"/>
      <c r="J4823" s="9"/>
      <c r="K4823" s="4">
        <f>$M4823+$N4823*IF($B4823&lt;&gt;"",1,0)+$O4823*IF($A4823&lt;&gt;"",1,0)+IF(AND($A4823="",$B4823="",$C4823="",$K4822&lt;&gt;0),1,0)</f>
        <v>0</v>
      </c>
      <c r="L4823" s="4">
        <f>SUM($J4823:$J4823)/MAX(1,SUM($J4823:$J4823))</f>
        <v>0</v>
      </c>
      <c r="M4823" s="4">
        <f>$L4823+IF($C4824&lt;&gt;"",0,$M4824)</f>
        <v>0</v>
      </c>
      <c r="N4823" s="4">
        <f>$M4823+IF($B4824&lt;&gt;"",0,$N4824)</f>
        <v>0</v>
      </c>
      <c r="O4823" s="4">
        <f>$N4823+IF($A4824&lt;&gt;"",0,$O4824)</f>
        <v>0</v>
      </c>
      <c r="P4823" s="5" t="str">
        <f t="shared" si="75"/>
        <v>TAAK</v>
      </c>
      <c r="Q4823" t="str">
        <f>IF($A4823="",$Q4822,$A4823)</f>
        <v>Uitvoering - Uitvoeringsgereed Ontwerp</v>
      </c>
    </row>
    <row r="4824" spans="1:17" ht="15.75" hidden="1" x14ac:dyDescent="0.25">
      <c r="A4824" s="1"/>
      <c r="B4824" s="2"/>
      <c r="C4824" s="3"/>
      <c r="D4824" s="3"/>
      <c r="E4824" s="6">
        <v>1</v>
      </c>
      <c r="F4824" s="3" t="s">
        <v>3085</v>
      </c>
      <c r="G4824" s="7"/>
      <c r="H4824" s="3"/>
      <c r="I4824" s="8"/>
      <c r="J4824" s="9"/>
      <c r="K4824" s="4">
        <f>$M4824+$N4824*IF($B4824&lt;&gt;"",1,0)+$O4824*IF($A4824&lt;&gt;"",1,0)+IF(AND($A4824="",$B4824="",$C4824="",$K4823&lt;&gt;0),1,0)</f>
        <v>0</v>
      </c>
      <c r="L4824" s="4">
        <f>SUM($J4824:$J4824)/MAX(1,SUM($J4824:$J4824))</f>
        <v>0</v>
      </c>
      <c r="M4824" s="4">
        <f>$L4824+IF($C4825&lt;&gt;"",0,$M4825)</f>
        <v>0</v>
      </c>
      <c r="N4824" s="4">
        <f>$M4824+IF($B4825&lt;&gt;"",0,$N4825)</f>
        <v>0</v>
      </c>
      <c r="O4824" s="4">
        <f>$N4824+IF($A4825&lt;&gt;"",0,$O4825)</f>
        <v>0</v>
      </c>
      <c r="P4824" s="5" t="str">
        <f t="shared" si="75"/>
        <v>+STB</v>
      </c>
      <c r="Q4824" t="str">
        <f>IF($A4824="",$Q4823,$A4824)</f>
        <v>Uitvoering - Uitvoeringsgereed Ontwerp</v>
      </c>
    </row>
    <row r="4825" spans="1:17" ht="15.75" hidden="1" x14ac:dyDescent="0.25">
      <c r="A4825" s="1"/>
      <c r="B4825" s="2"/>
      <c r="C4825" s="3" t="s">
        <v>5959</v>
      </c>
      <c r="D4825" s="3" t="s">
        <v>3086</v>
      </c>
      <c r="E4825" s="6"/>
      <c r="F4825" s="3"/>
      <c r="G4825" s="7"/>
      <c r="H4825" s="3"/>
      <c r="I4825" s="8"/>
      <c r="J4825" s="9"/>
      <c r="K4825" s="4">
        <f>$M4825+$N4825*IF($B4825&lt;&gt;"",1,0)+$O4825*IF($A4825&lt;&gt;"",1,0)+IF(AND($A4825="",$B4825="",$C4825="",$K4824&lt;&gt;0),1,0)</f>
        <v>0</v>
      </c>
      <c r="L4825" s="4">
        <f>SUM($J4825:$J4825)/MAX(1,SUM($J4825:$J4825))</f>
        <v>0</v>
      </c>
      <c r="M4825" s="4">
        <f>$L4825+IF($C4826&lt;&gt;"",0,$M4826)</f>
        <v>0</v>
      </c>
      <c r="N4825" s="4">
        <f>$M4825+IF($B4826&lt;&gt;"",0,$N4826)</f>
        <v>0</v>
      </c>
      <c r="O4825" s="4">
        <f>$N4825+IF($A4826&lt;&gt;"",0,$O4826)</f>
        <v>0</v>
      </c>
      <c r="P4825" s="5" t="str">
        <f t="shared" si="75"/>
        <v>TAAK</v>
      </c>
      <c r="Q4825" t="str">
        <f>IF($A4825="",$Q4824,$A4825)</f>
        <v>Uitvoering - Uitvoeringsgereed Ontwerp</v>
      </c>
    </row>
    <row r="4826" spans="1:17" ht="15.75" hidden="1" x14ac:dyDescent="0.25">
      <c r="A4826" s="1"/>
      <c r="B4826" s="2"/>
      <c r="C4826" s="3"/>
      <c r="D4826" s="3"/>
      <c r="E4826" s="6">
        <v>1</v>
      </c>
      <c r="F4826" s="3" t="s">
        <v>3086</v>
      </c>
      <c r="G4826" s="7"/>
      <c r="H4826" s="3"/>
      <c r="I4826" s="8"/>
      <c r="J4826" s="9"/>
      <c r="K4826" s="4">
        <f>$M4826+$N4826*IF($B4826&lt;&gt;"",1,0)+$O4826*IF($A4826&lt;&gt;"",1,0)+IF(AND($A4826="",$B4826="",$C4826="",$K4825&lt;&gt;0),1,0)</f>
        <v>0</v>
      </c>
      <c r="L4826" s="4">
        <f>SUM($J4826:$J4826)/MAX(1,SUM($J4826:$J4826))</f>
        <v>0</v>
      </c>
      <c r="M4826" s="4">
        <f>$L4826+IF($C4827&lt;&gt;"",0,$M4827)</f>
        <v>0</v>
      </c>
      <c r="N4826" s="4">
        <f>$M4826+IF($B4827&lt;&gt;"",0,$N4827)</f>
        <v>0</v>
      </c>
      <c r="O4826" s="4">
        <f>$N4826+IF($A4827&lt;&gt;"",0,$O4827)</f>
        <v>0</v>
      </c>
      <c r="P4826" s="5" t="str">
        <f t="shared" si="75"/>
        <v>+STB</v>
      </c>
      <c r="Q4826" t="str">
        <f>IF($A4826="",$Q4825,$A4826)</f>
        <v>Uitvoering - Uitvoeringsgereed Ontwerp</v>
      </c>
    </row>
    <row r="4827" spans="1:17" ht="15.75" hidden="1" x14ac:dyDescent="0.25">
      <c r="A4827" s="1"/>
      <c r="B4827" s="2"/>
      <c r="C4827" s="3"/>
      <c r="D4827" s="3"/>
      <c r="E4827" s="6"/>
      <c r="F4827" s="3"/>
      <c r="G4827" s="7" t="s">
        <v>3087</v>
      </c>
      <c r="H4827" s="3" t="s">
        <v>3088</v>
      </c>
      <c r="I4827" s="8"/>
      <c r="J4827" s="9"/>
      <c r="K4827" s="4">
        <f>$M4827+$N4827*IF($B4827&lt;&gt;"",1,0)+$O4827*IF($A4827&lt;&gt;"",1,0)+IF(AND($A4827="",$B4827="",$C4827="",$K4826&lt;&gt;0),1,0)</f>
        <v>0</v>
      </c>
      <c r="L4827" s="4">
        <f>SUM($J4827:$J4827)/MAX(1,SUM($J4827:$J4827))</f>
        <v>0</v>
      </c>
      <c r="M4827" s="4">
        <f>$L4827+IF($C4828&lt;&gt;"",0,$M4828)</f>
        <v>0</v>
      </c>
      <c r="N4827" s="4">
        <f>$M4827+IF($B4828&lt;&gt;"",0,$N4828)</f>
        <v>0</v>
      </c>
      <c r="O4827" s="4">
        <f>$N4827+IF($A4828&lt;&gt;"",0,$O4828)</f>
        <v>0</v>
      </c>
      <c r="P4827" s="5" t="str">
        <f t="shared" si="75"/>
        <v>+STB</v>
      </c>
      <c r="Q4827" t="str">
        <f>IF($A4827="",$Q4826,$A4827)</f>
        <v>Uitvoering - Uitvoeringsgereed Ontwerp</v>
      </c>
    </row>
    <row r="4828" spans="1:17" ht="23.25" hidden="1" x14ac:dyDescent="0.25">
      <c r="A4828" s="1"/>
      <c r="B4828" s="2"/>
      <c r="C4828" s="3"/>
      <c r="D4828" s="3"/>
      <c r="E4828" s="6"/>
      <c r="F4828" s="3"/>
      <c r="G4828" s="7"/>
      <c r="H4828" s="3"/>
      <c r="I4828" s="8" t="s">
        <v>5610</v>
      </c>
      <c r="J4828" s="9"/>
      <c r="K4828" s="4">
        <f>$M4828+$N4828*IF($B4828&lt;&gt;"",1,0)+$O4828*IF($A4828&lt;&gt;"",1,0)+IF(AND($A4828="",$B4828="",$C4828="",$K4827&lt;&gt;0),1,0)</f>
        <v>0</v>
      </c>
      <c r="L4828" s="4">
        <f>SUM($J4828:$J4828)/MAX(1,SUM($J4828:$J4828))</f>
        <v>0</v>
      </c>
      <c r="M4828" s="4">
        <f>$L4828+IF($C4829&lt;&gt;"",0,$M4829)</f>
        <v>0</v>
      </c>
      <c r="N4828" s="4">
        <f>$M4828+IF($B4829&lt;&gt;"",0,$N4829)</f>
        <v>0</v>
      </c>
      <c r="O4828" s="4">
        <f>$N4828+IF($A4829&lt;&gt;"",0,$O4829)</f>
        <v>0</v>
      </c>
      <c r="P4828" s="5" t="str">
        <f t="shared" si="75"/>
        <v>+STB</v>
      </c>
      <c r="Q4828" t="str">
        <f>IF($A4828="",$Q4827,$A4828)</f>
        <v>Uitvoering - Uitvoeringsgereed Ontwerp</v>
      </c>
    </row>
    <row r="4829" spans="1:17" ht="15.75" hidden="1" x14ac:dyDescent="0.25">
      <c r="A4829" s="1"/>
      <c r="B4829" s="2"/>
      <c r="C4829" s="3" t="s">
        <v>5960</v>
      </c>
      <c r="D4829" s="3" t="s">
        <v>3089</v>
      </c>
      <c r="E4829" s="6"/>
      <c r="F4829" s="3"/>
      <c r="G4829" s="7"/>
      <c r="H4829" s="3"/>
      <c r="I4829" s="8"/>
      <c r="J4829" s="9"/>
      <c r="K4829" s="4">
        <f>$M4829+$N4829*IF($B4829&lt;&gt;"",1,0)+$O4829*IF($A4829&lt;&gt;"",1,0)+IF(AND($A4829="",$B4829="",$C4829="",$K4828&lt;&gt;0),1,0)</f>
        <v>0</v>
      </c>
      <c r="L4829" s="4">
        <f>SUM($J4829:$J4829)/MAX(1,SUM($J4829:$J4829))</f>
        <v>0</v>
      </c>
      <c r="M4829" s="4">
        <f>$L4829+IF($C4830&lt;&gt;"",0,$M4830)</f>
        <v>0</v>
      </c>
      <c r="N4829" s="4">
        <f>$M4829+IF($B4830&lt;&gt;"",0,$N4830)</f>
        <v>0</v>
      </c>
      <c r="O4829" s="4">
        <f>$N4829+IF($A4830&lt;&gt;"",0,$O4830)</f>
        <v>0</v>
      </c>
      <c r="P4829" s="5" t="str">
        <f t="shared" si="75"/>
        <v>TAAK</v>
      </c>
      <c r="Q4829" t="str">
        <f>IF($A4829="",$Q4828,$A4829)</f>
        <v>Uitvoering - Uitvoeringsgereed Ontwerp</v>
      </c>
    </row>
    <row r="4830" spans="1:17" ht="15.75" hidden="1" x14ac:dyDescent="0.25">
      <c r="A4830" s="1"/>
      <c r="B4830" s="2"/>
      <c r="C4830" s="3"/>
      <c r="D4830" s="3"/>
      <c r="E4830" s="6">
        <v>1</v>
      </c>
      <c r="F4830" s="3" t="s">
        <v>3089</v>
      </c>
      <c r="G4830" s="7"/>
      <c r="H4830" s="3"/>
      <c r="I4830" s="8"/>
      <c r="J4830" s="9"/>
      <c r="K4830" s="4">
        <f>$M4830+$N4830*IF($B4830&lt;&gt;"",1,0)+$O4830*IF($A4830&lt;&gt;"",1,0)+IF(AND($A4830="",$B4830="",$C4830="",$K4829&lt;&gt;0),1,0)</f>
        <v>0</v>
      </c>
      <c r="L4830" s="4">
        <f>SUM($J4830:$J4830)/MAX(1,SUM($J4830:$J4830))</f>
        <v>0</v>
      </c>
      <c r="M4830" s="4">
        <f>$L4830+IF($C4831&lt;&gt;"",0,$M4831)</f>
        <v>0</v>
      </c>
      <c r="N4830" s="4">
        <f>$M4830+IF($B4831&lt;&gt;"",0,$N4831)</f>
        <v>0</v>
      </c>
      <c r="O4830" s="4">
        <f>$N4830+IF($A4831&lt;&gt;"",0,$O4831)</f>
        <v>0</v>
      </c>
      <c r="P4830" s="5" t="str">
        <f t="shared" si="75"/>
        <v>+STB</v>
      </c>
      <c r="Q4830" t="str">
        <f>IF($A4830="",$Q4829,$A4830)</f>
        <v>Uitvoering - Uitvoeringsgereed Ontwerp</v>
      </c>
    </row>
    <row r="4831" spans="1:17" ht="15.75" hidden="1" x14ac:dyDescent="0.25">
      <c r="A4831" s="1"/>
      <c r="B4831" s="2"/>
      <c r="C4831" s="3"/>
      <c r="D4831" s="3"/>
      <c r="E4831" s="6"/>
      <c r="F4831" s="3"/>
      <c r="G4831" s="7" t="s">
        <v>3090</v>
      </c>
      <c r="H4831" s="3" t="s">
        <v>3091</v>
      </c>
      <c r="I4831" s="8"/>
      <c r="J4831" s="9"/>
      <c r="K4831" s="4">
        <f>$M4831+$N4831*IF($B4831&lt;&gt;"",1,0)+$O4831*IF($A4831&lt;&gt;"",1,0)+IF(AND($A4831="",$B4831="",$C4831="",$K4830&lt;&gt;0),1,0)</f>
        <v>0</v>
      </c>
      <c r="L4831" s="4">
        <f>SUM($J4831:$J4831)/MAX(1,SUM($J4831:$J4831))</f>
        <v>0</v>
      </c>
      <c r="M4831" s="4">
        <f>$L4831+IF($C4832&lt;&gt;"",0,$M4832)</f>
        <v>0</v>
      </c>
      <c r="N4831" s="4">
        <f>$M4831+IF($B4832&lt;&gt;"",0,$N4832)</f>
        <v>0</v>
      </c>
      <c r="O4831" s="4">
        <f>$N4831+IF($A4832&lt;&gt;"",0,$O4832)</f>
        <v>0</v>
      </c>
      <c r="P4831" s="5" t="str">
        <f t="shared" si="75"/>
        <v>+STB</v>
      </c>
      <c r="Q4831" t="str">
        <f>IF($A4831="",$Q4830,$A4831)</f>
        <v>Uitvoering - Uitvoeringsgereed Ontwerp</v>
      </c>
    </row>
    <row r="4832" spans="1:17" ht="23.25" hidden="1" x14ac:dyDescent="0.25">
      <c r="A4832" s="1"/>
      <c r="B4832" s="2"/>
      <c r="C4832" s="3"/>
      <c r="D4832" s="3"/>
      <c r="E4832" s="6"/>
      <c r="F4832" s="3"/>
      <c r="G4832" s="7"/>
      <c r="H4832" s="3"/>
      <c r="I4832" s="8" t="s">
        <v>5610</v>
      </c>
      <c r="J4832" s="9"/>
      <c r="K4832" s="4">
        <f>$M4832+$N4832*IF($B4832&lt;&gt;"",1,0)+$O4832*IF($A4832&lt;&gt;"",1,0)+IF(AND($A4832="",$B4832="",$C4832="",$K4831&lt;&gt;0),1,0)</f>
        <v>0</v>
      </c>
      <c r="L4832" s="4">
        <f>SUM($J4832:$J4832)/MAX(1,SUM($J4832:$J4832))</f>
        <v>0</v>
      </c>
      <c r="M4832" s="4">
        <f>$L4832+IF($C4833&lt;&gt;"",0,$M4833)</f>
        <v>0</v>
      </c>
      <c r="N4832" s="4">
        <f>$M4832+IF($B4833&lt;&gt;"",0,$N4833)</f>
        <v>0</v>
      </c>
      <c r="O4832" s="4">
        <f>$N4832+IF($A4833&lt;&gt;"",0,$O4833)</f>
        <v>0</v>
      </c>
      <c r="P4832" s="5" t="str">
        <f t="shared" si="75"/>
        <v>+STB</v>
      </c>
      <c r="Q4832" t="str">
        <f>IF($A4832="",$Q4831,$A4832)</f>
        <v>Uitvoering - Uitvoeringsgereed Ontwerp</v>
      </c>
    </row>
    <row r="4833" spans="1:17" ht="15.75" hidden="1" x14ac:dyDescent="0.25">
      <c r="A4833" s="1"/>
      <c r="B4833" s="2"/>
      <c r="C4833" s="3" t="s">
        <v>5961</v>
      </c>
      <c r="D4833" s="3" t="s">
        <v>3092</v>
      </c>
      <c r="E4833" s="6"/>
      <c r="F4833" s="3"/>
      <c r="G4833" s="7"/>
      <c r="H4833" s="3"/>
      <c r="I4833" s="8"/>
      <c r="J4833" s="9"/>
      <c r="K4833" s="4">
        <f>$M4833+$N4833*IF($B4833&lt;&gt;"",1,0)+$O4833*IF($A4833&lt;&gt;"",1,0)+IF(AND($A4833="",$B4833="",$C4833="",$K4832&lt;&gt;0),1,0)</f>
        <v>0</v>
      </c>
      <c r="L4833" s="4">
        <f>SUM($J4833:$J4833)/MAX(1,SUM($J4833:$J4833))</f>
        <v>0</v>
      </c>
      <c r="M4833" s="4">
        <f>$L4833+IF($C4834&lt;&gt;"",0,$M4834)</f>
        <v>0</v>
      </c>
      <c r="N4833" s="4">
        <f>$M4833+IF($B4834&lt;&gt;"",0,$N4834)</f>
        <v>0</v>
      </c>
      <c r="O4833" s="4">
        <f>$N4833+IF($A4834&lt;&gt;"",0,$O4834)</f>
        <v>0</v>
      </c>
      <c r="P4833" s="5" t="str">
        <f t="shared" si="75"/>
        <v>TAAK</v>
      </c>
      <c r="Q4833" t="str">
        <f>IF($A4833="",$Q4832,$A4833)</f>
        <v>Uitvoering - Uitvoeringsgereed Ontwerp</v>
      </c>
    </row>
    <row r="4834" spans="1:17" ht="15.75" hidden="1" x14ac:dyDescent="0.25">
      <c r="A4834" s="1"/>
      <c r="B4834" s="2"/>
      <c r="C4834" s="3"/>
      <c r="D4834" s="3"/>
      <c r="E4834" s="6">
        <v>1</v>
      </c>
      <c r="F4834" s="3" t="s">
        <v>3092</v>
      </c>
      <c r="G4834" s="7"/>
      <c r="H4834" s="3"/>
      <c r="I4834" s="8"/>
      <c r="J4834" s="9"/>
      <c r="K4834" s="4">
        <f>$M4834+$N4834*IF($B4834&lt;&gt;"",1,0)+$O4834*IF($A4834&lt;&gt;"",1,0)+IF(AND($A4834="",$B4834="",$C4834="",$K4833&lt;&gt;0),1,0)</f>
        <v>0</v>
      </c>
      <c r="L4834" s="4">
        <f>SUM($J4834:$J4834)/MAX(1,SUM($J4834:$J4834))</f>
        <v>0</v>
      </c>
      <c r="M4834" s="4">
        <f>$L4834+IF($C4835&lt;&gt;"",0,$M4835)</f>
        <v>0</v>
      </c>
      <c r="N4834" s="4">
        <f>$M4834+IF($B4835&lt;&gt;"",0,$N4835)</f>
        <v>0</v>
      </c>
      <c r="O4834" s="4">
        <f>$N4834+IF($A4835&lt;&gt;"",0,$O4835)</f>
        <v>0</v>
      </c>
      <c r="P4834" s="5" t="str">
        <f t="shared" si="75"/>
        <v>+STB</v>
      </c>
      <c r="Q4834" t="str">
        <f>IF($A4834="",$Q4833,$A4834)</f>
        <v>Uitvoering - Uitvoeringsgereed Ontwerp</v>
      </c>
    </row>
    <row r="4835" spans="1:17" ht="15.75" hidden="1" x14ac:dyDescent="0.25">
      <c r="A4835" s="1"/>
      <c r="B4835" s="2"/>
      <c r="C4835" s="3"/>
      <c r="D4835" s="3"/>
      <c r="E4835" s="6"/>
      <c r="F4835" s="3"/>
      <c r="G4835" s="7" t="s">
        <v>3093</v>
      </c>
      <c r="H4835" s="3" t="s">
        <v>3094</v>
      </c>
      <c r="I4835" s="8"/>
      <c r="J4835" s="9"/>
      <c r="K4835" s="4">
        <f>$M4835+$N4835*IF($B4835&lt;&gt;"",1,0)+$O4835*IF($A4835&lt;&gt;"",1,0)+IF(AND($A4835="",$B4835="",$C4835="",$K4834&lt;&gt;0),1,0)</f>
        <v>0</v>
      </c>
      <c r="L4835" s="4">
        <f>SUM($J4835:$J4835)/MAX(1,SUM($J4835:$J4835))</f>
        <v>0</v>
      </c>
      <c r="M4835" s="4">
        <f>$L4835+IF($C4836&lt;&gt;"",0,$M4836)</f>
        <v>0</v>
      </c>
      <c r="N4835" s="4">
        <f>$M4835+IF($B4836&lt;&gt;"",0,$N4836)</f>
        <v>0</v>
      </c>
      <c r="O4835" s="4">
        <f>$N4835+IF($A4836&lt;&gt;"",0,$O4836)</f>
        <v>0</v>
      </c>
      <c r="P4835" s="5" t="str">
        <f t="shared" si="75"/>
        <v>+STB</v>
      </c>
      <c r="Q4835" t="str">
        <f>IF($A4835="",$Q4834,$A4835)</f>
        <v>Uitvoering - Uitvoeringsgereed Ontwerp</v>
      </c>
    </row>
    <row r="4836" spans="1:17" ht="23.25" hidden="1" x14ac:dyDescent="0.25">
      <c r="A4836" s="1"/>
      <c r="B4836" s="2"/>
      <c r="C4836" s="3"/>
      <c r="D4836" s="3"/>
      <c r="E4836" s="6"/>
      <c r="F4836" s="3"/>
      <c r="G4836" s="7"/>
      <c r="H4836" s="3"/>
      <c r="I4836" s="8" t="s">
        <v>5610</v>
      </c>
      <c r="J4836" s="9"/>
      <c r="K4836" s="4">
        <f>$M4836+$N4836*IF($B4836&lt;&gt;"",1,0)+$O4836*IF($A4836&lt;&gt;"",1,0)+IF(AND($A4836="",$B4836="",$C4836="",$K4835&lt;&gt;0),1,0)</f>
        <v>0</v>
      </c>
      <c r="L4836" s="4">
        <f>SUM($J4836:$J4836)/MAX(1,SUM($J4836:$J4836))</f>
        <v>0</v>
      </c>
      <c r="M4836" s="4">
        <f>$L4836+IF($C4837&lt;&gt;"",0,$M4837)</f>
        <v>0</v>
      </c>
      <c r="N4836" s="4">
        <f>$M4836+IF($B4837&lt;&gt;"",0,$N4837)</f>
        <v>0</v>
      </c>
      <c r="O4836" s="4">
        <f>$N4836+IF($A4837&lt;&gt;"",0,$O4837)</f>
        <v>0</v>
      </c>
      <c r="P4836" s="5" t="str">
        <f t="shared" si="75"/>
        <v>+STB</v>
      </c>
      <c r="Q4836" t="str">
        <f>IF($A4836="",$Q4835,$A4836)</f>
        <v>Uitvoering - Uitvoeringsgereed Ontwerp</v>
      </c>
    </row>
    <row r="4837" spans="1:17" ht="15.75" hidden="1" x14ac:dyDescent="0.25">
      <c r="A4837" s="1"/>
      <c r="B4837" s="2"/>
      <c r="C4837" s="3" t="s">
        <v>5962</v>
      </c>
      <c r="D4837" s="3" t="s">
        <v>3095</v>
      </c>
      <c r="E4837" s="6"/>
      <c r="F4837" s="3"/>
      <c r="G4837" s="7"/>
      <c r="H4837" s="3"/>
      <c r="I4837" s="8"/>
      <c r="J4837" s="9"/>
      <c r="K4837" s="4">
        <f>$M4837+$N4837*IF($B4837&lt;&gt;"",1,0)+$O4837*IF($A4837&lt;&gt;"",1,0)+IF(AND($A4837="",$B4837="",$C4837="",$K4836&lt;&gt;0),1,0)</f>
        <v>0</v>
      </c>
      <c r="L4837" s="4">
        <f>SUM($J4837:$J4837)/MAX(1,SUM($J4837:$J4837))</f>
        <v>0</v>
      </c>
      <c r="M4837" s="4">
        <f>$L4837+IF($C4838&lt;&gt;"",0,$M4838)</f>
        <v>0</v>
      </c>
      <c r="N4837" s="4">
        <f>$M4837+IF($B4838&lt;&gt;"",0,$N4838)</f>
        <v>0</v>
      </c>
      <c r="O4837" s="4">
        <f>$N4837+IF($A4838&lt;&gt;"",0,$O4838)</f>
        <v>0</v>
      </c>
      <c r="P4837" s="5" t="str">
        <f t="shared" si="75"/>
        <v>TAAK</v>
      </c>
      <c r="Q4837" t="str">
        <f>IF($A4837="",$Q4836,$A4837)</f>
        <v>Uitvoering - Uitvoeringsgereed Ontwerp</v>
      </c>
    </row>
    <row r="4838" spans="1:17" ht="15.75" hidden="1" x14ac:dyDescent="0.25">
      <c r="A4838" s="1"/>
      <c r="B4838" s="2"/>
      <c r="C4838" s="3"/>
      <c r="D4838" s="3"/>
      <c r="E4838" s="6">
        <v>1</v>
      </c>
      <c r="F4838" s="3" t="s">
        <v>3095</v>
      </c>
      <c r="G4838" s="7"/>
      <c r="H4838" s="3"/>
      <c r="I4838" s="8"/>
      <c r="J4838" s="9"/>
      <c r="K4838" s="4">
        <f>$M4838+$N4838*IF($B4838&lt;&gt;"",1,0)+$O4838*IF($A4838&lt;&gt;"",1,0)+IF(AND($A4838="",$B4838="",$C4838="",$K4837&lt;&gt;0),1,0)</f>
        <v>0</v>
      </c>
      <c r="L4838" s="4">
        <f>SUM($J4838:$J4838)/MAX(1,SUM($J4838:$J4838))</f>
        <v>0</v>
      </c>
      <c r="M4838" s="4">
        <f>$L4838+IF($C4839&lt;&gt;"",0,$M4839)</f>
        <v>0</v>
      </c>
      <c r="N4838" s="4">
        <f>$M4838+IF($B4839&lt;&gt;"",0,$N4839)</f>
        <v>0</v>
      </c>
      <c r="O4838" s="4">
        <f>$N4838+IF($A4839&lt;&gt;"",0,$O4839)</f>
        <v>0</v>
      </c>
      <c r="P4838" s="5" t="str">
        <f t="shared" si="75"/>
        <v>+STB</v>
      </c>
      <c r="Q4838" t="str">
        <f>IF($A4838="",$Q4837,$A4838)</f>
        <v>Uitvoering - Uitvoeringsgereed Ontwerp</v>
      </c>
    </row>
    <row r="4839" spans="1:17" ht="15.75" hidden="1" x14ac:dyDescent="0.25">
      <c r="A4839" s="1"/>
      <c r="B4839" s="2"/>
      <c r="C4839" s="3"/>
      <c r="D4839" s="3"/>
      <c r="E4839" s="6"/>
      <c r="F4839" s="3"/>
      <c r="G4839" s="7" t="s">
        <v>3096</v>
      </c>
      <c r="H4839" s="3" t="s">
        <v>3097</v>
      </c>
      <c r="I4839" s="8"/>
      <c r="J4839" s="9"/>
      <c r="K4839" s="4">
        <f>$M4839+$N4839*IF($B4839&lt;&gt;"",1,0)+$O4839*IF($A4839&lt;&gt;"",1,0)+IF(AND($A4839="",$B4839="",$C4839="",$K4838&lt;&gt;0),1,0)</f>
        <v>0</v>
      </c>
      <c r="L4839" s="4">
        <f>SUM($J4839:$J4839)/MAX(1,SUM($J4839:$J4839))</f>
        <v>0</v>
      </c>
      <c r="M4839" s="4">
        <f>$L4839+IF($C4840&lt;&gt;"",0,$M4840)</f>
        <v>0</v>
      </c>
      <c r="N4839" s="4">
        <f>$M4839+IF($B4840&lt;&gt;"",0,$N4840)</f>
        <v>0</v>
      </c>
      <c r="O4839" s="4">
        <f>$N4839+IF($A4840&lt;&gt;"",0,$O4840)</f>
        <v>0</v>
      </c>
      <c r="P4839" s="5" t="str">
        <f t="shared" si="75"/>
        <v>+STB</v>
      </c>
      <c r="Q4839" t="str">
        <f>IF($A4839="",$Q4838,$A4839)</f>
        <v>Uitvoering - Uitvoeringsgereed Ontwerp</v>
      </c>
    </row>
    <row r="4840" spans="1:17" ht="23.25" hidden="1" x14ac:dyDescent="0.25">
      <c r="A4840" s="1"/>
      <c r="B4840" s="2"/>
      <c r="C4840" s="3"/>
      <c r="D4840" s="3"/>
      <c r="E4840" s="6"/>
      <c r="F4840" s="3"/>
      <c r="G4840" s="7"/>
      <c r="H4840" s="3"/>
      <c r="I4840" s="8" t="s">
        <v>5610</v>
      </c>
      <c r="J4840" s="9"/>
      <c r="K4840" s="4">
        <f>$M4840+$N4840*IF($B4840&lt;&gt;"",1,0)+$O4840*IF($A4840&lt;&gt;"",1,0)+IF(AND($A4840="",$B4840="",$C4840="",$K4839&lt;&gt;0),1,0)</f>
        <v>0</v>
      </c>
      <c r="L4840" s="4">
        <f>SUM($J4840:$J4840)/MAX(1,SUM($J4840:$J4840))</f>
        <v>0</v>
      </c>
      <c r="M4840" s="4">
        <f>$L4840+IF($C4841&lt;&gt;"",0,$M4841)</f>
        <v>0</v>
      </c>
      <c r="N4840" s="4">
        <f>$M4840+IF($B4841&lt;&gt;"",0,$N4841)</f>
        <v>0</v>
      </c>
      <c r="O4840" s="4">
        <f>$N4840+IF($A4841&lt;&gt;"",0,$O4841)</f>
        <v>0</v>
      </c>
      <c r="P4840" s="5" t="str">
        <f t="shared" si="75"/>
        <v>+STB</v>
      </c>
      <c r="Q4840" t="str">
        <f>IF($A4840="",$Q4839,$A4840)</f>
        <v>Uitvoering - Uitvoeringsgereed Ontwerp</v>
      </c>
    </row>
    <row r="4841" spans="1:17" ht="15.75" hidden="1" x14ac:dyDescent="0.25">
      <c r="A4841" s="1"/>
      <c r="B4841" s="2"/>
      <c r="C4841" s="3" t="s">
        <v>5963</v>
      </c>
      <c r="D4841" s="3" t="s">
        <v>3098</v>
      </c>
      <c r="E4841" s="6"/>
      <c r="F4841" s="3"/>
      <c r="G4841" s="7"/>
      <c r="H4841" s="3"/>
      <c r="I4841" s="8"/>
      <c r="J4841" s="9"/>
      <c r="K4841" s="4">
        <f>$M4841+$N4841*IF($B4841&lt;&gt;"",1,0)+$O4841*IF($A4841&lt;&gt;"",1,0)+IF(AND($A4841="",$B4841="",$C4841="",$K4840&lt;&gt;0),1,0)</f>
        <v>0</v>
      </c>
      <c r="L4841" s="4">
        <f>SUM($J4841:$J4841)/MAX(1,SUM($J4841:$J4841))</f>
        <v>0</v>
      </c>
      <c r="M4841" s="4">
        <f>$L4841+IF($C4842&lt;&gt;"",0,$M4842)</f>
        <v>0</v>
      </c>
      <c r="N4841" s="4">
        <f>$M4841+IF($B4842&lt;&gt;"",0,$N4842)</f>
        <v>0</v>
      </c>
      <c r="O4841" s="4">
        <f>$N4841+IF($A4842&lt;&gt;"",0,$O4842)</f>
        <v>0</v>
      </c>
      <c r="P4841" s="5" t="str">
        <f t="shared" si="75"/>
        <v>TAAK</v>
      </c>
      <c r="Q4841" t="str">
        <f>IF($A4841="",$Q4840,$A4841)</f>
        <v>Uitvoering - Uitvoeringsgereed Ontwerp</v>
      </c>
    </row>
    <row r="4842" spans="1:17" ht="15.75" hidden="1" x14ac:dyDescent="0.25">
      <c r="A4842" s="1"/>
      <c r="B4842" s="2"/>
      <c r="C4842" s="3"/>
      <c r="D4842" s="3"/>
      <c r="E4842" s="6">
        <v>1</v>
      </c>
      <c r="F4842" s="3" t="s">
        <v>3098</v>
      </c>
      <c r="G4842" s="7"/>
      <c r="H4842" s="3"/>
      <c r="I4842" s="8"/>
      <c r="J4842" s="9"/>
      <c r="K4842" s="4">
        <f>$M4842+$N4842*IF($B4842&lt;&gt;"",1,0)+$O4842*IF($A4842&lt;&gt;"",1,0)+IF(AND($A4842="",$B4842="",$C4842="",$K4841&lt;&gt;0),1,0)</f>
        <v>0</v>
      </c>
      <c r="L4842" s="4">
        <f>SUM($J4842:$J4842)/MAX(1,SUM($J4842:$J4842))</f>
        <v>0</v>
      </c>
      <c r="M4842" s="4">
        <f>$L4842+IF($C4843&lt;&gt;"",0,$M4843)</f>
        <v>0</v>
      </c>
      <c r="N4842" s="4">
        <f>$M4842+IF($B4843&lt;&gt;"",0,$N4843)</f>
        <v>0</v>
      </c>
      <c r="O4842" s="4">
        <f>$N4842+IF($A4843&lt;&gt;"",0,$O4843)</f>
        <v>0</v>
      </c>
      <c r="P4842" s="5" t="str">
        <f t="shared" si="75"/>
        <v>+STB</v>
      </c>
      <c r="Q4842" t="str">
        <f>IF($A4842="",$Q4841,$A4842)</f>
        <v>Uitvoering - Uitvoeringsgereed Ontwerp</v>
      </c>
    </row>
    <row r="4843" spans="1:17" ht="15.75" hidden="1" x14ac:dyDescent="0.25">
      <c r="A4843" s="1"/>
      <c r="B4843" s="2"/>
      <c r="C4843" s="3"/>
      <c r="D4843" s="3"/>
      <c r="E4843" s="6"/>
      <c r="F4843" s="3"/>
      <c r="G4843" s="7" t="s">
        <v>3099</v>
      </c>
      <c r="H4843" s="3" t="s">
        <v>3100</v>
      </c>
      <c r="I4843" s="8"/>
      <c r="J4843" s="9"/>
      <c r="K4843" s="4">
        <f>$M4843+$N4843*IF($B4843&lt;&gt;"",1,0)+$O4843*IF($A4843&lt;&gt;"",1,0)+IF(AND($A4843="",$B4843="",$C4843="",$K4842&lt;&gt;0),1,0)</f>
        <v>0</v>
      </c>
      <c r="L4843" s="4">
        <f>SUM($J4843:$J4843)/MAX(1,SUM($J4843:$J4843))</f>
        <v>0</v>
      </c>
      <c r="M4843" s="4">
        <f>$L4843+IF($C4844&lt;&gt;"",0,$M4844)</f>
        <v>0</v>
      </c>
      <c r="N4843" s="4">
        <f>$M4843+IF($B4844&lt;&gt;"",0,$N4844)</f>
        <v>0</v>
      </c>
      <c r="O4843" s="4">
        <f>$N4843+IF($A4844&lt;&gt;"",0,$O4844)</f>
        <v>0</v>
      </c>
      <c r="P4843" s="5" t="str">
        <f t="shared" si="75"/>
        <v>+STB</v>
      </c>
      <c r="Q4843" t="str">
        <f>IF($A4843="",$Q4842,$A4843)</f>
        <v>Uitvoering - Uitvoeringsgereed Ontwerp</v>
      </c>
    </row>
    <row r="4844" spans="1:17" ht="23.25" hidden="1" x14ac:dyDescent="0.25">
      <c r="A4844" s="1"/>
      <c r="B4844" s="2"/>
      <c r="C4844" s="3"/>
      <c r="D4844" s="3"/>
      <c r="E4844" s="6"/>
      <c r="F4844" s="3"/>
      <c r="G4844" s="7"/>
      <c r="H4844" s="3"/>
      <c r="I4844" s="8" t="s">
        <v>5610</v>
      </c>
      <c r="J4844" s="9"/>
      <c r="K4844" s="4">
        <f>$M4844+$N4844*IF($B4844&lt;&gt;"",1,0)+$O4844*IF($A4844&lt;&gt;"",1,0)+IF(AND($A4844="",$B4844="",$C4844="",$K4843&lt;&gt;0),1,0)</f>
        <v>0</v>
      </c>
      <c r="L4844" s="4">
        <f>SUM($J4844:$J4844)/MAX(1,SUM($J4844:$J4844))</f>
        <v>0</v>
      </c>
      <c r="M4844" s="4">
        <f>$L4844+IF($C4845&lt;&gt;"",0,$M4845)</f>
        <v>0</v>
      </c>
      <c r="N4844" s="4">
        <f>$M4844+IF($B4845&lt;&gt;"",0,$N4845)</f>
        <v>0</v>
      </c>
      <c r="O4844" s="4">
        <f>$N4844+IF($A4845&lt;&gt;"",0,$O4845)</f>
        <v>0</v>
      </c>
      <c r="P4844" s="5" t="str">
        <f t="shared" si="75"/>
        <v>+STB</v>
      </c>
      <c r="Q4844" t="str">
        <f>IF($A4844="",$Q4843,$A4844)</f>
        <v>Uitvoering - Uitvoeringsgereed Ontwerp</v>
      </c>
    </row>
    <row r="4845" spans="1:17" ht="15.75" hidden="1" x14ac:dyDescent="0.25">
      <c r="A4845" s="1"/>
      <c r="B4845" s="2"/>
      <c r="C4845" s="3" t="s">
        <v>5964</v>
      </c>
      <c r="D4845" s="3" t="s">
        <v>3101</v>
      </c>
      <c r="E4845" s="6"/>
      <c r="F4845" s="3"/>
      <c r="G4845" s="7"/>
      <c r="H4845" s="3"/>
      <c r="I4845" s="8"/>
      <c r="J4845" s="9"/>
      <c r="K4845" s="4">
        <f>$M4845+$N4845*IF($B4845&lt;&gt;"",1,0)+$O4845*IF($A4845&lt;&gt;"",1,0)+IF(AND($A4845="",$B4845="",$C4845="",$K4844&lt;&gt;0),1,0)</f>
        <v>0</v>
      </c>
      <c r="L4845" s="4">
        <f>SUM($J4845:$J4845)/MAX(1,SUM($J4845:$J4845))</f>
        <v>0</v>
      </c>
      <c r="M4845" s="4">
        <f>$L4845+IF($C4846&lt;&gt;"",0,$M4846)</f>
        <v>0</v>
      </c>
      <c r="N4845" s="4">
        <f>$M4845+IF($B4846&lt;&gt;"",0,$N4846)</f>
        <v>0</v>
      </c>
      <c r="O4845" s="4">
        <f>$N4845+IF($A4846&lt;&gt;"",0,$O4846)</f>
        <v>0</v>
      </c>
      <c r="P4845" s="5" t="str">
        <f t="shared" si="75"/>
        <v>TAAK</v>
      </c>
      <c r="Q4845" t="str">
        <f>IF($A4845="",$Q4844,$A4845)</f>
        <v>Uitvoering - Uitvoeringsgereed Ontwerp</v>
      </c>
    </row>
    <row r="4846" spans="1:17" ht="15.75" hidden="1" x14ac:dyDescent="0.25">
      <c r="A4846" s="1"/>
      <c r="B4846" s="2"/>
      <c r="C4846" s="3"/>
      <c r="D4846" s="3"/>
      <c r="E4846" s="6">
        <v>1</v>
      </c>
      <c r="F4846" s="3" t="s">
        <v>3101</v>
      </c>
      <c r="G4846" s="7"/>
      <c r="H4846" s="3"/>
      <c r="I4846" s="8"/>
      <c r="J4846" s="9"/>
      <c r="K4846" s="4">
        <f>$M4846+$N4846*IF($B4846&lt;&gt;"",1,0)+$O4846*IF($A4846&lt;&gt;"",1,0)+IF(AND($A4846="",$B4846="",$C4846="",$K4845&lt;&gt;0),1,0)</f>
        <v>0</v>
      </c>
      <c r="L4846" s="4">
        <f>SUM($J4846:$J4846)/MAX(1,SUM($J4846:$J4846))</f>
        <v>0</v>
      </c>
      <c r="M4846" s="4">
        <f>$L4846+IF($C4847&lt;&gt;"",0,$M4847)</f>
        <v>0</v>
      </c>
      <c r="N4846" s="4">
        <f>$M4846+IF($B4847&lt;&gt;"",0,$N4847)</f>
        <v>0</v>
      </c>
      <c r="O4846" s="4">
        <f>$N4846+IF($A4847&lt;&gt;"",0,$O4847)</f>
        <v>0</v>
      </c>
      <c r="P4846" s="5" t="str">
        <f t="shared" si="75"/>
        <v>+STB</v>
      </c>
      <c r="Q4846" t="str">
        <f>IF($A4846="",$Q4845,$A4846)</f>
        <v>Uitvoering - Uitvoeringsgereed Ontwerp</v>
      </c>
    </row>
    <row r="4847" spans="1:17" ht="15.75" hidden="1" x14ac:dyDescent="0.25">
      <c r="A4847" s="1"/>
      <c r="B4847" s="2"/>
      <c r="C4847" s="3"/>
      <c r="D4847" s="3"/>
      <c r="E4847" s="6"/>
      <c r="F4847" s="3"/>
      <c r="G4847" s="7" t="s">
        <v>3102</v>
      </c>
      <c r="H4847" s="3" t="s">
        <v>3103</v>
      </c>
      <c r="I4847" s="8"/>
      <c r="J4847" s="9"/>
      <c r="K4847" s="4">
        <f>$M4847+$N4847*IF($B4847&lt;&gt;"",1,0)+$O4847*IF($A4847&lt;&gt;"",1,0)+IF(AND($A4847="",$B4847="",$C4847="",$K4846&lt;&gt;0),1,0)</f>
        <v>0</v>
      </c>
      <c r="L4847" s="4">
        <f>SUM($J4847:$J4847)/MAX(1,SUM($J4847:$J4847))</f>
        <v>0</v>
      </c>
      <c r="M4847" s="4">
        <f>$L4847+IF($C4848&lt;&gt;"",0,$M4848)</f>
        <v>0</v>
      </c>
      <c r="N4847" s="4">
        <f>$M4847+IF($B4848&lt;&gt;"",0,$N4848)</f>
        <v>0</v>
      </c>
      <c r="O4847" s="4">
        <f>$N4847+IF($A4848&lt;&gt;"",0,$O4848)</f>
        <v>0</v>
      </c>
      <c r="P4847" s="5" t="str">
        <f t="shared" si="75"/>
        <v>+STB</v>
      </c>
      <c r="Q4847" t="str">
        <f>IF($A4847="",$Q4846,$A4847)</f>
        <v>Uitvoering - Uitvoeringsgereed Ontwerp</v>
      </c>
    </row>
    <row r="4848" spans="1:17" ht="15.75" hidden="1" x14ac:dyDescent="0.25">
      <c r="A4848" s="1"/>
      <c r="B4848" s="2"/>
      <c r="C4848" s="3"/>
      <c r="D4848" s="3"/>
      <c r="E4848" s="6"/>
      <c r="F4848" s="3"/>
      <c r="G4848" s="7"/>
      <c r="H4848" s="3"/>
      <c r="I4848" s="8" t="s">
        <v>5965</v>
      </c>
      <c r="J4848" s="9"/>
      <c r="K4848" s="4">
        <f>$M4848+$N4848*IF($B4848&lt;&gt;"",1,0)+$O4848*IF($A4848&lt;&gt;"",1,0)+IF(AND($A4848="",$B4848="",$C4848="",$K4847&lt;&gt;0),1,0)</f>
        <v>0</v>
      </c>
      <c r="L4848" s="4">
        <f>SUM($J4848:$J4848)/MAX(1,SUM($J4848:$J4848))</f>
        <v>0</v>
      </c>
      <c r="M4848" s="4">
        <f>$L4848+IF($C4849&lt;&gt;"",0,$M4849)</f>
        <v>0</v>
      </c>
      <c r="N4848" s="4">
        <f>$M4848+IF($B4849&lt;&gt;"",0,$N4849)</f>
        <v>0</v>
      </c>
      <c r="O4848" s="4">
        <f>$N4848+IF($A4849&lt;&gt;"",0,$O4849)</f>
        <v>0</v>
      </c>
      <c r="P4848" s="5" t="str">
        <f t="shared" si="75"/>
        <v>+STB</v>
      </c>
      <c r="Q4848" t="str">
        <f>IF($A4848="",$Q4847,$A4848)</f>
        <v>Uitvoering - Uitvoeringsgereed Ontwerp</v>
      </c>
    </row>
    <row r="4849" spans="1:17" ht="15.75" hidden="1" x14ac:dyDescent="0.25">
      <c r="A4849" s="1"/>
      <c r="B4849" s="2"/>
      <c r="C4849" s="3"/>
      <c r="D4849" s="3"/>
      <c r="E4849" s="6">
        <v>2</v>
      </c>
      <c r="F4849" s="3" t="s">
        <v>3104</v>
      </c>
      <c r="G4849" s="7"/>
      <c r="H4849" s="3"/>
      <c r="I4849" s="8"/>
      <c r="J4849" s="9"/>
      <c r="K4849" s="4">
        <f>$M4849+$N4849*IF($B4849&lt;&gt;"",1,0)+$O4849*IF($A4849&lt;&gt;"",1,0)+IF(AND($A4849="",$B4849="",$C4849="",$K4848&lt;&gt;0),1,0)</f>
        <v>0</v>
      </c>
      <c r="L4849" s="4">
        <f>SUM($J4849:$J4849)/MAX(1,SUM($J4849:$J4849))</f>
        <v>0</v>
      </c>
      <c r="M4849" s="4">
        <f>$L4849+IF($C4850&lt;&gt;"",0,$M4850)</f>
        <v>0</v>
      </c>
      <c r="N4849" s="4">
        <f>$M4849+IF($B4850&lt;&gt;"",0,$N4850)</f>
        <v>0</v>
      </c>
      <c r="O4849" s="4">
        <f>$N4849+IF($A4850&lt;&gt;"",0,$O4850)</f>
        <v>0</v>
      </c>
      <c r="P4849" s="5" t="str">
        <f t="shared" si="75"/>
        <v>+STB</v>
      </c>
      <c r="Q4849" t="str">
        <f>IF($A4849="",$Q4848,$A4849)</f>
        <v>Uitvoering - Uitvoeringsgereed Ontwerp</v>
      </c>
    </row>
    <row r="4850" spans="1:17" ht="15.75" hidden="1" x14ac:dyDescent="0.25">
      <c r="A4850" s="1"/>
      <c r="B4850" s="2"/>
      <c r="C4850" s="3"/>
      <c r="D4850" s="3"/>
      <c r="E4850" s="6"/>
      <c r="F4850" s="3"/>
      <c r="G4850" s="7" t="s">
        <v>3105</v>
      </c>
      <c r="H4850" s="3" t="s">
        <v>3106</v>
      </c>
      <c r="I4850" s="8"/>
      <c r="J4850" s="9"/>
      <c r="K4850" s="4">
        <f>$M4850+$N4850*IF($B4850&lt;&gt;"",1,0)+$O4850*IF($A4850&lt;&gt;"",1,0)+IF(AND($A4850="",$B4850="",$C4850="",$K4849&lt;&gt;0),1,0)</f>
        <v>0</v>
      </c>
      <c r="L4850" s="4">
        <f>SUM($J4850:$J4850)/MAX(1,SUM($J4850:$J4850))</f>
        <v>0</v>
      </c>
      <c r="M4850" s="4">
        <f>$L4850+IF($C4851&lt;&gt;"",0,$M4851)</f>
        <v>0</v>
      </c>
      <c r="N4850" s="4">
        <f>$M4850+IF($B4851&lt;&gt;"",0,$N4851)</f>
        <v>0</v>
      </c>
      <c r="O4850" s="4">
        <f>$N4850+IF($A4851&lt;&gt;"",0,$O4851)</f>
        <v>0</v>
      </c>
      <c r="P4850" s="5" t="str">
        <f t="shared" si="75"/>
        <v>+STB</v>
      </c>
      <c r="Q4850" t="str">
        <f>IF($A4850="",$Q4849,$A4850)</f>
        <v>Uitvoering - Uitvoeringsgereed Ontwerp</v>
      </c>
    </row>
    <row r="4851" spans="1:17" ht="23.25" hidden="1" x14ac:dyDescent="0.25">
      <c r="A4851" s="1"/>
      <c r="B4851" s="2"/>
      <c r="C4851" s="3"/>
      <c r="D4851" s="3"/>
      <c r="E4851" s="6"/>
      <c r="F4851" s="3"/>
      <c r="G4851" s="7"/>
      <c r="H4851" s="3"/>
      <c r="I4851" s="8" t="s">
        <v>5966</v>
      </c>
      <c r="J4851" s="9"/>
      <c r="K4851" s="4">
        <f>$M4851+$N4851*IF($B4851&lt;&gt;"",1,0)+$O4851*IF($A4851&lt;&gt;"",1,0)+IF(AND($A4851="",$B4851="",$C4851="",$K4850&lt;&gt;0),1,0)</f>
        <v>0</v>
      </c>
      <c r="L4851" s="4">
        <f>SUM($J4851:$J4851)/MAX(1,SUM($J4851:$J4851))</f>
        <v>0</v>
      </c>
      <c r="M4851" s="4">
        <f>$L4851+IF($C4852&lt;&gt;"",0,$M4852)</f>
        <v>0</v>
      </c>
      <c r="N4851" s="4">
        <f>$M4851+IF($B4852&lt;&gt;"",0,$N4852)</f>
        <v>0</v>
      </c>
      <c r="O4851" s="4">
        <f>$N4851+IF($A4852&lt;&gt;"",0,$O4852)</f>
        <v>0</v>
      </c>
      <c r="P4851" s="5" t="str">
        <f t="shared" si="75"/>
        <v>+STB</v>
      </c>
      <c r="Q4851" t="str">
        <f>IF($A4851="",$Q4850,$A4851)</f>
        <v>Uitvoering - Uitvoeringsgereed Ontwerp</v>
      </c>
    </row>
    <row r="4852" spans="1:17" ht="15.75" hidden="1" x14ac:dyDescent="0.25">
      <c r="A4852" s="1"/>
      <c r="B4852" s="2"/>
      <c r="C4852" s="3" t="s">
        <v>5967</v>
      </c>
      <c r="D4852" s="3" t="s">
        <v>270</v>
      </c>
      <c r="E4852" s="6"/>
      <c r="F4852" s="3"/>
      <c r="G4852" s="7"/>
      <c r="H4852" s="3"/>
      <c r="I4852" s="8"/>
      <c r="J4852" s="9"/>
      <c r="K4852" s="4">
        <f>$M4852+$N4852*IF($B4852&lt;&gt;"",1,0)+$O4852*IF($A4852&lt;&gt;"",1,0)+IF(AND($A4852="",$B4852="",$C4852="",$K4851&lt;&gt;0),1,0)</f>
        <v>0</v>
      </c>
      <c r="L4852" s="4">
        <f>SUM($J4852:$J4852)/MAX(1,SUM($J4852:$J4852))</f>
        <v>0</v>
      </c>
      <c r="M4852" s="4">
        <f>$L4852+IF($C4853&lt;&gt;"",0,$M4853)</f>
        <v>0</v>
      </c>
      <c r="N4852" s="4">
        <f>$M4852+IF($B4853&lt;&gt;"",0,$N4853)</f>
        <v>0</v>
      </c>
      <c r="O4852" s="4">
        <f>$N4852+IF($A4853&lt;&gt;"",0,$O4853)</f>
        <v>0</v>
      </c>
      <c r="P4852" s="5" t="str">
        <f t="shared" si="75"/>
        <v>TAAK</v>
      </c>
      <c r="Q4852" t="str">
        <f>IF($A4852="",$Q4851,$A4852)</f>
        <v>Uitvoering - Uitvoeringsgereed Ontwerp</v>
      </c>
    </row>
    <row r="4853" spans="1:17" ht="15.75" hidden="1" x14ac:dyDescent="0.25">
      <c r="A4853" s="1"/>
      <c r="B4853" s="2"/>
      <c r="C4853" s="3"/>
      <c r="D4853" s="3"/>
      <c r="E4853" s="6">
        <v>1</v>
      </c>
      <c r="F4853" s="3" t="s">
        <v>3107</v>
      </c>
      <c r="G4853" s="7"/>
      <c r="H4853" s="3"/>
      <c r="I4853" s="8"/>
      <c r="J4853" s="9"/>
      <c r="K4853" s="4">
        <f>$M4853+$N4853*IF($B4853&lt;&gt;"",1,0)+$O4853*IF($A4853&lt;&gt;"",1,0)+IF(AND($A4853="",$B4853="",$C4853="",$K4852&lt;&gt;0),1,0)</f>
        <v>0</v>
      </c>
      <c r="L4853" s="4">
        <f>SUM($J4853:$J4853)/MAX(1,SUM($J4853:$J4853))</f>
        <v>0</v>
      </c>
      <c r="M4853" s="4">
        <f>$L4853+IF($C4854&lt;&gt;"",0,$M4854)</f>
        <v>0</v>
      </c>
      <c r="N4853" s="4">
        <f>$M4853+IF($B4854&lt;&gt;"",0,$N4854)</f>
        <v>0</v>
      </c>
      <c r="O4853" s="4">
        <f>$N4853+IF($A4854&lt;&gt;"",0,$O4854)</f>
        <v>0</v>
      </c>
      <c r="P4853" s="5" t="str">
        <f t="shared" si="75"/>
        <v>+STB</v>
      </c>
      <c r="Q4853" t="str">
        <f>IF($A4853="",$Q4852,$A4853)</f>
        <v>Uitvoering - Uitvoeringsgereed Ontwerp</v>
      </c>
    </row>
    <row r="4854" spans="1:17" ht="15.75" hidden="1" x14ac:dyDescent="0.25">
      <c r="A4854" s="1"/>
      <c r="B4854" s="2"/>
      <c r="C4854" s="3"/>
      <c r="D4854" s="3"/>
      <c r="E4854" s="6"/>
      <c r="F4854" s="3"/>
      <c r="G4854" s="7" t="s">
        <v>3108</v>
      </c>
      <c r="H4854" s="3" t="s">
        <v>3109</v>
      </c>
      <c r="I4854" s="8"/>
      <c r="J4854" s="9"/>
      <c r="K4854" s="4">
        <f>$M4854+$N4854*IF($B4854&lt;&gt;"",1,0)+$O4854*IF($A4854&lt;&gt;"",1,0)+IF(AND($A4854="",$B4854="",$C4854="",$K4853&lt;&gt;0),1,0)</f>
        <v>0</v>
      </c>
      <c r="L4854" s="4">
        <f>SUM($J4854:$J4854)/MAX(1,SUM($J4854:$J4854))</f>
        <v>0</v>
      </c>
      <c r="M4854" s="4">
        <f>$L4854+IF($C4855&lt;&gt;"",0,$M4855)</f>
        <v>0</v>
      </c>
      <c r="N4854" s="4">
        <f>$M4854+IF($B4855&lt;&gt;"",0,$N4855)</f>
        <v>0</v>
      </c>
      <c r="O4854" s="4">
        <f>$N4854+IF($A4855&lt;&gt;"",0,$O4855)</f>
        <v>0</v>
      </c>
      <c r="P4854" s="5" t="str">
        <f t="shared" si="75"/>
        <v>+STB</v>
      </c>
      <c r="Q4854" t="str">
        <f>IF($A4854="",$Q4853,$A4854)</f>
        <v>Uitvoering - Uitvoeringsgereed Ontwerp</v>
      </c>
    </row>
    <row r="4855" spans="1:17" ht="23.25" hidden="1" x14ac:dyDescent="0.25">
      <c r="A4855" s="1"/>
      <c r="B4855" s="2"/>
      <c r="C4855" s="3"/>
      <c r="D4855" s="3"/>
      <c r="E4855" s="6"/>
      <c r="F4855" s="3"/>
      <c r="G4855" s="7"/>
      <c r="H4855" s="3"/>
      <c r="I4855" s="8" t="s">
        <v>5968</v>
      </c>
      <c r="J4855" s="9"/>
      <c r="K4855" s="4">
        <f>$M4855+$N4855*IF($B4855&lt;&gt;"",1,0)+$O4855*IF($A4855&lt;&gt;"",1,0)+IF(AND($A4855="",$B4855="",$C4855="",$K4854&lt;&gt;0),1,0)</f>
        <v>0</v>
      </c>
      <c r="L4855" s="4">
        <f>SUM($J4855:$J4855)/MAX(1,SUM($J4855:$J4855))</f>
        <v>0</v>
      </c>
      <c r="M4855" s="4">
        <f>$L4855+IF($C4856&lt;&gt;"",0,$M4856)</f>
        <v>0</v>
      </c>
      <c r="N4855" s="4">
        <f>$M4855+IF($B4856&lt;&gt;"",0,$N4856)</f>
        <v>0</v>
      </c>
      <c r="O4855" s="4">
        <f>$N4855+IF($A4856&lt;&gt;"",0,$O4856)</f>
        <v>0</v>
      </c>
      <c r="P4855" s="5" t="str">
        <f t="shared" si="75"/>
        <v>+STB</v>
      </c>
      <c r="Q4855" t="str">
        <f>IF($A4855="",$Q4854,$A4855)</f>
        <v>Uitvoering - Uitvoeringsgereed Ontwerp</v>
      </c>
    </row>
    <row r="4856" spans="1:17" ht="15.75" hidden="1" x14ac:dyDescent="0.25">
      <c r="A4856" s="1"/>
      <c r="B4856" s="2"/>
      <c r="C4856" s="3" t="s">
        <v>5969</v>
      </c>
      <c r="D4856" s="3" t="s">
        <v>271</v>
      </c>
      <c r="E4856" s="6"/>
      <c r="F4856" s="3"/>
      <c r="G4856" s="7"/>
      <c r="H4856" s="3"/>
      <c r="I4856" s="8"/>
      <c r="J4856" s="9"/>
      <c r="K4856" s="4">
        <f>$M4856+$N4856*IF($B4856&lt;&gt;"",1,0)+$O4856*IF($A4856&lt;&gt;"",1,0)+IF(AND($A4856="",$B4856="",$C4856="",$K4855&lt;&gt;0),1,0)</f>
        <v>0</v>
      </c>
      <c r="L4856" s="4">
        <f>SUM($J4856:$J4856)/MAX(1,SUM($J4856:$J4856))</f>
        <v>0</v>
      </c>
      <c r="M4856" s="4">
        <f>$L4856+IF($C4857&lt;&gt;"",0,$M4857)</f>
        <v>0</v>
      </c>
      <c r="N4856" s="4">
        <f>$M4856+IF($B4857&lt;&gt;"",0,$N4857)</f>
        <v>0</v>
      </c>
      <c r="O4856" s="4">
        <f>$N4856+IF($A4857&lt;&gt;"",0,$O4857)</f>
        <v>0</v>
      </c>
      <c r="P4856" s="5" t="str">
        <f t="shared" si="75"/>
        <v>TAAK</v>
      </c>
      <c r="Q4856" t="str">
        <f>IF($A4856="",$Q4855,$A4856)</f>
        <v>Uitvoering - Uitvoeringsgereed Ontwerp</v>
      </c>
    </row>
    <row r="4857" spans="1:17" ht="15.75" hidden="1" x14ac:dyDescent="0.25">
      <c r="A4857" s="1"/>
      <c r="B4857" s="2"/>
      <c r="C4857" s="3"/>
      <c r="D4857" s="3"/>
      <c r="E4857" s="6">
        <v>1</v>
      </c>
      <c r="F4857" s="3" t="s">
        <v>271</v>
      </c>
      <c r="G4857" s="7"/>
      <c r="H4857" s="3"/>
      <c r="I4857" s="8"/>
      <c r="J4857" s="9"/>
      <c r="K4857" s="4">
        <f>$M4857+$N4857*IF($B4857&lt;&gt;"",1,0)+$O4857*IF($A4857&lt;&gt;"",1,0)+IF(AND($A4857="",$B4857="",$C4857="",$K4856&lt;&gt;0),1,0)</f>
        <v>0</v>
      </c>
      <c r="L4857" s="4">
        <f>SUM($J4857:$J4857)/MAX(1,SUM($J4857:$J4857))</f>
        <v>0</v>
      </c>
      <c r="M4857" s="4">
        <f>$L4857+IF($C4858&lt;&gt;"",0,$M4858)</f>
        <v>0</v>
      </c>
      <c r="N4857" s="4">
        <f>$M4857+IF($B4858&lt;&gt;"",0,$N4858)</f>
        <v>0</v>
      </c>
      <c r="O4857" s="4">
        <f>$N4857+IF($A4858&lt;&gt;"",0,$O4858)</f>
        <v>0</v>
      </c>
      <c r="P4857" s="5" t="str">
        <f t="shared" si="75"/>
        <v>+STB</v>
      </c>
      <c r="Q4857" t="str">
        <f>IF($A4857="",$Q4856,$A4857)</f>
        <v>Uitvoering - Uitvoeringsgereed Ontwerp</v>
      </c>
    </row>
    <row r="4858" spans="1:17" ht="15.75" hidden="1" x14ac:dyDescent="0.25">
      <c r="A4858" s="1"/>
      <c r="B4858" s="2"/>
      <c r="C4858" s="3"/>
      <c r="D4858" s="3"/>
      <c r="E4858" s="6"/>
      <c r="F4858" s="3"/>
      <c r="G4858" s="7" t="s">
        <v>3110</v>
      </c>
      <c r="H4858" s="3" t="s">
        <v>3111</v>
      </c>
      <c r="I4858" s="8"/>
      <c r="J4858" s="9"/>
      <c r="K4858" s="4">
        <f>$M4858+$N4858*IF($B4858&lt;&gt;"",1,0)+$O4858*IF($A4858&lt;&gt;"",1,0)+IF(AND($A4858="",$B4858="",$C4858="",$K4857&lt;&gt;0),1,0)</f>
        <v>0</v>
      </c>
      <c r="L4858" s="4">
        <f>SUM($J4858:$J4858)/MAX(1,SUM($J4858:$J4858))</f>
        <v>0</v>
      </c>
      <c r="M4858" s="4">
        <f>$L4858+IF($C4859&lt;&gt;"",0,$M4859)</f>
        <v>0</v>
      </c>
      <c r="N4858" s="4">
        <f>$M4858+IF($B4859&lt;&gt;"",0,$N4859)</f>
        <v>0</v>
      </c>
      <c r="O4858" s="4">
        <f>$N4858+IF($A4859&lt;&gt;"",0,$O4859)</f>
        <v>0</v>
      </c>
      <c r="P4858" s="5" t="str">
        <f t="shared" si="75"/>
        <v>+STB</v>
      </c>
      <c r="Q4858" t="str">
        <f>IF($A4858="",$Q4857,$A4858)</f>
        <v>Uitvoering - Uitvoeringsgereed Ontwerp</v>
      </c>
    </row>
    <row r="4859" spans="1:17" ht="23.25" hidden="1" x14ac:dyDescent="0.25">
      <c r="A4859" s="1"/>
      <c r="B4859" s="2"/>
      <c r="C4859" s="3"/>
      <c r="D4859" s="3"/>
      <c r="E4859" s="6"/>
      <c r="F4859" s="3"/>
      <c r="G4859" s="7"/>
      <c r="H4859" s="3"/>
      <c r="I4859" s="8" t="s">
        <v>5968</v>
      </c>
      <c r="J4859" s="9"/>
      <c r="K4859" s="4">
        <f>$M4859+$N4859*IF($B4859&lt;&gt;"",1,0)+$O4859*IF($A4859&lt;&gt;"",1,0)+IF(AND($A4859="",$B4859="",$C4859="",$K4858&lt;&gt;0),1,0)</f>
        <v>0</v>
      </c>
      <c r="L4859" s="4">
        <f>SUM($J4859:$J4859)/MAX(1,SUM($J4859:$J4859))</f>
        <v>0</v>
      </c>
      <c r="M4859" s="4">
        <f>$L4859+IF($C4860&lt;&gt;"",0,$M4860)</f>
        <v>0</v>
      </c>
      <c r="N4859" s="4">
        <f>$M4859+IF($B4860&lt;&gt;"",0,$N4860)</f>
        <v>0</v>
      </c>
      <c r="O4859" s="4">
        <f>$N4859+IF($A4860&lt;&gt;"",0,$O4860)</f>
        <v>0</v>
      </c>
      <c r="P4859" s="5" t="str">
        <f t="shared" si="75"/>
        <v>+STB</v>
      </c>
      <c r="Q4859" t="str">
        <f>IF($A4859="",$Q4858,$A4859)</f>
        <v>Uitvoering - Uitvoeringsgereed Ontwerp</v>
      </c>
    </row>
    <row r="4860" spans="1:17" ht="15.75" hidden="1" x14ac:dyDescent="0.25">
      <c r="A4860" s="1"/>
      <c r="B4860" s="2"/>
      <c r="C4860" s="3" t="s">
        <v>5970</v>
      </c>
      <c r="D4860" s="3" t="s">
        <v>272</v>
      </c>
      <c r="E4860" s="6"/>
      <c r="F4860" s="3"/>
      <c r="G4860" s="7"/>
      <c r="H4860" s="3"/>
      <c r="I4860" s="8"/>
      <c r="J4860" s="9"/>
      <c r="K4860" s="4">
        <f>$M4860+$N4860*IF($B4860&lt;&gt;"",1,0)+$O4860*IF($A4860&lt;&gt;"",1,0)+IF(AND($A4860="",$B4860="",$C4860="",$K4859&lt;&gt;0),1,0)</f>
        <v>0</v>
      </c>
      <c r="L4860" s="4">
        <f>SUM($J4860:$J4860)/MAX(1,SUM($J4860:$J4860))</f>
        <v>0</v>
      </c>
      <c r="M4860" s="4">
        <f>$L4860+IF($C4861&lt;&gt;"",0,$M4861)</f>
        <v>0</v>
      </c>
      <c r="N4860" s="4">
        <f>$M4860+IF($B4861&lt;&gt;"",0,$N4861)</f>
        <v>0</v>
      </c>
      <c r="O4860" s="4">
        <f>$N4860+IF($A4861&lt;&gt;"",0,$O4861)</f>
        <v>0</v>
      </c>
      <c r="P4860" s="5" t="str">
        <f t="shared" si="75"/>
        <v>TAAK</v>
      </c>
      <c r="Q4860" t="str">
        <f>IF($A4860="",$Q4859,$A4860)</f>
        <v>Uitvoering - Uitvoeringsgereed Ontwerp</v>
      </c>
    </row>
    <row r="4861" spans="1:17" ht="15.75" hidden="1" x14ac:dyDescent="0.25">
      <c r="A4861" s="1"/>
      <c r="B4861" s="2"/>
      <c r="C4861" s="3"/>
      <c r="D4861" s="3"/>
      <c r="E4861" s="6">
        <v>1</v>
      </c>
      <c r="F4861" s="3" t="s">
        <v>272</v>
      </c>
      <c r="G4861" s="7"/>
      <c r="H4861" s="3"/>
      <c r="I4861" s="8"/>
      <c r="J4861" s="9"/>
      <c r="K4861" s="4">
        <f>$M4861+$N4861*IF($B4861&lt;&gt;"",1,0)+$O4861*IF($A4861&lt;&gt;"",1,0)+IF(AND($A4861="",$B4861="",$C4861="",$K4860&lt;&gt;0),1,0)</f>
        <v>0</v>
      </c>
      <c r="L4861" s="4">
        <f>SUM($J4861:$J4861)/MAX(1,SUM($J4861:$J4861))</f>
        <v>0</v>
      </c>
      <c r="M4861" s="4">
        <f>$L4861+IF($C4862&lt;&gt;"",0,$M4862)</f>
        <v>0</v>
      </c>
      <c r="N4861" s="4">
        <f>$M4861+IF($B4862&lt;&gt;"",0,$N4862)</f>
        <v>0</v>
      </c>
      <c r="O4861" s="4">
        <f>$N4861+IF($A4862&lt;&gt;"",0,$O4862)</f>
        <v>0</v>
      </c>
      <c r="P4861" s="5" t="str">
        <f t="shared" si="75"/>
        <v>+STB</v>
      </c>
      <c r="Q4861" t="str">
        <f>IF($A4861="",$Q4860,$A4861)</f>
        <v>Uitvoering - Uitvoeringsgereed Ontwerp</v>
      </c>
    </row>
    <row r="4862" spans="1:17" ht="15.75" hidden="1" x14ac:dyDescent="0.25">
      <c r="A4862" s="1"/>
      <c r="B4862" s="2"/>
      <c r="C4862" s="3"/>
      <c r="D4862" s="3"/>
      <c r="E4862" s="6"/>
      <c r="F4862" s="3"/>
      <c r="G4862" s="7" t="s">
        <v>3112</v>
      </c>
      <c r="H4862" s="3" t="s">
        <v>3113</v>
      </c>
      <c r="I4862" s="8"/>
      <c r="J4862" s="9"/>
      <c r="K4862" s="4">
        <f>$M4862+$N4862*IF($B4862&lt;&gt;"",1,0)+$O4862*IF($A4862&lt;&gt;"",1,0)+IF(AND($A4862="",$B4862="",$C4862="",$K4861&lt;&gt;0),1,0)</f>
        <v>0</v>
      </c>
      <c r="L4862" s="4">
        <f>SUM($J4862:$J4862)/MAX(1,SUM($J4862:$J4862))</f>
        <v>0</v>
      </c>
      <c r="M4862" s="4">
        <f>$L4862+IF($C4863&lt;&gt;"",0,$M4863)</f>
        <v>0</v>
      </c>
      <c r="N4862" s="4">
        <f>$M4862+IF($B4863&lt;&gt;"",0,$N4863)</f>
        <v>0</v>
      </c>
      <c r="O4862" s="4">
        <f>$N4862+IF($A4863&lt;&gt;"",0,$O4863)</f>
        <v>0</v>
      </c>
      <c r="P4862" s="5" t="str">
        <f t="shared" si="75"/>
        <v>+STB</v>
      </c>
      <c r="Q4862" t="str">
        <f>IF($A4862="",$Q4861,$A4862)</f>
        <v>Uitvoering - Uitvoeringsgereed Ontwerp</v>
      </c>
    </row>
    <row r="4863" spans="1:17" ht="23.25" hidden="1" x14ac:dyDescent="0.25">
      <c r="A4863" s="1"/>
      <c r="B4863" s="2"/>
      <c r="C4863" s="3"/>
      <c r="D4863" s="3"/>
      <c r="E4863" s="6"/>
      <c r="F4863" s="3"/>
      <c r="G4863" s="7"/>
      <c r="H4863" s="3"/>
      <c r="I4863" s="8" t="s">
        <v>5968</v>
      </c>
      <c r="J4863" s="9"/>
      <c r="K4863" s="4">
        <f>$M4863+$N4863*IF($B4863&lt;&gt;"",1,0)+$O4863*IF($A4863&lt;&gt;"",1,0)+IF(AND($A4863="",$B4863="",$C4863="",$K4862&lt;&gt;0),1,0)</f>
        <v>0</v>
      </c>
      <c r="L4863" s="4">
        <f>SUM($J4863:$J4863)/MAX(1,SUM($J4863:$J4863))</f>
        <v>0</v>
      </c>
      <c r="M4863" s="4">
        <f>$L4863+IF($C4864&lt;&gt;"",0,$M4864)</f>
        <v>0</v>
      </c>
      <c r="N4863" s="4">
        <f>$M4863+IF($B4864&lt;&gt;"",0,$N4864)</f>
        <v>0</v>
      </c>
      <c r="O4863" s="4">
        <f>$N4863+IF($A4864&lt;&gt;"",0,$O4864)</f>
        <v>0</v>
      </c>
      <c r="P4863" s="5" t="str">
        <f t="shared" si="75"/>
        <v>+STB</v>
      </c>
      <c r="Q4863" t="str">
        <f>IF($A4863="",$Q4862,$A4863)</f>
        <v>Uitvoering - Uitvoeringsgereed Ontwerp</v>
      </c>
    </row>
    <row r="4864" spans="1:17" ht="15.75" hidden="1" x14ac:dyDescent="0.25">
      <c r="A4864" s="1"/>
      <c r="B4864" s="2"/>
      <c r="C4864" s="3" t="s">
        <v>5971</v>
      </c>
      <c r="D4864" s="3" t="s">
        <v>3114</v>
      </c>
      <c r="E4864" s="6"/>
      <c r="F4864" s="3"/>
      <c r="G4864" s="7"/>
      <c r="H4864" s="3"/>
      <c r="I4864" s="8"/>
      <c r="J4864" s="9"/>
      <c r="K4864" s="4">
        <f>$M4864+$N4864*IF($B4864&lt;&gt;"",1,0)+$O4864*IF($A4864&lt;&gt;"",1,0)+IF(AND($A4864="",$B4864="",$C4864="",$K4863&lt;&gt;0),1,0)</f>
        <v>0</v>
      </c>
      <c r="L4864" s="4">
        <f>SUM($J4864:$J4864)/MAX(1,SUM($J4864:$J4864))</f>
        <v>0</v>
      </c>
      <c r="M4864" s="4">
        <f>$L4864+IF($C4865&lt;&gt;"",0,$M4865)</f>
        <v>0</v>
      </c>
      <c r="N4864" s="4">
        <f>$M4864+IF($B4865&lt;&gt;"",0,$N4865)</f>
        <v>0</v>
      </c>
      <c r="O4864" s="4">
        <f>$N4864+IF($A4865&lt;&gt;"",0,$O4865)</f>
        <v>0</v>
      </c>
      <c r="P4864" s="5" t="str">
        <f t="shared" si="75"/>
        <v>TAAK</v>
      </c>
      <c r="Q4864" t="str">
        <f>IF($A4864="",$Q4863,$A4864)</f>
        <v>Uitvoering - Uitvoeringsgereed Ontwerp</v>
      </c>
    </row>
    <row r="4865" spans="1:17" ht="15.75" hidden="1" x14ac:dyDescent="0.25">
      <c r="A4865" s="1"/>
      <c r="B4865" s="2"/>
      <c r="C4865" s="3"/>
      <c r="D4865" s="3"/>
      <c r="E4865" s="6">
        <v>1</v>
      </c>
      <c r="F4865" s="3" t="s">
        <v>3114</v>
      </c>
      <c r="G4865" s="7"/>
      <c r="H4865" s="3"/>
      <c r="I4865" s="8"/>
      <c r="J4865" s="9"/>
      <c r="K4865" s="4">
        <f>$M4865+$N4865*IF($B4865&lt;&gt;"",1,0)+$O4865*IF($A4865&lt;&gt;"",1,0)+IF(AND($A4865="",$B4865="",$C4865="",$K4864&lt;&gt;0),1,0)</f>
        <v>0</v>
      </c>
      <c r="L4865" s="4">
        <f>SUM($J4865:$J4865)/MAX(1,SUM($J4865:$J4865))</f>
        <v>0</v>
      </c>
      <c r="M4865" s="4">
        <f>$L4865+IF($C4866&lt;&gt;"",0,$M4866)</f>
        <v>0</v>
      </c>
      <c r="N4865" s="4">
        <f>$M4865+IF($B4866&lt;&gt;"",0,$N4866)</f>
        <v>0</v>
      </c>
      <c r="O4865" s="4">
        <f>$N4865+IF($A4866&lt;&gt;"",0,$O4866)</f>
        <v>0</v>
      </c>
      <c r="P4865" s="5" t="str">
        <f t="shared" si="75"/>
        <v>+STB</v>
      </c>
      <c r="Q4865" t="str">
        <f>IF($A4865="",$Q4864,$A4865)</f>
        <v>Uitvoering - Uitvoeringsgereed Ontwerp</v>
      </c>
    </row>
    <row r="4866" spans="1:17" ht="15.75" hidden="1" x14ac:dyDescent="0.25">
      <c r="A4866" s="1"/>
      <c r="B4866" s="2"/>
      <c r="C4866" s="3"/>
      <c r="D4866" s="3"/>
      <c r="E4866" s="6"/>
      <c r="F4866" s="3"/>
      <c r="G4866" s="7" t="s">
        <v>3115</v>
      </c>
      <c r="H4866" s="3" t="s">
        <v>3116</v>
      </c>
      <c r="I4866" s="8"/>
      <c r="J4866" s="9"/>
      <c r="K4866" s="4">
        <f>$M4866+$N4866*IF($B4866&lt;&gt;"",1,0)+$O4866*IF($A4866&lt;&gt;"",1,0)+IF(AND($A4866="",$B4866="",$C4866="",$K4865&lt;&gt;0),1,0)</f>
        <v>0</v>
      </c>
      <c r="L4866" s="4">
        <f>SUM($J4866:$J4866)/MAX(1,SUM($J4866:$J4866))</f>
        <v>0</v>
      </c>
      <c r="M4866" s="4">
        <f>$L4866+IF($C4867&lt;&gt;"",0,$M4867)</f>
        <v>0</v>
      </c>
      <c r="N4866" s="4">
        <f>$M4866+IF($B4867&lt;&gt;"",0,$N4867)</f>
        <v>0</v>
      </c>
      <c r="O4866" s="4">
        <f>$N4866+IF($A4867&lt;&gt;"",0,$O4867)</f>
        <v>0</v>
      </c>
      <c r="P4866" s="5" t="str">
        <f t="shared" si="75"/>
        <v>+STB</v>
      </c>
      <c r="Q4866" t="str">
        <f>IF($A4866="",$Q4865,$A4866)</f>
        <v>Uitvoering - Uitvoeringsgereed Ontwerp</v>
      </c>
    </row>
    <row r="4867" spans="1:17" ht="23.25" hidden="1" x14ac:dyDescent="0.25">
      <c r="A4867" s="1"/>
      <c r="B4867" s="2"/>
      <c r="C4867" s="3"/>
      <c r="D4867" s="3"/>
      <c r="E4867" s="6"/>
      <c r="F4867" s="3"/>
      <c r="G4867" s="7"/>
      <c r="H4867" s="3"/>
      <c r="I4867" s="8" t="s">
        <v>5972</v>
      </c>
      <c r="J4867" s="9"/>
      <c r="K4867" s="4">
        <f>$M4867+$N4867*IF($B4867&lt;&gt;"",1,0)+$O4867*IF($A4867&lt;&gt;"",1,0)+IF(AND($A4867="",$B4867="",$C4867="",$K4866&lt;&gt;0),1,0)</f>
        <v>0</v>
      </c>
      <c r="L4867" s="4">
        <f>SUM($J4867:$J4867)/MAX(1,SUM($J4867:$J4867))</f>
        <v>0</v>
      </c>
      <c r="M4867" s="4">
        <f>$L4867+IF($C4868&lt;&gt;"",0,$M4868)</f>
        <v>0</v>
      </c>
      <c r="N4867" s="4">
        <f>$M4867+IF($B4868&lt;&gt;"",0,$N4868)</f>
        <v>0</v>
      </c>
      <c r="O4867" s="4">
        <f>$N4867+IF($A4868&lt;&gt;"",0,$O4868)</f>
        <v>0</v>
      </c>
      <c r="P4867" s="5" t="str">
        <f t="shared" si="75"/>
        <v>+STB</v>
      </c>
      <c r="Q4867" t="str">
        <f>IF($A4867="",$Q4866,$A4867)</f>
        <v>Uitvoering - Uitvoeringsgereed Ontwerp</v>
      </c>
    </row>
    <row r="4868" spans="1:17" ht="15.75" hidden="1" x14ac:dyDescent="0.25">
      <c r="A4868" s="1"/>
      <c r="B4868" s="2"/>
      <c r="C4868" s="3" t="s">
        <v>5973</v>
      </c>
      <c r="D4868" s="3" t="s">
        <v>3117</v>
      </c>
      <c r="E4868" s="6"/>
      <c r="F4868" s="3"/>
      <c r="G4868" s="7"/>
      <c r="H4868" s="3"/>
      <c r="I4868" s="8"/>
      <c r="J4868" s="9"/>
      <c r="K4868" s="4">
        <f>$M4868+$N4868*IF($B4868&lt;&gt;"",1,0)+$O4868*IF($A4868&lt;&gt;"",1,0)+IF(AND($A4868="",$B4868="",$C4868="",$K4867&lt;&gt;0),1,0)</f>
        <v>0</v>
      </c>
      <c r="L4868" s="4">
        <f>SUM($J4868:$J4868)/MAX(1,SUM($J4868:$J4868))</f>
        <v>0</v>
      </c>
      <c r="M4868" s="4">
        <f>$L4868+IF($C4869&lt;&gt;"",0,$M4869)</f>
        <v>0</v>
      </c>
      <c r="N4868" s="4">
        <f>$M4868+IF($B4869&lt;&gt;"",0,$N4869)</f>
        <v>0</v>
      </c>
      <c r="O4868" s="4">
        <f>$N4868+IF($A4869&lt;&gt;"",0,$O4869)</f>
        <v>0</v>
      </c>
      <c r="P4868" s="5" t="str">
        <f t="shared" si="75"/>
        <v>TAAK</v>
      </c>
      <c r="Q4868" t="str">
        <f>IF($A4868="",$Q4867,$A4868)</f>
        <v>Uitvoering - Uitvoeringsgereed Ontwerp</v>
      </c>
    </row>
    <row r="4869" spans="1:17" ht="15.75" hidden="1" x14ac:dyDescent="0.25">
      <c r="A4869" s="1"/>
      <c r="B4869" s="2"/>
      <c r="C4869" s="3"/>
      <c r="D4869" s="3"/>
      <c r="E4869" s="6">
        <v>1</v>
      </c>
      <c r="F4869" s="3" t="s">
        <v>3117</v>
      </c>
      <c r="G4869" s="7"/>
      <c r="H4869" s="3"/>
      <c r="I4869" s="8"/>
      <c r="J4869" s="9"/>
      <c r="K4869" s="4">
        <f>$M4869+$N4869*IF($B4869&lt;&gt;"",1,0)+$O4869*IF($A4869&lt;&gt;"",1,0)+IF(AND($A4869="",$B4869="",$C4869="",$K4868&lt;&gt;0),1,0)</f>
        <v>0</v>
      </c>
      <c r="L4869" s="4">
        <f>SUM($J4869:$J4869)/MAX(1,SUM($J4869:$J4869))</f>
        <v>0</v>
      </c>
      <c r="M4869" s="4">
        <f>$L4869+IF($C4870&lt;&gt;"",0,$M4870)</f>
        <v>0</v>
      </c>
      <c r="N4869" s="4">
        <f>$M4869+IF($B4870&lt;&gt;"",0,$N4870)</f>
        <v>0</v>
      </c>
      <c r="O4869" s="4">
        <f>$N4869+IF($A4870&lt;&gt;"",0,$O4870)</f>
        <v>0</v>
      </c>
      <c r="P4869" s="5" t="str">
        <f t="shared" ref="P4869:P4932" si="76">IF(OR($A4869&lt;&gt;"",$B4869&lt;&gt;"",$C4869&lt;&gt;""),"TAAK","+STB")</f>
        <v>+STB</v>
      </c>
      <c r="Q4869" t="str">
        <f>IF($A4869="",$Q4868,$A4869)</f>
        <v>Uitvoering - Uitvoeringsgereed Ontwerp</v>
      </c>
    </row>
    <row r="4870" spans="1:17" ht="15.75" hidden="1" x14ac:dyDescent="0.25">
      <c r="A4870" s="1"/>
      <c r="B4870" s="2"/>
      <c r="C4870" s="3"/>
      <c r="D4870" s="3"/>
      <c r="E4870" s="6"/>
      <c r="F4870" s="3"/>
      <c r="G4870" s="7" t="s">
        <v>3118</v>
      </c>
      <c r="H4870" s="3" t="s">
        <v>3119</v>
      </c>
      <c r="I4870" s="8"/>
      <c r="J4870" s="9"/>
      <c r="K4870" s="4">
        <f>$M4870+$N4870*IF($B4870&lt;&gt;"",1,0)+$O4870*IF($A4870&lt;&gt;"",1,0)+IF(AND($A4870="",$B4870="",$C4870="",$K4869&lt;&gt;0),1,0)</f>
        <v>0</v>
      </c>
      <c r="L4870" s="4">
        <f>SUM($J4870:$J4870)/MAX(1,SUM($J4870:$J4870))</f>
        <v>0</v>
      </c>
      <c r="M4870" s="4">
        <f>$L4870+IF($C4871&lt;&gt;"",0,$M4871)</f>
        <v>0</v>
      </c>
      <c r="N4870" s="4">
        <f>$M4870+IF($B4871&lt;&gt;"",0,$N4871)</f>
        <v>0</v>
      </c>
      <c r="O4870" s="4">
        <f>$N4870+IF($A4871&lt;&gt;"",0,$O4871)</f>
        <v>0</v>
      </c>
      <c r="P4870" s="5" t="str">
        <f t="shared" si="76"/>
        <v>+STB</v>
      </c>
      <c r="Q4870" t="str">
        <f>IF($A4870="",$Q4869,$A4870)</f>
        <v>Uitvoering - Uitvoeringsgereed Ontwerp</v>
      </c>
    </row>
    <row r="4871" spans="1:17" ht="68.25" hidden="1" x14ac:dyDescent="0.25">
      <c r="A4871" s="1"/>
      <c r="B4871" s="2"/>
      <c r="C4871" s="3"/>
      <c r="D4871" s="3"/>
      <c r="E4871" s="6"/>
      <c r="F4871" s="3"/>
      <c r="G4871" s="7"/>
      <c r="H4871" s="3"/>
      <c r="I4871" s="8" t="s">
        <v>5974</v>
      </c>
      <c r="J4871" s="9"/>
      <c r="K4871" s="4">
        <f>$M4871+$N4871*IF($B4871&lt;&gt;"",1,0)+$O4871*IF($A4871&lt;&gt;"",1,0)+IF(AND($A4871="",$B4871="",$C4871="",$K4870&lt;&gt;0),1,0)</f>
        <v>0</v>
      </c>
      <c r="L4871" s="4">
        <f>SUM($J4871:$J4871)/MAX(1,SUM($J4871:$J4871))</f>
        <v>0</v>
      </c>
      <c r="M4871" s="4">
        <f>$L4871+IF($C4872&lt;&gt;"",0,$M4872)</f>
        <v>0</v>
      </c>
      <c r="N4871" s="4">
        <f>$M4871+IF($B4872&lt;&gt;"",0,$N4872)</f>
        <v>0</v>
      </c>
      <c r="O4871" s="4">
        <f>$N4871+IF($A4872&lt;&gt;"",0,$O4872)</f>
        <v>0</v>
      </c>
      <c r="P4871" s="5" t="str">
        <f t="shared" si="76"/>
        <v>+STB</v>
      </c>
      <c r="Q4871" t="str">
        <f>IF($A4871="",$Q4870,$A4871)</f>
        <v>Uitvoering - Uitvoeringsgereed Ontwerp</v>
      </c>
    </row>
    <row r="4872" spans="1:17" ht="15.75" hidden="1" x14ac:dyDescent="0.25">
      <c r="A4872" s="1"/>
      <c r="B4872" s="2"/>
      <c r="C4872" s="3" t="s">
        <v>5975</v>
      </c>
      <c r="D4872" s="3" t="s">
        <v>5976</v>
      </c>
      <c r="E4872" s="6"/>
      <c r="F4872" s="3"/>
      <c r="G4872" s="7"/>
      <c r="H4872" s="3"/>
      <c r="I4872" s="8"/>
      <c r="J4872" s="9"/>
      <c r="K4872" s="4">
        <f>$M4872+$N4872*IF($B4872&lt;&gt;"",1,0)+$O4872*IF($A4872&lt;&gt;"",1,0)+IF(AND($A4872="",$B4872="",$C4872="",$K4871&lt;&gt;0),1,0)</f>
        <v>0</v>
      </c>
      <c r="L4872" s="4">
        <f>SUM($J4872:$J4872)/MAX(1,SUM($J4872:$J4872))</f>
        <v>0</v>
      </c>
      <c r="M4872" s="4">
        <f>$L4872+IF($C4873&lt;&gt;"",0,$M4873)</f>
        <v>0</v>
      </c>
      <c r="N4872" s="4">
        <f>$M4872+IF($B4873&lt;&gt;"",0,$N4873)</f>
        <v>0</v>
      </c>
      <c r="O4872" s="4">
        <f>$N4872+IF($A4873&lt;&gt;"",0,$O4873)</f>
        <v>0</v>
      </c>
      <c r="P4872" s="5" t="str">
        <f t="shared" si="76"/>
        <v>TAAK</v>
      </c>
      <c r="Q4872" t="str">
        <f>IF($A4872="",$Q4871,$A4872)</f>
        <v>Uitvoering - Uitvoeringsgereed Ontwerp</v>
      </c>
    </row>
    <row r="4873" spans="1:17" ht="15.75" hidden="1" x14ac:dyDescent="0.25">
      <c r="A4873" s="1"/>
      <c r="B4873" s="2"/>
      <c r="C4873" s="3"/>
      <c r="D4873" s="3"/>
      <c r="E4873" s="6">
        <v>1</v>
      </c>
      <c r="F4873" s="3" t="s">
        <v>5977</v>
      </c>
      <c r="G4873" s="7"/>
      <c r="H4873" s="3"/>
      <c r="I4873" s="8"/>
      <c r="J4873" s="9"/>
      <c r="K4873" s="4">
        <f>$M4873+$N4873*IF($B4873&lt;&gt;"",1,0)+$O4873*IF($A4873&lt;&gt;"",1,0)+IF(AND($A4873="",$B4873="",$C4873="",$K4872&lt;&gt;0),1,0)</f>
        <v>0</v>
      </c>
      <c r="L4873" s="4">
        <f>SUM($J4873:$J4873)/MAX(1,SUM($J4873:$J4873))</f>
        <v>0</v>
      </c>
      <c r="M4873" s="4">
        <f>$L4873+IF($C4874&lt;&gt;"",0,$M4874)</f>
        <v>0</v>
      </c>
      <c r="N4873" s="4">
        <f>$M4873+IF($B4874&lt;&gt;"",0,$N4874)</f>
        <v>0</v>
      </c>
      <c r="O4873" s="4">
        <f>$N4873+IF($A4874&lt;&gt;"",0,$O4874)</f>
        <v>0</v>
      </c>
      <c r="P4873" s="5" t="str">
        <f t="shared" si="76"/>
        <v>+STB</v>
      </c>
      <c r="Q4873" t="str">
        <f>IF($A4873="",$Q4872,$A4873)</f>
        <v>Uitvoering - Uitvoeringsgereed Ontwerp</v>
      </c>
    </row>
    <row r="4874" spans="1:17" ht="15.75" hidden="1" x14ac:dyDescent="0.25">
      <c r="A4874" s="1"/>
      <c r="B4874" s="2"/>
      <c r="C4874" s="3"/>
      <c r="D4874" s="3"/>
      <c r="E4874" s="6"/>
      <c r="F4874" s="3"/>
      <c r="G4874" s="7" t="s">
        <v>3120</v>
      </c>
      <c r="H4874" s="3" t="s">
        <v>5978</v>
      </c>
      <c r="I4874" s="8"/>
      <c r="J4874" s="9"/>
      <c r="K4874" s="4">
        <f>$M4874+$N4874*IF($B4874&lt;&gt;"",1,0)+$O4874*IF($A4874&lt;&gt;"",1,0)+IF(AND($A4874="",$B4874="",$C4874="",$K4873&lt;&gt;0),1,0)</f>
        <v>0</v>
      </c>
      <c r="L4874" s="4">
        <f>SUM($J4874:$J4874)/MAX(1,SUM($J4874:$J4874))</f>
        <v>0</v>
      </c>
      <c r="M4874" s="4">
        <f>$L4874+IF($C4875&lt;&gt;"",0,$M4875)</f>
        <v>0</v>
      </c>
      <c r="N4874" s="4">
        <f>$M4874+IF($B4875&lt;&gt;"",0,$N4875)</f>
        <v>0</v>
      </c>
      <c r="O4874" s="4">
        <f>$N4874+IF($A4875&lt;&gt;"",0,$O4875)</f>
        <v>0</v>
      </c>
      <c r="P4874" s="5" t="str">
        <f t="shared" si="76"/>
        <v>+STB</v>
      </c>
      <c r="Q4874" t="str">
        <f>IF($A4874="",$Q4873,$A4874)</f>
        <v>Uitvoering - Uitvoeringsgereed Ontwerp</v>
      </c>
    </row>
    <row r="4875" spans="1:17" ht="34.5" hidden="1" x14ac:dyDescent="0.25">
      <c r="A4875" s="1"/>
      <c r="B4875" s="2"/>
      <c r="C4875" s="3"/>
      <c r="D4875" s="3"/>
      <c r="E4875" s="6"/>
      <c r="F4875" s="3"/>
      <c r="G4875" s="7"/>
      <c r="H4875" s="3"/>
      <c r="I4875" s="8" t="s">
        <v>5979</v>
      </c>
      <c r="J4875" s="9"/>
      <c r="K4875" s="4">
        <f>$M4875+$N4875*IF($B4875&lt;&gt;"",1,0)+$O4875*IF($A4875&lt;&gt;"",1,0)+IF(AND($A4875="",$B4875="",$C4875="",$K4874&lt;&gt;0),1,0)</f>
        <v>0</v>
      </c>
      <c r="L4875" s="4">
        <f>SUM($J4875:$J4875)/MAX(1,SUM($J4875:$J4875))</f>
        <v>0</v>
      </c>
      <c r="M4875" s="4">
        <f>$L4875+IF($C4876&lt;&gt;"",0,$M4876)</f>
        <v>0</v>
      </c>
      <c r="N4875" s="4">
        <f>$M4875+IF($B4876&lt;&gt;"",0,$N4876)</f>
        <v>0</v>
      </c>
      <c r="O4875" s="4">
        <f>$N4875+IF($A4876&lt;&gt;"",0,$O4876)</f>
        <v>0</v>
      </c>
      <c r="P4875" s="5" t="str">
        <f t="shared" si="76"/>
        <v>+STB</v>
      </c>
      <c r="Q4875" t="str">
        <f>IF($A4875="",$Q4874,$A4875)</f>
        <v>Uitvoering - Uitvoeringsgereed Ontwerp</v>
      </c>
    </row>
    <row r="4876" spans="1:17" ht="15.75" hidden="1" x14ac:dyDescent="0.25">
      <c r="A4876" s="1"/>
      <c r="B4876" s="2"/>
      <c r="C4876" s="3" t="s">
        <v>5980</v>
      </c>
      <c r="D4876" s="3" t="s">
        <v>5981</v>
      </c>
      <c r="E4876" s="6"/>
      <c r="F4876" s="3"/>
      <c r="G4876" s="7"/>
      <c r="H4876" s="3"/>
      <c r="I4876" s="8"/>
      <c r="J4876" s="9"/>
      <c r="K4876" s="4">
        <f>$M4876+$N4876*IF($B4876&lt;&gt;"",1,0)+$O4876*IF($A4876&lt;&gt;"",1,0)+IF(AND($A4876="",$B4876="",$C4876="",$K4875&lt;&gt;0),1,0)</f>
        <v>0</v>
      </c>
      <c r="L4876" s="4">
        <f>SUM($J4876:$J4876)/MAX(1,SUM($J4876:$J4876))</f>
        <v>0</v>
      </c>
      <c r="M4876" s="4">
        <f>$L4876+IF($C4877&lt;&gt;"",0,$M4877)</f>
        <v>0</v>
      </c>
      <c r="N4876" s="4">
        <f>$M4876+IF($B4877&lt;&gt;"",0,$N4877)</f>
        <v>0</v>
      </c>
      <c r="O4876" s="4">
        <f>$N4876+IF($A4877&lt;&gt;"",0,$O4877)</f>
        <v>0</v>
      </c>
      <c r="P4876" s="5" t="str">
        <f t="shared" si="76"/>
        <v>TAAK</v>
      </c>
      <c r="Q4876" t="str">
        <f>IF($A4876="",$Q4875,$A4876)</f>
        <v>Uitvoering - Uitvoeringsgereed Ontwerp</v>
      </c>
    </row>
    <row r="4877" spans="1:17" ht="15.75" hidden="1" x14ac:dyDescent="0.25">
      <c r="A4877" s="1"/>
      <c r="B4877" s="2"/>
      <c r="C4877" s="3"/>
      <c r="D4877" s="3"/>
      <c r="E4877" s="6">
        <v>1</v>
      </c>
      <c r="F4877" s="3" t="s">
        <v>5982</v>
      </c>
      <c r="G4877" s="7"/>
      <c r="H4877" s="3"/>
      <c r="I4877" s="8"/>
      <c r="J4877" s="9"/>
      <c r="K4877" s="4">
        <f>$M4877+$N4877*IF($B4877&lt;&gt;"",1,0)+$O4877*IF($A4877&lt;&gt;"",1,0)+IF(AND($A4877="",$B4877="",$C4877="",$K4876&lt;&gt;0),1,0)</f>
        <v>0</v>
      </c>
      <c r="L4877" s="4">
        <f>SUM($J4877:$J4877)/MAX(1,SUM($J4877:$J4877))</f>
        <v>0</v>
      </c>
      <c r="M4877" s="4">
        <f>$L4877+IF($C4878&lt;&gt;"",0,$M4878)</f>
        <v>0</v>
      </c>
      <c r="N4877" s="4">
        <f>$M4877+IF($B4878&lt;&gt;"",0,$N4878)</f>
        <v>0</v>
      </c>
      <c r="O4877" s="4">
        <f>$N4877+IF($A4878&lt;&gt;"",0,$O4878)</f>
        <v>0</v>
      </c>
      <c r="P4877" s="5" t="str">
        <f t="shared" si="76"/>
        <v>+STB</v>
      </c>
      <c r="Q4877" t="str">
        <f>IF($A4877="",$Q4876,$A4877)</f>
        <v>Uitvoering - Uitvoeringsgereed Ontwerp</v>
      </c>
    </row>
    <row r="4878" spans="1:17" ht="15.75" hidden="1" x14ac:dyDescent="0.25">
      <c r="A4878" s="1"/>
      <c r="B4878" s="2"/>
      <c r="C4878" s="3"/>
      <c r="D4878" s="3"/>
      <c r="E4878" s="6"/>
      <c r="F4878" s="3"/>
      <c r="G4878" s="7" t="s">
        <v>5983</v>
      </c>
      <c r="H4878" s="3" t="s">
        <v>5984</v>
      </c>
      <c r="I4878" s="8"/>
      <c r="J4878" s="9"/>
      <c r="K4878" s="4">
        <f>$M4878+$N4878*IF($B4878&lt;&gt;"",1,0)+$O4878*IF($A4878&lt;&gt;"",1,0)+IF(AND($A4878="",$B4878="",$C4878="",$K4877&lt;&gt;0),1,0)</f>
        <v>0</v>
      </c>
      <c r="L4878" s="4">
        <f>SUM($J4878:$J4878)/MAX(1,SUM($J4878:$J4878))</f>
        <v>0</v>
      </c>
      <c r="M4878" s="4">
        <f>$L4878+IF($C4879&lt;&gt;"",0,$M4879)</f>
        <v>0</v>
      </c>
      <c r="N4878" s="4">
        <f>$M4878+IF($B4879&lt;&gt;"",0,$N4879)</f>
        <v>0</v>
      </c>
      <c r="O4878" s="4">
        <f>$N4878+IF($A4879&lt;&gt;"",0,$O4879)</f>
        <v>0</v>
      </c>
      <c r="P4878" s="5" t="str">
        <f t="shared" si="76"/>
        <v>+STB</v>
      </c>
      <c r="Q4878" t="str">
        <f>IF($A4878="",$Q4877,$A4878)</f>
        <v>Uitvoering - Uitvoeringsgereed Ontwerp</v>
      </c>
    </row>
    <row r="4879" spans="1:17" ht="23.25" hidden="1" x14ac:dyDescent="0.25">
      <c r="A4879" s="1"/>
      <c r="B4879" s="2"/>
      <c r="C4879" s="3"/>
      <c r="D4879" s="3"/>
      <c r="E4879" s="6"/>
      <c r="F4879" s="3"/>
      <c r="G4879" s="7"/>
      <c r="H4879" s="3"/>
      <c r="I4879" s="8" t="s">
        <v>5985</v>
      </c>
      <c r="J4879" s="9"/>
      <c r="K4879" s="4">
        <f>$M4879+$N4879*IF($B4879&lt;&gt;"",1,0)+$O4879*IF($A4879&lt;&gt;"",1,0)+IF(AND($A4879="",$B4879="",$C4879="",$K4878&lt;&gt;0),1,0)</f>
        <v>0</v>
      </c>
      <c r="L4879" s="4">
        <f>SUM($J4879:$J4879)/MAX(1,SUM($J4879:$J4879))</f>
        <v>0</v>
      </c>
      <c r="M4879" s="4">
        <f>$L4879+IF($C4880&lt;&gt;"",0,$M4880)</f>
        <v>0</v>
      </c>
      <c r="N4879" s="4">
        <f>$M4879+IF($B4880&lt;&gt;"",0,$N4880)</f>
        <v>0</v>
      </c>
      <c r="O4879" s="4">
        <f>$N4879+IF($A4880&lt;&gt;"",0,$O4880)</f>
        <v>0</v>
      </c>
      <c r="P4879" s="5" t="str">
        <f t="shared" si="76"/>
        <v>+STB</v>
      </c>
      <c r="Q4879" t="str">
        <f>IF($A4879="",$Q4878,$A4879)</f>
        <v>Uitvoering - Uitvoeringsgereed Ontwerp</v>
      </c>
    </row>
    <row r="4880" spans="1:17" ht="15.75" hidden="1" x14ac:dyDescent="0.25">
      <c r="A4880" s="1"/>
      <c r="B4880" s="2"/>
      <c r="C4880" s="3" t="s">
        <v>5986</v>
      </c>
      <c r="D4880" s="3" t="s">
        <v>264</v>
      </c>
      <c r="E4880" s="6"/>
      <c r="F4880" s="3"/>
      <c r="G4880" s="7"/>
      <c r="H4880" s="3"/>
      <c r="I4880" s="8"/>
      <c r="J4880" s="9"/>
      <c r="K4880" s="4">
        <f>$M4880+$N4880*IF($B4880&lt;&gt;"",1,0)+$O4880*IF($A4880&lt;&gt;"",1,0)+IF(AND($A4880="",$B4880="",$C4880="",$K4879&lt;&gt;0),1,0)</f>
        <v>0</v>
      </c>
      <c r="L4880" s="4">
        <f>SUM($J4880:$J4880)/MAX(1,SUM($J4880:$J4880))</f>
        <v>0</v>
      </c>
      <c r="M4880" s="4">
        <f>$L4880+IF($C4881&lt;&gt;"",0,$M4881)</f>
        <v>0</v>
      </c>
      <c r="N4880" s="4">
        <f>$M4880+IF($B4881&lt;&gt;"",0,$N4881)</f>
        <v>0</v>
      </c>
      <c r="O4880" s="4">
        <f>$N4880+IF($A4881&lt;&gt;"",0,$O4881)</f>
        <v>0</v>
      </c>
      <c r="P4880" s="5" t="str">
        <f t="shared" si="76"/>
        <v>TAAK</v>
      </c>
      <c r="Q4880" t="str">
        <f>IF($A4880="",$Q4879,$A4880)</f>
        <v>Uitvoering - Uitvoeringsgereed Ontwerp</v>
      </c>
    </row>
    <row r="4881" spans="1:17" ht="15.75" hidden="1" x14ac:dyDescent="0.25">
      <c r="A4881" s="1"/>
      <c r="B4881" s="2"/>
      <c r="C4881" s="3"/>
      <c r="D4881" s="3"/>
      <c r="E4881" s="6">
        <v>1</v>
      </c>
      <c r="F4881" s="3" t="s">
        <v>3121</v>
      </c>
      <c r="G4881" s="7"/>
      <c r="H4881" s="3"/>
      <c r="I4881" s="8"/>
      <c r="J4881" s="9"/>
      <c r="K4881" s="4">
        <f>$M4881+$N4881*IF($B4881&lt;&gt;"",1,0)+$O4881*IF($A4881&lt;&gt;"",1,0)+IF(AND($A4881="",$B4881="",$C4881="",$K4880&lt;&gt;0),1,0)</f>
        <v>0</v>
      </c>
      <c r="L4881" s="4">
        <f>SUM($J4881:$J4881)/MAX(1,SUM($J4881:$J4881))</f>
        <v>0</v>
      </c>
      <c r="M4881" s="4">
        <f>$L4881+IF($C4882&lt;&gt;"",0,$M4882)</f>
        <v>0</v>
      </c>
      <c r="N4881" s="4">
        <f>$M4881+IF($B4882&lt;&gt;"",0,$N4882)</f>
        <v>0</v>
      </c>
      <c r="O4881" s="4">
        <f>$N4881+IF($A4882&lt;&gt;"",0,$O4882)</f>
        <v>0</v>
      </c>
      <c r="P4881" s="5" t="str">
        <f t="shared" si="76"/>
        <v>+STB</v>
      </c>
      <c r="Q4881" t="str">
        <f>IF($A4881="",$Q4880,$A4881)</f>
        <v>Uitvoering - Uitvoeringsgereed Ontwerp</v>
      </c>
    </row>
    <row r="4882" spans="1:17" ht="15.75" hidden="1" x14ac:dyDescent="0.25">
      <c r="A4882" s="1"/>
      <c r="B4882" s="2"/>
      <c r="C4882" s="3"/>
      <c r="D4882" s="3"/>
      <c r="E4882" s="6"/>
      <c r="F4882" s="3"/>
      <c r="G4882" s="7" t="s">
        <v>3122</v>
      </c>
      <c r="H4882" s="3" t="s">
        <v>3123</v>
      </c>
      <c r="I4882" s="8"/>
      <c r="J4882" s="9"/>
      <c r="K4882" s="4">
        <f>$M4882+$N4882*IF($B4882&lt;&gt;"",1,0)+$O4882*IF($A4882&lt;&gt;"",1,0)+IF(AND($A4882="",$B4882="",$C4882="",$K4881&lt;&gt;0),1,0)</f>
        <v>0</v>
      </c>
      <c r="L4882" s="4">
        <f>SUM($J4882:$J4882)/MAX(1,SUM($J4882:$J4882))</f>
        <v>0</v>
      </c>
      <c r="M4882" s="4">
        <f>$L4882+IF($C4883&lt;&gt;"",0,$M4883)</f>
        <v>0</v>
      </c>
      <c r="N4882" s="4">
        <f>$M4882+IF($B4883&lt;&gt;"",0,$N4883)</f>
        <v>0</v>
      </c>
      <c r="O4882" s="4">
        <f>$N4882+IF($A4883&lt;&gt;"",0,$O4883)</f>
        <v>0</v>
      </c>
      <c r="P4882" s="5" t="str">
        <f t="shared" si="76"/>
        <v>+STB</v>
      </c>
      <c r="Q4882" t="str">
        <f>IF($A4882="",$Q4881,$A4882)</f>
        <v>Uitvoering - Uitvoeringsgereed Ontwerp</v>
      </c>
    </row>
    <row r="4883" spans="1:17" ht="23.25" hidden="1" x14ac:dyDescent="0.25">
      <c r="A4883" s="1"/>
      <c r="B4883" s="2"/>
      <c r="C4883" s="3"/>
      <c r="D4883" s="3"/>
      <c r="E4883" s="6"/>
      <c r="F4883" s="3"/>
      <c r="G4883" s="7"/>
      <c r="H4883" s="3"/>
      <c r="I4883" s="8" t="s">
        <v>5987</v>
      </c>
      <c r="J4883" s="9"/>
      <c r="K4883" s="4">
        <f>$M4883+$N4883*IF($B4883&lt;&gt;"",1,0)+$O4883*IF($A4883&lt;&gt;"",1,0)+IF(AND($A4883="",$B4883="",$C4883="",$K4882&lt;&gt;0),1,0)</f>
        <v>0</v>
      </c>
      <c r="L4883" s="4">
        <f>SUM($J4883:$J4883)/MAX(1,SUM($J4883:$J4883))</f>
        <v>0</v>
      </c>
      <c r="M4883" s="4">
        <f>$L4883+IF($C4884&lt;&gt;"",0,$M4884)</f>
        <v>0</v>
      </c>
      <c r="N4883" s="4">
        <f>$M4883+IF($B4884&lt;&gt;"",0,$N4884)</f>
        <v>0</v>
      </c>
      <c r="O4883" s="4">
        <f>$N4883+IF($A4884&lt;&gt;"",0,$O4884)</f>
        <v>0</v>
      </c>
      <c r="P4883" s="5" t="str">
        <f t="shared" si="76"/>
        <v>+STB</v>
      </c>
      <c r="Q4883" t="str">
        <f>IF($A4883="",$Q4882,$A4883)</f>
        <v>Uitvoering - Uitvoeringsgereed Ontwerp</v>
      </c>
    </row>
    <row r="4884" spans="1:17" ht="15.75" hidden="1" x14ac:dyDescent="0.25">
      <c r="A4884" s="1"/>
      <c r="B4884" s="2"/>
      <c r="C4884" s="3"/>
      <c r="D4884" s="3"/>
      <c r="E4884" s="6">
        <v>2</v>
      </c>
      <c r="F4884" s="3" t="s">
        <v>3124</v>
      </c>
      <c r="G4884" s="7"/>
      <c r="H4884" s="3"/>
      <c r="I4884" s="8"/>
      <c r="J4884" s="9"/>
      <c r="K4884" s="4">
        <f>$M4884+$N4884*IF($B4884&lt;&gt;"",1,0)+$O4884*IF($A4884&lt;&gt;"",1,0)+IF(AND($A4884="",$B4884="",$C4884="",$K4883&lt;&gt;0),1,0)</f>
        <v>0</v>
      </c>
      <c r="L4884" s="4">
        <f>SUM($J4884:$J4884)/MAX(1,SUM($J4884:$J4884))</f>
        <v>0</v>
      </c>
      <c r="M4884" s="4">
        <f>$L4884+IF($C4885&lt;&gt;"",0,$M4885)</f>
        <v>0</v>
      </c>
      <c r="N4884" s="4">
        <f>$M4884+IF($B4885&lt;&gt;"",0,$N4885)</f>
        <v>0</v>
      </c>
      <c r="O4884" s="4">
        <f>$N4884+IF($A4885&lt;&gt;"",0,$O4885)</f>
        <v>0</v>
      </c>
      <c r="P4884" s="5" t="str">
        <f t="shared" si="76"/>
        <v>+STB</v>
      </c>
      <c r="Q4884" t="str">
        <f>IF($A4884="",$Q4883,$A4884)</f>
        <v>Uitvoering - Uitvoeringsgereed Ontwerp</v>
      </c>
    </row>
    <row r="4885" spans="1:17" ht="15.75" hidden="1" x14ac:dyDescent="0.25">
      <c r="A4885" s="1"/>
      <c r="B4885" s="2"/>
      <c r="C4885" s="3"/>
      <c r="D4885" s="3"/>
      <c r="E4885" s="6"/>
      <c r="F4885" s="3"/>
      <c r="G4885" s="7" t="s">
        <v>3125</v>
      </c>
      <c r="H4885" s="3" t="s">
        <v>3126</v>
      </c>
      <c r="I4885" s="8"/>
      <c r="J4885" s="9"/>
      <c r="K4885" s="4">
        <f>$M4885+$N4885*IF($B4885&lt;&gt;"",1,0)+$O4885*IF($A4885&lt;&gt;"",1,0)+IF(AND($A4885="",$B4885="",$C4885="",$K4884&lt;&gt;0),1,0)</f>
        <v>0</v>
      </c>
      <c r="L4885" s="4">
        <f>SUM($J4885:$J4885)/MAX(1,SUM($J4885:$J4885))</f>
        <v>0</v>
      </c>
      <c r="M4885" s="4">
        <f>$L4885+IF($C4886&lt;&gt;"",0,$M4886)</f>
        <v>0</v>
      </c>
      <c r="N4885" s="4">
        <f>$M4885+IF($B4886&lt;&gt;"",0,$N4886)</f>
        <v>0</v>
      </c>
      <c r="O4885" s="4">
        <f>$N4885+IF($A4886&lt;&gt;"",0,$O4886)</f>
        <v>0</v>
      </c>
      <c r="P4885" s="5" t="str">
        <f t="shared" si="76"/>
        <v>+STB</v>
      </c>
      <c r="Q4885" t="str">
        <f>IF($A4885="",$Q4884,$A4885)</f>
        <v>Uitvoering - Uitvoeringsgereed Ontwerp</v>
      </c>
    </row>
    <row r="4886" spans="1:17" ht="23.25" hidden="1" x14ac:dyDescent="0.25">
      <c r="A4886" s="1"/>
      <c r="B4886" s="2"/>
      <c r="C4886" s="3"/>
      <c r="D4886" s="3"/>
      <c r="E4886" s="6"/>
      <c r="F4886" s="3"/>
      <c r="G4886" s="7"/>
      <c r="H4886" s="3"/>
      <c r="I4886" s="8" t="s">
        <v>5988</v>
      </c>
      <c r="J4886" s="9"/>
      <c r="K4886" s="4">
        <f>$M4886+$N4886*IF($B4886&lt;&gt;"",1,0)+$O4886*IF($A4886&lt;&gt;"",1,0)+IF(AND($A4886="",$B4886="",$C4886="",$K4885&lt;&gt;0),1,0)</f>
        <v>0</v>
      </c>
      <c r="L4886" s="4">
        <f>SUM($J4886:$J4886)/MAX(1,SUM($J4886:$J4886))</f>
        <v>0</v>
      </c>
      <c r="M4886" s="4">
        <f>$L4886+IF($C4887&lt;&gt;"",0,$M4887)</f>
        <v>0</v>
      </c>
      <c r="N4886" s="4">
        <f>$M4886+IF($B4887&lt;&gt;"",0,$N4887)</f>
        <v>0</v>
      </c>
      <c r="O4886" s="4">
        <f>$N4886+IF($A4887&lt;&gt;"",0,$O4887)</f>
        <v>0</v>
      </c>
      <c r="P4886" s="5" t="str">
        <f t="shared" si="76"/>
        <v>+STB</v>
      </c>
      <c r="Q4886" t="str">
        <f>IF($A4886="",$Q4885,$A4886)</f>
        <v>Uitvoering - Uitvoeringsgereed Ontwerp</v>
      </c>
    </row>
    <row r="4887" spans="1:17" ht="15.75" hidden="1" x14ac:dyDescent="0.25">
      <c r="A4887" s="1"/>
      <c r="B4887" s="2"/>
      <c r="C4887" s="3"/>
      <c r="D4887" s="3"/>
      <c r="E4887" s="6">
        <v>3</v>
      </c>
      <c r="F4887" s="3" t="s">
        <v>3127</v>
      </c>
      <c r="G4887" s="7"/>
      <c r="H4887" s="3"/>
      <c r="I4887" s="8"/>
      <c r="J4887" s="9"/>
      <c r="K4887" s="4">
        <f>$M4887+$N4887*IF($B4887&lt;&gt;"",1,0)+$O4887*IF($A4887&lt;&gt;"",1,0)+IF(AND($A4887="",$B4887="",$C4887="",$K4886&lt;&gt;0),1,0)</f>
        <v>0</v>
      </c>
      <c r="L4887" s="4">
        <f>SUM($J4887:$J4887)/MAX(1,SUM($J4887:$J4887))</f>
        <v>0</v>
      </c>
      <c r="M4887" s="4">
        <f>$L4887+IF($C4888&lt;&gt;"",0,$M4888)</f>
        <v>0</v>
      </c>
      <c r="N4887" s="4">
        <f>$M4887+IF($B4888&lt;&gt;"",0,$N4888)</f>
        <v>0</v>
      </c>
      <c r="O4887" s="4">
        <f>$N4887+IF($A4888&lt;&gt;"",0,$O4888)</f>
        <v>0</v>
      </c>
      <c r="P4887" s="5" t="str">
        <f t="shared" si="76"/>
        <v>+STB</v>
      </c>
      <c r="Q4887" t="str">
        <f>IF($A4887="",$Q4886,$A4887)</f>
        <v>Uitvoering - Uitvoeringsgereed Ontwerp</v>
      </c>
    </row>
    <row r="4888" spans="1:17" ht="15.75" hidden="1" x14ac:dyDescent="0.25">
      <c r="A4888" s="1"/>
      <c r="B4888" s="2"/>
      <c r="C4888" s="3"/>
      <c r="D4888" s="3"/>
      <c r="E4888" s="6"/>
      <c r="F4888" s="3"/>
      <c r="G4888" s="7" t="s">
        <v>3128</v>
      </c>
      <c r="H4888" s="3" t="s">
        <v>3129</v>
      </c>
      <c r="I4888" s="8"/>
      <c r="J4888" s="9"/>
      <c r="K4888" s="4">
        <f>$M4888+$N4888*IF($B4888&lt;&gt;"",1,0)+$O4888*IF($A4888&lt;&gt;"",1,0)+IF(AND($A4888="",$B4888="",$C4888="",$K4887&lt;&gt;0),1,0)</f>
        <v>0</v>
      </c>
      <c r="L4888" s="4">
        <f>SUM($J4888:$J4888)/MAX(1,SUM($J4888:$J4888))</f>
        <v>0</v>
      </c>
      <c r="M4888" s="4">
        <f>$L4888+IF($C4889&lt;&gt;"",0,$M4889)</f>
        <v>0</v>
      </c>
      <c r="N4888" s="4">
        <f>$M4888+IF($B4889&lt;&gt;"",0,$N4889)</f>
        <v>0</v>
      </c>
      <c r="O4888" s="4">
        <f>$N4888+IF($A4889&lt;&gt;"",0,$O4889)</f>
        <v>0</v>
      </c>
      <c r="P4888" s="5" t="str">
        <f t="shared" si="76"/>
        <v>+STB</v>
      </c>
      <c r="Q4888" t="str">
        <f>IF($A4888="",$Q4887,$A4888)</f>
        <v>Uitvoering - Uitvoeringsgereed Ontwerp</v>
      </c>
    </row>
    <row r="4889" spans="1:17" ht="23.25" hidden="1" x14ac:dyDescent="0.25">
      <c r="A4889" s="1"/>
      <c r="B4889" s="2"/>
      <c r="C4889" s="3"/>
      <c r="D4889" s="3"/>
      <c r="E4889" s="6"/>
      <c r="F4889" s="3"/>
      <c r="G4889" s="7"/>
      <c r="H4889" s="3"/>
      <c r="I4889" s="8" t="s">
        <v>5989</v>
      </c>
      <c r="J4889" s="9"/>
      <c r="K4889" s="4">
        <f>$M4889+$N4889*IF($B4889&lt;&gt;"",1,0)+$O4889*IF($A4889&lt;&gt;"",1,0)+IF(AND($A4889="",$B4889="",$C4889="",$K4888&lt;&gt;0),1,0)</f>
        <v>0</v>
      </c>
      <c r="L4889" s="4">
        <f>SUM($J4889:$J4889)/MAX(1,SUM($J4889:$J4889))</f>
        <v>0</v>
      </c>
      <c r="M4889" s="4">
        <f>$L4889+IF($C4890&lt;&gt;"",0,$M4890)</f>
        <v>0</v>
      </c>
      <c r="N4889" s="4">
        <f>$M4889+IF($B4890&lt;&gt;"",0,$N4890)</f>
        <v>0</v>
      </c>
      <c r="O4889" s="4">
        <f>$N4889+IF($A4890&lt;&gt;"",0,$O4890)</f>
        <v>0</v>
      </c>
      <c r="P4889" s="5" t="str">
        <f t="shared" si="76"/>
        <v>+STB</v>
      </c>
      <c r="Q4889" t="str">
        <f>IF($A4889="",$Q4888,$A4889)</f>
        <v>Uitvoering - Uitvoeringsgereed Ontwerp</v>
      </c>
    </row>
    <row r="4890" spans="1:17" ht="15.75" hidden="1" x14ac:dyDescent="0.25">
      <c r="A4890" s="1"/>
      <c r="B4890" s="2"/>
      <c r="C4890" s="3" t="s">
        <v>5990</v>
      </c>
      <c r="D4890" s="3" t="s">
        <v>273</v>
      </c>
      <c r="E4890" s="6"/>
      <c r="F4890" s="3"/>
      <c r="G4890" s="7"/>
      <c r="H4890" s="3"/>
      <c r="I4890" s="8"/>
      <c r="J4890" s="9"/>
      <c r="K4890" s="4">
        <f>$M4890+$N4890*IF($B4890&lt;&gt;"",1,0)+$O4890*IF($A4890&lt;&gt;"",1,0)+IF(AND($A4890="",$B4890="",$C4890="",$K4889&lt;&gt;0),1,0)</f>
        <v>0</v>
      </c>
      <c r="L4890" s="4">
        <f>SUM($J4890:$J4890)/MAX(1,SUM($J4890:$J4890))</f>
        <v>0</v>
      </c>
      <c r="M4890" s="4">
        <f>$L4890+IF($C4891&lt;&gt;"",0,$M4891)</f>
        <v>0</v>
      </c>
      <c r="N4890" s="4">
        <f>$M4890+IF($B4891&lt;&gt;"",0,$N4891)</f>
        <v>0</v>
      </c>
      <c r="O4890" s="4">
        <f>$N4890+IF($A4891&lt;&gt;"",0,$O4891)</f>
        <v>0</v>
      </c>
      <c r="P4890" s="5" t="str">
        <f t="shared" si="76"/>
        <v>TAAK</v>
      </c>
      <c r="Q4890" t="str">
        <f>IF($A4890="",$Q4889,$A4890)</f>
        <v>Uitvoering - Uitvoeringsgereed Ontwerp</v>
      </c>
    </row>
    <row r="4891" spans="1:17" ht="15.75" hidden="1" x14ac:dyDescent="0.25">
      <c r="A4891" s="1"/>
      <c r="B4891" s="2"/>
      <c r="C4891" s="3"/>
      <c r="D4891" s="3"/>
      <c r="E4891" s="6">
        <v>1</v>
      </c>
      <c r="F4891" s="3" t="s">
        <v>273</v>
      </c>
      <c r="G4891" s="7"/>
      <c r="H4891" s="3"/>
      <c r="I4891" s="8"/>
      <c r="J4891" s="9"/>
      <c r="K4891" s="4">
        <f>$M4891+$N4891*IF($B4891&lt;&gt;"",1,0)+$O4891*IF($A4891&lt;&gt;"",1,0)+IF(AND($A4891="",$B4891="",$C4891="",$K4890&lt;&gt;0),1,0)</f>
        <v>0</v>
      </c>
      <c r="L4891" s="4">
        <f>SUM($J4891:$J4891)/MAX(1,SUM($J4891:$J4891))</f>
        <v>0</v>
      </c>
      <c r="M4891" s="4">
        <f>$L4891+IF($C4892&lt;&gt;"",0,$M4892)</f>
        <v>0</v>
      </c>
      <c r="N4891" s="4">
        <f>$M4891+IF($B4892&lt;&gt;"",0,$N4892)</f>
        <v>0</v>
      </c>
      <c r="O4891" s="4">
        <f>$N4891+IF($A4892&lt;&gt;"",0,$O4892)</f>
        <v>0</v>
      </c>
      <c r="P4891" s="5" t="str">
        <f t="shared" si="76"/>
        <v>+STB</v>
      </c>
      <c r="Q4891" t="str">
        <f>IF($A4891="",$Q4890,$A4891)</f>
        <v>Uitvoering - Uitvoeringsgereed Ontwerp</v>
      </c>
    </row>
    <row r="4892" spans="1:17" ht="15.75" hidden="1" x14ac:dyDescent="0.25">
      <c r="A4892" s="1"/>
      <c r="B4892" s="2"/>
      <c r="C4892" s="3"/>
      <c r="D4892" s="3"/>
      <c r="E4892" s="6"/>
      <c r="F4892" s="3"/>
      <c r="G4892" s="7" t="s">
        <v>3130</v>
      </c>
      <c r="H4892" s="3" t="s">
        <v>3131</v>
      </c>
      <c r="I4892" s="8"/>
      <c r="J4892" s="9"/>
      <c r="K4892" s="4">
        <f>$M4892+$N4892*IF($B4892&lt;&gt;"",1,0)+$O4892*IF($A4892&lt;&gt;"",1,0)+IF(AND($A4892="",$B4892="",$C4892="",$K4891&lt;&gt;0),1,0)</f>
        <v>0</v>
      </c>
      <c r="L4892" s="4">
        <f>SUM($J4892:$J4892)/MAX(1,SUM($J4892:$J4892))</f>
        <v>0</v>
      </c>
      <c r="M4892" s="4">
        <f>$L4892+IF($C4893&lt;&gt;"",0,$M4893)</f>
        <v>0</v>
      </c>
      <c r="N4892" s="4">
        <f>$M4892+IF($B4893&lt;&gt;"",0,$N4893)</f>
        <v>0</v>
      </c>
      <c r="O4892" s="4">
        <f>$N4892+IF($A4893&lt;&gt;"",0,$O4893)</f>
        <v>0</v>
      </c>
      <c r="P4892" s="5" t="str">
        <f t="shared" si="76"/>
        <v>+STB</v>
      </c>
      <c r="Q4892" t="str">
        <f>IF($A4892="",$Q4891,$A4892)</f>
        <v>Uitvoering - Uitvoeringsgereed Ontwerp</v>
      </c>
    </row>
    <row r="4893" spans="1:17" ht="23.25" hidden="1" x14ac:dyDescent="0.25">
      <c r="A4893" s="1"/>
      <c r="B4893" s="2"/>
      <c r="C4893" s="3"/>
      <c r="D4893" s="3"/>
      <c r="E4893" s="6"/>
      <c r="F4893" s="3"/>
      <c r="G4893" s="7"/>
      <c r="H4893" s="3"/>
      <c r="I4893" s="8" t="s">
        <v>5968</v>
      </c>
      <c r="J4893" s="9"/>
      <c r="K4893" s="4">
        <f>$M4893+$N4893*IF($B4893&lt;&gt;"",1,0)+$O4893*IF($A4893&lt;&gt;"",1,0)+IF(AND($A4893="",$B4893="",$C4893="",$K4892&lt;&gt;0),1,0)</f>
        <v>0</v>
      </c>
      <c r="L4893" s="4">
        <f>SUM($J4893:$J4893)/MAX(1,SUM($J4893:$J4893))</f>
        <v>0</v>
      </c>
      <c r="M4893" s="4">
        <f>$L4893+IF($C4894&lt;&gt;"",0,$M4894)</f>
        <v>0</v>
      </c>
      <c r="N4893" s="4">
        <f>$M4893+IF($B4894&lt;&gt;"",0,$N4894)</f>
        <v>0</v>
      </c>
      <c r="O4893" s="4">
        <f>$N4893+IF($A4894&lt;&gt;"",0,$O4894)</f>
        <v>0</v>
      </c>
      <c r="P4893" s="5" t="str">
        <f t="shared" si="76"/>
        <v>+STB</v>
      </c>
      <c r="Q4893" t="str">
        <f>IF($A4893="",$Q4892,$A4893)</f>
        <v>Uitvoering - Uitvoeringsgereed Ontwerp</v>
      </c>
    </row>
    <row r="4894" spans="1:17" ht="15.75" hidden="1" x14ac:dyDescent="0.25">
      <c r="A4894" s="1"/>
      <c r="B4894" s="2" t="s">
        <v>109</v>
      </c>
      <c r="C4894" s="3"/>
      <c r="D4894" s="3"/>
      <c r="E4894" s="6"/>
      <c r="F4894" s="3"/>
      <c r="G4894" s="7"/>
      <c r="H4894" s="3"/>
      <c r="I4894" s="8"/>
      <c r="J4894" s="9"/>
      <c r="K4894" s="4">
        <f>$M4894+$N4894*IF($B4894&lt;&gt;"",1,0)+$O4894*IF($A4894&lt;&gt;"",1,0)+IF(AND($A4894="",$B4894="",$C4894="",$K4893&lt;&gt;0),1,0)</f>
        <v>0</v>
      </c>
      <c r="L4894" s="4">
        <f>SUM($J4894:$J4894)/MAX(1,SUM($J4894:$J4894))</f>
        <v>0</v>
      </c>
      <c r="M4894" s="4">
        <f>$L4894+IF($C4895&lt;&gt;"",0,$M4895)</f>
        <v>0</v>
      </c>
      <c r="N4894" s="4">
        <f>$M4894+IF($B4895&lt;&gt;"",0,$N4895)</f>
        <v>0</v>
      </c>
      <c r="O4894" s="4">
        <f>$N4894+IF($A4895&lt;&gt;"",0,$O4895)</f>
        <v>0</v>
      </c>
      <c r="P4894" s="5" t="str">
        <f t="shared" si="76"/>
        <v>TAAK</v>
      </c>
      <c r="Q4894" t="str">
        <f>IF($A4894="",$Q4893,$A4894)</f>
        <v>Uitvoering - Uitvoeringsgereed Ontwerp</v>
      </c>
    </row>
    <row r="4895" spans="1:17" ht="15.75" hidden="1" x14ac:dyDescent="0.25">
      <c r="A4895" s="1"/>
      <c r="B4895" s="2"/>
      <c r="C4895" s="3" t="s">
        <v>5991</v>
      </c>
      <c r="D4895" s="3" t="s">
        <v>274</v>
      </c>
      <c r="E4895" s="6"/>
      <c r="F4895" s="3"/>
      <c r="G4895" s="7"/>
      <c r="H4895" s="3"/>
      <c r="I4895" s="8"/>
      <c r="J4895" s="9"/>
      <c r="K4895" s="4">
        <f>$M4895+$N4895*IF($B4895&lt;&gt;"",1,0)+$O4895*IF($A4895&lt;&gt;"",1,0)+IF(AND($A4895="",$B4895="",$C4895="",$K4894&lt;&gt;0),1,0)</f>
        <v>0</v>
      </c>
      <c r="L4895" s="4">
        <f>SUM($J4895:$J4895)/MAX(1,SUM($J4895:$J4895))</f>
        <v>0</v>
      </c>
      <c r="M4895" s="4">
        <f>$L4895+IF($C4896&lt;&gt;"",0,$M4896)</f>
        <v>0</v>
      </c>
      <c r="N4895" s="4">
        <f>$M4895+IF($B4896&lt;&gt;"",0,$N4896)</f>
        <v>0</v>
      </c>
      <c r="O4895" s="4">
        <f>$N4895+IF($A4896&lt;&gt;"",0,$O4896)</f>
        <v>0</v>
      </c>
      <c r="P4895" s="5" t="str">
        <f t="shared" si="76"/>
        <v>TAAK</v>
      </c>
      <c r="Q4895" t="str">
        <f>IF($A4895="",$Q4894,$A4895)</f>
        <v>Uitvoering - Uitvoeringsgereed Ontwerp</v>
      </c>
    </row>
    <row r="4896" spans="1:17" ht="15.75" hidden="1" x14ac:dyDescent="0.25">
      <c r="A4896" s="1"/>
      <c r="B4896" s="2"/>
      <c r="C4896" s="3"/>
      <c r="D4896" s="3"/>
      <c r="E4896" s="6">
        <v>1</v>
      </c>
      <c r="F4896" s="3" t="s">
        <v>274</v>
      </c>
      <c r="G4896" s="7"/>
      <c r="H4896" s="3"/>
      <c r="I4896" s="8"/>
      <c r="J4896" s="9"/>
      <c r="K4896" s="4">
        <f>$M4896+$N4896*IF($B4896&lt;&gt;"",1,0)+$O4896*IF($A4896&lt;&gt;"",1,0)+IF(AND($A4896="",$B4896="",$C4896="",$K4895&lt;&gt;0),1,0)</f>
        <v>0</v>
      </c>
      <c r="L4896" s="4">
        <f>SUM($J4896:$J4896)/MAX(1,SUM($J4896:$J4896))</f>
        <v>0</v>
      </c>
      <c r="M4896" s="4">
        <f>$L4896+IF($C4897&lt;&gt;"",0,$M4897)</f>
        <v>0</v>
      </c>
      <c r="N4896" s="4">
        <f>$M4896+IF($B4897&lt;&gt;"",0,$N4897)</f>
        <v>0</v>
      </c>
      <c r="O4896" s="4">
        <f>$N4896+IF($A4897&lt;&gt;"",0,$O4897)</f>
        <v>0</v>
      </c>
      <c r="P4896" s="5" t="str">
        <f t="shared" si="76"/>
        <v>+STB</v>
      </c>
      <c r="Q4896" t="str">
        <f>IF($A4896="",$Q4895,$A4896)</f>
        <v>Uitvoering - Uitvoeringsgereed Ontwerp</v>
      </c>
    </row>
    <row r="4897" spans="1:17" ht="15.75" hidden="1" x14ac:dyDescent="0.25">
      <c r="A4897" s="1"/>
      <c r="B4897" s="2"/>
      <c r="C4897" s="3"/>
      <c r="D4897" s="3"/>
      <c r="E4897" s="6"/>
      <c r="F4897" s="3"/>
      <c r="G4897" s="7" t="s">
        <v>3132</v>
      </c>
      <c r="H4897" s="3" t="s">
        <v>3133</v>
      </c>
      <c r="I4897" s="8"/>
      <c r="J4897" s="9"/>
      <c r="K4897" s="4">
        <f>$M4897+$N4897*IF($B4897&lt;&gt;"",1,0)+$O4897*IF($A4897&lt;&gt;"",1,0)+IF(AND($A4897="",$B4897="",$C4897="",$K4896&lt;&gt;0),1,0)</f>
        <v>0</v>
      </c>
      <c r="L4897" s="4">
        <f>SUM($J4897:$J4897)/MAX(1,SUM($J4897:$J4897))</f>
        <v>0</v>
      </c>
      <c r="M4897" s="4">
        <f>$L4897+IF($C4898&lt;&gt;"",0,$M4898)</f>
        <v>0</v>
      </c>
      <c r="N4897" s="4">
        <f>$M4897+IF($B4898&lt;&gt;"",0,$N4898)</f>
        <v>0</v>
      </c>
      <c r="O4897" s="4">
        <f>$N4897+IF($A4898&lt;&gt;"",0,$O4898)</f>
        <v>0</v>
      </c>
      <c r="P4897" s="5" t="str">
        <f t="shared" si="76"/>
        <v>+STB</v>
      </c>
      <c r="Q4897" t="str">
        <f>IF($A4897="",$Q4896,$A4897)</f>
        <v>Uitvoering - Uitvoeringsgereed Ontwerp</v>
      </c>
    </row>
    <row r="4898" spans="1:17" ht="23.25" hidden="1" x14ac:dyDescent="0.25">
      <c r="A4898" s="1"/>
      <c r="B4898" s="2"/>
      <c r="C4898" s="3"/>
      <c r="D4898" s="3"/>
      <c r="E4898" s="6"/>
      <c r="F4898" s="3"/>
      <c r="G4898" s="7"/>
      <c r="H4898" s="3"/>
      <c r="I4898" s="8" t="s">
        <v>4305</v>
      </c>
      <c r="J4898" s="9"/>
      <c r="K4898" s="4">
        <f>$M4898+$N4898*IF($B4898&lt;&gt;"",1,0)+$O4898*IF($A4898&lt;&gt;"",1,0)+IF(AND($A4898="",$B4898="",$C4898="",$K4897&lt;&gt;0),1,0)</f>
        <v>0</v>
      </c>
      <c r="L4898" s="4">
        <f>SUM($J4898:$J4898)/MAX(1,SUM($J4898:$J4898))</f>
        <v>0</v>
      </c>
      <c r="M4898" s="4">
        <f>$L4898+IF($C4899&lt;&gt;"",0,$M4899)</f>
        <v>0</v>
      </c>
      <c r="N4898" s="4">
        <f>$M4898+IF($B4899&lt;&gt;"",0,$N4899)</f>
        <v>0</v>
      </c>
      <c r="O4898" s="4">
        <f>$N4898+IF($A4899&lt;&gt;"",0,$O4899)</f>
        <v>0</v>
      </c>
      <c r="P4898" s="5" t="str">
        <f t="shared" si="76"/>
        <v>+STB</v>
      </c>
      <c r="Q4898" t="str">
        <f>IF($A4898="",$Q4897,$A4898)</f>
        <v>Uitvoering - Uitvoeringsgereed Ontwerp</v>
      </c>
    </row>
    <row r="4899" spans="1:17" ht="15.75" hidden="1" x14ac:dyDescent="0.25">
      <c r="A4899" s="1"/>
      <c r="B4899" s="2"/>
      <c r="C4899" s="3" t="s">
        <v>5992</v>
      </c>
      <c r="D4899" s="3" t="s">
        <v>111</v>
      </c>
      <c r="E4899" s="6"/>
      <c r="F4899" s="3"/>
      <c r="G4899" s="7"/>
      <c r="H4899" s="3"/>
      <c r="I4899" s="8"/>
      <c r="J4899" s="9"/>
      <c r="K4899" s="4">
        <f>$M4899+$N4899*IF($B4899&lt;&gt;"",1,0)+$O4899*IF($A4899&lt;&gt;"",1,0)+IF(AND($A4899="",$B4899="",$C4899="",$K4898&lt;&gt;0),1,0)</f>
        <v>0</v>
      </c>
      <c r="L4899" s="4">
        <f>SUM($J4899:$J4899)/MAX(1,SUM($J4899:$J4899))</f>
        <v>0</v>
      </c>
      <c r="M4899" s="4">
        <f>$L4899+IF($C4900&lt;&gt;"",0,$M4900)</f>
        <v>0</v>
      </c>
      <c r="N4899" s="4">
        <f>$M4899+IF($B4900&lt;&gt;"",0,$N4900)</f>
        <v>0</v>
      </c>
      <c r="O4899" s="4">
        <f>$N4899+IF($A4900&lt;&gt;"",0,$O4900)</f>
        <v>0</v>
      </c>
      <c r="P4899" s="5" t="str">
        <f t="shared" si="76"/>
        <v>TAAK</v>
      </c>
      <c r="Q4899" t="str">
        <f>IF($A4899="",$Q4898,$A4899)</f>
        <v>Uitvoering - Uitvoeringsgereed Ontwerp</v>
      </c>
    </row>
    <row r="4900" spans="1:17" ht="15.75" hidden="1" x14ac:dyDescent="0.25">
      <c r="A4900" s="1"/>
      <c r="B4900" s="2"/>
      <c r="C4900" s="3"/>
      <c r="D4900" s="3"/>
      <c r="E4900" s="6">
        <v>1</v>
      </c>
      <c r="F4900" s="3" t="s">
        <v>111</v>
      </c>
      <c r="G4900" s="7"/>
      <c r="H4900" s="3"/>
      <c r="I4900" s="8"/>
      <c r="J4900" s="9"/>
      <c r="K4900" s="4">
        <f>$M4900+$N4900*IF($B4900&lt;&gt;"",1,0)+$O4900*IF($A4900&lt;&gt;"",1,0)+IF(AND($A4900="",$B4900="",$C4900="",$K4899&lt;&gt;0),1,0)</f>
        <v>0</v>
      </c>
      <c r="L4900" s="4">
        <f>SUM($J4900:$J4900)/MAX(1,SUM($J4900:$J4900))</f>
        <v>0</v>
      </c>
      <c r="M4900" s="4">
        <f>$L4900+IF($C4901&lt;&gt;"",0,$M4901)</f>
        <v>0</v>
      </c>
      <c r="N4900" s="4">
        <f>$M4900+IF($B4901&lt;&gt;"",0,$N4901)</f>
        <v>0</v>
      </c>
      <c r="O4900" s="4">
        <f>$N4900+IF($A4901&lt;&gt;"",0,$O4901)</f>
        <v>0</v>
      </c>
      <c r="P4900" s="5" t="str">
        <f t="shared" si="76"/>
        <v>+STB</v>
      </c>
      <c r="Q4900" t="str">
        <f>IF($A4900="",$Q4899,$A4900)</f>
        <v>Uitvoering - Uitvoeringsgereed Ontwerp</v>
      </c>
    </row>
    <row r="4901" spans="1:17" ht="15.75" hidden="1" x14ac:dyDescent="0.25">
      <c r="A4901" s="1"/>
      <c r="B4901" s="2"/>
      <c r="C4901" s="3"/>
      <c r="D4901" s="3"/>
      <c r="E4901" s="6"/>
      <c r="F4901" s="3"/>
      <c r="G4901" s="7" t="s">
        <v>3134</v>
      </c>
      <c r="H4901" s="3" t="s">
        <v>3135</v>
      </c>
      <c r="I4901" s="8"/>
      <c r="J4901" s="9"/>
      <c r="K4901" s="4">
        <f>$M4901+$N4901*IF($B4901&lt;&gt;"",1,0)+$O4901*IF($A4901&lt;&gt;"",1,0)+IF(AND($A4901="",$B4901="",$C4901="",$K4900&lt;&gt;0),1,0)</f>
        <v>0</v>
      </c>
      <c r="L4901" s="4">
        <f>SUM($J4901:$J4901)/MAX(1,SUM($J4901:$J4901))</f>
        <v>0</v>
      </c>
      <c r="M4901" s="4">
        <f>$L4901+IF($C4902&lt;&gt;"",0,$M4902)</f>
        <v>0</v>
      </c>
      <c r="N4901" s="4">
        <f>$M4901+IF($B4902&lt;&gt;"",0,$N4902)</f>
        <v>0</v>
      </c>
      <c r="O4901" s="4">
        <f>$N4901+IF($A4902&lt;&gt;"",0,$O4902)</f>
        <v>0</v>
      </c>
      <c r="P4901" s="5" t="str">
        <f t="shared" si="76"/>
        <v>+STB</v>
      </c>
      <c r="Q4901" t="str">
        <f>IF($A4901="",$Q4900,$A4901)</f>
        <v>Uitvoering - Uitvoeringsgereed Ontwerp</v>
      </c>
    </row>
    <row r="4902" spans="1:17" ht="23.25" hidden="1" x14ac:dyDescent="0.25">
      <c r="A4902" s="1"/>
      <c r="B4902" s="2"/>
      <c r="C4902" s="3"/>
      <c r="D4902" s="3"/>
      <c r="E4902" s="6"/>
      <c r="F4902" s="3"/>
      <c r="G4902" s="7"/>
      <c r="H4902" s="3"/>
      <c r="I4902" s="8" t="s">
        <v>4305</v>
      </c>
      <c r="J4902" s="9"/>
      <c r="K4902" s="4">
        <f>$M4902+$N4902*IF($B4902&lt;&gt;"",1,0)+$O4902*IF($A4902&lt;&gt;"",1,0)+IF(AND($A4902="",$B4902="",$C4902="",$K4901&lt;&gt;0),1,0)</f>
        <v>0</v>
      </c>
      <c r="L4902" s="4">
        <f>SUM($J4902:$J4902)/MAX(1,SUM($J4902:$J4902))</f>
        <v>0</v>
      </c>
      <c r="M4902" s="4">
        <f>$L4902+IF($C4903&lt;&gt;"",0,$M4903)</f>
        <v>0</v>
      </c>
      <c r="N4902" s="4">
        <f>$M4902+IF($B4903&lt;&gt;"",0,$N4903)</f>
        <v>0</v>
      </c>
      <c r="O4902" s="4">
        <f>$N4902+IF($A4903&lt;&gt;"",0,$O4903)</f>
        <v>0</v>
      </c>
      <c r="P4902" s="5" t="str">
        <f t="shared" si="76"/>
        <v>+STB</v>
      </c>
      <c r="Q4902" t="str">
        <f>IF($A4902="",$Q4901,$A4902)</f>
        <v>Uitvoering - Uitvoeringsgereed Ontwerp</v>
      </c>
    </row>
    <row r="4903" spans="1:17" ht="15.75" hidden="1" x14ac:dyDescent="0.25">
      <c r="A4903" s="1"/>
      <c r="B4903" s="2"/>
      <c r="C4903" s="3" t="s">
        <v>5993</v>
      </c>
      <c r="D4903" s="3" t="s">
        <v>275</v>
      </c>
      <c r="E4903" s="6"/>
      <c r="F4903" s="3"/>
      <c r="G4903" s="7"/>
      <c r="H4903" s="3"/>
      <c r="I4903" s="8"/>
      <c r="J4903" s="9"/>
      <c r="K4903" s="4">
        <f>$M4903+$N4903*IF($B4903&lt;&gt;"",1,0)+$O4903*IF($A4903&lt;&gt;"",1,0)+IF(AND($A4903="",$B4903="",$C4903="",$K4902&lt;&gt;0),1,0)</f>
        <v>0</v>
      </c>
      <c r="L4903" s="4">
        <f>SUM($J4903:$J4903)/MAX(1,SUM($J4903:$J4903))</f>
        <v>0</v>
      </c>
      <c r="M4903" s="4">
        <f>$L4903+IF($C4904&lt;&gt;"",0,$M4904)</f>
        <v>0</v>
      </c>
      <c r="N4903" s="4">
        <f>$M4903+IF($B4904&lt;&gt;"",0,$N4904)</f>
        <v>0</v>
      </c>
      <c r="O4903" s="4">
        <f>$N4903+IF($A4904&lt;&gt;"",0,$O4904)</f>
        <v>0</v>
      </c>
      <c r="P4903" s="5" t="str">
        <f t="shared" si="76"/>
        <v>TAAK</v>
      </c>
      <c r="Q4903" t="str">
        <f>IF($A4903="",$Q4902,$A4903)</f>
        <v>Uitvoering - Uitvoeringsgereed Ontwerp</v>
      </c>
    </row>
    <row r="4904" spans="1:17" ht="15.75" hidden="1" x14ac:dyDescent="0.25">
      <c r="A4904" s="1"/>
      <c r="B4904" s="2"/>
      <c r="C4904" s="3"/>
      <c r="D4904" s="3"/>
      <c r="E4904" s="6">
        <v>1</v>
      </c>
      <c r="F4904" s="3" t="s">
        <v>3136</v>
      </c>
      <c r="G4904" s="7"/>
      <c r="H4904" s="3"/>
      <c r="I4904" s="8"/>
      <c r="J4904" s="9"/>
      <c r="K4904" s="4">
        <f>$M4904+$N4904*IF($B4904&lt;&gt;"",1,0)+$O4904*IF($A4904&lt;&gt;"",1,0)+IF(AND($A4904="",$B4904="",$C4904="",$K4903&lt;&gt;0),1,0)</f>
        <v>0</v>
      </c>
      <c r="L4904" s="4">
        <f>SUM($J4904:$J4904)/MAX(1,SUM($J4904:$J4904))</f>
        <v>0</v>
      </c>
      <c r="M4904" s="4">
        <f>$L4904+IF($C4905&lt;&gt;"",0,$M4905)</f>
        <v>0</v>
      </c>
      <c r="N4904" s="4">
        <f>$M4904+IF($B4905&lt;&gt;"",0,$N4905)</f>
        <v>0</v>
      </c>
      <c r="O4904" s="4">
        <f>$N4904+IF($A4905&lt;&gt;"",0,$O4905)</f>
        <v>0</v>
      </c>
      <c r="P4904" s="5" t="str">
        <f t="shared" si="76"/>
        <v>+STB</v>
      </c>
      <c r="Q4904" t="str">
        <f>IF($A4904="",$Q4903,$A4904)</f>
        <v>Uitvoering - Uitvoeringsgereed Ontwerp</v>
      </c>
    </row>
    <row r="4905" spans="1:17" ht="15.75" hidden="1" x14ac:dyDescent="0.25">
      <c r="A4905" s="1"/>
      <c r="B4905" s="2"/>
      <c r="C4905" s="3"/>
      <c r="D4905" s="3"/>
      <c r="E4905" s="6"/>
      <c r="F4905" s="3"/>
      <c r="G4905" s="7" t="s">
        <v>3137</v>
      </c>
      <c r="H4905" s="3" t="s">
        <v>3138</v>
      </c>
      <c r="I4905" s="8"/>
      <c r="J4905" s="9"/>
      <c r="K4905" s="4">
        <f>$M4905+$N4905*IF($B4905&lt;&gt;"",1,0)+$O4905*IF($A4905&lt;&gt;"",1,0)+IF(AND($A4905="",$B4905="",$C4905="",$K4904&lt;&gt;0),1,0)</f>
        <v>0</v>
      </c>
      <c r="L4905" s="4">
        <f>SUM($J4905:$J4905)/MAX(1,SUM($J4905:$J4905))</f>
        <v>0</v>
      </c>
      <c r="M4905" s="4">
        <f>$L4905+IF($C4906&lt;&gt;"",0,$M4906)</f>
        <v>0</v>
      </c>
      <c r="N4905" s="4">
        <f>$M4905+IF($B4906&lt;&gt;"",0,$N4906)</f>
        <v>0</v>
      </c>
      <c r="O4905" s="4">
        <f>$N4905+IF($A4906&lt;&gt;"",0,$O4906)</f>
        <v>0</v>
      </c>
      <c r="P4905" s="5" t="str">
        <f t="shared" si="76"/>
        <v>+STB</v>
      </c>
      <c r="Q4905" t="str">
        <f>IF($A4905="",$Q4904,$A4905)</f>
        <v>Uitvoering - Uitvoeringsgereed Ontwerp</v>
      </c>
    </row>
    <row r="4906" spans="1:17" ht="15.75" hidden="1" x14ac:dyDescent="0.25">
      <c r="A4906" s="1"/>
      <c r="B4906" s="2"/>
      <c r="C4906" s="3"/>
      <c r="D4906" s="3"/>
      <c r="E4906" s="6"/>
      <c r="F4906" s="3"/>
      <c r="G4906" s="7"/>
      <c r="H4906" s="3"/>
      <c r="I4906" s="8" t="s">
        <v>5994</v>
      </c>
      <c r="J4906" s="9"/>
      <c r="K4906" s="4">
        <f>$M4906+$N4906*IF($B4906&lt;&gt;"",1,0)+$O4906*IF($A4906&lt;&gt;"",1,0)+IF(AND($A4906="",$B4906="",$C4906="",$K4905&lt;&gt;0),1,0)</f>
        <v>0</v>
      </c>
      <c r="L4906" s="4">
        <f>SUM($J4906:$J4906)/MAX(1,SUM($J4906:$J4906))</f>
        <v>0</v>
      </c>
      <c r="M4906" s="4">
        <f>$L4906+IF($C4907&lt;&gt;"",0,$M4907)</f>
        <v>0</v>
      </c>
      <c r="N4906" s="4">
        <f>$M4906+IF($B4907&lt;&gt;"",0,$N4907)</f>
        <v>0</v>
      </c>
      <c r="O4906" s="4">
        <f>$N4906+IF($A4907&lt;&gt;"",0,$O4907)</f>
        <v>0</v>
      </c>
      <c r="P4906" s="5" t="str">
        <f t="shared" si="76"/>
        <v>+STB</v>
      </c>
      <c r="Q4906" t="str">
        <f>IF($A4906="",$Q4905,$A4906)</f>
        <v>Uitvoering - Uitvoeringsgereed Ontwerp</v>
      </c>
    </row>
    <row r="4907" spans="1:17" ht="15.75" hidden="1" x14ac:dyDescent="0.25">
      <c r="A4907" s="1"/>
      <c r="B4907" s="2"/>
      <c r="C4907" s="3" t="s">
        <v>5995</v>
      </c>
      <c r="D4907" s="3" t="s">
        <v>3139</v>
      </c>
      <c r="E4907" s="6"/>
      <c r="F4907" s="3"/>
      <c r="G4907" s="7"/>
      <c r="H4907" s="3"/>
      <c r="I4907" s="8"/>
      <c r="J4907" s="9"/>
      <c r="K4907" s="4">
        <f>$M4907+$N4907*IF($B4907&lt;&gt;"",1,0)+$O4907*IF($A4907&lt;&gt;"",1,0)+IF(AND($A4907="",$B4907="",$C4907="",$K4906&lt;&gt;0),1,0)</f>
        <v>0</v>
      </c>
      <c r="L4907" s="4">
        <f>SUM($J4907:$J4907)/MAX(1,SUM($J4907:$J4907))</f>
        <v>0</v>
      </c>
      <c r="M4907" s="4">
        <f>$L4907+IF($C4908&lt;&gt;"",0,$M4908)</f>
        <v>0</v>
      </c>
      <c r="N4907" s="4">
        <f>$M4907+IF($B4908&lt;&gt;"",0,$N4908)</f>
        <v>0</v>
      </c>
      <c r="O4907" s="4">
        <f>$N4907+IF($A4908&lt;&gt;"",0,$O4908)</f>
        <v>0</v>
      </c>
      <c r="P4907" s="5" t="str">
        <f t="shared" si="76"/>
        <v>TAAK</v>
      </c>
      <c r="Q4907" t="str">
        <f>IF($A4907="",$Q4906,$A4907)</f>
        <v>Uitvoering - Uitvoeringsgereed Ontwerp</v>
      </c>
    </row>
    <row r="4908" spans="1:17" ht="15.75" hidden="1" x14ac:dyDescent="0.25">
      <c r="A4908" s="1"/>
      <c r="B4908" s="2"/>
      <c r="C4908" s="3"/>
      <c r="D4908" s="3"/>
      <c r="E4908" s="6">
        <v>1</v>
      </c>
      <c r="F4908" s="3" t="s">
        <v>5996</v>
      </c>
      <c r="G4908" s="7"/>
      <c r="H4908" s="3"/>
      <c r="I4908" s="8"/>
      <c r="J4908" s="9"/>
      <c r="K4908" s="4">
        <f>$M4908+$N4908*IF($B4908&lt;&gt;"",1,0)+$O4908*IF($A4908&lt;&gt;"",1,0)+IF(AND($A4908="",$B4908="",$C4908="",$K4907&lt;&gt;0),1,0)</f>
        <v>0</v>
      </c>
      <c r="L4908" s="4">
        <f>SUM($J4908:$J4908)/MAX(1,SUM($J4908:$J4908))</f>
        <v>0</v>
      </c>
      <c r="M4908" s="4">
        <f>$L4908+IF($C4909&lt;&gt;"",0,$M4909)</f>
        <v>0</v>
      </c>
      <c r="N4908" s="4">
        <f>$M4908+IF($B4909&lt;&gt;"",0,$N4909)</f>
        <v>0</v>
      </c>
      <c r="O4908" s="4">
        <f>$N4908+IF($A4909&lt;&gt;"",0,$O4909)</f>
        <v>0</v>
      </c>
      <c r="P4908" s="5" t="str">
        <f t="shared" si="76"/>
        <v>+STB</v>
      </c>
      <c r="Q4908" t="str">
        <f>IF($A4908="",$Q4907,$A4908)</f>
        <v>Uitvoering - Uitvoeringsgereed Ontwerp</v>
      </c>
    </row>
    <row r="4909" spans="1:17" ht="15.75" hidden="1" x14ac:dyDescent="0.25">
      <c r="A4909" s="1"/>
      <c r="B4909" s="2"/>
      <c r="C4909" s="3"/>
      <c r="D4909" s="3"/>
      <c r="E4909" s="6"/>
      <c r="F4909" s="3"/>
      <c r="G4909" s="7" t="s">
        <v>3140</v>
      </c>
      <c r="H4909" s="3" t="s">
        <v>3141</v>
      </c>
      <c r="I4909" s="8"/>
      <c r="J4909" s="9"/>
      <c r="K4909" s="4">
        <f>$M4909+$N4909*IF($B4909&lt;&gt;"",1,0)+$O4909*IF($A4909&lt;&gt;"",1,0)+IF(AND($A4909="",$B4909="",$C4909="",$K4908&lt;&gt;0),1,0)</f>
        <v>0</v>
      </c>
      <c r="L4909" s="4">
        <f>SUM($J4909:$J4909)/MAX(1,SUM($J4909:$J4909))</f>
        <v>0</v>
      </c>
      <c r="M4909" s="4">
        <f>$L4909+IF($C4910&lt;&gt;"",0,$M4910)</f>
        <v>0</v>
      </c>
      <c r="N4909" s="4">
        <f>$M4909+IF($B4910&lt;&gt;"",0,$N4910)</f>
        <v>0</v>
      </c>
      <c r="O4909" s="4">
        <f>$N4909+IF($A4910&lt;&gt;"",0,$O4910)</f>
        <v>0</v>
      </c>
      <c r="P4909" s="5" t="str">
        <f t="shared" si="76"/>
        <v>+STB</v>
      </c>
      <c r="Q4909" t="str">
        <f>IF($A4909="",$Q4908,$A4909)</f>
        <v>Uitvoering - Uitvoeringsgereed Ontwerp</v>
      </c>
    </row>
    <row r="4910" spans="1:17" ht="15.75" hidden="1" x14ac:dyDescent="0.25">
      <c r="A4910" s="1"/>
      <c r="B4910" s="2"/>
      <c r="C4910" s="3"/>
      <c r="D4910" s="3"/>
      <c r="E4910" s="6"/>
      <c r="F4910" s="3"/>
      <c r="G4910" s="7"/>
      <c r="H4910" s="3"/>
      <c r="I4910" s="8" t="s">
        <v>5994</v>
      </c>
      <c r="J4910" s="9"/>
      <c r="K4910" s="4">
        <f>$M4910+$N4910*IF($B4910&lt;&gt;"",1,0)+$O4910*IF($A4910&lt;&gt;"",1,0)+IF(AND($A4910="",$B4910="",$C4910="",$K4909&lt;&gt;0),1,0)</f>
        <v>0</v>
      </c>
      <c r="L4910" s="4">
        <f>SUM($J4910:$J4910)/MAX(1,SUM($J4910:$J4910))</f>
        <v>0</v>
      </c>
      <c r="M4910" s="4">
        <f>$L4910+IF($C4911&lt;&gt;"",0,$M4911)</f>
        <v>0</v>
      </c>
      <c r="N4910" s="4">
        <f>$M4910+IF($B4911&lt;&gt;"",0,$N4911)</f>
        <v>0</v>
      </c>
      <c r="O4910" s="4">
        <f>$N4910+IF($A4911&lt;&gt;"",0,$O4911)</f>
        <v>0</v>
      </c>
      <c r="P4910" s="5" t="str">
        <f t="shared" si="76"/>
        <v>+STB</v>
      </c>
      <c r="Q4910" t="str">
        <f>IF($A4910="",$Q4909,$A4910)</f>
        <v>Uitvoering - Uitvoeringsgereed Ontwerp</v>
      </c>
    </row>
    <row r="4911" spans="1:17" ht="15.75" hidden="1" x14ac:dyDescent="0.25">
      <c r="A4911" s="1"/>
      <c r="B4911" s="2"/>
      <c r="C4911" s="3" t="s">
        <v>5997</v>
      </c>
      <c r="D4911" s="3" t="s">
        <v>3142</v>
      </c>
      <c r="E4911" s="6"/>
      <c r="F4911" s="3"/>
      <c r="G4911" s="7"/>
      <c r="H4911" s="3"/>
      <c r="I4911" s="8"/>
      <c r="J4911" s="9"/>
      <c r="K4911" s="4">
        <f>$M4911+$N4911*IF($B4911&lt;&gt;"",1,0)+$O4911*IF($A4911&lt;&gt;"",1,0)+IF(AND($A4911="",$B4911="",$C4911="",$K4910&lt;&gt;0),1,0)</f>
        <v>0</v>
      </c>
      <c r="L4911" s="4">
        <f>SUM($J4911:$J4911)/MAX(1,SUM($J4911:$J4911))</f>
        <v>0</v>
      </c>
      <c r="M4911" s="4">
        <f>$L4911+IF($C4912&lt;&gt;"",0,$M4912)</f>
        <v>0</v>
      </c>
      <c r="N4911" s="4">
        <f>$M4911+IF($B4912&lt;&gt;"",0,$N4912)</f>
        <v>0</v>
      </c>
      <c r="O4911" s="4">
        <f>$N4911+IF($A4912&lt;&gt;"",0,$O4912)</f>
        <v>0</v>
      </c>
      <c r="P4911" s="5" t="str">
        <f t="shared" si="76"/>
        <v>TAAK</v>
      </c>
      <c r="Q4911" t="str">
        <f>IF($A4911="",$Q4910,$A4911)</f>
        <v>Uitvoering - Uitvoeringsgereed Ontwerp</v>
      </c>
    </row>
    <row r="4912" spans="1:17" ht="15.75" hidden="1" x14ac:dyDescent="0.25">
      <c r="A4912" s="1"/>
      <c r="B4912" s="2"/>
      <c r="C4912" s="3"/>
      <c r="D4912" s="3"/>
      <c r="E4912" s="6">
        <v>1</v>
      </c>
      <c r="F4912" s="3" t="s">
        <v>276</v>
      </c>
      <c r="G4912" s="7"/>
      <c r="H4912" s="3"/>
      <c r="I4912" s="8"/>
      <c r="J4912" s="9"/>
      <c r="K4912" s="4">
        <f>$M4912+$N4912*IF($B4912&lt;&gt;"",1,0)+$O4912*IF($A4912&lt;&gt;"",1,0)+IF(AND($A4912="",$B4912="",$C4912="",$K4911&lt;&gt;0),1,0)</f>
        <v>0</v>
      </c>
      <c r="L4912" s="4">
        <f>SUM($J4912:$J4912)/MAX(1,SUM($J4912:$J4912))</f>
        <v>0</v>
      </c>
      <c r="M4912" s="4">
        <f>$L4912+IF($C4913&lt;&gt;"",0,$M4913)</f>
        <v>0</v>
      </c>
      <c r="N4912" s="4">
        <f>$M4912+IF($B4913&lt;&gt;"",0,$N4913)</f>
        <v>0</v>
      </c>
      <c r="O4912" s="4">
        <f>$N4912+IF($A4913&lt;&gt;"",0,$O4913)</f>
        <v>0</v>
      </c>
      <c r="P4912" s="5" t="str">
        <f t="shared" si="76"/>
        <v>+STB</v>
      </c>
      <c r="Q4912" t="str">
        <f>IF($A4912="",$Q4911,$A4912)</f>
        <v>Uitvoering - Uitvoeringsgereed Ontwerp</v>
      </c>
    </row>
    <row r="4913" spans="1:17" ht="15.75" hidden="1" x14ac:dyDescent="0.25">
      <c r="A4913" s="1"/>
      <c r="B4913" s="2"/>
      <c r="C4913" s="3"/>
      <c r="D4913" s="3"/>
      <c r="E4913" s="6"/>
      <c r="F4913" s="3"/>
      <c r="G4913" s="7" t="s">
        <v>3143</v>
      </c>
      <c r="H4913" s="3" t="s">
        <v>3144</v>
      </c>
      <c r="I4913" s="8"/>
      <c r="J4913" s="9"/>
      <c r="K4913" s="4">
        <f>$M4913+$N4913*IF($B4913&lt;&gt;"",1,0)+$O4913*IF($A4913&lt;&gt;"",1,0)+IF(AND($A4913="",$B4913="",$C4913="",$K4912&lt;&gt;0),1,0)</f>
        <v>0</v>
      </c>
      <c r="L4913" s="4">
        <f>SUM($J4913:$J4913)/MAX(1,SUM($J4913:$J4913))</f>
        <v>0</v>
      </c>
      <c r="M4913" s="4">
        <f>$L4913+IF($C4914&lt;&gt;"",0,$M4914)</f>
        <v>0</v>
      </c>
      <c r="N4913" s="4">
        <f>$M4913+IF($B4914&lt;&gt;"",0,$N4914)</f>
        <v>0</v>
      </c>
      <c r="O4913" s="4">
        <f>$N4913+IF($A4914&lt;&gt;"",0,$O4914)</f>
        <v>0</v>
      </c>
      <c r="P4913" s="5" t="str">
        <f t="shared" si="76"/>
        <v>+STB</v>
      </c>
      <c r="Q4913" t="str">
        <f>IF($A4913="",$Q4912,$A4913)</f>
        <v>Uitvoering - Uitvoeringsgereed Ontwerp</v>
      </c>
    </row>
    <row r="4914" spans="1:17" ht="15.75" hidden="1" x14ac:dyDescent="0.25">
      <c r="A4914" s="1"/>
      <c r="B4914" s="2"/>
      <c r="C4914" s="3"/>
      <c r="D4914" s="3"/>
      <c r="E4914" s="6"/>
      <c r="F4914" s="3"/>
      <c r="G4914" s="7"/>
      <c r="H4914" s="3"/>
      <c r="I4914" s="8" t="s">
        <v>5998</v>
      </c>
      <c r="J4914" s="9"/>
      <c r="K4914" s="4">
        <f>$M4914+$N4914*IF($B4914&lt;&gt;"",1,0)+$O4914*IF($A4914&lt;&gt;"",1,0)+IF(AND($A4914="",$B4914="",$C4914="",$K4913&lt;&gt;0),1,0)</f>
        <v>0</v>
      </c>
      <c r="L4914" s="4">
        <f>SUM($J4914:$J4914)/MAX(1,SUM($J4914:$J4914))</f>
        <v>0</v>
      </c>
      <c r="M4914" s="4">
        <f>$L4914+IF($C4915&lt;&gt;"",0,$M4915)</f>
        <v>0</v>
      </c>
      <c r="N4914" s="4">
        <f>$M4914+IF($B4915&lt;&gt;"",0,$N4915)</f>
        <v>0</v>
      </c>
      <c r="O4914" s="4">
        <f>$N4914+IF($A4915&lt;&gt;"",0,$O4915)</f>
        <v>0</v>
      </c>
      <c r="P4914" s="5" t="str">
        <f t="shared" si="76"/>
        <v>+STB</v>
      </c>
      <c r="Q4914" t="str">
        <f>IF($A4914="",$Q4913,$A4914)</f>
        <v>Uitvoering - Uitvoeringsgereed Ontwerp</v>
      </c>
    </row>
    <row r="4915" spans="1:17" ht="15.75" hidden="1" x14ac:dyDescent="0.25">
      <c r="A4915" s="1"/>
      <c r="B4915" s="2" t="s">
        <v>929</v>
      </c>
      <c r="C4915" s="3"/>
      <c r="D4915" s="3"/>
      <c r="E4915" s="6"/>
      <c r="F4915" s="3"/>
      <c r="G4915" s="7"/>
      <c r="H4915" s="3"/>
      <c r="I4915" s="8"/>
      <c r="J4915" s="9"/>
      <c r="K4915" s="4">
        <f>$M4915+$N4915*IF($B4915&lt;&gt;"",1,0)+$O4915*IF($A4915&lt;&gt;"",1,0)+IF(AND($A4915="",$B4915="",$C4915="",$K4914&lt;&gt;0),1,0)</f>
        <v>0</v>
      </c>
      <c r="L4915" s="4">
        <f>SUM($J4915:$J4915)/MAX(1,SUM($J4915:$J4915))</f>
        <v>0</v>
      </c>
      <c r="M4915" s="4">
        <f>$L4915+IF($C4916&lt;&gt;"",0,$M4916)</f>
        <v>0</v>
      </c>
      <c r="N4915" s="4">
        <f>$M4915+IF($B4916&lt;&gt;"",0,$N4916)</f>
        <v>0</v>
      </c>
      <c r="O4915" s="4">
        <f>$N4915+IF($A4916&lt;&gt;"",0,$O4916)</f>
        <v>0</v>
      </c>
      <c r="P4915" s="5" t="str">
        <f t="shared" si="76"/>
        <v>TAAK</v>
      </c>
      <c r="Q4915" t="str">
        <f>IF($A4915="",$Q4914,$A4915)</f>
        <v>Uitvoering - Uitvoeringsgereed Ontwerp</v>
      </c>
    </row>
    <row r="4916" spans="1:17" ht="15.75" hidden="1" x14ac:dyDescent="0.25">
      <c r="A4916" s="1"/>
      <c r="B4916" s="2"/>
      <c r="C4916" s="3" t="s">
        <v>5999</v>
      </c>
      <c r="D4916" s="3" t="s">
        <v>3145</v>
      </c>
      <c r="E4916" s="6"/>
      <c r="F4916" s="3"/>
      <c r="G4916" s="7"/>
      <c r="H4916" s="3"/>
      <c r="I4916" s="8"/>
      <c r="J4916" s="9"/>
      <c r="K4916" s="4">
        <f>$M4916+$N4916*IF($B4916&lt;&gt;"",1,0)+$O4916*IF($A4916&lt;&gt;"",1,0)+IF(AND($A4916="",$B4916="",$C4916="",$K4915&lt;&gt;0),1,0)</f>
        <v>0</v>
      </c>
      <c r="L4916" s="4">
        <f>SUM($J4916:$J4916)/MAX(1,SUM($J4916:$J4916))</f>
        <v>0</v>
      </c>
      <c r="M4916" s="4">
        <f>$L4916+IF($C4917&lt;&gt;"",0,$M4917)</f>
        <v>0</v>
      </c>
      <c r="N4916" s="4">
        <f>$M4916+IF($B4917&lt;&gt;"",0,$N4917)</f>
        <v>0</v>
      </c>
      <c r="O4916" s="4">
        <f>$N4916+IF($A4917&lt;&gt;"",0,$O4917)</f>
        <v>0</v>
      </c>
      <c r="P4916" s="5" t="str">
        <f t="shared" si="76"/>
        <v>TAAK</v>
      </c>
      <c r="Q4916" t="str">
        <f>IF($A4916="",$Q4915,$A4916)</f>
        <v>Uitvoering - Uitvoeringsgereed Ontwerp</v>
      </c>
    </row>
    <row r="4917" spans="1:17" ht="15.75" hidden="1" x14ac:dyDescent="0.25">
      <c r="A4917" s="1"/>
      <c r="B4917" s="2"/>
      <c r="C4917" s="3"/>
      <c r="D4917" s="3"/>
      <c r="E4917" s="6">
        <v>1</v>
      </c>
      <c r="F4917" s="3" t="s">
        <v>3145</v>
      </c>
      <c r="G4917" s="7"/>
      <c r="H4917" s="3"/>
      <c r="I4917" s="8"/>
      <c r="J4917" s="9"/>
      <c r="K4917" s="4">
        <f>$M4917+$N4917*IF($B4917&lt;&gt;"",1,0)+$O4917*IF($A4917&lt;&gt;"",1,0)+IF(AND($A4917="",$B4917="",$C4917="",$K4916&lt;&gt;0),1,0)</f>
        <v>0</v>
      </c>
      <c r="L4917" s="4">
        <f>SUM($J4917:$J4917)/MAX(1,SUM($J4917:$J4917))</f>
        <v>0</v>
      </c>
      <c r="M4917" s="4">
        <f>$L4917+IF($C4918&lt;&gt;"",0,$M4918)</f>
        <v>0</v>
      </c>
      <c r="N4917" s="4">
        <f>$M4917+IF($B4918&lt;&gt;"",0,$N4918)</f>
        <v>0</v>
      </c>
      <c r="O4917" s="4">
        <f>$N4917+IF($A4918&lt;&gt;"",0,$O4918)</f>
        <v>0</v>
      </c>
      <c r="P4917" s="5" t="str">
        <f t="shared" si="76"/>
        <v>+STB</v>
      </c>
      <c r="Q4917" t="str">
        <f>IF($A4917="",$Q4916,$A4917)</f>
        <v>Uitvoering - Uitvoeringsgereed Ontwerp</v>
      </c>
    </row>
    <row r="4918" spans="1:17" ht="15.75" hidden="1" x14ac:dyDescent="0.25">
      <c r="A4918" s="1"/>
      <c r="B4918" s="2"/>
      <c r="C4918" s="3" t="s">
        <v>3146</v>
      </c>
      <c r="D4918" s="3" t="s">
        <v>3147</v>
      </c>
      <c r="E4918" s="6"/>
      <c r="F4918" s="3"/>
      <c r="G4918" s="7"/>
      <c r="H4918" s="3"/>
      <c r="I4918" s="8"/>
      <c r="J4918" s="9"/>
      <c r="K4918" s="4">
        <f>$M4918+$N4918*IF($B4918&lt;&gt;"",1,0)+$O4918*IF($A4918&lt;&gt;"",1,0)+IF(AND($A4918="",$B4918="",$C4918="",$K4917&lt;&gt;0),1,0)</f>
        <v>0</v>
      </c>
      <c r="L4918" s="4">
        <f>SUM($J4918:$J4918)/MAX(1,SUM($J4918:$J4918))</f>
        <v>0</v>
      </c>
      <c r="M4918" s="4">
        <f>$L4918+IF($C4919&lt;&gt;"",0,$M4919)</f>
        <v>0</v>
      </c>
      <c r="N4918" s="4">
        <f>$M4918+IF($B4919&lt;&gt;"",0,$N4919)</f>
        <v>0</v>
      </c>
      <c r="O4918" s="4">
        <f>$N4918+IF($A4919&lt;&gt;"",0,$O4919)</f>
        <v>0</v>
      </c>
      <c r="P4918" s="5" t="str">
        <f t="shared" si="76"/>
        <v>TAAK</v>
      </c>
      <c r="Q4918" t="str">
        <f>IF($A4918="",$Q4917,$A4918)</f>
        <v>Uitvoering - Uitvoeringsgereed Ontwerp</v>
      </c>
    </row>
    <row r="4919" spans="1:17" ht="15.75" hidden="1" x14ac:dyDescent="0.25">
      <c r="A4919" s="1"/>
      <c r="B4919" s="2"/>
      <c r="C4919" s="3"/>
      <c r="D4919" s="3"/>
      <c r="E4919" s="6">
        <v>1</v>
      </c>
      <c r="F4919" s="3" t="s">
        <v>3147</v>
      </c>
      <c r="G4919" s="7"/>
      <c r="H4919" s="3"/>
      <c r="I4919" s="8"/>
      <c r="J4919" s="9"/>
      <c r="K4919" s="4">
        <f>$M4919+$N4919*IF($B4919&lt;&gt;"",1,0)+$O4919*IF($A4919&lt;&gt;"",1,0)+IF(AND($A4919="",$B4919="",$C4919="",$K4918&lt;&gt;0),1,0)</f>
        <v>0</v>
      </c>
      <c r="L4919" s="4">
        <f>SUM($J4919:$J4919)/MAX(1,SUM($J4919:$J4919))</f>
        <v>0</v>
      </c>
      <c r="M4919" s="4">
        <f>$L4919+IF($C4920&lt;&gt;"",0,$M4920)</f>
        <v>0</v>
      </c>
      <c r="N4919" s="4">
        <f>$M4919+IF($B4920&lt;&gt;"",0,$N4920)</f>
        <v>0</v>
      </c>
      <c r="O4919" s="4">
        <f>$N4919+IF($A4920&lt;&gt;"",0,$O4920)</f>
        <v>0</v>
      </c>
      <c r="P4919" s="5" t="str">
        <f t="shared" si="76"/>
        <v>+STB</v>
      </c>
      <c r="Q4919" t="str">
        <f>IF($A4919="",$Q4918,$A4919)</f>
        <v>Uitvoering - Uitvoeringsgereed Ontwerp</v>
      </c>
    </row>
    <row r="4920" spans="1:17" ht="15.75" hidden="1" x14ac:dyDescent="0.25">
      <c r="A4920" s="1"/>
      <c r="B4920" s="2"/>
      <c r="C4920" s="3"/>
      <c r="D4920" s="3"/>
      <c r="E4920" s="6"/>
      <c r="F4920" s="3"/>
      <c r="G4920" s="7" t="s">
        <v>3148</v>
      </c>
      <c r="H4920" s="3" t="s">
        <v>6000</v>
      </c>
      <c r="I4920" s="8"/>
      <c r="J4920" s="9"/>
      <c r="K4920" s="4">
        <f>$M4920+$N4920*IF($B4920&lt;&gt;"",1,0)+$O4920*IF($A4920&lt;&gt;"",1,0)+IF(AND($A4920="",$B4920="",$C4920="",$K4919&lt;&gt;0),1,0)</f>
        <v>0</v>
      </c>
      <c r="L4920" s="4">
        <f>SUM($J4920:$J4920)/MAX(1,SUM($J4920:$J4920))</f>
        <v>0</v>
      </c>
      <c r="M4920" s="4">
        <f>$L4920+IF($C4921&lt;&gt;"",0,$M4921)</f>
        <v>0</v>
      </c>
      <c r="N4920" s="4">
        <f>$M4920+IF($B4921&lt;&gt;"",0,$N4921)</f>
        <v>0</v>
      </c>
      <c r="O4920" s="4">
        <f>$N4920+IF($A4921&lt;&gt;"",0,$O4921)</f>
        <v>0</v>
      </c>
      <c r="P4920" s="5" t="str">
        <f t="shared" si="76"/>
        <v>+STB</v>
      </c>
      <c r="Q4920" t="str">
        <f>IF($A4920="",$Q4919,$A4920)</f>
        <v>Uitvoering - Uitvoeringsgereed Ontwerp</v>
      </c>
    </row>
    <row r="4921" spans="1:17" ht="23.25" hidden="1" x14ac:dyDescent="0.25">
      <c r="A4921" s="1"/>
      <c r="B4921" s="2"/>
      <c r="C4921" s="3"/>
      <c r="D4921" s="3"/>
      <c r="E4921" s="6"/>
      <c r="F4921" s="3"/>
      <c r="G4921" s="7"/>
      <c r="H4921" s="3"/>
      <c r="I4921" s="8" t="s">
        <v>6001</v>
      </c>
      <c r="J4921" s="9"/>
      <c r="K4921" s="4">
        <f>$M4921+$N4921*IF($B4921&lt;&gt;"",1,0)+$O4921*IF($A4921&lt;&gt;"",1,0)+IF(AND($A4921="",$B4921="",$C4921="",$K4920&lt;&gt;0),1,0)</f>
        <v>0</v>
      </c>
      <c r="L4921" s="4">
        <f>SUM($J4921:$J4921)/MAX(1,SUM($J4921:$J4921))</f>
        <v>0</v>
      </c>
      <c r="M4921" s="4">
        <f>$L4921+IF($C4922&lt;&gt;"",0,$M4922)</f>
        <v>0</v>
      </c>
      <c r="N4921" s="4">
        <f>$M4921+IF($B4922&lt;&gt;"",0,$N4922)</f>
        <v>0</v>
      </c>
      <c r="O4921" s="4">
        <f>$N4921+IF($A4922&lt;&gt;"",0,$O4922)</f>
        <v>0</v>
      </c>
      <c r="P4921" s="5" t="str">
        <f t="shared" si="76"/>
        <v>+STB</v>
      </c>
      <c r="Q4921" t="str">
        <f>IF($A4921="",$Q4920,$A4921)</f>
        <v>Uitvoering - Uitvoeringsgereed Ontwerp</v>
      </c>
    </row>
    <row r="4922" spans="1:17" ht="15.75" hidden="1" x14ac:dyDescent="0.25">
      <c r="A4922" s="1"/>
      <c r="B4922" s="2"/>
      <c r="C4922" s="3" t="s">
        <v>3149</v>
      </c>
      <c r="D4922" s="3" t="s">
        <v>3150</v>
      </c>
      <c r="E4922" s="6"/>
      <c r="F4922" s="3"/>
      <c r="G4922" s="7"/>
      <c r="H4922" s="3"/>
      <c r="I4922" s="8"/>
      <c r="J4922" s="9"/>
      <c r="K4922" s="4">
        <f>$M4922+$N4922*IF($B4922&lt;&gt;"",1,0)+$O4922*IF($A4922&lt;&gt;"",1,0)+IF(AND($A4922="",$B4922="",$C4922="",$K4921&lt;&gt;0),1,0)</f>
        <v>0</v>
      </c>
      <c r="L4922" s="4">
        <f>SUM($J4922:$J4922)/MAX(1,SUM($J4922:$J4922))</f>
        <v>0</v>
      </c>
      <c r="M4922" s="4">
        <f>$L4922+IF($C4923&lt;&gt;"",0,$M4923)</f>
        <v>0</v>
      </c>
      <c r="N4922" s="4">
        <f>$M4922+IF($B4923&lt;&gt;"",0,$N4923)</f>
        <v>0</v>
      </c>
      <c r="O4922" s="4">
        <f>$N4922+IF($A4923&lt;&gt;"",0,$O4923)</f>
        <v>0</v>
      </c>
      <c r="P4922" s="5" t="str">
        <f t="shared" si="76"/>
        <v>TAAK</v>
      </c>
      <c r="Q4922" t="str">
        <f>IF($A4922="",$Q4921,$A4922)</f>
        <v>Uitvoering - Uitvoeringsgereed Ontwerp</v>
      </c>
    </row>
    <row r="4923" spans="1:17" ht="15.75" hidden="1" x14ac:dyDescent="0.25">
      <c r="A4923" s="1"/>
      <c r="B4923" s="2"/>
      <c r="C4923" s="3"/>
      <c r="D4923" s="3"/>
      <c r="E4923" s="6">
        <v>1</v>
      </c>
      <c r="F4923" s="3" t="s">
        <v>3150</v>
      </c>
      <c r="G4923" s="7"/>
      <c r="H4923" s="3"/>
      <c r="I4923" s="8"/>
      <c r="J4923" s="9"/>
      <c r="K4923" s="4">
        <f>$M4923+$N4923*IF($B4923&lt;&gt;"",1,0)+$O4923*IF($A4923&lt;&gt;"",1,0)+IF(AND($A4923="",$B4923="",$C4923="",$K4922&lt;&gt;0),1,0)</f>
        <v>0</v>
      </c>
      <c r="L4923" s="4">
        <f>SUM($J4923:$J4923)/MAX(1,SUM($J4923:$J4923))</f>
        <v>0</v>
      </c>
      <c r="M4923" s="4">
        <f>$L4923+IF($C4924&lt;&gt;"",0,$M4924)</f>
        <v>0</v>
      </c>
      <c r="N4923" s="4">
        <f>$M4923+IF($B4924&lt;&gt;"",0,$N4924)</f>
        <v>0</v>
      </c>
      <c r="O4923" s="4">
        <f>$N4923+IF($A4924&lt;&gt;"",0,$O4924)</f>
        <v>0</v>
      </c>
      <c r="P4923" s="5" t="str">
        <f t="shared" si="76"/>
        <v>+STB</v>
      </c>
      <c r="Q4923" t="str">
        <f>IF($A4923="",$Q4922,$A4923)</f>
        <v>Uitvoering - Uitvoeringsgereed Ontwerp</v>
      </c>
    </row>
    <row r="4924" spans="1:17" ht="15.75" hidden="1" x14ac:dyDescent="0.25">
      <c r="A4924" s="1"/>
      <c r="B4924" s="2"/>
      <c r="C4924" s="3"/>
      <c r="D4924" s="3"/>
      <c r="E4924" s="6"/>
      <c r="F4924" s="3"/>
      <c r="G4924" s="7" t="s">
        <v>3151</v>
      </c>
      <c r="H4924" s="3" t="s">
        <v>6002</v>
      </c>
      <c r="I4924" s="8"/>
      <c r="J4924" s="9"/>
      <c r="K4924" s="4">
        <f>$M4924+$N4924*IF($B4924&lt;&gt;"",1,0)+$O4924*IF($A4924&lt;&gt;"",1,0)+IF(AND($A4924="",$B4924="",$C4924="",$K4923&lt;&gt;0),1,0)</f>
        <v>0</v>
      </c>
      <c r="L4924" s="4">
        <f>SUM($J4924:$J4924)/MAX(1,SUM($J4924:$J4924))</f>
        <v>0</v>
      </c>
      <c r="M4924" s="4">
        <f>$L4924+IF($C4925&lt;&gt;"",0,$M4925)</f>
        <v>0</v>
      </c>
      <c r="N4924" s="4">
        <f>$M4924+IF($B4925&lt;&gt;"",0,$N4925)</f>
        <v>0</v>
      </c>
      <c r="O4924" s="4">
        <f>$N4924+IF($A4925&lt;&gt;"",0,$O4925)</f>
        <v>0</v>
      </c>
      <c r="P4924" s="5" t="str">
        <f t="shared" si="76"/>
        <v>+STB</v>
      </c>
      <c r="Q4924" t="str">
        <f>IF($A4924="",$Q4923,$A4924)</f>
        <v>Uitvoering - Uitvoeringsgereed Ontwerp</v>
      </c>
    </row>
    <row r="4925" spans="1:17" ht="23.25" hidden="1" x14ac:dyDescent="0.25">
      <c r="A4925" s="1"/>
      <c r="B4925" s="2"/>
      <c r="C4925" s="3"/>
      <c r="D4925" s="3"/>
      <c r="E4925" s="6"/>
      <c r="F4925" s="3"/>
      <c r="G4925" s="7"/>
      <c r="H4925" s="3"/>
      <c r="I4925" s="8" t="s">
        <v>6003</v>
      </c>
      <c r="J4925" s="9"/>
      <c r="K4925" s="4">
        <f>$M4925+$N4925*IF($B4925&lt;&gt;"",1,0)+$O4925*IF($A4925&lt;&gt;"",1,0)+IF(AND($A4925="",$B4925="",$C4925="",$K4924&lt;&gt;0),1,0)</f>
        <v>0</v>
      </c>
      <c r="L4925" s="4">
        <f>SUM($J4925:$J4925)/MAX(1,SUM($J4925:$J4925))</f>
        <v>0</v>
      </c>
      <c r="M4925" s="4">
        <f>$L4925+IF($C4926&lt;&gt;"",0,$M4926)</f>
        <v>0</v>
      </c>
      <c r="N4925" s="4">
        <f>$M4925+IF($B4926&lt;&gt;"",0,$N4926)</f>
        <v>0</v>
      </c>
      <c r="O4925" s="4">
        <f>$N4925+IF($A4926&lt;&gt;"",0,$O4926)</f>
        <v>0</v>
      </c>
      <c r="P4925" s="5" t="str">
        <f t="shared" si="76"/>
        <v>+STB</v>
      </c>
      <c r="Q4925" t="str">
        <f>IF($A4925="",$Q4924,$A4925)</f>
        <v>Uitvoering - Uitvoeringsgereed Ontwerp</v>
      </c>
    </row>
    <row r="4926" spans="1:17" ht="15.75" hidden="1" x14ac:dyDescent="0.25">
      <c r="A4926" s="1"/>
      <c r="B4926" s="2"/>
      <c r="C4926" s="3" t="s">
        <v>3152</v>
      </c>
      <c r="D4926" s="3" t="s">
        <v>3153</v>
      </c>
      <c r="E4926" s="6"/>
      <c r="F4926" s="3"/>
      <c r="G4926" s="7"/>
      <c r="H4926" s="3"/>
      <c r="I4926" s="8"/>
      <c r="J4926" s="9"/>
      <c r="K4926" s="4">
        <f>$M4926+$N4926*IF($B4926&lt;&gt;"",1,0)+$O4926*IF($A4926&lt;&gt;"",1,0)+IF(AND($A4926="",$B4926="",$C4926="",$K4925&lt;&gt;0),1,0)</f>
        <v>0</v>
      </c>
      <c r="L4926" s="4">
        <f>SUM($J4926:$J4926)/MAX(1,SUM($J4926:$J4926))</f>
        <v>0</v>
      </c>
      <c r="M4926" s="4">
        <f>$L4926+IF($C4927&lt;&gt;"",0,$M4927)</f>
        <v>0</v>
      </c>
      <c r="N4926" s="4">
        <f>$M4926+IF($B4927&lt;&gt;"",0,$N4927)</f>
        <v>0</v>
      </c>
      <c r="O4926" s="4">
        <f>$N4926+IF($A4927&lt;&gt;"",0,$O4927)</f>
        <v>0</v>
      </c>
      <c r="P4926" s="5" t="str">
        <f t="shared" si="76"/>
        <v>TAAK</v>
      </c>
      <c r="Q4926" t="str">
        <f>IF($A4926="",$Q4925,$A4926)</f>
        <v>Uitvoering - Uitvoeringsgereed Ontwerp</v>
      </c>
    </row>
    <row r="4927" spans="1:17" ht="15.75" hidden="1" x14ac:dyDescent="0.25">
      <c r="A4927" s="1"/>
      <c r="B4927" s="2"/>
      <c r="C4927" s="3"/>
      <c r="D4927" s="3"/>
      <c r="E4927" s="6">
        <v>1</v>
      </c>
      <c r="F4927" s="3" t="s">
        <v>3153</v>
      </c>
      <c r="G4927" s="7"/>
      <c r="H4927" s="3"/>
      <c r="I4927" s="8"/>
      <c r="J4927" s="9"/>
      <c r="K4927" s="4">
        <f>$M4927+$N4927*IF($B4927&lt;&gt;"",1,0)+$O4927*IF($A4927&lt;&gt;"",1,0)+IF(AND($A4927="",$B4927="",$C4927="",$K4926&lt;&gt;0),1,0)</f>
        <v>0</v>
      </c>
      <c r="L4927" s="4">
        <f>SUM($J4927:$J4927)/MAX(1,SUM($J4927:$J4927))</f>
        <v>0</v>
      </c>
      <c r="M4927" s="4">
        <f>$L4927+IF($C4928&lt;&gt;"",0,$M4928)</f>
        <v>0</v>
      </c>
      <c r="N4927" s="4">
        <f>$M4927+IF($B4928&lt;&gt;"",0,$N4928)</f>
        <v>0</v>
      </c>
      <c r="O4927" s="4">
        <f>$N4927+IF($A4928&lt;&gt;"",0,$O4928)</f>
        <v>0</v>
      </c>
      <c r="P4927" s="5" t="str">
        <f t="shared" si="76"/>
        <v>+STB</v>
      </c>
      <c r="Q4927" t="str">
        <f>IF($A4927="",$Q4926,$A4927)</f>
        <v>Uitvoering - Uitvoeringsgereed Ontwerp</v>
      </c>
    </row>
    <row r="4928" spans="1:17" ht="15.75" hidden="1" x14ac:dyDescent="0.25">
      <c r="A4928" s="1"/>
      <c r="B4928" s="2"/>
      <c r="C4928" s="3"/>
      <c r="D4928" s="3"/>
      <c r="E4928" s="6"/>
      <c r="F4928" s="3"/>
      <c r="G4928" s="7" t="s">
        <v>3154</v>
      </c>
      <c r="H4928" s="3" t="s">
        <v>6004</v>
      </c>
      <c r="I4928" s="8"/>
      <c r="J4928" s="9"/>
      <c r="K4928" s="4">
        <f>$M4928+$N4928*IF($B4928&lt;&gt;"",1,0)+$O4928*IF($A4928&lt;&gt;"",1,0)+IF(AND($A4928="",$B4928="",$C4928="",$K4927&lt;&gt;0),1,0)</f>
        <v>0</v>
      </c>
      <c r="L4928" s="4">
        <f>SUM($J4928:$J4928)/MAX(1,SUM($J4928:$J4928))</f>
        <v>0</v>
      </c>
      <c r="M4928" s="4">
        <f>$L4928+IF($C4929&lt;&gt;"",0,$M4929)</f>
        <v>0</v>
      </c>
      <c r="N4928" s="4">
        <f>$M4928+IF($B4929&lt;&gt;"",0,$N4929)</f>
        <v>0</v>
      </c>
      <c r="O4928" s="4">
        <f>$N4928+IF($A4929&lt;&gt;"",0,$O4929)</f>
        <v>0</v>
      </c>
      <c r="P4928" s="5" t="str">
        <f t="shared" si="76"/>
        <v>+STB</v>
      </c>
      <c r="Q4928" t="str">
        <f>IF($A4928="",$Q4927,$A4928)</f>
        <v>Uitvoering - Uitvoeringsgereed Ontwerp</v>
      </c>
    </row>
    <row r="4929" spans="1:17" ht="23.25" hidden="1" x14ac:dyDescent="0.25">
      <c r="A4929" s="1"/>
      <c r="B4929" s="2"/>
      <c r="C4929" s="3"/>
      <c r="D4929" s="3"/>
      <c r="E4929" s="6"/>
      <c r="F4929" s="3"/>
      <c r="G4929" s="7"/>
      <c r="H4929" s="3"/>
      <c r="I4929" s="8" t="s">
        <v>6005</v>
      </c>
      <c r="J4929" s="9"/>
      <c r="K4929" s="4">
        <f>$M4929+$N4929*IF($B4929&lt;&gt;"",1,0)+$O4929*IF($A4929&lt;&gt;"",1,0)+IF(AND($A4929="",$B4929="",$C4929="",$K4928&lt;&gt;0),1,0)</f>
        <v>0</v>
      </c>
      <c r="L4929" s="4">
        <f>SUM($J4929:$J4929)/MAX(1,SUM($J4929:$J4929))</f>
        <v>0</v>
      </c>
      <c r="M4929" s="4">
        <f>$L4929+IF($C4930&lt;&gt;"",0,$M4930)</f>
        <v>0</v>
      </c>
      <c r="N4929" s="4">
        <f>$M4929+IF($B4930&lt;&gt;"",0,$N4930)</f>
        <v>0</v>
      </c>
      <c r="O4929" s="4">
        <f>$N4929+IF($A4930&lt;&gt;"",0,$O4930)</f>
        <v>0</v>
      </c>
      <c r="P4929" s="5" t="str">
        <f t="shared" si="76"/>
        <v>+STB</v>
      </c>
      <c r="Q4929" t="str">
        <f>IF($A4929="",$Q4928,$A4929)</f>
        <v>Uitvoering - Uitvoeringsgereed Ontwerp</v>
      </c>
    </row>
    <row r="4930" spans="1:17" ht="15.75" hidden="1" x14ac:dyDescent="0.25">
      <c r="A4930" s="1"/>
      <c r="B4930" s="2"/>
      <c r="C4930" s="3" t="s">
        <v>3155</v>
      </c>
      <c r="D4930" s="3" t="s">
        <v>3156</v>
      </c>
      <c r="E4930" s="6"/>
      <c r="F4930" s="3"/>
      <c r="G4930" s="7"/>
      <c r="H4930" s="3"/>
      <c r="I4930" s="8"/>
      <c r="J4930" s="9"/>
      <c r="K4930" s="4">
        <f>$M4930+$N4930*IF($B4930&lt;&gt;"",1,0)+$O4930*IF($A4930&lt;&gt;"",1,0)+IF(AND($A4930="",$B4930="",$C4930="",$K4929&lt;&gt;0),1,0)</f>
        <v>0</v>
      </c>
      <c r="L4930" s="4">
        <f>SUM($J4930:$J4930)/MAX(1,SUM($J4930:$J4930))</f>
        <v>0</v>
      </c>
      <c r="M4930" s="4">
        <f>$L4930+IF($C4931&lt;&gt;"",0,$M4931)</f>
        <v>0</v>
      </c>
      <c r="N4930" s="4">
        <f>$M4930+IF($B4931&lt;&gt;"",0,$N4931)</f>
        <v>0</v>
      </c>
      <c r="O4930" s="4">
        <f>$N4930+IF($A4931&lt;&gt;"",0,$O4931)</f>
        <v>0</v>
      </c>
      <c r="P4930" s="5" t="str">
        <f t="shared" si="76"/>
        <v>TAAK</v>
      </c>
      <c r="Q4930" t="str">
        <f>IF($A4930="",$Q4929,$A4930)</f>
        <v>Uitvoering - Uitvoeringsgereed Ontwerp</v>
      </c>
    </row>
    <row r="4931" spans="1:17" ht="15.75" hidden="1" x14ac:dyDescent="0.25">
      <c r="A4931" s="1"/>
      <c r="B4931" s="2"/>
      <c r="C4931" s="3"/>
      <c r="D4931" s="3"/>
      <c r="E4931" s="6">
        <v>1</v>
      </c>
      <c r="F4931" s="3" t="s">
        <v>3156</v>
      </c>
      <c r="G4931" s="7"/>
      <c r="H4931" s="3"/>
      <c r="I4931" s="8"/>
      <c r="J4931" s="9"/>
      <c r="K4931" s="4">
        <f>$M4931+$N4931*IF($B4931&lt;&gt;"",1,0)+$O4931*IF($A4931&lt;&gt;"",1,0)+IF(AND($A4931="",$B4931="",$C4931="",$K4930&lt;&gt;0),1,0)</f>
        <v>0</v>
      </c>
      <c r="L4931" s="4">
        <f>SUM($J4931:$J4931)/MAX(1,SUM($J4931:$J4931))</f>
        <v>0</v>
      </c>
      <c r="M4931" s="4">
        <f>$L4931+IF($C4932&lt;&gt;"",0,$M4932)</f>
        <v>0</v>
      </c>
      <c r="N4931" s="4">
        <f>$M4931+IF($B4932&lt;&gt;"",0,$N4932)</f>
        <v>0</v>
      </c>
      <c r="O4931" s="4">
        <f>$N4931+IF($A4932&lt;&gt;"",0,$O4932)</f>
        <v>0</v>
      </c>
      <c r="P4931" s="5" t="str">
        <f t="shared" si="76"/>
        <v>+STB</v>
      </c>
      <c r="Q4931" t="str">
        <f>IF($A4931="",$Q4930,$A4931)</f>
        <v>Uitvoering - Uitvoeringsgereed Ontwerp</v>
      </c>
    </row>
    <row r="4932" spans="1:17" ht="15.75" hidden="1" x14ac:dyDescent="0.25">
      <c r="A4932" s="1"/>
      <c r="B4932" s="2"/>
      <c r="C4932" s="3"/>
      <c r="D4932" s="3"/>
      <c r="E4932" s="6"/>
      <c r="F4932" s="3"/>
      <c r="G4932" s="7" t="s">
        <v>3157</v>
      </c>
      <c r="H4932" s="3" t="s">
        <v>6006</v>
      </c>
      <c r="I4932" s="8"/>
      <c r="J4932" s="9"/>
      <c r="K4932" s="4">
        <f>$M4932+$N4932*IF($B4932&lt;&gt;"",1,0)+$O4932*IF($A4932&lt;&gt;"",1,0)+IF(AND($A4932="",$B4932="",$C4932="",$K4931&lt;&gt;0),1,0)</f>
        <v>0</v>
      </c>
      <c r="L4932" s="4">
        <f>SUM($J4932:$J4932)/MAX(1,SUM($J4932:$J4932))</f>
        <v>0</v>
      </c>
      <c r="M4932" s="4">
        <f>$L4932+IF($C4933&lt;&gt;"",0,$M4933)</f>
        <v>0</v>
      </c>
      <c r="N4932" s="4">
        <f>$M4932+IF($B4933&lt;&gt;"",0,$N4933)</f>
        <v>0</v>
      </c>
      <c r="O4932" s="4">
        <f>$N4932+IF($A4933&lt;&gt;"",0,$O4933)</f>
        <v>0</v>
      </c>
      <c r="P4932" s="5" t="str">
        <f t="shared" si="76"/>
        <v>+STB</v>
      </c>
      <c r="Q4932" t="str">
        <f>IF($A4932="",$Q4931,$A4932)</f>
        <v>Uitvoering - Uitvoeringsgereed Ontwerp</v>
      </c>
    </row>
    <row r="4933" spans="1:17" ht="23.25" hidden="1" x14ac:dyDescent="0.25">
      <c r="A4933" s="1"/>
      <c r="B4933" s="2"/>
      <c r="C4933" s="3"/>
      <c r="D4933" s="3"/>
      <c r="E4933" s="6"/>
      <c r="F4933" s="3"/>
      <c r="G4933" s="7"/>
      <c r="H4933" s="3"/>
      <c r="I4933" s="8" t="s">
        <v>6007</v>
      </c>
      <c r="J4933" s="9"/>
      <c r="K4933" s="4">
        <f>$M4933+$N4933*IF($B4933&lt;&gt;"",1,0)+$O4933*IF($A4933&lt;&gt;"",1,0)+IF(AND($A4933="",$B4933="",$C4933="",$K4932&lt;&gt;0),1,0)</f>
        <v>0</v>
      </c>
      <c r="L4933" s="4">
        <f>SUM($J4933:$J4933)/MAX(1,SUM($J4933:$J4933))</f>
        <v>0</v>
      </c>
      <c r="M4933" s="4">
        <f>$L4933+IF($C4934&lt;&gt;"",0,$M4934)</f>
        <v>0</v>
      </c>
      <c r="N4933" s="4">
        <f>$M4933+IF($B4934&lt;&gt;"",0,$N4934)</f>
        <v>0</v>
      </c>
      <c r="O4933" s="4">
        <f>$N4933+IF($A4934&lt;&gt;"",0,$O4934)</f>
        <v>0</v>
      </c>
      <c r="P4933" s="5" t="str">
        <f t="shared" ref="P4933:P4996" si="77">IF(OR($A4933&lt;&gt;"",$B4933&lt;&gt;"",$C4933&lt;&gt;""),"TAAK","+STB")</f>
        <v>+STB</v>
      </c>
      <c r="Q4933" t="str">
        <f>IF($A4933="",$Q4932,$A4933)</f>
        <v>Uitvoering - Uitvoeringsgereed Ontwerp</v>
      </c>
    </row>
    <row r="4934" spans="1:17" ht="15.75" hidden="1" x14ac:dyDescent="0.25">
      <c r="A4934" s="1"/>
      <c r="B4934" s="2"/>
      <c r="C4934" s="3" t="s">
        <v>3158</v>
      </c>
      <c r="D4934" s="3" t="s">
        <v>3159</v>
      </c>
      <c r="E4934" s="6"/>
      <c r="F4934" s="3"/>
      <c r="G4934" s="7"/>
      <c r="H4934" s="3"/>
      <c r="I4934" s="8"/>
      <c r="J4934" s="9"/>
      <c r="K4934" s="4">
        <f>$M4934+$N4934*IF($B4934&lt;&gt;"",1,0)+$O4934*IF($A4934&lt;&gt;"",1,0)+IF(AND($A4934="",$B4934="",$C4934="",$K4933&lt;&gt;0),1,0)</f>
        <v>0</v>
      </c>
      <c r="L4934" s="4">
        <f>SUM($J4934:$J4934)/MAX(1,SUM($J4934:$J4934))</f>
        <v>0</v>
      </c>
      <c r="M4934" s="4">
        <f>$L4934+IF($C4935&lt;&gt;"",0,$M4935)</f>
        <v>0</v>
      </c>
      <c r="N4934" s="4">
        <f>$M4934+IF($B4935&lt;&gt;"",0,$N4935)</f>
        <v>0</v>
      </c>
      <c r="O4934" s="4">
        <f>$N4934+IF($A4935&lt;&gt;"",0,$O4935)</f>
        <v>0</v>
      </c>
      <c r="P4934" s="5" t="str">
        <f t="shared" si="77"/>
        <v>TAAK</v>
      </c>
      <c r="Q4934" t="str">
        <f>IF($A4934="",$Q4933,$A4934)</f>
        <v>Uitvoering - Uitvoeringsgereed Ontwerp</v>
      </c>
    </row>
    <row r="4935" spans="1:17" ht="15.75" hidden="1" x14ac:dyDescent="0.25">
      <c r="A4935" s="1"/>
      <c r="B4935" s="2"/>
      <c r="C4935" s="3"/>
      <c r="D4935" s="3"/>
      <c r="E4935" s="6">
        <v>1</v>
      </c>
      <c r="F4935" s="3" t="s">
        <v>3159</v>
      </c>
      <c r="G4935" s="7"/>
      <c r="H4935" s="3"/>
      <c r="I4935" s="8"/>
      <c r="J4935" s="9"/>
      <c r="K4935" s="4">
        <f>$M4935+$N4935*IF($B4935&lt;&gt;"",1,0)+$O4935*IF($A4935&lt;&gt;"",1,0)+IF(AND($A4935="",$B4935="",$C4935="",$K4934&lt;&gt;0),1,0)</f>
        <v>0</v>
      </c>
      <c r="L4935" s="4">
        <f>SUM($J4935:$J4935)/MAX(1,SUM($J4935:$J4935))</f>
        <v>0</v>
      </c>
      <c r="M4935" s="4">
        <f>$L4935+IF($C4936&lt;&gt;"",0,$M4936)</f>
        <v>0</v>
      </c>
      <c r="N4935" s="4">
        <f>$M4935+IF($B4936&lt;&gt;"",0,$N4936)</f>
        <v>0</v>
      </c>
      <c r="O4935" s="4">
        <f>$N4935+IF($A4936&lt;&gt;"",0,$O4936)</f>
        <v>0</v>
      </c>
      <c r="P4935" s="5" t="str">
        <f t="shared" si="77"/>
        <v>+STB</v>
      </c>
      <c r="Q4935" t="str">
        <f>IF($A4935="",$Q4934,$A4935)</f>
        <v>Uitvoering - Uitvoeringsgereed Ontwerp</v>
      </c>
    </row>
    <row r="4936" spans="1:17" ht="15.75" hidden="1" x14ac:dyDescent="0.25">
      <c r="A4936" s="1"/>
      <c r="B4936" s="2"/>
      <c r="C4936" s="3"/>
      <c r="D4936" s="3"/>
      <c r="E4936" s="6"/>
      <c r="F4936" s="3"/>
      <c r="G4936" s="7" t="s">
        <v>3160</v>
      </c>
      <c r="H4936" s="3" t="s">
        <v>6008</v>
      </c>
      <c r="I4936" s="8"/>
      <c r="J4936" s="9"/>
      <c r="K4936" s="4">
        <f>$M4936+$N4936*IF($B4936&lt;&gt;"",1,0)+$O4936*IF($A4936&lt;&gt;"",1,0)+IF(AND($A4936="",$B4936="",$C4936="",$K4935&lt;&gt;0),1,0)</f>
        <v>0</v>
      </c>
      <c r="L4936" s="4">
        <f>SUM($J4936:$J4936)/MAX(1,SUM($J4936:$J4936))</f>
        <v>0</v>
      </c>
      <c r="M4936" s="4">
        <f>$L4936+IF($C4937&lt;&gt;"",0,$M4937)</f>
        <v>0</v>
      </c>
      <c r="N4936" s="4">
        <f>$M4936+IF($B4937&lt;&gt;"",0,$N4937)</f>
        <v>0</v>
      </c>
      <c r="O4936" s="4">
        <f>$N4936+IF($A4937&lt;&gt;"",0,$O4937)</f>
        <v>0</v>
      </c>
      <c r="P4936" s="5" t="str">
        <f t="shared" si="77"/>
        <v>+STB</v>
      </c>
      <c r="Q4936" t="str">
        <f>IF($A4936="",$Q4935,$A4936)</f>
        <v>Uitvoering - Uitvoeringsgereed Ontwerp</v>
      </c>
    </row>
    <row r="4937" spans="1:17" ht="23.25" hidden="1" x14ac:dyDescent="0.25">
      <c r="A4937" s="1"/>
      <c r="B4937" s="2"/>
      <c r="C4937" s="3"/>
      <c r="D4937" s="3"/>
      <c r="E4937" s="6"/>
      <c r="F4937" s="3"/>
      <c r="G4937" s="7"/>
      <c r="H4937" s="3"/>
      <c r="I4937" s="8" t="s">
        <v>6009</v>
      </c>
      <c r="J4937" s="9"/>
      <c r="K4937" s="4">
        <f>$M4937+$N4937*IF($B4937&lt;&gt;"",1,0)+$O4937*IF($A4937&lt;&gt;"",1,0)+IF(AND($A4937="",$B4937="",$C4937="",$K4936&lt;&gt;0),1,0)</f>
        <v>0</v>
      </c>
      <c r="L4937" s="4">
        <f>SUM($J4937:$J4937)/MAX(1,SUM($J4937:$J4937))</f>
        <v>0</v>
      </c>
      <c r="M4937" s="4">
        <f>$L4937+IF($C4938&lt;&gt;"",0,$M4938)</f>
        <v>0</v>
      </c>
      <c r="N4937" s="4">
        <f>$M4937+IF($B4938&lt;&gt;"",0,$N4938)</f>
        <v>0</v>
      </c>
      <c r="O4937" s="4">
        <f>$N4937+IF($A4938&lt;&gt;"",0,$O4938)</f>
        <v>0</v>
      </c>
      <c r="P4937" s="5" t="str">
        <f t="shared" si="77"/>
        <v>+STB</v>
      </c>
      <c r="Q4937" t="str">
        <f>IF($A4937="",$Q4936,$A4937)</f>
        <v>Uitvoering - Uitvoeringsgereed Ontwerp</v>
      </c>
    </row>
    <row r="4938" spans="1:17" ht="15.75" hidden="1" x14ac:dyDescent="0.25">
      <c r="A4938" s="1"/>
      <c r="B4938" s="2"/>
      <c r="C4938" s="3" t="s">
        <v>3161</v>
      </c>
      <c r="D4938" s="3" t="s">
        <v>3162</v>
      </c>
      <c r="E4938" s="6"/>
      <c r="F4938" s="3"/>
      <c r="G4938" s="7"/>
      <c r="H4938" s="3"/>
      <c r="I4938" s="8"/>
      <c r="J4938" s="9"/>
      <c r="K4938" s="4">
        <f>$M4938+$N4938*IF($B4938&lt;&gt;"",1,0)+$O4938*IF($A4938&lt;&gt;"",1,0)+IF(AND($A4938="",$B4938="",$C4938="",$K4937&lt;&gt;0),1,0)</f>
        <v>0</v>
      </c>
      <c r="L4938" s="4">
        <f>SUM($J4938:$J4938)/MAX(1,SUM($J4938:$J4938))</f>
        <v>0</v>
      </c>
      <c r="M4938" s="4">
        <f>$L4938+IF($C4939&lt;&gt;"",0,$M4939)</f>
        <v>0</v>
      </c>
      <c r="N4938" s="4">
        <f>$M4938+IF($B4939&lt;&gt;"",0,$N4939)</f>
        <v>0</v>
      </c>
      <c r="O4938" s="4">
        <f>$N4938+IF($A4939&lt;&gt;"",0,$O4939)</f>
        <v>0</v>
      </c>
      <c r="P4938" s="5" t="str">
        <f t="shared" si="77"/>
        <v>TAAK</v>
      </c>
      <c r="Q4938" t="str">
        <f>IF($A4938="",$Q4937,$A4938)</f>
        <v>Uitvoering - Uitvoeringsgereed Ontwerp</v>
      </c>
    </row>
    <row r="4939" spans="1:17" ht="15.75" hidden="1" x14ac:dyDescent="0.25">
      <c r="A4939" s="1"/>
      <c r="B4939" s="2"/>
      <c r="C4939" s="3"/>
      <c r="D4939" s="3"/>
      <c r="E4939" s="6">
        <v>1</v>
      </c>
      <c r="F4939" s="3" t="s">
        <v>3162</v>
      </c>
      <c r="G4939" s="7"/>
      <c r="H4939" s="3"/>
      <c r="I4939" s="8"/>
      <c r="J4939" s="9"/>
      <c r="K4939" s="4">
        <f>$M4939+$N4939*IF($B4939&lt;&gt;"",1,0)+$O4939*IF($A4939&lt;&gt;"",1,0)+IF(AND($A4939="",$B4939="",$C4939="",$K4938&lt;&gt;0),1,0)</f>
        <v>0</v>
      </c>
      <c r="L4939" s="4">
        <f>SUM($J4939:$J4939)/MAX(1,SUM($J4939:$J4939))</f>
        <v>0</v>
      </c>
      <c r="M4939" s="4">
        <f>$L4939+IF($C4940&lt;&gt;"",0,$M4940)</f>
        <v>0</v>
      </c>
      <c r="N4939" s="4">
        <f>$M4939+IF($B4940&lt;&gt;"",0,$N4940)</f>
        <v>0</v>
      </c>
      <c r="O4939" s="4">
        <f>$N4939+IF($A4940&lt;&gt;"",0,$O4940)</f>
        <v>0</v>
      </c>
      <c r="P4939" s="5" t="str">
        <f t="shared" si="77"/>
        <v>+STB</v>
      </c>
      <c r="Q4939" t="str">
        <f>IF($A4939="",$Q4938,$A4939)</f>
        <v>Uitvoering - Uitvoeringsgereed Ontwerp</v>
      </c>
    </row>
    <row r="4940" spans="1:17" ht="15.75" hidden="1" x14ac:dyDescent="0.25">
      <c r="A4940" s="1"/>
      <c r="B4940" s="2"/>
      <c r="C4940" s="3"/>
      <c r="D4940" s="3"/>
      <c r="E4940" s="6"/>
      <c r="F4940" s="3"/>
      <c r="G4940" s="7" t="s">
        <v>3163</v>
      </c>
      <c r="H4940" s="3" t="s">
        <v>6010</v>
      </c>
      <c r="I4940" s="8"/>
      <c r="J4940" s="9"/>
      <c r="K4940" s="4">
        <f>$M4940+$N4940*IF($B4940&lt;&gt;"",1,0)+$O4940*IF($A4940&lt;&gt;"",1,0)+IF(AND($A4940="",$B4940="",$C4940="",$K4939&lt;&gt;0),1,0)</f>
        <v>0</v>
      </c>
      <c r="L4940" s="4">
        <f>SUM($J4940:$J4940)/MAX(1,SUM($J4940:$J4940))</f>
        <v>0</v>
      </c>
      <c r="M4940" s="4">
        <f>$L4940+IF($C4941&lt;&gt;"",0,$M4941)</f>
        <v>0</v>
      </c>
      <c r="N4940" s="4">
        <f>$M4940+IF($B4941&lt;&gt;"",0,$N4941)</f>
        <v>0</v>
      </c>
      <c r="O4940" s="4">
        <f>$N4940+IF($A4941&lt;&gt;"",0,$O4941)</f>
        <v>0</v>
      </c>
      <c r="P4940" s="5" t="str">
        <f t="shared" si="77"/>
        <v>+STB</v>
      </c>
      <c r="Q4940" t="str">
        <f>IF($A4940="",$Q4939,$A4940)</f>
        <v>Uitvoering - Uitvoeringsgereed Ontwerp</v>
      </c>
    </row>
    <row r="4941" spans="1:17" ht="23.25" hidden="1" x14ac:dyDescent="0.25">
      <c r="A4941" s="1"/>
      <c r="B4941" s="2"/>
      <c r="C4941" s="3"/>
      <c r="D4941" s="3"/>
      <c r="E4941" s="6"/>
      <c r="F4941" s="3"/>
      <c r="G4941" s="7"/>
      <c r="H4941" s="3"/>
      <c r="I4941" s="8" t="s">
        <v>6011</v>
      </c>
      <c r="J4941" s="9"/>
      <c r="K4941" s="4">
        <f>$M4941+$N4941*IF($B4941&lt;&gt;"",1,0)+$O4941*IF($A4941&lt;&gt;"",1,0)+IF(AND($A4941="",$B4941="",$C4941="",$K4940&lt;&gt;0),1,0)</f>
        <v>0</v>
      </c>
      <c r="L4941" s="4">
        <f>SUM($J4941:$J4941)/MAX(1,SUM($J4941:$J4941))</f>
        <v>0</v>
      </c>
      <c r="M4941" s="4">
        <f>$L4941+IF($C4942&lt;&gt;"",0,$M4942)</f>
        <v>0</v>
      </c>
      <c r="N4941" s="4">
        <f>$M4941+IF($B4942&lt;&gt;"",0,$N4942)</f>
        <v>0</v>
      </c>
      <c r="O4941" s="4">
        <f>$N4941+IF($A4942&lt;&gt;"",0,$O4942)</f>
        <v>0</v>
      </c>
      <c r="P4941" s="5" t="str">
        <f t="shared" si="77"/>
        <v>+STB</v>
      </c>
      <c r="Q4941" t="str">
        <f>IF($A4941="",$Q4940,$A4941)</f>
        <v>Uitvoering - Uitvoeringsgereed Ontwerp</v>
      </c>
    </row>
    <row r="4942" spans="1:17" ht="15.75" hidden="1" x14ac:dyDescent="0.25">
      <c r="A4942" s="1"/>
      <c r="B4942" s="2"/>
      <c r="C4942" s="3" t="s">
        <v>3164</v>
      </c>
      <c r="D4942" s="3" t="s">
        <v>3165</v>
      </c>
      <c r="E4942" s="6"/>
      <c r="F4942" s="3"/>
      <c r="G4942" s="7"/>
      <c r="H4942" s="3"/>
      <c r="I4942" s="8"/>
      <c r="J4942" s="9"/>
      <c r="K4942" s="4">
        <f>$M4942+$N4942*IF($B4942&lt;&gt;"",1,0)+$O4942*IF($A4942&lt;&gt;"",1,0)+IF(AND($A4942="",$B4942="",$C4942="",$K4941&lt;&gt;0),1,0)</f>
        <v>0</v>
      </c>
      <c r="L4942" s="4">
        <f>SUM($J4942:$J4942)/MAX(1,SUM($J4942:$J4942))</f>
        <v>0</v>
      </c>
      <c r="M4942" s="4">
        <f>$L4942+IF($C4943&lt;&gt;"",0,$M4943)</f>
        <v>0</v>
      </c>
      <c r="N4942" s="4">
        <f>$M4942+IF($B4943&lt;&gt;"",0,$N4943)</f>
        <v>0</v>
      </c>
      <c r="O4942" s="4">
        <f>$N4942+IF($A4943&lt;&gt;"",0,$O4943)</f>
        <v>0</v>
      </c>
      <c r="P4942" s="5" t="str">
        <f t="shared" si="77"/>
        <v>TAAK</v>
      </c>
      <c r="Q4942" t="str">
        <f>IF($A4942="",$Q4941,$A4942)</f>
        <v>Uitvoering - Uitvoeringsgereed Ontwerp</v>
      </c>
    </row>
    <row r="4943" spans="1:17" ht="15.75" hidden="1" x14ac:dyDescent="0.25">
      <c r="A4943" s="1"/>
      <c r="B4943" s="2"/>
      <c r="C4943" s="3"/>
      <c r="D4943" s="3"/>
      <c r="E4943" s="6">
        <v>1</v>
      </c>
      <c r="F4943" s="3" t="s">
        <v>3165</v>
      </c>
      <c r="G4943" s="7"/>
      <c r="H4943" s="3"/>
      <c r="I4943" s="8"/>
      <c r="J4943" s="9"/>
      <c r="K4943" s="4">
        <f>$M4943+$N4943*IF($B4943&lt;&gt;"",1,0)+$O4943*IF($A4943&lt;&gt;"",1,0)+IF(AND($A4943="",$B4943="",$C4943="",$K4942&lt;&gt;0),1,0)</f>
        <v>0</v>
      </c>
      <c r="L4943" s="4">
        <f>SUM($J4943:$J4943)/MAX(1,SUM($J4943:$J4943))</f>
        <v>0</v>
      </c>
      <c r="M4943" s="4">
        <f>$L4943+IF($C4944&lt;&gt;"",0,$M4944)</f>
        <v>0</v>
      </c>
      <c r="N4943" s="4">
        <f>$M4943+IF($B4944&lt;&gt;"",0,$N4944)</f>
        <v>0</v>
      </c>
      <c r="O4943" s="4">
        <f>$N4943+IF($A4944&lt;&gt;"",0,$O4944)</f>
        <v>0</v>
      </c>
      <c r="P4943" s="5" t="str">
        <f t="shared" si="77"/>
        <v>+STB</v>
      </c>
      <c r="Q4943" t="str">
        <f>IF($A4943="",$Q4942,$A4943)</f>
        <v>Uitvoering - Uitvoeringsgereed Ontwerp</v>
      </c>
    </row>
    <row r="4944" spans="1:17" ht="15.75" hidden="1" x14ac:dyDescent="0.25">
      <c r="A4944" s="1"/>
      <c r="B4944" s="2"/>
      <c r="C4944" s="3"/>
      <c r="D4944" s="3"/>
      <c r="E4944" s="6"/>
      <c r="F4944" s="3"/>
      <c r="G4944" s="7" t="s">
        <v>3166</v>
      </c>
      <c r="H4944" s="3" t="s">
        <v>6012</v>
      </c>
      <c r="I4944" s="8"/>
      <c r="J4944" s="9"/>
      <c r="K4944" s="4">
        <f>$M4944+$N4944*IF($B4944&lt;&gt;"",1,0)+$O4944*IF($A4944&lt;&gt;"",1,0)+IF(AND($A4944="",$B4944="",$C4944="",$K4943&lt;&gt;0),1,0)</f>
        <v>0</v>
      </c>
      <c r="L4944" s="4">
        <f>SUM($J4944:$J4944)/MAX(1,SUM($J4944:$J4944))</f>
        <v>0</v>
      </c>
      <c r="M4944" s="4">
        <f>$L4944+IF($C4945&lt;&gt;"",0,$M4945)</f>
        <v>0</v>
      </c>
      <c r="N4944" s="4">
        <f>$M4944+IF($B4945&lt;&gt;"",0,$N4945)</f>
        <v>0</v>
      </c>
      <c r="O4944" s="4">
        <f>$N4944+IF($A4945&lt;&gt;"",0,$O4945)</f>
        <v>0</v>
      </c>
      <c r="P4944" s="5" t="str">
        <f t="shared" si="77"/>
        <v>+STB</v>
      </c>
      <c r="Q4944" t="str">
        <f>IF($A4944="",$Q4943,$A4944)</f>
        <v>Uitvoering - Uitvoeringsgereed Ontwerp</v>
      </c>
    </row>
    <row r="4945" spans="1:17" ht="23.25" hidden="1" x14ac:dyDescent="0.25">
      <c r="A4945" s="1"/>
      <c r="B4945" s="2"/>
      <c r="C4945" s="3"/>
      <c r="D4945" s="3"/>
      <c r="E4945" s="6"/>
      <c r="F4945" s="3"/>
      <c r="G4945" s="7"/>
      <c r="H4945" s="3"/>
      <c r="I4945" s="8" t="s">
        <v>6013</v>
      </c>
      <c r="J4945" s="9"/>
      <c r="K4945" s="4">
        <f>$M4945+$N4945*IF($B4945&lt;&gt;"",1,0)+$O4945*IF($A4945&lt;&gt;"",1,0)+IF(AND($A4945="",$B4945="",$C4945="",$K4944&lt;&gt;0),1,0)</f>
        <v>0</v>
      </c>
      <c r="L4945" s="4">
        <f>SUM($J4945:$J4945)/MAX(1,SUM($J4945:$J4945))</f>
        <v>0</v>
      </c>
      <c r="M4945" s="4">
        <f>$L4945+IF($C4946&lt;&gt;"",0,$M4946)</f>
        <v>0</v>
      </c>
      <c r="N4945" s="4">
        <f>$M4945+IF($B4946&lt;&gt;"",0,$N4946)</f>
        <v>0</v>
      </c>
      <c r="O4945" s="4">
        <f>$N4945+IF($A4946&lt;&gt;"",0,$O4946)</f>
        <v>0</v>
      </c>
      <c r="P4945" s="5" t="str">
        <f t="shared" si="77"/>
        <v>+STB</v>
      </c>
      <c r="Q4945" t="str">
        <f>IF($A4945="",$Q4944,$A4945)</f>
        <v>Uitvoering - Uitvoeringsgereed Ontwerp</v>
      </c>
    </row>
    <row r="4946" spans="1:17" ht="15.75" hidden="1" x14ac:dyDescent="0.25">
      <c r="A4946" s="1"/>
      <c r="B4946" s="2"/>
      <c r="C4946" s="3" t="s">
        <v>6014</v>
      </c>
      <c r="D4946" s="3" t="s">
        <v>3167</v>
      </c>
      <c r="E4946" s="6"/>
      <c r="F4946" s="3"/>
      <c r="G4946" s="7"/>
      <c r="H4946" s="3"/>
      <c r="I4946" s="8"/>
      <c r="J4946" s="9"/>
      <c r="K4946" s="4">
        <f>$M4946+$N4946*IF($B4946&lt;&gt;"",1,0)+$O4946*IF($A4946&lt;&gt;"",1,0)+IF(AND($A4946="",$B4946="",$C4946="",$K4945&lt;&gt;0),1,0)</f>
        <v>0</v>
      </c>
      <c r="L4946" s="4">
        <f>SUM($J4946:$J4946)/MAX(1,SUM($J4946:$J4946))</f>
        <v>0</v>
      </c>
      <c r="M4946" s="4">
        <f>$L4946+IF($C4947&lt;&gt;"",0,$M4947)</f>
        <v>0</v>
      </c>
      <c r="N4946" s="4">
        <f>$M4946+IF($B4947&lt;&gt;"",0,$N4947)</f>
        <v>0</v>
      </c>
      <c r="O4946" s="4">
        <f>$N4946+IF($A4947&lt;&gt;"",0,$O4947)</f>
        <v>0</v>
      </c>
      <c r="P4946" s="5" t="str">
        <f t="shared" si="77"/>
        <v>TAAK</v>
      </c>
      <c r="Q4946" t="str">
        <f>IF($A4946="",$Q4945,$A4946)</f>
        <v>Uitvoering - Uitvoeringsgereed Ontwerp</v>
      </c>
    </row>
    <row r="4947" spans="1:17" ht="15.75" hidden="1" x14ac:dyDescent="0.25">
      <c r="A4947" s="1"/>
      <c r="B4947" s="2"/>
      <c r="C4947" s="3"/>
      <c r="D4947" s="3"/>
      <c r="E4947" s="6">
        <v>1</v>
      </c>
      <c r="F4947" s="3" t="s">
        <v>3167</v>
      </c>
      <c r="G4947" s="7"/>
      <c r="H4947" s="3"/>
      <c r="I4947" s="8"/>
      <c r="J4947" s="9"/>
      <c r="K4947" s="4">
        <f>$M4947+$N4947*IF($B4947&lt;&gt;"",1,0)+$O4947*IF($A4947&lt;&gt;"",1,0)+IF(AND($A4947="",$B4947="",$C4947="",$K4946&lt;&gt;0),1,0)</f>
        <v>0</v>
      </c>
      <c r="L4947" s="4">
        <f>SUM($J4947:$J4947)/MAX(1,SUM($J4947:$J4947))</f>
        <v>0</v>
      </c>
      <c r="M4947" s="4">
        <f>$L4947+IF($C4948&lt;&gt;"",0,$M4948)</f>
        <v>0</v>
      </c>
      <c r="N4947" s="4">
        <f>$M4947+IF($B4948&lt;&gt;"",0,$N4948)</f>
        <v>0</v>
      </c>
      <c r="O4947" s="4">
        <f>$N4947+IF($A4948&lt;&gt;"",0,$O4948)</f>
        <v>0</v>
      </c>
      <c r="P4947" s="5" t="str">
        <f t="shared" si="77"/>
        <v>+STB</v>
      </c>
      <c r="Q4947" t="str">
        <f>IF($A4947="",$Q4946,$A4947)</f>
        <v>Uitvoering - Uitvoeringsgereed Ontwerp</v>
      </c>
    </row>
    <row r="4948" spans="1:17" ht="15.75" hidden="1" x14ac:dyDescent="0.25">
      <c r="A4948" s="1"/>
      <c r="B4948" s="2"/>
      <c r="C4948" s="3"/>
      <c r="D4948" s="3"/>
      <c r="E4948" s="6"/>
      <c r="F4948" s="3"/>
      <c r="G4948" s="7" t="s">
        <v>3168</v>
      </c>
      <c r="H4948" s="3" t="s">
        <v>6015</v>
      </c>
      <c r="I4948" s="8"/>
      <c r="J4948" s="9"/>
      <c r="K4948" s="4">
        <f>$M4948+$N4948*IF($B4948&lt;&gt;"",1,0)+$O4948*IF($A4948&lt;&gt;"",1,0)+IF(AND($A4948="",$B4948="",$C4948="",$K4947&lt;&gt;0),1,0)</f>
        <v>0</v>
      </c>
      <c r="L4948" s="4">
        <f>SUM($J4948:$J4948)/MAX(1,SUM($J4948:$J4948))</f>
        <v>0</v>
      </c>
      <c r="M4948" s="4">
        <f>$L4948+IF($C4949&lt;&gt;"",0,$M4949)</f>
        <v>0</v>
      </c>
      <c r="N4948" s="4">
        <f>$M4948+IF($B4949&lt;&gt;"",0,$N4949)</f>
        <v>0</v>
      </c>
      <c r="O4948" s="4">
        <f>$N4948+IF($A4949&lt;&gt;"",0,$O4949)</f>
        <v>0</v>
      </c>
      <c r="P4948" s="5" t="str">
        <f t="shared" si="77"/>
        <v>+STB</v>
      </c>
      <c r="Q4948" t="str">
        <f>IF($A4948="",$Q4947,$A4948)</f>
        <v>Uitvoering - Uitvoeringsgereed Ontwerp</v>
      </c>
    </row>
    <row r="4949" spans="1:17" ht="23.25" hidden="1" x14ac:dyDescent="0.25">
      <c r="A4949" s="1"/>
      <c r="B4949" s="2"/>
      <c r="C4949" s="3"/>
      <c r="D4949" s="3"/>
      <c r="E4949" s="6"/>
      <c r="F4949" s="3"/>
      <c r="G4949" s="7"/>
      <c r="H4949" s="3"/>
      <c r="I4949" s="8" t="s">
        <v>6016</v>
      </c>
      <c r="J4949" s="9"/>
      <c r="K4949" s="4">
        <f>$M4949+$N4949*IF($B4949&lt;&gt;"",1,0)+$O4949*IF($A4949&lt;&gt;"",1,0)+IF(AND($A4949="",$B4949="",$C4949="",$K4948&lt;&gt;0),1,0)</f>
        <v>0</v>
      </c>
      <c r="L4949" s="4">
        <f>SUM($J4949:$J4949)/MAX(1,SUM($J4949:$J4949))</f>
        <v>0</v>
      </c>
      <c r="M4949" s="4">
        <f>$L4949+IF($C4950&lt;&gt;"",0,$M4950)</f>
        <v>0</v>
      </c>
      <c r="N4949" s="4">
        <f>$M4949+IF($B4950&lt;&gt;"",0,$N4950)</f>
        <v>0</v>
      </c>
      <c r="O4949" s="4">
        <f>$N4949+IF($A4950&lt;&gt;"",0,$O4950)</f>
        <v>0</v>
      </c>
      <c r="P4949" s="5" t="str">
        <f t="shared" si="77"/>
        <v>+STB</v>
      </c>
      <c r="Q4949" t="str">
        <f>IF($A4949="",$Q4948,$A4949)</f>
        <v>Uitvoering - Uitvoeringsgereed Ontwerp</v>
      </c>
    </row>
    <row r="4950" spans="1:17" ht="15.75" hidden="1" x14ac:dyDescent="0.25">
      <c r="A4950" s="1"/>
      <c r="B4950" s="2"/>
      <c r="C4950" s="3" t="s">
        <v>6017</v>
      </c>
      <c r="D4950" s="3" t="s">
        <v>3169</v>
      </c>
      <c r="E4950" s="6"/>
      <c r="F4950" s="3"/>
      <c r="G4950" s="7"/>
      <c r="H4950" s="3"/>
      <c r="I4950" s="8"/>
      <c r="J4950" s="9"/>
      <c r="K4950" s="4">
        <f>$M4950+$N4950*IF($B4950&lt;&gt;"",1,0)+$O4950*IF($A4950&lt;&gt;"",1,0)+IF(AND($A4950="",$B4950="",$C4950="",$K4949&lt;&gt;0),1,0)</f>
        <v>0</v>
      </c>
      <c r="L4950" s="4">
        <f>SUM($J4950:$J4950)/MAX(1,SUM($J4950:$J4950))</f>
        <v>0</v>
      </c>
      <c r="M4950" s="4">
        <f>$L4950+IF($C4951&lt;&gt;"",0,$M4951)</f>
        <v>0</v>
      </c>
      <c r="N4950" s="4">
        <f>$M4950+IF($B4951&lt;&gt;"",0,$N4951)</f>
        <v>0</v>
      </c>
      <c r="O4950" s="4">
        <f>$N4950+IF($A4951&lt;&gt;"",0,$O4951)</f>
        <v>0</v>
      </c>
      <c r="P4950" s="5" t="str">
        <f t="shared" si="77"/>
        <v>TAAK</v>
      </c>
      <c r="Q4950" t="str">
        <f>IF($A4950="",$Q4949,$A4950)</f>
        <v>Uitvoering - Uitvoeringsgereed Ontwerp</v>
      </c>
    </row>
    <row r="4951" spans="1:17" ht="15.75" hidden="1" x14ac:dyDescent="0.25">
      <c r="A4951" s="1"/>
      <c r="B4951" s="2"/>
      <c r="C4951" s="3"/>
      <c r="D4951" s="3"/>
      <c r="E4951" s="6">
        <v>1</v>
      </c>
      <c r="F4951" s="3" t="s">
        <v>3169</v>
      </c>
      <c r="G4951" s="7"/>
      <c r="H4951" s="3"/>
      <c r="I4951" s="8"/>
      <c r="J4951" s="9"/>
      <c r="K4951" s="4">
        <f>$M4951+$N4951*IF($B4951&lt;&gt;"",1,0)+$O4951*IF($A4951&lt;&gt;"",1,0)+IF(AND($A4951="",$B4951="",$C4951="",$K4950&lt;&gt;0),1,0)</f>
        <v>0</v>
      </c>
      <c r="L4951" s="4">
        <f>SUM($J4951:$J4951)/MAX(1,SUM($J4951:$J4951))</f>
        <v>0</v>
      </c>
      <c r="M4951" s="4">
        <f>$L4951+IF($C4952&lt;&gt;"",0,$M4952)</f>
        <v>0</v>
      </c>
      <c r="N4951" s="4">
        <f>$M4951+IF($B4952&lt;&gt;"",0,$N4952)</f>
        <v>0</v>
      </c>
      <c r="O4951" s="4">
        <f>$N4951+IF($A4952&lt;&gt;"",0,$O4952)</f>
        <v>0</v>
      </c>
      <c r="P4951" s="5" t="str">
        <f t="shared" si="77"/>
        <v>+STB</v>
      </c>
      <c r="Q4951" t="str">
        <f>IF($A4951="",$Q4950,$A4951)</f>
        <v>Uitvoering - Uitvoeringsgereed Ontwerp</v>
      </c>
    </row>
    <row r="4952" spans="1:17" ht="15.75" hidden="1" x14ac:dyDescent="0.25">
      <c r="A4952" s="1"/>
      <c r="B4952" s="2"/>
      <c r="C4952" s="3"/>
      <c r="D4952" s="3"/>
      <c r="E4952" s="6"/>
      <c r="F4952" s="3"/>
      <c r="G4952" s="7" t="s">
        <v>3170</v>
      </c>
      <c r="H4952" s="3" t="s">
        <v>6018</v>
      </c>
      <c r="I4952" s="8"/>
      <c r="J4952" s="9"/>
      <c r="K4952" s="4">
        <f>$M4952+$N4952*IF($B4952&lt;&gt;"",1,0)+$O4952*IF($A4952&lt;&gt;"",1,0)+IF(AND($A4952="",$B4952="",$C4952="",$K4951&lt;&gt;0),1,0)</f>
        <v>0</v>
      </c>
      <c r="L4952" s="4">
        <f>SUM($J4952:$J4952)/MAX(1,SUM($J4952:$J4952))</f>
        <v>0</v>
      </c>
      <c r="M4952" s="4">
        <f>$L4952+IF($C4953&lt;&gt;"",0,$M4953)</f>
        <v>0</v>
      </c>
      <c r="N4952" s="4">
        <f>$M4952+IF($B4953&lt;&gt;"",0,$N4953)</f>
        <v>0</v>
      </c>
      <c r="O4952" s="4">
        <f>$N4952+IF($A4953&lt;&gt;"",0,$O4953)</f>
        <v>0</v>
      </c>
      <c r="P4952" s="5" t="str">
        <f t="shared" si="77"/>
        <v>+STB</v>
      </c>
      <c r="Q4952" t="str">
        <f>IF($A4952="",$Q4951,$A4952)</f>
        <v>Uitvoering - Uitvoeringsgereed Ontwerp</v>
      </c>
    </row>
    <row r="4953" spans="1:17" ht="45.75" hidden="1" x14ac:dyDescent="0.25">
      <c r="A4953" s="1"/>
      <c r="B4953" s="2"/>
      <c r="C4953" s="3"/>
      <c r="D4953" s="3"/>
      <c r="E4953" s="6"/>
      <c r="F4953" s="3"/>
      <c r="G4953" s="7"/>
      <c r="H4953" s="3"/>
      <c r="I4953" s="8" t="s">
        <v>6019</v>
      </c>
      <c r="J4953" s="9"/>
      <c r="K4953" s="4">
        <f>$M4953+$N4953*IF($B4953&lt;&gt;"",1,0)+$O4953*IF($A4953&lt;&gt;"",1,0)+IF(AND($A4953="",$B4953="",$C4953="",$K4952&lt;&gt;0),1,0)</f>
        <v>0</v>
      </c>
      <c r="L4953" s="4">
        <f>SUM($J4953:$J4953)/MAX(1,SUM($J4953:$J4953))</f>
        <v>0</v>
      </c>
      <c r="M4953" s="4">
        <f>$L4953+IF($C4954&lt;&gt;"",0,$M4954)</f>
        <v>0</v>
      </c>
      <c r="N4953" s="4">
        <f>$M4953+IF($B4954&lt;&gt;"",0,$N4954)</f>
        <v>0</v>
      </c>
      <c r="O4953" s="4">
        <f>$N4953+IF($A4954&lt;&gt;"",0,$O4954)</f>
        <v>0</v>
      </c>
      <c r="P4953" s="5" t="str">
        <f t="shared" si="77"/>
        <v>+STB</v>
      </c>
      <c r="Q4953" t="str">
        <f>IF($A4953="",$Q4952,$A4953)</f>
        <v>Uitvoering - Uitvoeringsgereed Ontwerp</v>
      </c>
    </row>
    <row r="4954" spans="1:17" ht="15.75" hidden="1" x14ac:dyDescent="0.25">
      <c r="A4954" s="1"/>
      <c r="B4954" s="2"/>
      <c r="C4954" s="3" t="s">
        <v>6020</v>
      </c>
      <c r="D4954" s="3" t="s">
        <v>958</v>
      </c>
      <c r="E4954" s="6"/>
      <c r="F4954" s="3"/>
      <c r="G4954" s="7"/>
      <c r="H4954" s="3"/>
      <c r="I4954" s="8"/>
      <c r="J4954" s="9"/>
      <c r="K4954" s="4">
        <f>$M4954+$N4954*IF($B4954&lt;&gt;"",1,0)+$O4954*IF($A4954&lt;&gt;"",1,0)+IF(AND($A4954="",$B4954="",$C4954="",$K4953&lt;&gt;0),1,0)</f>
        <v>0</v>
      </c>
      <c r="L4954" s="4">
        <f>SUM($J4954:$J4954)/MAX(1,SUM($J4954:$J4954))</f>
        <v>0</v>
      </c>
      <c r="M4954" s="4">
        <f>$L4954+IF($C4955&lt;&gt;"",0,$M4955)</f>
        <v>0</v>
      </c>
      <c r="N4954" s="4">
        <f>$M4954+IF($B4955&lt;&gt;"",0,$N4955)</f>
        <v>0</v>
      </c>
      <c r="O4954" s="4">
        <f>$N4954+IF($A4955&lt;&gt;"",0,$O4955)</f>
        <v>0</v>
      </c>
      <c r="P4954" s="5" t="str">
        <f t="shared" si="77"/>
        <v>TAAK</v>
      </c>
      <c r="Q4954" t="str">
        <f>IF($A4954="",$Q4953,$A4954)</f>
        <v>Uitvoering - Uitvoeringsgereed Ontwerp</v>
      </c>
    </row>
    <row r="4955" spans="1:17" ht="15.75" hidden="1" x14ac:dyDescent="0.25">
      <c r="A4955" s="1"/>
      <c r="B4955" s="2"/>
      <c r="C4955" s="3"/>
      <c r="D4955" s="3"/>
      <c r="E4955" s="6">
        <v>1</v>
      </c>
      <c r="F4955" s="3" t="s">
        <v>958</v>
      </c>
      <c r="G4955" s="7"/>
      <c r="H4955" s="3"/>
      <c r="I4955" s="8"/>
      <c r="J4955" s="9"/>
      <c r="K4955" s="4">
        <f>$M4955+$N4955*IF($B4955&lt;&gt;"",1,0)+$O4955*IF($A4955&lt;&gt;"",1,0)+IF(AND($A4955="",$B4955="",$C4955="",$K4954&lt;&gt;0),1,0)</f>
        <v>0</v>
      </c>
      <c r="L4955" s="4">
        <f>SUM($J4955:$J4955)/MAX(1,SUM($J4955:$J4955))</f>
        <v>0</v>
      </c>
      <c r="M4955" s="4">
        <f>$L4955+IF($C4956&lt;&gt;"",0,$M4956)</f>
        <v>0</v>
      </c>
      <c r="N4955" s="4">
        <f>$M4955+IF($B4956&lt;&gt;"",0,$N4956)</f>
        <v>0</v>
      </c>
      <c r="O4955" s="4">
        <f>$N4955+IF($A4956&lt;&gt;"",0,$O4956)</f>
        <v>0</v>
      </c>
      <c r="P4955" s="5" t="str">
        <f t="shared" si="77"/>
        <v>+STB</v>
      </c>
      <c r="Q4955" t="str">
        <f>IF($A4955="",$Q4954,$A4955)</f>
        <v>Uitvoering - Uitvoeringsgereed Ontwerp</v>
      </c>
    </row>
    <row r="4956" spans="1:17" ht="15.75" hidden="1" x14ac:dyDescent="0.25">
      <c r="A4956" s="1"/>
      <c r="B4956" s="2"/>
      <c r="C4956" s="3" t="s">
        <v>3171</v>
      </c>
      <c r="D4956" s="3" t="s">
        <v>3172</v>
      </c>
      <c r="E4956" s="6"/>
      <c r="F4956" s="3"/>
      <c r="G4956" s="7"/>
      <c r="H4956" s="3"/>
      <c r="I4956" s="8"/>
      <c r="J4956" s="9"/>
      <c r="K4956" s="4">
        <f>$M4956+$N4956*IF($B4956&lt;&gt;"",1,0)+$O4956*IF($A4956&lt;&gt;"",1,0)+IF(AND($A4956="",$B4956="",$C4956="",$K4955&lt;&gt;0),1,0)</f>
        <v>0</v>
      </c>
      <c r="L4956" s="4">
        <f>SUM($J4956:$J4956)/MAX(1,SUM($J4956:$J4956))</f>
        <v>0</v>
      </c>
      <c r="M4956" s="4">
        <f>$L4956+IF($C4957&lt;&gt;"",0,$M4957)</f>
        <v>0</v>
      </c>
      <c r="N4956" s="4">
        <f>$M4956+IF($B4957&lt;&gt;"",0,$N4957)</f>
        <v>0</v>
      </c>
      <c r="O4956" s="4">
        <f>$N4956+IF($A4957&lt;&gt;"",0,$O4957)</f>
        <v>0</v>
      </c>
      <c r="P4956" s="5" t="str">
        <f t="shared" si="77"/>
        <v>TAAK</v>
      </c>
      <c r="Q4956" t="str">
        <f>IF($A4956="",$Q4955,$A4956)</f>
        <v>Uitvoering - Uitvoeringsgereed Ontwerp</v>
      </c>
    </row>
    <row r="4957" spans="1:17" ht="15.75" hidden="1" x14ac:dyDescent="0.25">
      <c r="A4957" s="1"/>
      <c r="B4957" s="2"/>
      <c r="C4957" s="3"/>
      <c r="D4957" s="3"/>
      <c r="E4957" s="6">
        <v>1</v>
      </c>
      <c r="F4957" s="3" t="s">
        <v>3172</v>
      </c>
      <c r="G4957" s="7"/>
      <c r="H4957" s="3"/>
      <c r="I4957" s="8"/>
      <c r="J4957" s="9"/>
      <c r="K4957" s="4">
        <f>$M4957+$N4957*IF($B4957&lt;&gt;"",1,0)+$O4957*IF($A4957&lt;&gt;"",1,0)+IF(AND($A4957="",$B4957="",$C4957="",$K4956&lt;&gt;0),1,0)</f>
        <v>0</v>
      </c>
      <c r="L4957" s="4">
        <f>SUM($J4957:$J4957)/MAX(1,SUM($J4957:$J4957))</f>
        <v>0</v>
      </c>
      <c r="M4957" s="4">
        <f>$L4957+IF($C4958&lt;&gt;"",0,$M4958)</f>
        <v>0</v>
      </c>
      <c r="N4957" s="4">
        <f>$M4957+IF($B4958&lt;&gt;"",0,$N4958)</f>
        <v>0</v>
      </c>
      <c r="O4957" s="4">
        <f>$N4957+IF($A4958&lt;&gt;"",0,$O4958)</f>
        <v>0</v>
      </c>
      <c r="P4957" s="5" t="str">
        <f t="shared" si="77"/>
        <v>+STB</v>
      </c>
      <c r="Q4957" t="str">
        <f>IF($A4957="",$Q4956,$A4957)</f>
        <v>Uitvoering - Uitvoeringsgereed Ontwerp</v>
      </c>
    </row>
    <row r="4958" spans="1:17" ht="15.75" hidden="1" x14ac:dyDescent="0.25">
      <c r="A4958" s="1"/>
      <c r="B4958" s="2"/>
      <c r="C4958" s="3"/>
      <c r="D4958" s="3"/>
      <c r="E4958" s="6"/>
      <c r="F4958" s="3"/>
      <c r="G4958" s="7" t="s">
        <v>3173</v>
      </c>
      <c r="H4958" s="3" t="s">
        <v>6021</v>
      </c>
      <c r="I4958" s="8"/>
      <c r="J4958" s="9"/>
      <c r="K4958" s="4">
        <f>$M4958+$N4958*IF($B4958&lt;&gt;"",1,0)+$O4958*IF($A4958&lt;&gt;"",1,0)+IF(AND($A4958="",$B4958="",$C4958="",$K4957&lt;&gt;0),1,0)</f>
        <v>0</v>
      </c>
      <c r="L4958" s="4">
        <f>SUM($J4958:$J4958)/MAX(1,SUM($J4958:$J4958))</f>
        <v>0</v>
      </c>
      <c r="M4958" s="4">
        <f>$L4958+IF($C4959&lt;&gt;"",0,$M4959)</f>
        <v>0</v>
      </c>
      <c r="N4958" s="4">
        <f>$M4958+IF($B4959&lt;&gt;"",0,$N4959)</f>
        <v>0</v>
      </c>
      <c r="O4958" s="4">
        <f>$N4958+IF($A4959&lt;&gt;"",0,$O4959)</f>
        <v>0</v>
      </c>
      <c r="P4958" s="5" t="str">
        <f t="shared" si="77"/>
        <v>+STB</v>
      </c>
      <c r="Q4958" t="str">
        <f>IF($A4958="",$Q4957,$A4958)</f>
        <v>Uitvoering - Uitvoeringsgereed Ontwerp</v>
      </c>
    </row>
    <row r="4959" spans="1:17" ht="23.25" hidden="1" x14ac:dyDescent="0.25">
      <c r="A4959" s="1"/>
      <c r="B4959" s="2"/>
      <c r="C4959" s="3"/>
      <c r="D4959" s="3"/>
      <c r="E4959" s="6"/>
      <c r="F4959" s="3"/>
      <c r="G4959" s="7"/>
      <c r="H4959" s="3"/>
      <c r="I4959" s="8" t="s">
        <v>6022</v>
      </c>
      <c r="J4959" s="9"/>
      <c r="K4959" s="4">
        <f>$M4959+$N4959*IF($B4959&lt;&gt;"",1,0)+$O4959*IF($A4959&lt;&gt;"",1,0)+IF(AND($A4959="",$B4959="",$C4959="",$K4958&lt;&gt;0),1,0)</f>
        <v>0</v>
      </c>
      <c r="L4959" s="4">
        <f>SUM($J4959:$J4959)/MAX(1,SUM($J4959:$J4959))</f>
        <v>0</v>
      </c>
      <c r="M4959" s="4">
        <f>$L4959+IF($C4960&lt;&gt;"",0,$M4960)</f>
        <v>0</v>
      </c>
      <c r="N4959" s="4">
        <f>$M4959+IF($B4960&lt;&gt;"",0,$N4960)</f>
        <v>0</v>
      </c>
      <c r="O4959" s="4">
        <f>$N4959+IF($A4960&lt;&gt;"",0,$O4960)</f>
        <v>0</v>
      </c>
      <c r="P4959" s="5" t="str">
        <f t="shared" si="77"/>
        <v>+STB</v>
      </c>
      <c r="Q4959" t="str">
        <f>IF($A4959="",$Q4958,$A4959)</f>
        <v>Uitvoering - Uitvoeringsgereed Ontwerp</v>
      </c>
    </row>
    <row r="4960" spans="1:17" ht="15.75" hidden="1" x14ac:dyDescent="0.25">
      <c r="A4960" s="1"/>
      <c r="B4960" s="2"/>
      <c r="C4960" s="3" t="s">
        <v>3174</v>
      </c>
      <c r="D4960" s="3" t="s">
        <v>3175</v>
      </c>
      <c r="E4960" s="6"/>
      <c r="F4960" s="3"/>
      <c r="G4960" s="7"/>
      <c r="H4960" s="3"/>
      <c r="I4960" s="8"/>
      <c r="J4960" s="9"/>
      <c r="K4960" s="4">
        <f>$M4960+$N4960*IF($B4960&lt;&gt;"",1,0)+$O4960*IF($A4960&lt;&gt;"",1,0)+IF(AND($A4960="",$B4960="",$C4960="",$K4959&lt;&gt;0),1,0)</f>
        <v>0</v>
      </c>
      <c r="L4960" s="4">
        <f>SUM($J4960:$J4960)/MAX(1,SUM($J4960:$J4960))</f>
        <v>0</v>
      </c>
      <c r="M4960" s="4">
        <f>$L4960+IF($C4961&lt;&gt;"",0,$M4961)</f>
        <v>0</v>
      </c>
      <c r="N4960" s="4">
        <f>$M4960+IF($B4961&lt;&gt;"",0,$N4961)</f>
        <v>0</v>
      </c>
      <c r="O4960" s="4">
        <f>$N4960+IF($A4961&lt;&gt;"",0,$O4961)</f>
        <v>0</v>
      </c>
      <c r="P4960" s="5" t="str">
        <f t="shared" si="77"/>
        <v>TAAK</v>
      </c>
      <c r="Q4960" t="str">
        <f>IF($A4960="",$Q4959,$A4960)</f>
        <v>Uitvoering - Uitvoeringsgereed Ontwerp</v>
      </c>
    </row>
    <row r="4961" spans="1:17" ht="15.75" hidden="1" x14ac:dyDescent="0.25">
      <c r="A4961" s="1"/>
      <c r="B4961" s="2"/>
      <c r="C4961" s="3"/>
      <c r="D4961" s="3"/>
      <c r="E4961" s="6">
        <v>1</v>
      </c>
      <c r="F4961" s="3" t="s">
        <v>3175</v>
      </c>
      <c r="G4961" s="7"/>
      <c r="H4961" s="3"/>
      <c r="I4961" s="8"/>
      <c r="J4961" s="9"/>
      <c r="K4961" s="4">
        <f>$M4961+$N4961*IF($B4961&lt;&gt;"",1,0)+$O4961*IF($A4961&lt;&gt;"",1,0)+IF(AND($A4961="",$B4961="",$C4961="",$K4960&lt;&gt;0),1,0)</f>
        <v>0</v>
      </c>
      <c r="L4961" s="4">
        <f>SUM($J4961:$J4961)/MAX(1,SUM($J4961:$J4961))</f>
        <v>0</v>
      </c>
      <c r="M4961" s="4">
        <f>$L4961+IF($C4962&lt;&gt;"",0,$M4962)</f>
        <v>0</v>
      </c>
      <c r="N4961" s="4">
        <f>$M4961+IF($B4962&lt;&gt;"",0,$N4962)</f>
        <v>0</v>
      </c>
      <c r="O4961" s="4">
        <f>$N4961+IF($A4962&lt;&gt;"",0,$O4962)</f>
        <v>0</v>
      </c>
      <c r="P4961" s="5" t="str">
        <f t="shared" si="77"/>
        <v>+STB</v>
      </c>
      <c r="Q4961" t="str">
        <f>IF($A4961="",$Q4960,$A4961)</f>
        <v>Uitvoering - Uitvoeringsgereed Ontwerp</v>
      </c>
    </row>
    <row r="4962" spans="1:17" ht="15.75" hidden="1" x14ac:dyDescent="0.25">
      <c r="A4962" s="1"/>
      <c r="B4962" s="2"/>
      <c r="C4962" s="3"/>
      <c r="D4962" s="3"/>
      <c r="E4962" s="6"/>
      <c r="F4962" s="3"/>
      <c r="G4962" s="7" t="s">
        <v>3176</v>
      </c>
      <c r="H4962" s="3" t="s">
        <v>6023</v>
      </c>
      <c r="I4962" s="8"/>
      <c r="J4962" s="9"/>
      <c r="K4962" s="4">
        <f>$M4962+$N4962*IF($B4962&lt;&gt;"",1,0)+$O4962*IF($A4962&lt;&gt;"",1,0)+IF(AND($A4962="",$B4962="",$C4962="",$K4961&lt;&gt;0),1,0)</f>
        <v>0</v>
      </c>
      <c r="L4962" s="4">
        <f>SUM($J4962:$J4962)/MAX(1,SUM($J4962:$J4962))</f>
        <v>0</v>
      </c>
      <c r="M4962" s="4">
        <f>$L4962+IF($C4963&lt;&gt;"",0,$M4963)</f>
        <v>0</v>
      </c>
      <c r="N4962" s="4">
        <f>$M4962+IF($B4963&lt;&gt;"",0,$N4963)</f>
        <v>0</v>
      </c>
      <c r="O4962" s="4">
        <f>$N4962+IF($A4963&lt;&gt;"",0,$O4963)</f>
        <v>0</v>
      </c>
      <c r="P4962" s="5" t="str">
        <f t="shared" si="77"/>
        <v>+STB</v>
      </c>
      <c r="Q4962" t="str">
        <f>IF($A4962="",$Q4961,$A4962)</f>
        <v>Uitvoering - Uitvoeringsgereed Ontwerp</v>
      </c>
    </row>
    <row r="4963" spans="1:17" ht="23.25" hidden="1" x14ac:dyDescent="0.25">
      <c r="A4963" s="1"/>
      <c r="B4963" s="2"/>
      <c r="C4963" s="3"/>
      <c r="D4963" s="3"/>
      <c r="E4963" s="6"/>
      <c r="F4963" s="3"/>
      <c r="G4963" s="7"/>
      <c r="H4963" s="3"/>
      <c r="I4963" s="8" t="s">
        <v>6024</v>
      </c>
      <c r="J4963" s="9"/>
      <c r="K4963" s="4">
        <f>$M4963+$N4963*IF($B4963&lt;&gt;"",1,0)+$O4963*IF($A4963&lt;&gt;"",1,0)+IF(AND($A4963="",$B4963="",$C4963="",$K4962&lt;&gt;0),1,0)</f>
        <v>0</v>
      </c>
      <c r="L4963" s="4">
        <f>SUM($J4963:$J4963)/MAX(1,SUM($J4963:$J4963))</f>
        <v>0</v>
      </c>
      <c r="M4963" s="4">
        <f>$L4963+IF($C4964&lt;&gt;"",0,$M4964)</f>
        <v>0</v>
      </c>
      <c r="N4963" s="4">
        <f>$M4963+IF($B4964&lt;&gt;"",0,$N4964)</f>
        <v>0</v>
      </c>
      <c r="O4963" s="4">
        <f>$N4963+IF($A4964&lt;&gt;"",0,$O4964)</f>
        <v>0</v>
      </c>
      <c r="P4963" s="5" t="str">
        <f t="shared" si="77"/>
        <v>+STB</v>
      </c>
      <c r="Q4963" t="str">
        <f>IF($A4963="",$Q4962,$A4963)</f>
        <v>Uitvoering - Uitvoeringsgereed Ontwerp</v>
      </c>
    </row>
    <row r="4964" spans="1:17" ht="15.75" hidden="1" x14ac:dyDescent="0.25">
      <c r="A4964" s="1"/>
      <c r="B4964" s="2"/>
      <c r="C4964" s="3" t="s">
        <v>3177</v>
      </c>
      <c r="D4964" s="3" t="s">
        <v>3178</v>
      </c>
      <c r="E4964" s="6"/>
      <c r="F4964" s="3"/>
      <c r="G4964" s="7"/>
      <c r="H4964" s="3"/>
      <c r="I4964" s="8"/>
      <c r="J4964" s="9"/>
      <c r="K4964" s="4">
        <f>$M4964+$N4964*IF($B4964&lt;&gt;"",1,0)+$O4964*IF($A4964&lt;&gt;"",1,0)+IF(AND($A4964="",$B4964="",$C4964="",$K4963&lt;&gt;0),1,0)</f>
        <v>0</v>
      </c>
      <c r="L4964" s="4">
        <f>SUM($J4964:$J4964)/MAX(1,SUM($J4964:$J4964))</f>
        <v>0</v>
      </c>
      <c r="M4964" s="4">
        <f>$L4964+IF($C4965&lt;&gt;"",0,$M4965)</f>
        <v>0</v>
      </c>
      <c r="N4964" s="4">
        <f>$M4964+IF($B4965&lt;&gt;"",0,$N4965)</f>
        <v>0</v>
      </c>
      <c r="O4964" s="4">
        <f>$N4964+IF($A4965&lt;&gt;"",0,$O4965)</f>
        <v>0</v>
      </c>
      <c r="P4964" s="5" t="str">
        <f t="shared" si="77"/>
        <v>TAAK</v>
      </c>
      <c r="Q4964" t="str">
        <f>IF($A4964="",$Q4963,$A4964)</f>
        <v>Uitvoering - Uitvoeringsgereed Ontwerp</v>
      </c>
    </row>
    <row r="4965" spans="1:17" ht="15.75" hidden="1" x14ac:dyDescent="0.25">
      <c r="A4965" s="1"/>
      <c r="B4965" s="2"/>
      <c r="C4965" s="3"/>
      <c r="D4965" s="3"/>
      <c r="E4965" s="6">
        <v>1</v>
      </c>
      <c r="F4965" s="3" t="s">
        <v>3178</v>
      </c>
      <c r="G4965" s="7"/>
      <c r="H4965" s="3"/>
      <c r="I4965" s="8"/>
      <c r="J4965" s="9"/>
      <c r="K4965" s="4">
        <f>$M4965+$N4965*IF($B4965&lt;&gt;"",1,0)+$O4965*IF($A4965&lt;&gt;"",1,0)+IF(AND($A4965="",$B4965="",$C4965="",$K4964&lt;&gt;0),1,0)</f>
        <v>0</v>
      </c>
      <c r="L4965" s="4">
        <f>SUM($J4965:$J4965)/MAX(1,SUM($J4965:$J4965))</f>
        <v>0</v>
      </c>
      <c r="M4965" s="4">
        <f>$L4965+IF($C4966&lt;&gt;"",0,$M4966)</f>
        <v>0</v>
      </c>
      <c r="N4965" s="4">
        <f>$M4965+IF($B4966&lt;&gt;"",0,$N4966)</f>
        <v>0</v>
      </c>
      <c r="O4965" s="4">
        <f>$N4965+IF($A4966&lt;&gt;"",0,$O4966)</f>
        <v>0</v>
      </c>
      <c r="P4965" s="5" t="str">
        <f t="shared" si="77"/>
        <v>+STB</v>
      </c>
      <c r="Q4965" t="str">
        <f>IF($A4965="",$Q4964,$A4965)</f>
        <v>Uitvoering - Uitvoeringsgereed Ontwerp</v>
      </c>
    </row>
    <row r="4966" spans="1:17" ht="15.75" hidden="1" x14ac:dyDescent="0.25">
      <c r="A4966" s="1"/>
      <c r="B4966" s="2"/>
      <c r="C4966" s="3"/>
      <c r="D4966" s="3"/>
      <c r="E4966" s="6"/>
      <c r="F4966" s="3"/>
      <c r="G4966" s="7" t="s">
        <v>3179</v>
      </c>
      <c r="H4966" s="3" t="s">
        <v>6025</v>
      </c>
      <c r="I4966" s="8"/>
      <c r="J4966" s="9"/>
      <c r="K4966" s="4">
        <f>$M4966+$N4966*IF($B4966&lt;&gt;"",1,0)+$O4966*IF($A4966&lt;&gt;"",1,0)+IF(AND($A4966="",$B4966="",$C4966="",$K4965&lt;&gt;0),1,0)</f>
        <v>0</v>
      </c>
      <c r="L4966" s="4">
        <f>SUM($J4966:$J4966)/MAX(1,SUM($J4966:$J4966))</f>
        <v>0</v>
      </c>
      <c r="M4966" s="4">
        <f>$L4966+IF($C4967&lt;&gt;"",0,$M4967)</f>
        <v>0</v>
      </c>
      <c r="N4966" s="4">
        <f>$M4966+IF($B4967&lt;&gt;"",0,$N4967)</f>
        <v>0</v>
      </c>
      <c r="O4966" s="4">
        <f>$N4966+IF($A4967&lt;&gt;"",0,$O4967)</f>
        <v>0</v>
      </c>
      <c r="P4966" s="5" t="str">
        <f t="shared" si="77"/>
        <v>+STB</v>
      </c>
      <c r="Q4966" t="str">
        <f>IF($A4966="",$Q4965,$A4966)</f>
        <v>Uitvoering - Uitvoeringsgereed Ontwerp</v>
      </c>
    </row>
    <row r="4967" spans="1:17" ht="23.25" hidden="1" x14ac:dyDescent="0.25">
      <c r="A4967" s="1"/>
      <c r="B4967" s="2"/>
      <c r="C4967" s="3"/>
      <c r="D4967" s="3"/>
      <c r="E4967" s="6"/>
      <c r="F4967" s="3"/>
      <c r="G4967" s="7"/>
      <c r="H4967" s="3"/>
      <c r="I4967" s="8" t="s">
        <v>6026</v>
      </c>
      <c r="J4967" s="9"/>
      <c r="K4967" s="4">
        <f>$M4967+$N4967*IF($B4967&lt;&gt;"",1,0)+$O4967*IF($A4967&lt;&gt;"",1,0)+IF(AND($A4967="",$B4967="",$C4967="",$K4966&lt;&gt;0),1,0)</f>
        <v>0</v>
      </c>
      <c r="L4967" s="4">
        <f>SUM($J4967:$J4967)/MAX(1,SUM($J4967:$J4967))</f>
        <v>0</v>
      </c>
      <c r="M4967" s="4">
        <f>$L4967+IF($C4968&lt;&gt;"",0,$M4968)</f>
        <v>0</v>
      </c>
      <c r="N4967" s="4">
        <f>$M4967+IF($B4968&lt;&gt;"",0,$N4968)</f>
        <v>0</v>
      </c>
      <c r="O4967" s="4">
        <f>$N4967+IF($A4968&lt;&gt;"",0,$O4968)</f>
        <v>0</v>
      </c>
      <c r="P4967" s="5" t="str">
        <f t="shared" si="77"/>
        <v>+STB</v>
      </c>
      <c r="Q4967" t="str">
        <f>IF($A4967="",$Q4966,$A4967)</f>
        <v>Uitvoering - Uitvoeringsgereed Ontwerp</v>
      </c>
    </row>
    <row r="4968" spans="1:17" ht="15.75" hidden="1" x14ac:dyDescent="0.25">
      <c r="A4968" s="1"/>
      <c r="B4968" s="2"/>
      <c r="C4968" s="3" t="s">
        <v>3180</v>
      </c>
      <c r="D4968" s="3" t="s">
        <v>3181</v>
      </c>
      <c r="E4968" s="6"/>
      <c r="F4968" s="3"/>
      <c r="G4968" s="7"/>
      <c r="H4968" s="3"/>
      <c r="I4968" s="8"/>
      <c r="J4968" s="9"/>
      <c r="K4968" s="4">
        <f>$M4968+$N4968*IF($B4968&lt;&gt;"",1,0)+$O4968*IF($A4968&lt;&gt;"",1,0)+IF(AND($A4968="",$B4968="",$C4968="",$K4967&lt;&gt;0),1,0)</f>
        <v>0</v>
      </c>
      <c r="L4968" s="4">
        <f>SUM($J4968:$J4968)/MAX(1,SUM($J4968:$J4968))</f>
        <v>0</v>
      </c>
      <c r="M4968" s="4">
        <f>$L4968+IF($C4969&lt;&gt;"",0,$M4969)</f>
        <v>0</v>
      </c>
      <c r="N4968" s="4">
        <f>$M4968+IF($B4969&lt;&gt;"",0,$N4969)</f>
        <v>0</v>
      </c>
      <c r="O4968" s="4">
        <f>$N4968+IF($A4969&lt;&gt;"",0,$O4969)</f>
        <v>0</v>
      </c>
      <c r="P4968" s="5" t="str">
        <f t="shared" si="77"/>
        <v>TAAK</v>
      </c>
      <c r="Q4968" t="str">
        <f>IF($A4968="",$Q4967,$A4968)</f>
        <v>Uitvoering - Uitvoeringsgereed Ontwerp</v>
      </c>
    </row>
    <row r="4969" spans="1:17" ht="15.75" hidden="1" x14ac:dyDescent="0.25">
      <c r="A4969" s="1"/>
      <c r="B4969" s="2"/>
      <c r="C4969" s="3"/>
      <c r="D4969" s="3"/>
      <c r="E4969" s="6">
        <v>1</v>
      </c>
      <c r="F4969" s="3" t="s">
        <v>3181</v>
      </c>
      <c r="G4969" s="7"/>
      <c r="H4969" s="3"/>
      <c r="I4969" s="8"/>
      <c r="J4969" s="9"/>
      <c r="K4969" s="4">
        <f>$M4969+$N4969*IF($B4969&lt;&gt;"",1,0)+$O4969*IF($A4969&lt;&gt;"",1,0)+IF(AND($A4969="",$B4969="",$C4969="",$K4968&lt;&gt;0),1,0)</f>
        <v>0</v>
      </c>
      <c r="L4969" s="4">
        <f>SUM($J4969:$J4969)/MAX(1,SUM($J4969:$J4969))</f>
        <v>0</v>
      </c>
      <c r="M4969" s="4">
        <f>$L4969+IF($C4970&lt;&gt;"",0,$M4970)</f>
        <v>0</v>
      </c>
      <c r="N4969" s="4">
        <f>$M4969+IF($B4970&lt;&gt;"",0,$N4970)</f>
        <v>0</v>
      </c>
      <c r="O4969" s="4">
        <f>$N4969+IF($A4970&lt;&gt;"",0,$O4970)</f>
        <v>0</v>
      </c>
      <c r="P4969" s="5" t="str">
        <f t="shared" si="77"/>
        <v>+STB</v>
      </c>
      <c r="Q4969" t="str">
        <f>IF($A4969="",$Q4968,$A4969)</f>
        <v>Uitvoering - Uitvoeringsgereed Ontwerp</v>
      </c>
    </row>
    <row r="4970" spans="1:17" ht="15.75" hidden="1" x14ac:dyDescent="0.25">
      <c r="A4970" s="1"/>
      <c r="B4970" s="2"/>
      <c r="C4970" s="3"/>
      <c r="D4970" s="3"/>
      <c r="E4970" s="6"/>
      <c r="F4970" s="3"/>
      <c r="G4970" s="7" t="s">
        <v>3182</v>
      </c>
      <c r="H4970" s="3" t="s">
        <v>6027</v>
      </c>
      <c r="I4970" s="8"/>
      <c r="J4970" s="9"/>
      <c r="K4970" s="4">
        <f>$M4970+$N4970*IF($B4970&lt;&gt;"",1,0)+$O4970*IF($A4970&lt;&gt;"",1,0)+IF(AND($A4970="",$B4970="",$C4970="",$K4969&lt;&gt;0),1,0)</f>
        <v>0</v>
      </c>
      <c r="L4970" s="4">
        <f>SUM($J4970:$J4970)/MAX(1,SUM($J4970:$J4970))</f>
        <v>0</v>
      </c>
      <c r="M4970" s="4">
        <f>$L4970+IF($C4971&lt;&gt;"",0,$M4971)</f>
        <v>0</v>
      </c>
      <c r="N4970" s="4">
        <f>$M4970+IF($B4971&lt;&gt;"",0,$N4971)</f>
        <v>0</v>
      </c>
      <c r="O4970" s="4">
        <f>$N4970+IF($A4971&lt;&gt;"",0,$O4971)</f>
        <v>0</v>
      </c>
      <c r="P4970" s="5" t="str">
        <f t="shared" si="77"/>
        <v>+STB</v>
      </c>
      <c r="Q4970" t="str">
        <f>IF($A4970="",$Q4969,$A4970)</f>
        <v>Uitvoering - Uitvoeringsgereed Ontwerp</v>
      </c>
    </row>
    <row r="4971" spans="1:17" ht="23.25" hidden="1" x14ac:dyDescent="0.25">
      <c r="A4971" s="1"/>
      <c r="B4971" s="2"/>
      <c r="C4971" s="3"/>
      <c r="D4971" s="3"/>
      <c r="E4971" s="6"/>
      <c r="F4971" s="3"/>
      <c r="G4971" s="7"/>
      <c r="H4971" s="3"/>
      <c r="I4971" s="8" t="s">
        <v>6028</v>
      </c>
      <c r="J4971" s="9"/>
      <c r="K4971" s="4">
        <f>$M4971+$N4971*IF($B4971&lt;&gt;"",1,0)+$O4971*IF($A4971&lt;&gt;"",1,0)+IF(AND($A4971="",$B4971="",$C4971="",$K4970&lt;&gt;0),1,0)</f>
        <v>0</v>
      </c>
      <c r="L4971" s="4">
        <f>SUM($J4971:$J4971)/MAX(1,SUM($J4971:$J4971))</f>
        <v>0</v>
      </c>
      <c r="M4971" s="4">
        <f>$L4971+IF($C4972&lt;&gt;"",0,$M4972)</f>
        <v>0</v>
      </c>
      <c r="N4971" s="4">
        <f>$M4971+IF($B4972&lt;&gt;"",0,$N4972)</f>
        <v>0</v>
      </c>
      <c r="O4971" s="4">
        <f>$N4971+IF($A4972&lt;&gt;"",0,$O4972)</f>
        <v>0</v>
      </c>
      <c r="P4971" s="5" t="str">
        <f t="shared" si="77"/>
        <v>+STB</v>
      </c>
      <c r="Q4971" t="str">
        <f>IF($A4971="",$Q4970,$A4971)</f>
        <v>Uitvoering - Uitvoeringsgereed Ontwerp</v>
      </c>
    </row>
    <row r="4972" spans="1:17" ht="15.75" hidden="1" x14ac:dyDescent="0.25">
      <c r="A4972" s="1"/>
      <c r="B4972" s="2"/>
      <c r="C4972" s="3" t="s">
        <v>3183</v>
      </c>
      <c r="D4972" s="3" t="s">
        <v>3184</v>
      </c>
      <c r="E4972" s="6"/>
      <c r="F4972" s="3"/>
      <c r="G4972" s="7"/>
      <c r="H4972" s="3"/>
      <c r="I4972" s="8"/>
      <c r="J4972" s="9"/>
      <c r="K4972" s="4">
        <f>$M4972+$N4972*IF($B4972&lt;&gt;"",1,0)+$O4972*IF($A4972&lt;&gt;"",1,0)+IF(AND($A4972="",$B4972="",$C4972="",$K4971&lt;&gt;0),1,0)</f>
        <v>0</v>
      </c>
      <c r="L4972" s="4">
        <f>SUM($J4972:$J4972)/MAX(1,SUM($J4972:$J4972))</f>
        <v>0</v>
      </c>
      <c r="M4972" s="4">
        <f>$L4972+IF($C4973&lt;&gt;"",0,$M4973)</f>
        <v>0</v>
      </c>
      <c r="N4972" s="4">
        <f>$M4972+IF($B4973&lt;&gt;"",0,$N4973)</f>
        <v>0</v>
      </c>
      <c r="O4972" s="4">
        <f>$N4972+IF($A4973&lt;&gt;"",0,$O4973)</f>
        <v>0</v>
      </c>
      <c r="P4972" s="5" t="str">
        <f t="shared" si="77"/>
        <v>TAAK</v>
      </c>
      <c r="Q4972" t="str">
        <f>IF($A4972="",$Q4971,$A4972)</f>
        <v>Uitvoering - Uitvoeringsgereed Ontwerp</v>
      </c>
    </row>
    <row r="4973" spans="1:17" ht="15.75" hidden="1" x14ac:dyDescent="0.25">
      <c r="A4973" s="1"/>
      <c r="B4973" s="2"/>
      <c r="C4973" s="3"/>
      <c r="D4973" s="3"/>
      <c r="E4973" s="6">
        <v>1</v>
      </c>
      <c r="F4973" s="3" t="s">
        <v>3184</v>
      </c>
      <c r="G4973" s="7"/>
      <c r="H4973" s="3"/>
      <c r="I4973" s="8"/>
      <c r="J4973" s="9"/>
      <c r="K4973" s="4">
        <f>$M4973+$N4973*IF($B4973&lt;&gt;"",1,0)+$O4973*IF($A4973&lt;&gt;"",1,0)+IF(AND($A4973="",$B4973="",$C4973="",$K4972&lt;&gt;0),1,0)</f>
        <v>0</v>
      </c>
      <c r="L4973" s="4">
        <f>SUM($J4973:$J4973)/MAX(1,SUM($J4973:$J4973))</f>
        <v>0</v>
      </c>
      <c r="M4973" s="4">
        <f>$L4973+IF($C4974&lt;&gt;"",0,$M4974)</f>
        <v>0</v>
      </c>
      <c r="N4973" s="4">
        <f>$M4973+IF($B4974&lt;&gt;"",0,$N4974)</f>
        <v>0</v>
      </c>
      <c r="O4973" s="4">
        <f>$N4973+IF($A4974&lt;&gt;"",0,$O4974)</f>
        <v>0</v>
      </c>
      <c r="P4973" s="5" t="str">
        <f t="shared" si="77"/>
        <v>+STB</v>
      </c>
      <c r="Q4973" t="str">
        <f>IF($A4973="",$Q4972,$A4973)</f>
        <v>Uitvoering - Uitvoeringsgereed Ontwerp</v>
      </c>
    </row>
    <row r="4974" spans="1:17" ht="15.75" hidden="1" x14ac:dyDescent="0.25">
      <c r="A4974" s="1"/>
      <c r="B4974" s="2"/>
      <c r="C4974" s="3"/>
      <c r="D4974" s="3"/>
      <c r="E4974" s="6"/>
      <c r="F4974" s="3"/>
      <c r="G4974" s="7" t="s">
        <v>3185</v>
      </c>
      <c r="H4974" s="3" t="s">
        <v>6029</v>
      </c>
      <c r="I4974" s="8"/>
      <c r="J4974" s="9"/>
      <c r="K4974" s="4">
        <f>$M4974+$N4974*IF($B4974&lt;&gt;"",1,0)+$O4974*IF($A4974&lt;&gt;"",1,0)+IF(AND($A4974="",$B4974="",$C4974="",$K4973&lt;&gt;0),1,0)</f>
        <v>0</v>
      </c>
      <c r="L4974" s="4">
        <f>SUM($J4974:$J4974)/MAX(1,SUM($J4974:$J4974))</f>
        <v>0</v>
      </c>
      <c r="M4974" s="4">
        <f>$L4974+IF($C4975&lt;&gt;"",0,$M4975)</f>
        <v>0</v>
      </c>
      <c r="N4974" s="4">
        <f>$M4974+IF($B4975&lt;&gt;"",0,$N4975)</f>
        <v>0</v>
      </c>
      <c r="O4974" s="4">
        <f>$N4974+IF($A4975&lt;&gt;"",0,$O4975)</f>
        <v>0</v>
      </c>
      <c r="P4974" s="5" t="str">
        <f t="shared" si="77"/>
        <v>+STB</v>
      </c>
      <c r="Q4974" t="str">
        <f>IF($A4974="",$Q4973,$A4974)</f>
        <v>Uitvoering - Uitvoeringsgereed Ontwerp</v>
      </c>
    </row>
    <row r="4975" spans="1:17" ht="23.25" hidden="1" x14ac:dyDescent="0.25">
      <c r="A4975" s="1"/>
      <c r="B4975" s="2"/>
      <c r="C4975" s="3"/>
      <c r="D4975" s="3"/>
      <c r="E4975" s="6"/>
      <c r="F4975" s="3"/>
      <c r="G4975" s="7"/>
      <c r="H4975" s="3"/>
      <c r="I4975" s="8" t="s">
        <v>6030</v>
      </c>
      <c r="J4975" s="9"/>
      <c r="K4975" s="4">
        <f>$M4975+$N4975*IF($B4975&lt;&gt;"",1,0)+$O4975*IF($A4975&lt;&gt;"",1,0)+IF(AND($A4975="",$B4975="",$C4975="",$K4974&lt;&gt;0),1,0)</f>
        <v>0</v>
      </c>
      <c r="L4975" s="4">
        <f>SUM($J4975:$J4975)/MAX(1,SUM($J4975:$J4975))</f>
        <v>0</v>
      </c>
      <c r="M4975" s="4">
        <f>$L4975+IF($C4976&lt;&gt;"",0,$M4976)</f>
        <v>0</v>
      </c>
      <c r="N4975" s="4">
        <f>$M4975+IF($B4976&lt;&gt;"",0,$N4976)</f>
        <v>0</v>
      </c>
      <c r="O4975" s="4">
        <f>$N4975+IF($A4976&lt;&gt;"",0,$O4976)</f>
        <v>0</v>
      </c>
      <c r="P4975" s="5" t="str">
        <f t="shared" si="77"/>
        <v>+STB</v>
      </c>
      <c r="Q4975" t="str">
        <f>IF($A4975="",$Q4974,$A4975)</f>
        <v>Uitvoering - Uitvoeringsgereed Ontwerp</v>
      </c>
    </row>
    <row r="4976" spans="1:17" ht="15.75" hidden="1" x14ac:dyDescent="0.25">
      <c r="A4976" s="1"/>
      <c r="B4976" s="2"/>
      <c r="C4976" s="3" t="s">
        <v>3186</v>
      </c>
      <c r="D4976" s="3" t="s">
        <v>3187</v>
      </c>
      <c r="E4976" s="6"/>
      <c r="F4976" s="3"/>
      <c r="G4976" s="7"/>
      <c r="H4976" s="3"/>
      <c r="I4976" s="8"/>
      <c r="J4976" s="9"/>
      <c r="K4976" s="4">
        <f>$M4976+$N4976*IF($B4976&lt;&gt;"",1,0)+$O4976*IF($A4976&lt;&gt;"",1,0)+IF(AND($A4976="",$B4976="",$C4976="",$K4975&lt;&gt;0),1,0)</f>
        <v>0</v>
      </c>
      <c r="L4976" s="4">
        <f>SUM($J4976:$J4976)/MAX(1,SUM($J4976:$J4976))</f>
        <v>0</v>
      </c>
      <c r="M4976" s="4">
        <f>$L4976+IF($C4977&lt;&gt;"",0,$M4977)</f>
        <v>0</v>
      </c>
      <c r="N4976" s="4">
        <f>$M4976+IF($B4977&lt;&gt;"",0,$N4977)</f>
        <v>0</v>
      </c>
      <c r="O4976" s="4">
        <f>$N4976+IF($A4977&lt;&gt;"",0,$O4977)</f>
        <v>0</v>
      </c>
      <c r="P4976" s="5" t="str">
        <f t="shared" si="77"/>
        <v>TAAK</v>
      </c>
      <c r="Q4976" t="str">
        <f>IF($A4976="",$Q4975,$A4976)</f>
        <v>Uitvoering - Uitvoeringsgereed Ontwerp</v>
      </c>
    </row>
    <row r="4977" spans="1:17" ht="15.75" hidden="1" x14ac:dyDescent="0.25">
      <c r="A4977" s="1"/>
      <c r="B4977" s="2"/>
      <c r="C4977" s="3"/>
      <c r="D4977" s="3"/>
      <c r="E4977" s="6">
        <v>1</v>
      </c>
      <c r="F4977" s="3" t="s">
        <v>3187</v>
      </c>
      <c r="G4977" s="7"/>
      <c r="H4977" s="3"/>
      <c r="I4977" s="8"/>
      <c r="J4977" s="9"/>
      <c r="K4977" s="4">
        <f>$M4977+$N4977*IF($B4977&lt;&gt;"",1,0)+$O4977*IF($A4977&lt;&gt;"",1,0)+IF(AND($A4977="",$B4977="",$C4977="",$K4976&lt;&gt;0),1,0)</f>
        <v>0</v>
      </c>
      <c r="L4977" s="4">
        <f>SUM($J4977:$J4977)/MAX(1,SUM($J4977:$J4977))</f>
        <v>0</v>
      </c>
      <c r="M4977" s="4">
        <f>$L4977+IF($C4978&lt;&gt;"",0,$M4978)</f>
        <v>0</v>
      </c>
      <c r="N4977" s="4">
        <f>$M4977+IF($B4978&lt;&gt;"",0,$N4978)</f>
        <v>0</v>
      </c>
      <c r="O4977" s="4">
        <f>$N4977+IF($A4978&lt;&gt;"",0,$O4978)</f>
        <v>0</v>
      </c>
      <c r="P4977" s="5" t="str">
        <f t="shared" si="77"/>
        <v>+STB</v>
      </c>
      <c r="Q4977" t="str">
        <f>IF($A4977="",$Q4976,$A4977)</f>
        <v>Uitvoering - Uitvoeringsgereed Ontwerp</v>
      </c>
    </row>
    <row r="4978" spans="1:17" ht="15.75" hidden="1" x14ac:dyDescent="0.25">
      <c r="A4978" s="1"/>
      <c r="B4978" s="2"/>
      <c r="C4978" s="3"/>
      <c r="D4978" s="3"/>
      <c r="E4978" s="6"/>
      <c r="F4978" s="3"/>
      <c r="G4978" s="7" t="s">
        <v>3188</v>
      </c>
      <c r="H4978" s="3" t="s">
        <v>6031</v>
      </c>
      <c r="I4978" s="8"/>
      <c r="J4978" s="9"/>
      <c r="K4978" s="4">
        <f>$M4978+$N4978*IF($B4978&lt;&gt;"",1,0)+$O4978*IF($A4978&lt;&gt;"",1,0)+IF(AND($A4978="",$B4978="",$C4978="",$K4977&lt;&gt;0),1,0)</f>
        <v>0</v>
      </c>
      <c r="L4978" s="4">
        <f>SUM($J4978:$J4978)/MAX(1,SUM($J4978:$J4978))</f>
        <v>0</v>
      </c>
      <c r="M4978" s="4">
        <f>$L4978+IF($C4979&lt;&gt;"",0,$M4979)</f>
        <v>0</v>
      </c>
      <c r="N4978" s="4">
        <f>$M4978+IF($B4979&lt;&gt;"",0,$N4979)</f>
        <v>0</v>
      </c>
      <c r="O4978" s="4">
        <f>$N4978+IF($A4979&lt;&gt;"",0,$O4979)</f>
        <v>0</v>
      </c>
      <c r="P4978" s="5" t="str">
        <f t="shared" si="77"/>
        <v>+STB</v>
      </c>
      <c r="Q4978" t="str">
        <f>IF($A4978="",$Q4977,$A4978)</f>
        <v>Uitvoering - Uitvoeringsgereed Ontwerp</v>
      </c>
    </row>
    <row r="4979" spans="1:17" ht="23.25" hidden="1" x14ac:dyDescent="0.25">
      <c r="A4979" s="1"/>
      <c r="B4979" s="2"/>
      <c r="C4979" s="3"/>
      <c r="D4979" s="3"/>
      <c r="E4979" s="6"/>
      <c r="F4979" s="3"/>
      <c r="G4979" s="7"/>
      <c r="H4979" s="3"/>
      <c r="I4979" s="8" t="s">
        <v>6032</v>
      </c>
      <c r="J4979" s="9"/>
      <c r="K4979" s="4">
        <f>$M4979+$N4979*IF($B4979&lt;&gt;"",1,0)+$O4979*IF($A4979&lt;&gt;"",1,0)+IF(AND($A4979="",$B4979="",$C4979="",$K4978&lt;&gt;0),1,0)</f>
        <v>0</v>
      </c>
      <c r="L4979" s="4">
        <f>SUM($J4979:$J4979)/MAX(1,SUM($J4979:$J4979))</f>
        <v>0</v>
      </c>
      <c r="M4979" s="4">
        <f>$L4979+IF($C4980&lt;&gt;"",0,$M4980)</f>
        <v>0</v>
      </c>
      <c r="N4979" s="4">
        <f>$M4979+IF($B4980&lt;&gt;"",0,$N4980)</f>
        <v>0</v>
      </c>
      <c r="O4979" s="4">
        <f>$N4979+IF($A4980&lt;&gt;"",0,$O4980)</f>
        <v>0</v>
      </c>
      <c r="P4979" s="5" t="str">
        <f t="shared" si="77"/>
        <v>+STB</v>
      </c>
      <c r="Q4979" t="str">
        <f>IF($A4979="",$Q4978,$A4979)</f>
        <v>Uitvoering - Uitvoeringsgereed Ontwerp</v>
      </c>
    </row>
    <row r="4980" spans="1:17" ht="15.75" hidden="1" x14ac:dyDescent="0.25">
      <c r="A4980" s="1"/>
      <c r="B4980" s="2"/>
      <c r="C4980" s="3" t="s">
        <v>3189</v>
      </c>
      <c r="D4980" s="3" t="s">
        <v>3190</v>
      </c>
      <c r="E4980" s="6"/>
      <c r="F4980" s="3"/>
      <c r="G4980" s="7"/>
      <c r="H4980" s="3"/>
      <c r="I4980" s="8"/>
      <c r="J4980" s="9"/>
      <c r="K4980" s="4">
        <f>$M4980+$N4980*IF($B4980&lt;&gt;"",1,0)+$O4980*IF($A4980&lt;&gt;"",1,0)+IF(AND($A4980="",$B4980="",$C4980="",$K4979&lt;&gt;0),1,0)</f>
        <v>0</v>
      </c>
      <c r="L4980" s="4">
        <f>SUM($J4980:$J4980)/MAX(1,SUM($J4980:$J4980))</f>
        <v>0</v>
      </c>
      <c r="M4980" s="4">
        <f>$L4980+IF($C4981&lt;&gt;"",0,$M4981)</f>
        <v>0</v>
      </c>
      <c r="N4980" s="4">
        <f>$M4980+IF($B4981&lt;&gt;"",0,$N4981)</f>
        <v>0</v>
      </c>
      <c r="O4980" s="4">
        <f>$N4980+IF($A4981&lt;&gt;"",0,$O4981)</f>
        <v>0</v>
      </c>
      <c r="P4980" s="5" t="str">
        <f t="shared" si="77"/>
        <v>TAAK</v>
      </c>
      <c r="Q4980" t="str">
        <f>IF($A4980="",$Q4979,$A4980)</f>
        <v>Uitvoering - Uitvoeringsgereed Ontwerp</v>
      </c>
    </row>
    <row r="4981" spans="1:17" ht="15.75" hidden="1" x14ac:dyDescent="0.25">
      <c r="A4981" s="1"/>
      <c r="B4981" s="2"/>
      <c r="C4981" s="3"/>
      <c r="D4981" s="3"/>
      <c r="E4981" s="6">
        <v>1</v>
      </c>
      <c r="F4981" s="3" t="s">
        <v>3190</v>
      </c>
      <c r="G4981" s="7"/>
      <c r="H4981" s="3"/>
      <c r="I4981" s="8"/>
      <c r="J4981" s="9"/>
      <c r="K4981" s="4">
        <f>$M4981+$N4981*IF($B4981&lt;&gt;"",1,0)+$O4981*IF($A4981&lt;&gt;"",1,0)+IF(AND($A4981="",$B4981="",$C4981="",$K4980&lt;&gt;0),1,0)</f>
        <v>0</v>
      </c>
      <c r="L4981" s="4">
        <f>SUM($J4981:$J4981)/MAX(1,SUM($J4981:$J4981))</f>
        <v>0</v>
      </c>
      <c r="M4981" s="4">
        <f>$L4981+IF($C4982&lt;&gt;"",0,$M4982)</f>
        <v>0</v>
      </c>
      <c r="N4981" s="4">
        <f>$M4981+IF($B4982&lt;&gt;"",0,$N4982)</f>
        <v>0</v>
      </c>
      <c r="O4981" s="4">
        <f>$N4981+IF($A4982&lt;&gt;"",0,$O4982)</f>
        <v>0</v>
      </c>
      <c r="P4981" s="5" t="str">
        <f t="shared" si="77"/>
        <v>+STB</v>
      </c>
      <c r="Q4981" t="str">
        <f>IF($A4981="",$Q4980,$A4981)</f>
        <v>Uitvoering - Uitvoeringsgereed Ontwerp</v>
      </c>
    </row>
    <row r="4982" spans="1:17" ht="15.75" hidden="1" x14ac:dyDescent="0.25">
      <c r="A4982" s="1"/>
      <c r="B4982" s="2"/>
      <c r="C4982" s="3"/>
      <c r="D4982" s="3"/>
      <c r="E4982" s="6"/>
      <c r="F4982" s="3"/>
      <c r="G4982" s="7" t="s">
        <v>3191</v>
      </c>
      <c r="H4982" s="3" t="s">
        <v>6033</v>
      </c>
      <c r="I4982" s="8"/>
      <c r="J4982" s="9"/>
      <c r="K4982" s="4">
        <f>$M4982+$N4982*IF($B4982&lt;&gt;"",1,0)+$O4982*IF($A4982&lt;&gt;"",1,0)+IF(AND($A4982="",$B4982="",$C4982="",$K4981&lt;&gt;0),1,0)</f>
        <v>0</v>
      </c>
      <c r="L4982" s="4">
        <f>SUM($J4982:$J4982)/MAX(1,SUM($J4982:$J4982))</f>
        <v>0</v>
      </c>
      <c r="M4982" s="4">
        <f>$L4982+IF($C4983&lt;&gt;"",0,$M4983)</f>
        <v>0</v>
      </c>
      <c r="N4982" s="4">
        <f>$M4982+IF($B4983&lt;&gt;"",0,$N4983)</f>
        <v>0</v>
      </c>
      <c r="O4982" s="4">
        <f>$N4982+IF($A4983&lt;&gt;"",0,$O4983)</f>
        <v>0</v>
      </c>
      <c r="P4982" s="5" t="str">
        <f t="shared" si="77"/>
        <v>+STB</v>
      </c>
      <c r="Q4982" t="str">
        <f>IF($A4982="",$Q4981,$A4982)</f>
        <v>Uitvoering - Uitvoeringsgereed Ontwerp</v>
      </c>
    </row>
    <row r="4983" spans="1:17" ht="23.25" hidden="1" x14ac:dyDescent="0.25">
      <c r="A4983" s="1"/>
      <c r="B4983" s="2"/>
      <c r="C4983" s="3"/>
      <c r="D4983" s="3"/>
      <c r="E4983" s="6"/>
      <c r="F4983" s="3"/>
      <c r="G4983" s="7"/>
      <c r="H4983" s="3"/>
      <c r="I4983" s="8" t="s">
        <v>6034</v>
      </c>
      <c r="J4983" s="9"/>
      <c r="K4983" s="4">
        <f>$M4983+$N4983*IF($B4983&lt;&gt;"",1,0)+$O4983*IF($A4983&lt;&gt;"",1,0)+IF(AND($A4983="",$B4983="",$C4983="",$K4982&lt;&gt;0),1,0)</f>
        <v>0</v>
      </c>
      <c r="L4983" s="4">
        <f>SUM($J4983:$J4983)/MAX(1,SUM($J4983:$J4983))</f>
        <v>0</v>
      </c>
      <c r="M4983" s="4">
        <f>$L4983+IF($C4984&lt;&gt;"",0,$M4984)</f>
        <v>0</v>
      </c>
      <c r="N4983" s="4">
        <f>$M4983+IF($B4984&lt;&gt;"",0,$N4984)</f>
        <v>0</v>
      </c>
      <c r="O4983" s="4">
        <f>$N4983+IF($A4984&lt;&gt;"",0,$O4984)</f>
        <v>0</v>
      </c>
      <c r="P4983" s="5" t="str">
        <f t="shared" si="77"/>
        <v>+STB</v>
      </c>
      <c r="Q4983" t="str">
        <f>IF($A4983="",$Q4982,$A4983)</f>
        <v>Uitvoering - Uitvoeringsgereed Ontwerp</v>
      </c>
    </row>
    <row r="4984" spans="1:17" ht="15.75" hidden="1" x14ac:dyDescent="0.25">
      <c r="A4984" s="1"/>
      <c r="B4984" s="2"/>
      <c r="C4984" s="3" t="s">
        <v>6035</v>
      </c>
      <c r="D4984" s="3" t="s">
        <v>987</v>
      </c>
      <c r="E4984" s="6"/>
      <c r="F4984" s="3"/>
      <c r="G4984" s="7"/>
      <c r="H4984" s="3"/>
      <c r="I4984" s="8"/>
      <c r="J4984" s="9"/>
      <c r="K4984" s="4">
        <f>$M4984+$N4984*IF($B4984&lt;&gt;"",1,0)+$O4984*IF($A4984&lt;&gt;"",1,0)+IF(AND($A4984="",$B4984="",$C4984="",$K4983&lt;&gt;0),1,0)</f>
        <v>0</v>
      </c>
      <c r="L4984" s="4">
        <f>SUM($J4984:$J4984)/MAX(1,SUM($J4984:$J4984))</f>
        <v>0</v>
      </c>
      <c r="M4984" s="4">
        <f>$L4984+IF($C4985&lt;&gt;"",0,$M4985)</f>
        <v>0</v>
      </c>
      <c r="N4984" s="4">
        <f>$M4984+IF($B4985&lt;&gt;"",0,$N4985)</f>
        <v>0</v>
      </c>
      <c r="O4984" s="4">
        <f>$N4984+IF($A4985&lt;&gt;"",0,$O4985)</f>
        <v>0</v>
      </c>
      <c r="P4984" s="5" t="str">
        <f t="shared" si="77"/>
        <v>TAAK</v>
      </c>
      <c r="Q4984" t="str">
        <f>IF($A4984="",$Q4983,$A4984)</f>
        <v>Uitvoering - Uitvoeringsgereed Ontwerp</v>
      </c>
    </row>
    <row r="4985" spans="1:17" ht="15.75" hidden="1" x14ac:dyDescent="0.25">
      <c r="A4985" s="1"/>
      <c r="B4985" s="2"/>
      <c r="C4985" s="3"/>
      <c r="D4985" s="3"/>
      <c r="E4985" s="6">
        <v>1</v>
      </c>
      <c r="F4985" s="3" t="s">
        <v>987</v>
      </c>
      <c r="G4985" s="7"/>
      <c r="H4985" s="3"/>
      <c r="I4985" s="8"/>
      <c r="J4985" s="9"/>
      <c r="K4985" s="4">
        <f>$M4985+$N4985*IF($B4985&lt;&gt;"",1,0)+$O4985*IF($A4985&lt;&gt;"",1,0)+IF(AND($A4985="",$B4985="",$C4985="",$K4984&lt;&gt;0),1,0)</f>
        <v>0</v>
      </c>
      <c r="L4985" s="4">
        <f>SUM($J4985:$J4985)/MAX(1,SUM($J4985:$J4985))</f>
        <v>0</v>
      </c>
      <c r="M4985" s="4">
        <f>$L4985+IF($C4986&lt;&gt;"",0,$M4986)</f>
        <v>0</v>
      </c>
      <c r="N4985" s="4">
        <f>$M4985+IF($B4986&lt;&gt;"",0,$N4986)</f>
        <v>0</v>
      </c>
      <c r="O4985" s="4">
        <f>$N4985+IF($A4986&lt;&gt;"",0,$O4986)</f>
        <v>0</v>
      </c>
      <c r="P4985" s="5" t="str">
        <f t="shared" si="77"/>
        <v>+STB</v>
      </c>
      <c r="Q4985" t="str">
        <f>IF($A4985="",$Q4984,$A4985)</f>
        <v>Uitvoering - Uitvoeringsgereed Ontwerp</v>
      </c>
    </row>
    <row r="4986" spans="1:17" ht="15.75" hidden="1" x14ac:dyDescent="0.25">
      <c r="A4986" s="1"/>
      <c r="B4986" s="2"/>
      <c r="C4986" s="3"/>
      <c r="D4986" s="3"/>
      <c r="E4986" s="6"/>
      <c r="F4986" s="3"/>
      <c r="G4986" s="7" t="s">
        <v>3192</v>
      </c>
      <c r="H4986" s="3" t="s">
        <v>3193</v>
      </c>
      <c r="I4986" s="8"/>
      <c r="J4986" s="9"/>
      <c r="K4986" s="4">
        <f>$M4986+$N4986*IF($B4986&lt;&gt;"",1,0)+$O4986*IF($A4986&lt;&gt;"",1,0)+IF(AND($A4986="",$B4986="",$C4986="",$K4985&lt;&gt;0),1,0)</f>
        <v>0</v>
      </c>
      <c r="L4986" s="4">
        <f>SUM($J4986:$J4986)/MAX(1,SUM($J4986:$J4986))</f>
        <v>0</v>
      </c>
      <c r="M4986" s="4">
        <f>$L4986+IF($C4987&lt;&gt;"",0,$M4987)</f>
        <v>0</v>
      </c>
      <c r="N4986" s="4">
        <f>$M4986+IF($B4987&lt;&gt;"",0,$N4987)</f>
        <v>0</v>
      </c>
      <c r="O4986" s="4">
        <f>$N4986+IF($A4987&lt;&gt;"",0,$O4987)</f>
        <v>0</v>
      </c>
      <c r="P4986" s="5" t="str">
        <f t="shared" si="77"/>
        <v>+STB</v>
      </c>
      <c r="Q4986" t="str">
        <f>IF($A4986="",$Q4985,$A4986)</f>
        <v>Uitvoering - Uitvoeringsgereed Ontwerp</v>
      </c>
    </row>
    <row r="4987" spans="1:17" ht="23.25" hidden="1" x14ac:dyDescent="0.25">
      <c r="A4987" s="1"/>
      <c r="B4987" s="2"/>
      <c r="C4987" s="3"/>
      <c r="D4987" s="3"/>
      <c r="E4987" s="6"/>
      <c r="F4987" s="3"/>
      <c r="G4987" s="7"/>
      <c r="H4987" s="3"/>
      <c r="I4987" s="8" t="s">
        <v>6036</v>
      </c>
      <c r="J4987" s="9"/>
      <c r="K4987" s="4">
        <f>$M4987+$N4987*IF($B4987&lt;&gt;"",1,0)+$O4987*IF($A4987&lt;&gt;"",1,0)+IF(AND($A4987="",$B4987="",$C4987="",$K4986&lt;&gt;0),1,0)</f>
        <v>0</v>
      </c>
      <c r="L4987" s="4">
        <f>SUM($J4987:$J4987)/MAX(1,SUM($J4987:$J4987))</f>
        <v>0</v>
      </c>
      <c r="M4987" s="4">
        <f>$L4987+IF($C4988&lt;&gt;"",0,$M4988)</f>
        <v>0</v>
      </c>
      <c r="N4987" s="4">
        <f>$M4987+IF($B4988&lt;&gt;"",0,$N4988)</f>
        <v>0</v>
      </c>
      <c r="O4987" s="4">
        <f>$N4987+IF($A4988&lt;&gt;"",0,$O4988)</f>
        <v>0</v>
      </c>
      <c r="P4987" s="5" t="str">
        <f t="shared" si="77"/>
        <v>+STB</v>
      </c>
      <c r="Q4987" t="str">
        <f>IF($A4987="",$Q4986,$A4987)</f>
        <v>Uitvoering - Uitvoeringsgereed Ontwerp</v>
      </c>
    </row>
    <row r="4988" spans="1:17" ht="15.75" hidden="1" x14ac:dyDescent="0.25">
      <c r="A4988" s="1"/>
      <c r="B4988" s="2"/>
      <c r="C4988" s="3" t="s">
        <v>6037</v>
      </c>
      <c r="D4988" s="3" t="s">
        <v>3194</v>
      </c>
      <c r="E4988" s="6"/>
      <c r="F4988" s="3"/>
      <c r="G4988" s="7"/>
      <c r="H4988" s="3"/>
      <c r="I4988" s="8"/>
      <c r="J4988" s="9"/>
      <c r="K4988" s="4">
        <f>$M4988+$N4988*IF($B4988&lt;&gt;"",1,0)+$O4988*IF($A4988&lt;&gt;"",1,0)+IF(AND($A4988="",$B4988="",$C4988="",$K4987&lt;&gt;0),1,0)</f>
        <v>0</v>
      </c>
      <c r="L4988" s="4">
        <f>SUM($J4988:$J4988)/MAX(1,SUM($J4988:$J4988))</f>
        <v>0</v>
      </c>
      <c r="M4988" s="4">
        <f>$L4988+IF($C4989&lt;&gt;"",0,$M4989)</f>
        <v>0</v>
      </c>
      <c r="N4988" s="4">
        <f>$M4988+IF($B4989&lt;&gt;"",0,$N4989)</f>
        <v>0</v>
      </c>
      <c r="O4988" s="4">
        <f>$N4988+IF($A4989&lt;&gt;"",0,$O4989)</f>
        <v>0</v>
      </c>
      <c r="P4988" s="5" t="str">
        <f t="shared" si="77"/>
        <v>TAAK</v>
      </c>
      <c r="Q4988" t="str">
        <f>IF($A4988="",$Q4987,$A4988)</f>
        <v>Uitvoering - Uitvoeringsgereed Ontwerp</v>
      </c>
    </row>
    <row r="4989" spans="1:17" ht="15.75" hidden="1" x14ac:dyDescent="0.25">
      <c r="A4989" s="1"/>
      <c r="B4989" s="2"/>
      <c r="C4989" s="3"/>
      <c r="D4989" s="3"/>
      <c r="E4989" s="6">
        <v>1</v>
      </c>
      <c r="F4989" s="3" t="s">
        <v>3194</v>
      </c>
      <c r="G4989" s="7"/>
      <c r="H4989" s="3"/>
      <c r="I4989" s="8"/>
      <c r="J4989" s="9"/>
      <c r="K4989" s="4">
        <f>$M4989+$N4989*IF($B4989&lt;&gt;"",1,0)+$O4989*IF($A4989&lt;&gt;"",1,0)+IF(AND($A4989="",$B4989="",$C4989="",$K4988&lt;&gt;0),1,0)</f>
        <v>0</v>
      </c>
      <c r="L4989" s="4">
        <f>SUM($J4989:$J4989)/MAX(1,SUM($J4989:$J4989))</f>
        <v>0</v>
      </c>
      <c r="M4989" s="4">
        <f>$L4989+IF($C4990&lt;&gt;"",0,$M4990)</f>
        <v>0</v>
      </c>
      <c r="N4989" s="4">
        <f>$M4989+IF($B4990&lt;&gt;"",0,$N4990)</f>
        <v>0</v>
      </c>
      <c r="O4989" s="4">
        <f>$N4989+IF($A4990&lt;&gt;"",0,$O4990)</f>
        <v>0</v>
      </c>
      <c r="P4989" s="5" t="str">
        <f t="shared" si="77"/>
        <v>+STB</v>
      </c>
      <c r="Q4989" t="str">
        <f>IF($A4989="",$Q4988,$A4989)</f>
        <v>Uitvoering - Uitvoeringsgereed Ontwerp</v>
      </c>
    </row>
    <row r="4990" spans="1:17" ht="15.75" hidden="1" x14ac:dyDescent="0.25">
      <c r="A4990" s="1"/>
      <c r="B4990" s="2"/>
      <c r="C4990" s="3" t="s">
        <v>3195</v>
      </c>
      <c r="D4990" s="3" t="s">
        <v>1032</v>
      </c>
      <c r="E4990" s="6"/>
      <c r="F4990" s="3"/>
      <c r="G4990" s="7"/>
      <c r="H4990" s="3"/>
      <c r="I4990" s="8"/>
      <c r="J4990" s="9"/>
      <c r="K4990" s="4">
        <f>$M4990+$N4990*IF($B4990&lt;&gt;"",1,0)+$O4990*IF($A4990&lt;&gt;"",1,0)+IF(AND($A4990="",$B4990="",$C4990="",$K4989&lt;&gt;0),1,0)</f>
        <v>0</v>
      </c>
      <c r="L4990" s="4">
        <f>SUM($J4990:$J4990)/MAX(1,SUM($J4990:$J4990))</f>
        <v>0</v>
      </c>
      <c r="M4990" s="4">
        <f>$L4990+IF($C4991&lt;&gt;"",0,$M4991)</f>
        <v>0</v>
      </c>
      <c r="N4990" s="4">
        <f>$M4990+IF($B4991&lt;&gt;"",0,$N4991)</f>
        <v>0</v>
      </c>
      <c r="O4990" s="4">
        <f>$N4990+IF($A4991&lt;&gt;"",0,$O4991)</f>
        <v>0</v>
      </c>
      <c r="P4990" s="5" t="str">
        <f t="shared" si="77"/>
        <v>TAAK</v>
      </c>
      <c r="Q4990" t="str">
        <f>IF($A4990="",$Q4989,$A4990)</f>
        <v>Uitvoering - Uitvoeringsgereed Ontwerp</v>
      </c>
    </row>
    <row r="4991" spans="1:17" ht="15.75" hidden="1" x14ac:dyDescent="0.25">
      <c r="A4991" s="1"/>
      <c r="B4991" s="2"/>
      <c r="C4991" s="3"/>
      <c r="D4991" s="3"/>
      <c r="E4991" s="6">
        <v>1</v>
      </c>
      <c r="F4991" s="3" t="s">
        <v>4341</v>
      </c>
      <c r="G4991" s="7"/>
      <c r="H4991" s="3"/>
      <c r="I4991" s="8"/>
      <c r="J4991" s="9"/>
      <c r="K4991" s="4">
        <f>$M4991+$N4991*IF($B4991&lt;&gt;"",1,0)+$O4991*IF($A4991&lt;&gt;"",1,0)+IF(AND($A4991="",$B4991="",$C4991="",$K4990&lt;&gt;0),1,0)</f>
        <v>0</v>
      </c>
      <c r="L4991" s="4">
        <f>SUM($J4991:$J4991)/MAX(1,SUM($J4991:$J4991))</f>
        <v>0</v>
      </c>
      <c r="M4991" s="4">
        <f>$L4991+IF($C4992&lt;&gt;"",0,$M4992)</f>
        <v>0</v>
      </c>
      <c r="N4991" s="4">
        <f>$M4991+IF($B4992&lt;&gt;"",0,$N4992)</f>
        <v>0</v>
      </c>
      <c r="O4991" s="4">
        <f>$N4991+IF($A4992&lt;&gt;"",0,$O4992)</f>
        <v>0</v>
      </c>
      <c r="P4991" s="5" t="str">
        <f t="shared" si="77"/>
        <v>+STB</v>
      </c>
      <c r="Q4991" t="str">
        <f>IF($A4991="",$Q4990,$A4991)</f>
        <v>Uitvoering - Uitvoeringsgereed Ontwerp</v>
      </c>
    </row>
    <row r="4992" spans="1:17" ht="15.75" hidden="1" x14ac:dyDescent="0.25">
      <c r="A4992" s="1"/>
      <c r="B4992" s="2"/>
      <c r="C4992" s="3"/>
      <c r="D4992" s="3"/>
      <c r="E4992" s="6"/>
      <c r="F4992" s="3"/>
      <c r="G4992" s="7" t="s">
        <v>3196</v>
      </c>
      <c r="H4992" s="3" t="s">
        <v>6038</v>
      </c>
      <c r="I4992" s="8"/>
      <c r="J4992" s="9"/>
      <c r="K4992" s="4">
        <f>$M4992+$N4992*IF($B4992&lt;&gt;"",1,0)+$O4992*IF($A4992&lt;&gt;"",1,0)+IF(AND($A4992="",$B4992="",$C4992="",$K4991&lt;&gt;0),1,0)</f>
        <v>0</v>
      </c>
      <c r="L4992" s="4">
        <f>SUM($J4992:$J4992)/MAX(1,SUM($J4992:$J4992))</f>
        <v>0</v>
      </c>
      <c r="M4992" s="4">
        <f>$L4992+IF($C4993&lt;&gt;"",0,$M4993)</f>
        <v>0</v>
      </c>
      <c r="N4992" s="4">
        <f>$M4992+IF($B4993&lt;&gt;"",0,$N4993)</f>
        <v>0</v>
      </c>
      <c r="O4992" s="4">
        <f>$N4992+IF($A4993&lt;&gt;"",0,$O4993)</f>
        <v>0</v>
      </c>
      <c r="P4992" s="5" t="str">
        <f t="shared" si="77"/>
        <v>+STB</v>
      </c>
      <c r="Q4992" t="str">
        <f>IF($A4992="",$Q4991,$A4992)</f>
        <v>Uitvoering - Uitvoeringsgereed Ontwerp</v>
      </c>
    </row>
    <row r="4993" spans="1:17" ht="34.5" hidden="1" x14ac:dyDescent="0.25">
      <c r="A4993" s="1"/>
      <c r="B4993" s="2"/>
      <c r="C4993" s="3"/>
      <c r="D4993" s="3"/>
      <c r="E4993" s="6"/>
      <c r="F4993" s="3"/>
      <c r="G4993" s="7"/>
      <c r="H4993" s="3"/>
      <c r="I4993" s="8" t="s">
        <v>4342</v>
      </c>
      <c r="J4993" s="9"/>
      <c r="K4993" s="4">
        <f>$M4993+$N4993*IF($B4993&lt;&gt;"",1,0)+$O4993*IF($A4993&lt;&gt;"",1,0)+IF(AND($A4993="",$B4993="",$C4993="",$K4992&lt;&gt;0),1,0)</f>
        <v>0</v>
      </c>
      <c r="L4993" s="4">
        <f>SUM($J4993:$J4993)/MAX(1,SUM($J4993:$J4993))</f>
        <v>0</v>
      </c>
      <c r="M4993" s="4">
        <f>$L4993+IF($C4994&lt;&gt;"",0,$M4994)</f>
        <v>0</v>
      </c>
      <c r="N4993" s="4">
        <f>$M4993+IF($B4994&lt;&gt;"",0,$N4994)</f>
        <v>0</v>
      </c>
      <c r="O4993" s="4">
        <f>$N4993+IF($A4994&lt;&gt;"",0,$O4994)</f>
        <v>0</v>
      </c>
      <c r="P4993" s="5" t="str">
        <f t="shared" si="77"/>
        <v>+STB</v>
      </c>
      <c r="Q4993" t="str">
        <f>IF($A4993="",$Q4992,$A4993)</f>
        <v>Uitvoering - Uitvoeringsgereed Ontwerp</v>
      </c>
    </row>
    <row r="4994" spans="1:17" ht="15.75" hidden="1" x14ac:dyDescent="0.25">
      <c r="A4994" s="1"/>
      <c r="B4994" s="2"/>
      <c r="C4994" s="3"/>
      <c r="D4994" s="3"/>
      <c r="E4994" s="6">
        <v>2</v>
      </c>
      <c r="F4994" s="3" t="s">
        <v>4343</v>
      </c>
      <c r="G4994" s="7"/>
      <c r="H4994" s="3"/>
      <c r="I4994" s="8"/>
      <c r="J4994" s="9"/>
      <c r="K4994" s="4">
        <f>$M4994+$N4994*IF($B4994&lt;&gt;"",1,0)+$O4994*IF($A4994&lt;&gt;"",1,0)+IF(AND($A4994="",$B4994="",$C4994="",$K4993&lt;&gt;0),1,0)</f>
        <v>0</v>
      </c>
      <c r="L4994" s="4">
        <f>SUM($J4994:$J4994)/MAX(1,SUM($J4994:$J4994))</f>
        <v>0</v>
      </c>
      <c r="M4994" s="4">
        <f>$L4994+IF($C4995&lt;&gt;"",0,$M4995)</f>
        <v>0</v>
      </c>
      <c r="N4994" s="4">
        <f>$M4994+IF($B4995&lt;&gt;"",0,$N4995)</f>
        <v>0</v>
      </c>
      <c r="O4994" s="4">
        <f>$N4994+IF($A4995&lt;&gt;"",0,$O4995)</f>
        <v>0</v>
      </c>
      <c r="P4994" s="5" t="str">
        <f t="shared" si="77"/>
        <v>+STB</v>
      </c>
      <c r="Q4994" t="str">
        <f>IF($A4994="",$Q4993,$A4994)</f>
        <v>Uitvoering - Uitvoeringsgereed Ontwerp</v>
      </c>
    </row>
    <row r="4995" spans="1:17" ht="15.75" hidden="1" x14ac:dyDescent="0.25">
      <c r="A4995" s="1"/>
      <c r="B4995" s="2"/>
      <c r="C4995" s="3"/>
      <c r="D4995" s="3"/>
      <c r="E4995" s="6"/>
      <c r="F4995" s="3"/>
      <c r="G4995" s="7" t="s">
        <v>3197</v>
      </c>
      <c r="H4995" s="3" t="s">
        <v>6039</v>
      </c>
      <c r="I4995" s="8"/>
      <c r="J4995" s="9"/>
      <c r="K4995" s="4">
        <f>$M4995+$N4995*IF($B4995&lt;&gt;"",1,0)+$O4995*IF($A4995&lt;&gt;"",1,0)+IF(AND($A4995="",$B4995="",$C4995="",$K4994&lt;&gt;0),1,0)</f>
        <v>0</v>
      </c>
      <c r="L4995" s="4">
        <f>SUM($J4995:$J4995)/MAX(1,SUM($J4995:$J4995))</f>
        <v>0</v>
      </c>
      <c r="M4995" s="4">
        <f>$L4995+IF($C4996&lt;&gt;"",0,$M4996)</f>
        <v>0</v>
      </c>
      <c r="N4995" s="4">
        <f>$M4995+IF($B4996&lt;&gt;"",0,$N4996)</f>
        <v>0</v>
      </c>
      <c r="O4995" s="4">
        <f>$N4995+IF($A4996&lt;&gt;"",0,$O4996)</f>
        <v>0</v>
      </c>
      <c r="P4995" s="5" t="str">
        <f t="shared" si="77"/>
        <v>+STB</v>
      </c>
      <c r="Q4995" t="str">
        <f>IF($A4995="",$Q4994,$A4995)</f>
        <v>Uitvoering - Uitvoeringsgereed Ontwerp</v>
      </c>
    </row>
    <row r="4996" spans="1:17" ht="34.5" hidden="1" x14ac:dyDescent="0.25">
      <c r="A4996" s="1"/>
      <c r="B4996" s="2"/>
      <c r="C4996" s="3"/>
      <c r="D4996" s="3"/>
      <c r="E4996" s="6"/>
      <c r="F4996" s="3"/>
      <c r="G4996" s="7"/>
      <c r="H4996" s="3"/>
      <c r="I4996" s="8" t="s">
        <v>4342</v>
      </c>
      <c r="J4996" s="9"/>
      <c r="K4996" s="4">
        <f>$M4996+$N4996*IF($B4996&lt;&gt;"",1,0)+$O4996*IF($A4996&lt;&gt;"",1,0)+IF(AND($A4996="",$B4996="",$C4996="",$K4995&lt;&gt;0),1,0)</f>
        <v>0</v>
      </c>
      <c r="L4996" s="4">
        <f>SUM($J4996:$J4996)/MAX(1,SUM($J4996:$J4996))</f>
        <v>0</v>
      </c>
      <c r="M4996" s="4">
        <f>$L4996+IF($C4997&lt;&gt;"",0,$M4997)</f>
        <v>0</v>
      </c>
      <c r="N4996" s="4">
        <f>$M4996+IF($B4997&lt;&gt;"",0,$N4997)</f>
        <v>0</v>
      </c>
      <c r="O4996" s="4">
        <f>$N4996+IF($A4997&lt;&gt;"",0,$O4997)</f>
        <v>0</v>
      </c>
      <c r="P4996" s="5" t="str">
        <f t="shared" si="77"/>
        <v>+STB</v>
      </c>
      <c r="Q4996" t="str">
        <f>IF($A4996="",$Q4995,$A4996)</f>
        <v>Uitvoering - Uitvoeringsgereed Ontwerp</v>
      </c>
    </row>
    <row r="4997" spans="1:17" ht="15.75" hidden="1" x14ac:dyDescent="0.25">
      <c r="A4997" s="1"/>
      <c r="B4997" s="2"/>
      <c r="C4997" s="3" t="s">
        <v>3198</v>
      </c>
      <c r="D4997" s="3" t="s">
        <v>1038</v>
      </c>
      <c r="E4997" s="6"/>
      <c r="F4997" s="3"/>
      <c r="G4997" s="7"/>
      <c r="H4997" s="3"/>
      <c r="I4997" s="8"/>
      <c r="J4997" s="9"/>
      <c r="K4997" s="4">
        <f>$M4997+$N4997*IF($B4997&lt;&gt;"",1,0)+$O4997*IF($A4997&lt;&gt;"",1,0)+IF(AND($A4997="",$B4997="",$C4997="",$K4996&lt;&gt;0),1,0)</f>
        <v>0</v>
      </c>
      <c r="L4997" s="4">
        <f>SUM($J4997:$J4997)/MAX(1,SUM($J4997:$J4997))</f>
        <v>0</v>
      </c>
      <c r="M4997" s="4">
        <f>$L4997+IF($C4998&lt;&gt;"",0,$M4998)</f>
        <v>0</v>
      </c>
      <c r="N4997" s="4">
        <f>$M4997+IF($B4998&lt;&gt;"",0,$N4998)</f>
        <v>0</v>
      </c>
      <c r="O4997" s="4">
        <f>$N4997+IF($A4998&lt;&gt;"",0,$O4998)</f>
        <v>0</v>
      </c>
      <c r="P4997" s="5" t="str">
        <f t="shared" ref="P4997:P5060" si="78">IF(OR($A4997&lt;&gt;"",$B4997&lt;&gt;"",$C4997&lt;&gt;""),"TAAK","+STB")</f>
        <v>TAAK</v>
      </c>
      <c r="Q4997" t="str">
        <f>IF($A4997="",$Q4996,$A4997)</f>
        <v>Uitvoering - Uitvoeringsgereed Ontwerp</v>
      </c>
    </row>
    <row r="4998" spans="1:17" ht="15.75" hidden="1" x14ac:dyDescent="0.25">
      <c r="A4998" s="1"/>
      <c r="B4998" s="2"/>
      <c r="C4998" s="3"/>
      <c r="D4998" s="3"/>
      <c r="E4998" s="6">
        <v>1</v>
      </c>
      <c r="F4998" s="3" t="s">
        <v>1039</v>
      </c>
      <c r="G4998" s="7"/>
      <c r="H4998" s="3"/>
      <c r="I4998" s="8"/>
      <c r="J4998" s="9"/>
      <c r="K4998" s="4">
        <f>$M4998+$N4998*IF($B4998&lt;&gt;"",1,0)+$O4998*IF($A4998&lt;&gt;"",1,0)+IF(AND($A4998="",$B4998="",$C4998="",$K4997&lt;&gt;0),1,0)</f>
        <v>0</v>
      </c>
      <c r="L4998" s="4">
        <f>SUM($J4998:$J4998)/MAX(1,SUM($J4998:$J4998))</f>
        <v>0</v>
      </c>
      <c r="M4998" s="4">
        <f>$L4998+IF($C4999&lt;&gt;"",0,$M4999)</f>
        <v>0</v>
      </c>
      <c r="N4998" s="4">
        <f>$M4998+IF($B4999&lt;&gt;"",0,$N4999)</f>
        <v>0</v>
      </c>
      <c r="O4998" s="4">
        <f>$N4998+IF($A4999&lt;&gt;"",0,$O4999)</f>
        <v>0</v>
      </c>
      <c r="P4998" s="5" t="str">
        <f t="shared" si="78"/>
        <v>+STB</v>
      </c>
      <c r="Q4998" t="str">
        <f>IF($A4998="",$Q4997,$A4998)</f>
        <v>Uitvoering - Uitvoeringsgereed Ontwerp</v>
      </c>
    </row>
    <row r="4999" spans="1:17" ht="15.75" hidden="1" x14ac:dyDescent="0.25">
      <c r="A4999" s="1"/>
      <c r="B4999" s="2"/>
      <c r="C4999" s="3"/>
      <c r="D4999" s="3"/>
      <c r="E4999" s="6"/>
      <c r="F4999" s="3"/>
      <c r="G4999" s="7" t="s">
        <v>3199</v>
      </c>
      <c r="H4999" s="3" t="s">
        <v>6040</v>
      </c>
      <c r="I4999" s="8"/>
      <c r="J4999" s="9"/>
      <c r="K4999" s="4">
        <f>$M4999+$N4999*IF($B4999&lt;&gt;"",1,0)+$O4999*IF($A4999&lt;&gt;"",1,0)+IF(AND($A4999="",$B4999="",$C4999="",$K4998&lt;&gt;0),1,0)</f>
        <v>0</v>
      </c>
      <c r="L4999" s="4">
        <f>SUM($J4999:$J4999)/MAX(1,SUM($J4999:$J4999))</f>
        <v>0</v>
      </c>
      <c r="M4999" s="4">
        <f>$L4999+IF($C5000&lt;&gt;"",0,$M5000)</f>
        <v>0</v>
      </c>
      <c r="N4999" s="4">
        <f>$M4999+IF($B5000&lt;&gt;"",0,$N5000)</f>
        <v>0</v>
      </c>
      <c r="O4999" s="4">
        <f>$N4999+IF($A5000&lt;&gt;"",0,$O5000)</f>
        <v>0</v>
      </c>
      <c r="P4999" s="5" t="str">
        <f t="shared" si="78"/>
        <v>+STB</v>
      </c>
      <c r="Q4999" t="str">
        <f>IF($A4999="",$Q4998,$A4999)</f>
        <v>Uitvoering - Uitvoeringsgereed Ontwerp</v>
      </c>
    </row>
    <row r="5000" spans="1:17" ht="34.5" hidden="1" x14ac:dyDescent="0.25">
      <c r="A5000" s="1"/>
      <c r="B5000" s="2"/>
      <c r="C5000" s="3"/>
      <c r="D5000" s="3"/>
      <c r="E5000" s="6"/>
      <c r="F5000" s="3"/>
      <c r="G5000" s="7"/>
      <c r="H5000" s="3"/>
      <c r="I5000" s="8" t="s">
        <v>4342</v>
      </c>
      <c r="J5000" s="9"/>
      <c r="K5000" s="4">
        <f>$M5000+$N5000*IF($B5000&lt;&gt;"",1,0)+$O5000*IF($A5000&lt;&gt;"",1,0)+IF(AND($A5000="",$B5000="",$C5000="",$K4999&lt;&gt;0),1,0)</f>
        <v>0</v>
      </c>
      <c r="L5000" s="4">
        <f>SUM($J5000:$J5000)/MAX(1,SUM($J5000:$J5000))</f>
        <v>0</v>
      </c>
      <c r="M5000" s="4">
        <f>$L5000+IF($C5001&lt;&gt;"",0,$M5001)</f>
        <v>0</v>
      </c>
      <c r="N5000" s="4">
        <f>$M5000+IF($B5001&lt;&gt;"",0,$N5001)</f>
        <v>0</v>
      </c>
      <c r="O5000" s="4">
        <f>$N5000+IF($A5001&lt;&gt;"",0,$O5001)</f>
        <v>0</v>
      </c>
      <c r="P5000" s="5" t="str">
        <f t="shared" si="78"/>
        <v>+STB</v>
      </c>
      <c r="Q5000" t="str">
        <f>IF($A5000="",$Q4999,$A5000)</f>
        <v>Uitvoering - Uitvoeringsgereed Ontwerp</v>
      </c>
    </row>
    <row r="5001" spans="1:17" ht="15.75" hidden="1" x14ac:dyDescent="0.25">
      <c r="A5001" s="1"/>
      <c r="B5001" s="2"/>
      <c r="C5001" s="3"/>
      <c r="D5001" s="3"/>
      <c r="E5001" s="6">
        <v>2</v>
      </c>
      <c r="F5001" s="3" t="s">
        <v>1042</v>
      </c>
      <c r="G5001" s="7"/>
      <c r="H5001" s="3"/>
      <c r="I5001" s="8"/>
      <c r="J5001" s="9"/>
      <c r="K5001" s="4">
        <f>$M5001+$N5001*IF($B5001&lt;&gt;"",1,0)+$O5001*IF($A5001&lt;&gt;"",1,0)+IF(AND($A5001="",$B5001="",$C5001="",$K5000&lt;&gt;0),1,0)</f>
        <v>0</v>
      </c>
      <c r="L5001" s="4">
        <f>SUM($J5001:$J5001)/MAX(1,SUM($J5001:$J5001))</f>
        <v>0</v>
      </c>
      <c r="M5001" s="4">
        <f>$L5001+IF($C5002&lt;&gt;"",0,$M5002)</f>
        <v>0</v>
      </c>
      <c r="N5001" s="4">
        <f>$M5001+IF($B5002&lt;&gt;"",0,$N5002)</f>
        <v>0</v>
      </c>
      <c r="O5001" s="4">
        <f>$N5001+IF($A5002&lt;&gt;"",0,$O5002)</f>
        <v>0</v>
      </c>
      <c r="P5001" s="5" t="str">
        <f t="shared" si="78"/>
        <v>+STB</v>
      </c>
      <c r="Q5001" t="str">
        <f>IF($A5001="",$Q5000,$A5001)</f>
        <v>Uitvoering - Uitvoeringsgereed Ontwerp</v>
      </c>
    </row>
    <row r="5002" spans="1:17" ht="15.75" hidden="1" x14ac:dyDescent="0.25">
      <c r="A5002" s="1"/>
      <c r="B5002" s="2"/>
      <c r="C5002" s="3"/>
      <c r="D5002" s="3"/>
      <c r="E5002" s="6"/>
      <c r="F5002" s="3"/>
      <c r="G5002" s="7" t="s">
        <v>3200</v>
      </c>
      <c r="H5002" s="3" t="s">
        <v>6041</v>
      </c>
      <c r="I5002" s="8"/>
      <c r="J5002" s="9"/>
      <c r="K5002" s="4">
        <f>$M5002+$N5002*IF($B5002&lt;&gt;"",1,0)+$O5002*IF($A5002&lt;&gt;"",1,0)+IF(AND($A5002="",$B5002="",$C5002="",$K5001&lt;&gt;0),1,0)</f>
        <v>0</v>
      </c>
      <c r="L5002" s="4">
        <f>SUM($J5002:$J5002)/MAX(1,SUM($J5002:$J5002))</f>
        <v>0</v>
      </c>
      <c r="M5002" s="4">
        <f>$L5002+IF($C5003&lt;&gt;"",0,$M5003)</f>
        <v>0</v>
      </c>
      <c r="N5002" s="4">
        <f>$M5002+IF($B5003&lt;&gt;"",0,$N5003)</f>
        <v>0</v>
      </c>
      <c r="O5002" s="4">
        <f>$N5002+IF($A5003&lt;&gt;"",0,$O5003)</f>
        <v>0</v>
      </c>
      <c r="P5002" s="5" t="str">
        <f t="shared" si="78"/>
        <v>+STB</v>
      </c>
      <c r="Q5002" t="str">
        <f>IF($A5002="",$Q5001,$A5002)</f>
        <v>Uitvoering - Uitvoeringsgereed Ontwerp</v>
      </c>
    </row>
    <row r="5003" spans="1:17" ht="34.5" hidden="1" x14ac:dyDescent="0.25">
      <c r="A5003" s="1"/>
      <c r="B5003" s="2"/>
      <c r="C5003" s="3"/>
      <c r="D5003" s="3"/>
      <c r="E5003" s="6"/>
      <c r="F5003" s="3"/>
      <c r="G5003" s="7"/>
      <c r="H5003" s="3"/>
      <c r="I5003" s="8" t="s">
        <v>4342</v>
      </c>
      <c r="J5003" s="9"/>
      <c r="K5003" s="4">
        <f>$M5003+$N5003*IF($B5003&lt;&gt;"",1,0)+$O5003*IF($A5003&lt;&gt;"",1,0)+IF(AND($A5003="",$B5003="",$C5003="",$K5002&lt;&gt;0),1,0)</f>
        <v>0</v>
      </c>
      <c r="L5003" s="4">
        <f>SUM($J5003:$J5003)/MAX(1,SUM($J5003:$J5003))</f>
        <v>0</v>
      </c>
      <c r="M5003" s="4">
        <f>$L5003+IF($C5004&lt;&gt;"",0,$M5004)</f>
        <v>0</v>
      </c>
      <c r="N5003" s="4">
        <f>$M5003+IF($B5004&lt;&gt;"",0,$N5004)</f>
        <v>0</v>
      </c>
      <c r="O5003" s="4">
        <f>$N5003+IF($A5004&lt;&gt;"",0,$O5004)</f>
        <v>0</v>
      </c>
      <c r="P5003" s="5" t="str">
        <f t="shared" si="78"/>
        <v>+STB</v>
      </c>
      <c r="Q5003" t="str">
        <f>IF($A5003="",$Q5002,$A5003)</f>
        <v>Uitvoering - Uitvoeringsgereed Ontwerp</v>
      </c>
    </row>
    <row r="5004" spans="1:17" ht="15.75" hidden="1" x14ac:dyDescent="0.25">
      <c r="A5004" s="1"/>
      <c r="B5004" s="2"/>
      <c r="C5004" s="3" t="s">
        <v>3201</v>
      </c>
      <c r="D5004" s="3" t="s">
        <v>1046</v>
      </c>
      <c r="E5004" s="6"/>
      <c r="F5004" s="3"/>
      <c r="G5004" s="7"/>
      <c r="H5004" s="3"/>
      <c r="I5004" s="8"/>
      <c r="J5004" s="9"/>
      <c r="K5004" s="4">
        <f>$M5004+$N5004*IF($B5004&lt;&gt;"",1,0)+$O5004*IF($A5004&lt;&gt;"",1,0)+IF(AND($A5004="",$B5004="",$C5004="",$K5003&lt;&gt;0),1,0)</f>
        <v>0</v>
      </c>
      <c r="L5004" s="4">
        <f>SUM($J5004:$J5004)/MAX(1,SUM($J5004:$J5004))</f>
        <v>0</v>
      </c>
      <c r="M5004" s="4">
        <f>$L5004+IF($C5005&lt;&gt;"",0,$M5005)</f>
        <v>0</v>
      </c>
      <c r="N5004" s="4">
        <f>$M5004+IF($B5005&lt;&gt;"",0,$N5005)</f>
        <v>0</v>
      </c>
      <c r="O5004" s="4">
        <f>$N5004+IF($A5005&lt;&gt;"",0,$O5005)</f>
        <v>0</v>
      </c>
      <c r="P5004" s="5" t="str">
        <f t="shared" si="78"/>
        <v>TAAK</v>
      </c>
      <c r="Q5004" t="str">
        <f>IF($A5004="",$Q5003,$A5004)</f>
        <v>Uitvoering - Uitvoeringsgereed Ontwerp</v>
      </c>
    </row>
    <row r="5005" spans="1:17" ht="15.75" hidden="1" x14ac:dyDescent="0.25">
      <c r="A5005" s="1"/>
      <c r="B5005" s="2"/>
      <c r="C5005" s="3"/>
      <c r="D5005" s="3"/>
      <c r="E5005" s="6">
        <v>1</v>
      </c>
      <c r="F5005" s="3" t="s">
        <v>1047</v>
      </c>
      <c r="G5005" s="7"/>
      <c r="H5005" s="3"/>
      <c r="I5005" s="8"/>
      <c r="J5005" s="9"/>
      <c r="K5005" s="4">
        <f>$M5005+$N5005*IF($B5005&lt;&gt;"",1,0)+$O5005*IF($A5005&lt;&gt;"",1,0)+IF(AND($A5005="",$B5005="",$C5005="",$K5004&lt;&gt;0),1,0)</f>
        <v>0</v>
      </c>
      <c r="L5005" s="4">
        <f>SUM($J5005:$J5005)/MAX(1,SUM($J5005:$J5005))</f>
        <v>0</v>
      </c>
      <c r="M5005" s="4">
        <f>$L5005+IF($C5006&lt;&gt;"",0,$M5006)</f>
        <v>0</v>
      </c>
      <c r="N5005" s="4">
        <f>$M5005+IF($B5006&lt;&gt;"",0,$N5006)</f>
        <v>0</v>
      </c>
      <c r="O5005" s="4">
        <f>$N5005+IF($A5006&lt;&gt;"",0,$O5006)</f>
        <v>0</v>
      </c>
      <c r="P5005" s="5" t="str">
        <f t="shared" si="78"/>
        <v>+STB</v>
      </c>
      <c r="Q5005" t="str">
        <f>IF($A5005="",$Q5004,$A5005)</f>
        <v>Uitvoering - Uitvoeringsgereed Ontwerp</v>
      </c>
    </row>
    <row r="5006" spans="1:17" ht="15.75" hidden="1" x14ac:dyDescent="0.25">
      <c r="A5006" s="1"/>
      <c r="B5006" s="2"/>
      <c r="C5006" s="3"/>
      <c r="D5006" s="3"/>
      <c r="E5006" s="6"/>
      <c r="F5006" s="3"/>
      <c r="G5006" s="7" t="s">
        <v>3202</v>
      </c>
      <c r="H5006" s="3" t="s">
        <v>6042</v>
      </c>
      <c r="I5006" s="8"/>
      <c r="J5006" s="9"/>
      <c r="K5006" s="4">
        <f>$M5006+$N5006*IF($B5006&lt;&gt;"",1,0)+$O5006*IF($A5006&lt;&gt;"",1,0)+IF(AND($A5006="",$B5006="",$C5006="",$K5005&lt;&gt;0),1,0)</f>
        <v>0</v>
      </c>
      <c r="L5006" s="4">
        <f>SUM($J5006:$J5006)/MAX(1,SUM($J5006:$J5006))</f>
        <v>0</v>
      </c>
      <c r="M5006" s="4">
        <f>$L5006+IF($C5007&lt;&gt;"",0,$M5007)</f>
        <v>0</v>
      </c>
      <c r="N5006" s="4">
        <f>$M5006+IF($B5007&lt;&gt;"",0,$N5007)</f>
        <v>0</v>
      </c>
      <c r="O5006" s="4">
        <f>$N5006+IF($A5007&lt;&gt;"",0,$O5007)</f>
        <v>0</v>
      </c>
      <c r="P5006" s="5" t="str">
        <f t="shared" si="78"/>
        <v>+STB</v>
      </c>
      <c r="Q5006" t="str">
        <f>IF($A5006="",$Q5005,$A5006)</f>
        <v>Uitvoering - Uitvoeringsgereed Ontwerp</v>
      </c>
    </row>
    <row r="5007" spans="1:17" ht="34.5" hidden="1" x14ac:dyDescent="0.25">
      <c r="A5007" s="1"/>
      <c r="B5007" s="2"/>
      <c r="C5007" s="3"/>
      <c r="D5007" s="3"/>
      <c r="E5007" s="6"/>
      <c r="F5007" s="3"/>
      <c r="G5007" s="7"/>
      <c r="H5007" s="3"/>
      <c r="I5007" s="8" t="s">
        <v>4342</v>
      </c>
      <c r="J5007" s="9"/>
      <c r="K5007" s="4">
        <f>$M5007+$N5007*IF($B5007&lt;&gt;"",1,0)+$O5007*IF($A5007&lt;&gt;"",1,0)+IF(AND($A5007="",$B5007="",$C5007="",$K5006&lt;&gt;0),1,0)</f>
        <v>0</v>
      </c>
      <c r="L5007" s="4">
        <f>SUM($J5007:$J5007)/MAX(1,SUM($J5007:$J5007))</f>
        <v>0</v>
      </c>
      <c r="M5007" s="4">
        <f>$L5007+IF($C5008&lt;&gt;"",0,$M5008)</f>
        <v>0</v>
      </c>
      <c r="N5007" s="4">
        <f>$M5007+IF($B5008&lt;&gt;"",0,$N5008)</f>
        <v>0</v>
      </c>
      <c r="O5007" s="4">
        <f>$N5007+IF($A5008&lt;&gt;"",0,$O5008)</f>
        <v>0</v>
      </c>
      <c r="P5007" s="5" t="str">
        <f t="shared" si="78"/>
        <v>+STB</v>
      </c>
      <c r="Q5007" t="str">
        <f>IF($A5007="",$Q5006,$A5007)</f>
        <v>Uitvoering - Uitvoeringsgereed Ontwerp</v>
      </c>
    </row>
    <row r="5008" spans="1:17" ht="15.75" hidden="1" x14ac:dyDescent="0.25">
      <c r="A5008" s="1"/>
      <c r="B5008" s="2"/>
      <c r="C5008" s="3"/>
      <c r="D5008" s="3"/>
      <c r="E5008" s="6">
        <v>2</v>
      </c>
      <c r="F5008" s="3" t="s">
        <v>1050</v>
      </c>
      <c r="G5008" s="7"/>
      <c r="H5008" s="3"/>
      <c r="I5008" s="8"/>
      <c r="J5008" s="9"/>
      <c r="K5008" s="4">
        <f>$M5008+$N5008*IF($B5008&lt;&gt;"",1,0)+$O5008*IF($A5008&lt;&gt;"",1,0)+IF(AND($A5008="",$B5008="",$C5008="",$K5007&lt;&gt;0),1,0)</f>
        <v>0</v>
      </c>
      <c r="L5008" s="4">
        <f>SUM($J5008:$J5008)/MAX(1,SUM($J5008:$J5008))</f>
        <v>0</v>
      </c>
      <c r="M5008" s="4">
        <f>$L5008+IF($C5009&lt;&gt;"",0,$M5009)</f>
        <v>0</v>
      </c>
      <c r="N5008" s="4">
        <f>$M5008+IF($B5009&lt;&gt;"",0,$N5009)</f>
        <v>0</v>
      </c>
      <c r="O5008" s="4">
        <f>$N5008+IF($A5009&lt;&gt;"",0,$O5009)</f>
        <v>0</v>
      </c>
      <c r="P5008" s="5" t="str">
        <f t="shared" si="78"/>
        <v>+STB</v>
      </c>
      <c r="Q5008" t="str">
        <f>IF($A5008="",$Q5007,$A5008)</f>
        <v>Uitvoering - Uitvoeringsgereed Ontwerp</v>
      </c>
    </row>
    <row r="5009" spans="1:17" ht="15.75" hidden="1" x14ac:dyDescent="0.25">
      <c r="A5009" s="1"/>
      <c r="B5009" s="2"/>
      <c r="C5009" s="3"/>
      <c r="D5009" s="3"/>
      <c r="E5009" s="6"/>
      <c r="F5009" s="3"/>
      <c r="G5009" s="7" t="s">
        <v>3203</v>
      </c>
      <c r="H5009" s="3" t="s">
        <v>6043</v>
      </c>
      <c r="I5009" s="8"/>
      <c r="J5009" s="9"/>
      <c r="K5009" s="4">
        <f>$M5009+$N5009*IF($B5009&lt;&gt;"",1,0)+$O5009*IF($A5009&lt;&gt;"",1,0)+IF(AND($A5009="",$B5009="",$C5009="",$K5008&lt;&gt;0),1,0)</f>
        <v>0</v>
      </c>
      <c r="L5009" s="4">
        <f>SUM($J5009:$J5009)/MAX(1,SUM($J5009:$J5009))</f>
        <v>0</v>
      </c>
      <c r="M5009" s="4">
        <f>$L5009+IF($C5010&lt;&gt;"",0,$M5010)</f>
        <v>0</v>
      </c>
      <c r="N5009" s="4">
        <f>$M5009+IF($B5010&lt;&gt;"",0,$N5010)</f>
        <v>0</v>
      </c>
      <c r="O5009" s="4">
        <f>$N5009+IF($A5010&lt;&gt;"",0,$O5010)</f>
        <v>0</v>
      </c>
      <c r="P5009" s="5" t="str">
        <f t="shared" si="78"/>
        <v>+STB</v>
      </c>
      <c r="Q5009" t="str">
        <f>IF($A5009="",$Q5008,$A5009)</f>
        <v>Uitvoering - Uitvoeringsgereed Ontwerp</v>
      </c>
    </row>
    <row r="5010" spans="1:17" ht="34.5" hidden="1" x14ac:dyDescent="0.25">
      <c r="A5010" s="1"/>
      <c r="B5010" s="2"/>
      <c r="C5010" s="3"/>
      <c r="D5010" s="3"/>
      <c r="E5010" s="6"/>
      <c r="F5010" s="3"/>
      <c r="G5010" s="7"/>
      <c r="H5010" s="3"/>
      <c r="I5010" s="8" t="s">
        <v>4342</v>
      </c>
      <c r="J5010" s="9"/>
      <c r="K5010" s="4">
        <f>$M5010+$N5010*IF($B5010&lt;&gt;"",1,0)+$O5010*IF($A5010&lt;&gt;"",1,0)+IF(AND($A5010="",$B5010="",$C5010="",$K5009&lt;&gt;0),1,0)</f>
        <v>0</v>
      </c>
      <c r="L5010" s="4">
        <f>SUM($J5010:$J5010)/MAX(1,SUM($J5010:$J5010))</f>
        <v>0</v>
      </c>
      <c r="M5010" s="4">
        <f>$L5010+IF($C5011&lt;&gt;"",0,$M5011)</f>
        <v>0</v>
      </c>
      <c r="N5010" s="4">
        <f>$M5010+IF($B5011&lt;&gt;"",0,$N5011)</f>
        <v>0</v>
      </c>
      <c r="O5010" s="4">
        <f>$N5010+IF($A5011&lt;&gt;"",0,$O5011)</f>
        <v>0</v>
      </c>
      <c r="P5010" s="5" t="str">
        <f t="shared" si="78"/>
        <v>+STB</v>
      </c>
      <c r="Q5010" t="str">
        <f>IF($A5010="",$Q5009,$A5010)</f>
        <v>Uitvoering - Uitvoeringsgereed Ontwerp</v>
      </c>
    </row>
    <row r="5011" spans="1:17" ht="15.75" hidden="1" x14ac:dyDescent="0.25">
      <c r="A5011" s="1"/>
      <c r="B5011" s="2"/>
      <c r="C5011" s="3" t="s">
        <v>3204</v>
      </c>
      <c r="D5011" s="3" t="s">
        <v>1054</v>
      </c>
      <c r="E5011" s="6"/>
      <c r="F5011" s="3"/>
      <c r="G5011" s="7"/>
      <c r="H5011" s="3"/>
      <c r="I5011" s="8"/>
      <c r="J5011" s="9"/>
      <c r="K5011" s="4">
        <f>$M5011+$N5011*IF($B5011&lt;&gt;"",1,0)+$O5011*IF($A5011&lt;&gt;"",1,0)+IF(AND($A5011="",$B5011="",$C5011="",$K5010&lt;&gt;0),1,0)</f>
        <v>0</v>
      </c>
      <c r="L5011" s="4">
        <f>SUM($J5011:$J5011)/MAX(1,SUM($J5011:$J5011))</f>
        <v>0</v>
      </c>
      <c r="M5011" s="4">
        <f>$L5011+IF($C5012&lt;&gt;"",0,$M5012)</f>
        <v>0</v>
      </c>
      <c r="N5011" s="4">
        <f>$M5011+IF($B5012&lt;&gt;"",0,$N5012)</f>
        <v>0</v>
      </c>
      <c r="O5011" s="4">
        <f>$N5011+IF($A5012&lt;&gt;"",0,$O5012)</f>
        <v>0</v>
      </c>
      <c r="P5011" s="5" t="str">
        <f t="shared" si="78"/>
        <v>TAAK</v>
      </c>
      <c r="Q5011" t="str">
        <f>IF($A5011="",$Q5010,$A5011)</f>
        <v>Uitvoering - Uitvoeringsgereed Ontwerp</v>
      </c>
    </row>
    <row r="5012" spans="1:17" ht="15.75" hidden="1" x14ac:dyDescent="0.25">
      <c r="A5012" s="1"/>
      <c r="B5012" s="2"/>
      <c r="C5012" s="3"/>
      <c r="D5012" s="3"/>
      <c r="E5012" s="6">
        <v>1</v>
      </c>
      <c r="F5012" s="3" t="s">
        <v>1055</v>
      </c>
      <c r="G5012" s="7"/>
      <c r="H5012" s="3"/>
      <c r="I5012" s="8"/>
      <c r="J5012" s="9"/>
      <c r="K5012" s="4">
        <f>$M5012+$N5012*IF($B5012&lt;&gt;"",1,0)+$O5012*IF($A5012&lt;&gt;"",1,0)+IF(AND($A5012="",$B5012="",$C5012="",$K5011&lt;&gt;0),1,0)</f>
        <v>0</v>
      </c>
      <c r="L5012" s="4">
        <f>SUM($J5012:$J5012)/MAX(1,SUM($J5012:$J5012))</f>
        <v>0</v>
      </c>
      <c r="M5012" s="4">
        <f>$L5012+IF($C5013&lt;&gt;"",0,$M5013)</f>
        <v>0</v>
      </c>
      <c r="N5012" s="4">
        <f>$M5012+IF($B5013&lt;&gt;"",0,$N5013)</f>
        <v>0</v>
      </c>
      <c r="O5012" s="4">
        <f>$N5012+IF($A5013&lt;&gt;"",0,$O5013)</f>
        <v>0</v>
      </c>
      <c r="P5012" s="5" t="str">
        <f t="shared" si="78"/>
        <v>+STB</v>
      </c>
      <c r="Q5012" t="str">
        <f>IF($A5012="",$Q5011,$A5012)</f>
        <v>Uitvoering - Uitvoeringsgereed Ontwerp</v>
      </c>
    </row>
    <row r="5013" spans="1:17" ht="15.75" hidden="1" x14ac:dyDescent="0.25">
      <c r="A5013" s="1"/>
      <c r="B5013" s="2"/>
      <c r="C5013" s="3"/>
      <c r="D5013" s="3"/>
      <c r="E5013" s="6"/>
      <c r="F5013" s="3"/>
      <c r="G5013" s="7" t="s">
        <v>3205</v>
      </c>
      <c r="H5013" s="3" t="s">
        <v>6044</v>
      </c>
      <c r="I5013" s="8"/>
      <c r="J5013" s="9"/>
      <c r="K5013" s="4">
        <f>$M5013+$N5013*IF($B5013&lt;&gt;"",1,0)+$O5013*IF($A5013&lt;&gt;"",1,0)+IF(AND($A5013="",$B5013="",$C5013="",$K5012&lt;&gt;0),1,0)</f>
        <v>0</v>
      </c>
      <c r="L5013" s="4">
        <f>SUM($J5013:$J5013)/MAX(1,SUM($J5013:$J5013))</f>
        <v>0</v>
      </c>
      <c r="M5013" s="4">
        <f>$L5013+IF($C5014&lt;&gt;"",0,$M5014)</f>
        <v>0</v>
      </c>
      <c r="N5013" s="4">
        <f>$M5013+IF($B5014&lt;&gt;"",0,$N5014)</f>
        <v>0</v>
      </c>
      <c r="O5013" s="4">
        <f>$N5013+IF($A5014&lt;&gt;"",0,$O5014)</f>
        <v>0</v>
      </c>
      <c r="P5013" s="5" t="str">
        <f t="shared" si="78"/>
        <v>+STB</v>
      </c>
      <c r="Q5013" t="str">
        <f>IF($A5013="",$Q5012,$A5013)</f>
        <v>Uitvoering - Uitvoeringsgereed Ontwerp</v>
      </c>
    </row>
    <row r="5014" spans="1:17" ht="34.5" hidden="1" x14ac:dyDescent="0.25">
      <c r="A5014" s="1"/>
      <c r="B5014" s="2"/>
      <c r="C5014" s="3"/>
      <c r="D5014" s="3"/>
      <c r="E5014" s="6"/>
      <c r="F5014" s="3"/>
      <c r="G5014" s="7"/>
      <c r="H5014" s="3"/>
      <c r="I5014" s="8" t="s">
        <v>4342</v>
      </c>
      <c r="J5014" s="9"/>
      <c r="K5014" s="4">
        <f>$M5014+$N5014*IF($B5014&lt;&gt;"",1,0)+$O5014*IF($A5014&lt;&gt;"",1,0)+IF(AND($A5014="",$B5014="",$C5014="",$K5013&lt;&gt;0),1,0)</f>
        <v>0</v>
      </c>
      <c r="L5014" s="4">
        <f>SUM($J5014:$J5014)/MAX(1,SUM($J5014:$J5014))</f>
        <v>0</v>
      </c>
      <c r="M5014" s="4">
        <f>$L5014+IF($C5015&lt;&gt;"",0,$M5015)</f>
        <v>0</v>
      </c>
      <c r="N5014" s="4">
        <f>$M5014+IF($B5015&lt;&gt;"",0,$N5015)</f>
        <v>0</v>
      </c>
      <c r="O5014" s="4">
        <f>$N5014+IF($A5015&lt;&gt;"",0,$O5015)</f>
        <v>0</v>
      </c>
      <c r="P5014" s="5" t="str">
        <f t="shared" si="78"/>
        <v>+STB</v>
      </c>
      <c r="Q5014" t="str">
        <f>IF($A5014="",$Q5013,$A5014)</f>
        <v>Uitvoering - Uitvoeringsgereed Ontwerp</v>
      </c>
    </row>
    <row r="5015" spans="1:17" ht="15.75" hidden="1" x14ac:dyDescent="0.25">
      <c r="A5015" s="1"/>
      <c r="B5015" s="2"/>
      <c r="C5015" s="3"/>
      <c r="D5015" s="3"/>
      <c r="E5015" s="6">
        <v>2</v>
      </c>
      <c r="F5015" s="3" t="s">
        <v>1058</v>
      </c>
      <c r="G5015" s="7"/>
      <c r="H5015" s="3"/>
      <c r="I5015" s="8"/>
      <c r="J5015" s="9"/>
      <c r="K5015" s="4">
        <f>$M5015+$N5015*IF($B5015&lt;&gt;"",1,0)+$O5015*IF($A5015&lt;&gt;"",1,0)+IF(AND($A5015="",$B5015="",$C5015="",$K5014&lt;&gt;0),1,0)</f>
        <v>0</v>
      </c>
      <c r="L5015" s="4">
        <f>SUM($J5015:$J5015)/MAX(1,SUM($J5015:$J5015))</f>
        <v>0</v>
      </c>
      <c r="M5015" s="4">
        <f>$L5015+IF($C5016&lt;&gt;"",0,$M5016)</f>
        <v>0</v>
      </c>
      <c r="N5015" s="4">
        <f>$M5015+IF($B5016&lt;&gt;"",0,$N5016)</f>
        <v>0</v>
      </c>
      <c r="O5015" s="4">
        <f>$N5015+IF($A5016&lt;&gt;"",0,$O5016)</f>
        <v>0</v>
      </c>
      <c r="P5015" s="5" t="str">
        <f t="shared" si="78"/>
        <v>+STB</v>
      </c>
      <c r="Q5015" t="str">
        <f>IF($A5015="",$Q5014,$A5015)</f>
        <v>Uitvoering - Uitvoeringsgereed Ontwerp</v>
      </c>
    </row>
    <row r="5016" spans="1:17" ht="15.75" hidden="1" x14ac:dyDescent="0.25">
      <c r="A5016" s="1"/>
      <c r="B5016" s="2"/>
      <c r="C5016" s="3"/>
      <c r="D5016" s="3"/>
      <c r="E5016" s="6"/>
      <c r="F5016" s="3"/>
      <c r="G5016" s="7" t="s">
        <v>3206</v>
      </c>
      <c r="H5016" s="3" t="s">
        <v>6045</v>
      </c>
      <c r="I5016" s="8"/>
      <c r="J5016" s="9"/>
      <c r="K5016" s="4">
        <f>$M5016+$N5016*IF($B5016&lt;&gt;"",1,0)+$O5016*IF($A5016&lt;&gt;"",1,0)+IF(AND($A5016="",$B5016="",$C5016="",$K5015&lt;&gt;0),1,0)</f>
        <v>0</v>
      </c>
      <c r="L5016" s="4">
        <f>SUM($J5016:$J5016)/MAX(1,SUM($J5016:$J5016))</f>
        <v>0</v>
      </c>
      <c r="M5016" s="4">
        <f>$L5016+IF($C5017&lt;&gt;"",0,$M5017)</f>
        <v>0</v>
      </c>
      <c r="N5016" s="4">
        <f>$M5016+IF($B5017&lt;&gt;"",0,$N5017)</f>
        <v>0</v>
      </c>
      <c r="O5016" s="4">
        <f>$N5016+IF($A5017&lt;&gt;"",0,$O5017)</f>
        <v>0</v>
      </c>
      <c r="P5016" s="5" t="str">
        <f t="shared" si="78"/>
        <v>+STB</v>
      </c>
      <c r="Q5016" t="str">
        <f>IF($A5016="",$Q5015,$A5016)</f>
        <v>Uitvoering - Uitvoeringsgereed Ontwerp</v>
      </c>
    </row>
    <row r="5017" spans="1:17" ht="34.5" hidden="1" x14ac:dyDescent="0.25">
      <c r="A5017" s="1"/>
      <c r="B5017" s="2"/>
      <c r="C5017" s="3"/>
      <c r="D5017" s="3"/>
      <c r="E5017" s="6"/>
      <c r="F5017" s="3"/>
      <c r="G5017" s="7"/>
      <c r="H5017" s="3"/>
      <c r="I5017" s="8" t="s">
        <v>4342</v>
      </c>
      <c r="J5017" s="9"/>
      <c r="K5017" s="4">
        <f>$M5017+$N5017*IF($B5017&lt;&gt;"",1,0)+$O5017*IF($A5017&lt;&gt;"",1,0)+IF(AND($A5017="",$B5017="",$C5017="",$K5016&lt;&gt;0),1,0)</f>
        <v>0</v>
      </c>
      <c r="L5017" s="4">
        <f>SUM($J5017:$J5017)/MAX(1,SUM($J5017:$J5017))</f>
        <v>0</v>
      </c>
      <c r="M5017" s="4">
        <f>$L5017+IF($C5018&lt;&gt;"",0,$M5018)</f>
        <v>0</v>
      </c>
      <c r="N5017" s="4">
        <f>$M5017+IF($B5018&lt;&gt;"",0,$N5018)</f>
        <v>0</v>
      </c>
      <c r="O5017" s="4">
        <f>$N5017+IF($A5018&lt;&gt;"",0,$O5018)</f>
        <v>0</v>
      </c>
      <c r="P5017" s="5" t="str">
        <f t="shared" si="78"/>
        <v>+STB</v>
      </c>
      <c r="Q5017" t="str">
        <f>IF($A5017="",$Q5016,$A5017)</f>
        <v>Uitvoering - Uitvoeringsgereed Ontwerp</v>
      </c>
    </row>
    <row r="5018" spans="1:17" ht="15.75" hidden="1" x14ac:dyDescent="0.25">
      <c r="A5018" s="1"/>
      <c r="B5018" s="2"/>
      <c r="C5018" s="3" t="s">
        <v>3207</v>
      </c>
      <c r="D5018" s="3" t="s">
        <v>1062</v>
      </c>
      <c r="E5018" s="6"/>
      <c r="F5018" s="3"/>
      <c r="G5018" s="7"/>
      <c r="H5018" s="3"/>
      <c r="I5018" s="8"/>
      <c r="J5018" s="9"/>
      <c r="K5018" s="4">
        <f>$M5018+$N5018*IF($B5018&lt;&gt;"",1,0)+$O5018*IF($A5018&lt;&gt;"",1,0)+IF(AND($A5018="",$B5018="",$C5018="",$K5017&lt;&gt;0),1,0)</f>
        <v>0</v>
      </c>
      <c r="L5018" s="4">
        <f>SUM($J5018:$J5018)/MAX(1,SUM($J5018:$J5018))</f>
        <v>0</v>
      </c>
      <c r="M5018" s="4">
        <f>$L5018+IF($C5019&lt;&gt;"",0,$M5019)</f>
        <v>0</v>
      </c>
      <c r="N5018" s="4">
        <f>$M5018+IF($B5019&lt;&gt;"",0,$N5019)</f>
        <v>0</v>
      </c>
      <c r="O5018" s="4">
        <f>$N5018+IF($A5019&lt;&gt;"",0,$O5019)</f>
        <v>0</v>
      </c>
      <c r="P5018" s="5" t="str">
        <f t="shared" si="78"/>
        <v>TAAK</v>
      </c>
      <c r="Q5018" t="str">
        <f>IF($A5018="",$Q5017,$A5018)</f>
        <v>Uitvoering - Uitvoeringsgereed Ontwerp</v>
      </c>
    </row>
    <row r="5019" spans="1:17" ht="15.75" hidden="1" x14ac:dyDescent="0.25">
      <c r="A5019" s="1"/>
      <c r="B5019" s="2"/>
      <c r="C5019" s="3"/>
      <c r="D5019" s="3"/>
      <c r="E5019" s="6">
        <v>1</v>
      </c>
      <c r="F5019" s="3" t="s">
        <v>1063</v>
      </c>
      <c r="G5019" s="7"/>
      <c r="H5019" s="3"/>
      <c r="I5019" s="8"/>
      <c r="J5019" s="9"/>
      <c r="K5019" s="4">
        <f>$M5019+$N5019*IF($B5019&lt;&gt;"",1,0)+$O5019*IF($A5019&lt;&gt;"",1,0)+IF(AND($A5019="",$B5019="",$C5019="",$K5018&lt;&gt;0),1,0)</f>
        <v>0</v>
      </c>
      <c r="L5019" s="4">
        <f>SUM($J5019:$J5019)/MAX(1,SUM($J5019:$J5019))</f>
        <v>0</v>
      </c>
      <c r="M5019" s="4">
        <f>$L5019+IF($C5020&lt;&gt;"",0,$M5020)</f>
        <v>0</v>
      </c>
      <c r="N5019" s="4">
        <f>$M5019+IF($B5020&lt;&gt;"",0,$N5020)</f>
        <v>0</v>
      </c>
      <c r="O5019" s="4">
        <f>$N5019+IF($A5020&lt;&gt;"",0,$O5020)</f>
        <v>0</v>
      </c>
      <c r="P5019" s="5" t="str">
        <f t="shared" si="78"/>
        <v>+STB</v>
      </c>
      <c r="Q5019" t="str">
        <f>IF($A5019="",$Q5018,$A5019)</f>
        <v>Uitvoering - Uitvoeringsgereed Ontwerp</v>
      </c>
    </row>
    <row r="5020" spans="1:17" ht="15.75" hidden="1" x14ac:dyDescent="0.25">
      <c r="A5020" s="1"/>
      <c r="B5020" s="2"/>
      <c r="C5020" s="3"/>
      <c r="D5020" s="3"/>
      <c r="E5020" s="6"/>
      <c r="F5020" s="3"/>
      <c r="G5020" s="7" t="s">
        <v>3208</v>
      </c>
      <c r="H5020" s="3" t="s">
        <v>6046</v>
      </c>
      <c r="I5020" s="8"/>
      <c r="J5020" s="9"/>
      <c r="K5020" s="4">
        <f>$M5020+$N5020*IF($B5020&lt;&gt;"",1,0)+$O5020*IF($A5020&lt;&gt;"",1,0)+IF(AND($A5020="",$B5020="",$C5020="",$K5019&lt;&gt;0),1,0)</f>
        <v>0</v>
      </c>
      <c r="L5020" s="4">
        <f>SUM($J5020:$J5020)/MAX(1,SUM($J5020:$J5020))</f>
        <v>0</v>
      </c>
      <c r="M5020" s="4">
        <f>$L5020+IF($C5021&lt;&gt;"",0,$M5021)</f>
        <v>0</v>
      </c>
      <c r="N5020" s="4">
        <f>$M5020+IF($B5021&lt;&gt;"",0,$N5021)</f>
        <v>0</v>
      </c>
      <c r="O5020" s="4">
        <f>$N5020+IF($A5021&lt;&gt;"",0,$O5021)</f>
        <v>0</v>
      </c>
      <c r="P5020" s="5" t="str">
        <f t="shared" si="78"/>
        <v>+STB</v>
      </c>
      <c r="Q5020" t="str">
        <f>IF($A5020="",$Q5019,$A5020)</f>
        <v>Uitvoering - Uitvoeringsgereed Ontwerp</v>
      </c>
    </row>
    <row r="5021" spans="1:17" ht="34.5" hidden="1" x14ac:dyDescent="0.25">
      <c r="A5021" s="1"/>
      <c r="B5021" s="2"/>
      <c r="C5021" s="3"/>
      <c r="D5021" s="3"/>
      <c r="E5021" s="6"/>
      <c r="F5021" s="3"/>
      <c r="G5021" s="7"/>
      <c r="H5021" s="3"/>
      <c r="I5021" s="8" t="s">
        <v>4342</v>
      </c>
      <c r="J5021" s="9"/>
      <c r="K5021" s="4">
        <f>$M5021+$N5021*IF($B5021&lt;&gt;"",1,0)+$O5021*IF($A5021&lt;&gt;"",1,0)+IF(AND($A5021="",$B5021="",$C5021="",$K5020&lt;&gt;0),1,0)</f>
        <v>0</v>
      </c>
      <c r="L5021" s="4">
        <f>SUM($J5021:$J5021)/MAX(1,SUM($J5021:$J5021))</f>
        <v>0</v>
      </c>
      <c r="M5021" s="4">
        <f>$L5021+IF($C5022&lt;&gt;"",0,$M5022)</f>
        <v>0</v>
      </c>
      <c r="N5021" s="4">
        <f>$M5021+IF($B5022&lt;&gt;"",0,$N5022)</f>
        <v>0</v>
      </c>
      <c r="O5021" s="4">
        <f>$N5021+IF($A5022&lt;&gt;"",0,$O5022)</f>
        <v>0</v>
      </c>
      <c r="P5021" s="5" t="str">
        <f t="shared" si="78"/>
        <v>+STB</v>
      </c>
      <c r="Q5021" t="str">
        <f>IF($A5021="",$Q5020,$A5021)</f>
        <v>Uitvoering - Uitvoeringsgereed Ontwerp</v>
      </c>
    </row>
    <row r="5022" spans="1:17" ht="15.75" hidden="1" x14ac:dyDescent="0.25">
      <c r="A5022" s="1"/>
      <c r="B5022" s="2"/>
      <c r="C5022" s="3"/>
      <c r="D5022" s="3"/>
      <c r="E5022" s="6">
        <v>2</v>
      </c>
      <c r="F5022" s="3" t="s">
        <v>1066</v>
      </c>
      <c r="G5022" s="7"/>
      <c r="H5022" s="3"/>
      <c r="I5022" s="8"/>
      <c r="J5022" s="9"/>
      <c r="K5022" s="4">
        <f>$M5022+$N5022*IF($B5022&lt;&gt;"",1,0)+$O5022*IF($A5022&lt;&gt;"",1,0)+IF(AND($A5022="",$B5022="",$C5022="",$K5021&lt;&gt;0),1,0)</f>
        <v>0</v>
      </c>
      <c r="L5022" s="4">
        <f>SUM($J5022:$J5022)/MAX(1,SUM($J5022:$J5022))</f>
        <v>0</v>
      </c>
      <c r="M5022" s="4">
        <f>$L5022+IF($C5023&lt;&gt;"",0,$M5023)</f>
        <v>0</v>
      </c>
      <c r="N5022" s="4">
        <f>$M5022+IF($B5023&lt;&gt;"",0,$N5023)</f>
        <v>0</v>
      </c>
      <c r="O5022" s="4">
        <f>$N5022+IF($A5023&lt;&gt;"",0,$O5023)</f>
        <v>0</v>
      </c>
      <c r="P5022" s="5" t="str">
        <f t="shared" si="78"/>
        <v>+STB</v>
      </c>
      <c r="Q5022" t="str">
        <f>IF($A5022="",$Q5021,$A5022)</f>
        <v>Uitvoering - Uitvoeringsgereed Ontwerp</v>
      </c>
    </row>
    <row r="5023" spans="1:17" ht="15.75" hidden="1" x14ac:dyDescent="0.25">
      <c r="A5023" s="1"/>
      <c r="B5023" s="2"/>
      <c r="C5023" s="3"/>
      <c r="D5023" s="3"/>
      <c r="E5023" s="6"/>
      <c r="F5023" s="3"/>
      <c r="G5023" s="7" t="s">
        <v>3209</v>
      </c>
      <c r="H5023" s="3" t="s">
        <v>6047</v>
      </c>
      <c r="I5023" s="8"/>
      <c r="J5023" s="9"/>
      <c r="K5023" s="4">
        <f>$M5023+$N5023*IF($B5023&lt;&gt;"",1,0)+$O5023*IF($A5023&lt;&gt;"",1,0)+IF(AND($A5023="",$B5023="",$C5023="",$K5022&lt;&gt;0),1,0)</f>
        <v>0</v>
      </c>
      <c r="L5023" s="4">
        <f>SUM($J5023:$J5023)/MAX(1,SUM($J5023:$J5023))</f>
        <v>0</v>
      </c>
      <c r="M5023" s="4">
        <f>$L5023+IF($C5024&lt;&gt;"",0,$M5024)</f>
        <v>0</v>
      </c>
      <c r="N5023" s="4">
        <f>$M5023+IF($B5024&lt;&gt;"",0,$N5024)</f>
        <v>0</v>
      </c>
      <c r="O5023" s="4">
        <f>$N5023+IF($A5024&lt;&gt;"",0,$O5024)</f>
        <v>0</v>
      </c>
      <c r="P5023" s="5" t="str">
        <f t="shared" si="78"/>
        <v>+STB</v>
      </c>
      <c r="Q5023" t="str">
        <f>IF($A5023="",$Q5022,$A5023)</f>
        <v>Uitvoering - Uitvoeringsgereed Ontwerp</v>
      </c>
    </row>
    <row r="5024" spans="1:17" ht="34.5" hidden="1" x14ac:dyDescent="0.25">
      <c r="A5024" s="1"/>
      <c r="B5024" s="2"/>
      <c r="C5024" s="3"/>
      <c r="D5024" s="3"/>
      <c r="E5024" s="6"/>
      <c r="F5024" s="3"/>
      <c r="G5024" s="7"/>
      <c r="H5024" s="3"/>
      <c r="I5024" s="8" t="s">
        <v>4342</v>
      </c>
      <c r="J5024" s="9"/>
      <c r="K5024" s="4">
        <f>$M5024+$N5024*IF($B5024&lt;&gt;"",1,0)+$O5024*IF($A5024&lt;&gt;"",1,0)+IF(AND($A5024="",$B5024="",$C5024="",$K5023&lt;&gt;0),1,0)</f>
        <v>0</v>
      </c>
      <c r="L5024" s="4">
        <f>SUM($J5024:$J5024)/MAX(1,SUM($J5024:$J5024))</f>
        <v>0</v>
      </c>
      <c r="M5024" s="4">
        <f>$L5024+IF($C5025&lt;&gt;"",0,$M5025)</f>
        <v>0</v>
      </c>
      <c r="N5024" s="4">
        <f>$M5024+IF($B5025&lt;&gt;"",0,$N5025)</f>
        <v>0</v>
      </c>
      <c r="O5024" s="4">
        <f>$N5024+IF($A5025&lt;&gt;"",0,$O5025)</f>
        <v>0</v>
      </c>
      <c r="P5024" s="5" t="str">
        <f t="shared" si="78"/>
        <v>+STB</v>
      </c>
      <c r="Q5024" t="str">
        <f>IF($A5024="",$Q5023,$A5024)</f>
        <v>Uitvoering - Uitvoeringsgereed Ontwerp</v>
      </c>
    </row>
    <row r="5025" spans="1:17" ht="15.75" hidden="1" x14ac:dyDescent="0.25">
      <c r="A5025" s="1"/>
      <c r="B5025" s="2"/>
      <c r="C5025" s="3" t="s">
        <v>3210</v>
      </c>
      <c r="D5025" s="3" t="s">
        <v>1070</v>
      </c>
      <c r="E5025" s="6"/>
      <c r="F5025" s="3"/>
      <c r="G5025" s="7"/>
      <c r="H5025" s="3"/>
      <c r="I5025" s="8"/>
      <c r="J5025" s="9"/>
      <c r="K5025" s="4">
        <f>$M5025+$N5025*IF($B5025&lt;&gt;"",1,0)+$O5025*IF($A5025&lt;&gt;"",1,0)+IF(AND($A5025="",$B5025="",$C5025="",$K5024&lt;&gt;0),1,0)</f>
        <v>0</v>
      </c>
      <c r="L5025" s="4">
        <f>SUM($J5025:$J5025)/MAX(1,SUM($J5025:$J5025))</f>
        <v>0</v>
      </c>
      <c r="M5025" s="4">
        <f>$L5025+IF($C5026&lt;&gt;"",0,$M5026)</f>
        <v>0</v>
      </c>
      <c r="N5025" s="4">
        <f>$M5025+IF($B5026&lt;&gt;"",0,$N5026)</f>
        <v>0</v>
      </c>
      <c r="O5025" s="4">
        <f>$N5025+IF($A5026&lt;&gt;"",0,$O5026)</f>
        <v>0</v>
      </c>
      <c r="P5025" s="5" t="str">
        <f t="shared" si="78"/>
        <v>TAAK</v>
      </c>
      <c r="Q5025" t="str">
        <f>IF($A5025="",$Q5024,$A5025)</f>
        <v>Uitvoering - Uitvoeringsgereed Ontwerp</v>
      </c>
    </row>
    <row r="5026" spans="1:17" ht="15.75" hidden="1" x14ac:dyDescent="0.25">
      <c r="A5026" s="1"/>
      <c r="B5026" s="2"/>
      <c r="C5026" s="3"/>
      <c r="D5026" s="3"/>
      <c r="E5026" s="6">
        <v>1</v>
      </c>
      <c r="F5026" s="3" t="s">
        <v>1071</v>
      </c>
      <c r="G5026" s="7"/>
      <c r="H5026" s="3"/>
      <c r="I5026" s="8"/>
      <c r="J5026" s="9"/>
      <c r="K5026" s="4">
        <f>$M5026+$N5026*IF($B5026&lt;&gt;"",1,0)+$O5026*IF($A5026&lt;&gt;"",1,0)+IF(AND($A5026="",$B5026="",$C5026="",$K5025&lt;&gt;0),1,0)</f>
        <v>0</v>
      </c>
      <c r="L5026" s="4">
        <f>SUM($J5026:$J5026)/MAX(1,SUM($J5026:$J5026))</f>
        <v>0</v>
      </c>
      <c r="M5026" s="4">
        <f>$L5026+IF($C5027&lt;&gt;"",0,$M5027)</f>
        <v>0</v>
      </c>
      <c r="N5026" s="4">
        <f>$M5026+IF($B5027&lt;&gt;"",0,$N5027)</f>
        <v>0</v>
      </c>
      <c r="O5026" s="4">
        <f>$N5026+IF($A5027&lt;&gt;"",0,$O5027)</f>
        <v>0</v>
      </c>
      <c r="P5026" s="5" t="str">
        <f t="shared" si="78"/>
        <v>+STB</v>
      </c>
      <c r="Q5026" t="str">
        <f>IF($A5026="",$Q5025,$A5026)</f>
        <v>Uitvoering - Uitvoeringsgereed Ontwerp</v>
      </c>
    </row>
    <row r="5027" spans="1:17" ht="15.75" hidden="1" x14ac:dyDescent="0.25">
      <c r="A5027" s="1"/>
      <c r="B5027" s="2"/>
      <c r="C5027" s="3"/>
      <c r="D5027" s="3"/>
      <c r="E5027" s="6"/>
      <c r="F5027" s="3"/>
      <c r="G5027" s="7" t="s">
        <v>3211</v>
      </c>
      <c r="H5027" s="3" t="s">
        <v>6048</v>
      </c>
      <c r="I5027" s="8"/>
      <c r="J5027" s="9"/>
      <c r="K5027" s="4">
        <f>$M5027+$N5027*IF($B5027&lt;&gt;"",1,0)+$O5027*IF($A5027&lt;&gt;"",1,0)+IF(AND($A5027="",$B5027="",$C5027="",$K5026&lt;&gt;0),1,0)</f>
        <v>0</v>
      </c>
      <c r="L5027" s="4">
        <f>SUM($J5027:$J5027)/MAX(1,SUM($J5027:$J5027))</f>
        <v>0</v>
      </c>
      <c r="M5027" s="4">
        <f>$L5027+IF($C5028&lt;&gt;"",0,$M5028)</f>
        <v>0</v>
      </c>
      <c r="N5027" s="4">
        <f>$M5027+IF($B5028&lt;&gt;"",0,$N5028)</f>
        <v>0</v>
      </c>
      <c r="O5027" s="4">
        <f>$N5027+IF($A5028&lt;&gt;"",0,$O5028)</f>
        <v>0</v>
      </c>
      <c r="P5027" s="5" t="str">
        <f t="shared" si="78"/>
        <v>+STB</v>
      </c>
      <c r="Q5027" t="str">
        <f>IF($A5027="",$Q5026,$A5027)</f>
        <v>Uitvoering - Uitvoeringsgereed Ontwerp</v>
      </c>
    </row>
    <row r="5028" spans="1:17" ht="34.5" hidden="1" x14ac:dyDescent="0.25">
      <c r="A5028" s="1"/>
      <c r="B5028" s="2"/>
      <c r="C5028" s="3"/>
      <c r="D5028" s="3"/>
      <c r="E5028" s="6"/>
      <c r="F5028" s="3"/>
      <c r="G5028" s="7"/>
      <c r="H5028" s="3"/>
      <c r="I5028" s="8" t="s">
        <v>4342</v>
      </c>
      <c r="J5028" s="9"/>
      <c r="K5028" s="4">
        <f>$M5028+$N5028*IF($B5028&lt;&gt;"",1,0)+$O5028*IF($A5028&lt;&gt;"",1,0)+IF(AND($A5028="",$B5028="",$C5028="",$K5027&lt;&gt;0),1,0)</f>
        <v>0</v>
      </c>
      <c r="L5028" s="4">
        <f>SUM($J5028:$J5028)/MAX(1,SUM($J5028:$J5028))</f>
        <v>0</v>
      </c>
      <c r="M5028" s="4">
        <f>$L5028+IF($C5029&lt;&gt;"",0,$M5029)</f>
        <v>0</v>
      </c>
      <c r="N5028" s="4">
        <f>$M5028+IF($B5029&lt;&gt;"",0,$N5029)</f>
        <v>0</v>
      </c>
      <c r="O5028" s="4">
        <f>$N5028+IF($A5029&lt;&gt;"",0,$O5029)</f>
        <v>0</v>
      </c>
      <c r="P5028" s="5" t="str">
        <f t="shared" si="78"/>
        <v>+STB</v>
      </c>
      <c r="Q5028" t="str">
        <f>IF($A5028="",$Q5027,$A5028)</f>
        <v>Uitvoering - Uitvoeringsgereed Ontwerp</v>
      </c>
    </row>
    <row r="5029" spans="1:17" ht="15.75" hidden="1" x14ac:dyDescent="0.25">
      <c r="A5029" s="1"/>
      <c r="B5029" s="2"/>
      <c r="C5029" s="3"/>
      <c r="D5029" s="3"/>
      <c r="E5029" s="6">
        <v>2</v>
      </c>
      <c r="F5029" s="3" t="s">
        <v>1074</v>
      </c>
      <c r="G5029" s="7"/>
      <c r="H5029" s="3"/>
      <c r="I5029" s="8"/>
      <c r="J5029" s="9"/>
      <c r="K5029" s="4">
        <f>$M5029+$N5029*IF($B5029&lt;&gt;"",1,0)+$O5029*IF($A5029&lt;&gt;"",1,0)+IF(AND($A5029="",$B5029="",$C5029="",$K5028&lt;&gt;0),1,0)</f>
        <v>0</v>
      </c>
      <c r="L5029" s="4">
        <f>SUM($J5029:$J5029)/MAX(1,SUM($J5029:$J5029))</f>
        <v>0</v>
      </c>
      <c r="M5029" s="4">
        <f>$L5029+IF($C5030&lt;&gt;"",0,$M5030)</f>
        <v>0</v>
      </c>
      <c r="N5029" s="4">
        <f>$M5029+IF($B5030&lt;&gt;"",0,$N5030)</f>
        <v>0</v>
      </c>
      <c r="O5029" s="4">
        <f>$N5029+IF($A5030&lt;&gt;"",0,$O5030)</f>
        <v>0</v>
      </c>
      <c r="P5029" s="5" t="str">
        <f t="shared" si="78"/>
        <v>+STB</v>
      </c>
      <c r="Q5029" t="str">
        <f>IF($A5029="",$Q5028,$A5029)</f>
        <v>Uitvoering - Uitvoeringsgereed Ontwerp</v>
      </c>
    </row>
    <row r="5030" spans="1:17" ht="15.75" hidden="1" x14ac:dyDescent="0.25">
      <c r="A5030" s="1"/>
      <c r="B5030" s="2"/>
      <c r="C5030" s="3"/>
      <c r="D5030" s="3"/>
      <c r="E5030" s="6"/>
      <c r="F5030" s="3"/>
      <c r="G5030" s="7" t="s">
        <v>3212</v>
      </c>
      <c r="H5030" s="3" t="s">
        <v>6049</v>
      </c>
      <c r="I5030" s="8"/>
      <c r="J5030" s="9"/>
      <c r="K5030" s="4">
        <f>$M5030+$N5030*IF($B5030&lt;&gt;"",1,0)+$O5030*IF($A5030&lt;&gt;"",1,0)+IF(AND($A5030="",$B5030="",$C5030="",$K5029&lt;&gt;0),1,0)</f>
        <v>0</v>
      </c>
      <c r="L5030" s="4">
        <f>SUM($J5030:$J5030)/MAX(1,SUM($J5030:$J5030))</f>
        <v>0</v>
      </c>
      <c r="M5030" s="4">
        <f>$L5030+IF($C5031&lt;&gt;"",0,$M5031)</f>
        <v>0</v>
      </c>
      <c r="N5030" s="4">
        <f>$M5030+IF($B5031&lt;&gt;"",0,$N5031)</f>
        <v>0</v>
      </c>
      <c r="O5030" s="4">
        <f>$N5030+IF($A5031&lt;&gt;"",0,$O5031)</f>
        <v>0</v>
      </c>
      <c r="P5030" s="5" t="str">
        <f t="shared" si="78"/>
        <v>+STB</v>
      </c>
      <c r="Q5030" t="str">
        <f>IF($A5030="",$Q5029,$A5030)</f>
        <v>Uitvoering - Uitvoeringsgereed Ontwerp</v>
      </c>
    </row>
    <row r="5031" spans="1:17" ht="34.5" hidden="1" x14ac:dyDescent="0.25">
      <c r="A5031" s="1"/>
      <c r="B5031" s="2"/>
      <c r="C5031" s="3"/>
      <c r="D5031" s="3"/>
      <c r="E5031" s="6"/>
      <c r="F5031" s="3"/>
      <c r="G5031" s="7"/>
      <c r="H5031" s="3"/>
      <c r="I5031" s="8" t="s">
        <v>4342</v>
      </c>
      <c r="J5031" s="9"/>
      <c r="K5031" s="4">
        <f>$M5031+$N5031*IF($B5031&lt;&gt;"",1,0)+$O5031*IF($A5031&lt;&gt;"",1,0)+IF(AND($A5031="",$B5031="",$C5031="",$K5030&lt;&gt;0),1,0)</f>
        <v>0</v>
      </c>
      <c r="L5031" s="4">
        <f>SUM($J5031:$J5031)/MAX(1,SUM($J5031:$J5031))</f>
        <v>0</v>
      </c>
      <c r="M5031" s="4">
        <f>$L5031+IF($C5032&lt;&gt;"",0,$M5032)</f>
        <v>0</v>
      </c>
      <c r="N5031" s="4">
        <f>$M5031+IF($B5032&lt;&gt;"",0,$N5032)</f>
        <v>0</v>
      </c>
      <c r="O5031" s="4">
        <f>$N5031+IF($A5032&lt;&gt;"",0,$O5032)</f>
        <v>0</v>
      </c>
      <c r="P5031" s="5" t="str">
        <f t="shared" si="78"/>
        <v>+STB</v>
      </c>
      <c r="Q5031" t="str">
        <f>IF($A5031="",$Q5030,$A5031)</f>
        <v>Uitvoering - Uitvoeringsgereed Ontwerp</v>
      </c>
    </row>
    <row r="5032" spans="1:17" ht="15.75" hidden="1" x14ac:dyDescent="0.25">
      <c r="A5032" s="1"/>
      <c r="B5032" s="2"/>
      <c r="C5032" s="3" t="s">
        <v>3213</v>
      </c>
      <c r="D5032" s="3" t="s">
        <v>1078</v>
      </c>
      <c r="E5032" s="6"/>
      <c r="F5032" s="3"/>
      <c r="G5032" s="7"/>
      <c r="H5032" s="3"/>
      <c r="I5032" s="8"/>
      <c r="J5032" s="9"/>
      <c r="K5032" s="4">
        <f>$M5032+$N5032*IF($B5032&lt;&gt;"",1,0)+$O5032*IF($A5032&lt;&gt;"",1,0)+IF(AND($A5032="",$B5032="",$C5032="",$K5031&lt;&gt;0),1,0)</f>
        <v>0</v>
      </c>
      <c r="L5032" s="4">
        <f>SUM($J5032:$J5032)/MAX(1,SUM($J5032:$J5032))</f>
        <v>0</v>
      </c>
      <c r="M5032" s="4">
        <f>$L5032+IF($C5033&lt;&gt;"",0,$M5033)</f>
        <v>0</v>
      </c>
      <c r="N5032" s="4">
        <f>$M5032+IF($B5033&lt;&gt;"",0,$N5033)</f>
        <v>0</v>
      </c>
      <c r="O5032" s="4">
        <f>$N5032+IF($A5033&lt;&gt;"",0,$O5033)</f>
        <v>0</v>
      </c>
      <c r="P5032" s="5" t="str">
        <f t="shared" si="78"/>
        <v>TAAK</v>
      </c>
      <c r="Q5032" t="str">
        <f>IF($A5032="",$Q5031,$A5032)</f>
        <v>Uitvoering - Uitvoeringsgereed Ontwerp</v>
      </c>
    </row>
    <row r="5033" spans="1:17" ht="15.75" hidden="1" x14ac:dyDescent="0.25">
      <c r="A5033" s="1"/>
      <c r="B5033" s="2"/>
      <c r="C5033" s="3"/>
      <c r="D5033" s="3"/>
      <c r="E5033" s="6">
        <v>1</v>
      </c>
      <c r="F5033" s="3" t="s">
        <v>1079</v>
      </c>
      <c r="G5033" s="7"/>
      <c r="H5033" s="3"/>
      <c r="I5033" s="8"/>
      <c r="J5033" s="9"/>
      <c r="K5033" s="4">
        <f>$M5033+$N5033*IF($B5033&lt;&gt;"",1,0)+$O5033*IF($A5033&lt;&gt;"",1,0)+IF(AND($A5033="",$B5033="",$C5033="",$K5032&lt;&gt;0),1,0)</f>
        <v>0</v>
      </c>
      <c r="L5033" s="4">
        <f>SUM($J5033:$J5033)/MAX(1,SUM($J5033:$J5033))</f>
        <v>0</v>
      </c>
      <c r="M5033" s="4">
        <f>$L5033+IF($C5034&lt;&gt;"",0,$M5034)</f>
        <v>0</v>
      </c>
      <c r="N5033" s="4">
        <f>$M5033+IF($B5034&lt;&gt;"",0,$N5034)</f>
        <v>0</v>
      </c>
      <c r="O5033" s="4">
        <f>$N5033+IF($A5034&lt;&gt;"",0,$O5034)</f>
        <v>0</v>
      </c>
      <c r="P5033" s="5" t="str">
        <f t="shared" si="78"/>
        <v>+STB</v>
      </c>
      <c r="Q5033" t="str">
        <f>IF($A5033="",$Q5032,$A5033)</f>
        <v>Uitvoering - Uitvoeringsgereed Ontwerp</v>
      </c>
    </row>
    <row r="5034" spans="1:17" ht="15.75" hidden="1" x14ac:dyDescent="0.25">
      <c r="A5034" s="1"/>
      <c r="B5034" s="2"/>
      <c r="C5034" s="3"/>
      <c r="D5034" s="3"/>
      <c r="E5034" s="6"/>
      <c r="F5034" s="3"/>
      <c r="G5034" s="7" t="s">
        <v>3214</v>
      </c>
      <c r="H5034" s="3" t="s">
        <v>6050</v>
      </c>
      <c r="I5034" s="8"/>
      <c r="J5034" s="9"/>
      <c r="K5034" s="4">
        <f>$M5034+$N5034*IF($B5034&lt;&gt;"",1,0)+$O5034*IF($A5034&lt;&gt;"",1,0)+IF(AND($A5034="",$B5034="",$C5034="",$K5033&lt;&gt;0),1,0)</f>
        <v>0</v>
      </c>
      <c r="L5034" s="4">
        <f>SUM($J5034:$J5034)/MAX(1,SUM($J5034:$J5034))</f>
        <v>0</v>
      </c>
      <c r="M5034" s="4">
        <f>$L5034+IF($C5035&lt;&gt;"",0,$M5035)</f>
        <v>0</v>
      </c>
      <c r="N5034" s="4">
        <f>$M5034+IF($B5035&lt;&gt;"",0,$N5035)</f>
        <v>0</v>
      </c>
      <c r="O5034" s="4">
        <f>$N5034+IF($A5035&lt;&gt;"",0,$O5035)</f>
        <v>0</v>
      </c>
      <c r="P5034" s="5" t="str">
        <f t="shared" si="78"/>
        <v>+STB</v>
      </c>
      <c r="Q5034" t="str">
        <f>IF($A5034="",$Q5033,$A5034)</f>
        <v>Uitvoering - Uitvoeringsgereed Ontwerp</v>
      </c>
    </row>
    <row r="5035" spans="1:17" ht="34.5" hidden="1" x14ac:dyDescent="0.25">
      <c r="A5035" s="1"/>
      <c r="B5035" s="2"/>
      <c r="C5035" s="3"/>
      <c r="D5035" s="3"/>
      <c r="E5035" s="6"/>
      <c r="F5035" s="3"/>
      <c r="G5035" s="7"/>
      <c r="H5035" s="3"/>
      <c r="I5035" s="8" t="s">
        <v>4342</v>
      </c>
      <c r="J5035" s="9"/>
      <c r="K5035" s="4">
        <f>$M5035+$N5035*IF($B5035&lt;&gt;"",1,0)+$O5035*IF($A5035&lt;&gt;"",1,0)+IF(AND($A5035="",$B5035="",$C5035="",$K5034&lt;&gt;0),1,0)</f>
        <v>0</v>
      </c>
      <c r="L5035" s="4">
        <f>SUM($J5035:$J5035)/MAX(1,SUM($J5035:$J5035))</f>
        <v>0</v>
      </c>
      <c r="M5035" s="4">
        <f>$L5035+IF($C5036&lt;&gt;"",0,$M5036)</f>
        <v>0</v>
      </c>
      <c r="N5035" s="4">
        <f>$M5035+IF($B5036&lt;&gt;"",0,$N5036)</f>
        <v>0</v>
      </c>
      <c r="O5035" s="4">
        <f>$N5035+IF($A5036&lt;&gt;"",0,$O5036)</f>
        <v>0</v>
      </c>
      <c r="P5035" s="5" t="str">
        <f t="shared" si="78"/>
        <v>+STB</v>
      </c>
      <c r="Q5035" t="str">
        <f>IF($A5035="",$Q5034,$A5035)</f>
        <v>Uitvoering - Uitvoeringsgereed Ontwerp</v>
      </c>
    </row>
    <row r="5036" spans="1:17" ht="15.75" hidden="1" x14ac:dyDescent="0.25">
      <c r="A5036" s="1"/>
      <c r="B5036" s="2"/>
      <c r="C5036" s="3"/>
      <c r="D5036" s="3"/>
      <c r="E5036" s="6">
        <v>2</v>
      </c>
      <c r="F5036" s="3" t="s">
        <v>1082</v>
      </c>
      <c r="G5036" s="7"/>
      <c r="H5036" s="3"/>
      <c r="I5036" s="8"/>
      <c r="J5036" s="9"/>
      <c r="K5036" s="4">
        <f>$M5036+$N5036*IF($B5036&lt;&gt;"",1,0)+$O5036*IF($A5036&lt;&gt;"",1,0)+IF(AND($A5036="",$B5036="",$C5036="",$K5035&lt;&gt;0),1,0)</f>
        <v>0</v>
      </c>
      <c r="L5036" s="4">
        <f>SUM($J5036:$J5036)/MAX(1,SUM($J5036:$J5036))</f>
        <v>0</v>
      </c>
      <c r="M5036" s="4">
        <f>$L5036+IF($C5037&lt;&gt;"",0,$M5037)</f>
        <v>0</v>
      </c>
      <c r="N5036" s="4">
        <f>$M5036+IF($B5037&lt;&gt;"",0,$N5037)</f>
        <v>0</v>
      </c>
      <c r="O5036" s="4">
        <f>$N5036+IF($A5037&lt;&gt;"",0,$O5037)</f>
        <v>0</v>
      </c>
      <c r="P5036" s="5" t="str">
        <f t="shared" si="78"/>
        <v>+STB</v>
      </c>
      <c r="Q5036" t="str">
        <f>IF($A5036="",$Q5035,$A5036)</f>
        <v>Uitvoering - Uitvoeringsgereed Ontwerp</v>
      </c>
    </row>
    <row r="5037" spans="1:17" ht="15.75" hidden="1" x14ac:dyDescent="0.25">
      <c r="A5037" s="1"/>
      <c r="B5037" s="2"/>
      <c r="C5037" s="3"/>
      <c r="D5037" s="3"/>
      <c r="E5037" s="6"/>
      <c r="F5037" s="3"/>
      <c r="G5037" s="7" t="s">
        <v>3215</v>
      </c>
      <c r="H5037" s="3" t="s">
        <v>6051</v>
      </c>
      <c r="I5037" s="8"/>
      <c r="J5037" s="9"/>
      <c r="K5037" s="4">
        <f>$M5037+$N5037*IF($B5037&lt;&gt;"",1,0)+$O5037*IF($A5037&lt;&gt;"",1,0)+IF(AND($A5037="",$B5037="",$C5037="",$K5036&lt;&gt;0),1,0)</f>
        <v>0</v>
      </c>
      <c r="L5037" s="4">
        <f>SUM($J5037:$J5037)/MAX(1,SUM($J5037:$J5037))</f>
        <v>0</v>
      </c>
      <c r="M5037" s="4">
        <f>$L5037+IF($C5038&lt;&gt;"",0,$M5038)</f>
        <v>0</v>
      </c>
      <c r="N5037" s="4">
        <f>$M5037+IF($B5038&lt;&gt;"",0,$N5038)</f>
        <v>0</v>
      </c>
      <c r="O5037" s="4">
        <f>$N5037+IF($A5038&lt;&gt;"",0,$O5038)</f>
        <v>0</v>
      </c>
      <c r="P5037" s="5" t="str">
        <f t="shared" si="78"/>
        <v>+STB</v>
      </c>
      <c r="Q5037" t="str">
        <f>IF($A5037="",$Q5036,$A5037)</f>
        <v>Uitvoering - Uitvoeringsgereed Ontwerp</v>
      </c>
    </row>
    <row r="5038" spans="1:17" ht="34.5" hidden="1" x14ac:dyDescent="0.25">
      <c r="A5038" s="1"/>
      <c r="B5038" s="2"/>
      <c r="C5038" s="3"/>
      <c r="D5038" s="3"/>
      <c r="E5038" s="6"/>
      <c r="F5038" s="3"/>
      <c r="G5038" s="7"/>
      <c r="H5038" s="3"/>
      <c r="I5038" s="8" t="s">
        <v>4342</v>
      </c>
      <c r="J5038" s="9"/>
      <c r="K5038" s="4">
        <f>$M5038+$N5038*IF($B5038&lt;&gt;"",1,0)+$O5038*IF($A5038&lt;&gt;"",1,0)+IF(AND($A5038="",$B5038="",$C5038="",$K5037&lt;&gt;0),1,0)</f>
        <v>0</v>
      </c>
      <c r="L5038" s="4">
        <f>SUM($J5038:$J5038)/MAX(1,SUM($J5038:$J5038))</f>
        <v>0</v>
      </c>
      <c r="M5038" s="4">
        <f>$L5038+IF($C5039&lt;&gt;"",0,$M5039)</f>
        <v>0</v>
      </c>
      <c r="N5038" s="4">
        <f>$M5038+IF($B5039&lt;&gt;"",0,$N5039)</f>
        <v>0</v>
      </c>
      <c r="O5038" s="4">
        <f>$N5038+IF($A5039&lt;&gt;"",0,$O5039)</f>
        <v>0</v>
      </c>
      <c r="P5038" s="5" t="str">
        <f t="shared" si="78"/>
        <v>+STB</v>
      </c>
      <c r="Q5038" t="str">
        <f>IF($A5038="",$Q5037,$A5038)</f>
        <v>Uitvoering - Uitvoeringsgereed Ontwerp</v>
      </c>
    </row>
    <row r="5039" spans="1:17" ht="15.75" hidden="1" x14ac:dyDescent="0.25">
      <c r="A5039" s="1"/>
      <c r="B5039" s="2"/>
      <c r="C5039" s="3" t="s">
        <v>6052</v>
      </c>
      <c r="D5039" s="3" t="s">
        <v>1085</v>
      </c>
      <c r="E5039" s="6"/>
      <c r="F5039" s="3"/>
      <c r="G5039" s="7"/>
      <c r="H5039" s="3"/>
      <c r="I5039" s="8"/>
      <c r="J5039" s="9"/>
      <c r="K5039" s="4">
        <f>$M5039+$N5039*IF($B5039&lt;&gt;"",1,0)+$O5039*IF($A5039&lt;&gt;"",1,0)+IF(AND($A5039="",$B5039="",$C5039="",$K5038&lt;&gt;0),1,0)</f>
        <v>0</v>
      </c>
      <c r="L5039" s="4">
        <f>SUM($J5039:$J5039)/MAX(1,SUM($J5039:$J5039))</f>
        <v>0</v>
      </c>
      <c r="M5039" s="4">
        <f>$L5039+IF($C5040&lt;&gt;"",0,$M5040)</f>
        <v>0</v>
      </c>
      <c r="N5039" s="4">
        <f>$M5039+IF($B5040&lt;&gt;"",0,$N5040)</f>
        <v>0</v>
      </c>
      <c r="O5039" s="4">
        <f>$N5039+IF($A5040&lt;&gt;"",0,$O5040)</f>
        <v>0</v>
      </c>
      <c r="P5039" s="5" t="str">
        <f t="shared" si="78"/>
        <v>TAAK</v>
      </c>
      <c r="Q5039" t="str">
        <f>IF($A5039="",$Q5038,$A5039)</f>
        <v>Uitvoering - Uitvoeringsgereed Ontwerp</v>
      </c>
    </row>
    <row r="5040" spans="1:17" ht="15.75" hidden="1" x14ac:dyDescent="0.25">
      <c r="A5040" s="1"/>
      <c r="B5040" s="2"/>
      <c r="C5040" s="3"/>
      <c r="D5040" s="3"/>
      <c r="E5040" s="6">
        <v>1</v>
      </c>
      <c r="F5040" s="3" t="s">
        <v>1086</v>
      </c>
      <c r="G5040" s="7"/>
      <c r="H5040" s="3"/>
      <c r="I5040" s="8"/>
      <c r="J5040" s="9"/>
      <c r="K5040" s="4">
        <f>$M5040+$N5040*IF($B5040&lt;&gt;"",1,0)+$O5040*IF($A5040&lt;&gt;"",1,0)+IF(AND($A5040="",$B5040="",$C5040="",$K5039&lt;&gt;0),1,0)</f>
        <v>0</v>
      </c>
      <c r="L5040" s="4">
        <f>SUM($J5040:$J5040)/MAX(1,SUM($J5040:$J5040))</f>
        <v>0</v>
      </c>
      <c r="M5040" s="4">
        <f>$L5040+IF($C5041&lt;&gt;"",0,$M5041)</f>
        <v>0</v>
      </c>
      <c r="N5040" s="4">
        <f>$M5040+IF($B5041&lt;&gt;"",0,$N5041)</f>
        <v>0</v>
      </c>
      <c r="O5040" s="4">
        <f>$N5040+IF($A5041&lt;&gt;"",0,$O5041)</f>
        <v>0</v>
      </c>
      <c r="P5040" s="5" t="str">
        <f t="shared" si="78"/>
        <v>+STB</v>
      </c>
      <c r="Q5040" t="str">
        <f>IF($A5040="",$Q5039,$A5040)</f>
        <v>Uitvoering - Uitvoeringsgereed Ontwerp</v>
      </c>
    </row>
    <row r="5041" spans="1:17" ht="15.75" hidden="1" x14ac:dyDescent="0.25">
      <c r="A5041" s="1"/>
      <c r="B5041" s="2"/>
      <c r="C5041" s="3"/>
      <c r="D5041" s="3"/>
      <c r="E5041" s="6"/>
      <c r="F5041" s="3"/>
      <c r="G5041" s="7" t="s">
        <v>3216</v>
      </c>
      <c r="H5041" s="3" t="s">
        <v>6053</v>
      </c>
      <c r="I5041" s="8"/>
      <c r="J5041" s="9"/>
      <c r="K5041" s="4">
        <f>$M5041+$N5041*IF($B5041&lt;&gt;"",1,0)+$O5041*IF($A5041&lt;&gt;"",1,0)+IF(AND($A5041="",$B5041="",$C5041="",$K5040&lt;&gt;0),1,0)</f>
        <v>0</v>
      </c>
      <c r="L5041" s="4">
        <f>SUM($J5041:$J5041)/MAX(1,SUM($J5041:$J5041))</f>
        <v>0</v>
      </c>
      <c r="M5041" s="4">
        <f>$L5041+IF($C5042&lt;&gt;"",0,$M5042)</f>
        <v>0</v>
      </c>
      <c r="N5041" s="4">
        <f>$M5041+IF($B5042&lt;&gt;"",0,$N5042)</f>
        <v>0</v>
      </c>
      <c r="O5041" s="4">
        <f>$N5041+IF($A5042&lt;&gt;"",0,$O5042)</f>
        <v>0</v>
      </c>
      <c r="P5041" s="5" t="str">
        <f t="shared" si="78"/>
        <v>+STB</v>
      </c>
      <c r="Q5041" t="str">
        <f>IF($A5041="",$Q5040,$A5041)</f>
        <v>Uitvoering - Uitvoeringsgereed Ontwerp</v>
      </c>
    </row>
    <row r="5042" spans="1:17" ht="34.5" hidden="1" x14ac:dyDescent="0.25">
      <c r="A5042" s="1"/>
      <c r="B5042" s="2"/>
      <c r="C5042" s="3"/>
      <c r="D5042" s="3"/>
      <c r="E5042" s="6"/>
      <c r="F5042" s="3"/>
      <c r="G5042" s="7"/>
      <c r="H5042" s="3"/>
      <c r="I5042" s="8" t="s">
        <v>4342</v>
      </c>
      <c r="J5042" s="9"/>
      <c r="K5042" s="4">
        <f>$M5042+$N5042*IF($B5042&lt;&gt;"",1,0)+$O5042*IF($A5042&lt;&gt;"",1,0)+IF(AND($A5042="",$B5042="",$C5042="",$K5041&lt;&gt;0),1,0)</f>
        <v>0</v>
      </c>
      <c r="L5042" s="4">
        <f>SUM($J5042:$J5042)/MAX(1,SUM($J5042:$J5042))</f>
        <v>0</v>
      </c>
      <c r="M5042" s="4">
        <f>$L5042+IF($C5043&lt;&gt;"",0,$M5043)</f>
        <v>0</v>
      </c>
      <c r="N5042" s="4">
        <f>$M5042+IF($B5043&lt;&gt;"",0,$N5043)</f>
        <v>0</v>
      </c>
      <c r="O5042" s="4">
        <f>$N5042+IF($A5043&lt;&gt;"",0,$O5043)</f>
        <v>0</v>
      </c>
      <c r="P5042" s="5" t="str">
        <f t="shared" si="78"/>
        <v>+STB</v>
      </c>
      <c r="Q5042" t="str">
        <f>IF($A5042="",$Q5041,$A5042)</f>
        <v>Uitvoering - Uitvoeringsgereed Ontwerp</v>
      </c>
    </row>
    <row r="5043" spans="1:17" ht="15.75" hidden="1" x14ac:dyDescent="0.25">
      <c r="A5043" s="1"/>
      <c r="B5043" s="2"/>
      <c r="C5043" s="3"/>
      <c r="D5043" s="3"/>
      <c r="E5043" s="6">
        <v>2</v>
      </c>
      <c r="F5043" s="3" t="s">
        <v>1089</v>
      </c>
      <c r="G5043" s="7"/>
      <c r="H5043" s="3"/>
      <c r="I5043" s="8"/>
      <c r="J5043" s="9"/>
      <c r="K5043" s="4">
        <f>$M5043+$N5043*IF($B5043&lt;&gt;"",1,0)+$O5043*IF($A5043&lt;&gt;"",1,0)+IF(AND($A5043="",$B5043="",$C5043="",$K5042&lt;&gt;0),1,0)</f>
        <v>0</v>
      </c>
      <c r="L5043" s="4">
        <f>SUM($J5043:$J5043)/MAX(1,SUM($J5043:$J5043))</f>
        <v>0</v>
      </c>
      <c r="M5043" s="4">
        <f>$L5043+IF($C5044&lt;&gt;"",0,$M5044)</f>
        <v>0</v>
      </c>
      <c r="N5043" s="4">
        <f>$M5043+IF($B5044&lt;&gt;"",0,$N5044)</f>
        <v>0</v>
      </c>
      <c r="O5043" s="4">
        <f>$N5043+IF($A5044&lt;&gt;"",0,$O5044)</f>
        <v>0</v>
      </c>
      <c r="P5043" s="5" t="str">
        <f t="shared" si="78"/>
        <v>+STB</v>
      </c>
      <c r="Q5043" t="str">
        <f>IF($A5043="",$Q5042,$A5043)</f>
        <v>Uitvoering - Uitvoeringsgereed Ontwerp</v>
      </c>
    </row>
    <row r="5044" spans="1:17" ht="15.75" hidden="1" x14ac:dyDescent="0.25">
      <c r="A5044" s="1"/>
      <c r="B5044" s="2"/>
      <c r="C5044" s="3"/>
      <c r="D5044" s="3"/>
      <c r="E5044" s="6"/>
      <c r="F5044" s="3"/>
      <c r="G5044" s="7" t="s">
        <v>3217</v>
      </c>
      <c r="H5044" s="3" t="s">
        <v>6054</v>
      </c>
      <c r="I5044" s="8"/>
      <c r="J5044" s="9"/>
      <c r="K5044" s="4">
        <f>$M5044+$N5044*IF($B5044&lt;&gt;"",1,0)+$O5044*IF($A5044&lt;&gt;"",1,0)+IF(AND($A5044="",$B5044="",$C5044="",$K5043&lt;&gt;0),1,0)</f>
        <v>0</v>
      </c>
      <c r="L5044" s="4">
        <f>SUM($J5044:$J5044)/MAX(1,SUM($J5044:$J5044))</f>
        <v>0</v>
      </c>
      <c r="M5044" s="4">
        <f>$L5044+IF($C5045&lt;&gt;"",0,$M5045)</f>
        <v>0</v>
      </c>
      <c r="N5044" s="4">
        <f>$M5044+IF($B5045&lt;&gt;"",0,$N5045)</f>
        <v>0</v>
      </c>
      <c r="O5044" s="4">
        <f>$N5044+IF($A5045&lt;&gt;"",0,$O5045)</f>
        <v>0</v>
      </c>
      <c r="P5044" s="5" t="str">
        <f t="shared" si="78"/>
        <v>+STB</v>
      </c>
      <c r="Q5044" t="str">
        <f>IF($A5044="",$Q5043,$A5044)</f>
        <v>Uitvoering - Uitvoeringsgereed Ontwerp</v>
      </c>
    </row>
    <row r="5045" spans="1:17" ht="34.5" hidden="1" x14ac:dyDescent="0.25">
      <c r="A5045" s="1"/>
      <c r="B5045" s="2"/>
      <c r="C5045" s="3"/>
      <c r="D5045" s="3"/>
      <c r="E5045" s="6"/>
      <c r="F5045" s="3"/>
      <c r="G5045" s="7"/>
      <c r="H5045" s="3"/>
      <c r="I5045" s="8" t="s">
        <v>4342</v>
      </c>
      <c r="J5045" s="9"/>
      <c r="K5045" s="4">
        <f>$M5045+$N5045*IF($B5045&lt;&gt;"",1,0)+$O5045*IF($A5045&lt;&gt;"",1,0)+IF(AND($A5045="",$B5045="",$C5045="",$K5044&lt;&gt;0),1,0)</f>
        <v>0</v>
      </c>
      <c r="L5045" s="4">
        <f>SUM($J5045:$J5045)/MAX(1,SUM($J5045:$J5045))</f>
        <v>0</v>
      </c>
      <c r="M5045" s="4">
        <f>$L5045+IF($C5046&lt;&gt;"",0,$M5046)</f>
        <v>0</v>
      </c>
      <c r="N5045" s="4">
        <f>$M5045+IF($B5046&lt;&gt;"",0,$N5046)</f>
        <v>0</v>
      </c>
      <c r="O5045" s="4">
        <f>$N5045+IF($A5046&lt;&gt;"",0,$O5046)</f>
        <v>0</v>
      </c>
      <c r="P5045" s="5" t="str">
        <f t="shared" si="78"/>
        <v>+STB</v>
      </c>
      <c r="Q5045" t="str">
        <f>IF($A5045="",$Q5044,$A5045)</f>
        <v>Uitvoering - Uitvoeringsgereed Ontwerp</v>
      </c>
    </row>
    <row r="5046" spans="1:17" ht="15.75" hidden="1" x14ac:dyDescent="0.25">
      <c r="A5046" s="1"/>
      <c r="B5046" s="2"/>
      <c r="C5046" s="3" t="s">
        <v>6055</v>
      </c>
      <c r="D5046" s="3" t="s">
        <v>3218</v>
      </c>
      <c r="E5046" s="6"/>
      <c r="F5046" s="3"/>
      <c r="G5046" s="7"/>
      <c r="H5046" s="3"/>
      <c r="I5046" s="8"/>
      <c r="J5046" s="9"/>
      <c r="K5046" s="4">
        <f>$M5046+$N5046*IF($B5046&lt;&gt;"",1,0)+$O5046*IF($A5046&lt;&gt;"",1,0)+IF(AND($A5046="",$B5046="",$C5046="",$K5045&lt;&gt;0),1,0)</f>
        <v>0</v>
      </c>
      <c r="L5046" s="4">
        <f>SUM($J5046:$J5046)/MAX(1,SUM($J5046:$J5046))</f>
        <v>0</v>
      </c>
      <c r="M5046" s="4">
        <f>$L5046+IF($C5047&lt;&gt;"",0,$M5047)</f>
        <v>0</v>
      </c>
      <c r="N5046" s="4">
        <f>$M5046+IF($B5047&lt;&gt;"",0,$N5047)</f>
        <v>0</v>
      </c>
      <c r="O5046" s="4">
        <f>$N5046+IF($A5047&lt;&gt;"",0,$O5047)</f>
        <v>0</v>
      </c>
      <c r="P5046" s="5" t="str">
        <f t="shared" si="78"/>
        <v>TAAK</v>
      </c>
      <c r="Q5046" t="str">
        <f>IF($A5046="",$Q5045,$A5046)</f>
        <v>Uitvoering - Uitvoeringsgereed Ontwerp</v>
      </c>
    </row>
    <row r="5047" spans="1:17" ht="15.75" hidden="1" x14ac:dyDescent="0.25">
      <c r="A5047" s="1"/>
      <c r="B5047" s="2"/>
      <c r="C5047" s="3"/>
      <c r="D5047" s="3"/>
      <c r="E5047" s="6">
        <v>1</v>
      </c>
      <c r="F5047" s="3" t="s">
        <v>3218</v>
      </c>
      <c r="G5047" s="7"/>
      <c r="H5047" s="3"/>
      <c r="I5047" s="8"/>
      <c r="J5047" s="9"/>
      <c r="K5047" s="4">
        <f>$M5047+$N5047*IF($B5047&lt;&gt;"",1,0)+$O5047*IF($A5047&lt;&gt;"",1,0)+IF(AND($A5047="",$B5047="",$C5047="",$K5046&lt;&gt;0),1,0)</f>
        <v>0</v>
      </c>
      <c r="L5047" s="4">
        <f>SUM($J5047:$J5047)/MAX(1,SUM($J5047:$J5047))</f>
        <v>0</v>
      </c>
      <c r="M5047" s="4">
        <f>$L5047+IF($C5048&lt;&gt;"",0,$M5048)</f>
        <v>0</v>
      </c>
      <c r="N5047" s="4">
        <f>$M5047+IF($B5048&lt;&gt;"",0,$N5048)</f>
        <v>0</v>
      </c>
      <c r="O5047" s="4">
        <f>$N5047+IF($A5048&lt;&gt;"",0,$O5048)</f>
        <v>0</v>
      </c>
      <c r="P5047" s="5" t="str">
        <f t="shared" si="78"/>
        <v>+STB</v>
      </c>
      <c r="Q5047" t="str">
        <f>IF($A5047="",$Q5046,$A5047)</f>
        <v>Uitvoering - Uitvoeringsgereed Ontwerp</v>
      </c>
    </row>
    <row r="5048" spans="1:17" ht="15.75" hidden="1" x14ac:dyDescent="0.25">
      <c r="A5048" s="1"/>
      <c r="B5048" s="2"/>
      <c r="C5048" s="3" t="s">
        <v>3219</v>
      </c>
      <c r="D5048" s="3" t="s">
        <v>3220</v>
      </c>
      <c r="E5048" s="6"/>
      <c r="F5048" s="3"/>
      <c r="G5048" s="7"/>
      <c r="H5048" s="3"/>
      <c r="I5048" s="8"/>
      <c r="J5048" s="9"/>
      <c r="K5048" s="4">
        <f>$M5048+$N5048*IF($B5048&lt;&gt;"",1,0)+$O5048*IF($A5048&lt;&gt;"",1,0)+IF(AND($A5048="",$B5048="",$C5048="",$K5047&lt;&gt;0),1,0)</f>
        <v>0</v>
      </c>
      <c r="L5048" s="4">
        <f>SUM($J5048:$J5048)/MAX(1,SUM($J5048:$J5048))</f>
        <v>0</v>
      </c>
      <c r="M5048" s="4">
        <f>$L5048+IF($C5049&lt;&gt;"",0,$M5049)</f>
        <v>0</v>
      </c>
      <c r="N5048" s="4">
        <f>$M5048+IF($B5049&lt;&gt;"",0,$N5049)</f>
        <v>0</v>
      </c>
      <c r="O5048" s="4">
        <f>$N5048+IF($A5049&lt;&gt;"",0,$O5049)</f>
        <v>0</v>
      </c>
      <c r="P5048" s="5" t="str">
        <f t="shared" si="78"/>
        <v>TAAK</v>
      </c>
      <c r="Q5048" t="str">
        <f>IF($A5048="",$Q5047,$A5048)</f>
        <v>Uitvoering - Uitvoeringsgereed Ontwerp</v>
      </c>
    </row>
    <row r="5049" spans="1:17" ht="15.75" hidden="1" x14ac:dyDescent="0.25">
      <c r="A5049" s="1"/>
      <c r="B5049" s="2"/>
      <c r="C5049" s="3"/>
      <c r="D5049" s="3"/>
      <c r="E5049" s="6">
        <v>1</v>
      </c>
      <c r="F5049" s="3" t="s">
        <v>3220</v>
      </c>
      <c r="G5049" s="7"/>
      <c r="H5049" s="3"/>
      <c r="I5049" s="8"/>
      <c r="J5049" s="9"/>
      <c r="K5049" s="4">
        <f>$M5049+$N5049*IF($B5049&lt;&gt;"",1,0)+$O5049*IF($A5049&lt;&gt;"",1,0)+IF(AND($A5049="",$B5049="",$C5049="",$K5048&lt;&gt;0),1,0)</f>
        <v>0</v>
      </c>
      <c r="L5049" s="4">
        <f>SUM($J5049:$J5049)/MAX(1,SUM($J5049:$J5049))</f>
        <v>0</v>
      </c>
      <c r="M5049" s="4">
        <f>$L5049+IF($C5050&lt;&gt;"",0,$M5050)</f>
        <v>0</v>
      </c>
      <c r="N5049" s="4">
        <f>$M5049+IF($B5050&lt;&gt;"",0,$N5050)</f>
        <v>0</v>
      </c>
      <c r="O5049" s="4">
        <f>$N5049+IF($A5050&lt;&gt;"",0,$O5050)</f>
        <v>0</v>
      </c>
      <c r="P5049" s="5" t="str">
        <f t="shared" si="78"/>
        <v>+STB</v>
      </c>
      <c r="Q5049" t="str">
        <f>IF($A5049="",$Q5048,$A5049)</f>
        <v>Uitvoering - Uitvoeringsgereed Ontwerp</v>
      </c>
    </row>
    <row r="5050" spans="1:17" ht="15.75" hidden="1" x14ac:dyDescent="0.25">
      <c r="A5050" s="1"/>
      <c r="B5050" s="2"/>
      <c r="C5050" s="3"/>
      <c r="D5050" s="3"/>
      <c r="E5050" s="6"/>
      <c r="F5050" s="3"/>
      <c r="G5050" s="7" t="s">
        <v>3221</v>
      </c>
      <c r="H5050" s="3" t="s">
        <v>6056</v>
      </c>
      <c r="I5050" s="8"/>
      <c r="J5050" s="9"/>
      <c r="K5050" s="4">
        <f>$M5050+$N5050*IF($B5050&lt;&gt;"",1,0)+$O5050*IF($A5050&lt;&gt;"",1,0)+IF(AND($A5050="",$B5050="",$C5050="",$K5049&lt;&gt;0),1,0)</f>
        <v>0</v>
      </c>
      <c r="L5050" s="4">
        <f>SUM($J5050:$J5050)/MAX(1,SUM($J5050:$J5050))</f>
        <v>0</v>
      </c>
      <c r="M5050" s="4">
        <f>$L5050+IF($C5051&lt;&gt;"",0,$M5051)</f>
        <v>0</v>
      </c>
      <c r="N5050" s="4">
        <f>$M5050+IF($B5051&lt;&gt;"",0,$N5051)</f>
        <v>0</v>
      </c>
      <c r="O5050" s="4">
        <f>$N5050+IF($A5051&lt;&gt;"",0,$O5051)</f>
        <v>0</v>
      </c>
      <c r="P5050" s="5" t="str">
        <f t="shared" si="78"/>
        <v>+STB</v>
      </c>
      <c r="Q5050" t="str">
        <f>IF($A5050="",$Q5049,$A5050)</f>
        <v>Uitvoering - Uitvoeringsgereed Ontwerp</v>
      </c>
    </row>
    <row r="5051" spans="1:17" ht="34.5" hidden="1" x14ac:dyDescent="0.25">
      <c r="A5051" s="1"/>
      <c r="B5051" s="2"/>
      <c r="C5051" s="3"/>
      <c r="D5051" s="3"/>
      <c r="E5051" s="6"/>
      <c r="F5051" s="3"/>
      <c r="G5051" s="7"/>
      <c r="H5051" s="3"/>
      <c r="I5051" s="8" t="s">
        <v>6057</v>
      </c>
      <c r="J5051" s="9"/>
      <c r="K5051" s="4">
        <f>$M5051+$N5051*IF($B5051&lt;&gt;"",1,0)+$O5051*IF($A5051&lt;&gt;"",1,0)+IF(AND($A5051="",$B5051="",$C5051="",$K5050&lt;&gt;0),1,0)</f>
        <v>0</v>
      </c>
      <c r="L5051" s="4">
        <f>SUM($J5051:$J5051)/MAX(1,SUM($J5051:$J5051))</f>
        <v>0</v>
      </c>
      <c r="M5051" s="4">
        <f>$L5051+IF($C5052&lt;&gt;"",0,$M5052)</f>
        <v>0</v>
      </c>
      <c r="N5051" s="4">
        <f>$M5051+IF($B5052&lt;&gt;"",0,$N5052)</f>
        <v>0</v>
      </c>
      <c r="O5051" s="4">
        <f>$N5051+IF($A5052&lt;&gt;"",0,$O5052)</f>
        <v>0</v>
      </c>
      <c r="P5051" s="5" t="str">
        <f t="shared" si="78"/>
        <v>+STB</v>
      </c>
      <c r="Q5051" t="str">
        <f>IF($A5051="",$Q5050,$A5051)</f>
        <v>Uitvoering - Uitvoeringsgereed Ontwerp</v>
      </c>
    </row>
    <row r="5052" spans="1:17" ht="15.75" hidden="1" x14ac:dyDescent="0.25">
      <c r="A5052" s="1"/>
      <c r="B5052" s="2"/>
      <c r="C5052" s="3" t="s">
        <v>3222</v>
      </c>
      <c r="D5052" s="3" t="s">
        <v>3223</v>
      </c>
      <c r="E5052" s="6"/>
      <c r="F5052" s="3"/>
      <c r="G5052" s="7"/>
      <c r="H5052" s="3"/>
      <c r="I5052" s="8"/>
      <c r="J5052" s="9"/>
      <c r="K5052" s="4">
        <f>$M5052+$N5052*IF($B5052&lt;&gt;"",1,0)+$O5052*IF($A5052&lt;&gt;"",1,0)+IF(AND($A5052="",$B5052="",$C5052="",$K5051&lt;&gt;0),1,0)</f>
        <v>0</v>
      </c>
      <c r="L5052" s="4">
        <f>SUM($J5052:$J5052)/MAX(1,SUM($J5052:$J5052))</f>
        <v>0</v>
      </c>
      <c r="M5052" s="4">
        <f>$L5052+IF($C5053&lt;&gt;"",0,$M5053)</f>
        <v>0</v>
      </c>
      <c r="N5052" s="4">
        <f>$M5052+IF($B5053&lt;&gt;"",0,$N5053)</f>
        <v>0</v>
      </c>
      <c r="O5052" s="4">
        <f>$N5052+IF($A5053&lt;&gt;"",0,$O5053)</f>
        <v>0</v>
      </c>
      <c r="P5052" s="5" t="str">
        <f t="shared" si="78"/>
        <v>TAAK</v>
      </c>
      <c r="Q5052" t="str">
        <f>IF($A5052="",$Q5051,$A5052)</f>
        <v>Uitvoering - Uitvoeringsgereed Ontwerp</v>
      </c>
    </row>
    <row r="5053" spans="1:17" ht="15.75" hidden="1" x14ac:dyDescent="0.25">
      <c r="A5053" s="1"/>
      <c r="B5053" s="2"/>
      <c r="C5053" s="3"/>
      <c r="D5053" s="3"/>
      <c r="E5053" s="6">
        <v>1</v>
      </c>
      <c r="F5053" s="3" t="s">
        <v>3223</v>
      </c>
      <c r="G5053" s="7"/>
      <c r="H5053" s="3"/>
      <c r="I5053" s="8"/>
      <c r="J5053" s="9"/>
      <c r="K5053" s="4">
        <f>$M5053+$N5053*IF($B5053&lt;&gt;"",1,0)+$O5053*IF($A5053&lt;&gt;"",1,0)+IF(AND($A5053="",$B5053="",$C5053="",$K5052&lt;&gt;0),1,0)</f>
        <v>0</v>
      </c>
      <c r="L5053" s="4">
        <f>SUM($J5053:$J5053)/MAX(1,SUM($J5053:$J5053))</f>
        <v>0</v>
      </c>
      <c r="M5053" s="4">
        <f>$L5053+IF($C5054&lt;&gt;"",0,$M5054)</f>
        <v>0</v>
      </c>
      <c r="N5053" s="4">
        <f>$M5053+IF($B5054&lt;&gt;"",0,$N5054)</f>
        <v>0</v>
      </c>
      <c r="O5053" s="4">
        <f>$N5053+IF($A5054&lt;&gt;"",0,$O5054)</f>
        <v>0</v>
      </c>
      <c r="P5053" s="5" t="str">
        <f t="shared" si="78"/>
        <v>+STB</v>
      </c>
      <c r="Q5053" t="str">
        <f>IF($A5053="",$Q5052,$A5053)</f>
        <v>Uitvoering - Uitvoeringsgereed Ontwerp</v>
      </c>
    </row>
    <row r="5054" spans="1:17" ht="15.75" hidden="1" x14ac:dyDescent="0.25">
      <c r="A5054" s="1"/>
      <c r="B5054" s="2"/>
      <c r="C5054" s="3"/>
      <c r="D5054" s="3"/>
      <c r="E5054" s="6"/>
      <c r="F5054" s="3"/>
      <c r="G5054" s="7" t="s">
        <v>3224</v>
      </c>
      <c r="H5054" s="3" t="s">
        <v>3225</v>
      </c>
      <c r="I5054" s="8"/>
      <c r="J5054" s="9"/>
      <c r="K5054" s="4">
        <f>$M5054+$N5054*IF($B5054&lt;&gt;"",1,0)+$O5054*IF($A5054&lt;&gt;"",1,0)+IF(AND($A5054="",$B5054="",$C5054="",$K5053&lt;&gt;0),1,0)</f>
        <v>0</v>
      </c>
      <c r="L5054" s="4">
        <f>SUM($J5054:$J5054)/MAX(1,SUM($J5054:$J5054))</f>
        <v>0</v>
      </c>
      <c r="M5054" s="4">
        <f>$L5054+IF($C5055&lt;&gt;"",0,$M5055)</f>
        <v>0</v>
      </c>
      <c r="N5054" s="4">
        <f>$M5054+IF($B5055&lt;&gt;"",0,$N5055)</f>
        <v>0</v>
      </c>
      <c r="O5054" s="4">
        <f>$N5054+IF($A5055&lt;&gt;"",0,$O5055)</f>
        <v>0</v>
      </c>
      <c r="P5054" s="5" t="str">
        <f t="shared" si="78"/>
        <v>+STB</v>
      </c>
      <c r="Q5054" t="str">
        <f>IF($A5054="",$Q5053,$A5054)</f>
        <v>Uitvoering - Uitvoeringsgereed Ontwerp</v>
      </c>
    </row>
    <row r="5055" spans="1:17" ht="34.5" hidden="1" x14ac:dyDescent="0.25">
      <c r="A5055" s="1"/>
      <c r="B5055" s="2"/>
      <c r="C5055" s="3"/>
      <c r="D5055" s="3"/>
      <c r="E5055" s="6"/>
      <c r="F5055" s="3"/>
      <c r="G5055" s="7"/>
      <c r="H5055" s="3"/>
      <c r="I5055" s="8" t="s">
        <v>6057</v>
      </c>
      <c r="J5055" s="9"/>
      <c r="K5055" s="4">
        <f>$M5055+$N5055*IF($B5055&lt;&gt;"",1,0)+$O5055*IF($A5055&lt;&gt;"",1,0)+IF(AND($A5055="",$B5055="",$C5055="",$K5054&lt;&gt;0),1,0)</f>
        <v>0</v>
      </c>
      <c r="L5055" s="4">
        <f>SUM($J5055:$J5055)/MAX(1,SUM($J5055:$J5055))</f>
        <v>0</v>
      </c>
      <c r="M5055" s="4">
        <f>$L5055+IF($C5056&lt;&gt;"",0,$M5056)</f>
        <v>0</v>
      </c>
      <c r="N5055" s="4">
        <f>$M5055+IF($B5056&lt;&gt;"",0,$N5056)</f>
        <v>0</v>
      </c>
      <c r="O5055" s="4">
        <f>$N5055+IF($A5056&lt;&gt;"",0,$O5056)</f>
        <v>0</v>
      </c>
      <c r="P5055" s="5" t="str">
        <f t="shared" si="78"/>
        <v>+STB</v>
      </c>
      <c r="Q5055" t="str">
        <f>IF($A5055="",$Q5054,$A5055)</f>
        <v>Uitvoering - Uitvoeringsgereed Ontwerp</v>
      </c>
    </row>
    <row r="5056" spans="1:17" ht="15.75" hidden="1" x14ac:dyDescent="0.25">
      <c r="A5056" s="1"/>
      <c r="B5056" s="2"/>
      <c r="C5056" s="3" t="s">
        <v>3226</v>
      </c>
      <c r="D5056" s="3" t="s">
        <v>3227</v>
      </c>
      <c r="E5056" s="6"/>
      <c r="F5056" s="3"/>
      <c r="G5056" s="7"/>
      <c r="H5056" s="3"/>
      <c r="I5056" s="8"/>
      <c r="J5056" s="9"/>
      <c r="K5056" s="4">
        <f>$M5056+$N5056*IF($B5056&lt;&gt;"",1,0)+$O5056*IF($A5056&lt;&gt;"",1,0)+IF(AND($A5056="",$B5056="",$C5056="",$K5055&lt;&gt;0),1,0)</f>
        <v>0</v>
      </c>
      <c r="L5056" s="4">
        <f>SUM($J5056:$J5056)/MAX(1,SUM($J5056:$J5056))</f>
        <v>0</v>
      </c>
      <c r="M5056" s="4">
        <f>$L5056+IF($C5057&lt;&gt;"",0,$M5057)</f>
        <v>0</v>
      </c>
      <c r="N5056" s="4">
        <f>$M5056+IF($B5057&lt;&gt;"",0,$N5057)</f>
        <v>0</v>
      </c>
      <c r="O5056" s="4">
        <f>$N5056+IF($A5057&lt;&gt;"",0,$O5057)</f>
        <v>0</v>
      </c>
      <c r="P5056" s="5" t="str">
        <f t="shared" si="78"/>
        <v>TAAK</v>
      </c>
      <c r="Q5056" t="str">
        <f>IF($A5056="",$Q5055,$A5056)</f>
        <v>Uitvoering - Uitvoeringsgereed Ontwerp</v>
      </c>
    </row>
    <row r="5057" spans="1:17" ht="15.75" hidden="1" x14ac:dyDescent="0.25">
      <c r="A5057" s="1"/>
      <c r="B5057" s="2"/>
      <c r="C5057" s="3"/>
      <c r="D5057" s="3"/>
      <c r="E5057" s="6">
        <v>1</v>
      </c>
      <c r="F5057" s="3" t="s">
        <v>3227</v>
      </c>
      <c r="G5057" s="7"/>
      <c r="H5057" s="3"/>
      <c r="I5057" s="8"/>
      <c r="J5057" s="9"/>
      <c r="K5057" s="4">
        <f>$M5057+$N5057*IF($B5057&lt;&gt;"",1,0)+$O5057*IF($A5057&lt;&gt;"",1,0)+IF(AND($A5057="",$B5057="",$C5057="",$K5056&lt;&gt;0),1,0)</f>
        <v>0</v>
      </c>
      <c r="L5057" s="4">
        <f>SUM($J5057:$J5057)/MAX(1,SUM($J5057:$J5057))</f>
        <v>0</v>
      </c>
      <c r="M5057" s="4">
        <f>$L5057+IF($C5058&lt;&gt;"",0,$M5058)</f>
        <v>0</v>
      </c>
      <c r="N5057" s="4">
        <f>$M5057+IF($B5058&lt;&gt;"",0,$N5058)</f>
        <v>0</v>
      </c>
      <c r="O5057" s="4">
        <f>$N5057+IF($A5058&lt;&gt;"",0,$O5058)</f>
        <v>0</v>
      </c>
      <c r="P5057" s="5" t="str">
        <f t="shared" si="78"/>
        <v>+STB</v>
      </c>
      <c r="Q5057" t="str">
        <f>IF($A5057="",$Q5056,$A5057)</f>
        <v>Uitvoering - Uitvoeringsgereed Ontwerp</v>
      </c>
    </row>
    <row r="5058" spans="1:17" ht="15.75" hidden="1" x14ac:dyDescent="0.25">
      <c r="A5058" s="1"/>
      <c r="B5058" s="2"/>
      <c r="C5058" s="3"/>
      <c r="D5058" s="3"/>
      <c r="E5058" s="6"/>
      <c r="F5058" s="3"/>
      <c r="G5058" s="7" t="s">
        <v>3228</v>
      </c>
      <c r="H5058" s="3" t="s">
        <v>3229</v>
      </c>
      <c r="I5058" s="8"/>
      <c r="J5058" s="9"/>
      <c r="K5058" s="4">
        <f>$M5058+$N5058*IF($B5058&lt;&gt;"",1,0)+$O5058*IF($A5058&lt;&gt;"",1,0)+IF(AND($A5058="",$B5058="",$C5058="",$K5057&lt;&gt;0),1,0)</f>
        <v>0</v>
      </c>
      <c r="L5058" s="4">
        <f>SUM($J5058:$J5058)/MAX(1,SUM($J5058:$J5058))</f>
        <v>0</v>
      </c>
      <c r="M5058" s="4">
        <f>$L5058+IF($C5059&lt;&gt;"",0,$M5059)</f>
        <v>0</v>
      </c>
      <c r="N5058" s="4">
        <f>$M5058+IF($B5059&lt;&gt;"",0,$N5059)</f>
        <v>0</v>
      </c>
      <c r="O5058" s="4">
        <f>$N5058+IF($A5059&lt;&gt;"",0,$O5059)</f>
        <v>0</v>
      </c>
      <c r="P5058" s="5" t="str">
        <f t="shared" si="78"/>
        <v>+STB</v>
      </c>
      <c r="Q5058" t="str">
        <f>IF($A5058="",$Q5057,$A5058)</f>
        <v>Uitvoering - Uitvoeringsgereed Ontwerp</v>
      </c>
    </row>
    <row r="5059" spans="1:17" ht="34.5" hidden="1" x14ac:dyDescent="0.25">
      <c r="A5059" s="1"/>
      <c r="B5059" s="2"/>
      <c r="C5059" s="3"/>
      <c r="D5059" s="3"/>
      <c r="E5059" s="6"/>
      <c r="F5059" s="3"/>
      <c r="G5059" s="7"/>
      <c r="H5059" s="3"/>
      <c r="I5059" s="8" t="s">
        <v>6057</v>
      </c>
      <c r="J5059" s="9"/>
      <c r="K5059" s="4">
        <f>$M5059+$N5059*IF($B5059&lt;&gt;"",1,0)+$O5059*IF($A5059&lt;&gt;"",1,0)+IF(AND($A5059="",$B5059="",$C5059="",$K5058&lt;&gt;0),1,0)</f>
        <v>0</v>
      </c>
      <c r="L5059" s="4">
        <f>SUM($J5059:$J5059)/MAX(1,SUM($J5059:$J5059))</f>
        <v>0</v>
      </c>
      <c r="M5059" s="4">
        <f>$L5059+IF($C5060&lt;&gt;"",0,$M5060)</f>
        <v>0</v>
      </c>
      <c r="N5059" s="4">
        <f>$M5059+IF($B5060&lt;&gt;"",0,$N5060)</f>
        <v>0</v>
      </c>
      <c r="O5059" s="4">
        <f>$N5059+IF($A5060&lt;&gt;"",0,$O5060)</f>
        <v>0</v>
      </c>
      <c r="P5059" s="5" t="str">
        <f t="shared" si="78"/>
        <v>+STB</v>
      </c>
      <c r="Q5059" t="str">
        <f>IF($A5059="",$Q5058,$A5059)</f>
        <v>Uitvoering - Uitvoeringsgereed Ontwerp</v>
      </c>
    </row>
    <row r="5060" spans="1:17" ht="15.75" hidden="1" x14ac:dyDescent="0.25">
      <c r="A5060" s="1"/>
      <c r="B5060" s="2"/>
      <c r="C5060" s="3" t="s">
        <v>3230</v>
      </c>
      <c r="D5060" s="3" t="s">
        <v>3231</v>
      </c>
      <c r="E5060" s="6"/>
      <c r="F5060" s="3"/>
      <c r="G5060" s="7"/>
      <c r="H5060" s="3"/>
      <c r="I5060" s="8"/>
      <c r="J5060" s="9"/>
      <c r="K5060" s="4">
        <f>$M5060+$N5060*IF($B5060&lt;&gt;"",1,0)+$O5060*IF($A5060&lt;&gt;"",1,0)+IF(AND($A5060="",$B5060="",$C5060="",$K5059&lt;&gt;0),1,0)</f>
        <v>0</v>
      </c>
      <c r="L5060" s="4">
        <f>SUM($J5060:$J5060)/MAX(1,SUM($J5060:$J5060))</f>
        <v>0</v>
      </c>
      <c r="M5060" s="4">
        <f>$L5060+IF($C5061&lt;&gt;"",0,$M5061)</f>
        <v>0</v>
      </c>
      <c r="N5060" s="4">
        <f>$M5060+IF($B5061&lt;&gt;"",0,$N5061)</f>
        <v>0</v>
      </c>
      <c r="O5060" s="4">
        <f>$N5060+IF($A5061&lt;&gt;"",0,$O5061)</f>
        <v>0</v>
      </c>
      <c r="P5060" s="5" t="str">
        <f t="shared" si="78"/>
        <v>TAAK</v>
      </c>
      <c r="Q5060" t="str">
        <f>IF($A5060="",$Q5059,$A5060)</f>
        <v>Uitvoering - Uitvoeringsgereed Ontwerp</v>
      </c>
    </row>
    <row r="5061" spans="1:17" ht="15.75" hidden="1" x14ac:dyDescent="0.25">
      <c r="A5061" s="1"/>
      <c r="B5061" s="2"/>
      <c r="C5061" s="3"/>
      <c r="D5061" s="3"/>
      <c r="E5061" s="6">
        <v>1</v>
      </c>
      <c r="F5061" s="3" t="s">
        <v>3231</v>
      </c>
      <c r="G5061" s="7"/>
      <c r="H5061" s="3"/>
      <c r="I5061" s="8"/>
      <c r="J5061" s="9"/>
      <c r="K5061" s="4">
        <f>$M5061+$N5061*IF($B5061&lt;&gt;"",1,0)+$O5061*IF($A5061&lt;&gt;"",1,0)+IF(AND($A5061="",$B5061="",$C5061="",$K5060&lt;&gt;0),1,0)</f>
        <v>0</v>
      </c>
      <c r="L5061" s="4">
        <f>SUM($J5061:$J5061)/MAX(1,SUM($J5061:$J5061))</f>
        <v>0</v>
      </c>
      <c r="M5061" s="4">
        <f>$L5061+IF($C5062&lt;&gt;"",0,$M5062)</f>
        <v>0</v>
      </c>
      <c r="N5061" s="4">
        <f>$M5061+IF($B5062&lt;&gt;"",0,$N5062)</f>
        <v>0</v>
      </c>
      <c r="O5061" s="4">
        <f>$N5061+IF($A5062&lt;&gt;"",0,$O5062)</f>
        <v>0</v>
      </c>
      <c r="P5061" s="5" t="str">
        <f t="shared" ref="P5061:P5124" si="79">IF(OR($A5061&lt;&gt;"",$B5061&lt;&gt;"",$C5061&lt;&gt;""),"TAAK","+STB")</f>
        <v>+STB</v>
      </c>
      <c r="Q5061" t="str">
        <f>IF($A5061="",$Q5060,$A5061)</f>
        <v>Uitvoering - Uitvoeringsgereed Ontwerp</v>
      </c>
    </row>
    <row r="5062" spans="1:17" ht="15.75" hidden="1" x14ac:dyDescent="0.25">
      <c r="A5062" s="1"/>
      <c r="B5062" s="2"/>
      <c r="C5062" s="3"/>
      <c r="D5062" s="3"/>
      <c r="E5062" s="6"/>
      <c r="F5062" s="3"/>
      <c r="G5062" s="7" t="s">
        <v>3232</v>
      </c>
      <c r="H5062" s="3" t="s">
        <v>3233</v>
      </c>
      <c r="I5062" s="8"/>
      <c r="J5062" s="9"/>
      <c r="K5062" s="4">
        <f>$M5062+$N5062*IF($B5062&lt;&gt;"",1,0)+$O5062*IF($A5062&lt;&gt;"",1,0)+IF(AND($A5062="",$B5062="",$C5062="",$K5061&lt;&gt;0),1,0)</f>
        <v>0</v>
      </c>
      <c r="L5062" s="4">
        <f>SUM($J5062:$J5062)/MAX(1,SUM($J5062:$J5062))</f>
        <v>0</v>
      </c>
      <c r="M5062" s="4">
        <f>$L5062+IF($C5063&lt;&gt;"",0,$M5063)</f>
        <v>0</v>
      </c>
      <c r="N5062" s="4">
        <f>$M5062+IF($B5063&lt;&gt;"",0,$N5063)</f>
        <v>0</v>
      </c>
      <c r="O5062" s="4">
        <f>$N5062+IF($A5063&lt;&gt;"",0,$O5063)</f>
        <v>0</v>
      </c>
      <c r="P5062" s="5" t="str">
        <f t="shared" si="79"/>
        <v>+STB</v>
      </c>
      <c r="Q5062" t="str">
        <f>IF($A5062="",$Q5061,$A5062)</f>
        <v>Uitvoering - Uitvoeringsgereed Ontwerp</v>
      </c>
    </row>
    <row r="5063" spans="1:17" ht="34.5" hidden="1" x14ac:dyDescent="0.25">
      <c r="A5063" s="1"/>
      <c r="B5063" s="2"/>
      <c r="C5063" s="3"/>
      <c r="D5063" s="3"/>
      <c r="E5063" s="6"/>
      <c r="F5063" s="3"/>
      <c r="G5063" s="7"/>
      <c r="H5063" s="3"/>
      <c r="I5063" s="8" t="s">
        <v>6057</v>
      </c>
      <c r="J5063" s="9"/>
      <c r="K5063" s="4">
        <f>$M5063+$N5063*IF($B5063&lt;&gt;"",1,0)+$O5063*IF($A5063&lt;&gt;"",1,0)+IF(AND($A5063="",$B5063="",$C5063="",$K5062&lt;&gt;0),1,0)</f>
        <v>0</v>
      </c>
      <c r="L5063" s="4">
        <f>SUM($J5063:$J5063)/MAX(1,SUM($J5063:$J5063))</f>
        <v>0</v>
      </c>
      <c r="M5063" s="4">
        <f>$L5063+IF($C5064&lt;&gt;"",0,$M5064)</f>
        <v>0</v>
      </c>
      <c r="N5063" s="4">
        <f>$M5063+IF($B5064&lt;&gt;"",0,$N5064)</f>
        <v>0</v>
      </c>
      <c r="O5063" s="4">
        <f>$N5063+IF($A5064&lt;&gt;"",0,$O5064)</f>
        <v>0</v>
      </c>
      <c r="P5063" s="5" t="str">
        <f t="shared" si="79"/>
        <v>+STB</v>
      </c>
      <c r="Q5063" t="str">
        <f>IF($A5063="",$Q5062,$A5063)</f>
        <v>Uitvoering - Uitvoeringsgereed Ontwerp</v>
      </c>
    </row>
    <row r="5064" spans="1:17" ht="15.75" hidden="1" x14ac:dyDescent="0.25">
      <c r="A5064" s="1"/>
      <c r="B5064" s="2"/>
      <c r="C5064" s="3" t="s">
        <v>3234</v>
      </c>
      <c r="D5064" s="3" t="s">
        <v>3235</v>
      </c>
      <c r="E5064" s="6"/>
      <c r="F5064" s="3"/>
      <c r="G5064" s="7"/>
      <c r="H5064" s="3"/>
      <c r="I5064" s="8"/>
      <c r="J5064" s="9"/>
      <c r="K5064" s="4">
        <f>$M5064+$N5064*IF($B5064&lt;&gt;"",1,0)+$O5064*IF($A5064&lt;&gt;"",1,0)+IF(AND($A5064="",$B5064="",$C5064="",$K5063&lt;&gt;0),1,0)</f>
        <v>0</v>
      </c>
      <c r="L5064" s="4">
        <f>SUM($J5064:$J5064)/MAX(1,SUM($J5064:$J5064))</f>
        <v>0</v>
      </c>
      <c r="M5064" s="4">
        <f>$L5064+IF($C5065&lt;&gt;"",0,$M5065)</f>
        <v>0</v>
      </c>
      <c r="N5064" s="4">
        <f>$M5064+IF($B5065&lt;&gt;"",0,$N5065)</f>
        <v>0</v>
      </c>
      <c r="O5064" s="4">
        <f>$N5064+IF($A5065&lt;&gt;"",0,$O5065)</f>
        <v>0</v>
      </c>
      <c r="P5064" s="5" t="str">
        <f t="shared" si="79"/>
        <v>TAAK</v>
      </c>
      <c r="Q5064" t="str">
        <f>IF($A5064="",$Q5063,$A5064)</f>
        <v>Uitvoering - Uitvoeringsgereed Ontwerp</v>
      </c>
    </row>
    <row r="5065" spans="1:17" ht="15.75" hidden="1" x14ac:dyDescent="0.25">
      <c r="A5065" s="1"/>
      <c r="B5065" s="2"/>
      <c r="C5065" s="3"/>
      <c r="D5065" s="3"/>
      <c r="E5065" s="6">
        <v>1</v>
      </c>
      <c r="F5065" s="3" t="s">
        <v>3235</v>
      </c>
      <c r="G5065" s="7"/>
      <c r="H5065" s="3"/>
      <c r="I5065" s="8"/>
      <c r="J5065" s="9"/>
      <c r="K5065" s="4">
        <f>$M5065+$N5065*IF($B5065&lt;&gt;"",1,0)+$O5065*IF($A5065&lt;&gt;"",1,0)+IF(AND($A5065="",$B5065="",$C5065="",$K5064&lt;&gt;0),1,0)</f>
        <v>0</v>
      </c>
      <c r="L5065" s="4">
        <f>SUM($J5065:$J5065)/MAX(1,SUM($J5065:$J5065))</f>
        <v>0</v>
      </c>
      <c r="M5065" s="4">
        <f>$L5065+IF($C5066&lt;&gt;"",0,$M5066)</f>
        <v>0</v>
      </c>
      <c r="N5065" s="4">
        <f>$M5065+IF($B5066&lt;&gt;"",0,$N5066)</f>
        <v>0</v>
      </c>
      <c r="O5065" s="4">
        <f>$N5065+IF($A5066&lt;&gt;"",0,$O5066)</f>
        <v>0</v>
      </c>
      <c r="P5065" s="5" t="str">
        <f t="shared" si="79"/>
        <v>+STB</v>
      </c>
      <c r="Q5065" t="str">
        <f>IF($A5065="",$Q5064,$A5065)</f>
        <v>Uitvoering - Uitvoeringsgereed Ontwerp</v>
      </c>
    </row>
    <row r="5066" spans="1:17" ht="15.75" hidden="1" x14ac:dyDescent="0.25">
      <c r="A5066" s="1"/>
      <c r="B5066" s="2"/>
      <c r="C5066" s="3"/>
      <c r="D5066" s="3"/>
      <c r="E5066" s="6"/>
      <c r="F5066" s="3"/>
      <c r="G5066" s="7" t="s">
        <v>3236</v>
      </c>
      <c r="H5066" s="3" t="s">
        <v>6058</v>
      </c>
      <c r="I5066" s="8"/>
      <c r="J5066" s="9"/>
      <c r="K5066" s="4">
        <f>$M5066+$N5066*IF($B5066&lt;&gt;"",1,0)+$O5066*IF($A5066&lt;&gt;"",1,0)+IF(AND($A5066="",$B5066="",$C5066="",$K5065&lt;&gt;0),1,0)</f>
        <v>0</v>
      </c>
      <c r="L5066" s="4">
        <f>SUM($J5066:$J5066)/MAX(1,SUM($J5066:$J5066))</f>
        <v>0</v>
      </c>
      <c r="M5066" s="4">
        <f>$L5066+IF($C5067&lt;&gt;"",0,$M5067)</f>
        <v>0</v>
      </c>
      <c r="N5066" s="4">
        <f>$M5066+IF($B5067&lt;&gt;"",0,$N5067)</f>
        <v>0</v>
      </c>
      <c r="O5066" s="4">
        <f>$N5066+IF($A5067&lt;&gt;"",0,$O5067)</f>
        <v>0</v>
      </c>
      <c r="P5066" s="5" t="str">
        <f t="shared" si="79"/>
        <v>+STB</v>
      </c>
      <c r="Q5066" t="str">
        <f>IF($A5066="",$Q5065,$A5066)</f>
        <v>Uitvoering - Uitvoeringsgereed Ontwerp</v>
      </c>
    </row>
    <row r="5067" spans="1:17" ht="34.5" hidden="1" x14ac:dyDescent="0.25">
      <c r="A5067" s="1"/>
      <c r="B5067" s="2"/>
      <c r="C5067" s="3"/>
      <c r="D5067" s="3"/>
      <c r="E5067" s="6"/>
      <c r="F5067" s="3"/>
      <c r="G5067" s="7"/>
      <c r="H5067" s="3"/>
      <c r="I5067" s="8" t="s">
        <v>6057</v>
      </c>
      <c r="J5067" s="9"/>
      <c r="K5067" s="4">
        <f>$M5067+$N5067*IF($B5067&lt;&gt;"",1,0)+$O5067*IF($A5067&lt;&gt;"",1,0)+IF(AND($A5067="",$B5067="",$C5067="",$K5066&lt;&gt;0),1,0)</f>
        <v>0</v>
      </c>
      <c r="L5067" s="4">
        <f>SUM($J5067:$J5067)/MAX(1,SUM($J5067:$J5067))</f>
        <v>0</v>
      </c>
      <c r="M5067" s="4">
        <f>$L5067+IF($C5068&lt;&gt;"",0,$M5068)</f>
        <v>0</v>
      </c>
      <c r="N5067" s="4">
        <f>$M5067+IF($B5068&lt;&gt;"",0,$N5068)</f>
        <v>0</v>
      </c>
      <c r="O5067" s="4">
        <f>$N5067+IF($A5068&lt;&gt;"",0,$O5068)</f>
        <v>0</v>
      </c>
      <c r="P5067" s="5" t="str">
        <f t="shared" si="79"/>
        <v>+STB</v>
      </c>
      <c r="Q5067" t="str">
        <f>IF($A5067="",$Q5066,$A5067)</f>
        <v>Uitvoering - Uitvoeringsgereed Ontwerp</v>
      </c>
    </row>
    <row r="5068" spans="1:17" ht="15.75" hidden="1" x14ac:dyDescent="0.25">
      <c r="A5068" s="1"/>
      <c r="B5068" s="2"/>
      <c r="C5068" s="3" t="s">
        <v>3237</v>
      </c>
      <c r="D5068" s="3" t="s">
        <v>3238</v>
      </c>
      <c r="E5068" s="6"/>
      <c r="F5068" s="3"/>
      <c r="G5068" s="7"/>
      <c r="H5068" s="3"/>
      <c r="I5068" s="8"/>
      <c r="J5068" s="9"/>
      <c r="K5068" s="4">
        <f>$M5068+$N5068*IF($B5068&lt;&gt;"",1,0)+$O5068*IF($A5068&lt;&gt;"",1,0)+IF(AND($A5068="",$B5068="",$C5068="",$K5067&lt;&gt;0),1,0)</f>
        <v>0</v>
      </c>
      <c r="L5068" s="4">
        <f>SUM($J5068:$J5068)/MAX(1,SUM($J5068:$J5068))</f>
        <v>0</v>
      </c>
      <c r="M5068" s="4">
        <f>$L5068+IF($C5069&lt;&gt;"",0,$M5069)</f>
        <v>0</v>
      </c>
      <c r="N5068" s="4">
        <f>$M5068+IF($B5069&lt;&gt;"",0,$N5069)</f>
        <v>0</v>
      </c>
      <c r="O5068" s="4">
        <f>$N5068+IF($A5069&lt;&gt;"",0,$O5069)</f>
        <v>0</v>
      </c>
      <c r="P5068" s="5" t="str">
        <f t="shared" si="79"/>
        <v>TAAK</v>
      </c>
      <c r="Q5068" t="str">
        <f>IF($A5068="",$Q5067,$A5068)</f>
        <v>Uitvoering - Uitvoeringsgereed Ontwerp</v>
      </c>
    </row>
    <row r="5069" spans="1:17" ht="15.75" hidden="1" x14ac:dyDescent="0.25">
      <c r="A5069" s="1"/>
      <c r="B5069" s="2"/>
      <c r="C5069" s="3"/>
      <c r="D5069" s="3"/>
      <c r="E5069" s="6">
        <v>1</v>
      </c>
      <c r="F5069" s="3" t="s">
        <v>3238</v>
      </c>
      <c r="G5069" s="7"/>
      <c r="H5069" s="3"/>
      <c r="I5069" s="8"/>
      <c r="J5069" s="9"/>
      <c r="K5069" s="4">
        <f>$M5069+$N5069*IF($B5069&lt;&gt;"",1,0)+$O5069*IF($A5069&lt;&gt;"",1,0)+IF(AND($A5069="",$B5069="",$C5069="",$K5068&lt;&gt;0),1,0)</f>
        <v>0</v>
      </c>
      <c r="L5069" s="4">
        <f>SUM($J5069:$J5069)/MAX(1,SUM($J5069:$J5069))</f>
        <v>0</v>
      </c>
      <c r="M5069" s="4">
        <f>$L5069+IF($C5070&lt;&gt;"",0,$M5070)</f>
        <v>0</v>
      </c>
      <c r="N5069" s="4">
        <f>$M5069+IF($B5070&lt;&gt;"",0,$N5070)</f>
        <v>0</v>
      </c>
      <c r="O5069" s="4">
        <f>$N5069+IF($A5070&lt;&gt;"",0,$O5070)</f>
        <v>0</v>
      </c>
      <c r="P5069" s="5" t="str">
        <f t="shared" si="79"/>
        <v>+STB</v>
      </c>
      <c r="Q5069" t="str">
        <f>IF($A5069="",$Q5068,$A5069)</f>
        <v>Uitvoering - Uitvoeringsgereed Ontwerp</v>
      </c>
    </row>
    <row r="5070" spans="1:17" ht="15.75" hidden="1" x14ac:dyDescent="0.25">
      <c r="A5070" s="1"/>
      <c r="B5070" s="2"/>
      <c r="C5070" s="3"/>
      <c r="D5070" s="3"/>
      <c r="E5070" s="6"/>
      <c r="F5070" s="3"/>
      <c r="G5070" s="7" t="s">
        <v>3239</v>
      </c>
      <c r="H5070" s="3" t="s">
        <v>3240</v>
      </c>
      <c r="I5070" s="8"/>
      <c r="J5070" s="9"/>
      <c r="K5070" s="4">
        <f>$M5070+$N5070*IF($B5070&lt;&gt;"",1,0)+$O5070*IF($A5070&lt;&gt;"",1,0)+IF(AND($A5070="",$B5070="",$C5070="",$K5069&lt;&gt;0),1,0)</f>
        <v>0</v>
      </c>
      <c r="L5070" s="4">
        <f>SUM($J5070:$J5070)/MAX(1,SUM($J5070:$J5070))</f>
        <v>0</v>
      </c>
      <c r="M5070" s="4">
        <f>$L5070+IF($C5071&lt;&gt;"",0,$M5071)</f>
        <v>0</v>
      </c>
      <c r="N5070" s="4">
        <f>$M5070+IF($B5071&lt;&gt;"",0,$N5071)</f>
        <v>0</v>
      </c>
      <c r="O5070" s="4">
        <f>$N5070+IF($A5071&lt;&gt;"",0,$O5071)</f>
        <v>0</v>
      </c>
      <c r="P5070" s="5" t="str">
        <f t="shared" si="79"/>
        <v>+STB</v>
      </c>
      <c r="Q5070" t="str">
        <f>IF($A5070="",$Q5069,$A5070)</f>
        <v>Uitvoering - Uitvoeringsgereed Ontwerp</v>
      </c>
    </row>
    <row r="5071" spans="1:17" ht="34.5" hidden="1" x14ac:dyDescent="0.25">
      <c r="A5071" s="1"/>
      <c r="B5071" s="2"/>
      <c r="C5071" s="3"/>
      <c r="D5071" s="3"/>
      <c r="E5071" s="6"/>
      <c r="F5071" s="3"/>
      <c r="G5071" s="7"/>
      <c r="H5071" s="3"/>
      <c r="I5071" s="8" t="s">
        <v>6057</v>
      </c>
      <c r="J5071" s="9"/>
      <c r="K5071" s="4">
        <f>$M5071+$N5071*IF($B5071&lt;&gt;"",1,0)+$O5071*IF($A5071&lt;&gt;"",1,0)+IF(AND($A5071="",$B5071="",$C5071="",$K5070&lt;&gt;0),1,0)</f>
        <v>0</v>
      </c>
      <c r="L5071" s="4">
        <f>SUM($J5071:$J5071)/MAX(1,SUM($J5071:$J5071))</f>
        <v>0</v>
      </c>
      <c r="M5071" s="4">
        <f>$L5071+IF($C5072&lt;&gt;"",0,$M5072)</f>
        <v>0</v>
      </c>
      <c r="N5071" s="4">
        <f>$M5071+IF($B5072&lt;&gt;"",0,$N5072)</f>
        <v>0</v>
      </c>
      <c r="O5071" s="4">
        <f>$N5071+IF($A5072&lt;&gt;"",0,$O5072)</f>
        <v>0</v>
      </c>
      <c r="P5071" s="5" t="str">
        <f t="shared" si="79"/>
        <v>+STB</v>
      </c>
      <c r="Q5071" t="str">
        <f>IF($A5071="",$Q5070,$A5071)</f>
        <v>Uitvoering - Uitvoeringsgereed Ontwerp</v>
      </c>
    </row>
    <row r="5072" spans="1:17" ht="15.75" hidden="1" x14ac:dyDescent="0.25">
      <c r="A5072" s="1"/>
      <c r="B5072" s="2"/>
      <c r="C5072" s="3" t="s">
        <v>3241</v>
      </c>
      <c r="D5072" s="3" t="s">
        <v>3242</v>
      </c>
      <c r="E5072" s="6"/>
      <c r="F5072" s="3"/>
      <c r="G5072" s="7"/>
      <c r="H5072" s="3"/>
      <c r="I5072" s="8"/>
      <c r="J5072" s="9"/>
      <c r="K5072" s="4">
        <f>$M5072+$N5072*IF($B5072&lt;&gt;"",1,0)+$O5072*IF($A5072&lt;&gt;"",1,0)+IF(AND($A5072="",$B5072="",$C5072="",$K5071&lt;&gt;0),1,0)</f>
        <v>0</v>
      </c>
      <c r="L5072" s="4">
        <f>SUM($J5072:$J5072)/MAX(1,SUM($J5072:$J5072))</f>
        <v>0</v>
      </c>
      <c r="M5072" s="4">
        <f>$L5072+IF($C5073&lt;&gt;"",0,$M5073)</f>
        <v>0</v>
      </c>
      <c r="N5072" s="4">
        <f>$M5072+IF($B5073&lt;&gt;"",0,$N5073)</f>
        <v>0</v>
      </c>
      <c r="O5072" s="4">
        <f>$N5072+IF($A5073&lt;&gt;"",0,$O5073)</f>
        <v>0</v>
      </c>
      <c r="P5072" s="5" t="str">
        <f t="shared" si="79"/>
        <v>TAAK</v>
      </c>
      <c r="Q5072" t="str">
        <f>IF($A5072="",$Q5071,$A5072)</f>
        <v>Uitvoering - Uitvoeringsgereed Ontwerp</v>
      </c>
    </row>
    <row r="5073" spans="1:17" ht="15.75" hidden="1" x14ac:dyDescent="0.25">
      <c r="A5073" s="1"/>
      <c r="B5073" s="2"/>
      <c r="C5073" s="3"/>
      <c r="D5073" s="3"/>
      <c r="E5073" s="6">
        <v>1</v>
      </c>
      <c r="F5073" s="3" t="s">
        <v>3242</v>
      </c>
      <c r="G5073" s="7"/>
      <c r="H5073" s="3"/>
      <c r="I5073" s="8"/>
      <c r="J5073" s="9"/>
      <c r="K5073" s="4">
        <f>$M5073+$N5073*IF($B5073&lt;&gt;"",1,0)+$O5073*IF($A5073&lt;&gt;"",1,0)+IF(AND($A5073="",$B5073="",$C5073="",$K5072&lt;&gt;0),1,0)</f>
        <v>0</v>
      </c>
      <c r="L5073" s="4">
        <f>SUM($J5073:$J5073)/MAX(1,SUM($J5073:$J5073))</f>
        <v>0</v>
      </c>
      <c r="M5073" s="4">
        <f>$L5073+IF($C5074&lt;&gt;"",0,$M5074)</f>
        <v>0</v>
      </c>
      <c r="N5073" s="4">
        <f>$M5073+IF($B5074&lt;&gt;"",0,$N5074)</f>
        <v>0</v>
      </c>
      <c r="O5073" s="4">
        <f>$N5073+IF($A5074&lt;&gt;"",0,$O5074)</f>
        <v>0</v>
      </c>
      <c r="P5073" s="5" t="str">
        <f t="shared" si="79"/>
        <v>+STB</v>
      </c>
      <c r="Q5073" t="str">
        <f>IF($A5073="",$Q5072,$A5073)</f>
        <v>Uitvoering - Uitvoeringsgereed Ontwerp</v>
      </c>
    </row>
    <row r="5074" spans="1:17" ht="15.75" hidden="1" x14ac:dyDescent="0.25">
      <c r="A5074" s="1"/>
      <c r="B5074" s="2"/>
      <c r="C5074" s="3"/>
      <c r="D5074" s="3"/>
      <c r="E5074" s="6"/>
      <c r="F5074" s="3"/>
      <c r="G5074" s="7" t="s">
        <v>3243</v>
      </c>
      <c r="H5074" s="3" t="s">
        <v>6059</v>
      </c>
      <c r="I5074" s="8"/>
      <c r="J5074" s="9"/>
      <c r="K5074" s="4">
        <f>$M5074+$N5074*IF($B5074&lt;&gt;"",1,0)+$O5074*IF($A5074&lt;&gt;"",1,0)+IF(AND($A5074="",$B5074="",$C5074="",$K5073&lt;&gt;0),1,0)</f>
        <v>0</v>
      </c>
      <c r="L5074" s="4">
        <f>SUM($J5074:$J5074)/MAX(1,SUM($J5074:$J5074))</f>
        <v>0</v>
      </c>
      <c r="M5074" s="4">
        <f>$L5074+IF($C5075&lt;&gt;"",0,$M5075)</f>
        <v>0</v>
      </c>
      <c r="N5074" s="4">
        <f>$M5074+IF($B5075&lt;&gt;"",0,$N5075)</f>
        <v>0</v>
      </c>
      <c r="O5074" s="4">
        <f>$N5074+IF($A5075&lt;&gt;"",0,$O5075)</f>
        <v>0</v>
      </c>
      <c r="P5074" s="5" t="str">
        <f t="shared" si="79"/>
        <v>+STB</v>
      </c>
      <c r="Q5074" t="str">
        <f>IF($A5074="",$Q5073,$A5074)</f>
        <v>Uitvoering - Uitvoeringsgereed Ontwerp</v>
      </c>
    </row>
    <row r="5075" spans="1:17" ht="34.5" hidden="1" x14ac:dyDescent="0.25">
      <c r="A5075" s="1"/>
      <c r="B5075" s="2"/>
      <c r="C5075" s="3"/>
      <c r="D5075" s="3"/>
      <c r="E5075" s="6"/>
      <c r="F5075" s="3"/>
      <c r="G5075" s="7"/>
      <c r="H5075" s="3"/>
      <c r="I5075" s="8" t="s">
        <v>6057</v>
      </c>
      <c r="J5075" s="9"/>
      <c r="K5075" s="4">
        <f>$M5075+$N5075*IF($B5075&lt;&gt;"",1,0)+$O5075*IF($A5075&lt;&gt;"",1,0)+IF(AND($A5075="",$B5075="",$C5075="",$K5074&lt;&gt;0),1,0)</f>
        <v>0</v>
      </c>
      <c r="L5075" s="4">
        <f>SUM($J5075:$J5075)/MAX(1,SUM($J5075:$J5075))</f>
        <v>0</v>
      </c>
      <c r="M5075" s="4">
        <f>$L5075+IF($C5076&lt;&gt;"",0,$M5076)</f>
        <v>0</v>
      </c>
      <c r="N5075" s="4">
        <f>$M5075+IF($B5076&lt;&gt;"",0,$N5076)</f>
        <v>0</v>
      </c>
      <c r="O5075" s="4">
        <f>$N5075+IF($A5076&lt;&gt;"",0,$O5076)</f>
        <v>0</v>
      </c>
      <c r="P5075" s="5" t="str">
        <f t="shared" si="79"/>
        <v>+STB</v>
      </c>
      <c r="Q5075" t="str">
        <f>IF($A5075="",$Q5074,$A5075)</f>
        <v>Uitvoering - Uitvoeringsgereed Ontwerp</v>
      </c>
    </row>
    <row r="5076" spans="1:17" ht="15.75" hidden="1" x14ac:dyDescent="0.25">
      <c r="A5076" s="1"/>
      <c r="B5076" s="2"/>
      <c r="C5076" s="3" t="s">
        <v>6060</v>
      </c>
      <c r="D5076" s="3" t="s">
        <v>3244</v>
      </c>
      <c r="E5076" s="6"/>
      <c r="F5076" s="3"/>
      <c r="G5076" s="7"/>
      <c r="H5076" s="3"/>
      <c r="I5076" s="8"/>
      <c r="J5076" s="9"/>
      <c r="K5076" s="4">
        <f>$M5076+$N5076*IF($B5076&lt;&gt;"",1,0)+$O5076*IF($A5076&lt;&gt;"",1,0)+IF(AND($A5076="",$B5076="",$C5076="",$K5075&lt;&gt;0),1,0)</f>
        <v>0</v>
      </c>
      <c r="L5076" s="4">
        <f>SUM($J5076:$J5076)/MAX(1,SUM($J5076:$J5076))</f>
        <v>0</v>
      </c>
      <c r="M5076" s="4">
        <f>$L5076+IF($C5077&lt;&gt;"",0,$M5077)</f>
        <v>0</v>
      </c>
      <c r="N5076" s="4">
        <f>$M5076+IF($B5077&lt;&gt;"",0,$N5077)</f>
        <v>0</v>
      </c>
      <c r="O5076" s="4">
        <f>$N5076+IF($A5077&lt;&gt;"",0,$O5077)</f>
        <v>0</v>
      </c>
      <c r="P5076" s="5" t="str">
        <f t="shared" si="79"/>
        <v>TAAK</v>
      </c>
      <c r="Q5076" t="str">
        <f>IF($A5076="",$Q5075,$A5076)</f>
        <v>Uitvoering - Uitvoeringsgereed Ontwerp</v>
      </c>
    </row>
    <row r="5077" spans="1:17" ht="15.75" hidden="1" x14ac:dyDescent="0.25">
      <c r="A5077" s="1"/>
      <c r="B5077" s="2"/>
      <c r="C5077" s="3"/>
      <c r="D5077" s="3"/>
      <c r="E5077" s="6">
        <v>1</v>
      </c>
      <c r="F5077" s="3" t="s">
        <v>3244</v>
      </c>
      <c r="G5077" s="7"/>
      <c r="H5077" s="3"/>
      <c r="I5077" s="8"/>
      <c r="J5077" s="9"/>
      <c r="K5077" s="4">
        <f>$M5077+$N5077*IF($B5077&lt;&gt;"",1,0)+$O5077*IF($A5077&lt;&gt;"",1,0)+IF(AND($A5077="",$B5077="",$C5077="",$K5076&lt;&gt;0),1,0)</f>
        <v>0</v>
      </c>
      <c r="L5077" s="4">
        <f>SUM($J5077:$J5077)/MAX(1,SUM($J5077:$J5077))</f>
        <v>0</v>
      </c>
      <c r="M5077" s="4">
        <f>$L5077+IF($C5078&lt;&gt;"",0,$M5078)</f>
        <v>0</v>
      </c>
      <c r="N5077" s="4">
        <f>$M5077+IF($B5078&lt;&gt;"",0,$N5078)</f>
        <v>0</v>
      </c>
      <c r="O5077" s="4">
        <f>$N5077+IF($A5078&lt;&gt;"",0,$O5078)</f>
        <v>0</v>
      </c>
      <c r="P5077" s="5" t="str">
        <f t="shared" si="79"/>
        <v>+STB</v>
      </c>
      <c r="Q5077" t="str">
        <f>IF($A5077="",$Q5076,$A5077)</f>
        <v>Uitvoering - Uitvoeringsgereed Ontwerp</v>
      </c>
    </row>
    <row r="5078" spans="1:17" ht="15.75" hidden="1" x14ac:dyDescent="0.25">
      <c r="A5078" s="1"/>
      <c r="B5078" s="2"/>
      <c r="C5078" s="3"/>
      <c r="D5078" s="3"/>
      <c r="E5078" s="6"/>
      <c r="F5078" s="3"/>
      <c r="G5078" s="7" t="s">
        <v>3245</v>
      </c>
      <c r="H5078" s="3" t="s">
        <v>3246</v>
      </c>
      <c r="I5078" s="8"/>
      <c r="J5078" s="9"/>
      <c r="K5078" s="4">
        <f>$M5078+$N5078*IF($B5078&lt;&gt;"",1,0)+$O5078*IF($A5078&lt;&gt;"",1,0)+IF(AND($A5078="",$B5078="",$C5078="",$K5077&lt;&gt;0),1,0)</f>
        <v>0</v>
      </c>
      <c r="L5078" s="4">
        <f>SUM($J5078:$J5078)/MAX(1,SUM($J5078:$J5078))</f>
        <v>0</v>
      </c>
      <c r="M5078" s="4">
        <f>$L5078+IF($C5079&lt;&gt;"",0,$M5079)</f>
        <v>0</v>
      </c>
      <c r="N5078" s="4">
        <f>$M5078+IF($B5079&lt;&gt;"",0,$N5079)</f>
        <v>0</v>
      </c>
      <c r="O5078" s="4">
        <f>$N5078+IF($A5079&lt;&gt;"",0,$O5079)</f>
        <v>0</v>
      </c>
      <c r="P5078" s="5" t="str">
        <f t="shared" si="79"/>
        <v>+STB</v>
      </c>
      <c r="Q5078" t="str">
        <f>IF($A5078="",$Q5077,$A5078)</f>
        <v>Uitvoering - Uitvoeringsgereed Ontwerp</v>
      </c>
    </row>
    <row r="5079" spans="1:17" ht="34.5" hidden="1" x14ac:dyDescent="0.25">
      <c r="A5079" s="1"/>
      <c r="B5079" s="2"/>
      <c r="C5079" s="3"/>
      <c r="D5079" s="3"/>
      <c r="E5079" s="6"/>
      <c r="F5079" s="3"/>
      <c r="G5079" s="7"/>
      <c r="H5079" s="3"/>
      <c r="I5079" s="8" t="s">
        <v>6057</v>
      </c>
      <c r="J5079" s="9"/>
      <c r="K5079" s="4">
        <f>$M5079+$N5079*IF($B5079&lt;&gt;"",1,0)+$O5079*IF($A5079&lt;&gt;"",1,0)+IF(AND($A5079="",$B5079="",$C5079="",$K5078&lt;&gt;0),1,0)</f>
        <v>0</v>
      </c>
      <c r="L5079" s="4">
        <f>SUM($J5079:$J5079)/MAX(1,SUM($J5079:$J5079))</f>
        <v>0</v>
      </c>
      <c r="M5079" s="4">
        <f>$L5079+IF($C5080&lt;&gt;"",0,$M5080)</f>
        <v>0</v>
      </c>
      <c r="N5079" s="4">
        <f>$M5079+IF($B5080&lt;&gt;"",0,$N5080)</f>
        <v>0</v>
      </c>
      <c r="O5079" s="4">
        <f>$N5079+IF($A5080&lt;&gt;"",0,$O5080)</f>
        <v>0</v>
      </c>
      <c r="P5079" s="5" t="str">
        <f t="shared" si="79"/>
        <v>+STB</v>
      </c>
      <c r="Q5079" t="str">
        <f>IF($A5079="",$Q5078,$A5079)</f>
        <v>Uitvoering - Uitvoeringsgereed Ontwerp</v>
      </c>
    </row>
    <row r="5080" spans="1:17" ht="15.75" x14ac:dyDescent="0.25">
      <c r="A5080" s="1" t="s">
        <v>277</v>
      </c>
      <c r="B5080" s="2"/>
      <c r="C5080" s="3"/>
      <c r="D5080" s="3"/>
      <c r="E5080" s="6"/>
      <c r="F5080" s="3"/>
      <c r="G5080" s="7"/>
      <c r="H5080" s="3"/>
      <c r="I5080" s="8"/>
      <c r="J5080" s="9"/>
      <c r="K5080" s="4">
        <f>$M5080+$N5080*IF($B5080&lt;&gt;"",1,0)+$O5080*IF($A5080&lt;&gt;"",1,0)+IF(AND($A5080="",$B5080="",$C5080="",$K5079&lt;&gt;0),1,0)</f>
        <v>3031</v>
      </c>
      <c r="L5080" s="4">
        <f>SUM($J5080:$J5080)/MAX(1,SUM($J5080:$J5080))</f>
        <v>0</v>
      </c>
      <c r="M5080" s="4">
        <f>$L5080+IF($C5081&lt;&gt;"",0,$M5081)</f>
        <v>0</v>
      </c>
      <c r="N5080" s="4">
        <f>$M5080+IF($B5081&lt;&gt;"",0,$N5081)</f>
        <v>0</v>
      </c>
      <c r="O5080" s="4">
        <f>$N5080+IF($A5081&lt;&gt;"",0,$O5081)</f>
        <v>3031</v>
      </c>
      <c r="P5080" s="5" t="str">
        <f t="shared" si="79"/>
        <v>TAAK</v>
      </c>
      <c r="Q5080" t="str">
        <f>IF($A5080="",$Q5079,$A5080)</f>
        <v>Uitvoering - Directievoering</v>
      </c>
    </row>
    <row r="5081" spans="1:17" ht="15.75" hidden="1" x14ac:dyDescent="0.25">
      <c r="A5081" s="1"/>
      <c r="B5081" s="2" t="s">
        <v>27</v>
      </c>
      <c r="C5081" s="3"/>
      <c r="D5081" s="3"/>
      <c r="E5081" s="6"/>
      <c r="F5081" s="3"/>
      <c r="G5081" s="7"/>
      <c r="H5081" s="3"/>
      <c r="I5081" s="8"/>
      <c r="J5081" s="9"/>
      <c r="K5081" s="4">
        <f>$M5081+$N5081*IF($B5081&lt;&gt;"",1,0)+$O5081*IF($A5081&lt;&gt;"",1,0)+IF(AND($A5081="",$B5081="",$C5081="",$K5080&lt;&gt;0),1,0)</f>
        <v>0</v>
      </c>
      <c r="L5081" s="4">
        <f>SUM($J5081:$J5081)/MAX(1,SUM($J5081:$J5081))</f>
        <v>0</v>
      </c>
      <c r="M5081" s="4">
        <f>$L5081+IF($C5082&lt;&gt;"",0,$M5082)</f>
        <v>0</v>
      </c>
      <c r="N5081" s="4">
        <f>$M5081+IF($B5082&lt;&gt;"",0,$N5082)</f>
        <v>0</v>
      </c>
      <c r="O5081" s="4">
        <f>$N5081+IF($A5082&lt;&gt;"",0,$O5082)</f>
        <v>3031</v>
      </c>
      <c r="P5081" s="5" t="str">
        <f t="shared" si="79"/>
        <v>TAAK</v>
      </c>
      <c r="Q5081" t="str">
        <f>IF($A5081="",$Q5080,$A5081)</f>
        <v>Uitvoering - Directievoering</v>
      </c>
    </row>
    <row r="5082" spans="1:17" ht="15.75" hidden="1" x14ac:dyDescent="0.25">
      <c r="A5082" s="1"/>
      <c r="B5082" s="2"/>
      <c r="C5082" s="3" t="s">
        <v>6061</v>
      </c>
      <c r="D5082" s="3" t="s">
        <v>28</v>
      </c>
      <c r="E5082" s="6"/>
      <c r="F5082" s="3"/>
      <c r="G5082" s="7"/>
      <c r="H5082" s="3"/>
      <c r="I5082" s="8"/>
      <c r="J5082" s="9"/>
      <c r="K5082" s="4">
        <f>$M5082+$N5082*IF($B5082&lt;&gt;"",1,0)+$O5082*IF($A5082&lt;&gt;"",1,0)+IF(AND($A5082="",$B5082="",$C5082="",$K5081&lt;&gt;0),1,0)</f>
        <v>0</v>
      </c>
      <c r="L5082" s="4">
        <f>SUM($J5082:$J5082)/MAX(1,SUM($J5082:$J5082))</f>
        <v>0</v>
      </c>
      <c r="M5082" s="4">
        <f>$L5082+IF($C5083&lt;&gt;"",0,$M5083)</f>
        <v>0</v>
      </c>
      <c r="N5082" s="4">
        <f>$M5082+IF($B5083&lt;&gt;"",0,$N5083)</f>
        <v>0</v>
      </c>
      <c r="O5082" s="4">
        <f>$N5082+IF($A5083&lt;&gt;"",0,$O5083)</f>
        <v>3031</v>
      </c>
      <c r="P5082" s="5" t="str">
        <f t="shared" si="79"/>
        <v>TAAK</v>
      </c>
      <c r="Q5082" t="str">
        <f>IF($A5082="",$Q5081,$A5082)</f>
        <v>Uitvoering - Directievoering</v>
      </c>
    </row>
    <row r="5083" spans="1:17" ht="15.75" hidden="1" x14ac:dyDescent="0.25">
      <c r="A5083" s="1"/>
      <c r="B5083" s="2"/>
      <c r="C5083" s="3"/>
      <c r="D5083" s="3"/>
      <c r="E5083" s="6">
        <v>1</v>
      </c>
      <c r="F5083" s="3" t="s">
        <v>28</v>
      </c>
      <c r="G5083" s="7"/>
      <c r="H5083" s="3"/>
      <c r="I5083" s="8"/>
      <c r="J5083" s="9"/>
      <c r="K5083" s="4">
        <f>$M5083+$N5083*IF($B5083&lt;&gt;"",1,0)+$O5083*IF($A5083&lt;&gt;"",1,0)+IF(AND($A5083="",$B5083="",$C5083="",$K5082&lt;&gt;0),1,0)</f>
        <v>0</v>
      </c>
      <c r="L5083" s="4">
        <f>SUM($J5083:$J5083)/MAX(1,SUM($J5083:$J5083))</f>
        <v>0</v>
      </c>
      <c r="M5083" s="4">
        <f>$L5083+IF($C5084&lt;&gt;"",0,$M5084)</f>
        <v>0</v>
      </c>
      <c r="N5083" s="4">
        <f>$M5083+IF($B5084&lt;&gt;"",0,$N5084)</f>
        <v>0</v>
      </c>
      <c r="O5083" s="4">
        <f>$N5083+IF($A5084&lt;&gt;"",0,$O5084)</f>
        <v>3031</v>
      </c>
      <c r="P5083" s="5" t="str">
        <f t="shared" si="79"/>
        <v>+STB</v>
      </c>
      <c r="Q5083" t="str">
        <f>IF($A5083="",$Q5082,$A5083)</f>
        <v>Uitvoering - Directievoering</v>
      </c>
    </row>
    <row r="5084" spans="1:17" ht="15.75" hidden="1" x14ac:dyDescent="0.25">
      <c r="A5084" s="1"/>
      <c r="B5084" s="2"/>
      <c r="C5084" s="3"/>
      <c r="D5084" s="3"/>
      <c r="E5084" s="6"/>
      <c r="F5084" s="3"/>
      <c r="G5084" s="7" t="s">
        <v>3247</v>
      </c>
      <c r="H5084" s="3" t="s">
        <v>3248</v>
      </c>
      <c r="I5084" s="8"/>
      <c r="J5084" s="9"/>
      <c r="K5084" s="4">
        <f>$M5084+$N5084*IF($B5084&lt;&gt;"",1,0)+$O5084*IF($A5084&lt;&gt;"",1,0)+IF(AND($A5084="",$B5084="",$C5084="",$K5083&lt;&gt;0),1,0)</f>
        <v>0</v>
      </c>
      <c r="L5084" s="4">
        <f>SUM($J5084:$J5084)/MAX(1,SUM($J5084:$J5084))</f>
        <v>0</v>
      </c>
      <c r="M5084" s="4">
        <f>$L5084+IF($C5085&lt;&gt;"",0,$M5085)</f>
        <v>0</v>
      </c>
      <c r="N5084" s="4">
        <f>$M5084+IF($B5085&lt;&gt;"",0,$N5085)</f>
        <v>0</v>
      </c>
      <c r="O5084" s="4">
        <f>$N5084+IF($A5085&lt;&gt;"",0,$O5085)</f>
        <v>3031</v>
      </c>
      <c r="P5084" s="5" t="str">
        <f t="shared" si="79"/>
        <v>+STB</v>
      </c>
      <c r="Q5084" t="str">
        <f>IF($A5084="",$Q5083,$A5084)</f>
        <v>Uitvoering - Directievoering</v>
      </c>
    </row>
    <row r="5085" spans="1:17" ht="34.5" hidden="1" x14ac:dyDescent="0.25">
      <c r="A5085" s="1"/>
      <c r="B5085" s="2"/>
      <c r="C5085" s="3"/>
      <c r="D5085" s="3"/>
      <c r="E5085" s="6"/>
      <c r="F5085" s="3"/>
      <c r="G5085" s="7"/>
      <c r="H5085" s="3"/>
      <c r="I5085" s="8" t="s">
        <v>3881</v>
      </c>
      <c r="J5085" s="9"/>
      <c r="K5085" s="4">
        <f>$M5085+$N5085*IF($B5085&lt;&gt;"",1,0)+$O5085*IF($A5085&lt;&gt;"",1,0)+IF(AND($A5085="",$B5085="",$C5085="",$K5084&lt;&gt;0),1,0)</f>
        <v>0</v>
      </c>
      <c r="L5085" s="4">
        <f>SUM($J5085:$J5085)/MAX(1,SUM($J5085:$J5085))</f>
        <v>0</v>
      </c>
      <c r="M5085" s="4">
        <f>$L5085+IF($C5086&lt;&gt;"",0,$M5086)</f>
        <v>0</v>
      </c>
      <c r="N5085" s="4">
        <f>$M5085+IF($B5086&lt;&gt;"",0,$N5086)</f>
        <v>0</v>
      </c>
      <c r="O5085" s="4">
        <f>$N5085+IF($A5086&lt;&gt;"",0,$O5086)</f>
        <v>3031</v>
      </c>
      <c r="P5085" s="5" t="str">
        <f t="shared" si="79"/>
        <v>+STB</v>
      </c>
      <c r="Q5085" t="str">
        <f>IF($A5085="",$Q5084,$A5085)</f>
        <v>Uitvoering - Directievoering</v>
      </c>
    </row>
    <row r="5086" spans="1:17" ht="15.75" hidden="1" x14ac:dyDescent="0.25">
      <c r="A5086" s="1"/>
      <c r="B5086" s="2"/>
      <c r="C5086" s="3" t="s">
        <v>6062</v>
      </c>
      <c r="D5086" s="3" t="s">
        <v>29</v>
      </c>
      <c r="E5086" s="6"/>
      <c r="F5086" s="3"/>
      <c r="G5086" s="7"/>
      <c r="H5086" s="3"/>
      <c r="I5086" s="8"/>
      <c r="J5086" s="9"/>
      <c r="K5086" s="4">
        <f>$M5086+$N5086*IF($B5086&lt;&gt;"",1,0)+$O5086*IF($A5086&lt;&gt;"",1,0)+IF(AND($A5086="",$B5086="",$C5086="",$K5085&lt;&gt;0),1,0)</f>
        <v>0</v>
      </c>
      <c r="L5086" s="4">
        <f>SUM($J5086:$J5086)/MAX(1,SUM($J5086:$J5086))</f>
        <v>0</v>
      </c>
      <c r="M5086" s="4">
        <f>$L5086+IF($C5087&lt;&gt;"",0,$M5087)</f>
        <v>0</v>
      </c>
      <c r="N5086" s="4">
        <f>$M5086+IF($B5087&lt;&gt;"",0,$N5087)</f>
        <v>0</v>
      </c>
      <c r="O5086" s="4">
        <f>$N5086+IF($A5087&lt;&gt;"",0,$O5087)</f>
        <v>3031</v>
      </c>
      <c r="P5086" s="5" t="str">
        <f t="shared" si="79"/>
        <v>TAAK</v>
      </c>
      <c r="Q5086" t="str">
        <f>IF($A5086="",$Q5085,$A5086)</f>
        <v>Uitvoering - Directievoering</v>
      </c>
    </row>
    <row r="5087" spans="1:17" ht="15.75" hidden="1" x14ac:dyDescent="0.25">
      <c r="A5087" s="1"/>
      <c r="B5087" s="2"/>
      <c r="C5087" s="3"/>
      <c r="D5087" s="3"/>
      <c r="E5087" s="6">
        <v>1</v>
      </c>
      <c r="F5087" s="3" t="s">
        <v>29</v>
      </c>
      <c r="G5087" s="7"/>
      <c r="H5087" s="3"/>
      <c r="I5087" s="8"/>
      <c r="J5087" s="9"/>
      <c r="K5087" s="4">
        <f>$M5087+$N5087*IF($B5087&lt;&gt;"",1,0)+$O5087*IF($A5087&lt;&gt;"",1,0)+IF(AND($A5087="",$B5087="",$C5087="",$K5086&lt;&gt;0),1,0)</f>
        <v>0</v>
      </c>
      <c r="L5087" s="4">
        <f>SUM($J5087:$J5087)/MAX(1,SUM($J5087:$J5087))</f>
        <v>0</v>
      </c>
      <c r="M5087" s="4">
        <f>$L5087+IF($C5088&lt;&gt;"",0,$M5088)</f>
        <v>0</v>
      </c>
      <c r="N5087" s="4">
        <f>$M5087+IF($B5088&lt;&gt;"",0,$N5088)</f>
        <v>0</v>
      </c>
      <c r="O5087" s="4">
        <f>$N5087+IF($A5088&lt;&gt;"",0,$O5088)</f>
        <v>3031</v>
      </c>
      <c r="P5087" s="5" t="str">
        <f t="shared" si="79"/>
        <v>+STB</v>
      </c>
      <c r="Q5087" t="str">
        <f>IF($A5087="",$Q5086,$A5087)</f>
        <v>Uitvoering - Directievoering</v>
      </c>
    </row>
    <row r="5088" spans="1:17" ht="15.75" hidden="1" x14ac:dyDescent="0.25">
      <c r="A5088" s="1"/>
      <c r="B5088" s="2"/>
      <c r="C5088" s="3"/>
      <c r="D5088" s="3"/>
      <c r="E5088" s="6"/>
      <c r="F5088" s="3"/>
      <c r="G5088" s="7" t="s">
        <v>3249</v>
      </c>
      <c r="H5088" s="3" t="s">
        <v>3250</v>
      </c>
      <c r="I5088" s="8"/>
      <c r="J5088" s="9"/>
      <c r="K5088" s="4">
        <f>$M5088+$N5088*IF($B5088&lt;&gt;"",1,0)+$O5088*IF($A5088&lt;&gt;"",1,0)+IF(AND($A5088="",$B5088="",$C5088="",$K5087&lt;&gt;0),1,0)</f>
        <v>0</v>
      </c>
      <c r="L5088" s="4">
        <f>SUM($J5088:$J5088)/MAX(1,SUM($J5088:$J5088))</f>
        <v>0</v>
      </c>
      <c r="M5088" s="4">
        <f>$L5088+IF($C5089&lt;&gt;"",0,$M5089)</f>
        <v>0</v>
      </c>
      <c r="N5088" s="4">
        <f>$M5088+IF($B5089&lt;&gt;"",0,$N5089)</f>
        <v>0</v>
      </c>
      <c r="O5088" s="4">
        <f>$N5088+IF($A5089&lt;&gt;"",0,$O5089)</f>
        <v>3031</v>
      </c>
      <c r="P5088" s="5" t="str">
        <f t="shared" si="79"/>
        <v>+STB</v>
      </c>
      <c r="Q5088" t="str">
        <f>IF($A5088="",$Q5087,$A5088)</f>
        <v>Uitvoering - Directievoering</v>
      </c>
    </row>
    <row r="5089" spans="1:17" ht="15.75" hidden="1" x14ac:dyDescent="0.25">
      <c r="A5089" s="1"/>
      <c r="B5089" s="2"/>
      <c r="C5089" s="3"/>
      <c r="D5089" s="3"/>
      <c r="E5089" s="6"/>
      <c r="F5089" s="3"/>
      <c r="G5089" s="7"/>
      <c r="H5089" s="3"/>
      <c r="I5089" s="8" t="s">
        <v>5677</v>
      </c>
      <c r="J5089" s="9"/>
      <c r="K5089" s="4">
        <f>$M5089+$N5089*IF($B5089&lt;&gt;"",1,0)+$O5089*IF($A5089&lt;&gt;"",1,0)+IF(AND($A5089="",$B5089="",$C5089="",$K5088&lt;&gt;0),1,0)</f>
        <v>0</v>
      </c>
      <c r="L5089" s="4">
        <f>SUM($J5089:$J5089)/MAX(1,SUM($J5089:$J5089))</f>
        <v>0</v>
      </c>
      <c r="M5089" s="4">
        <f>$L5089+IF($C5090&lt;&gt;"",0,$M5090)</f>
        <v>0</v>
      </c>
      <c r="N5089" s="4">
        <f>$M5089+IF($B5090&lt;&gt;"",0,$N5090)</f>
        <v>0</v>
      </c>
      <c r="O5089" s="4">
        <f>$N5089+IF($A5090&lt;&gt;"",0,$O5090)</f>
        <v>3031</v>
      </c>
      <c r="P5089" s="5" t="str">
        <f t="shared" si="79"/>
        <v>+STB</v>
      </c>
      <c r="Q5089" t="str">
        <f>IF($A5089="",$Q5088,$A5089)</f>
        <v>Uitvoering - Directievoering</v>
      </c>
    </row>
    <row r="5090" spans="1:17" ht="15.75" x14ac:dyDescent="0.25">
      <c r="A5090" s="1"/>
      <c r="B5090" s="2" t="s">
        <v>30</v>
      </c>
      <c r="C5090" s="3"/>
      <c r="D5090" s="3"/>
      <c r="E5090" s="6"/>
      <c r="F5090" s="3"/>
      <c r="G5090" s="7"/>
      <c r="H5090" s="3"/>
      <c r="I5090" s="8"/>
      <c r="J5090" s="9"/>
      <c r="K5090" s="4">
        <f>$M5090+$N5090*IF($B5090&lt;&gt;"",1,0)+$O5090*IF($A5090&lt;&gt;"",1,0)+IF(AND($A5090="",$B5090="",$C5090="",$K5089&lt;&gt;0),1,0)</f>
        <v>2</v>
      </c>
      <c r="L5090" s="4">
        <f>SUM($J5090:$J5090)/MAX(1,SUM($J5090:$J5090))</f>
        <v>0</v>
      </c>
      <c r="M5090" s="4">
        <f>$L5090+IF($C5091&lt;&gt;"",0,$M5091)</f>
        <v>0</v>
      </c>
      <c r="N5090" s="4">
        <f>$M5090+IF($B5091&lt;&gt;"",0,$N5091)</f>
        <v>2</v>
      </c>
      <c r="O5090" s="4">
        <f>$N5090+IF($A5091&lt;&gt;"",0,$O5091)</f>
        <v>3031</v>
      </c>
      <c r="P5090" s="5" t="str">
        <f t="shared" si="79"/>
        <v>TAAK</v>
      </c>
      <c r="Q5090" t="str">
        <f>IF($A5090="",$Q5089,$A5090)</f>
        <v>Uitvoering - Directievoering</v>
      </c>
    </row>
    <row r="5091" spans="1:17" ht="15.75" hidden="1" x14ac:dyDescent="0.25">
      <c r="A5091" s="1"/>
      <c r="B5091" s="2"/>
      <c r="C5091" s="3" t="s">
        <v>6063</v>
      </c>
      <c r="D5091" s="3" t="s">
        <v>3251</v>
      </c>
      <c r="E5091" s="6"/>
      <c r="F5091" s="3"/>
      <c r="G5091" s="7"/>
      <c r="H5091" s="3"/>
      <c r="I5091" s="8"/>
      <c r="J5091" s="9"/>
      <c r="K5091" s="4">
        <f>$M5091+$N5091*IF($B5091&lt;&gt;"",1,0)+$O5091*IF($A5091&lt;&gt;"",1,0)+IF(AND($A5091="",$B5091="",$C5091="",$K5090&lt;&gt;0),1,0)</f>
        <v>0</v>
      </c>
      <c r="L5091" s="4">
        <f>SUM($J5091:$J5091)/MAX(1,SUM($J5091:$J5091))</f>
        <v>0</v>
      </c>
      <c r="M5091" s="4">
        <f>$L5091+IF($C5092&lt;&gt;"",0,$M5092)</f>
        <v>0</v>
      </c>
      <c r="N5091" s="4">
        <f>$M5091+IF($B5092&lt;&gt;"",0,$N5092)</f>
        <v>2</v>
      </c>
      <c r="O5091" s="4">
        <f>$N5091+IF($A5092&lt;&gt;"",0,$O5092)</f>
        <v>3029</v>
      </c>
      <c r="P5091" s="5" t="str">
        <f t="shared" si="79"/>
        <v>TAAK</v>
      </c>
      <c r="Q5091" t="str">
        <f>IF($A5091="",$Q5090,$A5091)</f>
        <v>Uitvoering - Directievoering</v>
      </c>
    </row>
    <row r="5092" spans="1:17" ht="15.75" hidden="1" x14ac:dyDescent="0.25">
      <c r="A5092" s="1"/>
      <c r="B5092" s="2"/>
      <c r="C5092" s="3"/>
      <c r="D5092" s="3"/>
      <c r="E5092" s="6">
        <v>1</v>
      </c>
      <c r="F5092" s="3" t="s">
        <v>377</v>
      </c>
      <c r="G5092" s="7"/>
      <c r="H5092" s="3"/>
      <c r="I5092" s="8"/>
      <c r="J5092" s="9"/>
      <c r="K5092" s="4">
        <f>$M5092+$N5092*IF($B5092&lt;&gt;"",1,0)+$O5092*IF($A5092&lt;&gt;"",1,0)+IF(AND($A5092="",$B5092="",$C5092="",$K5091&lt;&gt;0),1,0)</f>
        <v>0</v>
      </c>
      <c r="L5092" s="4">
        <f>SUM($J5092:$J5092)/MAX(1,SUM($J5092:$J5092))</f>
        <v>0</v>
      </c>
      <c r="M5092" s="4">
        <f>$L5092+IF($C5093&lt;&gt;"",0,$M5093)</f>
        <v>0</v>
      </c>
      <c r="N5092" s="4">
        <f>$M5092+IF($B5093&lt;&gt;"",0,$N5093)</f>
        <v>2</v>
      </c>
      <c r="O5092" s="4">
        <f>$N5092+IF($A5093&lt;&gt;"",0,$O5093)</f>
        <v>3027</v>
      </c>
      <c r="P5092" s="5" t="str">
        <f t="shared" si="79"/>
        <v>+STB</v>
      </c>
      <c r="Q5092" t="str">
        <f>IF($A5092="",$Q5091,$A5092)</f>
        <v>Uitvoering - Directievoering</v>
      </c>
    </row>
    <row r="5093" spans="1:17" ht="15.75" hidden="1" x14ac:dyDescent="0.25">
      <c r="A5093" s="1"/>
      <c r="B5093" s="2"/>
      <c r="C5093" s="3"/>
      <c r="D5093" s="3"/>
      <c r="E5093" s="6"/>
      <c r="F5093" s="3"/>
      <c r="G5093" s="7" t="s">
        <v>3252</v>
      </c>
      <c r="H5093" s="3" t="s">
        <v>3253</v>
      </c>
      <c r="I5093" s="8"/>
      <c r="J5093" s="9"/>
      <c r="K5093" s="4">
        <f>$M5093+$N5093*IF($B5093&lt;&gt;"",1,0)+$O5093*IF($A5093&lt;&gt;"",1,0)+IF(AND($A5093="",$B5093="",$C5093="",$K5092&lt;&gt;0),1,0)</f>
        <v>0</v>
      </c>
      <c r="L5093" s="4">
        <f>SUM($J5093:$J5093)/MAX(1,SUM($J5093:$J5093))</f>
        <v>0</v>
      </c>
      <c r="M5093" s="4">
        <f>$L5093+IF($C5094&lt;&gt;"",0,$M5094)</f>
        <v>0</v>
      </c>
      <c r="N5093" s="4">
        <f>$M5093+IF($B5094&lt;&gt;"",0,$N5094)</f>
        <v>2</v>
      </c>
      <c r="O5093" s="4">
        <f>$N5093+IF($A5094&lt;&gt;"",0,$O5094)</f>
        <v>3025</v>
      </c>
      <c r="P5093" s="5" t="str">
        <f t="shared" si="79"/>
        <v>+STB</v>
      </c>
      <c r="Q5093" t="str">
        <f>IF($A5093="",$Q5092,$A5093)</f>
        <v>Uitvoering - Directievoering</v>
      </c>
    </row>
    <row r="5094" spans="1:17" ht="15.75" hidden="1" x14ac:dyDescent="0.25">
      <c r="A5094" s="1"/>
      <c r="B5094" s="2"/>
      <c r="C5094" s="3"/>
      <c r="D5094" s="3"/>
      <c r="E5094" s="6"/>
      <c r="F5094" s="3"/>
      <c r="G5094" s="7"/>
      <c r="H5094" s="3"/>
      <c r="I5094" s="8" t="s">
        <v>3885</v>
      </c>
      <c r="J5094" s="9"/>
      <c r="K5094" s="4">
        <f>$M5094+$N5094*IF($B5094&lt;&gt;"",1,0)+$O5094*IF($A5094&lt;&gt;"",1,0)+IF(AND($A5094="",$B5094="",$C5094="",$K5093&lt;&gt;0),1,0)</f>
        <v>0</v>
      </c>
      <c r="L5094" s="4">
        <f>SUM($J5094:$J5094)/MAX(1,SUM($J5094:$J5094))</f>
        <v>0</v>
      </c>
      <c r="M5094" s="4">
        <f>$L5094+IF($C5095&lt;&gt;"",0,$M5095)</f>
        <v>0</v>
      </c>
      <c r="N5094" s="4">
        <f>$M5094+IF($B5095&lt;&gt;"",0,$N5095)</f>
        <v>2</v>
      </c>
      <c r="O5094" s="4">
        <f>$N5094+IF($A5095&lt;&gt;"",0,$O5095)</f>
        <v>3023</v>
      </c>
      <c r="P5094" s="5" t="str">
        <f t="shared" si="79"/>
        <v>+STB</v>
      </c>
      <c r="Q5094" t="str">
        <f>IF($A5094="",$Q5093,$A5094)</f>
        <v>Uitvoering - Directievoering</v>
      </c>
    </row>
    <row r="5095" spans="1:17" ht="15.75" hidden="1" x14ac:dyDescent="0.25">
      <c r="A5095" s="1"/>
      <c r="B5095" s="2"/>
      <c r="C5095" s="3"/>
      <c r="D5095" s="3"/>
      <c r="E5095" s="6">
        <v>2</v>
      </c>
      <c r="F5095" s="3" t="s">
        <v>1525</v>
      </c>
      <c r="G5095" s="7"/>
      <c r="H5095" s="3"/>
      <c r="I5095" s="8"/>
      <c r="J5095" s="9"/>
      <c r="K5095" s="4">
        <f>$M5095+$N5095*IF($B5095&lt;&gt;"",1,0)+$O5095*IF($A5095&lt;&gt;"",1,0)+IF(AND($A5095="",$B5095="",$C5095="",$K5094&lt;&gt;0),1,0)</f>
        <v>0</v>
      </c>
      <c r="L5095" s="4">
        <f>SUM($J5095:$J5095)/MAX(1,SUM($J5095:$J5095))</f>
        <v>0</v>
      </c>
      <c r="M5095" s="4">
        <f>$L5095+IF($C5096&lt;&gt;"",0,$M5096)</f>
        <v>0</v>
      </c>
      <c r="N5095" s="4">
        <f>$M5095+IF($B5096&lt;&gt;"",0,$N5096)</f>
        <v>2</v>
      </c>
      <c r="O5095" s="4">
        <f>$N5095+IF($A5096&lt;&gt;"",0,$O5096)</f>
        <v>3021</v>
      </c>
      <c r="P5095" s="5" t="str">
        <f t="shared" si="79"/>
        <v>+STB</v>
      </c>
      <c r="Q5095" t="str">
        <f>IF($A5095="",$Q5094,$A5095)</f>
        <v>Uitvoering - Directievoering</v>
      </c>
    </row>
    <row r="5096" spans="1:17" ht="15.75" hidden="1" x14ac:dyDescent="0.25">
      <c r="A5096" s="1"/>
      <c r="B5096" s="2"/>
      <c r="C5096" s="3"/>
      <c r="D5096" s="3"/>
      <c r="E5096" s="6"/>
      <c r="F5096" s="3"/>
      <c r="G5096" s="7" t="s">
        <v>3254</v>
      </c>
      <c r="H5096" s="3" t="s">
        <v>3255</v>
      </c>
      <c r="I5096" s="8"/>
      <c r="J5096" s="9"/>
      <c r="K5096" s="4">
        <f>$M5096+$N5096*IF($B5096&lt;&gt;"",1,0)+$O5096*IF($A5096&lt;&gt;"",1,0)+IF(AND($A5096="",$B5096="",$C5096="",$K5095&lt;&gt;0),1,0)</f>
        <v>0</v>
      </c>
      <c r="L5096" s="4">
        <f>SUM($J5096:$J5096)/MAX(1,SUM($J5096:$J5096))</f>
        <v>0</v>
      </c>
      <c r="M5096" s="4">
        <f>$L5096+IF($C5097&lt;&gt;"",0,$M5097)</f>
        <v>0</v>
      </c>
      <c r="N5096" s="4">
        <f>$M5096+IF($B5097&lt;&gt;"",0,$N5097)</f>
        <v>2</v>
      </c>
      <c r="O5096" s="4">
        <f>$N5096+IF($A5097&lt;&gt;"",0,$O5097)</f>
        <v>3019</v>
      </c>
      <c r="P5096" s="5" t="str">
        <f t="shared" si="79"/>
        <v>+STB</v>
      </c>
      <c r="Q5096" t="str">
        <f>IF($A5096="",$Q5095,$A5096)</f>
        <v>Uitvoering - Directievoering</v>
      </c>
    </row>
    <row r="5097" spans="1:17" ht="15.75" hidden="1" x14ac:dyDescent="0.25">
      <c r="A5097" s="1"/>
      <c r="B5097" s="2"/>
      <c r="C5097" s="3"/>
      <c r="D5097" s="3"/>
      <c r="E5097" s="6"/>
      <c r="F5097" s="3"/>
      <c r="G5097" s="7"/>
      <c r="H5097" s="3"/>
      <c r="I5097" s="8" t="s">
        <v>3886</v>
      </c>
      <c r="J5097" s="9"/>
      <c r="K5097" s="4">
        <f>$M5097+$N5097*IF($B5097&lt;&gt;"",1,0)+$O5097*IF($A5097&lt;&gt;"",1,0)+IF(AND($A5097="",$B5097="",$C5097="",$K5096&lt;&gt;0),1,0)</f>
        <v>0</v>
      </c>
      <c r="L5097" s="4">
        <f>SUM($J5097:$J5097)/MAX(1,SUM($J5097:$J5097))</f>
        <v>0</v>
      </c>
      <c r="M5097" s="4">
        <f>$L5097+IF($C5098&lt;&gt;"",0,$M5098)</f>
        <v>0</v>
      </c>
      <c r="N5097" s="4">
        <f>$M5097+IF($B5098&lt;&gt;"",0,$N5098)</f>
        <v>2</v>
      </c>
      <c r="O5097" s="4">
        <f>$N5097+IF($A5098&lt;&gt;"",0,$O5098)</f>
        <v>3017</v>
      </c>
      <c r="P5097" s="5" t="str">
        <f t="shared" si="79"/>
        <v>+STB</v>
      </c>
      <c r="Q5097" t="str">
        <f>IF($A5097="",$Q5096,$A5097)</f>
        <v>Uitvoering - Directievoering</v>
      </c>
    </row>
    <row r="5098" spans="1:17" ht="15.75" hidden="1" x14ac:dyDescent="0.25">
      <c r="A5098" s="1"/>
      <c r="B5098" s="2"/>
      <c r="C5098" s="3"/>
      <c r="D5098" s="3"/>
      <c r="E5098" s="6">
        <v>3</v>
      </c>
      <c r="F5098" s="3" t="s">
        <v>6064</v>
      </c>
      <c r="G5098" s="7"/>
      <c r="H5098" s="3"/>
      <c r="I5098" s="8"/>
      <c r="J5098" s="9"/>
      <c r="K5098" s="4">
        <f>$M5098+$N5098*IF($B5098&lt;&gt;"",1,0)+$O5098*IF($A5098&lt;&gt;"",1,0)+IF(AND($A5098="",$B5098="",$C5098="",$K5097&lt;&gt;0),1,0)</f>
        <v>0</v>
      </c>
      <c r="L5098" s="4">
        <f>SUM($J5098:$J5098)/MAX(1,SUM($J5098:$J5098))</f>
        <v>0</v>
      </c>
      <c r="M5098" s="4">
        <f>$L5098+IF($C5099&lt;&gt;"",0,$M5099)</f>
        <v>0</v>
      </c>
      <c r="N5098" s="4">
        <f>$M5098+IF($B5099&lt;&gt;"",0,$N5099)</f>
        <v>2</v>
      </c>
      <c r="O5098" s="4">
        <f>$N5098+IF($A5099&lt;&gt;"",0,$O5099)</f>
        <v>3015</v>
      </c>
      <c r="P5098" s="5" t="str">
        <f t="shared" si="79"/>
        <v>+STB</v>
      </c>
      <c r="Q5098" t="str">
        <f>IF($A5098="",$Q5097,$A5098)</f>
        <v>Uitvoering - Directievoering</v>
      </c>
    </row>
    <row r="5099" spans="1:17" ht="15.75" hidden="1" x14ac:dyDescent="0.25">
      <c r="A5099" s="1"/>
      <c r="B5099" s="2"/>
      <c r="C5099" s="3"/>
      <c r="D5099" s="3"/>
      <c r="E5099" s="6"/>
      <c r="F5099" s="3"/>
      <c r="G5099" s="7" t="s">
        <v>3256</v>
      </c>
      <c r="H5099" s="3" t="s">
        <v>3257</v>
      </c>
      <c r="I5099" s="8"/>
      <c r="J5099" s="9"/>
      <c r="K5099" s="4">
        <f>$M5099+$N5099*IF($B5099&lt;&gt;"",1,0)+$O5099*IF($A5099&lt;&gt;"",1,0)+IF(AND($A5099="",$B5099="",$C5099="",$K5098&lt;&gt;0),1,0)</f>
        <v>0</v>
      </c>
      <c r="L5099" s="4">
        <f>SUM($J5099:$J5099)/MAX(1,SUM($J5099:$J5099))</f>
        <v>0</v>
      </c>
      <c r="M5099" s="4">
        <f>$L5099+IF($C5100&lt;&gt;"",0,$M5100)</f>
        <v>0</v>
      </c>
      <c r="N5099" s="4">
        <f>$M5099+IF($B5100&lt;&gt;"",0,$N5100)</f>
        <v>2</v>
      </c>
      <c r="O5099" s="4">
        <f>$N5099+IF($A5100&lt;&gt;"",0,$O5100)</f>
        <v>3013</v>
      </c>
      <c r="P5099" s="5" t="str">
        <f t="shared" si="79"/>
        <v>+STB</v>
      </c>
      <c r="Q5099" t="str">
        <f>IF($A5099="",$Q5098,$A5099)</f>
        <v>Uitvoering - Directievoering</v>
      </c>
    </row>
    <row r="5100" spans="1:17" ht="15.75" hidden="1" x14ac:dyDescent="0.25">
      <c r="A5100" s="1"/>
      <c r="B5100" s="2"/>
      <c r="C5100" s="3"/>
      <c r="D5100" s="3"/>
      <c r="E5100" s="6"/>
      <c r="F5100" s="3"/>
      <c r="G5100" s="7"/>
      <c r="H5100" s="3"/>
      <c r="I5100" s="8" t="s">
        <v>3889</v>
      </c>
      <c r="J5100" s="9"/>
      <c r="K5100" s="4">
        <f>$M5100+$N5100*IF($B5100&lt;&gt;"",1,0)+$O5100*IF($A5100&lt;&gt;"",1,0)+IF(AND($A5100="",$B5100="",$C5100="",$K5099&lt;&gt;0),1,0)</f>
        <v>0</v>
      </c>
      <c r="L5100" s="4">
        <f>SUM($J5100:$J5100)/MAX(1,SUM($J5100:$J5100))</f>
        <v>0</v>
      </c>
      <c r="M5100" s="4">
        <f>$L5100+IF($C5101&lt;&gt;"",0,$M5101)</f>
        <v>0</v>
      </c>
      <c r="N5100" s="4">
        <f>$M5100+IF($B5101&lt;&gt;"",0,$N5101)</f>
        <v>2</v>
      </c>
      <c r="O5100" s="4">
        <f>$N5100+IF($A5101&lt;&gt;"",0,$O5101)</f>
        <v>3011</v>
      </c>
      <c r="P5100" s="5" t="str">
        <f t="shared" si="79"/>
        <v>+STB</v>
      </c>
      <c r="Q5100" t="str">
        <f>IF($A5100="",$Q5099,$A5100)</f>
        <v>Uitvoering - Directievoering</v>
      </c>
    </row>
    <row r="5101" spans="1:17" ht="15.75" hidden="1" x14ac:dyDescent="0.25">
      <c r="A5101" s="1"/>
      <c r="B5101" s="2"/>
      <c r="C5101" s="3"/>
      <c r="D5101" s="3"/>
      <c r="E5101" s="6"/>
      <c r="F5101" s="3"/>
      <c r="G5101" s="7" t="s">
        <v>3258</v>
      </c>
      <c r="H5101" s="3" t="s">
        <v>6065</v>
      </c>
      <c r="I5101" s="8"/>
      <c r="J5101" s="9"/>
      <c r="K5101" s="4">
        <f>$M5101+$N5101*IF($B5101&lt;&gt;"",1,0)+$O5101*IF($A5101&lt;&gt;"",1,0)+IF(AND($A5101="",$B5101="",$C5101="",$K5100&lt;&gt;0),1,0)</f>
        <v>0</v>
      </c>
      <c r="L5101" s="4">
        <f>SUM($J5101:$J5101)/MAX(1,SUM($J5101:$J5101))</f>
        <v>0</v>
      </c>
      <c r="M5101" s="4">
        <f>$L5101+IF($C5102&lt;&gt;"",0,$M5102)</f>
        <v>0</v>
      </c>
      <c r="N5101" s="4">
        <f>$M5101+IF($B5102&lt;&gt;"",0,$N5102)</f>
        <v>2</v>
      </c>
      <c r="O5101" s="4">
        <f>$N5101+IF($A5102&lt;&gt;"",0,$O5102)</f>
        <v>3009</v>
      </c>
      <c r="P5101" s="5" t="str">
        <f t="shared" si="79"/>
        <v>+STB</v>
      </c>
      <c r="Q5101" t="str">
        <f>IF($A5101="",$Q5100,$A5101)</f>
        <v>Uitvoering - Directievoering</v>
      </c>
    </row>
    <row r="5102" spans="1:17" ht="15.75" hidden="1" x14ac:dyDescent="0.25">
      <c r="A5102" s="1"/>
      <c r="B5102" s="2"/>
      <c r="C5102" s="3"/>
      <c r="D5102" s="3"/>
      <c r="E5102" s="6"/>
      <c r="F5102" s="3"/>
      <c r="G5102" s="7"/>
      <c r="H5102" s="3"/>
      <c r="I5102" s="8" t="s">
        <v>3888</v>
      </c>
      <c r="J5102" s="9"/>
      <c r="K5102" s="4">
        <f>$M5102+$N5102*IF($B5102&lt;&gt;"",1,0)+$O5102*IF($A5102&lt;&gt;"",1,0)+IF(AND($A5102="",$B5102="",$C5102="",$K5101&lt;&gt;0),1,0)</f>
        <v>0</v>
      </c>
      <c r="L5102" s="4">
        <f>SUM($J5102:$J5102)/MAX(1,SUM($J5102:$J5102))</f>
        <v>0</v>
      </c>
      <c r="M5102" s="4">
        <f>$L5102+IF($C5103&lt;&gt;"",0,$M5103)</f>
        <v>0</v>
      </c>
      <c r="N5102" s="4">
        <f>$M5102+IF($B5103&lt;&gt;"",0,$N5103)</f>
        <v>2</v>
      </c>
      <c r="O5102" s="4">
        <f>$N5102+IF($A5103&lt;&gt;"",0,$O5103)</f>
        <v>3007</v>
      </c>
      <c r="P5102" s="5" t="str">
        <f t="shared" si="79"/>
        <v>+STB</v>
      </c>
      <c r="Q5102" t="str">
        <f>IF($A5102="",$Q5101,$A5102)</f>
        <v>Uitvoering - Directievoering</v>
      </c>
    </row>
    <row r="5103" spans="1:17" ht="15.75" hidden="1" x14ac:dyDescent="0.25">
      <c r="A5103" s="1"/>
      <c r="B5103" s="2"/>
      <c r="C5103" s="3"/>
      <c r="D5103" s="3"/>
      <c r="E5103" s="6">
        <v>4</v>
      </c>
      <c r="F5103" s="3" t="s">
        <v>386</v>
      </c>
      <c r="G5103" s="7"/>
      <c r="H5103" s="3"/>
      <c r="I5103" s="8"/>
      <c r="J5103" s="9"/>
      <c r="K5103" s="4">
        <f>$M5103+$N5103*IF($B5103&lt;&gt;"",1,0)+$O5103*IF($A5103&lt;&gt;"",1,0)+IF(AND($A5103="",$B5103="",$C5103="",$K5102&lt;&gt;0),1,0)</f>
        <v>0</v>
      </c>
      <c r="L5103" s="4">
        <f>SUM($J5103:$J5103)/MAX(1,SUM($J5103:$J5103))</f>
        <v>0</v>
      </c>
      <c r="M5103" s="4">
        <f>$L5103+IF($C5104&lt;&gt;"",0,$M5104)</f>
        <v>0</v>
      </c>
      <c r="N5103" s="4">
        <f>$M5103+IF($B5104&lt;&gt;"",0,$N5104)</f>
        <v>2</v>
      </c>
      <c r="O5103" s="4">
        <f>$N5103+IF($A5104&lt;&gt;"",0,$O5104)</f>
        <v>3005</v>
      </c>
      <c r="P5103" s="5" t="str">
        <f t="shared" si="79"/>
        <v>+STB</v>
      </c>
      <c r="Q5103" t="str">
        <f>IF($A5103="",$Q5102,$A5103)</f>
        <v>Uitvoering - Directievoering</v>
      </c>
    </row>
    <row r="5104" spans="1:17" ht="15.75" hidden="1" x14ac:dyDescent="0.25">
      <c r="A5104" s="1"/>
      <c r="B5104" s="2"/>
      <c r="C5104" s="3"/>
      <c r="D5104" s="3"/>
      <c r="E5104" s="6"/>
      <c r="F5104" s="3"/>
      <c r="G5104" s="7" t="s">
        <v>3259</v>
      </c>
      <c r="H5104" s="3" t="s">
        <v>3260</v>
      </c>
      <c r="I5104" s="8"/>
      <c r="J5104" s="9"/>
      <c r="K5104" s="4">
        <f>$M5104+$N5104*IF($B5104&lt;&gt;"",1,0)+$O5104*IF($A5104&lt;&gt;"",1,0)+IF(AND($A5104="",$B5104="",$C5104="",$K5103&lt;&gt;0),1,0)</f>
        <v>0</v>
      </c>
      <c r="L5104" s="4">
        <f>SUM($J5104:$J5104)/MAX(1,SUM($J5104:$J5104))</f>
        <v>0</v>
      </c>
      <c r="M5104" s="4">
        <f>$L5104+IF($C5105&lt;&gt;"",0,$M5105)</f>
        <v>0</v>
      </c>
      <c r="N5104" s="4">
        <f>$M5104+IF($B5105&lt;&gt;"",0,$N5105)</f>
        <v>2</v>
      </c>
      <c r="O5104" s="4">
        <f>$N5104+IF($A5105&lt;&gt;"",0,$O5105)</f>
        <v>3003</v>
      </c>
      <c r="P5104" s="5" t="str">
        <f t="shared" si="79"/>
        <v>+STB</v>
      </c>
      <c r="Q5104" t="str">
        <f>IF($A5104="",$Q5103,$A5104)</f>
        <v>Uitvoering - Directievoering</v>
      </c>
    </row>
    <row r="5105" spans="1:17" ht="15.75" hidden="1" x14ac:dyDescent="0.25">
      <c r="A5105" s="1"/>
      <c r="B5105" s="2"/>
      <c r="C5105" s="3"/>
      <c r="D5105" s="3"/>
      <c r="E5105" s="6"/>
      <c r="F5105" s="3"/>
      <c r="G5105" s="7"/>
      <c r="H5105" s="3"/>
      <c r="I5105" s="8" t="s">
        <v>3888</v>
      </c>
      <c r="J5105" s="9"/>
      <c r="K5105" s="4">
        <f>$M5105+$N5105*IF($B5105&lt;&gt;"",1,0)+$O5105*IF($A5105&lt;&gt;"",1,0)+IF(AND($A5105="",$B5105="",$C5105="",$K5104&lt;&gt;0),1,0)</f>
        <v>0</v>
      </c>
      <c r="L5105" s="4">
        <f>SUM($J5105:$J5105)/MAX(1,SUM($J5105:$J5105))</f>
        <v>0</v>
      </c>
      <c r="M5105" s="4">
        <f>$L5105+IF($C5106&lt;&gt;"",0,$M5106)</f>
        <v>0</v>
      </c>
      <c r="N5105" s="4">
        <f>$M5105+IF($B5106&lt;&gt;"",0,$N5106)</f>
        <v>2</v>
      </c>
      <c r="O5105" s="4">
        <f>$N5105+IF($A5106&lt;&gt;"",0,$O5106)</f>
        <v>3001</v>
      </c>
      <c r="P5105" s="5" t="str">
        <f t="shared" si="79"/>
        <v>+STB</v>
      </c>
      <c r="Q5105" t="str">
        <f>IF($A5105="",$Q5104,$A5105)</f>
        <v>Uitvoering - Directievoering</v>
      </c>
    </row>
    <row r="5106" spans="1:17" ht="15.75" hidden="1" x14ac:dyDescent="0.25">
      <c r="A5106" s="1"/>
      <c r="B5106" s="2"/>
      <c r="C5106" s="3" t="s">
        <v>6066</v>
      </c>
      <c r="D5106" s="3" t="s">
        <v>33</v>
      </c>
      <c r="E5106" s="6"/>
      <c r="F5106" s="3"/>
      <c r="G5106" s="7"/>
      <c r="H5106" s="3"/>
      <c r="I5106" s="8"/>
      <c r="J5106" s="9"/>
      <c r="K5106" s="4">
        <f>$M5106+$N5106*IF($B5106&lt;&gt;"",1,0)+$O5106*IF($A5106&lt;&gt;"",1,0)+IF(AND($A5106="",$B5106="",$C5106="",$K5105&lt;&gt;0),1,0)</f>
        <v>0</v>
      </c>
      <c r="L5106" s="4">
        <f>SUM($J5106:$J5106)/MAX(1,SUM($J5106:$J5106))</f>
        <v>0</v>
      </c>
      <c r="M5106" s="4">
        <f>$L5106+IF($C5107&lt;&gt;"",0,$M5107)</f>
        <v>0</v>
      </c>
      <c r="N5106" s="4">
        <f>$M5106+IF($B5107&lt;&gt;"",0,$N5107)</f>
        <v>2</v>
      </c>
      <c r="O5106" s="4">
        <f>$N5106+IF($A5107&lt;&gt;"",0,$O5107)</f>
        <v>2999</v>
      </c>
      <c r="P5106" s="5" t="str">
        <f t="shared" si="79"/>
        <v>TAAK</v>
      </c>
      <c r="Q5106" t="str">
        <f>IF($A5106="",$Q5105,$A5106)</f>
        <v>Uitvoering - Directievoering</v>
      </c>
    </row>
    <row r="5107" spans="1:17" ht="15.75" hidden="1" x14ac:dyDescent="0.25">
      <c r="A5107" s="1"/>
      <c r="B5107" s="2"/>
      <c r="C5107" s="3"/>
      <c r="D5107" s="3"/>
      <c r="E5107" s="6">
        <v>1</v>
      </c>
      <c r="F5107" s="3" t="s">
        <v>623</v>
      </c>
      <c r="G5107" s="7"/>
      <c r="H5107" s="3"/>
      <c r="I5107" s="8"/>
      <c r="J5107" s="9"/>
      <c r="K5107" s="4">
        <f>$M5107+$N5107*IF($B5107&lt;&gt;"",1,0)+$O5107*IF($A5107&lt;&gt;"",1,0)+IF(AND($A5107="",$B5107="",$C5107="",$K5106&lt;&gt;0),1,0)</f>
        <v>0</v>
      </c>
      <c r="L5107" s="4">
        <f>SUM($J5107:$J5107)/MAX(1,SUM($J5107:$J5107))</f>
        <v>0</v>
      </c>
      <c r="M5107" s="4">
        <f>$L5107+IF($C5108&lt;&gt;"",0,$M5108)</f>
        <v>0</v>
      </c>
      <c r="N5107" s="4">
        <f>$M5107+IF($B5108&lt;&gt;"",0,$N5108)</f>
        <v>2</v>
      </c>
      <c r="O5107" s="4">
        <f>$N5107+IF($A5108&lt;&gt;"",0,$O5108)</f>
        <v>2997</v>
      </c>
      <c r="P5107" s="5" t="str">
        <f t="shared" si="79"/>
        <v>+STB</v>
      </c>
      <c r="Q5107" t="str">
        <f>IF($A5107="",$Q5106,$A5107)</f>
        <v>Uitvoering - Directievoering</v>
      </c>
    </row>
    <row r="5108" spans="1:17" ht="15.75" hidden="1" x14ac:dyDescent="0.25">
      <c r="A5108" s="1"/>
      <c r="B5108" s="2"/>
      <c r="C5108" s="3"/>
      <c r="D5108" s="3"/>
      <c r="E5108" s="6"/>
      <c r="F5108" s="3"/>
      <c r="G5108" s="7" t="s">
        <v>3261</v>
      </c>
      <c r="H5108" s="3" t="s">
        <v>3262</v>
      </c>
      <c r="I5108" s="8"/>
      <c r="J5108" s="9"/>
      <c r="K5108" s="4">
        <f>$M5108+$N5108*IF($B5108&lt;&gt;"",1,0)+$O5108*IF($A5108&lt;&gt;"",1,0)+IF(AND($A5108="",$B5108="",$C5108="",$K5107&lt;&gt;0),1,0)</f>
        <v>0</v>
      </c>
      <c r="L5108" s="4">
        <f>SUM($J5108:$J5108)/MAX(1,SUM($J5108:$J5108))</f>
        <v>0</v>
      </c>
      <c r="M5108" s="4">
        <f>$L5108+IF($C5109&lt;&gt;"",0,$M5109)</f>
        <v>0</v>
      </c>
      <c r="N5108" s="4">
        <f>$M5108+IF($B5109&lt;&gt;"",0,$N5109)</f>
        <v>2</v>
      </c>
      <c r="O5108" s="4">
        <f>$N5108+IF($A5109&lt;&gt;"",0,$O5109)</f>
        <v>2995</v>
      </c>
      <c r="P5108" s="5" t="str">
        <f t="shared" si="79"/>
        <v>+STB</v>
      </c>
      <c r="Q5108" t="str">
        <f>IF($A5108="",$Q5107,$A5108)</f>
        <v>Uitvoering - Directievoering</v>
      </c>
    </row>
    <row r="5109" spans="1:17" ht="15.75" hidden="1" x14ac:dyDescent="0.25">
      <c r="A5109" s="1"/>
      <c r="B5109" s="2"/>
      <c r="C5109" s="3"/>
      <c r="D5109" s="3"/>
      <c r="E5109" s="6"/>
      <c r="F5109" s="3"/>
      <c r="G5109" s="7"/>
      <c r="H5109" s="3"/>
      <c r="I5109" s="8" t="s">
        <v>3892</v>
      </c>
      <c r="J5109" s="9"/>
      <c r="K5109" s="4">
        <f>$M5109+$N5109*IF($B5109&lt;&gt;"",1,0)+$O5109*IF($A5109&lt;&gt;"",1,0)+IF(AND($A5109="",$B5109="",$C5109="",$K5108&lt;&gt;0),1,0)</f>
        <v>0</v>
      </c>
      <c r="L5109" s="4">
        <f>SUM($J5109:$J5109)/MAX(1,SUM($J5109:$J5109))</f>
        <v>0</v>
      </c>
      <c r="M5109" s="4">
        <f>$L5109+IF($C5110&lt;&gt;"",0,$M5110)</f>
        <v>0</v>
      </c>
      <c r="N5109" s="4">
        <f>$M5109+IF($B5110&lt;&gt;"",0,$N5110)</f>
        <v>2</v>
      </c>
      <c r="O5109" s="4">
        <f>$N5109+IF($A5110&lt;&gt;"",0,$O5110)</f>
        <v>2993</v>
      </c>
      <c r="P5109" s="5" t="str">
        <f t="shared" si="79"/>
        <v>+STB</v>
      </c>
      <c r="Q5109" t="str">
        <f>IF($A5109="",$Q5108,$A5109)</f>
        <v>Uitvoering - Directievoering</v>
      </c>
    </row>
    <row r="5110" spans="1:17" ht="15.75" hidden="1" x14ac:dyDescent="0.25">
      <c r="A5110" s="1"/>
      <c r="B5110" s="2"/>
      <c r="C5110" s="3" t="s">
        <v>6067</v>
      </c>
      <c r="D5110" s="3" t="s">
        <v>278</v>
      </c>
      <c r="E5110" s="6"/>
      <c r="F5110" s="3"/>
      <c r="G5110" s="7"/>
      <c r="H5110" s="3"/>
      <c r="I5110" s="8"/>
      <c r="J5110" s="9"/>
      <c r="K5110" s="4">
        <f>$M5110+$N5110*IF($B5110&lt;&gt;"",1,0)+$O5110*IF($A5110&lt;&gt;"",1,0)+IF(AND($A5110="",$B5110="",$C5110="",$K5109&lt;&gt;0),1,0)</f>
        <v>0</v>
      </c>
      <c r="L5110" s="4">
        <f>SUM($J5110:$J5110)/MAX(1,SUM($J5110:$J5110))</f>
        <v>0</v>
      </c>
      <c r="M5110" s="4">
        <f>$L5110+IF($C5111&lt;&gt;"",0,$M5111)</f>
        <v>0</v>
      </c>
      <c r="N5110" s="4">
        <f>$M5110+IF($B5111&lt;&gt;"",0,$N5111)</f>
        <v>2</v>
      </c>
      <c r="O5110" s="4">
        <f>$N5110+IF($A5111&lt;&gt;"",0,$O5111)</f>
        <v>2991</v>
      </c>
      <c r="P5110" s="5" t="str">
        <f t="shared" si="79"/>
        <v>TAAK</v>
      </c>
      <c r="Q5110" t="str">
        <f>IF($A5110="",$Q5109,$A5110)</f>
        <v>Uitvoering - Directievoering</v>
      </c>
    </row>
    <row r="5111" spans="1:17" ht="15.75" hidden="1" x14ac:dyDescent="0.25">
      <c r="A5111" s="1"/>
      <c r="B5111" s="2"/>
      <c r="C5111" s="3"/>
      <c r="D5111" s="3"/>
      <c r="E5111" s="6">
        <v>1</v>
      </c>
      <c r="F5111" s="3" t="s">
        <v>278</v>
      </c>
      <c r="G5111" s="7"/>
      <c r="H5111" s="3"/>
      <c r="I5111" s="8"/>
      <c r="J5111" s="9"/>
      <c r="K5111" s="4">
        <f>$M5111+$N5111*IF($B5111&lt;&gt;"",1,0)+$O5111*IF($A5111&lt;&gt;"",1,0)+IF(AND($A5111="",$B5111="",$C5111="",$K5110&lt;&gt;0),1,0)</f>
        <v>0</v>
      </c>
      <c r="L5111" s="4">
        <f>SUM($J5111:$J5111)/MAX(1,SUM($J5111:$J5111))</f>
        <v>0</v>
      </c>
      <c r="M5111" s="4">
        <f>$L5111+IF($C5112&lt;&gt;"",0,$M5112)</f>
        <v>0</v>
      </c>
      <c r="N5111" s="4">
        <f>$M5111+IF($B5112&lt;&gt;"",0,$N5112)</f>
        <v>2</v>
      </c>
      <c r="O5111" s="4">
        <f>$N5111+IF($A5112&lt;&gt;"",0,$O5112)</f>
        <v>2989</v>
      </c>
      <c r="P5111" s="5" t="str">
        <f t="shared" si="79"/>
        <v>+STB</v>
      </c>
      <c r="Q5111" t="str">
        <f>IF($A5111="",$Q5110,$A5111)</f>
        <v>Uitvoering - Directievoering</v>
      </c>
    </row>
    <row r="5112" spans="1:17" ht="15.75" hidden="1" x14ac:dyDescent="0.25">
      <c r="A5112" s="1"/>
      <c r="B5112" s="2"/>
      <c r="C5112" s="3"/>
      <c r="D5112" s="3"/>
      <c r="E5112" s="6"/>
      <c r="F5112" s="3"/>
      <c r="G5112" s="7" t="s">
        <v>3263</v>
      </c>
      <c r="H5112" s="3" t="s">
        <v>6068</v>
      </c>
      <c r="I5112" s="8"/>
      <c r="J5112" s="9"/>
      <c r="K5112" s="4">
        <f>$M5112+$N5112*IF($B5112&lt;&gt;"",1,0)+$O5112*IF($A5112&lt;&gt;"",1,0)+IF(AND($A5112="",$B5112="",$C5112="",$K5111&lt;&gt;0),1,0)</f>
        <v>0</v>
      </c>
      <c r="L5112" s="4">
        <f>SUM($J5112:$J5112)/MAX(1,SUM($J5112:$J5112))</f>
        <v>0</v>
      </c>
      <c r="M5112" s="4">
        <f>$L5112+IF($C5113&lt;&gt;"",0,$M5113)</f>
        <v>0</v>
      </c>
      <c r="N5112" s="4">
        <f>$M5112+IF($B5113&lt;&gt;"",0,$N5113)</f>
        <v>2</v>
      </c>
      <c r="O5112" s="4">
        <f>$N5112+IF($A5113&lt;&gt;"",0,$O5113)</f>
        <v>2987</v>
      </c>
      <c r="P5112" s="5" t="str">
        <f t="shared" si="79"/>
        <v>+STB</v>
      </c>
      <c r="Q5112" t="str">
        <f>IF($A5112="",$Q5111,$A5112)</f>
        <v>Uitvoering - Directievoering</v>
      </c>
    </row>
    <row r="5113" spans="1:17" ht="23.25" hidden="1" x14ac:dyDescent="0.25">
      <c r="A5113" s="1"/>
      <c r="B5113" s="2"/>
      <c r="C5113" s="3"/>
      <c r="D5113" s="3"/>
      <c r="E5113" s="6"/>
      <c r="F5113" s="3"/>
      <c r="G5113" s="7"/>
      <c r="H5113" s="3"/>
      <c r="I5113" s="8" t="s">
        <v>6069</v>
      </c>
      <c r="J5113" s="9"/>
      <c r="K5113" s="4">
        <f>$M5113+$N5113*IF($B5113&lt;&gt;"",1,0)+$O5113*IF($A5113&lt;&gt;"",1,0)+IF(AND($A5113="",$B5113="",$C5113="",$K5112&lt;&gt;0),1,0)</f>
        <v>0</v>
      </c>
      <c r="L5113" s="4">
        <f>SUM($J5113:$J5113)/MAX(1,SUM($J5113:$J5113))</f>
        <v>0</v>
      </c>
      <c r="M5113" s="4">
        <f>$L5113+IF($C5114&lt;&gt;"",0,$M5114)</f>
        <v>0</v>
      </c>
      <c r="N5113" s="4">
        <f>$M5113+IF($B5114&lt;&gt;"",0,$N5114)</f>
        <v>2</v>
      </c>
      <c r="O5113" s="4">
        <f>$N5113+IF($A5114&lt;&gt;"",0,$O5114)</f>
        <v>2985</v>
      </c>
      <c r="P5113" s="5" t="str">
        <f t="shared" si="79"/>
        <v>+STB</v>
      </c>
      <c r="Q5113" t="str">
        <f>IF($A5113="",$Q5112,$A5113)</f>
        <v>Uitvoering - Directievoering</v>
      </c>
    </row>
    <row r="5114" spans="1:17" ht="15.75" hidden="1" x14ac:dyDescent="0.25">
      <c r="A5114" s="1"/>
      <c r="B5114" s="2"/>
      <c r="C5114" s="3" t="s">
        <v>6070</v>
      </c>
      <c r="D5114" s="3" t="s">
        <v>6071</v>
      </c>
      <c r="E5114" s="6"/>
      <c r="F5114" s="3"/>
      <c r="G5114" s="7"/>
      <c r="H5114" s="3"/>
      <c r="I5114" s="8"/>
      <c r="J5114" s="9"/>
      <c r="K5114" s="4">
        <f>$M5114+$N5114*IF($B5114&lt;&gt;"",1,0)+$O5114*IF($A5114&lt;&gt;"",1,0)+IF(AND($A5114="",$B5114="",$C5114="",$K5113&lt;&gt;0),1,0)</f>
        <v>0</v>
      </c>
      <c r="L5114" s="4">
        <f>SUM($J5114:$J5114)/MAX(1,SUM($J5114:$J5114))</f>
        <v>0</v>
      </c>
      <c r="M5114" s="4">
        <f>$L5114+IF($C5115&lt;&gt;"",0,$M5115)</f>
        <v>0</v>
      </c>
      <c r="N5114" s="4">
        <f>$M5114+IF($B5115&lt;&gt;"",0,$N5115)</f>
        <v>2</v>
      </c>
      <c r="O5114" s="4">
        <f>$N5114+IF($A5115&lt;&gt;"",0,$O5115)</f>
        <v>2983</v>
      </c>
      <c r="P5114" s="5" t="str">
        <f t="shared" si="79"/>
        <v>TAAK</v>
      </c>
      <c r="Q5114" t="str">
        <f>IF($A5114="",$Q5113,$A5114)</f>
        <v>Uitvoering - Directievoering</v>
      </c>
    </row>
    <row r="5115" spans="1:17" ht="15.75" hidden="1" x14ac:dyDescent="0.25">
      <c r="A5115" s="1"/>
      <c r="B5115" s="2"/>
      <c r="C5115" s="3"/>
      <c r="D5115" s="3"/>
      <c r="E5115" s="6">
        <v>1</v>
      </c>
      <c r="F5115" s="3" t="s">
        <v>6071</v>
      </c>
      <c r="G5115" s="7"/>
      <c r="H5115" s="3"/>
      <c r="I5115" s="8"/>
      <c r="J5115" s="9"/>
      <c r="K5115" s="4">
        <f>$M5115+$N5115*IF($B5115&lt;&gt;"",1,0)+$O5115*IF($A5115&lt;&gt;"",1,0)+IF(AND($A5115="",$B5115="",$C5115="",$K5114&lt;&gt;0),1,0)</f>
        <v>0</v>
      </c>
      <c r="L5115" s="4">
        <f>SUM($J5115:$J5115)/MAX(1,SUM($J5115:$J5115))</f>
        <v>0</v>
      </c>
      <c r="M5115" s="4">
        <f>$L5115+IF($C5116&lt;&gt;"",0,$M5116)</f>
        <v>0</v>
      </c>
      <c r="N5115" s="4">
        <f>$M5115+IF($B5116&lt;&gt;"",0,$N5116)</f>
        <v>2</v>
      </c>
      <c r="O5115" s="4">
        <f>$N5115+IF($A5116&lt;&gt;"",0,$O5116)</f>
        <v>2981</v>
      </c>
      <c r="P5115" s="5" t="str">
        <f t="shared" si="79"/>
        <v>+STB</v>
      </c>
      <c r="Q5115" t="str">
        <f>IF($A5115="",$Q5114,$A5115)</f>
        <v>Uitvoering - Directievoering</v>
      </c>
    </row>
    <row r="5116" spans="1:17" ht="15.75" hidden="1" x14ac:dyDescent="0.25">
      <c r="A5116" s="1"/>
      <c r="B5116" s="2"/>
      <c r="C5116" s="3"/>
      <c r="D5116" s="3"/>
      <c r="E5116" s="6"/>
      <c r="F5116" s="3"/>
      <c r="G5116" s="7" t="s">
        <v>3264</v>
      </c>
      <c r="H5116" s="3" t="s">
        <v>6072</v>
      </c>
      <c r="I5116" s="8"/>
      <c r="J5116" s="9"/>
      <c r="K5116" s="4">
        <f>$M5116+$N5116*IF($B5116&lt;&gt;"",1,0)+$O5116*IF($A5116&lt;&gt;"",1,0)+IF(AND($A5116="",$B5116="",$C5116="",$K5115&lt;&gt;0),1,0)</f>
        <v>0</v>
      </c>
      <c r="L5116" s="4">
        <f>SUM($J5116:$J5116)/MAX(1,SUM($J5116:$J5116))</f>
        <v>0</v>
      </c>
      <c r="M5116" s="4">
        <f>$L5116+IF($C5117&lt;&gt;"",0,$M5117)</f>
        <v>0</v>
      </c>
      <c r="N5116" s="4">
        <f>$M5116+IF($B5117&lt;&gt;"",0,$N5117)</f>
        <v>2</v>
      </c>
      <c r="O5116" s="4">
        <f>$N5116+IF($A5117&lt;&gt;"",0,$O5117)</f>
        <v>2979</v>
      </c>
      <c r="P5116" s="5" t="str">
        <f t="shared" si="79"/>
        <v>+STB</v>
      </c>
      <c r="Q5116" t="str">
        <f>IF($A5116="",$Q5115,$A5116)</f>
        <v>Uitvoering - Directievoering</v>
      </c>
    </row>
    <row r="5117" spans="1:17" ht="15.75" hidden="1" x14ac:dyDescent="0.25">
      <c r="A5117" s="1"/>
      <c r="B5117" s="2"/>
      <c r="C5117" s="3"/>
      <c r="D5117" s="3"/>
      <c r="E5117" s="6"/>
      <c r="F5117" s="3"/>
      <c r="G5117" s="7"/>
      <c r="H5117" s="3"/>
      <c r="I5117" s="8" t="s">
        <v>3888</v>
      </c>
      <c r="J5117" s="9"/>
      <c r="K5117" s="4">
        <f>$M5117+$N5117*IF($B5117&lt;&gt;"",1,0)+$O5117*IF($A5117&lt;&gt;"",1,0)+IF(AND($A5117="",$B5117="",$C5117="",$K5116&lt;&gt;0),1,0)</f>
        <v>0</v>
      </c>
      <c r="L5117" s="4">
        <f>SUM($J5117:$J5117)/MAX(1,SUM($J5117:$J5117))</f>
        <v>0</v>
      </c>
      <c r="M5117" s="4">
        <f>$L5117+IF($C5118&lt;&gt;"",0,$M5118)</f>
        <v>0</v>
      </c>
      <c r="N5117" s="4">
        <f>$M5117+IF($B5118&lt;&gt;"",0,$N5118)</f>
        <v>2</v>
      </c>
      <c r="O5117" s="4">
        <f>$N5117+IF($A5118&lt;&gt;"",0,$O5118)</f>
        <v>2977</v>
      </c>
      <c r="P5117" s="5" t="str">
        <f t="shared" si="79"/>
        <v>+STB</v>
      </c>
      <c r="Q5117" t="str">
        <f>IF($A5117="",$Q5116,$A5117)</f>
        <v>Uitvoering - Directievoering</v>
      </c>
    </row>
    <row r="5118" spans="1:17" ht="15.75" hidden="1" x14ac:dyDescent="0.25">
      <c r="A5118" s="1"/>
      <c r="B5118" s="2"/>
      <c r="C5118" s="3"/>
      <c r="D5118" s="3"/>
      <c r="E5118" s="6"/>
      <c r="F5118" s="3"/>
      <c r="G5118" s="7" t="s">
        <v>3265</v>
      </c>
      <c r="H5118" s="3" t="s">
        <v>3266</v>
      </c>
      <c r="I5118" s="8"/>
      <c r="J5118" s="9"/>
      <c r="K5118" s="4">
        <f>$M5118+$N5118*IF($B5118&lt;&gt;"",1,0)+$O5118*IF($A5118&lt;&gt;"",1,0)+IF(AND($A5118="",$B5118="",$C5118="",$K5117&lt;&gt;0),1,0)</f>
        <v>0</v>
      </c>
      <c r="L5118" s="4">
        <f>SUM($J5118:$J5118)/MAX(1,SUM($J5118:$J5118))</f>
        <v>0</v>
      </c>
      <c r="M5118" s="4">
        <f>$L5118+IF($C5119&lt;&gt;"",0,$M5119)</f>
        <v>0</v>
      </c>
      <c r="N5118" s="4">
        <f>$M5118+IF($B5119&lt;&gt;"",0,$N5119)</f>
        <v>2</v>
      </c>
      <c r="O5118" s="4">
        <f>$N5118+IF($A5119&lt;&gt;"",0,$O5119)</f>
        <v>2975</v>
      </c>
      <c r="P5118" s="5" t="str">
        <f t="shared" si="79"/>
        <v>+STB</v>
      </c>
      <c r="Q5118" t="str">
        <f>IF($A5118="",$Q5117,$A5118)</f>
        <v>Uitvoering - Directievoering</v>
      </c>
    </row>
    <row r="5119" spans="1:17" ht="15.75" hidden="1" x14ac:dyDescent="0.25">
      <c r="A5119" s="1"/>
      <c r="B5119" s="2"/>
      <c r="C5119" s="3"/>
      <c r="D5119" s="3"/>
      <c r="E5119" s="6"/>
      <c r="F5119" s="3"/>
      <c r="G5119" s="7"/>
      <c r="H5119" s="3"/>
      <c r="I5119" s="8" t="s">
        <v>3897</v>
      </c>
      <c r="J5119" s="9"/>
      <c r="K5119" s="4">
        <f>$M5119+$N5119*IF($B5119&lt;&gt;"",1,0)+$O5119*IF($A5119&lt;&gt;"",1,0)+IF(AND($A5119="",$B5119="",$C5119="",$K5118&lt;&gt;0),1,0)</f>
        <v>0</v>
      </c>
      <c r="L5119" s="4">
        <f>SUM($J5119:$J5119)/MAX(1,SUM($J5119:$J5119))</f>
        <v>0</v>
      </c>
      <c r="M5119" s="4">
        <f>$L5119+IF($C5120&lt;&gt;"",0,$M5120)</f>
        <v>0</v>
      </c>
      <c r="N5119" s="4">
        <f>$M5119+IF($B5120&lt;&gt;"",0,$N5120)</f>
        <v>2</v>
      </c>
      <c r="O5119" s="4">
        <f>$N5119+IF($A5120&lt;&gt;"",0,$O5120)</f>
        <v>2973</v>
      </c>
      <c r="P5119" s="5" t="str">
        <f t="shared" si="79"/>
        <v>+STB</v>
      </c>
      <c r="Q5119" t="str">
        <f>IF($A5119="",$Q5118,$A5119)</f>
        <v>Uitvoering - Directievoering</v>
      </c>
    </row>
    <row r="5120" spans="1:17" ht="15.75" x14ac:dyDescent="0.25">
      <c r="A5120" s="1"/>
      <c r="B5120" s="2"/>
      <c r="C5120" s="3" t="s">
        <v>6073</v>
      </c>
      <c r="D5120" s="3" t="s">
        <v>34</v>
      </c>
      <c r="E5120" s="6"/>
      <c r="F5120" s="3"/>
      <c r="G5120" s="7"/>
      <c r="H5120" s="3"/>
      <c r="I5120" s="8"/>
      <c r="J5120" s="9">
        <v>1</v>
      </c>
      <c r="K5120" s="4">
        <f>$M5120+$N5120*IF($B5120&lt;&gt;"",1,0)+$O5120*IF($A5120&lt;&gt;"",1,0)+IF(AND($A5120="",$B5120="",$C5120="",$K5119&lt;&gt;0),1,0)</f>
        <v>1</v>
      </c>
      <c r="L5120" s="4">
        <f>SUM($J5120:$J5120)/MAX(1,SUM($J5120:$J5120))</f>
        <v>1</v>
      </c>
      <c r="M5120" s="4">
        <f>$L5120+IF($C5121&lt;&gt;"",0,$M5121)</f>
        <v>1</v>
      </c>
      <c r="N5120" s="4">
        <f>$M5120+IF($B5121&lt;&gt;"",0,$N5121)</f>
        <v>2</v>
      </c>
      <c r="O5120" s="4">
        <f>$N5120+IF($A5121&lt;&gt;"",0,$O5121)</f>
        <v>2971</v>
      </c>
      <c r="P5120" s="5" t="str">
        <f t="shared" si="79"/>
        <v>TAAK</v>
      </c>
      <c r="Q5120" t="str">
        <f>IF($A5120="",$Q5119,$A5120)</f>
        <v>Uitvoering - Directievoering</v>
      </c>
    </row>
    <row r="5121" spans="1:17" ht="15.75" x14ac:dyDescent="0.25">
      <c r="A5121" s="1"/>
      <c r="B5121" s="2"/>
      <c r="C5121" s="3"/>
      <c r="D5121" s="3"/>
      <c r="E5121" s="6">
        <v>1</v>
      </c>
      <c r="F5121" s="3" t="s">
        <v>34</v>
      </c>
      <c r="G5121" s="7"/>
      <c r="H5121" s="3"/>
      <c r="I5121" s="8"/>
      <c r="J5121" s="9"/>
      <c r="K5121" s="4">
        <f>$M5121+$N5121*IF($B5121&lt;&gt;"",1,0)+$O5121*IF($A5121&lt;&gt;"",1,0)+IF(AND($A5121="",$B5121="",$C5121="",$K5120&lt;&gt;0),1,0)</f>
        <v>1</v>
      </c>
      <c r="L5121" s="4">
        <f>SUM($J5121:$J5121)/MAX(1,SUM($J5121:$J5121))</f>
        <v>0</v>
      </c>
      <c r="M5121" s="4">
        <f>$L5121+IF($C5122&lt;&gt;"",0,$M5122)</f>
        <v>0</v>
      </c>
      <c r="N5121" s="4">
        <f>$M5121+IF($B5122&lt;&gt;"",0,$N5122)</f>
        <v>1</v>
      </c>
      <c r="O5121" s="4">
        <f>$N5121+IF($A5122&lt;&gt;"",0,$O5122)</f>
        <v>2969</v>
      </c>
      <c r="P5121" s="5" t="str">
        <f t="shared" si="79"/>
        <v>+STB</v>
      </c>
      <c r="Q5121" t="str">
        <f>IF($A5121="",$Q5120,$A5121)</f>
        <v>Uitvoering - Directievoering</v>
      </c>
    </row>
    <row r="5122" spans="1:17" ht="15.75" x14ac:dyDescent="0.25">
      <c r="A5122" s="1"/>
      <c r="B5122" s="2"/>
      <c r="C5122" s="3"/>
      <c r="D5122" s="3"/>
      <c r="E5122" s="6"/>
      <c r="F5122" s="3"/>
      <c r="G5122" s="7" t="s">
        <v>3267</v>
      </c>
      <c r="H5122" s="3" t="s">
        <v>3268</v>
      </c>
      <c r="I5122" s="8"/>
      <c r="J5122" s="9"/>
      <c r="K5122" s="4">
        <f>$M5122+$N5122*IF($B5122&lt;&gt;"",1,0)+$O5122*IF($A5122&lt;&gt;"",1,0)+IF(AND($A5122="",$B5122="",$C5122="",$K5121&lt;&gt;0),1,0)</f>
        <v>1</v>
      </c>
      <c r="L5122" s="4">
        <f>SUM($J5122:$J5122)/MAX(1,SUM($J5122:$J5122))</f>
        <v>0</v>
      </c>
      <c r="M5122" s="4">
        <f>$L5122+IF($C5123&lt;&gt;"",0,$M5123)</f>
        <v>0</v>
      </c>
      <c r="N5122" s="4">
        <f>$M5122+IF($B5123&lt;&gt;"",0,$N5123)</f>
        <v>1</v>
      </c>
      <c r="O5122" s="4">
        <f>$N5122+IF($A5123&lt;&gt;"",0,$O5123)</f>
        <v>2968</v>
      </c>
      <c r="P5122" s="5" t="str">
        <f t="shared" si="79"/>
        <v>+STB</v>
      </c>
      <c r="Q5122" t="str">
        <f>IF($A5122="",$Q5121,$A5122)</f>
        <v>Uitvoering - Directievoering</v>
      </c>
    </row>
    <row r="5123" spans="1:17" ht="15.75" x14ac:dyDescent="0.25">
      <c r="A5123" s="1"/>
      <c r="B5123" s="2"/>
      <c r="C5123" s="3"/>
      <c r="D5123" s="3"/>
      <c r="E5123" s="6"/>
      <c r="F5123" s="3"/>
      <c r="G5123" s="7"/>
      <c r="H5123" s="3"/>
      <c r="I5123" s="8" t="s">
        <v>3888</v>
      </c>
      <c r="J5123" s="9"/>
      <c r="K5123" s="4">
        <f>$M5123+$N5123*IF($B5123&lt;&gt;"",1,0)+$O5123*IF($A5123&lt;&gt;"",1,0)+IF(AND($A5123="",$B5123="",$C5123="",$K5122&lt;&gt;0),1,0)</f>
        <v>1</v>
      </c>
      <c r="L5123" s="4">
        <f>SUM($J5123:$J5123)/MAX(1,SUM($J5123:$J5123))</f>
        <v>0</v>
      </c>
      <c r="M5123" s="4">
        <f>$L5123+IF($C5124&lt;&gt;"",0,$M5124)</f>
        <v>0</v>
      </c>
      <c r="N5123" s="4">
        <f>$M5123+IF($B5124&lt;&gt;"",0,$N5124)</f>
        <v>1</v>
      </c>
      <c r="O5123" s="4">
        <f>$N5123+IF($A5124&lt;&gt;"",0,$O5124)</f>
        <v>2967</v>
      </c>
      <c r="P5123" s="5" t="str">
        <f t="shared" si="79"/>
        <v>+STB</v>
      </c>
      <c r="Q5123" t="str">
        <f>IF($A5123="",$Q5122,$A5123)</f>
        <v>Uitvoering - Directievoering</v>
      </c>
    </row>
    <row r="5124" spans="1:17" ht="15.75" x14ac:dyDescent="0.25">
      <c r="A5124" s="1"/>
      <c r="B5124" s="2"/>
      <c r="C5124" s="3" t="s">
        <v>6074</v>
      </c>
      <c r="D5124" s="3" t="s">
        <v>3269</v>
      </c>
      <c r="E5124" s="6"/>
      <c r="F5124" s="3"/>
      <c r="G5124" s="7"/>
      <c r="H5124" s="3"/>
      <c r="I5124" s="8"/>
      <c r="J5124" s="9">
        <v>1</v>
      </c>
      <c r="K5124" s="4">
        <f>$M5124+$N5124*IF($B5124&lt;&gt;"",1,0)+$O5124*IF($A5124&lt;&gt;"",1,0)+IF(AND($A5124="",$B5124="",$C5124="",$K5123&lt;&gt;0),1,0)</f>
        <v>1</v>
      </c>
      <c r="L5124" s="4">
        <f>SUM($J5124:$J5124)/MAX(1,SUM($J5124:$J5124))</f>
        <v>1</v>
      </c>
      <c r="M5124" s="4">
        <f>$L5124+IF($C5125&lt;&gt;"",0,$M5125)</f>
        <v>1</v>
      </c>
      <c r="N5124" s="4">
        <f>$M5124+IF($B5125&lt;&gt;"",0,$N5125)</f>
        <v>1</v>
      </c>
      <c r="O5124" s="4">
        <f>$N5124+IF($A5125&lt;&gt;"",0,$O5125)</f>
        <v>2966</v>
      </c>
      <c r="P5124" s="5" t="str">
        <f t="shared" si="79"/>
        <v>TAAK</v>
      </c>
      <c r="Q5124" t="str">
        <f>IF($A5124="",$Q5123,$A5124)</f>
        <v>Uitvoering - Directievoering</v>
      </c>
    </row>
    <row r="5125" spans="1:17" ht="15.75" x14ac:dyDescent="0.25">
      <c r="A5125" s="1"/>
      <c r="B5125" s="2"/>
      <c r="C5125" s="3"/>
      <c r="D5125" s="3"/>
      <c r="E5125" s="6">
        <v>1</v>
      </c>
      <c r="F5125" s="3" t="s">
        <v>3269</v>
      </c>
      <c r="G5125" s="7"/>
      <c r="H5125" s="3"/>
      <c r="I5125" s="8"/>
      <c r="J5125" s="9"/>
      <c r="K5125" s="4">
        <f>$M5125+$N5125*IF($B5125&lt;&gt;"",1,0)+$O5125*IF($A5125&lt;&gt;"",1,0)+IF(AND($A5125="",$B5125="",$C5125="",$K5124&lt;&gt;0),1,0)</f>
        <v>1</v>
      </c>
      <c r="L5125" s="4">
        <f>SUM($J5125:$J5125)/MAX(1,SUM($J5125:$J5125))</f>
        <v>0</v>
      </c>
      <c r="M5125" s="4">
        <f>$L5125+IF($C5126&lt;&gt;"",0,$M5126)</f>
        <v>0</v>
      </c>
      <c r="N5125" s="4">
        <f>$M5125+IF($B5126&lt;&gt;"",0,$N5126)</f>
        <v>0</v>
      </c>
      <c r="O5125" s="4">
        <f>$N5125+IF($A5126&lt;&gt;"",0,$O5126)</f>
        <v>2965</v>
      </c>
      <c r="P5125" s="5" t="str">
        <f t="shared" ref="P5125:P5188" si="80">IF(OR($A5125&lt;&gt;"",$B5125&lt;&gt;"",$C5125&lt;&gt;""),"TAAK","+STB")</f>
        <v>+STB</v>
      </c>
      <c r="Q5125" t="str">
        <f>IF($A5125="",$Q5124,$A5125)</f>
        <v>Uitvoering - Directievoering</v>
      </c>
    </row>
    <row r="5126" spans="1:17" ht="15.75" x14ac:dyDescent="0.25">
      <c r="A5126" s="1"/>
      <c r="B5126" s="2"/>
      <c r="C5126" s="3"/>
      <c r="D5126" s="3"/>
      <c r="E5126" s="6"/>
      <c r="F5126" s="3"/>
      <c r="G5126" s="7" t="s">
        <v>3270</v>
      </c>
      <c r="H5126" s="3" t="s">
        <v>3271</v>
      </c>
      <c r="I5126" s="8"/>
      <c r="J5126" s="9"/>
      <c r="K5126" s="4">
        <f>$M5126+$N5126*IF($B5126&lt;&gt;"",1,0)+$O5126*IF($A5126&lt;&gt;"",1,0)+IF(AND($A5126="",$B5126="",$C5126="",$K5125&lt;&gt;0),1,0)</f>
        <v>1</v>
      </c>
      <c r="L5126" s="4">
        <f>SUM($J5126:$J5126)/MAX(1,SUM($J5126:$J5126))</f>
        <v>0</v>
      </c>
      <c r="M5126" s="4">
        <f>$L5126+IF($C5127&lt;&gt;"",0,$M5127)</f>
        <v>0</v>
      </c>
      <c r="N5126" s="4">
        <f>$M5126+IF($B5127&lt;&gt;"",0,$N5127)</f>
        <v>0</v>
      </c>
      <c r="O5126" s="4">
        <f>$N5126+IF($A5127&lt;&gt;"",0,$O5127)</f>
        <v>2965</v>
      </c>
      <c r="P5126" s="5" t="str">
        <f t="shared" si="80"/>
        <v>+STB</v>
      </c>
      <c r="Q5126" t="str">
        <f>IF($A5126="",$Q5125,$A5126)</f>
        <v>Uitvoering - Directievoering</v>
      </c>
    </row>
    <row r="5127" spans="1:17" ht="34.5" x14ac:dyDescent="0.25">
      <c r="A5127" s="1"/>
      <c r="B5127" s="2"/>
      <c r="C5127" s="3"/>
      <c r="D5127" s="3"/>
      <c r="E5127" s="6"/>
      <c r="F5127" s="3"/>
      <c r="G5127" s="7"/>
      <c r="H5127" s="3"/>
      <c r="I5127" s="8" t="s">
        <v>6075</v>
      </c>
      <c r="J5127" s="9"/>
      <c r="K5127" s="4">
        <f>$M5127+$N5127*IF($B5127&lt;&gt;"",1,0)+$O5127*IF($A5127&lt;&gt;"",1,0)+IF(AND($A5127="",$B5127="",$C5127="",$K5126&lt;&gt;0),1,0)</f>
        <v>1</v>
      </c>
      <c r="L5127" s="4">
        <f>SUM($J5127:$J5127)/MAX(1,SUM($J5127:$J5127))</f>
        <v>0</v>
      </c>
      <c r="M5127" s="4">
        <f>$L5127+IF($C5128&lt;&gt;"",0,$M5128)</f>
        <v>0</v>
      </c>
      <c r="N5127" s="4">
        <f>$M5127+IF($B5128&lt;&gt;"",0,$N5128)</f>
        <v>0</v>
      </c>
      <c r="O5127" s="4">
        <f>$N5127+IF($A5128&lt;&gt;"",0,$O5128)</f>
        <v>2965</v>
      </c>
      <c r="P5127" s="5" t="str">
        <f t="shared" si="80"/>
        <v>+STB</v>
      </c>
      <c r="Q5127" t="str">
        <f>IF($A5127="",$Q5126,$A5127)</f>
        <v>Uitvoering - Directievoering</v>
      </c>
    </row>
    <row r="5128" spans="1:17" ht="15.75" hidden="1" x14ac:dyDescent="0.25">
      <c r="A5128" s="1"/>
      <c r="B5128" s="2" t="s">
        <v>35</v>
      </c>
      <c r="C5128" s="3"/>
      <c r="D5128" s="3"/>
      <c r="E5128" s="6"/>
      <c r="F5128" s="3"/>
      <c r="G5128" s="7"/>
      <c r="H5128" s="3"/>
      <c r="I5128" s="8"/>
      <c r="J5128" s="9"/>
      <c r="K5128" s="4">
        <f>$M5128+$N5128*IF($B5128&lt;&gt;"",1,0)+$O5128*IF($A5128&lt;&gt;"",1,0)+IF(AND($A5128="",$B5128="",$C5128="",$K5127&lt;&gt;0),1,0)</f>
        <v>0</v>
      </c>
      <c r="L5128" s="4">
        <f>SUM($J5128:$J5128)/MAX(1,SUM($J5128:$J5128))</f>
        <v>0</v>
      </c>
      <c r="M5128" s="4">
        <f>$L5128+IF($C5129&lt;&gt;"",0,$M5129)</f>
        <v>0</v>
      </c>
      <c r="N5128" s="4">
        <f>$M5128+IF($B5129&lt;&gt;"",0,$N5129)</f>
        <v>0</v>
      </c>
      <c r="O5128" s="4">
        <f>$N5128+IF($A5129&lt;&gt;"",0,$O5129)</f>
        <v>2965</v>
      </c>
      <c r="P5128" s="5" t="str">
        <f t="shared" si="80"/>
        <v>TAAK</v>
      </c>
      <c r="Q5128" t="str">
        <f>IF($A5128="",$Q5127,$A5128)</f>
        <v>Uitvoering - Directievoering</v>
      </c>
    </row>
    <row r="5129" spans="1:17" ht="15.75" hidden="1" x14ac:dyDescent="0.25">
      <c r="A5129" s="1"/>
      <c r="B5129" s="2"/>
      <c r="C5129" s="3" t="s">
        <v>6076</v>
      </c>
      <c r="D5129" s="3" t="s">
        <v>201</v>
      </c>
      <c r="E5129" s="6"/>
      <c r="F5129" s="3"/>
      <c r="G5129" s="7"/>
      <c r="H5129" s="3"/>
      <c r="I5129" s="8"/>
      <c r="J5129" s="9"/>
      <c r="K5129" s="4">
        <f>$M5129+$N5129*IF($B5129&lt;&gt;"",1,0)+$O5129*IF($A5129&lt;&gt;"",1,0)+IF(AND($A5129="",$B5129="",$C5129="",$K5128&lt;&gt;0),1,0)</f>
        <v>0</v>
      </c>
      <c r="L5129" s="4">
        <f>SUM($J5129:$J5129)/MAX(1,SUM($J5129:$J5129))</f>
        <v>0</v>
      </c>
      <c r="M5129" s="4">
        <f>$L5129+IF($C5130&lt;&gt;"",0,$M5130)</f>
        <v>0</v>
      </c>
      <c r="N5129" s="4">
        <f>$M5129+IF($B5130&lt;&gt;"",0,$N5130)</f>
        <v>0</v>
      </c>
      <c r="O5129" s="4">
        <f>$N5129+IF($A5130&lt;&gt;"",0,$O5130)</f>
        <v>2965</v>
      </c>
      <c r="P5129" s="5" t="str">
        <f t="shared" si="80"/>
        <v>TAAK</v>
      </c>
      <c r="Q5129" t="str">
        <f>IF($A5129="",$Q5128,$A5129)</f>
        <v>Uitvoering - Directievoering</v>
      </c>
    </row>
    <row r="5130" spans="1:17" ht="15.75" hidden="1" x14ac:dyDescent="0.25">
      <c r="A5130" s="1"/>
      <c r="B5130" s="2"/>
      <c r="C5130" s="3"/>
      <c r="D5130" s="3"/>
      <c r="E5130" s="6">
        <v>1</v>
      </c>
      <c r="F5130" s="3" t="s">
        <v>201</v>
      </c>
      <c r="G5130" s="7"/>
      <c r="H5130" s="3"/>
      <c r="I5130" s="8"/>
      <c r="J5130" s="9"/>
      <c r="K5130" s="4">
        <f>$M5130+$N5130*IF($B5130&lt;&gt;"",1,0)+$O5130*IF($A5130&lt;&gt;"",1,0)+IF(AND($A5130="",$B5130="",$C5130="",$K5129&lt;&gt;0),1,0)</f>
        <v>0</v>
      </c>
      <c r="L5130" s="4">
        <f>SUM($J5130:$J5130)/MAX(1,SUM($J5130:$J5130))</f>
        <v>0</v>
      </c>
      <c r="M5130" s="4">
        <f>$L5130+IF($C5131&lt;&gt;"",0,$M5131)</f>
        <v>0</v>
      </c>
      <c r="N5130" s="4">
        <f>$M5130+IF($B5131&lt;&gt;"",0,$N5131)</f>
        <v>0</v>
      </c>
      <c r="O5130" s="4">
        <f>$N5130+IF($A5131&lt;&gt;"",0,$O5131)</f>
        <v>2965</v>
      </c>
      <c r="P5130" s="5" t="str">
        <f t="shared" si="80"/>
        <v>+STB</v>
      </c>
      <c r="Q5130" t="str">
        <f>IF($A5130="",$Q5129,$A5130)</f>
        <v>Uitvoering - Directievoering</v>
      </c>
    </row>
    <row r="5131" spans="1:17" ht="15.75" hidden="1" x14ac:dyDescent="0.25">
      <c r="A5131" s="1"/>
      <c r="B5131" s="2"/>
      <c r="C5131" s="3"/>
      <c r="D5131" s="3"/>
      <c r="E5131" s="6"/>
      <c r="F5131" s="3"/>
      <c r="G5131" s="7" t="s">
        <v>3272</v>
      </c>
      <c r="H5131" s="3" t="s">
        <v>3273</v>
      </c>
      <c r="I5131" s="8"/>
      <c r="J5131" s="9"/>
      <c r="K5131" s="4">
        <f>$M5131+$N5131*IF($B5131&lt;&gt;"",1,0)+$O5131*IF($A5131&lt;&gt;"",1,0)+IF(AND($A5131="",$B5131="",$C5131="",$K5130&lt;&gt;0),1,0)</f>
        <v>0</v>
      </c>
      <c r="L5131" s="4">
        <f>SUM($J5131:$J5131)/MAX(1,SUM($J5131:$J5131))</f>
        <v>0</v>
      </c>
      <c r="M5131" s="4">
        <f>$L5131+IF($C5132&lt;&gt;"",0,$M5132)</f>
        <v>0</v>
      </c>
      <c r="N5131" s="4">
        <f>$M5131+IF($B5132&lt;&gt;"",0,$N5132)</f>
        <v>0</v>
      </c>
      <c r="O5131" s="4">
        <f>$N5131+IF($A5132&lt;&gt;"",0,$O5132)</f>
        <v>2965</v>
      </c>
      <c r="P5131" s="5" t="str">
        <f t="shared" si="80"/>
        <v>+STB</v>
      </c>
      <c r="Q5131" t="str">
        <f>IF($A5131="",$Q5130,$A5131)</f>
        <v>Uitvoering - Directievoering</v>
      </c>
    </row>
    <row r="5132" spans="1:17" ht="158.25" hidden="1" x14ac:dyDescent="0.25">
      <c r="A5132" s="1"/>
      <c r="B5132" s="2"/>
      <c r="C5132" s="3"/>
      <c r="D5132" s="3"/>
      <c r="E5132" s="6"/>
      <c r="F5132" s="3"/>
      <c r="G5132" s="7"/>
      <c r="H5132" s="3"/>
      <c r="I5132" s="8" t="s">
        <v>4091</v>
      </c>
      <c r="J5132" s="9"/>
      <c r="K5132" s="4">
        <f>$M5132+$N5132*IF($B5132&lt;&gt;"",1,0)+$O5132*IF($A5132&lt;&gt;"",1,0)+IF(AND($A5132="",$B5132="",$C5132="",$K5131&lt;&gt;0),1,0)</f>
        <v>0</v>
      </c>
      <c r="L5132" s="4">
        <f>SUM($J5132:$J5132)/MAX(1,SUM($J5132:$J5132))</f>
        <v>0</v>
      </c>
      <c r="M5132" s="4">
        <f>$L5132+IF($C5133&lt;&gt;"",0,$M5133)</f>
        <v>0</v>
      </c>
      <c r="N5132" s="4">
        <f>$M5132+IF($B5133&lt;&gt;"",0,$N5133)</f>
        <v>0</v>
      </c>
      <c r="O5132" s="4">
        <f>$N5132+IF($A5133&lt;&gt;"",0,$O5133)</f>
        <v>2965</v>
      </c>
      <c r="P5132" s="5" t="str">
        <f t="shared" si="80"/>
        <v>+STB</v>
      </c>
      <c r="Q5132" t="str">
        <f>IF($A5132="",$Q5131,$A5132)</f>
        <v>Uitvoering - Directievoering</v>
      </c>
    </row>
    <row r="5133" spans="1:17" ht="15.75" x14ac:dyDescent="0.25">
      <c r="A5133" s="1"/>
      <c r="B5133" s="2" t="s">
        <v>36</v>
      </c>
      <c r="C5133" s="3"/>
      <c r="D5133" s="3"/>
      <c r="E5133" s="6"/>
      <c r="F5133" s="3"/>
      <c r="G5133" s="7"/>
      <c r="H5133" s="3"/>
      <c r="I5133" s="8"/>
      <c r="J5133" s="9"/>
      <c r="K5133" s="4">
        <f>$M5133+$N5133*IF($B5133&lt;&gt;"",1,0)+$O5133*IF($A5133&lt;&gt;"",1,0)+IF(AND($A5133="",$B5133="",$C5133="",$K5132&lt;&gt;0),1,0)</f>
        <v>3</v>
      </c>
      <c r="L5133" s="4">
        <f>SUM($J5133:$J5133)/MAX(1,SUM($J5133:$J5133))</f>
        <v>0</v>
      </c>
      <c r="M5133" s="4">
        <f>$L5133+IF($C5134&lt;&gt;"",0,$M5134)</f>
        <v>0</v>
      </c>
      <c r="N5133" s="4">
        <f>$M5133+IF($B5134&lt;&gt;"",0,$N5134)</f>
        <v>3</v>
      </c>
      <c r="O5133" s="4">
        <f>$N5133+IF($A5134&lt;&gt;"",0,$O5134)</f>
        <v>2965</v>
      </c>
      <c r="P5133" s="5" t="str">
        <f t="shared" si="80"/>
        <v>TAAK</v>
      </c>
      <c r="Q5133" t="str">
        <f>IF($A5133="",$Q5132,$A5133)</f>
        <v>Uitvoering - Directievoering</v>
      </c>
    </row>
    <row r="5134" spans="1:17" ht="15.75" x14ac:dyDescent="0.25">
      <c r="A5134" s="1"/>
      <c r="B5134" s="2"/>
      <c r="C5134" s="3" t="s">
        <v>6077</v>
      </c>
      <c r="D5134" s="3" t="s">
        <v>3274</v>
      </c>
      <c r="E5134" s="6"/>
      <c r="F5134" s="3"/>
      <c r="G5134" s="7"/>
      <c r="H5134" s="3"/>
      <c r="I5134" s="8"/>
      <c r="J5134" s="9">
        <v>1</v>
      </c>
      <c r="K5134" s="4">
        <f>$M5134+$N5134*IF($B5134&lt;&gt;"",1,0)+$O5134*IF($A5134&lt;&gt;"",1,0)+IF(AND($A5134="",$B5134="",$C5134="",$K5133&lt;&gt;0),1,0)</f>
        <v>1</v>
      </c>
      <c r="L5134" s="4">
        <f>SUM($J5134:$J5134)/MAX(1,SUM($J5134:$J5134))</f>
        <v>1</v>
      </c>
      <c r="M5134" s="4">
        <f>$L5134+IF($C5135&lt;&gt;"",0,$M5135)</f>
        <v>1</v>
      </c>
      <c r="N5134" s="4">
        <f>$M5134+IF($B5135&lt;&gt;"",0,$N5135)</f>
        <v>3</v>
      </c>
      <c r="O5134" s="4">
        <f>$N5134+IF($A5135&lt;&gt;"",0,$O5135)</f>
        <v>2962</v>
      </c>
      <c r="P5134" s="5" t="str">
        <f t="shared" si="80"/>
        <v>TAAK</v>
      </c>
      <c r="Q5134" t="str">
        <f>IF($A5134="",$Q5133,$A5134)</f>
        <v>Uitvoering - Directievoering</v>
      </c>
    </row>
    <row r="5135" spans="1:17" ht="15.75" x14ac:dyDescent="0.25">
      <c r="A5135" s="1"/>
      <c r="B5135" s="2"/>
      <c r="C5135" s="3"/>
      <c r="D5135" s="3"/>
      <c r="E5135" s="6">
        <v>1</v>
      </c>
      <c r="F5135" s="3" t="s">
        <v>3274</v>
      </c>
      <c r="G5135" s="7"/>
      <c r="H5135" s="3"/>
      <c r="I5135" s="8"/>
      <c r="J5135" s="9"/>
      <c r="K5135" s="4">
        <f>$M5135+$N5135*IF($B5135&lt;&gt;"",1,0)+$O5135*IF($A5135&lt;&gt;"",1,0)+IF(AND($A5135="",$B5135="",$C5135="",$K5134&lt;&gt;0),1,0)</f>
        <v>1</v>
      </c>
      <c r="L5135" s="4">
        <f>SUM($J5135:$J5135)/MAX(1,SUM($J5135:$J5135))</f>
        <v>0</v>
      </c>
      <c r="M5135" s="4">
        <f>$L5135+IF($C5136&lt;&gt;"",0,$M5136)</f>
        <v>0</v>
      </c>
      <c r="N5135" s="4">
        <f>$M5135+IF($B5136&lt;&gt;"",0,$N5136)</f>
        <v>2</v>
      </c>
      <c r="O5135" s="4">
        <f>$N5135+IF($A5136&lt;&gt;"",0,$O5136)</f>
        <v>2959</v>
      </c>
      <c r="P5135" s="5" t="str">
        <f t="shared" si="80"/>
        <v>+STB</v>
      </c>
      <c r="Q5135" t="str">
        <f>IF($A5135="",$Q5134,$A5135)</f>
        <v>Uitvoering - Directievoering</v>
      </c>
    </row>
    <row r="5136" spans="1:17" ht="15.75" x14ac:dyDescent="0.25">
      <c r="A5136" s="1"/>
      <c r="B5136" s="2"/>
      <c r="C5136" s="3"/>
      <c r="D5136" s="3"/>
      <c r="E5136" s="6"/>
      <c r="F5136" s="3"/>
      <c r="G5136" s="7" t="s">
        <v>3275</v>
      </c>
      <c r="H5136" s="3" t="s">
        <v>3276</v>
      </c>
      <c r="I5136" s="8"/>
      <c r="J5136" s="9"/>
      <c r="K5136" s="4">
        <f>$M5136+$N5136*IF($B5136&lt;&gt;"",1,0)+$O5136*IF($A5136&lt;&gt;"",1,0)+IF(AND($A5136="",$B5136="",$C5136="",$K5135&lt;&gt;0),1,0)</f>
        <v>1</v>
      </c>
      <c r="L5136" s="4">
        <f>SUM($J5136:$J5136)/MAX(1,SUM($J5136:$J5136))</f>
        <v>0</v>
      </c>
      <c r="M5136" s="4">
        <f>$L5136+IF($C5137&lt;&gt;"",0,$M5137)</f>
        <v>0</v>
      </c>
      <c r="N5136" s="4">
        <f>$M5136+IF($B5137&lt;&gt;"",0,$N5137)</f>
        <v>2</v>
      </c>
      <c r="O5136" s="4">
        <f>$N5136+IF($A5137&lt;&gt;"",0,$O5137)</f>
        <v>2957</v>
      </c>
      <c r="P5136" s="5" t="str">
        <f t="shared" si="80"/>
        <v>+STB</v>
      </c>
      <c r="Q5136" t="str">
        <f>IF($A5136="",$Q5135,$A5136)</f>
        <v>Uitvoering - Directievoering</v>
      </c>
    </row>
    <row r="5137" spans="1:17" ht="23.25" x14ac:dyDescent="0.25">
      <c r="A5137" s="1"/>
      <c r="B5137" s="2"/>
      <c r="C5137" s="3"/>
      <c r="D5137" s="3"/>
      <c r="E5137" s="6"/>
      <c r="F5137" s="3"/>
      <c r="G5137" s="7"/>
      <c r="H5137" s="3"/>
      <c r="I5137" s="8" t="s">
        <v>6078</v>
      </c>
      <c r="J5137" s="9"/>
      <c r="K5137" s="4">
        <f>$M5137+$N5137*IF($B5137&lt;&gt;"",1,0)+$O5137*IF($A5137&lt;&gt;"",1,0)+IF(AND($A5137="",$B5137="",$C5137="",$K5136&lt;&gt;0),1,0)</f>
        <v>1</v>
      </c>
      <c r="L5137" s="4">
        <f>SUM($J5137:$J5137)/MAX(1,SUM($J5137:$J5137))</f>
        <v>0</v>
      </c>
      <c r="M5137" s="4">
        <f>$L5137+IF($C5138&lt;&gt;"",0,$M5138)</f>
        <v>0</v>
      </c>
      <c r="N5137" s="4">
        <f>$M5137+IF($B5138&lt;&gt;"",0,$N5138)</f>
        <v>2</v>
      </c>
      <c r="O5137" s="4">
        <f>$N5137+IF($A5138&lt;&gt;"",0,$O5138)</f>
        <v>2955</v>
      </c>
      <c r="P5137" s="5" t="str">
        <f t="shared" si="80"/>
        <v>+STB</v>
      </c>
      <c r="Q5137" t="str">
        <f>IF($A5137="",$Q5136,$A5137)</f>
        <v>Uitvoering - Directievoering</v>
      </c>
    </row>
    <row r="5138" spans="1:17" ht="15.75" x14ac:dyDescent="0.25">
      <c r="A5138" s="1"/>
      <c r="B5138" s="2"/>
      <c r="C5138" s="3" t="s">
        <v>6079</v>
      </c>
      <c r="D5138" s="3" t="s">
        <v>3277</v>
      </c>
      <c r="E5138" s="6"/>
      <c r="F5138" s="3"/>
      <c r="G5138" s="7"/>
      <c r="H5138" s="3"/>
      <c r="I5138" s="8"/>
      <c r="J5138" s="9">
        <v>1</v>
      </c>
      <c r="K5138" s="4">
        <f>$M5138+$N5138*IF($B5138&lt;&gt;"",1,0)+$O5138*IF($A5138&lt;&gt;"",1,0)+IF(AND($A5138="",$B5138="",$C5138="",$K5137&lt;&gt;0),1,0)</f>
        <v>1</v>
      </c>
      <c r="L5138" s="4">
        <f>SUM($J5138:$J5138)/MAX(1,SUM($J5138:$J5138))</f>
        <v>1</v>
      </c>
      <c r="M5138" s="4">
        <f>$L5138+IF($C5139&lt;&gt;"",0,$M5139)</f>
        <v>1</v>
      </c>
      <c r="N5138" s="4">
        <f>$M5138+IF($B5139&lt;&gt;"",0,$N5139)</f>
        <v>2</v>
      </c>
      <c r="O5138" s="4">
        <f>$N5138+IF($A5139&lt;&gt;"",0,$O5139)</f>
        <v>2953</v>
      </c>
      <c r="P5138" s="5" t="str">
        <f t="shared" si="80"/>
        <v>TAAK</v>
      </c>
      <c r="Q5138" t="str">
        <f>IF($A5138="",$Q5137,$A5138)</f>
        <v>Uitvoering - Directievoering</v>
      </c>
    </row>
    <row r="5139" spans="1:17" ht="15.75" x14ac:dyDescent="0.25">
      <c r="A5139" s="1"/>
      <c r="B5139" s="2"/>
      <c r="C5139" s="3"/>
      <c r="D5139" s="3"/>
      <c r="E5139" s="6">
        <v>1</v>
      </c>
      <c r="F5139" s="3" t="s">
        <v>3278</v>
      </c>
      <c r="G5139" s="7"/>
      <c r="H5139" s="3"/>
      <c r="I5139" s="8"/>
      <c r="J5139" s="9"/>
      <c r="K5139" s="4">
        <f>$M5139+$N5139*IF($B5139&lt;&gt;"",1,0)+$O5139*IF($A5139&lt;&gt;"",1,0)+IF(AND($A5139="",$B5139="",$C5139="",$K5138&lt;&gt;0),1,0)</f>
        <v>1</v>
      </c>
      <c r="L5139" s="4">
        <f>SUM($J5139:$J5139)/MAX(1,SUM($J5139:$J5139))</f>
        <v>0</v>
      </c>
      <c r="M5139" s="4">
        <f>$L5139+IF($C5140&lt;&gt;"",0,$M5140)</f>
        <v>0</v>
      </c>
      <c r="N5139" s="4">
        <f>$M5139+IF($B5140&lt;&gt;"",0,$N5140)</f>
        <v>1</v>
      </c>
      <c r="O5139" s="4">
        <f>$N5139+IF($A5140&lt;&gt;"",0,$O5140)</f>
        <v>2951</v>
      </c>
      <c r="P5139" s="5" t="str">
        <f t="shared" si="80"/>
        <v>+STB</v>
      </c>
      <c r="Q5139" t="str">
        <f>IF($A5139="",$Q5138,$A5139)</f>
        <v>Uitvoering - Directievoering</v>
      </c>
    </row>
    <row r="5140" spans="1:17" ht="15.75" x14ac:dyDescent="0.25">
      <c r="A5140" s="1"/>
      <c r="B5140" s="2"/>
      <c r="C5140" s="3"/>
      <c r="D5140" s="3"/>
      <c r="E5140" s="6"/>
      <c r="F5140" s="3"/>
      <c r="G5140" s="7" t="s">
        <v>3279</v>
      </c>
      <c r="H5140" s="3" t="s">
        <v>3280</v>
      </c>
      <c r="I5140" s="8"/>
      <c r="J5140" s="9"/>
      <c r="K5140" s="4">
        <f>$M5140+$N5140*IF($B5140&lt;&gt;"",1,0)+$O5140*IF($A5140&lt;&gt;"",1,0)+IF(AND($A5140="",$B5140="",$C5140="",$K5139&lt;&gt;0),1,0)</f>
        <v>1</v>
      </c>
      <c r="L5140" s="4">
        <f>SUM($J5140:$J5140)/MAX(1,SUM($J5140:$J5140))</f>
        <v>0</v>
      </c>
      <c r="M5140" s="4">
        <f>$L5140+IF($C5141&lt;&gt;"",0,$M5141)</f>
        <v>0</v>
      </c>
      <c r="N5140" s="4">
        <f>$M5140+IF($B5141&lt;&gt;"",0,$N5141)</f>
        <v>1</v>
      </c>
      <c r="O5140" s="4">
        <f>$N5140+IF($A5141&lt;&gt;"",0,$O5141)</f>
        <v>2950</v>
      </c>
      <c r="P5140" s="5" t="str">
        <f t="shared" si="80"/>
        <v>+STB</v>
      </c>
      <c r="Q5140" t="str">
        <f>IF($A5140="",$Q5139,$A5140)</f>
        <v>Uitvoering - Directievoering</v>
      </c>
    </row>
    <row r="5141" spans="1:17" ht="34.5" x14ac:dyDescent="0.25">
      <c r="A5141" s="1"/>
      <c r="B5141" s="2"/>
      <c r="C5141" s="3"/>
      <c r="D5141" s="3"/>
      <c r="E5141" s="6"/>
      <c r="F5141" s="3"/>
      <c r="G5141" s="7"/>
      <c r="H5141" s="3"/>
      <c r="I5141" s="8" t="s">
        <v>6080</v>
      </c>
      <c r="J5141" s="9"/>
      <c r="K5141" s="4">
        <f>$M5141+$N5141*IF($B5141&lt;&gt;"",1,0)+$O5141*IF($A5141&lt;&gt;"",1,0)+IF(AND($A5141="",$B5141="",$C5141="",$K5140&lt;&gt;0),1,0)</f>
        <v>1</v>
      </c>
      <c r="L5141" s="4">
        <f>SUM($J5141:$J5141)/MAX(1,SUM($J5141:$J5141))</f>
        <v>0</v>
      </c>
      <c r="M5141" s="4">
        <f>$L5141+IF($C5142&lt;&gt;"",0,$M5142)</f>
        <v>0</v>
      </c>
      <c r="N5141" s="4">
        <f>$M5141+IF($B5142&lt;&gt;"",0,$N5142)</f>
        <v>1</v>
      </c>
      <c r="O5141" s="4">
        <f>$N5141+IF($A5142&lt;&gt;"",0,$O5142)</f>
        <v>2949</v>
      </c>
      <c r="P5141" s="5" t="str">
        <f t="shared" si="80"/>
        <v>+STB</v>
      </c>
      <c r="Q5141" t="str">
        <f>IF($A5141="",$Q5140,$A5141)</f>
        <v>Uitvoering - Directievoering</v>
      </c>
    </row>
    <row r="5142" spans="1:17" ht="15.75" x14ac:dyDescent="0.25">
      <c r="A5142" s="1"/>
      <c r="B5142" s="2"/>
      <c r="C5142" s="3"/>
      <c r="D5142" s="3"/>
      <c r="E5142" s="6">
        <v>2</v>
      </c>
      <c r="F5142" s="3" t="s">
        <v>3281</v>
      </c>
      <c r="G5142" s="7"/>
      <c r="H5142" s="3"/>
      <c r="I5142" s="8"/>
      <c r="J5142" s="9"/>
      <c r="K5142" s="4">
        <f>$M5142+$N5142*IF($B5142&lt;&gt;"",1,0)+$O5142*IF($A5142&lt;&gt;"",1,0)+IF(AND($A5142="",$B5142="",$C5142="",$K5141&lt;&gt;0),1,0)</f>
        <v>1</v>
      </c>
      <c r="L5142" s="4">
        <f>SUM($J5142:$J5142)/MAX(1,SUM($J5142:$J5142))</f>
        <v>0</v>
      </c>
      <c r="M5142" s="4">
        <f>$L5142+IF($C5143&lt;&gt;"",0,$M5143)</f>
        <v>0</v>
      </c>
      <c r="N5142" s="4">
        <f>$M5142+IF($B5143&lt;&gt;"",0,$N5143)</f>
        <v>1</v>
      </c>
      <c r="O5142" s="4">
        <f>$N5142+IF($A5143&lt;&gt;"",0,$O5143)</f>
        <v>2948</v>
      </c>
      <c r="P5142" s="5" t="str">
        <f t="shared" si="80"/>
        <v>+STB</v>
      </c>
      <c r="Q5142" t="str">
        <f>IF($A5142="",$Q5141,$A5142)</f>
        <v>Uitvoering - Directievoering</v>
      </c>
    </row>
    <row r="5143" spans="1:17" ht="15.75" x14ac:dyDescent="0.25">
      <c r="A5143" s="1"/>
      <c r="B5143" s="2"/>
      <c r="C5143" s="3"/>
      <c r="D5143" s="3"/>
      <c r="E5143" s="6"/>
      <c r="F5143" s="3"/>
      <c r="G5143" s="7" t="s">
        <v>3282</v>
      </c>
      <c r="H5143" s="3" t="s">
        <v>3283</v>
      </c>
      <c r="I5143" s="8"/>
      <c r="J5143" s="9"/>
      <c r="K5143" s="4">
        <f>$M5143+$N5143*IF($B5143&lt;&gt;"",1,0)+$O5143*IF($A5143&lt;&gt;"",1,0)+IF(AND($A5143="",$B5143="",$C5143="",$K5142&lt;&gt;0),1,0)</f>
        <v>1</v>
      </c>
      <c r="L5143" s="4">
        <f>SUM($J5143:$J5143)/MAX(1,SUM($J5143:$J5143))</f>
        <v>0</v>
      </c>
      <c r="M5143" s="4">
        <f>$L5143+IF($C5144&lt;&gt;"",0,$M5144)</f>
        <v>0</v>
      </c>
      <c r="N5143" s="4">
        <f>$M5143+IF($B5144&lt;&gt;"",0,$N5144)</f>
        <v>1</v>
      </c>
      <c r="O5143" s="4">
        <f>$N5143+IF($A5144&lt;&gt;"",0,$O5144)</f>
        <v>2947</v>
      </c>
      <c r="P5143" s="5" t="str">
        <f t="shared" si="80"/>
        <v>+STB</v>
      </c>
      <c r="Q5143" t="str">
        <f>IF($A5143="",$Q5142,$A5143)</f>
        <v>Uitvoering - Directievoering</v>
      </c>
    </row>
    <row r="5144" spans="1:17" ht="23.25" x14ac:dyDescent="0.25">
      <c r="A5144" s="1"/>
      <c r="B5144" s="2"/>
      <c r="C5144" s="3"/>
      <c r="D5144" s="3"/>
      <c r="E5144" s="6"/>
      <c r="F5144" s="3"/>
      <c r="G5144" s="7"/>
      <c r="H5144" s="3"/>
      <c r="I5144" s="8" t="s">
        <v>6081</v>
      </c>
      <c r="J5144" s="9"/>
      <c r="K5144" s="4">
        <f>$M5144+$N5144*IF($B5144&lt;&gt;"",1,0)+$O5144*IF($A5144&lt;&gt;"",1,0)+IF(AND($A5144="",$B5144="",$C5144="",$K5143&lt;&gt;0),1,0)</f>
        <v>1</v>
      </c>
      <c r="L5144" s="4">
        <f>SUM($J5144:$J5144)/MAX(1,SUM($J5144:$J5144))</f>
        <v>0</v>
      </c>
      <c r="M5144" s="4">
        <f>$L5144+IF($C5145&lt;&gt;"",0,$M5145)</f>
        <v>0</v>
      </c>
      <c r="N5144" s="4">
        <f>$M5144+IF($B5145&lt;&gt;"",0,$N5145)</f>
        <v>1</v>
      </c>
      <c r="O5144" s="4">
        <f>$N5144+IF($A5145&lt;&gt;"",0,$O5145)</f>
        <v>2946</v>
      </c>
      <c r="P5144" s="5" t="str">
        <f t="shared" si="80"/>
        <v>+STB</v>
      </c>
      <c r="Q5144" t="str">
        <f>IF($A5144="",$Q5143,$A5144)</f>
        <v>Uitvoering - Directievoering</v>
      </c>
    </row>
    <row r="5145" spans="1:17" ht="15.75" x14ac:dyDescent="0.25">
      <c r="A5145" s="1"/>
      <c r="B5145" s="2"/>
      <c r="C5145" s="3" t="s">
        <v>6082</v>
      </c>
      <c r="D5145" s="3" t="s">
        <v>3284</v>
      </c>
      <c r="E5145" s="6"/>
      <c r="F5145" s="3"/>
      <c r="G5145" s="7"/>
      <c r="H5145" s="3"/>
      <c r="I5145" s="8"/>
      <c r="J5145" s="9">
        <v>1</v>
      </c>
      <c r="K5145" s="4">
        <f>$M5145+$N5145*IF($B5145&lt;&gt;"",1,0)+$O5145*IF($A5145&lt;&gt;"",1,0)+IF(AND($A5145="",$B5145="",$C5145="",$K5144&lt;&gt;0),1,0)</f>
        <v>1</v>
      </c>
      <c r="L5145" s="4">
        <f>SUM($J5145:$J5145)/MAX(1,SUM($J5145:$J5145))</f>
        <v>1</v>
      </c>
      <c r="M5145" s="4">
        <f>$L5145+IF($C5146&lt;&gt;"",0,$M5146)</f>
        <v>1</v>
      </c>
      <c r="N5145" s="4">
        <f>$M5145+IF($B5146&lt;&gt;"",0,$N5146)</f>
        <v>1</v>
      </c>
      <c r="O5145" s="4">
        <f>$N5145+IF($A5146&lt;&gt;"",0,$O5146)</f>
        <v>2945</v>
      </c>
      <c r="P5145" s="5" t="str">
        <f t="shared" si="80"/>
        <v>TAAK</v>
      </c>
      <c r="Q5145" t="str">
        <f>IF($A5145="",$Q5144,$A5145)</f>
        <v>Uitvoering - Directievoering</v>
      </c>
    </row>
    <row r="5146" spans="1:17" ht="15.75" x14ac:dyDescent="0.25">
      <c r="A5146" s="1"/>
      <c r="B5146" s="2"/>
      <c r="C5146" s="3"/>
      <c r="D5146" s="3"/>
      <c r="E5146" s="6">
        <v>1</v>
      </c>
      <c r="F5146" s="3" t="s">
        <v>3284</v>
      </c>
      <c r="G5146" s="7"/>
      <c r="H5146" s="3"/>
      <c r="I5146" s="8"/>
      <c r="J5146" s="9"/>
      <c r="K5146" s="4">
        <f>$M5146+$N5146*IF($B5146&lt;&gt;"",1,0)+$O5146*IF($A5146&lt;&gt;"",1,0)+IF(AND($A5146="",$B5146="",$C5146="",$K5145&lt;&gt;0),1,0)</f>
        <v>1</v>
      </c>
      <c r="L5146" s="4">
        <f>SUM($J5146:$J5146)/MAX(1,SUM($J5146:$J5146))</f>
        <v>0</v>
      </c>
      <c r="M5146" s="4">
        <f>$L5146+IF($C5147&lt;&gt;"",0,$M5147)</f>
        <v>0</v>
      </c>
      <c r="N5146" s="4">
        <f>$M5146+IF($B5147&lt;&gt;"",0,$N5147)</f>
        <v>0</v>
      </c>
      <c r="O5146" s="4">
        <f>$N5146+IF($A5147&lt;&gt;"",0,$O5147)</f>
        <v>2944</v>
      </c>
      <c r="P5146" s="5" t="str">
        <f t="shared" si="80"/>
        <v>+STB</v>
      </c>
      <c r="Q5146" t="str">
        <f>IF($A5146="",$Q5145,$A5146)</f>
        <v>Uitvoering - Directievoering</v>
      </c>
    </row>
    <row r="5147" spans="1:17" ht="15.75" x14ac:dyDescent="0.25">
      <c r="A5147" s="1"/>
      <c r="B5147" s="2"/>
      <c r="C5147" s="3"/>
      <c r="D5147" s="3"/>
      <c r="E5147" s="6"/>
      <c r="F5147" s="3"/>
      <c r="G5147" s="7" t="s">
        <v>3285</v>
      </c>
      <c r="H5147" s="3" t="s">
        <v>3286</v>
      </c>
      <c r="I5147" s="8"/>
      <c r="J5147" s="9"/>
      <c r="K5147" s="4">
        <f>$M5147+$N5147*IF($B5147&lt;&gt;"",1,0)+$O5147*IF($A5147&lt;&gt;"",1,0)+IF(AND($A5147="",$B5147="",$C5147="",$K5146&lt;&gt;0),1,0)</f>
        <v>1</v>
      </c>
      <c r="L5147" s="4">
        <f>SUM($J5147:$J5147)/MAX(1,SUM($J5147:$J5147))</f>
        <v>0</v>
      </c>
      <c r="M5147" s="4">
        <f>$L5147+IF($C5148&lt;&gt;"",0,$M5148)</f>
        <v>0</v>
      </c>
      <c r="N5147" s="4">
        <f>$M5147+IF($B5148&lt;&gt;"",0,$N5148)</f>
        <v>0</v>
      </c>
      <c r="O5147" s="4">
        <f>$N5147+IF($A5148&lt;&gt;"",0,$O5148)</f>
        <v>2944</v>
      </c>
      <c r="P5147" s="5" t="str">
        <f t="shared" si="80"/>
        <v>+STB</v>
      </c>
      <c r="Q5147" t="str">
        <f>IF($A5147="",$Q5146,$A5147)</f>
        <v>Uitvoering - Directievoering</v>
      </c>
    </row>
    <row r="5148" spans="1:17" ht="57" x14ac:dyDescent="0.25">
      <c r="A5148" s="1"/>
      <c r="B5148" s="2"/>
      <c r="C5148" s="3"/>
      <c r="D5148" s="3"/>
      <c r="E5148" s="6"/>
      <c r="F5148" s="3"/>
      <c r="G5148" s="7"/>
      <c r="H5148" s="3"/>
      <c r="I5148" s="8" t="s">
        <v>6083</v>
      </c>
      <c r="J5148" s="9"/>
      <c r="K5148" s="4">
        <f>$M5148+$N5148*IF($B5148&lt;&gt;"",1,0)+$O5148*IF($A5148&lt;&gt;"",1,0)+IF(AND($A5148="",$B5148="",$C5148="",$K5147&lt;&gt;0),1,0)</f>
        <v>1</v>
      </c>
      <c r="L5148" s="4">
        <f>SUM($J5148:$J5148)/MAX(1,SUM($J5148:$J5148))</f>
        <v>0</v>
      </c>
      <c r="M5148" s="4">
        <f>$L5148+IF($C5149&lt;&gt;"",0,$M5149)</f>
        <v>0</v>
      </c>
      <c r="N5148" s="4">
        <f>$M5148+IF($B5149&lt;&gt;"",0,$N5149)</f>
        <v>0</v>
      </c>
      <c r="O5148" s="4">
        <f>$N5148+IF($A5149&lt;&gt;"",0,$O5149)</f>
        <v>2944</v>
      </c>
      <c r="P5148" s="5" t="str">
        <f t="shared" si="80"/>
        <v>+STB</v>
      </c>
      <c r="Q5148" t="str">
        <f>IF($A5148="",$Q5147,$A5148)</f>
        <v>Uitvoering - Directievoering</v>
      </c>
    </row>
    <row r="5149" spans="1:17" ht="15.75" x14ac:dyDescent="0.25">
      <c r="A5149" s="1"/>
      <c r="B5149" s="2" t="s">
        <v>45</v>
      </c>
      <c r="C5149" s="3"/>
      <c r="D5149" s="3"/>
      <c r="E5149" s="6"/>
      <c r="F5149" s="3"/>
      <c r="G5149" s="7"/>
      <c r="H5149" s="3"/>
      <c r="I5149" s="8"/>
      <c r="J5149" s="9"/>
      <c r="K5149" s="4">
        <f>$M5149+$N5149*IF($B5149&lt;&gt;"",1,0)+$O5149*IF($A5149&lt;&gt;"",1,0)+IF(AND($A5149="",$B5149="",$C5149="",$K5148&lt;&gt;0),1,0)</f>
        <v>3</v>
      </c>
      <c r="L5149" s="4">
        <f>SUM($J5149:$J5149)/MAX(1,SUM($J5149:$J5149))</f>
        <v>0</v>
      </c>
      <c r="M5149" s="4">
        <f>$L5149+IF($C5150&lt;&gt;"",0,$M5150)</f>
        <v>0</v>
      </c>
      <c r="N5149" s="4">
        <f>$M5149+IF($B5150&lt;&gt;"",0,$N5150)</f>
        <v>3</v>
      </c>
      <c r="O5149" s="4">
        <f>$N5149+IF($A5150&lt;&gt;"",0,$O5150)</f>
        <v>2944</v>
      </c>
      <c r="P5149" s="5" t="str">
        <f t="shared" si="80"/>
        <v>TAAK</v>
      </c>
      <c r="Q5149" t="str">
        <f>IF($A5149="",$Q5148,$A5149)</f>
        <v>Uitvoering - Directievoering</v>
      </c>
    </row>
    <row r="5150" spans="1:17" ht="15.75" x14ac:dyDescent="0.25">
      <c r="A5150" s="1"/>
      <c r="B5150" s="2"/>
      <c r="C5150" s="3" t="s">
        <v>6084</v>
      </c>
      <c r="D5150" s="3" t="s">
        <v>3287</v>
      </c>
      <c r="E5150" s="6"/>
      <c r="F5150" s="3"/>
      <c r="G5150" s="7"/>
      <c r="H5150" s="3"/>
      <c r="I5150" s="8"/>
      <c r="J5150" s="9">
        <v>1</v>
      </c>
      <c r="K5150" s="4">
        <f>$M5150+$N5150*IF($B5150&lt;&gt;"",1,0)+$O5150*IF($A5150&lt;&gt;"",1,0)+IF(AND($A5150="",$B5150="",$C5150="",$K5149&lt;&gt;0),1,0)</f>
        <v>1</v>
      </c>
      <c r="L5150" s="4">
        <f>SUM($J5150:$J5150)/MAX(1,SUM($J5150:$J5150))</f>
        <v>1</v>
      </c>
      <c r="M5150" s="4">
        <f>$L5150+IF($C5151&lt;&gt;"",0,$M5151)</f>
        <v>1</v>
      </c>
      <c r="N5150" s="4">
        <f>$M5150+IF($B5151&lt;&gt;"",0,$N5151)</f>
        <v>3</v>
      </c>
      <c r="O5150" s="4">
        <f>$N5150+IF($A5151&lt;&gt;"",0,$O5151)</f>
        <v>2941</v>
      </c>
      <c r="P5150" s="5" t="str">
        <f t="shared" si="80"/>
        <v>TAAK</v>
      </c>
      <c r="Q5150" t="str">
        <f>IF($A5150="",$Q5149,$A5150)</f>
        <v>Uitvoering - Directievoering</v>
      </c>
    </row>
    <row r="5151" spans="1:17" ht="15.75" x14ac:dyDescent="0.25">
      <c r="A5151" s="1"/>
      <c r="B5151" s="2"/>
      <c r="C5151" s="3"/>
      <c r="D5151" s="3"/>
      <c r="E5151" s="6">
        <v>1</v>
      </c>
      <c r="F5151" s="3" t="s">
        <v>3287</v>
      </c>
      <c r="G5151" s="7"/>
      <c r="H5151" s="3"/>
      <c r="I5151" s="8"/>
      <c r="J5151" s="9"/>
      <c r="K5151" s="4">
        <f>$M5151+$N5151*IF($B5151&lt;&gt;"",1,0)+$O5151*IF($A5151&lt;&gt;"",1,0)+IF(AND($A5151="",$B5151="",$C5151="",$K5150&lt;&gt;0),1,0)</f>
        <v>1</v>
      </c>
      <c r="L5151" s="4">
        <f>SUM($J5151:$J5151)/MAX(1,SUM($J5151:$J5151))</f>
        <v>0</v>
      </c>
      <c r="M5151" s="4">
        <f>$L5151+IF($C5152&lt;&gt;"",0,$M5152)</f>
        <v>0</v>
      </c>
      <c r="N5151" s="4">
        <f>$M5151+IF($B5152&lt;&gt;"",0,$N5152)</f>
        <v>2</v>
      </c>
      <c r="O5151" s="4">
        <f>$N5151+IF($A5152&lt;&gt;"",0,$O5152)</f>
        <v>2938</v>
      </c>
      <c r="P5151" s="5" t="str">
        <f t="shared" si="80"/>
        <v>+STB</v>
      </c>
      <c r="Q5151" t="str">
        <f>IF($A5151="",$Q5150,$A5151)</f>
        <v>Uitvoering - Directievoering</v>
      </c>
    </row>
    <row r="5152" spans="1:17" ht="15.75" x14ac:dyDescent="0.25">
      <c r="A5152" s="1"/>
      <c r="B5152" s="2"/>
      <c r="C5152" s="3"/>
      <c r="D5152" s="3"/>
      <c r="E5152" s="6"/>
      <c r="F5152" s="3"/>
      <c r="G5152" s="7" t="s">
        <v>3288</v>
      </c>
      <c r="H5152" s="3" t="s">
        <v>3289</v>
      </c>
      <c r="I5152" s="8"/>
      <c r="J5152" s="9"/>
      <c r="K5152" s="4">
        <f>$M5152+$N5152*IF($B5152&lt;&gt;"",1,0)+$O5152*IF($A5152&lt;&gt;"",1,0)+IF(AND($A5152="",$B5152="",$C5152="",$K5151&lt;&gt;0),1,0)</f>
        <v>1</v>
      </c>
      <c r="L5152" s="4">
        <f>SUM($J5152:$J5152)/MAX(1,SUM($J5152:$J5152))</f>
        <v>0</v>
      </c>
      <c r="M5152" s="4">
        <f>$L5152+IF($C5153&lt;&gt;"",0,$M5153)</f>
        <v>0</v>
      </c>
      <c r="N5152" s="4">
        <f>$M5152+IF($B5153&lt;&gt;"",0,$N5153)</f>
        <v>2</v>
      </c>
      <c r="O5152" s="4">
        <f>$N5152+IF($A5153&lt;&gt;"",0,$O5153)</f>
        <v>2936</v>
      </c>
      <c r="P5152" s="5" t="str">
        <f t="shared" si="80"/>
        <v>+STB</v>
      </c>
      <c r="Q5152" t="str">
        <f>IF($A5152="",$Q5151,$A5152)</f>
        <v>Uitvoering - Directievoering</v>
      </c>
    </row>
    <row r="5153" spans="1:17" ht="23.25" x14ac:dyDescent="0.25">
      <c r="A5153" s="1"/>
      <c r="B5153" s="2"/>
      <c r="C5153" s="3"/>
      <c r="D5153" s="3"/>
      <c r="E5153" s="6"/>
      <c r="F5153" s="3"/>
      <c r="G5153" s="7"/>
      <c r="H5153" s="3"/>
      <c r="I5153" s="8" t="s">
        <v>6085</v>
      </c>
      <c r="J5153" s="9"/>
      <c r="K5153" s="4">
        <f>$M5153+$N5153*IF($B5153&lt;&gt;"",1,0)+$O5153*IF($A5153&lt;&gt;"",1,0)+IF(AND($A5153="",$B5153="",$C5153="",$K5152&lt;&gt;0),1,0)</f>
        <v>1</v>
      </c>
      <c r="L5153" s="4">
        <f>SUM($J5153:$J5153)/MAX(1,SUM($J5153:$J5153))</f>
        <v>0</v>
      </c>
      <c r="M5153" s="4">
        <f>$L5153+IF($C5154&lt;&gt;"",0,$M5154)</f>
        <v>0</v>
      </c>
      <c r="N5153" s="4">
        <f>$M5153+IF($B5154&lt;&gt;"",0,$N5154)</f>
        <v>2</v>
      </c>
      <c r="O5153" s="4">
        <f>$N5153+IF($A5154&lt;&gt;"",0,$O5154)</f>
        <v>2934</v>
      </c>
      <c r="P5153" s="5" t="str">
        <f t="shared" si="80"/>
        <v>+STB</v>
      </c>
      <c r="Q5153" t="str">
        <f>IF($A5153="",$Q5152,$A5153)</f>
        <v>Uitvoering - Directievoering</v>
      </c>
    </row>
    <row r="5154" spans="1:17" ht="15.75" x14ac:dyDescent="0.25">
      <c r="A5154" s="1"/>
      <c r="B5154" s="2"/>
      <c r="C5154" s="3" t="s">
        <v>6086</v>
      </c>
      <c r="D5154" s="3" t="s">
        <v>3290</v>
      </c>
      <c r="E5154" s="6"/>
      <c r="F5154" s="3"/>
      <c r="G5154" s="7"/>
      <c r="H5154" s="3"/>
      <c r="I5154" s="8"/>
      <c r="J5154" s="9">
        <v>1</v>
      </c>
      <c r="K5154" s="4">
        <f>$M5154+$N5154*IF($B5154&lt;&gt;"",1,0)+$O5154*IF($A5154&lt;&gt;"",1,0)+IF(AND($A5154="",$B5154="",$C5154="",$K5153&lt;&gt;0),1,0)</f>
        <v>1</v>
      </c>
      <c r="L5154" s="4">
        <f>SUM($J5154:$J5154)/MAX(1,SUM($J5154:$J5154))</f>
        <v>1</v>
      </c>
      <c r="M5154" s="4">
        <f>$L5154+IF($C5155&lt;&gt;"",0,$M5155)</f>
        <v>1</v>
      </c>
      <c r="N5154" s="4">
        <f>$M5154+IF($B5155&lt;&gt;"",0,$N5155)</f>
        <v>2</v>
      </c>
      <c r="O5154" s="4">
        <f>$N5154+IF($A5155&lt;&gt;"",0,$O5155)</f>
        <v>2932</v>
      </c>
      <c r="P5154" s="5" t="str">
        <f t="shared" si="80"/>
        <v>TAAK</v>
      </c>
      <c r="Q5154" t="str">
        <f>IF($A5154="",$Q5153,$A5154)</f>
        <v>Uitvoering - Directievoering</v>
      </c>
    </row>
    <row r="5155" spans="1:17" ht="15.75" x14ac:dyDescent="0.25">
      <c r="A5155" s="1"/>
      <c r="B5155" s="2"/>
      <c r="C5155" s="3"/>
      <c r="D5155" s="3"/>
      <c r="E5155" s="6">
        <v>1</v>
      </c>
      <c r="F5155" s="3" t="s">
        <v>3290</v>
      </c>
      <c r="G5155" s="7"/>
      <c r="H5155" s="3"/>
      <c r="I5155" s="8"/>
      <c r="J5155" s="9"/>
      <c r="K5155" s="4">
        <f>$M5155+$N5155*IF($B5155&lt;&gt;"",1,0)+$O5155*IF($A5155&lt;&gt;"",1,0)+IF(AND($A5155="",$B5155="",$C5155="",$K5154&lt;&gt;0),1,0)</f>
        <v>1</v>
      </c>
      <c r="L5155" s="4">
        <f>SUM($J5155:$J5155)/MAX(1,SUM($J5155:$J5155))</f>
        <v>0</v>
      </c>
      <c r="M5155" s="4">
        <f>$L5155+IF($C5156&lt;&gt;"",0,$M5156)</f>
        <v>0</v>
      </c>
      <c r="N5155" s="4">
        <f>$M5155+IF($B5156&lt;&gt;"",0,$N5156)</f>
        <v>1</v>
      </c>
      <c r="O5155" s="4">
        <f>$N5155+IF($A5156&lt;&gt;"",0,$O5156)</f>
        <v>2930</v>
      </c>
      <c r="P5155" s="5" t="str">
        <f t="shared" si="80"/>
        <v>+STB</v>
      </c>
      <c r="Q5155" t="str">
        <f>IF($A5155="",$Q5154,$A5155)</f>
        <v>Uitvoering - Directievoering</v>
      </c>
    </row>
    <row r="5156" spans="1:17" ht="15.75" x14ac:dyDescent="0.25">
      <c r="A5156" s="1"/>
      <c r="B5156" s="2"/>
      <c r="C5156" s="3"/>
      <c r="D5156" s="3"/>
      <c r="E5156" s="6"/>
      <c r="F5156" s="3"/>
      <c r="G5156" s="7" t="s">
        <v>3291</v>
      </c>
      <c r="H5156" s="3" t="s">
        <v>3292</v>
      </c>
      <c r="I5156" s="8"/>
      <c r="J5156" s="9"/>
      <c r="K5156" s="4">
        <f>$M5156+$N5156*IF($B5156&lt;&gt;"",1,0)+$O5156*IF($A5156&lt;&gt;"",1,0)+IF(AND($A5156="",$B5156="",$C5156="",$K5155&lt;&gt;0),1,0)</f>
        <v>1</v>
      </c>
      <c r="L5156" s="4">
        <f>SUM($J5156:$J5156)/MAX(1,SUM($J5156:$J5156))</f>
        <v>0</v>
      </c>
      <c r="M5156" s="4">
        <f>$L5156+IF($C5157&lt;&gt;"",0,$M5157)</f>
        <v>0</v>
      </c>
      <c r="N5156" s="4">
        <f>$M5156+IF($B5157&lt;&gt;"",0,$N5157)</f>
        <v>1</v>
      </c>
      <c r="O5156" s="4">
        <f>$N5156+IF($A5157&lt;&gt;"",0,$O5157)</f>
        <v>2929</v>
      </c>
      <c r="P5156" s="5" t="str">
        <f t="shared" si="80"/>
        <v>+STB</v>
      </c>
      <c r="Q5156" t="str">
        <f>IF($A5156="",$Q5155,$A5156)</f>
        <v>Uitvoering - Directievoering</v>
      </c>
    </row>
    <row r="5157" spans="1:17" ht="34.5" x14ac:dyDescent="0.25">
      <c r="A5157" s="1"/>
      <c r="B5157" s="2"/>
      <c r="C5157" s="3"/>
      <c r="D5157" s="3"/>
      <c r="E5157" s="6"/>
      <c r="F5157" s="3"/>
      <c r="G5157" s="7"/>
      <c r="H5157" s="3"/>
      <c r="I5157" s="8" t="s">
        <v>6087</v>
      </c>
      <c r="J5157" s="9"/>
      <c r="K5157" s="4">
        <f>$M5157+$N5157*IF($B5157&lt;&gt;"",1,0)+$O5157*IF($A5157&lt;&gt;"",1,0)+IF(AND($A5157="",$B5157="",$C5157="",$K5156&lt;&gt;0),1,0)</f>
        <v>1</v>
      </c>
      <c r="L5157" s="4">
        <f>SUM($J5157:$J5157)/MAX(1,SUM($J5157:$J5157))</f>
        <v>0</v>
      </c>
      <c r="M5157" s="4">
        <f>$L5157+IF($C5158&lt;&gt;"",0,$M5158)</f>
        <v>0</v>
      </c>
      <c r="N5157" s="4">
        <f>$M5157+IF($B5158&lt;&gt;"",0,$N5158)</f>
        <v>1</v>
      </c>
      <c r="O5157" s="4">
        <f>$N5157+IF($A5158&lt;&gt;"",0,$O5158)</f>
        <v>2928</v>
      </c>
      <c r="P5157" s="5" t="str">
        <f t="shared" si="80"/>
        <v>+STB</v>
      </c>
      <c r="Q5157" t="str">
        <f>IF($A5157="",$Q5156,$A5157)</f>
        <v>Uitvoering - Directievoering</v>
      </c>
    </row>
    <row r="5158" spans="1:17" ht="15.75" x14ac:dyDescent="0.25">
      <c r="A5158" s="1"/>
      <c r="B5158" s="2"/>
      <c r="C5158" s="3"/>
      <c r="D5158" s="3"/>
      <c r="E5158" s="6">
        <v>2</v>
      </c>
      <c r="F5158" s="3" t="s">
        <v>3293</v>
      </c>
      <c r="G5158" s="7"/>
      <c r="H5158" s="3"/>
      <c r="I5158" s="8"/>
      <c r="J5158" s="9"/>
      <c r="K5158" s="4">
        <f>$M5158+$N5158*IF($B5158&lt;&gt;"",1,0)+$O5158*IF($A5158&lt;&gt;"",1,0)+IF(AND($A5158="",$B5158="",$C5158="",$K5157&lt;&gt;0),1,0)</f>
        <v>1</v>
      </c>
      <c r="L5158" s="4">
        <f>SUM($J5158:$J5158)/MAX(1,SUM($J5158:$J5158))</f>
        <v>0</v>
      </c>
      <c r="M5158" s="4">
        <f>$L5158+IF($C5159&lt;&gt;"",0,$M5159)</f>
        <v>0</v>
      </c>
      <c r="N5158" s="4">
        <f>$M5158+IF($B5159&lt;&gt;"",0,$N5159)</f>
        <v>1</v>
      </c>
      <c r="O5158" s="4">
        <f>$N5158+IF($A5159&lt;&gt;"",0,$O5159)</f>
        <v>2927</v>
      </c>
      <c r="P5158" s="5" t="str">
        <f t="shared" si="80"/>
        <v>+STB</v>
      </c>
      <c r="Q5158" t="str">
        <f>IF($A5158="",$Q5157,$A5158)</f>
        <v>Uitvoering - Directievoering</v>
      </c>
    </row>
    <row r="5159" spans="1:17" ht="15.75" x14ac:dyDescent="0.25">
      <c r="A5159" s="1"/>
      <c r="B5159" s="2"/>
      <c r="C5159" s="3"/>
      <c r="D5159" s="3"/>
      <c r="E5159" s="6"/>
      <c r="F5159" s="3"/>
      <c r="G5159" s="7" t="s">
        <v>3294</v>
      </c>
      <c r="H5159" s="3" t="s">
        <v>3295</v>
      </c>
      <c r="I5159" s="8"/>
      <c r="J5159" s="9"/>
      <c r="K5159" s="4">
        <f>$M5159+$N5159*IF($B5159&lt;&gt;"",1,0)+$O5159*IF($A5159&lt;&gt;"",1,0)+IF(AND($A5159="",$B5159="",$C5159="",$K5158&lt;&gt;0),1,0)</f>
        <v>1</v>
      </c>
      <c r="L5159" s="4">
        <f>SUM($J5159:$J5159)/MAX(1,SUM($J5159:$J5159))</f>
        <v>0</v>
      </c>
      <c r="M5159" s="4">
        <f>$L5159+IF($C5160&lt;&gt;"",0,$M5160)</f>
        <v>0</v>
      </c>
      <c r="N5159" s="4">
        <f>$M5159+IF($B5160&lt;&gt;"",0,$N5160)</f>
        <v>1</v>
      </c>
      <c r="O5159" s="4">
        <f>$N5159+IF($A5160&lt;&gt;"",0,$O5160)</f>
        <v>2926</v>
      </c>
      <c r="P5159" s="5" t="str">
        <f t="shared" si="80"/>
        <v>+STB</v>
      </c>
      <c r="Q5159" t="str">
        <f>IF($A5159="",$Q5158,$A5159)</f>
        <v>Uitvoering - Directievoering</v>
      </c>
    </row>
    <row r="5160" spans="1:17" ht="23.25" x14ac:dyDescent="0.25">
      <c r="A5160" s="1"/>
      <c r="B5160" s="2"/>
      <c r="C5160" s="3"/>
      <c r="D5160" s="3"/>
      <c r="E5160" s="6"/>
      <c r="F5160" s="3"/>
      <c r="G5160" s="7"/>
      <c r="H5160" s="3"/>
      <c r="I5160" s="8" t="s">
        <v>6088</v>
      </c>
      <c r="J5160" s="9"/>
      <c r="K5160" s="4">
        <f>$M5160+$N5160*IF($B5160&lt;&gt;"",1,0)+$O5160*IF($A5160&lt;&gt;"",1,0)+IF(AND($A5160="",$B5160="",$C5160="",$K5159&lt;&gt;0),1,0)</f>
        <v>1</v>
      </c>
      <c r="L5160" s="4">
        <f>SUM($J5160:$J5160)/MAX(1,SUM($J5160:$J5160))</f>
        <v>0</v>
      </c>
      <c r="M5160" s="4">
        <f>$L5160+IF($C5161&lt;&gt;"",0,$M5161)</f>
        <v>0</v>
      </c>
      <c r="N5160" s="4">
        <f>$M5160+IF($B5161&lt;&gt;"",0,$N5161)</f>
        <v>1</v>
      </c>
      <c r="O5160" s="4">
        <f>$N5160+IF($A5161&lt;&gt;"",0,$O5161)</f>
        <v>2925</v>
      </c>
      <c r="P5160" s="5" t="str">
        <f t="shared" si="80"/>
        <v>+STB</v>
      </c>
      <c r="Q5160" t="str">
        <f>IF($A5160="",$Q5159,$A5160)</f>
        <v>Uitvoering - Directievoering</v>
      </c>
    </row>
    <row r="5161" spans="1:17" ht="15.75" x14ac:dyDescent="0.25">
      <c r="A5161" s="1"/>
      <c r="B5161" s="2"/>
      <c r="C5161" s="3" t="s">
        <v>6089</v>
      </c>
      <c r="D5161" s="3" t="s">
        <v>3296</v>
      </c>
      <c r="E5161" s="6"/>
      <c r="F5161" s="3"/>
      <c r="G5161" s="7"/>
      <c r="H5161" s="3"/>
      <c r="I5161" s="8"/>
      <c r="J5161" s="9">
        <v>1</v>
      </c>
      <c r="K5161" s="4">
        <f>$M5161+$N5161*IF($B5161&lt;&gt;"",1,0)+$O5161*IF($A5161&lt;&gt;"",1,0)+IF(AND($A5161="",$B5161="",$C5161="",$K5160&lt;&gt;0),1,0)</f>
        <v>1</v>
      </c>
      <c r="L5161" s="4">
        <f>SUM($J5161:$J5161)/MAX(1,SUM($J5161:$J5161))</f>
        <v>1</v>
      </c>
      <c r="M5161" s="4">
        <f>$L5161+IF($C5162&lt;&gt;"",0,$M5162)</f>
        <v>1</v>
      </c>
      <c r="N5161" s="4">
        <f>$M5161+IF($B5162&lt;&gt;"",0,$N5162)</f>
        <v>1</v>
      </c>
      <c r="O5161" s="4">
        <f>$N5161+IF($A5162&lt;&gt;"",0,$O5162)</f>
        <v>2924</v>
      </c>
      <c r="P5161" s="5" t="str">
        <f t="shared" si="80"/>
        <v>TAAK</v>
      </c>
      <c r="Q5161" t="str">
        <f>IF($A5161="",$Q5160,$A5161)</f>
        <v>Uitvoering - Directievoering</v>
      </c>
    </row>
    <row r="5162" spans="1:17" ht="15.75" x14ac:dyDescent="0.25">
      <c r="A5162" s="1"/>
      <c r="B5162" s="2"/>
      <c r="C5162" s="3"/>
      <c r="D5162" s="3"/>
      <c r="E5162" s="6">
        <v>1</v>
      </c>
      <c r="F5162" s="3" t="s">
        <v>3296</v>
      </c>
      <c r="G5162" s="7"/>
      <c r="H5162" s="3"/>
      <c r="I5162" s="8"/>
      <c r="J5162" s="9"/>
      <c r="K5162" s="4">
        <f>$M5162+$N5162*IF($B5162&lt;&gt;"",1,0)+$O5162*IF($A5162&lt;&gt;"",1,0)+IF(AND($A5162="",$B5162="",$C5162="",$K5161&lt;&gt;0),1,0)</f>
        <v>1</v>
      </c>
      <c r="L5162" s="4">
        <f>SUM($J5162:$J5162)/MAX(1,SUM($J5162:$J5162))</f>
        <v>0</v>
      </c>
      <c r="M5162" s="4">
        <f>$L5162+IF($C5163&lt;&gt;"",0,$M5163)</f>
        <v>0</v>
      </c>
      <c r="N5162" s="4">
        <f>$M5162+IF($B5163&lt;&gt;"",0,$N5163)</f>
        <v>0</v>
      </c>
      <c r="O5162" s="4">
        <f>$N5162+IF($A5163&lt;&gt;"",0,$O5163)</f>
        <v>2923</v>
      </c>
      <c r="P5162" s="5" t="str">
        <f t="shared" si="80"/>
        <v>+STB</v>
      </c>
      <c r="Q5162" t="str">
        <f>IF($A5162="",$Q5161,$A5162)</f>
        <v>Uitvoering - Directievoering</v>
      </c>
    </row>
    <row r="5163" spans="1:17" ht="15.75" x14ac:dyDescent="0.25">
      <c r="A5163" s="1"/>
      <c r="B5163" s="2"/>
      <c r="C5163" s="3"/>
      <c r="D5163" s="3"/>
      <c r="E5163" s="6"/>
      <c r="F5163" s="3"/>
      <c r="G5163" s="7" t="s">
        <v>3297</v>
      </c>
      <c r="H5163" s="3" t="s">
        <v>3298</v>
      </c>
      <c r="I5163" s="8"/>
      <c r="J5163" s="9"/>
      <c r="K5163" s="4">
        <f>$M5163+$N5163*IF($B5163&lt;&gt;"",1,0)+$O5163*IF($A5163&lt;&gt;"",1,0)+IF(AND($A5163="",$B5163="",$C5163="",$K5162&lt;&gt;0),1,0)</f>
        <v>1</v>
      </c>
      <c r="L5163" s="4">
        <f>SUM($J5163:$J5163)/MAX(1,SUM($J5163:$J5163))</f>
        <v>0</v>
      </c>
      <c r="M5163" s="4">
        <f>$L5163+IF($C5164&lt;&gt;"",0,$M5164)</f>
        <v>0</v>
      </c>
      <c r="N5163" s="4">
        <f>$M5163+IF($B5164&lt;&gt;"",0,$N5164)</f>
        <v>0</v>
      </c>
      <c r="O5163" s="4">
        <f>$N5163+IF($A5164&lt;&gt;"",0,$O5164)</f>
        <v>2923</v>
      </c>
      <c r="P5163" s="5" t="str">
        <f t="shared" si="80"/>
        <v>+STB</v>
      </c>
      <c r="Q5163" t="str">
        <f>IF($A5163="",$Q5162,$A5163)</f>
        <v>Uitvoering - Directievoering</v>
      </c>
    </row>
    <row r="5164" spans="1:17" ht="57" x14ac:dyDescent="0.25">
      <c r="A5164" s="1"/>
      <c r="B5164" s="2"/>
      <c r="C5164" s="3"/>
      <c r="D5164" s="3"/>
      <c r="E5164" s="6"/>
      <c r="F5164" s="3"/>
      <c r="G5164" s="7"/>
      <c r="H5164" s="3"/>
      <c r="I5164" s="8" t="s">
        <v>6090</v>
      </c>
      <c r="J5164" s="9"/>
      <c r="K5164" s="4">
        <f>$M5164+$N5164*IF($B5164&lt;&gt;"",1,0)+$O5164*IF($A5164&lt;&gt;"",1,0)+IF(AND($A5164="",$B5164="",$C5164="",$K5163&lt;&gt;0),1,0)</f>
        <v>1</v>
      </c>
      <c r="L5164" s="4">
        <f>SUM($J5164:$J5164)/MAX(1,SUM($J5164:$J5164))</f>
        <v>0</v>
      </c>
      <c r="M5164" s="4">
        <f>$L5164+IF($C5165&lt;&gt;"",0,$M5165)</f>
        <v>0</v>
      </c>
      <c r="N5164" s="4">
        <f>$M5164+IF($B5165&lt;&gt;"",0,$N5165)</f>
        <v>0</v>
      </c>
      <c r="O5164" s="4">
        <f>$N5164+IF($A5165&lt;&gt;"",0,$O5165)</f>
        <v>2923</v>
      </c>
      <c r="P5164" s="5" t="str">
        <f t="shared" si="80"/>
        <v>+STB</v>
      </c>
      <c r="Q5164" t="str">
        <f>IF($A5164="",$Q5163,$A5164)</f>
        <v>Uitvoering - Directievoering</v>
      </c>
    </row>
    <row r="5165" spans="1:17" ht="15.75" hidden="1" x14ac:dyDescent="0.25">
      <c r="A5165" s="1"/>
      <c r="B5165" s="2" t="s">
        <v>49</v>
      </c>
      <c r="C5165" s="3"/>
      <c r="D5165" s="3"/>
      <c r="E5165" s="6"/>
      <c r="F5165" s="3"/>
      <c r="G5165" s="7"/>
      <c r="H5165" s="3"/>
      <c r="I5165" s="8"/>
      <c r="J5165" s="9"/>
      <c r="K5165" s="4">
        <f>$M5165+$N5165*IF($B5165&lt;&gt;"",1,0)+$O5165*IF($A5165&lt;&gt;"",1,0)+IF(AND($A5165="",$B5165="",$C5165="",$K5164&lt;&gt;0),1,0)</f>
        <v>0</v>
      </c>
      <c r="L5165" s="4">
        <f>SUM($J5165:$J5165)/MAX(1,SUM($J5165:$J5165))</f>
        <v>0</v>
      </c>
      <c r="M5165" s="4">
        <f>$L5165+IF($C5166&lt;&gt;"",0,$M5166)</f>
        <v>0</v>
      </c>
      <c r="N5165" s="4">
        <f>$M5165+IF($B5166&lt;&gt;"",0,$N5166)</f>
        <v>0</v>
      </c>
      <c r="O5165" s="4">
        <f>$N5165+IF($A5166&lt;&gt;"",0,$O5166)</f>
        <v>2923</v>
      </c>
      <c r="P5165" s="5" t="str">
        <f t="shared" si="80"/>
        <v>TAAK</v>
      </c>
      <c r="Q5165" t="str">
        <f>IF($A5165="",$Q5164,$A5165)</f>
        <v>Uitvoering - Directievoering</v>
      </c>
    </row>
    <row r="5166" spans="1:17" ht="15.75" hidden="1" x14ac:dyDescent="0.25">
      <c r="A5166" s="1"/>
      <c r="B5166" s="2"/>
      <c r="C5166" s="3" t="s">
        <v>6091</v>
      </c>
      <c r="D5166" s="3" t="s">
        <v>3299</v>
      </c>
      <c r="E5166" s="6"/>
      <c r="F5166" s="3"/>
      <c r="G5166" s="7"/>
      <c r="H5166" s="3"/>
      <c r="I5166" s="8"/>
      <c r="J5166" s="9"/>
      <c r="K5166" s="4">
        <f>$M5166+$N5166*IF($B5166&lt;&gt;"",1,0)+$O5166*IF($A5166&lt;&gt;"",1,0)+IF(AND($A5166="",$B5166="",$C5166="",$K5165&lt;&gt;0),1,0)</f>
        <v>0</v>
      </c>
      <c r="L5166" s="4">
        <f>SUM($J5166:$J5166)/MAX(1,SUM($J5166:$J5166))</f>
        <v>0</v>
      </c>
      <c r="M5166" s="4">
        <f>$L5166+IF($C5167&lt;&gt;"",0,$M5167)</f>
        <v>0</v>
      </c>
      <c r="N5166" s="4">
        <f>$M5166+IF($B5167&lt;&gt;"",0,$N5167)</f>
        <v>0</v>
      </c>
      <c r="O5166" s="4">
        <f>$N5166+IF($A5167&lt;&gt;"",0,$O5167)</f>
        <v>2923</v>
      </c>
      <c r="P5166" s="5" t="str">
        <f t="shared" si="80"/>
        <v>TAAK</v>
      </c>
      <c r="Q5166" t="str">
        <f>IF($A5166="",$Q5165,$A5166)</f>
        <v>Uitvoering - Directievoering</v>
      </c>
    </row>
    <row r="5167" spans="1:17" ht="15.75" hidden="1" x14ac:dyDescent="0.25">
      <c r="A5167" s="1"/>
      <c r="B5167" s="2"/>
      <c r="C5167" s="3"/>
      <c r="D5167" s="3"/>
      <c r="E5167" s="6">
        <v>1</v>
      </c>
      <c r="F5167" s="3" t="s">
        <v>3299</v>
      </c>
      <c r="G5167" s="7"/>
      <c r="H5167" s="3"/>
      <c r="I5167" s="8"/>
      <c r="J5167" s="9"/>
      <c r="K5167" s="4">
        <f>$M5167+$N5167*IF($B5167&lt;&gt;"",1,0)+$O5167*IF($A5167&lt;&gt;"",1,0)+IF(AND($A5167="",$B5167="",$C5167="",$K5166&lt;&gt;0),1,0)</f>
        <v>0</v>
      </c>
      <c r="L5167" s="4">
        <f>SUM($J5167:$J5167)/MAX(1,SUM($J5167:$J5167))</f>
        <v>0</v>
      </c>
      <c r="M5167" s="4">
        <f>$L5167+IF($C5168&lt;&gt;"",0,$M5168)</f>
        <v>0</v>
      </c>
      <c r="N5167" s="4">
        <f>$M5167+IF($B5168&lt;&gt;"",0,$N5168)</f>
        <v>0</v>
      </c>
      <c r="O5167" s="4">
        <f>$N5167+IF($A5168&lt;&gt;"",0,$O5168)</f>
        <v>2923</v>
      </c>
      <c r="P5167" s="5" t="str">
        <f t="shared" si="80"/>
        <v>+STB</v>
      </c>
      <c r="Q5167" t="str">
        <f>IF($A5167="",$Q5166,$A5167)</f>
        <v>Uitvoering - Directievoering</v>
      </c>
    </row>
    <row r="5168" spans="1:17" ht="15.75" hidden="1" x14ac:dyDescent="0.25">
      <c r="A5168" s="1"/>
      <c r="B5168" s="2"/>
      <c r="C5168" s="3"/>
      <c r="D5168" s="3"/>
      <c r="E5168" s="6"/>
      <c r="F5168" s="3"/>
      <c r="G5168" s="7" t="s">
        <v>3300</v>
      </c>
      <c r="H5168" s="3" t="s">
        <v>3301</v>
      </c>
      <c r="I5168" s="8"/>
      <c r="J5168" s="9"/>
      <c r="K5168" s="4">
        <f>$M5168+$N5168*IF($B5168&lt;&gt;"",1,0)+$O5168*IF($A5168&lt;&gt;"",1,0)+IF(AND($A5168="",$B5168="",$C5168="",$K5167&lt;&gt;0),1,0)</f>
        <v>0</v>
      </c>
      <c r="L5168" s="4">
        <f>SUM($J5168:$J5168)/MAX(1,SUM($J5168:$J5168))</f>
        <v>0</v>
      </c>
      <c r="M5168" s="4">
        <f>$L5168+IF($C5169&lt;&gt;"",0,$M5169)</f>
        <v>0</v>
      </c>
      <c r="N5168" s="4">
        <f>$M5168+IF($B5169&lt;&gt;"",0,$N5169)</f>
        <v>0</v>
      </c>
      <c r="O5168" s="4">
        <f>$N5168+IF($A5169&lt;&gt;"",0,$O5169)</f>
        <v>2923</v>
      </c>
      <c r="P5168" s="5" t="str">
        <f t="shared" si="80"/>
        <v>+STB</v>
      </c>
      <c r="Q5168" t="str">
        <f>IF($A5168="",$Q5167,$A5168)</f>
        <v>Uitvoering - Directievoering</v>
      </c>
    </row>
    <row r="5169" spans="1:17" ht="23.25" hidden="1" x14ac:dyDescent="0.25">
      <c r="A5169" s="1"/>
      <c r="B5169" s="2"/>
      <c r="C5169" s="3"/>
      <c r="D5169" s="3"/>
      <c r="E5169" s="6"/>
      <c r="F5169" s="3"/>
      <c r="G5169" s="7"/>
      <c r="H5169" s="3"/>
      <c r="I5169" s="8" t="s">
        <v>6092</v>
      </c>
      <c r="J5169" s="9"/>
      <c r="K5169" s="4">
        <f>$M5169+$N5169*IF($B5169&lt;&gt;"",1,0)+$O5169*IF($A5169&lt;&gt;"",1,0)+IF(AND($A5169="",$B5169="",$C5169="",$K5168&lt;&gt;0),1,0)</f>
        <v>0</v>
      </c>
      <c r="L5169" s="4">
        <f>SUM($J5169:$J5169)/MAX(1,SUM($J5169:$J5169))</f>
        <v>0</v>
      </c>
      <c r="M5169" s="4">
        <f>$L5169+IF($C5170&lt;&gt;"",0,$M5170)</f>
        <v>0</v>
      </c>
      <c r="N5169" s="4">
        <f>$M5169+IF($B5170&lt;&gt;"",0,$N5170)</f>
        <v>0</v>
      </c>
      <c r="O5169" s="4">
        <f>$N5169+IF($A5170&lt;&gt;"",0,$O5170)</f>
        <v>2923</v>
      </c>
      <c r="P5169" s="5" t="str">
        <f t="shared" si="80"/>
        <v>+STB</v>
      </c>
      <c r="Q5169" t="str">
        <f>IF($A5169="",$Q5168,$A5169)</f>
        <v>Uitvoering - Directievoering</v>
      </c>
    </row>
    <row r="5170" spans="1:17" ht="15.75" hidden="1" x14ac:dyDescent="0.25">
      <c r="A5170" s="1"/>
      <c r="B5170" s="2"/>
      <c r="C5170" s="3" t="s">
        <v>6093</v>
      </c>
      <c r="D5170" s="3" t="s">
        <v>3302</v>
      </c>
      <c r="E5170" s="6"/>
      <c r="F5170" s="3"/>
      <c r="G5170" s="7"/>
      <c r="H5170" s="3"/>
      <c r="I5170" s="8"/>
      <c r="J5170" s="9"/>
      <c r="K5170" s="4">
        <f>$M5170+$N5170*IF($B5170&lt;&gt;"",1,0)+$O5170*IF($A5170&lt;&gt;"",1,0)+IF(AND($A5170="",$B5170="",$C5170="",$K5169&lt;&gt;0),1,0)</f>
        <v>0</v>
      </c>
      <c r="L5170" s="4">
        <f>SUM($J5170:$J5170)/MAX(1,SUM($J5170:$J5170))</f>
        <v>0</v>
      </c>
      <c r="M5170" s="4">
        <f>$L5170+IF($C5171&lt;&gt;"",0,$M5171)</f>
        <v>0</v>
      </c>
      <c r="N5170" s="4">
        <f>$M5170+IF($B5171&lt;&gt;"",0,$N5171)</f>
        <v>0</v>
      </c>
      <c r="O5170" s="4">
        <f>$N5170+IF($A5171&lt;&gt;"",0,$O5171)</f>
        <v>2923</v>
      </c>
      <c r="P5170" s="5" t="str">
        <f t="shared" si="80"/>
        <v>TAAK</v>
      </c>
      <c r="Q5170" t="str">
        <f>IF($A5170="",$Q5169,$A5170)</f>
        <v>Uitvoering - Directievoering</v>
      </c>
    </row>
    <row r="5171" spans="1:17" ht="15.75" hidden="1" x14ac:dyDescent="0.25">
      <c r="A5171" s="1"/>
      <c r="B5171" s="2"/>
      <c r="C5171" s="3"/>
      <c r="D5171" s="3"/>
      <c r="E5171" s="6">
        <v>1</v>
      </c>
      <c r="F5171" s="3" t="s">
        <v>3303</v>
      </c>
      <c r="G5171" s="7"/>
      <c r="H5171" s="3"/>
      <c r="I5171" s="8"/>
      <c r="J5171" s="9"/>
      <c r="K5171" s="4">
        <f>$M5171+$N5171*IF($B5171&lt;&gt;"",1,0)+$O5171*IF($A5171&lt;&gt;"",1,0)+IF(AND($A5171="",$B5171="",$C5171="",$K5170&lt;&gt;0),1,0)</f>
        <v>0</v>
      </c>
      <c r="L5171" s="4">
        <f>SUM($J5171:$J5171)/MAX(1,SUM($J5171:$J5171))</f>
        <v>0</v>
      </c>
      <c r="M5171" s="4">
        <f>$L5171+IF($C5172&lt;&gt;"",0,$M5172)</f>
        <v>0</v>
      </c>
      <c r="N5171" s="4">
        <f>$M5171+IF($B5172&lt;&gt;"",0,$N5172)</f>
        <v>0</v>
      </c>
      <c r="O5171" s="4">
        <f>$N5171+IF($A5172&lt;&gt;"",0,$O5172)</f>
        <v>2923</v>
      </c>
      <c r="P5171" s="5" t="str">
        <f t="shared" si="80"/>
        <v>+STB</v>
      </c>
      <c r="Q5171" t="str">
        <f>IF($A5171="",$Q5170,$A5171)</f>
        <v>Uitvoering - Directievoering</v>
      </c>
    </row>
    <row r="5172" spans="1:17" ht="15.75" hidden="1" x14ac:dyDescent="0.25">
      <c r="A5172" s="1"/>
      <c r="B5172" s="2"/>
      <c r="C5172" s="3"/>
      <c r="D5172" s="3"/>
      <c r="E5172" s="6"/>
      <c r="F5172" s="3"/>
      <c r="G5172" s="7" t="s">
        <v>3304</v>
      </c>
      <c r="H5172" s="3" t="s">
        <v>3305</v>
      </c>
      <c r="I5172" s="8"/>
      <c r="J5172" s="9"/>
      <c r="K5172" s="4">
        <f>$M5172+$N5172*IF($B5172&lt;&gt;"",1,0)+$O5172*IF($A5172&lt;&gt;"",1,0)+IF(AND($A5172="",$B5172="",$C5172="",$K5171&lt;&gt;0),1,0)</f>
        <v>0</v>
      </c>
      <c r="L5172" s="4">
        <f>SUM($J5172:$J5172)/MAX(1,SUM($J5172:$J5172))</f>
        <v>0</v>
      </c>
      <c r="M5172" s="4">
        <f>$L5172+IF($C5173&lt;&gt;"",0,$M5173)</f>
        <v>0</v>
      </c>
      <c r="N5172" s="4">
        <f>$M5172+IF($B5173&lt;&gt;"",0,$N5173)</f>
        <v>0</v>
      </c>
      <c r="O5172" s="4">
        <f>$N5172+IF($A5173&lt;&gt;"",0,$O5173)</f>
        <v>2923</v>
      </c>
      <c r="P5172" s="5" t="str">
        <f t="shared" si="80"/>
        <v>+STB</v>
      </c>
      <c r="Q5172" t="str">
        <f>IF($A5172="",$Q5171,$A5172)</f>
        <v>Uitvoering - Directievoering</v>
      </c>
    </row>
    <row r="5173" spans="1:17" ht="34.5" hidden="1" x14ac:dyDescent="0.25">
      <c r="A5173" s="1"/>
      <c r="B5173" s="2"/>
      <c r="C5173" s="3"/>
      <c r="D5173" s="3"/>
      <c r="E5173" s="6"/>
      <c r="F5173" s="3"/>
      <c r="G5173" s="7"/>
      <c r="H5173" s="3"/>
      <c r="I5173" s="8" t="s">
        <v>6094</v>
      </c>
      <c r="J5173" s="9"/>
      <c r="K5173" s="4">
        <f>$M5173+$N5173*IF($B5173&lt;&gt;"",1,0)+$O5173*IF($A5173&lt;&gt;"",1,0)+IF(AND($A5173="",$B5173="",$C5173="",$K5172&lt;&gt;0),1,0)</f>
        <v>0</v>
      </c>
      <c r="L5173" s="4">
        <f>SUM($J5173:$J5173)/MAX(1,SUM($J5173:$J5173))</f>
        <v>0</v>
      </c>
      <c r="M5173" s="4">
        <f>$L5173+IF($C5174&lt;&gt;"",0,$M5174)</f>
        <v>0</v>
      </c>
      <c r="N5173" s="4">
        <f>$M5173+IF($B5174&lt;&gt;"",0,$N5174)</f>
        <v>0</v>
      </c>
      <c r="O5173" s="4">
        <f>$N5173+IF($A5174&lt;&gt;"",0,$O5174)</f>
        <v>2923</v>
      </c>
      <c r="P5173" s="5" t="str">
        <f t="shared" si="80"/>
        <v>+STB</v>
      </c>
      <c r="Q5173" t="str">
        <f>IF($A5173="",$Q5172,$A5173)</f>
        <v>Uitvoering - Directievoering</v>
      </c>
    </row>
    <row r="5174" spans="1:17" ht="15.75" hidden="1" x14ac:dyDescent="0.25">
      <c r="A5174" s="1"/>
      <c r="B5174" s="2"/>
      <c r="C5174" s="3"/>
      <c r="D5174" s="3"/>
      <c r="E5174" s="6">
        <v>2</v>
      </c>
      <c r="F5174" s="3" t="s">
        <v>3306</v>
      </c>
      <c r="G5174" s="7"/>
      <c r="H5174" s="3"/>
      <c r="I5174" s="8"/>
      <c r="J5174" s="9"/>
      <c r="K5174" s="4">
        <f>$M5174+$N5174*IF($B5174&lt;&gt;"",1,0)+$O5174*IF($A5174&lt;&gt;"",1,0)+IF(AND($A5174="",$B5174="",$C5174="",$K5173&lt;&gt;0),1,0)</f>
        <v>0</v>
      </c>
      <c r="L5174" s="4">
        <f>SUM($J5174:$J5174)/MAX(1,SUM($J5174:$J5174))</f>
        <v>0</v>
      </c>
      <c r="M5174" s="4">
        <f>$L5174+IF($C5175&lt;&gt;"",0,$M5175)</f>
        <v>0</v>
      </c>
      <c r="N5174" s="4">
        <f>$M5174+IF($B5175&lt;&gt;"",0,$N5175)</f>
        <v>0</v>
      </c>
      <c r="O5174" s="4">
        <f>$N5174+IF($A5175&lt;&gt;"",0,$O5175)</f>
        <v>2923</v>
      </c>
      <c r="P5174" s="5" t="str">
        <f t="shared" si="80"/>
        <v>+STB</v>
      </c>
      <c r="Q5174" t="str">
        <f>IF($A5174="",$Q5173,$A5174)</f>
        <v>Uitvoering - Directievoering</v>
      </c>
    </row>
    <row r="5175" spans="1:17" ht="15.75" hidden="1" x14ac:dyDescent="0.25">
      <c r="A5175" s="1"/>
      <c r="B5175" s="2"/>
      <c r="C5175" s="3"/>
      <c r="D5175" s="3"/>
      <c r="E5175" s="6"/>
      <c r="F5175" s="3"/>
      <c r="G5175" s="7" t="s">
        <v>3307</v>
      </c>
      <c r="H5175" s="3" t="s">
        <v>3308</v>
      </c>
      <c r="I5175" s="8"/>
      <c r="J5175" s="9"/>
      <c r="K5175" s="4">
        <f>$M5175+$N5175*IF($B5175&lt;&gt;"",1,0)+$O5175*IF($A5175&lt;&gt;"",1,0)+IF(AND($A5175="",$B5175="",$C5175="",$K5174&lt;&gt;0),1,0)</f>
        <v>0</v>
      </c>
      <c r="L5175" s="4">
        <f>SUM($J5175:$J5175)/MAX(1,SUM($J5175:$J5175))</f>
        <v>0</v>
      </c>
      <c r="M5175" s="4">
        <f>$L5175+IF($C5176&lt;&gt;"",0,$M5176)</f>
        <v>0</v>
      </c>
      <c r="N5175" s="4">
        <f>$M5175+IF($B5176&lt;&gt;"",0,$N5176)</f>
        <v>0</v>
      </c>
      <c r="O5175" s="4">
        <f>$N5175+IF($A5176&lt;&gt;"",0,$O5176)</f>
        <v>2923</v>
      </c>
      <c r="P5175" s="5" t="str">
        <f t="shared" si="80"/>
        <v>+STB</v>
      </c>
      <c r="Q5175" t="str">
        <f>IF($A5175="",$Q5174,$A5175)</f>
        <v>Uitvoering - Directievoering</v>
      </c>
    </row>
    <row r="5176" spans="1:17" ht="23.25" hidden="1" x14ac:dyDescent="0.25">
      <c r="A5176" s="1"/>
      <c r="B5176" s="2"/>
      <c r="C5176" s="3"/>
      <c r="D5176" s="3"/>
      <c r="E5176" s="6"/>
      <c r="F5176" s="3"/>
      <c r="G5176" s="7"/>
      <c r="H5176" s="3"/>
      <c r="I5176" s="8" t="s">
        <v>6095</v>
      </c>
      <c r="J5176" s="9"/>
      <c r="K5176" s="4">
        <f>$M5176+$N5176*IF($B5176&lt;&gt;"",1,0)+$O5176*IF($A5176&lt;&gt;"",1,0)+IF(AND($A5176="",$B5176="",$C5176="",$K5175&lt;&gt;0),1,0)</f>
        <v>0</v>
      </c>
      <c r="L5176" s="4">
        <f>SUM($J5176:$J5176)/MAX(1,SUM($J5176:$J5176))</f>
        <v>0</v>
      </c>
      <c r="M5176" s="4">
        <f>$L5176+IF($C5177&lt;&gt;"",0,$M5177)</f>
        <v>0</v>
      </c>
      <c r="N5176" s="4">
        <f>$M5176+IF($B5177&lt;&gt;"",0,$N5177)</f>
        <v>0</v>
      </c>
      <c r="O5176" s="4">
        <f>$N5176+IF($A5177&lt;&gt;"",0,$O5177)</f>
        <v>2923</v>
      </c>
      <c r="P5176" s="5" t="str">
        <f t="shared" si="80"/>
        <v>+STB</v>
      </c>
      <c r="Q5176" t="str">
        <f>IF($A5176="",$Q5175,$A5176)</f>
        <v>Uitvoering - Directievoering</v>
      </c>
    </row>
    <row r="5177" spans="1:17" ht="15.75" hidden="1" x14ac:dyDescent="0.25">
      <c r="A5177" s="1"/>
      <c r="B5177" s="2"/>
      <c r="C5177" s="3" t="s">
        <v>6096</v>
      </c>
      <c r="D5177" s="3" t="s">
        <v>3309</v>
      </c>
      <c r="E5177" s="6"/>
      <c r="F5177" s="3"/>
      <c r="G5177" s="7"/>
      <c r="H5177" s="3"/>
      <c r="I5177" s="8"/>
      <c r="J5177" s="9"/>
      <c r="K5177" s="4">
        <f>$M5177+$N5177*IF($B5177&lt;&gt;"",1,0)+$O5177*IF($A5177&lt;&gt;"",1,0)+IF(AND($A5177="",$B5177="",$C5177="",$K5176&lt;&gt;0),1,0)</f>
        <v>0</v>
      </c>
      <c r="L5177" s="4">
        <f>SUM($J5177:$J5177)/MAX(1,SUM($J5177:$J5177))</f>
        <v>0</v>
      </c>
      <c r="M5177" s="4">
        <f>$L5177+IF($C5178&lt;&gt;"",0,$M5178)</f>
        <v>0</v>
      </c>
      <c r="N5177" s="4">
        <f>$M5177+IF($B5178&lt;&gt;"",0,$N5178)</f>
        <v>0</v>
      </c>
      <c r="O5177" s="4">
        <f>$N5177+IF($A5178&lt;&gt;"",0,$O5178)</f>
        <v>2923</v>
      </c>
      <c r="P5177" s="5" t="str">
        <f t="shared" si="80"/>
        <v>TAAK</v>
      </c>
      <c r="Q5177" t="str">
        <f>IF($A5177="",$Q5176,$A5177)</f>
        <v>Uitvoering - Directievoering</v>
      </c>
    </row>
    <row r="5178" spans="1:17" ht="15.75" hidden="1" x14ac:dyDescent="0.25">
      <c r="A5178" s="1"/>
      <c r="B5178" s="2"/>
      <c r="C5178" s="3"/>
      <c r="D5178" s="3"/>
      <c r="E5178" s="6">
        <v>1</v>
      </c>
      <c r="F5178" s="3" t="s">
        <v>3309</v>
      </c>
      <c r="G5178" s="7"/>
      <c r="H5178" s="3"/>
      <c r="I5178" s="8"/>
      <c r="J5178" s="9"/>
      <c r="K5178" s="4">
        <f>$M5178+$N5178*IF($B5178&lt;&gt;"",1,0)+$O5178*IF($A5178&lt;&gt;"",1,0)+IF(AND($A5178="",$B5178="",$C5178="",$K5177&lt;&gt;0),1,0)</f>
        <v>0</v>
      </c>
      <c r="L5178" s="4">
        <f>SUM($J5178:$J5178)/MAX(1,SUM($J5178:$J5178))</f>
        <v>0</v>
      </c>
      <c r="M5178" s="4">
        <f>$L5178+IF($C5179&lt;&gt;"",0,$M5179)</f>
        <v>0</v>
      </c>
      <c r="N5178" s="4">
        <f>$M5178+IF($B5179&lt;&gt;"",0,$N5179)</f>
        <v>0</v>
      </c>
      <c r="O5178" s="4">
        <f>$N5178+IF($A5179&lt;&gt;"",0,$O5179)</f>
        <v>2923</v>
      </c>
      <c r="P5178" s="5" t="str">
        <f t="shared" si="80"/>
        <v>+STB</v>
      </c>
      <c r="Q5178" t="str">
        <f>IF($A5178="",$Q5177,$A5178)</f>
        <v>Uitvoering - Directievoering</v>
      </c>
    </row>
    <row r="5179" spans="1:17" ht="15.75" hidden="1" x14ac:dyDescent="0.25">
      <c r="A5179" s="1"/>
      <c r="B5179" s="2"/>
      <c r="C5179" s="3"/>
      <c r="D5179" s="3"/>
      <c r="E5179" s="6"/>
      <c r="F5179" s="3"/>
      <c r="G5179" s="7" t="s">
        <v>3310</v>
      </c>
      <c r="H5179" s="3" t="s">
        <v>3311</v>
      </c>
      <c r="I5179" s="8"/>
      <c r="J5179" s="9"/>
      <c r="K5179" s="4">
        <f>$M5179+$N5179*IF($B5179&lt;&gt;"",1,0)+$O5179*IF($A5179&lt;&gt;"",1,0)+IF(AND($A5179="",$B5179="",$C5179="",$K5178&lt;&gt;0),1,0)</f>
        <v>0</v>
      </c>
      <c r="L5179" s="4">
        <f>SUM($J5179:$J5179)/MAX(1,SUM($J5179:$J5179))</f>
        <v>0</v>
      </c>
      <c r="M5179" s="4">
        <f>$L5179+IF($C5180&lt;&gt;"",0,$M5180)</f>
        <v>0</v>
      </c>
      <c r="N5179" s="4">
        <f>$M5179+IF($B5180&lt;&gt;"",0,$N5180)</f>
        <v>0</v>
      </c>
      <c r="O5179" s="4">
        <f>$N5179+IF($A5180&lt;&gt;"",0,$O5180)</f>
        <v>2923</v>
      </c>
      <c r="P5179" s="5" t="str">
        <f t="shared" si="80"/>
        <v>+STB</v>
      </c>
      <c r="Q5179" t="str">
        <f>IF($A5179="",$Q5178,$A5179)</f>
        <v>Uitvoering - Directievoering</v>
      </c>
    </row>
    <row r="5180" spans="1:17" ht="68.25" hidden="1" x14ac:dyDescent="0.25">
      <c r="A5180" s="1"/>
      <c r="B5180" s="2"/>
      <c r="C5180" s="3"/>
      <c r="D5180" s="3"/>
      <c r="E5180" s="6"/>
      <c r="F5180" s="3"/>
      <c r="G5180" s="7"/>
      <c r="H5180" s="3"/>
      <c r="I5180" s="8" t="s">
        <v>6097</v>
      </c>
      <c r="J5180" s="9"/>
      <c r="K5180" s="4">
        <f>$M5180+$N5180*IF($B5180&lt;&gt;"",1,0)+$O5180*IF($A5180&lt;&gt;"",1,0)+IF(AND($A5180="",$B5180="",$C5180="",$K5179&lt;&gt;0),1,0)</f>
        <v>0</v>
      </c>
      <c r="L5180" s="4">
        <f>SUM($J5180:$J5180)/MAX(1,SUM($J5180:$J5180))</f>
        <v>0</v>
      </c>
      <c r="M5180" s="4">
        <f>$L5180+IF($C5181&lt;&gt;"",0,$M5181)</f>
        <v>0</v>
      </c>
      <c r="N5180" s="4">
        <f>$M5180+IF($B5181&lt;&gt;"",0,$N5181)</f>
        <v>0</v>
      </c>
      <c r="O5180" s="4">
        <f>$N5180+IF($A5181&lt;&gt;"",0,$O5181)</f>
        <v>2923</v>
      </c>
      <c r="P5180" s="5" t="str">
        <f t="shared" si="80"/>
        <v>+STB</v>
      </c>
      <c r="Q5180" t="str">
        <f>IF($A5180="",$Q5179,$A5180)</f>
        <v>Uitvoering - Directievoering</v>
      </c>
    </row>
    <row r="5181" spans="1:17" ht="15.75" x14ac:dyDescent="0.25">
      <c r="A5181" s="1"/>
      <c r="B5181" s="2" t="s">
        <v>3950</v>
      </c>
      <c r="C5181" s="3"/>
      <c r="D5181" s="3"/>
      <c r="E5181" s="6"/>
      <c r="F5181" s="3"/>
      <c r="G5181" s="7"/>
      <c r="H5181" s="3"/>
      <c r="I5181" s="8"/>
      <c r="J5181" s="9"/>
      <c r="K5181" s="4">
        <f>$M5181+$N5181*IF($B5181&lt;&gt;"",1,0)+$O5181*IF($A5181&lt;&gt;"",1,0)+IF(AND($A5181="",$B5181="",$C5181="",$K5180&lt;&gt;0),1,0)</f>
        <v>4</v>
      </c>
      <c r="L5181" s="4">
        <f>SUM($J5181:$J5181)/MAX(1,SUM($J5181:$J5181))</f>
        <v>0</v>
      </c>
      <c r="M5181" s="4">
        <f>$L5181+IF($C5182&lt;&gt;"",0,$M5182)</f>
        <v>0</v>
      </c>
      <c r="N5181" s="4">
        <f>$M5181+IF($B5182&lt;&gt;"",0,$N5182)</f>
        <v>4</v>
      </c>
      <c r="O5181" s="4">
        <f>$N5181+IF($A5182&lt;&gt;"",0,$O5182)</f>
        <v>2923</v>
      </c>
      <c r="P5181" s="5" t="str">
        <f t="shared" si="80"/>
        <v>TAAK</v>
      </c>
      <c r="Q5181" t="str">
        <f>IF($A5181="",$Q5180,$A5181)</f>
        <v>Uitvoering - Directievoering</v>
      </c>
    </row>
    <row r="5182" spans="1:17" ht="15.75" x14ac:dyDescent="0.25">
      <c r="A5182" s="1"/>
      <c r="B5182" s="2"/>
      <c r="C5182" s="3" t="s">
        <v>6098</v>
      </c>
      <c r="D5182" s="3" t="s">
        <v>3312</v>
      </c>
      <c r="E5182" s="6"/>
      <c r="F5182" s="3"/>
      <c r="G5182" s="7"/>
      <c r="H5182" s="3"/>
      <c r="I5182" s="8"/>
      <c r="J5182" s="9">
        <v>1</v>
      </c>
      <c r="K5182" s="4">
        <f>$M5182+$N5182*IF($B5182&lt;&gt;"",1,0)+$O5182*IF($A5182&lt;&gt;"",1,0)+IF(AND($A5182="",$B5182="",$C5182="",$K5181&lt;&gt;0),1,0)</f>
        <v>1</v>
      </c>
      <c r="L5182" s="4">
        <f>SUM($J5182:$J5182)/MAX(1,SUM($J5182:$J5182))</f>
        <v>1</v>
      </c>
      <c r="M5182" s="4">
        <f>$L5182+IF($C5183&lt;&gt;"",0,$M5183)</f>
        <v>1</v>
      </c>
      <c r="N5182" s="4">
        <f>$M5182+IF($B5183&lt;&gt;"",0,$N5183)</f>
        <v>4</v>
      </c>
      <c r="O5182" s="4">
        <f>$N5182+IF($A5183&lt;&gt;"",0,$O5183)</f>
        <v>2919</v>
      </c>
      <c r="P5182" s="5" t="str">
        <f t="shared" si="80"/>
        <v>TAAK</v>
      </c>
      <c r="Q5182" t="str">
        <f>IF($A5182="",$Q5181,$A5182)</f>
        <v>Uitvoering - Directievoering</v>
      </c>
    </row>
    <row r="5183" spans="1:17" ht="15.75" x14ac:dyDescent="0.25">
      <c r="A5183" s="1"/>
      <c r="B5183" s="2"/>
      <c r="C5183" s="3"/>
      <c r="D5183" s="3"/>
      <c r="E5183" s="6">
        <v>1</v>
      </c>
      <c r="F5183" s="3" t="s">
        <v>3312</v>
      </c>
      <c r="G5183" s="7"/>
      <c r="H5183" s="3"/>
      <c r="I5183" s="8"/>
      <c r="J5183" s="9"/>
      <c r="K5183" s="4">
        <f>$M5183+$N5183*IF($B5183&lt;&gt;"",1,0)+$O5183*IF($A5183&lt;&gt;"",1,0)+IF(AND($A5183="",$B5183="",$C5183="",$K5182&lt;&gt;0),1,0)</f>
        <v>1</v>
      </c>
      <c r="L5183" s="4">
        <f>SUM($J5183:$J5183)/MAX(1,SUM($J5183:$J5183))</f>
        <v>0</v>
      </c>
      <c r="M5183" s="4">
        <f>$L5183+IF($C5184&lt;&gt;"",0,$M5184)</f>
        <v>0</v>
      </c>
      <c r="N5183" s="4">
        <f>$M5183+IF($B5184&lt;&gt;"",0,$N5184)</f>
        <v>3</v>
      </c>
      <c r="O5183" s="4">
        <f>$N5183+IF($A5184&lt;&gt;"",0,$O5184)</f>
        <v>2915</v>
      </c>
      <c r="P5183" s="5" t="str">
        <f t="shared" si="80"/>
        <v>+STB</v>
      </c>
      <c r="Q5183" t="str">
        <f>IF($A5183="",$Q5182,$A5183)</f>
        <v>Uitvoering - Directievoering</v>
      </c>
    </row>
    <row r="5184" spans="1:17" ht="15.75" x14ac:dyDescent="0.25">
      <c r="A5184" s="1"/>
      <c r="B5184" s="2"/>
      <c r="C5184" s="3"/>
      <c r="D5184" s="3"/>
      <c r="E5184" s="6"/>
      <c r="F5184" s="3"/>
      <c r="G5184" s="7" t="s">
        <v>3313</v>
      </c>
      <c r="H5184" s="3" t="s">
        <v>3314</v>
      </c>
      <c r="I5184" s="8"/>
      <c r="J5184" s="9"/>
      <c r="K5184" s="4">
        <f>$M5184+$N5184*IF($B5184&lt;&gt;"",1,0)+$O5184*IF($A5184&lt;&gt;"",1,0)+IF(AND($A5184="",$B5184="",$C5184="",$K5183&lt;&gt;0),1,0)</f>
        <v>1</v>
      </c>
      <c r="L5184" s="4">
        <f>SUM($J5184:$J5184)/MAX(1,SUM($J5184:$J5184))</f>
        <v>0</v>
      </c>
      <c r="M5184" s="4">
        <f>$L5184+IF($C5185&lt;&gt;"",0,$M5185)</f>
        <v>0</v>
      </c>
      <c r="N5184" s="4">
        <f>$M5184+IF($B5185&lt;&gt;"",0,$N5185)</f>
        <v>3</v>
      </c>
      <c r="O5184" s="4">
        <f>$N5184+IF($A5185&lt;&gt;"",0,$O5185)</f>
        <v>2912</v>
      </c>
      <c r="P5184" s="5" t="str">
        <f t="shared" si="80"/>
        <v>+STB</v>
      </c>
      <c r="Q5184" t="str">
        <f>IF($A5184="",$Q5183,$A5184)</f>
        <v>Uitvoering - Directievoering</v>
      </c>
    </row>
    <row r="5185" spans="1:17" ht="23.25" x14ac:dyDescent="0.25">
      <c r="A5185" s="1"/>
      <c r="B5185" s="2"/>
      <c r="C5185" s="3"/>
      <c r="D5185" s="3"/>
      <c r="E5185" s="6"/>
      <c r="F5185" s="3"/>
      <c r="G5185" s="7"/>
      <c r="H5185" s="3"/>
      <c r="I5185" s="8" t="s">
        <v>6099</v>
      </c>
      <c r="J5185" s="9"/>
      <c r="K5185" s="4">
        <f>$M5185+$N5185*IF($B5185&lt;&gt;"",1,0)+$O5185*IF($A5185&lt;&gt;"",1,0)+IF(AND($A5185="",$B5185="",$C5185="",$K5184&lt;&gt;0),1,0)</f>
        <v>1</v>
      </c>
      <c r="L5185" s="4">
        <f>SUM($J5185:$J5185)/MAX(1,SUM($J5185:$J5185))</f>
        <v>0</v>
      </c>
      <c r="M5185" s="4">
        <f>$L5185+IF($C5186&lt;&gt;"",0,$M5186)</f>
        <v>0</v>
      </c>
      <c r="N5185" s="4">
        <f>$M5185+IF($B5186&lt;&gt;"",0,$N5186)</f>
        <v>3</v>
      </c>
      <c r="O5185" s="4">
        <f>$N5185+IF($A5186&lt;&gt;"",0,$O5186)</f>
        <v>2909</v>
      </c>
      <c r="P5185" s="5" t="str">
        <f t="shared" si="80"/>
        <v>+STB</v>
      </c>
      <c r="Q5185" t="str">
        <f>IF($A5185="",$Q5184,$A5185)</f>
        <v>Uitvoering - Directievoering</v>
      </c>
    </row>
    <row r="5186" spans="1:17" ht="15.75" x14ac:dyDescent="0.25">
      <c r="A5186" s="1"/>
      <c r="B5186" s="2"/>
      <c r="C5186" s="3" t="s">
        <v>6100</v>
      </c>
      <c r="D5186" s="3" t="s">
        <v>3315</v>
      </c>
      <c r="E5186" s="6"/>
      <c r="F5186" s="3"/>
      <c r="G5186" s="7"/>
      <c r="H5186" s="3"/>
      <c r="I5186" s="8"/>
      <c r="J5186" s="9">
        <v>1</v>
      </c>
      <c r="K5186" s="4">
        <f>$M5186+$N5186*IF($B5186&lt;&gt;"",1,0)+$O5186*IF($A5186&lt;&gt;"",1,0)+IF(AND($A5186="",$B5186="",$C5186="",$K5185&lt;&gt;0),1,0)</f>
        <v>1</v>
      </c>
      <c r="L5186" s="4">
        <f>SUM($J5186:$J5186)/MAX(1,SUM($J5186:$J5186))</f>
        <v>1</v>
      </c>
      <c r="M5186" s="4">
        <f>$L5186+IF($C5187&lt;&gt;"",0,$M5187)</f>
        <v>1</v>
      </c>
      <c r="N5186" s="4">
        <f>$M5186+IF($B5187&lt;&gt;"",0,$N5187)</f>
        <v>3</v>
      </c>
      <c r="O5186" s="4">
        <f>$N5186+IF($A5187&lt;&gt;"",0,$O5187)</f>
        <v>2906</v>
      </c>
      <c r="P5186" s="5" t="str">
        <f t="shared" si="80"/>
        <v>TAAK</v>
      </c>
      <c r="Q5186" t="str">
        <f>IF($A5186="",$Q5185,$A5186)</f>
        <v>Uitvoering - Directievoering</v>
      </c>
    </row>
    <row r="5187" spans="1:17" ht="15.75" x14ac:dyDescent="0.25">
      <c r="A5187" s="1"/>
      <c r="B5187" s="2"/>
      <c r="C5187" s="3"/>
      <c r="D5187" s="3"/>
      <c r="E5187" s="6">
        <v>1</v>
      </c>
      <c r="F5187" s="3" t="s">
        <v>3315</v>
      </c>
      <c r="G5187" s="7"/>
      <c r="H5187" s="3"/>
      <c r="I5187" s="8"/>
      <c r="J5187" s="9"/>
      <c r="K5187" s="4">
        <f>$M5187+$N5187*IF($B5187&lt;&gt;"",1,0)+$O5187*IF($A5187&lt;&gt;"",1,0)+IF(AND($A5187="",$B5187="",$C5187="",$K5186&lt;&gt;0),1,0)</f>
        <v>1</v>
      </c>
      <c r="L5187" s="4">
        <f>SUM($J5187:$J5187)/MAX(1,SUM($J5187:$J5187))</f>
        <v>0</v>
      </c>
      <c r="M5187" s="4">
        <f>$L5187+IF($C5188&lt;&gt;"",0,$M5188)</f>
        <v>0</v>
      </c>
      <c r="N5187" s="4">
        <f>$M5187+IF($B5188&lt;&gt;"",0,$N5188)</f>
        <v>2</v>
      </c>
      <c r="O5187" s="4">
        <f>$N5187+IF($A5188&lt;&gt;"",0,$O5188)</f>
        <v>2903</v>
      </c>
      <c r="P5187" s="5" t="str">
        <f t="shared" si="80"/>
        <v>+STB</v>
      </c>
      <c r="Q5187" t="str">
        <f>IF($A5187="",$Q5186,$A5187)</f>
        <v>Uitvoering - Directievoering</v>
      </c>
    </row>
    <row r="5188" spans="1:17" ht="15.75" x14ac:dyDescent="0.25">
      <c r="A5188" s="1"/>
      <c r="B5188" s="2"/>
      <c r="C5188" s="3"/>
      <c r="D5188" s="3"/>
      <c r="E5188" s="6"/>
      <c r="F5188" s="3"/>
      <c r="G5188" s="7" t="s">
        <v>3316</v>
      </c>
      <c r="H5188" s="3" t="s">
        <v>3317</v>
      </c>
      <c r="I5188" s="8"/>
      <c r="J5188" s="9"/>
      <c r="K5188" s="4">
        <f>$M5188+$N5188*IF($B5188&lt;&gt;"",1,0)+$O5188*IF($A5188&lt;&gt;"",1,0)+IF(AND($A5188="",$B5188="",$C5188="",$K5187&lt;&gt;0),1,0)</f>
        <v>1</v>
      </c>
      <c r="L5188" s="4">
        <f>SUM($J5188:$J5188)/MAX(1,SUM($J5188:$J5188))</f>
        <v>0</v>
      </c>
      <c r="M5188" s="4">
        <f>$L5188+IF($C5189&lt;&gt;"",0,$M5189)</f>
        <v>0</v>
      </c>
      <c r="N5188" s="4">
        <f>$M5188+IF($B5189&lt;&gt;"",0,$N5189)</f>
        <v>2</v>
      </c>
      <c r="O5188" s="4">
        <f>$N5188+IF($A5189&lt;&gt;"",0,$O5189)</f>
        <v>2901</v>
      </c>
      <c r="P5188" s="5" t="str">
        <f t="shared" si="80"/>
        <v>+STB</v>
      </c>
      <c r="Q5188" t="str">
        <f>IF($A5188="",$Q5187,$A5188)</f>
        <v>Uitvoering - Directievoering</v>
      </c>
    </row>
    <row r="5189" spans="1:17" ht="23.25" x14ac:dyDescent="0.25">
      <c r="A5189" s="1"/>
      <c r="B5189" s="2"/>
      <c r="C5189" s="3"/>
      <c r="D5189" s="3"/>
      <c r="E5189" s="6"/>
      <c r="F5189" s="3"/>
      <c r="G5189" s="7"/>
      <c r="H5189" s="3"/>
      <c r="I5189" s="8" t="s">
        <v>6101</v>
      </c>
      <c r="J5189" s="9"/>
      <c r="K5189" s="4">
        <f>$M5189+$N5189*IF($B5189&lt;&gt;"",1,0)+$O5189*IF($A5189&lt;&gt;"",1,0)+IF(AND($A5189="",$B5189="",$C5189="",$K5188&lt;&gt;0),1,0)</f>
        <v>1</v>
      </c>
      <c r="L5189" s="4">
        <f>SUM($J5189:$J5189)/MAX(1,SUM($J5189:$J5189))</f>
        <v>0</v>
      </c>
      <c r="M5189" s="4">
        <f>$L5189+IF($C5190&lt;&gt;"",0,$M5190)</f>
        <v>0</v>
      </c>
      <c r="N5189" s="4">
        <f>$M5189+IF($B5190&lt;&gt;"",0,$N5190)</f>
        <v>2</v>
      </c>
      <c r="O5189" s="4">
        <f>$N5189+IF($A5190&lt;&gt;"",0,$O5190)</f>
        <v>2899</v>
      </c>
      <c r="P5189" s="5" t="str">
        <f t="shared" ref="P5189:P5252" si="81">IF(OR($A5189&lt;&gt;"",$B5189&lt;&gt;"",$C5189&lt;&gt;""),"TAAK","+STB")</f>
        <v>+STB</v>
      </c>
      <c r="Q5189" t="str">
        <f>IF($A5189="",$Q5188,$A5189)</f>
        <v>Uitvoering - Directievoering</v>
      </c>
    </row>
    <row r="5190" spans="1:17" ht="15.75" x14ac:dyDescent="0.25">
      <c r="A5190" s="1"/>
      <c r="B5190" s="2"/>
      <c r="C5190" s="3" t="s">
        <v>6102</v>
      </c>
      <c r="D5190" s="3" t="s">
        <v>279</v>
      </c>
      <c r="E5190" s="6"/>
      <c r="F5190" s="3"/>
      <c r="G5190" s="7"/>
      <c r="H5190" s="3"/>
      <c r="I5190" s="8"/>
      <c r="J5190" s="9">
        <v>1</v>
      </c>
      <c r="K5190" s="4">
        <f>$M5190+$N5190*IF($B5190&lt;&gt;"",1,0)+$O5190*IF($A5190&lt;&gt;"",1,0)+IF(AND($A5190="",$B5190="",$C5190="",$K5189&lt;&gt;0),1,0)</f>
        <v>1</v>
      </c>
      <c r="L5190" s="4">
        <f>SUM($J5190:$J5190)/MAX(1,SUM($J5190:$J5190))</f>
        <v>1</v>
      </c>
      <c r="M5190" s="4">
        <f>$L5190+IF($C5191&lt;&gt;"",0,$M5191)</f>
        <v>1</v>
      </c>
      <c r="N5190" s="4">
        <f>$M5190+IF($B5191&lt;&gt;"",0,$N5191)</f>
        <v>2</v>
      </c>
      <c r="O5190" s="4">
        <f>$N5190+IF($A5191&lt;&gt;"",0,$O5191)</f>
        <v>2897</v>
      </c>
      <c r="P5190" s="5" t="str">
        <f t="shared" si="81"/>
        <v>TAAK</v>
      </c>
      <c r="Q5190" t="str">
        <f>IF($A5190="",$Q5189,$A5190)</f>
        <v>Uitvoering - Directievoering</v>
      </c>
    </row>
    <row r="5191" spans="1:17" ht="15.75" x14ac:dyDescent="0.25">
      <c r="A5191" s="1"/>
      <c r="B5191" s="2"/>
      <c r="C5191" s="3"/>
      <c r="D5191" s="3"/>
      <c r="E5191" s="6">
        <v>1</v>
      </c>
      <c r="F5191" s="3" t="s">
        <v>3318</v>
      </c>
      <c r="G5191" s="7"/>
      <c r="H5191" s="3"/>
      <c r="I5191" s="8"/>
      <c r="J5191" s="9"/>
      <c r="K5191" s="4">
        <f>$M5191+$N5191*IF($B5191&lt;&gt;"",1,0)+$O5191*IF($A5191&lt;&gt;"",1,0)+IF(AND($A5191="",$B5191="",$C5191="",$K5190&lt;&gt;0),1,0)</f>
        <v>1</v>
      </c>
      <c r="L5191" s="4">
        <f>SUM($J5191:$J5191)/MAX(1,SUM($J5191:$J5191))</f>
        <v>0</v>
      </c>
      <c r="M5191" s="4">
        <f>$L5191+IF($C5192&lt;&gt;"",0,$M5192)</f>
        <v>0</v>
      </c>
      <c r="N5191" s="4">
        <f>$M5191+IF($B5192&lt;&gt;"",0,$N5192)</f>
        <v>1</v>
      </c>
      <c r="O5191" s="4">
        <f>$N5191+IF($A5192&lt;&gt;"",0,$O5192)</f>
        <v>2895</v>
      </c>
      <c r="P5191" s="5" t="str">
        <f t="shared" si="81"/>
        <v>+STB</v>
      </c>
      <c r="Q5191" t="str">
        <f>IF($A5191="",$Q5190,$A5191)</f>
        <v>Uitvoering - Directievoering</v>
      </c>
    </row>
    <row r="5192" spans="1:17" ht="15.75" x14ac:dyDescent="0.25">
      <c r="A5192" s="1"/>
      <c r="B5192" s="2"/>
      <c r="C5192" s="3"/>
      <c r="D5192" s="3"/>
      <c r="E5192" s="6"/>
      <c r="F5192" s="3"/>
      <c r="G5192" s="7" t="s">
        <v>3319</v>
      </c>
      <c r="H5192" s="3" t="s">
        <v>3320</v>
      </c>
      <c r="I5192" s="8"/>
      <c r="J5192" s="9"/>
      <c r="K5192" s="4">
        <f>$M5192+$N5192*IF($B5192&lt;&gt;"",1,0)+$O5192*IF($A5192&lt;&gt;"",1,0)+IF(AND($A5192="",$B5192="",$C5192="",$K5191&lt;&gt;0),1,0)</f>
        <v>1</v>
      </c>
      <c r="L5192" s="4">
        <f>SUM($J5192:$J5192)/MAX(1,SUM($J5192:$J5192))</f>
        <v>0</v>
      </c>
      <c r="M5192" s="4">
        <f>$L5192+IF($C5193&lt;&gt;"",0,$M5193)</f>
        <v>0</v>
      </c>
      <c r="N5192" s="4">
        <f>$M5192+IF($B5193&lt;&gt;"",0,$N5193)</f>
        <v>1</v>
      </c>
      <c r="O5192" s="4">
        <f>$N5192+IF($A5193&lt;&gt;"",0,$O5193)</f>
        <v>2894</v>
      </c>
      <c r="P5192" s="5" t="str">
        <f t="shared" si="81"/>
        <v>+STB</v>
      </c>
      <c r="Q5192" t="str">
        <f>IF($A5192="",$Q5191,$A5192)</f>
        <v>Uitvoering - Directievoering</v>
      </c>
    </row>
    <row r="5193" spans="1:17" ht="57" x14ac:dyDescent="0.25">
      <c r="A5193" s="1"/>
      <c r="B5193" s="2"/>
      <c r="C5193" s="3"/>
      <c r="D5193" s="3"/>
      <c r="E5193" s="6"/>
      <c r="F5193" s="3"/>
      <c r="G5193" s="7"/>
      <c r="H5193" s="3"/>
      <c r="I5193" s="8" t="s">
        <v>6103</v>
      </c>
      <c r="J5193" s="9"/>
      <c r="K5193" s="4">
        <f>$M5193+$N5193*IF($B5193&lt;&gt;"",1,0)+$O5193*IF($A5193&lt;&gt;"",1,0)+IF(AND($A5193="",$B5193="",$C5193="",$K5192&lt;&gt;0),1,0)</f>
        <v>1</v>
      </c>
      <c r="L5193" s="4">
        <f>SUM($J5193:$J5193)/MAX(1,SUM($J5193:$J5193))</f>
        <v>0</v>
      </c>
      <c r="M5193" s="4">
        <f>$L5193+IF($C5194&lt;&gt;"",0,$M5194)</f>
        <v>0</v>
      </c>
      <c r="N5193" s="4">
        <f>$M5193+IF($B5194&lt;&gt;"",0,$N5194)</f>
        <v>1</v>
      </c>
      <c r="O5193" s="4">
        <f>$N5193+IF($A5194&lt;&gt;"",0,$O5194)</f>
        <v>2893</v>
      </c>
      <c r="P5193" s="5" t="str">
        <f t="shared" si="81"/>
        <v>+STB</v>
      </c>
      <c r="Q5193" t="str">
        <f>IF($A5193="",$Q5192,$A5193)</f>
        <v>Uitvoering - Directievoering</v>
      </c>
    </row>
    <row r="5194" spans="1:17" ht="15.75" x14ac:dyDescent="0.25">
      <c r="A5194" s="1"/>
      <c r="B5194" s="2"/>
      <c r="C5194" s="3"/>
      <c r="D5194" s="3"/>
      <c r="E5194" s="6"/>
      <c r="F5194" s="3"/>
      <c r="G5194" s="7" t="s">
        <v>3321</v>
      </c>
      <c r="H5194" s="3" t="s">
        <v>3322</v>
      </c>
      <c r="I5194" s="8"/>
      <c r="J5194" s="9"/>
      <c r="K5194" s="4">
        <f>$M5194+$N5194*IF($B5194&lt;&gt;"",1,0)+$O5194*IF($A5194&lt;&gt;"",1,0)+IF(AND($A5194="",$B5194="",$C5194="",$K5193&lt;&gt;0),1,0)</f>
        <v>1</v>
      </c>
      <c r="L5194" s="4">
        <f>SUM($J5194:$J5194)/MAX(1,SUM($J5194:$J5194))</f>
        <v>0</v>
      </c>
      <c r="M5194" s="4">
        <f>$L5194+IF($C5195&lt;&gt;"",0,$M5195)</f>
        <v>0</v>
      </c>
      <c r="N5194" s="4">
        <f>$M5194+IF($B5195&lt;&gt;"",0,$N5195)</f>
        <v>1</v>
      </c>
      <c r="O5194" s="4">
        <f>$N5194+IF($A5195&lt;&gt;"",0,$O5195)</f>
        <v>2892</v>
      </c>
      <c r="P5194" s="5" t="str">
        <f t="shared" si="81"/>
        <v>+STB</v>
      </c>
      <c r="Q5194" t="str">
        <f>IF($A5194="",$Q5193,$A5194)</f>
        <v>Uitvoering - Directievoering</v>
      </c>
    </row>
    <row r="5195" spans="1:17" ht="23.25" x14ac:dyDescent="0.25">
      <c r="A5195" s="1"/>
      <c r="B5195" s="2"/>
      <c r="C5195" s="3"/>
      <c r="D5195" s="3"/>
      <c r="E5195" s="6"/>
      <c r="F5195" s="3"/>
      <c r="G5195" s="7"/>
      <c r="H5195" s="3"/>
      <c r="I5195" s="8" t="s">
        <v>6104</v>
      </c>
      <c r="J5195" s="9"/>
      <c r="K5195" s="4">
        <f>$M5195+$N5195*IF($B5195&lt;&gt;"",1,0)+$O5195*IF($A5195&lt;&gt;"",1,0)+IF(AND($A5195="",$B5195="",$C5195="",$K5194&lt;&gt;0),1,0)</f>
        <v>1</v>
      </c>
      <c r="L5195" s="4">
        <f>SUM($J5195:$J5195)/MAX(1,SUM($J5195:$J5195))</f>
        <v>0</v>
      </c>
      <c r="M5195" s="4">
        <f>$L5195+IF($C5196&lt;&gt;"",0,$M5196)</f>
        <v>0</v>
      </c>
      <c r="N5195" s="4">
        <f>$M5195+IF($B5196&lt;&gt;"",0,$N5196)</f>
        <v>1</v>
      </c>
      <c r="O5195" s="4">
        <f>$N5195+IF($A5196&lt;&gt;"",0,$O5196)</f>
        <v>2891</v>
      </c>
      <c r="P5195" s="5" t="str">
        <f t="shared" si="81"/>
        <v>+STB</v>
      </c>
      <c r="Q5195" t="str">
        <f>IF($A5195="",$Q5194,$A5195)</f>
        <v>Uitvoering - Directievoering</v>
      </c>
    </row>
    <row r="5196" spans="1:17" ht="15.75" x14ac:dyDescent="0.25">
      <c r="A5196" s="1"/>
      <c r="B5196" s="2"/>
      <c r="C5196" s="3" t="s">
        <v>6105</v>
      </c>
      <c r="D5196" s="3" t="s">
        <v>3323</v>
      </c>
      <c r="E5196" s="6"/>
      <c r="F5196" s="3"/>
      <c r="G5196" s="7"/>
      <c r="H5196" s="3"/>
      <c r="I5196" s="8"/>
      <c r="J5196" s="9">
        <v>1</v>
      </c>
      <c r="K5196" s="4">
        <f>$M5196+$N5196*IF($B5196&lt;&gt;"",1,0)+$O5196*IF($A5196&lt;&gt;"",1,0)+IF(AND($A5196="",$B5196="",$C5196="",$K5195&lt;&gt;0),1,0)</f>
        <v>1</v>
      </c>
      <c r="L5196" s="4">
        <f>SUM($J5196:$J5196)/MAX(1,SUM($J5196:$J5196))</f>
        <v>1</v>
      </c>
      <c r="M5196" s="4">
        <f>$L5196+IF($C5197&lt;&gt;"",0,$M5197)</f>
        <v>1</v>
      </c>
      <c r="N5196" s="4">
        <f>$M5196+IF($B5197&lt;&gt;"",0,$N5197)</f>
        <v>1</v>
      </c>
      <c r="O5196" s="4">
        <f>$N5196+IF($A5197&lt;&gt;"",0,$O5197)</f>
        <v>2890</v>
      </c>
      <c r="P5196" s="5" t="str">
        <f t="shared" si="81"/>
        <v>TAAK</v>
      </c>
      <c r="Q5196" t="str">
        <f>IF($A5196="",$Q5195,$A5196)</f>
        <v>Uitvoering - Directievoering</v>
      </c>
    </row>
    <row r="5197" spans="1:17" ht="15.75" x14ac:dyDescent="0.25">
      <c r="A5197" s="1"/>
      <c r="B5197" s="2"/>
      <c r="C5197" s="3"/>
      <c r="D5197" s="3"/>
      <c r="E5197" s="6">
        <v>1</v>
      </c>
      <c r="F5197" s="3" t="s">
        <v>3323</v>
      </c>
      <c r="G5197" s="7"/>
      <c r="H5197" s="3"/>
      <c r="I5197" s="8"/>
      <c r="J5197" s="9"/>
      <c r="K5197" s="4">
        <f>$M5197+$N5197*IF($B5197&lt;&gt;"",1,0)+$O5197*IF($A5197&lt;&gt;"",1,0)+IF(AND($A5197="",$B5197="",$C5197="",$K5196&lt;&gt;0),1,0)</f>
        <v>1</v>
      </c>
      <c r="L5197" s="4">
        <f>SUM($J5197:$J5197)/MAX(1,SUM($J5197:$J5197))</f>
        <v>0</v>
      </c>
      <c r="M5197" s="4">
        <f>$L5197+IF($C5198&lt;&gt;"",0,$M5198)</f>
        <v>0</v>
      </c>
      <c r="N5197" s="4">
        <f>$M5197+IF($B5198&lt;&gt;"",0,$N5198)</f>
        <v>0</v>
      </c>
      <c r="O5197" s="4">
        <f>$N5197+IF($A5198&lt;&gt;"",0,$O5198)</f>
        <v>2889</v>
      </c>
      <c r="P5197" s="5" t="str">
        <f t="shared" si="81"/>
        <v>+STB</v>
      </c>
      <c r="Q5197" t="str">
        <f>IF($A5197="",$Q5196,$A5197)</f>
        <v>Uitvoering - Directievoering</v>
      </c>
    </row>
    <row r="5198" spans="1:17" ht="15.75" x14ac:dyDescent="0.25">
      <c r="A5198" s="1"/>
      <c r="B5198" s="2"/>
      <c r="C5198" s="3"/>
      <c r="D5198" s="3"/>
      <c r="E5198" s="6"/>
      <c r="F5198" s="3"/>
      <c r="G5198" s="7" t="s">
        <v>3324</v>
      </c>
      <c r="H5198" s="3" t="s">
        <v>3325</v>
      </c>
      <c r="I5198" s="8"/>
      <c r="J5198" s="9"/>
      <c r="K5198" s="4">
        <f>$M5198+$N5198*IF($B5198&lt;&gt;"",1,0)+$O5198*IF($A5198&lt;&gt;"",1,0)+IF(AND($A5198="",$B5198="",$C5198="",$K5197&lt;&gt;0),1,0)</f>
        <v>1</v>
      </c>
      <c r="L5198" s="4">
        <f>SUM($J5198:$J5198)/MAX(1,SUM($J5198:$J5198))</f>
        <v>0</v>
      </c>
      <c r="M5198" s="4">
        <f>$L5198+IF($C5199&lt;&gt;"",0,$M5199)</f>
        <v>0</v>
      </c>
      <c r="N5198" s="4">
        <f>$M5198+IF($B5199&lt;&gt;"",0,$N5199)</f>
        <v>0</v>
      </c>
      <c r="O5198" s="4">
        <f>$N5198+IF($A5199&lt;&gt;"",0,$O5199)</f>
        <v>2889</v>
      </c>
      <c r="P5198" s="5" t="str">
        <f t="shared" si="81"/>
        <v>+STB</v>
      </c>
      <c r="Q5198" t="str">
        <f>IF($A5198="",$Q5197,$A5198)</f>
        <v>Uitvoering - Directievoering</v>
      </c>
    </row>
    <row r="5199" spans="1:17" ht="45.75" x14ac:dyDescent="0.25">
      <c r="A5199" s="1"/>
      <c r="B5199" s="2"/>
      <c r="C5199" s="3"/>
      <c r="D5199" s="3"/>
      <c r="E5199" s="6"/>
      <c r="F5199" s="3"/>
      <c r="G5199" s="7"/>
      <c r="H5199" s="3"/>
      <c r="I5199" s="8" t="s">
        <v>6106</v>
      </c>
      <c r="J5199" s="9"/>
      <c r="K5199" s="4">
        <f>$M5199+$N5199*IF($B5199&lt;&gt;"",1,0)+$O5199*IF($A5199&lt;&gt;"",1,0)+IF(AND($A5199="",$B5199="",$C5199="",$K5198&lt;&gt;0),1,0)</f>
        <v>1</v>
      </c>
      <c r="L5199" s="4">
        <f>SUM($J5199:$J5199)/MAX(1,SUM($J5199:$J5199))</f>
        <v>0</v>
      </c>
      <c r="M5199" s="4">
        <f>$L5199+IF($C5200&lt;&gt;"",0,$M5200)</f>
        <v>0</v>
      </c>
      <c r="N5199" s="4">
        <f>$M5199+IF($B5200&lt;&gt;"",0,$N5200)</f>
        <v>0</v>
      </c>
      <c r="O5199" s="4">
        <f>$N5199+IF($A5200&lt;&gt;"",0,$O5200)</f>
        <v>2889</v>
      </c>
      <c r="P5199" s="5" t="str">
        <f t="shared" si="81"/>
        <v>+STB</v>
      </c>
      <c r="Q5199" t="str">
        <f>IF($A5199="",$Q5198,$A5199)</f>
        <v>Uitvoering - Directievoering</v>
      </c>
    </row>
    <row r="5200" spans="1:17" ht="15.75" x14ac:dyDescent="0.25">
      <c r="A5200" s="1"/>
      <c r="B5200" s="2"/>
      <c r="C5200" s="3"/>
      <c r="D5200" s="3"/>
      <c r="E5200" s="6"/>
      <c r="F5200" s="3"/>
      <c r="G5200" s="7" t="s">
        <v>3326</v>
      </c>
      <c r="H5200" s="3" t="s">
        <v>3327</v>
      </c>
      <c r="I5200" s="8"/>
      <c r="J5200" s="9"/>
      <c r="K5200" s="4">
        <f>$M5200+$N5200*IF($B5200&lt;&gt;"",1,0)+$O5200*IF($A5200&lt;&gt;"",1,0)+IF(AND($A5200="",$B5200="",$C5200="",$K5199&lt;&gt;0),1,0)</f>
        <v>1</v>
      </c>
      <c r="L5200" s="4">
        <f>SUM($J5200:$J5200)/MAX(1,SUM($J5200:$J5200))</f>
        <v>0</v>
      </c>
      <c r="M5200" s="4">
        <f>$L5200+IF($C5201&lt;&gt;"",0,$M5201)</f>
        <v>0</v>
      </c>
      <c r="N5200" s="4">
        <f>$M5200+IF($B5201&lt;&gt;"",0,$N5201)</f>
        <v>0</v>
      </c>
      <c r="O5200" s="4">
        <f>$N5200+IF($A5201&lt;&gt;"",0,$O5201)</f>
        <v>2889</v>
      </c>
      <c r="P5200" s="5" t="str">
        <f t="shared" si="81"/>
        <v>+STB</v>
      </c>
      <c r="Q5200" t="str">
        <f>IF($A5200="",$Q5199,$A5200)</f>
        <v>Uitvoering - Directievoering</v>
      </c>
    </row>
    <row r="5201" spans="1:17" ht="23.25" x14ac:dyDescent="0.25">
      <c r="A5201" s="1"/>
      <c r="B5201" s="2"/>
      <c r="C5201" s="3"/>
      <c r="D5201" s="3"/>
      <c r="E5201" s="6"/>
      <c r="F5201" s="3"/>
      <c r="G5201" s="7"/>
      <c r="H5201" s="3"/>
      <c r="I5201" s="8" t="s">
        <v>6107</v>
      </c>
      <c r="J5201" s="9"/>
      <c r="K5201" s="4">
        <f>$M5201+$N5201*IF($B5201&lt;&gt;"",1,0)+$O5201*IF($A5201&lt;&gt;"",1,0)+IF(AND($A5201="",$B5201="",$C5201="",$K5200&lt;&gt;0),1,0)</f>
        <v>1</v>
      </c>
      <c r="L5201" s="4">
        <f>SUM($J5201:$J5201)/MAX(1,SUM($J5201:$J5201))</f>
        <v>0</v>
      </c>
      <c r="M5201" s="4">
        <f>$L5201+IF($C5202&lt;&gt;"",0,$M5202)</f>
        <v>0</v>
      </c>
      <c r="N5201" s="4">
        <f>$M5201+IF($B5202&lt;&gt;"",0,$N5202)</f>
        <v>0</v>
      </c>
      <c r="O5201" s="4">
        <f>$N5201+IF($A5202&lt;&gt;"",0,$O5202)</f>
        <v>2889</v>
      </c>
      <c r="P5201" s="5" t="str">
        <f t="shared" si="81"/>
        <v>+STB</v>
      </c>
      <c r="Q5201" t="str">
        <f>IF($A5201="",$Q5200,$A5201)</f>
        <v>Uitvoering - Directievoering</v>
      </c>
    </row>
    <row r="5202" spans="1:17" ht="15.75" x14ac:dyDescent="0.25">
      <c r="A5202" s="1"/>
      <c r="B5202" s="2" t="s">
        <v>61</v>
      </c>
      <c r="C5202" s="3"/>
      <c r="D5202" s="3"/>
      <c r="E5202" s="6"/>
      <c r="F5202" s="3"/>
      <c r="G5202" s="7"/>
      <c r="H5202" s="3"/>
      <c r="I5202" s="8"/>
      <c r="J5202" s="9"/>
      <c r="K5202" s="4">
        <f>$M5202+$N5202*IF($B5202&lt;&gt;"",1,0)+$O5202*IF($A5202&lt;&gt;"",1,0)+IF(AND($A5202="",$B5202="",$C5202="",$K5201&lt;&gt;0),1,0)</f>
        <v>2</v>
      </c>
      <c r="L5202" s="4">
        <f>SUM($J5202:$J5202)/MAX(1,SUM($J5202:$J5202))</f>
        <v>0</v>
      </c>
      <c r="M5202" s="4">
        <f>$L5202+IF($C5203&lt;&gt;"",0,$M5203)</f>
        <v>0</v>
      </c>
      <c r="N5202" s="4">
        <f>$M5202+IF($B5203&lt;&gt;"",0,$N5203)</f>
        <v>2</v>
      </c>
      <c r="O5202" s="4">
        <f>$N5202+IF($A5203&lt;&gt;"",0,$O5203)</f>
        <v>2889</v>
      </c>
      <c r="P5202" s="5" t="str">
        <f t="shared" si="81"/>
        <v>TAAK</v>
      </c>
      <c r="Q5202" t="str">
        <f>IF($A5202="",$Q5201,$A5202)</f>
        <v>Uitvoering - Directievoering</v>
      </c>
    </row>
    <row r="5203" spans="1:17" ht="15.75" x14ac:dyDescent="0.25">
      <c r="A5203" s="1"/>
      <c r="B5203" s="2"/>
      <c r="C5203" s="3" t="s">
        <v>6108</v>
      </c>
      <c r="D5203" s="3" t="s">
        <v>3328</v>
      </c>
      <c r="E5203" s="6"/>
      <c r="F5203" s="3"/>
      <c r="G5203" s="7"/>
      <c r="H5203" s="3"/>
      <c r="I5203" s="8"/>
      <c r="J5203" s="9">
        <v>1</v>
      </c>
      <c r="K5203" s="4">
        <f>$M5203+$N5203*IF($B5203&lt;&gt;"",1,0)+$O5203*IF($A5203&lt;&gt;"",1,0)+IF(AND($A5203="",$B5203="",$C5203="",$K5202&lt;&gt;0),1,0)</f>
        <v>1</v>
      </c>
      <c r="L5203" s="4">
        <f>SUM($J5203:$J5203)/MAX(1,SUM($J5203:$J5203))</f>
        <v>1</v>
      </c>
      <c r="M5203" s="4">
        <f>$L5203+IF($C5204&lt;&gt;"",0,$M5204)</f>
        <v>1</v>
      </c>
      <c r="N5203" s="4">
        <f>$M5203+IF($B5204&lt;&gt;"",0,$N5204)</f>
        <v>2</v>
      </c>
      <c r="O5203" s="4">
        <f>$N5203+IF($A5204&lt;&gt;"",0,$O5204)</f>
        <v>2887</v>
      </c>
      <c r="P5203" s="5" t="str">
        <f t="shared" si="81"/>
        <v>TAAK</v>
      </c>
      <c r="Q5203" t="str">
        <f>IF($A5203="",$Q5202,$A5203)</f>
        <v>Uitvoering - Directievoering</v>
      </c>
    </row>
    <row r="5204" spans="1:17" ht="15.75" x14ac:dyDescent="0.25">
      <c r="A5204" s="1"/>
      <c r="B5204" s="2"/>
      <c r="C5204" s="3"/>
      <c r="D5204" s="3"/>
      <c r="E5204" s="6">
        <v>1</v>
      </c>
      <c r="F5204" s="3" t="s">
        <v>3328</v>
      </c>
      <c r="G5204" s="7"/>
      <c r="H5204" s="3"/>
      <c r="I5204" s="8"/>
      <c r="J5204" s="9"/>
      <c r="K5204" s="4">
        <f>$M5204+$N5204*IF($B5204&lt;&gt;"",1,0)+$O5204*IF($A5204&lt;&gt;"",1,0)+IF(AND($A5204="",$B5204="",$C5204="",$K5203&lt;&gt;0),1,0)</f>
        <v>1</v>
      </c>
      <c r="L5204" s="4">
        <f>SUM($J5204:$J5204)/MAX(1,SUM($J5204:$J5204))</f>
        <v>0</v>
      </c>
      <c r="M5204" s="4">
        <f>$L5204+IF($C5205&lt;&gt;"",0,$M5205)</f>
        <v>0</v>
      </c>
      <c r="N5204" s="4">
        <f>$M5204+IF($B5205&lt;&gt;"",0,$N5205)</f>
        <v>1</v>
      </c>
      <c r="O5204" s="4">
        <f>$N5204+IF($A5205&lt;&gt;"",0,$O5205)</f>
        <v>2885</v>
      </c>
      <c r="P5204" s="5" t="str">
        <f t="shared" si="81"/>
        <v>+STB</v>
      </c>
      <c r="Q5204" t="str">
        <f>IF($A5204="",$Q5203,$A5204)</f>
        <v>Uitvoering - Directievoering</v>
      </c>
    </row>
    <row r="5205" spans="1:17" ht="15.75" x14ac:dyDescent="0.25">
      <c r="A5205" s="1"/>
      <c r="B5205" s="2"/>
      <c r="C5205" s="3"/>
      <c r="D5205" s="3"/>
      <c r="E5205" s="6"/>
      <c r="F5205" s="3"/>
      <c r="G5205" s="7" t="s">
        <v>3329</v>
      </c>
      <c r="H5205" s="3" t="s">
        <v>3330</v>
      </c>
      <c r="I5205" s="8"/>
      <c r="J5205" s="9"/>
      <c r="K5205" s="4">
        <f>$M5205+$N5205*IF($B5205&lt;&gt;"",1,0)+$O5205*IF($A5205&lt;&gt;"",1,0)+IF(AND($A5205="",$B5205="",$C5205="",$K5204&lt;&gt;0),1,0)</f>
        <v>1</v>
      </c>
      <c r="L5205" s="4">
        <f>SUM($J5205:$J5205)/MAX(1,SUM($J5205:$J5205))</f>
        <v>0</v>
      </c>
      <c r="M5205" s="4">
        <f>$L5205+IF($C5206&lt;&gt;"",0,$M5206)</f>
        <v>0</v>
      </c>
      <c r="N5205" s="4">
        <f>$M5205+IF($B5206&lt;&gt;"",0,$N5206)</f>
        <v>1</v>
      </c>
      <c r="O5205" s="4">
        <f>$N5205+IF($A5206&lt;&gt;"",0,$O5206)</f>
        <v>2884</v>
      </c>
      <c r="P5205" s="5" t="str">
        <f t="shared" si="81"/>
        <v>+STB</v>
      </c>
      <c r="Q5205" t="str">
        <f>IF($A5205="",$Q5204,$A5205)</f>
        <v>Uitvoering - Directievoering</v>
      </c>
    </row>
    <row r="5206" spans="1:17" ht="23.25" x14ac:dyDescent="0.25">
      <c r="A5206" s="1"/>
      <c r="B5206" s="2"/>
      <c r="C5206" s="3"/>
      <c r="D5206" s="3"/>
      <c r="E5206" s="6"/>
      <c r="F5206" s="3"/>
      <c r="G5206" s="7"/>
      <c r="H5206" s="3"/>
      <c r="I5206" s="8" t="s">
        <v>6109</v>
      </c>
      <c r="J5206" s="9"/>
      <c r="K5206" s="4">
        <f>$M5206+$N5206*IF($B5206&lt;&gt;"",1,0)+$O5206*IF($A5206&lt;&gt;"",1,0)+IF(AND($A5206="",$B5206="",$C5206="",$K5205&lt;&gt;0),1,0)</f>
        <v>1</v>
      </c>
      <c r="L5206" s="4">
        <f>SUM($J5206:$J5206)/MAX(1,SUM($J5206:$J5206))</f>
        <v>0</v>
      </c>
      <c r="M5206" s="4">
        <f>$L5206+IF($C5207&lt;&gt;"",0,$M5207)</f>
        <v>0</v>
      </c>
      <c r="N5206" s="4">
        <f>$M5206+IF($B5207&lt;&gt;"",0,$N5207)</f>
        <v>1</v>
      </c>
      <c r="O5206" s="4">
        <f>$N5206+IF($A5207&lt;&gt;"",0,$O5207)</f>
        <v>2883</v>
      </c>
      <c r="P5206" s="5" t="str">
        <f t="shared" si="81"/>
        <v>+STB</v>
      </c>
      <c r="Q5206" t="str">
        <f>IF($A5206="",$Q5205,$A5206)</f>
        <v>Uitvoering - Directievoering</v>
      </c>
    </row>
    <row r="5207" spans="1:17" ht="15.75" x14ac:dyDescent="0.25">
      <c r="A5207" s="1"/>
      <c r="B5207" s="2"/>
      <c r="C5207" s="3" t="s">
        <v>6110</v>
      </c>
      <c r="D5207" s="3" t="s">
        <v>282</v>
      </c>
      <c r="E5207" s="6"/>
      <c r="F5207" s="3"/>
      <c r="G5207" s="7"/>
      <c r="H5207" s="3"/>
      <c r="I5207" s="8"/>
      <c r="J5207" s="9">
        <v>1</v>
      </c>
      <c r="K5207" s="4">
        <f>$M5207+$N5207*IF($B5207&lt;&gt;"",1,0)+$O5207*IF($A5207&lt;&gt;"",1,0)+IF(AND($A5207="",$B5207="",$C5207="",$K5206&lt;&gt;0),1,0)</f>
        <v>1</v>
      </c>
      <c r="L5207" s="4">
        <f>SUM($J5207:$J5207)/MAX(1,SUM($J5207:$J5207))</f>
        <v>1</v>
      </c>
      <c r="M5207" s="4">
        <f>$L5207+IF($C5208&lt;&gt;"",0,$M5208)</f>
        <v>1</v>
      </c>
      <c r="N5207" s="4">
        <f>$M5207+IF($B5208&lt;&gt;"",0,$N5208)</f>
        <v>1</v>
      </c>
      <c r="O5207" s="4">
        <f>$N5207+IF($A5208&lt;&gt;"",0,$O5208)</f>
        <v>2882</v>
      </c>
      <c r="P5207" s="5" t="str">
        <f t="shared" si="81"/>
        <v>TAAK</v>
      </c>
      <c r="Q5207" t="str">
        <f>IF($A5207="",$Q5206,$A5207)</f>
        <v>Uitvoering - Directievoering</v>
      </c>
    </row>
    <row r="5208" spans="1:17" ht="15.75" x14ac:dyDescent="0.25">
      <c r="A5208" s="1"/>
      <c r="B5208" s="2"/>
      <c r="C5208" s="3"/>
      <c r="D5208" s="3"/>
      <c r="E5208" s="6">
        <v>1</v>
      </c>
      <c r="F5208" s="3" t="s">
        <v>3331</v>
      </c>
      <c r="G5208" s="7"/>
      <c r="H5208" s="3"/>
      <c r="I5208" s="8"/>
      <c r="J5208" s="9"/>
      <c r="K5208" s="4">
        <f>$M5208+$N5208*IF($B5208&lt;&gt;"",1,0)+$O5208*IF($A5208&lt;&gt;"",1,0)+IF(AND($A5208="",$B5208="",$C5208="",$K5207&lt;&gt;0),1,0)</f>
        <v>1</v>
      </c>
      <c r="L5208" s="4">
        <f>SUM($J5208:$J5208)/MAX(1,SUM($J5208:$J5208))</f>
        <v>0</v>
      </c>
      <c r="M5208" s="4">
        <f>$L5208+IF($C5209&lt;&gt;"",0,$M5209)</f>
        <v>0</v>
      </c>
      <c r="N5208" s="4">
        <f>$M5208+IF($B5209&lt;&gt;"",0,$N5209)</f>
        <v>0</v>
      </c>
      <c r="O5208" s="4">
        <f>$N5208+IF($A5209&lt;&gt;"",0,$O5209)</f>
        <v>2881</v>
      </c>
      <c r="P5208" s="5" t="str">
        <f t="shared" si="81"/>
        <v>+STB</v>
      </c>
      <c r="Q5208" t="str">
        <f>IF($A5208="",$Q5207,$A5208)</f>
        <v>Uitvoering - Directievoering</v>
      </c>
    </row>
    <row r="5209" spans="1:17" ht="15.75" x14ac:dyDescent="0.25">
      <c r="A5209" s="1"/>
      <c r="B5209" s="2"/>
      <c r="C5209" s="3"/>
      <c r="D5209" s="3"/>
      <c r="E5209" s="6"/>
      <c r="F5209" s="3"/>
      <c r="G5209" s="7" t="s">
        <v>3332</v>
      </c>
      <c r="H5209" s="3" t="s">
        <v>3333</v>
      </c>
      <c r="I5209" s="8"/>
      <c r="J5209" s="9"/>
      <c r="K5209" s="4">
        <f>$M5209+$N5209*IF($B5209&lt;&gt;"",1,0)+$O5209*IF($A5209&lt;&gt;"",1,0)+IF(AND($A5209="",$B5209="",$C5209="",$K5208&lt;&gt;0),1,0)</f>
        <v>1</v>
      </c>
      <c r="L5209" s="4">
        <f>SUM($J5209:$J5209)/MAX(1,SUM($J5209:$J5209))</f>
        <v>0</v>
      </c>
      <c r="M5209" s="4">
        <f>$L5209+IF($C5210&lt;&gt;"",0,$M5210)</f>
        <v>0</v>
      </c>
      <c r="N5209" s="4">
        <f>$M5209+IF($B5210&lt;&gt;"",0,$N5210)</f>
        <v>0</v>
      </c>
      <c r="O5209" s="4">
        <f>$N5209+IF($A5210&lt;&gt;"",0,$O5210)</f>
        <v>2881</v>
      </c>
      <c r="P5209" s="5" t="str">
        <f t="shared" si="81"/>
        <v>+STB</v>
      </c>
      <c r="Q5209" t="str">
        <f>IF($A5209="",$Q5208,$A5209)</f>
        <v>Uitvoering - Directievoering</v>
      </c>
    </row>
    <row r="5210" spans="1:17" ht="34.5" x14ac:dyDescent="0.25">
      <c r="A5210" s="1"/>
      <c r="B5210" s="2"/>
      <c r="C5210" s="3"/>
      <c r="D5210" s="3"/>
      <c r="E5210" s="6"/>
      <c r="F5210" s="3"/>
      <c r="G5210" s="7"/>
      <c r="H5210" s="3"/>
      <c r="I5210" s="8" t="s">
        <v>6111</v>
      </c>
      <c r="J5210" s="9"/>
      <c r="K5210" s="4">
        <f>$M5210+$N5210*IF($B5210&lt;&gt;"",1,0)+$O5210*IF($A5210&lt;&gt;"",1,0)+IF(AND($A5210="",$B5210="",$C5210="",$K5209&lt;&gt;0),1,0)</f>
        <v>1</v>
      </c>
      <c r="L5210" s="4">
        <f>SUM($J5210:$J5210)/MAX(1,SUM($J5210:$J5210))</f>
        <v>0</v>
      </c>
      <c r="M5210" s="4">
        <f>$L5210+IF($C5211&lt;&gt;"",0,$M5211)</f>
        <v>0</v>
      </c>
      <c r="N5210" s="4">
        <f>$M5210+IF($B5211&lt;&gt;"",0,$N5211)</f>
        <v>0</v>
      </c>
      <c r="O5210" s="4">
        <f>$N5210+IF($A5211&lt;&gt;"",0,$O5211)</f>
        <v>2881</v>
      </c>
      <c r="P5210" s="5" t="str">
        <f t="shared" si="81"/>
        <v>+STB</v>
      </c>
      <c r="Q5210" t="str">
        <f>IF($A5210="",$Q5209,$A5210)</f>
        <v>Uitvoering - Directievoering</v>
      </c>
    </row>
    <row r="5211" spans="1:17" ht="15.75" x14ac:dyDescent="0.25">
      <c r="A5211" s="1"/>
      <c r="B5211" s="2"/>
      <c r="C5211" s="3"/>
      <c r="D5211" s="3"/>
      <c r="E5211" s="6">
        <v>2</v>
      </c>
      <c r="F5211" s="3" t="s">
        <v>3334</v>
      </c>
      <c r="G5211" s="7"/>
      <c r="H5211" s="3"/>
      <c r="I5211" s="8"/>
      <c r="J5211" s="9"/>
      <c r="K5211" s="4">
        <f>$M5211+$N5211*IF($B5211&lt;&gt;"",1,0)+$O5211*IF($A5211&lt;&gt;"",1,0)+IF(AND($A5211="",$B5211="",$C5211="",$K5210&lt;&gt;0),1,0)</f>
        <v>1</v>
      </c>
      <c r="L5211" s="4">
        <f>SUM($J5211:$J5211)/MAX(1,SUM($J5211:$J5211))</f>
        <v>0</v>
      </c>
      <c r="M5211" s="4">
        <f>$L5211+IF($C5212&lt;&gt;"",0,$M5212)</f>
        <v>0</v>
      </c>
      <c r="N5211" s="4">
        <f>$M5211+IF($B5212&lt;&gt;"",0,$N5212)</f>
        <v>0</v>
      </c>
      <c r="O5211" s="4">
        <f>$N5211+IF($A5212&lt;&gt;"",0,$O5212)</f>
        <v>2881</v>
      </c>
      <c r="P5211" s="5" t="str">
        <f t="shared" si="81"/>
        <v>+STB</v>
      </c>
      <c r="Q5211" t="str">
        <f>IF($A5211="",$Q5210,$A5211)</f>
        <v>Uitvoering - Directievoering</v>
      </c>
    </row>
    <row r="5212" spans="1:17" ht="15.75" x14ac:dyDescent="0.25">
      <c r="A5212" s="1"/>
      <c r="B5212" s="2"/>
      <c r="C5212" s="3"/>
      <c r="D5212" s="3"/>
      <c r="E5212" s="6"/>
      <c r="F5212" s="3"/>
      <c r="G5212" s="7" t="s">
        <v>3335</v>
      </c>
      <c r="H5212" s="3" t="s">
        <v>3336</v>
      </c>
      <c r="I5212" s="8"/>
      <c r="J5212" s="9"/>
      <c r="K5212" s="4">
        <f>$M5212+$N5212*IF($B5212&lt;&gt;"",1,0)+$O5212*IF($A5212&lt;&gt;"",1,0)+IF(AND($A5212="",$B5212="",$C5212="",$K5211&lt;&gt;0),1,0)</f>
        <v>1</v>
      </c>
      <c r="L5212" s="4">
        <f>SUM($J5212:$J5212)/MAX(1,SUM($J5212:$J5212))</f>
        <v>0</v>
      </c>
      <c r="M5212" s="4">
        <f>$L5212+IF($C5213&lt;&gt;"",0,$M5213)</f>
        <v>0</v>
      </c>
      <c r="N5212" s="4">
        <f>$M5212+IF($B5213&lt;&gt;"",0,$N5213)</f>
        <v>0</v>
      </c>
      <c r="O5212" s="4">
        <f>$N5212+IF($A5213&lt;&gt;"",0,$O5213)</f>
        <v>2881</v>
      </c>
      <c r="P5212" s="5" t="str">
        <f t="shared" si="81"/>
        <v>+STB</v>
      </c>
      <c r="Q5212" t="str">
        <f>IF($A5212="",$Q5211,$A5212)</f>
        <v>Uitvoering - Directievoering</v>
      </c>
    </row>
    <row r="5213" spans="1:17" ht="23.25" x14ac:dyDescent="0.25">
      <c r="A5213" s="1"/>
      <c r="B5213" s="2"/>
      <c r="C5213" s="3"/>
      <c r="D5213" s="3"/>
      <c r="E5213" s="6"/>
      <c r="F5213" s="3"/>
      <c r="G5213" s="7"/>
      <c r="H5213" s="3"/>
      <c r="I5213" s="8" t="s">
        <v>6112</v>
      </c>
      <c r="J5213" s="9"/>
      <c r="K5213" s="4">
        <f>$M5213+$N5213*IF($B5213&lt;&gt;"",1,0)+$O5213*IF($A5213&lt;&gt;"",1,0)+IF(AND($A5213="",$B5213="",$C5213="",$K5212&lt;&gt;0),1,0)</f>
        <v>1</v>
      </c>
      <c r="L5213" s="4">
        <f>SUM($J5213:$J5213)/MAX(1,SUM($J5213:$J5213))</f>
        <v>0</v>
      </c>
      <c r="M5213" s="4">
        <f>$L5213+IF($C5214&lt;&gt;"",0,$M5214)</f>
        <v>0</v>
      </c>
      <c r="N5213" s="4">
        <f>$M5213+IF($B5214&lt;&gt;"",0,$N5214)</f>
        <v>0</v>
      </c>
      <c r="O5213" s="4">
        <f>$N5213+IF($A5214&lt;&gt;"",0,$O5214)</f>
        <v>2881</v>
      </c>
      <c r="P5213" s="5" t="str">
        <f t="shared" si="81"/>
        <v>+STB</v>
      </c>
      <c r="Q5213" t="str">
        <f>IF($A5213="",$Q5212,$A5213)</f>
        <v>Uitvoering - Directievoering</v>
      </c>
    </row>
    <row r="5214" spans="1:17" ht="15.75" hidden="1" x14ac:dyDescent="0.25">
      <c r="A5214" s="1"/>
      <c r="B5214" s="2"/>
      <c r="C5214" s="3" t="s">
        <v>6113</v>
      </c>
      <c r="D5214" s="3" t="s">
        <v>280</v>
      </c>
      <c r="E5214" s="6"/>
      <c r="F5214" s="3"/>
      <c r="G5214" s="7"/>
      <c r="H5214" s="3"/>
      <c r="I5214" s="8"/>
      <c r="J5214" s="9"/>
      <c r="K5214" s="4">
        <f>$M5214+$N5214*IF($B5214&lt;&gt;"",1,0)+$O5214*IF($A5214&lt;&gt;"",1,0)+IF(AND($A5214="",$B5214="",$C5214="",$K5213&lt;&gt;0),1,0)</f>
        <v>0</v>
      </c>
      <c r="L5214" s="4">
        <f>SUM($J5214:$J5214)/MAX(1,SUM($J5214:$J5214))</f>
        <v>0</v>
      </c>
      <c r="M5214" s="4">
        <f>$L5214+IF($C5215&lt;&gt;"",0,$M5215)</f>
        <v>0</v>
      </c>
      <c r="N5214" s="4">
        <f>$M5214+IF($B5215&lt;&gt;"",0,$N5215)</f>
        <v>0</v>
      </c>
      <c r="O5214" s="4">
        <f>$N5214+IF($A5215&lt;&gt;"",0,$O5215)</f>
        <v>2881</v>
      </c>
      <c r="P5214" s="5" t="str">
        <f t="shared" si="81"/>
        <v>TAAK</v>
      </c>
      <c r="Q5214" t="str">
        <f>IF($A5214="",$Q5213,$A5214)</f>
        <v>Uitvoering - Directievoering</v>
      </c>
    </row>
    <row r="5215" spans="1:17" ht="15.75" hidden="1" x14ac:dyDescent="0.25">
      <c r="A5215" s="1"/>
      <c r="B5215" s="2"/>
      <c r="C5215" s="3"/>
      <c r="D5215" s="3"/>
      <c r="E5215" s="6">
        <v>1</v>
      </c>
      <c r="F5215" s="3" t="s">
        <v>280</v>
      </c>
      <c r="G5215" s="7"/>
      <c r="H5215" s="3"/>
      <c r="I5215" s="8"/>
      <c r="J5215" s="9"/>
      <c r="K5215" s="4">
        <f>$M5215+$N5215*IF($B5215&lt;&gt;"",1,0)+$O5215*IF($A5215&lt;&gt;"",1,0)+IF(AND($A5215="",$B5215="",$C5215="",$K5214&lt;&gt;0),1,0)</f>
        <v>0</v>
      </c>
      <c r="L5215" s="4">
        <f>SUM($J5215:$J5215)/MAX(1,SUM($J5215:$J5215))</f>
        <v>0</v>
      </c>
      <c r="M5215" s="4">
        <f>$L5215+IF($C5216&lt;&gt;"",0,$M5216)</f>
        <v>0</v>
      </c>
      <c r="N5215" s="4">
        <f>$M5215+IF($B5216&lt;&gt;"",0,$N5216)</f>
        <v>0</v>
      </c>
      <c r="O5215" s="4">
        <f>$N5215+IF($A5216&lt;&gt;"",0,$O5216)</f>
        <v>2881</v>
      </c>
      <c r="P5215" s="5" t="str">
        <f t="shared" si="81"/>
        <v>+STB</v>
      </c>
      <c r="Q5215" t="str">
        <f>IF($A5215="",$Q5214,$A5215)</f>
        <v>Uitvoering - Directievoering</v>
      </c>
    </row>
    <row r="5216" spans="1:17" ht="15.75" hidden="1" x14ac:dyDescent="0.25">
      <c r="A5216" s="1"/>
      <c r="B5216" s="2"/>
      <c r="C5216" s="3"/>
      <c r="D5216" s="3"/>
      <c r="E5216" s="6"/>
      <c r="F5216" s="3"/>
      <c r="G5216" s="7" t="s">
        <v>3337</v>
      </c>
      <c r="H5216" s="3" t="s">
        <v>6114</v>
      </c>
      <c r="I5216" s="8"/>
      <c r="J5216" s="9"/>
      <c r="K5216" s="4">
        <f>$M5216+$N5216*IF($B5216&lt;&gt;"",1,0)+$O5216*IF($A5216&lt;&gt;"",1,0)+IF(AND($A5216="",$B5216="",$C5216="",$K5215&lt;&gt;0),1,0)</f>
        <v>0</v>
      </c>
      <c r="L5216" s="4">
        <f>SUM($J5216:$J5216)/MAX(1,SUM($J5216:$J5216))</f>
        <v>0</v>
      </c>
      <c r="M5216" s="4">
        <f>$L5216+IF($C5217&lt;&gt;"",0,$M5217)</f>
        <v>0</v>
      </c>
      <c r="N5216" s="4">
        <f>$M5216+IF($B5217&lt;&gt;"",0,$N5217)</f>
        <v>0</v>
      </c>
      <c r="O5216" s="4">
        <f>$N5216+IF($A5217&lt;&gt;"",0,$O5217)</f>
        <v>2881</v>
      </c>
      <c r="P5216" s="5" t="str">
        <f t="shared" si="81"/>
        <v>+STB</v>
      </c>
      <c r="Q5216" t="str">
        <f>IF($A5216="",$Q5215,$A5216)</f>
        <v>Uitvoering - Directievoering</v>
      </c>
    </row>
    <row r="5217" spans="1:17" ht="23.25" hidden="1" x14ac:dyDescent="0.25">
      <c r="A5217" s="1"/>
      <c r="B5217" s="2"/>
      <c r="C5217" s="3"/>
      <c r="D5217" s="3"/>
      <c r="E5217" s="6"/>
      <c r="F5217" s="3"/>
      <c r="G5217" s="7"/>
      <c r="H5217" s="3"/>
      <c r="I5217" s="8" t="s">
        <v>6115</v>
      </c>
      <c r="J5217" s="9"/>
      <c r="K5217" s="4">
        <f>$M5217+$N5217*IF($B5217&lt;&gt;"",1,0)+$O5217*IF($A5217&lt;&gt;"",1,0)+IF(AND($A5217="",$B5217="",$C5217="",$K5216&lt;&gt;0),1,0)</f>
        <v>0</v>
      </c>
      <c r="L5217" s="4">
        <f>SUM($J5217:$J5217)/MAX(1,SUM($J5217:$J5217))</f>
        <v>0</v>
      </c>
      <c r="M5217" s="4">
        <f>$L5217+IF($C5218&lt;&gt;"",0,$M5218)</f>
        <v>0</v>
      </c>
      <c r="N5217" s="4">
        <f>$M5217+IF($B5218&lt;&gt;"",0,$N5218)</f>
        <v>0</v>
      </c>
      <c r="O5217" s="4">
        <f>$N5217+IF($A5218&lt;&gt;"",0,$O5218)</f>
        <v>2881</v>
      </c>
      <c r="P5217" s="5" t="str">
        <f t="shared" si="81"/>
        <v>+STB</v>
      </c>
      <c r="Q5217" t="str">
        <f>IF($A5217="",$Q5216,$A5217)</f>
        <v>Uitvoering - Directievoering</v>
      </c>
    </row>
    <row r="5218" spans="1:17" ht="15.75" hidden="1" x14ac:dyDescent="0.25">
      <c r="A5218" s="1"/>
      <c r="B5218" s="2"/>
      <c r="C5218" s="3" t="s">
        <v>6116</v>
      </c>
      <c r="D5218" s="3" t="s">
        <v>281</v>
      </c>
      <c r="E5218" s="6"/>
      <c r="F5218" s="3"/>
      <c r="G5218" s="7"/>
      <c r="H5218" s="3"/>
      <c r="I5218" s="8"/>
      <c r="J5218" s="9"/>
      <c r="K5218" s="4">
        <f>$M5218+$N5218*IF($B5218&lt;&gt;"",1,0)+$O5218*IF($A5218&lt;&gt;"",1,0)+IF(AND($A5218="",$B5218="",$C5218="",$K5217&lt;&gt;0),1,0)</f>
        <v>0</v>
      </c>
      <c r="L5218" s="4">
        <f>SUM($J5218:$J5218)/MAX(1,SUM($J5218:$J5218))</f>
        <v>0</v>
      </c>
      <c r="M5218" s="4">
        <f>$L5218+IF($C5219&lt;&gt;"",0,$M5219)</f>
        <v>0</v>
      </c>
      <c r="N5218" s="4">
        <f>$M5218+IF($B5219&lt;&gt;"",0,$N5219)</f>
        <v>0</v>
      </c>
      <c r="O5218" s="4">
        <f>$N5218+IF($A5219&lt;&gt;"",0,$O5219)</f>
        <v>2881</v>
      </c>
      <c r="P5218" s="5" t="str">
        <f t="shared" si="81"/>
        <v>TAAK</v>
      </c>
      <c r="Q5218" t="str">
        <f>IF($A5218="",$Q5217,$A5218)</f>
        <v>Uitvoering - Directievoering</v>
      </c>
    </row>
    <row r="5219" spans="1:17" ht="15.75" hidden="1" x14ac:dyDescent="0.25">
      <c r="A5219" s="1"/>
      <c r="B5219" s="2"/>
      <c r="C5219" s="3"/>
      <c r="D5219" s="3"/>
      <c r="E5219" s="6">
        <v>1</v>
      </c>
      <c r="F5219" s="3" t="s">
        <v>281</v>
      </c>
      <c r="G5219" s="7"/>
      <c r="H5219" s="3"/>
      <c r="I5219" s="8"/>
      <c r="J5219" s="9"/>
      <c r="K5219" s="4">
        <f>$M5219+$N5219*IF($B5219&lt;&gt;"",1,0)+$O5219*IF($A5219&lt;&gt;"",1,0)+IF(AND($A5219="",$B5219="",$C5219="",$K5218&lt;&gt;0),1,0)</f>
        <v>0</v>
      </c>
      <c r="L5219" s="4">
        <f>SUM($J5219:$J5219)/MAX(1,SUM($J5219:$J5219))</f>
        <v>0</v>
      </c>
      <c r="M5219" s="4">
        <f>$L5219+IF($C5220&lt;&gt;"",0,$M5220)</f>
        <v>0</v>
      </c>
      <c r="N5219" s="4">
        <f>$M5219+IF($B5220&lt;&gt;"",0,$N5220)</f>
        <v>0</v>
      </c>
      <c r="O5219" s="4">
        <f>$N5219+IF($A5220&lt;&gt;"",0,$O5220)</f>
        <v>2881</v>
      </c>
      <c r="P5219" s="5" t="str">
        <f t="shared" si="81"/>
        <v>+STB</v>
      </c>
      <c r="Q5219" t="str">
        <f>IF($A5219="",$Q5218,$A5219)</f>
        <v>Uitvoering - Directievoering</v>
      </c>
    </row>
    <row r="5220" spans="1:17" ht="15.75" hidden="1" x14ac:dyDescent="0.25">
      <c r="A5220" s="1"/>
      <c r="B5220" s="2"/>
      <c r="C5220" s="3"/>
      <c r="D5220" s="3"/>
      <c r="E5220" s="6"/>
      <c r="F5220" s="3"/>
      <c r="G5220" s="7" t="s">
        <v>3338</v>
      </c>
      <c r="H5220" s="3" t="s">
        <v>3339</v>
      </c>
      <c r="I5220" s="8"/>
      <c r="J5220" s="9"/>
      <c r="K5220" s="4">
        <f>$M5220+$N5220*IF($B5220&lt;&gt;"",1,0)+$O5220*IF($A5220&lt;&gt;"",1,0)+IF(AND($A5220="",$B5220="",$C5220="",$K5219&lt;&gt;0),1,0)</f>
        <v>0</v>
      </c>
      <c r="L5220" s="4">
        <f>SUM($J5220:$J5220)/MAX(1,SUM($J5220:$J5220))</f>
        <v>0</v>
      </c>
      <c r="M5220" s="4">
        <f>$L5220+IF($C5221&lt;&gt;"",0,$M5221)</f>
        <v>0</v>
      </c>
      <c r="N5220" s="4">
        <f>$M5220+IF($B5221&lt;&gt;"",0,$N5221)</f>
        <v>0</v>
      </c>
      <c r="O5220" s="4">
        <f>$N5220+IF($A5221&lt;&gt;"",0,$O5221)</f>
        <v>2881</v>
      </c>
      <c r="P5220" s="5" t="str">
        <f t="shared" si="81"/>
        <v>+STB</v>
      </c>
      <c r="Q5220" t="str">
        <f>IF($A5220="",$Q5219,$A5220)</f>
        <v>Uitvoering - Directievoering</v>
      </c>
    </row>
    <row r="5221" spans="1:17" ht="23.25" hidden="1" x14ac:dyDescent="0.25">
      <c r="A5221" s="1"/>
      <c r="B5221" s="2"/>
      <c r="C5221" s="3"/>
      <c r="D5221" s="3"/>
      <c r="E5221" s="6"/>
      <c r="F5221" s="3"/>
      <c r="G5221" s="7"/>
      <c r="H5221" s="3"/>
      <c r="I5221" s="8" t="s">
        <v>6117</v>
      </c>
      <c r="J5221" s="9"/>
      <c r="K5221" s="4">
        <f>$M5221+$N5221*IF($B5221&lt;&gt;"",1,0)+$O5221*IF($A5221&lt;&gt;"",1,0)+IF(AND($A5221="",$B5221="",$C5221="",$K5220&lt;&gt;0),1,0)</f>
        <v>0</v>
      </c>
      <c r="L5221" s="4">
        <f>SUM($J5221:$J5221)/MAX(1,SUM($J5221:$J5221))</f>
        <v>0</v>
      </c>
      <c r="M5221" s="4">
        <f>$L5221+IF($C5222&lt;&gt;"",0,$M5222)</f>
        <v>0</v>
      </c>
      <c r="N5221" s="4">
        <f>$M5221+IF($B5222&lt;&gt;"",0,$N5222)</f>
        <v>0</v>
      </c>
      <c r="O5221" s="4">
        <f>$N5221+IF($A5222&lt;&gt;"",0,$O5222)</f>
        <v>2881</v>
      </c>
      <c r="P5221" s="5" t="str">
        <f t="shared" si="81"/>
        <v>+STB</v>
      </c>
      <c r="Q5221" t="str">
        <f>IF($A5221="",$Q5220,$A5221)</f>
        <v>Uitvoering - Directievoering</v>
      </c>
    </row>
    <row r="5222" spans="1:17" ht="15.75" hidden="1" x14ac:dyDescent="0.25">
      <c r="A5222" s="1"/>
      <c r="B5222" s="2"/>
      <c r="C5222" s="3"/>
      <c r="D5222" s="3"/>
      <c r="E5222" s="6"/>
      <c r="F5222" s="3"/>
      <c r="G5222" s="7" t="s">
        <v>3340</v>
      </c>
      <c r="H5222" s="3" t="s">
        <v>3341</v>
      </c>
      <c r="I5222" s="8"/>
      <c r="J5222" s="9"/>
      <c r="K5222" s="4">
        <f>$M5222+$N5222*IF($B5222&lt;&gt;"",1,0)+$O5222*IF($A5222&lt;&gt;"",1,0)+IF(AND($A5222="",$B5222="",$C5222="",$K5221&lt;&gt;0),1,0)</f>
        <v>0</v>
      </c>
      <c r="L5222" s="4">
        <f>SUM($J5222:$J5222)/MAX(1,SUM($J5222:$J5222))</f>
        <v>0</v>
      </c>
      <c r="M5222" s="4">
        <f>$L5222+IF($C5223&lt;&gt;"",0,$M5223)</f>
        <v>0</v>
      </c>
      <c r="N5222" s="4">
        <f>$M5222+IF($B5223&lt;&gt;"",0,$N5223)</f>
        <v>0</v>
      </c>
      <c r="O5222" s="4">
        <f>$N5222+IF($A5223&lt;&gt;"",0,$O5223)</f>
        <v>2881</v>
      </c>
      <c r="P5222" s="5" t="str">
        <f t="shared" si="81"/>
        <v>+STB</v>
      </c>
      <c r="Q5222" t="str">
        <f>IF($A5222="",$Q5221,$A5222)</f>
        <v>Uitvoering - Directievoering</v>
      </c>
    </row>
    <row r="5223" spans="1:17" ht="23.25" hidden="1" x14ac:dyDescent="0.25">
      <c r="A5223" s="1"/>
      <c r="B5223" s="2"/>
      <c r="C5223" s="3"/>
      <c r="D5223" s="3"/>
      <c r="E5223" s="6"/>
      <c r="F5223" s="3"/>
      <c r="G5223" s="7"/>
      <c r="H5223" s="3"/>
      <c r="I5223" s="8" t="s">
        <v>6118</v>
      </c>
      <c r="J5223" s="9"/>
      <c r="K5223" s="4">
        <f>$M5223+$N5223*IF($B5223&lt;&gt;"",1,0)+$O5223*IF($A5223&lt;&gt;"",1,0)+IF(AND($A5223="",$B5223="",$C5223="",$K5222&lt;&gt;0),1,0)</f>
        <v>0</v>
      </c>
      <c r="L5223" s="4">
        <f>SUM($J5223:$J5223)/MAX(1,SUM($J5223:$J5223))</f>
        <v>0</v>
      </c>
      <c r="M5223" s="4">
        <f>$L5223+IF($C5224&lt;&gt;"",0,$M5224)</f>
        <v>0</v>
      </c>
      <c r="N5223" s="4">
        <f>$M5223+IF($B5224&lt;&gt;"",0,$N5224)</f>
        <v>0</v>
      </c>
      <c r="O5223" s="4">
        <f>$N5223+IF($A5224&lt;&gt;"",0,$O5224)</f>
        <v>2881</v>
      </c>
      <c r="P5223" s="5" t="str">
        <f t="shared" si="81"/>
        <v>+STB</v>
      </c>
      <c r="Q5223" t="str">
        <f>IF($A5223="",$Q5222,$A5223)</f>
        <v>Uitvoering - Directievoering</v>
      </c>
    </row>
    <row r="5224" spans="1:17" ht="15.75" x14ac:dyDescent="0.25">
      <c r="A5224" s="1"/>
      <c r="B5224" s="2" t="s">
        <v>65</v>
      </c>
      <c r="C5224" s="3"/>
      <c r="D5224" s="3"/>
      <c r="E5224" s="6"/>
      <c r="F5224" s="3"/>
      <c r="G5224" s="7"/>
      <c r="H5224" s="3"/>
      <c r="I5224" s="8"/>
      <c r="J5224" s="9"/>
      <c r="K5224" s="4">
        <f>$M5224+$N5224*IF($B5224&lt;&gt;"",1,0)+$O5224*IF($A5224&lt;&gt;"",1,0)+IF(AND($A5224="",$B5224="",$C5224="",$K5223&lt;&gt;0),1,0)</f>
        <v>4</v>
      </c>
      <c r="L5224" s="4">
        <f>SUM($J5224:$J5224)/MAX(1,SUM($J5224:$J5224))</f>
        <v>0</v>
      </c>
      <c r="M5224" s="4">
        <f>$L5224+IF($C5225&lt;&gt;"",0,$M5225)</f>
        <v>0</v>
      </c>
      <c r="N5224" s="4">
        <f>$M5224+IF($B5225&lt;&gt;"",0,$N5225)</f>
        <v>4</v>
      </c>
      <c r="O5224" s="4">
        <f>$N5224+IF($A5225&lt;&gt;"",0,$O5225)</f>
        <v>2881</v>
      </c>
      <c r="P5224" s="5" t="str">
        <f t="shared" si="81"/>
        <v>TAAK</v>
      </c>
      <c r="Q5224" t="str">
        <f>IF($A5224="",$Q5223,$A5224)</f>
        <v>Uitvoering - Directievoering</v>
      </c>
    </row>
    <row r="5225" spans="1:17" ht="15.75" x14ac:dyDescent="0.25">
      <c r="A5225" s="1"/>
      <c r="B5225" s="2"/>
      <c r="C5225" s="3" t="s">
        <v>6119</v>
      </c>
      <c r="D5225" s="3" t="s">
        <v>3342</v>
      </c>
      <c r="E5225" s="6"/>
      <c r="F5225" s="3"/>
      <c r="G5225" s="7"/>
      <c r="H5225" s="3"/>
      <c r="I5225" s="8"/>
      <c r="J5225" s="9">
        <v>1</v>
      </c>
      <c r="K5225" s="4">
        <f>$M5225+$N5225*IF($B5225&lt;&gt;"",1,0)+$O5225*IF($A5225&lt;&gt;"",1,0)+IF(AND($A5225="",$B5225="",$C5225="",$K5224&lt;&gt;0),1,0)</f>
        <v>1</v>
      </c>
      <c r="L5225" s="4">
        <f>SUM($J5225:$J5225)/MAX(1,SUM($J5225:$J5225))</f>
        <v>1</v>
      </c>
      <c r="M5225" s="4">
        <f>$L5225+IF($C5226&lt;&gt;"",0,$M5226)</f>
        <v>1</v>
      </c>
      <c r="N5225" s="4">
        <f>$M5225+IF($B5226&lt;&gt;"",0,$N5226)</f>
        <v>4</v>
      </c>
      <c r="O5225" s="4">
        <f>$N5225+IF($A5226&lt;&gt;"",0,$O5226)</f>
        <v>2877</v>
      </c>
      <c r="P5225" s="5" t="str">
        <f t="shared" si="81"/>
        <v>TAAK</v>
      </c>
      <c r="Q5225" t="str">
        <f>IF($A5225="",$Q5224,$A5225)</f>
        <v>Uitvoering - Directievoering</v>
      </c>
    </row>
    <row r="5226" spans="1:17" ht="15.75" x14ac:dyDescent="0.25">
      <c r="A5226" s="1"/>
      <c r="B5226" s="2"/>
      <c r="C5226" s="3"/>
      <c r="D5226" s="3"/>
      <c r="E5226" s="6">
        <v>1</v>
      </c>
      <c r="F5226" s="3" t="s">
        <v>3342</v>
      </c>
      <c r="G5226" s="7"/>
      <c r="H5226" s="3"/>
      <c r="I5226" s="8"/>
      <c r="J5226" s="9"/>
      <c r="K5226" s="4">
        <f>$M5226+$N5226*IF($B5226&lt;&gt;"",1,0)+$O5226*IF($A5226&lt;&gt;"",1,0)+IF(AND($A5226="",$B5226="",$C5226="",$K5225&lt;&gt;0),1,0)</f>
        <v>1</v>
      </c>
      <c r="L5226" s="4">
        <f>SUM($J5226:$J5226)/MAX(1,SUM($J5226:$J5226))</f>
        <v>0</v>
      </c>
      <c r="M5226" s="4">
        <f>$L5226+IF($C5227&lt;&gt;"",0,$M5227)</f>
        <v>0</v>
      </c>
      <c r="N5226" s="4">
        <f>$M5226+IF($B5227&lt;&gt;"",0,$N5227)</f>
        <v>3</v>
      </c>
      <c r="O5226" s="4">
        <f>$N5226+IF($A5227&lt;&gt;"",0,$O5227)</f>
        <v>2873</v>
      </c>
      <c r="P5226" s="5" t="str">
        <f t="shared" si="81"/>
        <v>+STB</v>
      </c>
      <c r="Q5226" t="str">
        <f>IF($A5226="",$Q5225,$A5226)</f>
        <v>Uitvoering - Directievoering</v>
      </c>
    </row>
    <row r="5227" spans="1:17" ht="15.75" x14ac:dyDescent="0.25">
      <c r="A5227" s="1"/>
      <c r="B5227" s="2"/>
      <c r="C5227" s="3"/>
      <c r="D5227" s="3"/>
      <c r="E5227" s="6"/>
      <c r="F5227" s="3"/>
      <c r="G5227" s="7" t="s">
        <v>3343</v>
      </c>
      <c r="H5227" s="3" t="s">
        <v>3344</v>
      </c>
      <c r="I5227" s="8"/>
      <c r="J5227" s="9"/>
      <c r="K5227" s="4">
        <f>$M5227+$N5227*IF($B5227&lt;&gt;"",1,0)+$O5227*IF($A5227&lt;&gt;"",1,0)+IF(AND($A5227="",$B5227="",$C5227="",$K5226&lt;&gt;0),1,0)</f>
        <v>1</v>
      </c>
      <c r="L5227" s="4">
        <f>SUM($J5227:$J5227)/MAX(1,SUM($J5227:$J5227))</f>
        <v>0</v>
      </c>
      <c r="M5227" s="4">
        <f>$L5227+IF($C5228&lt;&gt;"",0,$M5228)</f>
        <v>0</v>
      </c>
      <c r="N5227" s="4">
        <f>$M5227+IF($B5228&lt;&gt;"",0,$N5228)</f>
        <v>3</v>
      </c>
      <c r="O5227" s="4">
        <f>$N5227+IF($A5228&lt;&gt;"",0,$O5228)</f>
        <v>2870</v>
      </c>
      <c r="P5227" s="5" t="str">
        <f t="shared" si="81"/>
        <v>+STB</v>
      </c>
      <c r="Q5227" t="str">
        <f>IF($A5227="",$Q5226,$A5227)</f>
        <v>Uitvoering - Directievoering</v>
      </c>
    </row>
    <row r="5228" spans="1:17" ht="23.25" x14ac:dyDescent="0.25">
      <c r="A5228" s="1"/>
      <c r="B5228" s="2"/>
      <c r="C5228" s="3"/>
      <c r="D5228" s="3"/>
      <c r="E5228" s="6"/>
      <c r="F5228" s="3"/>
      <c r="G5228" s="7"/>
      <c r="H5228" s="3"/>
      <c r="I5228" s="8" t="s">
        <v>6120</v>
      </c>
      <c r="J5228" s="9"/>
      <c r="K5228" s="4">
        <f>$M5228+$N5228*IF($B5228&lt;&gt;"",1,0)+$O5228*IF($A5228&lt;&gt;"",1,0)+IF(AND($A5228="",$B5228="",$C5228="",$K5227&lt;&gt;0),1,0)</f>
        <v>1</v>
      </c>
      <c r="L5228" s="4">
        <f>SUM($J5228:$J5228)/MAX(1,SUM($J5228:$J5228))</f>
        <v>0</v>
      </c>
      <c r="M5228" s="4">
        <f>$L5228+IF($C5229&lt;&gt;"",0,$M5229)</f>
        <v>0</v>
      </c>
      <c r="N5228" s="4">
        <f>$M5228+IF($B5229&lt;&gt;"",0,$N5229)</f>
        <v>3</v>
      </c>
      <c r="O5228" s="4">
        <f>$N5228+IF($A5229&lt;&gt;"",0,$O5229)</f>
        <v>2867</v>
      </c>
      <c r="P5228" s="5" t="str">
        <f t="shared" si="81"/>
        <v>+STB</v>
      </c>
      <c r="Q5228" t="str">
        <f>IF($A5228="",$Q5227,$A5228)</f>
        <v>Uitvoering - Directievoering</v>
      </c>
    </row>
    <row r="5229" spans="1:17" ht="15.75" x14ac:dyDescent="0.25">
      <c r="A5229" s="1"/>
      <c r="B5229" s="2"/>
      <c r="C5229" s="3" t="s">
        <v>6121</v>
      </c>
      <c r="D5229" s="3" t="s">
        <v>3345</v>
      </c>
      <c r="E5229" s="6"/>
      <c r="F5229" s="3"/>
      <c r="G5229" s="7"/>
      <c r="H5229" s="3"/>
      <c r="I5229" s="8"/>
      <c r="J5229" s="9">
        <v>1</v>
      </c>
      <c r="K5229" s="4">
        <f>$M5229+$N5229*IF($B5229&lt;&gt;"",1,0)+$O5229*IF($A5229&lt;&gt;"",1,0)+IF(AND($A5229="",$B5229="",$C5229="",$K5228&lt;&gt;0),1,0)</f>
        <v>1</v>
      </c>
      <c r="L5229" s="4">
        <f>SUM($J5229:$J5229)/MAX(1,SUM($J5229:$J5229))</f>
        <v>1</v>
      </c>
      <c r="M5229" s="4">
        <f>$L5229+IF($C5230&lt;&gt;"",0,$M5230)</f>
        <v>1</v>
      </c>
      <c r="N5229" s="4">
        <f>$M5229+IF($B5230&lt;&gt;"",0,$N5230)</f>
        <v>3</v>
      </c>
      <c r="O5229" s="4">
        <f>$N5229+IF($A5230&lt;&gt;"",0,$O5230)</f>
        <v>2864</v>
      </c>
      <c r="P5229" s="5" t="str">
        <f t="shared" si="81"/>
        <v>TAAK</v>
      </c>
      <c r="Q5229" t="str">
        <f>IF($A5229="",$Q5228,$A5229)</f>
        <v>Uitvoering - Directievoering</v>
      </c>
    </row>
    <row r="5230" spans="1:17" ht="15.75" x14ac:dyDescent="0.25">
      <c r="A5230" s="1"/>
      <c r="B5230" s="2"/>
      <c r="C5230" s="3"/>
      <c r="D5230" s="3"/>
      <c r="E5230" s="6">
        <v>1</v>
      </c>
      <c r="F5230" s="3" t="s">
        <v>3346</v>
      </c>
      <c r="G5230" s="7"/>
      <c r="H5230" s="3"/>
      <c r="I5230" s="8"/>
      <c r="J5230" s="9"/>
      <c r="K5230" s="4">
        <f>$M5230+$N5230*IF($B5230&lt;&gt;"",1,0)+$O5230*IF($A5230&lt;&gt;"",1,0)+IF(AND($A5230="",$B5230="",$C5230="",$K5229&lt;&gt;0),1,0)</f>
        <v>1</v>
      </c>
      <c r="L5230" s="4">
        <f>SUM($J5230:$J5230)/MAX(1,SUM($J5230:$J5230))</f>
        <v>0</v>
      </c>
      <c r="M5230" s="4">
        <f>$L5230+IF($C5231&lt;&gt;"",0,$M5231)</f>
        <v>0</v>
      </c>
      <c r="N5230" s="4">
        <f>$M5230+IF($B5231&lt;&gt;"",0,$N5231)</f>
        <v>2</v>
      </c>
      <c r="O5230" s="4">
        <f>$N5230+IF($A5231&lt;&gt;"",0,$O5231)</f>
        <v>2861</v>
      </c>
      <c r="P5230" s="5" t="str">
        <f t="shared" si="81"/>
        <v>+STB</v>
      </c>
      <c r="Q5230" t="str">
        <f>IF($A5230="",$Q5229,$A5230)</f>
        <v>Uitvoering - Directievoering</v>
      </c>
    </row>
    <row r="5231" spans="1:17" ht="15.75" x14ac:dyDescent="0.25">
      <c r="A5231" s="1"/>
      <c r="B5231" s="2"/>
      <c r="C5231" s="3"/>
      <c r="D5231" s="3"/>
      <c r="E5231" s="6"/>
      <c r="F5231" s="3"/>
      <c r="G5231" s="7" t="s">
        <v>3347</v>
      </c>
      <c r="H5231" s="3" t="s">
        <v>3348</v>
      </c>
      <c r="I5231" s="8"/>
      <c r="J5231" s="9"/>
      <c r="K5231" s="4">
        <f>$M5231+$N5231*IF($B5231&lt;&gt;"",1,0)+$O5231*IF($A5231&lt;&gt;"",1,0)+IF(AND($A5231="",$B5231="",$C5231="",$K5230&lt;&gt;0),1,0)</f>
        <v>1</v>
      </c>
      <c r="L5231" s="4">
        <f>SUM($J5231:$J5231)/MAX(1,SUM($J5231:$J5231))</f>
        <v>0</v>
      </c>
      <c r="M5231" s="4">
        <f>$L5231+IF($C5232&lt;&gt;"",0,$M5232)</f>
        <v>0</v>
      </c>
      <c r="N5231" s="4">
        <f>$M5231+IF($B5232&lt;&gt;"",0,$N5232)</f>
        <v>2</v>
      </c>
      <c r="O5231" s="4">
        <f>$N5231+IF($A5232&lt;&gt;"",0,$O5232)</f>
        <v>2859</v>
      </c>
      <c r="P5231" s="5" t="str">
        <f t="shared" si="81"/>
        <v>+STB</v>
      </c>
      <c r="Q5231" t="str">
        <f>IF($A5231="",$Q5230,$A5231)</f>
        <v>Uitvoering - Directievoering</v>
      </c>
    </row>
    <row r="5232" spans="1:17" ht="15.75" x14ac:dyDescent="0.25">
      <c r="A5232" s="1"/>
      <c r="B5232" s="2"/>
      <c r="C5232" s="3"/>
      <c r="D5232" s="3"/>
      <c r="E5232" s="6"/>
      <c r="F5232" s="3"/>
      <c r="G5232" s="7"/>
      <c r="H5232" s="3"/>
      <c r="I5232" s="8" t="s">
        <v>6122</v>
      </c>
      <c r="J5232" s="9"/>
      <c r="K5232" s="4">
        <f>$M5232+$N5232*IF($B5232&lt;&gt;"",1,0)+$O5232*IF($A5232&lt;&gt;"",1,0)+IF(AND($A5232="",$B5232="",$C5232="",$K5231&lt;&gt;0),1,0)</f>
        <v>1</v>
      </c>
      <c r="L5232" s="4">
        <f>SUM($J5232:$J5232)/MAX(1,SUM($J5232:$J5232))</f>
        <v>0</v>
      </c>
      <c r="M5232" s="4">
        <f>$L5232+IF($C5233&lt;&gt;"",0,$M5233)</f>
        <v>0</v>
      </c>
      <c r="N5232" s="4">
        <f>$M5232+IF($B5233&lt;&gt;"",0,$N5233)</f>
        <v>2</v>
      </c>
      <c r="O5232" s="4">
        <f>$N5232+IF($A5233&lt;&gt;"",0,$O5233)</f>
        <v>2857</v>
      </c>
      <c r="P5232" s="5" t="str">
        <f t="shared" si="81"/>
        <v>+STB</v>
      </c>
      <c r="Q5232" t="str">
        <f>IF($A5232="",$Q5231,$A5232)</f>
        <v>Uitvoering - Directievoering</v>
      </c>
    </row>
    <row r="5233" spans="1:17" ht="15.75" x14ac:dyDescent="0.25">
      <c r="A5233" s="1"/>
      <c r="B5233" s="2"/>
      <c r="C5233" s="3"/>
      <c r="D5233" s="3"/>
      <c r="E5233" s="6">
        <v>2</v>
      </c>
      <c r="F5233" s="3" t="s">
        <v>3349</v>
      </c>
      <c r="G5233" s="7"/>
      <c r="H5233" s="3"/>
      <c r="I5233" s="8"/>
      <c r="J5233" s="9"/>
      <c r="K5233" s="4">
        <f>$M5233+$N5233*IF($B5233&lt;&gt;"",1,0)+$O5233*IF($A5233&lt;&gt;"",1,0)+IF(AND($A5233="",$B5233="",$C5233="",$K5232&lt;&gt;0),1,0)</f>
        <v>1</v>
      </c>
      <c r="L5233" s="4">
        <f>SUM($J5233:$J5233)/MAX(1,SUM($J5233:$J5233))</f>
        <v>0</v>
      </c>
      <c r="M5233" s="4">
        <f>$L5233+IF($C5234&lt;&gt;"",0,$M5234)</f>
        <v>0</v>
      </c>
      <c r="N5233" s="4">
        <f>$M5233+IF($B5234&lt;&gt;"",0,$N5234)</f>
        <v>2</v>
      </c>
      <c r="O5233" s="4">
        <f>$N5233+IF($A5234&lt;&gt;"",0,$O5234)</f>
        <v>2855</v>
      </c>
      <c r="P5233" s="5" t="str">
        <f t="shared" si="81"/>
        <v>+STB</v>
      </c>
      <c r="Q5233" t="str">
        <f>IF($A5233="",$Q5232,$A5233)</f>
        <v>Uitvoering - Directievoering</v>
      </c>
    </row>
    <row r="5234" spans="1:17" ht="15.75" x14ac:dyDescent="0.25">
      <c r="A5234" s="1"/>
      <c r="B5234" s="2"/>
      <c r="C5234" s="3"/>
      <c r="D5234" s="3"/>
      <c r="E5234" s="6"/>
      <c r="F5234" s="3"/>
      <c r="G5234" s="7" t="s">
        <v>3350</v>
      </c>
      <c r="H5234" s="3" t="s">
        <v>3351</v>
      </c>
      <c r="I5234" s="8"/>
      <c r="J5234" s="9"/>
      <c r="K5234" s="4">
        <f>$M5234+$N5234*IF($B5234&lt;&gt;"",1,0)+$O5234*IF($A5234&lt;&gt;"",1,0)+IF(AND($A5234="",$B5234="",$C5234="",$K5233&lt;&gt;0),1,0)</f>
        <v>1</v>
      </c>
      <c r="L5234" s="4">
        <f>SUM($J5234:$J5234)/MAX(1,SUM($J5234:$J5234))</f>
        <v>0</v>
      </c>
      <c r="M5234" s="4">
        <f>$L5234+IF($C5235&lt;&gt;"",0,$M5235)</f>
        <v>0</v>
      </c>
      <c r="N5234" s="4">
        <f>$M5234+IF($B5235&lt;&gt;"",0,$N5235)</f>
        <v>2</v>
      </c>
      <c r="O5234" s="4">
        <f>$N5234+IF($A5235&lt;&gt;"",0,$O5235)</f>
        <v>2853</v>
      </c>
      <c r="P5234" s="5" t="str">
        <f t="shared" si="81"/>
        <v>+STB</v>
      </c>
      <c r="Q5234" t="str">
        <f>IF($A5234="",$Q5233,$A5234)</f>
        <v>Uitvoering - Directievoering</v>
      </c>
    </row>
    <row r="5235" spans="1:17" ht="23.25" x14ac:dyDescent="0.25">
      <c r="A5235" s="1"/>
      <c r="B5235" s="2"/>
      <c r="C5235" s="3"/>
      <c r="D5235" s="3"/>
      <c r="E5235" s="6"/>
      <c r="F5235" s="3"/>
      <c r="G5235" s="7"/>
      <c r="H5235" s="3"/>
      <c r="I5235" s="8" t="s">
        <v>6123</v>
      </c>
      <c r="J5235" s="9"/>
      <c r="K5235" s="4">
        <f>$M5235+$N5235*IF($B5235&lt;&gt;"",1,0)+$O5235*IF($A5235&lt;&gt;"",1,0)+IF(AND($A5235="",$B5235="",$C5235="",$K5234&lt;&gt;0),1,0)</f>
        <v>1</v>
      </c>
      <c r="L5235" s="4">
        <f>SUM($J5235:$J5235)/MAX(1,SUM($J5235:$J5235))</f>
        <v>0</v>
      </c>
      <c r="M5235" s="4">
        <f>$L5235+IF($C5236&lt;&gt;"",0,$M5236)</f>
        <v>0</v>
      </c>
      <c r="N5235" s="4">
        <f>$M5235+IF($B5236&lt;&gt;"",0,$N5236)</f>
        <v>2</v>
      </c>
      <c r="O5235" s="4">
        <f>$N5235+IF($A5236&lt;&gt;"",0,$O5236)</f>
        <v>2851</v>
      </c>
      <c r="P5235" s="5" t="str">
        <f t="shared" si="81"/>
        <v>+STB</v>
      </c>
      <c r="Q5235" t="str">
        <f>IF($A5235="",$Q5234,$A5235)</f>
        <v>Uitvoering - Directievoering</v>
      </c>
    </row>
    <row r="5236" spans="1:17" ht="15.75" x14ac:dyDescent="0.25">
      <c r="A5236" s="1"/>
      <c r="B5236" s="2"/>
      <c r="C5236" s="3" t="s">
        <v>6124</v>
      </c>
      <c r="D5236" s="3" t="s">
        <v>3352</v>
      </c>
      <c r="E5236" s="6"/>
      <c r="F5236" s="3"/>
      <c r="G5236" s="7"/>
      <c r="H5236" s="3"/>
      <c r="I5236" s="8"/>
      <c r="J5236" s="9">
        <v>1</v>
      </c>
      <c r="K5236" s="4">
        <f>$M5236+$N5236*IF($B5236&lt;&gt;"",1,0)+$O5236*IF($A5236&lt;&gt;"",1,0)+IF(AND($A5236="",$B5236="",$C5236="",$K5235&lt;&gt;0),1,0)</f>
        <v>1</v>
      </c>
      <c r="L5236" s="4">
        <f>SUM($J5236:$J5236)/MAX(1,SUM($J5236:$J5236))</f>
        <v>1</v>
      </c>
      <c r="M5236" s="4">
        <f>$L5236+IF($C5237&lt;&gt;"",0,$M5237)</f>
        <v>1</v>
      </c>
      <c r="N5236" s="4">
        <f>$M5236+IF($B5237&lt;&gt;"",0,$N5237)</f>
        <v>2</v>
      </c>
      <c r="O5236" s="4">
        <f>$N5236+IF($A5237&lt;&gt;"",0,$O5237)</f>
        <v>2849</v>
      </c>
      <c r="P5236" s="5" t="str">
        <f t="shared" si="81"/>
        <v>TAAK</v>
      </c>
      <c r="Q5236" t="str">
        <f>IF($A5236="",$Q5235,$A5236)</f>
        <v>Uitvoering - Directievoering</v>
      </c>
    </row>
    <row r="5237" spans="1:17" ht="15.75" x14ac:dyDescent="0.25">
      <c r="A5237" s="1"/>
      <c r="B5237" s="2"/>
      <c r="C5237" s="3"/>
      <c r="D5237" s="3"/>
      <c r="E5237" s="6">
        <v>1</v>
      </c>
      <c r="F5237" s="3" t="s">
        <v>3352</v>
      </c>
      <c r="G5237" s="7"/>
      <c r="H5237" s="3"/>
      <c r="I5237" s="8"/>
      <c r="J5237" s="9"/>
      <c r="K5237" s="4">
        <f>$M5237+$N5237*IF($B5237&lt;&gt;"",1,0)+$O5237*IF($A5237&lt;&gt;"",1,0)+IF(AND($A5237="",$B5237="",$C5237="",$K5236&lt;&gt;0),1,0)</f>
        <v>1</v>
      </c>
      <c r="L5237" s="4">
        <f>SUM($J5237:$J5237)/MAX(1,SUM($J5237:$J5237))</f>
        <v>0</v>
      </c>
      <c r="M5237" s="4">
        <f>$L5237+IF($C5238&lt;&gt;"",0,$M5238)</f>
        <v>0</v>
      </c>
      <c r="N5237" s="4">
        <f>$M5237+IF($B5238&lt;&gt;"",0,$N5238)</f>
        <v>1</v>
      </c>
      <c r="O5237" s="4">
        <f>$N5237+IF($A5238&lt;&gt;"",0,$O5238)</f>
        <v>2847</v>
      </c>
      <c r="P5237" s="5" t="str">
        <f t="shared" si="81"/>
        <v>+STB</v>
      </c>
      <c r="Q5237" t="str">
        <f>IF($A5237="",$Q5236,$A5237)</f>
        <v>Uitvoering - Directievoering</v>
      </c>
    </row>
    <row r="5238" spans="1:17" ht="15.75" x14ac:dyDescent="0.25">
      <c r="A5238" s="1"/>
      <c r="B5238" s="2"/>
      <c r="C5238" s="3"/>
      <c r="D5238" s="3"/>
      <c r="E5238" s="6"/>
      <c r="F5238" s="3"/>
      <c r="G5238" s="7" t="s">
        <v>3353</v>
      </c>
      <c r="H5238" s="3" t="s">
        <v>3354</v>
      </c>
      <c r="I5238" s="8"/>
      <c r="J5238" s="9"/>
      <c r="K5238" s="4">
        <f>$M5238+$N5238*IF($B5238&lt;&gt;"",1,0)+$O5238*IF($A5238&lt;&gt;"",1,0)+IF(AND($A5238="",$B5238="",$C5238="",$K5237&lt;&gt;0),1,0)</f>
        <v>1</v>
      </c>
      <c r="L5238" s="4">
        <f>SUM($J5238:$J5238)/MAX(1,SUM($J5238:$J5238))</f>
        <v>0</v>
      </c>
      <c r="M5238" s="4">
        <f>$L5238+IF($C5239&lt;&gt;"",0,$M5239)</f>
        <v>0</v>
      </c>
      <c r="N5238" s="4">
        <f>$M5238+IF($B5239&lt;&gt;"",0,$N5239)</f>
        <v>1</v>
      </c>
      <c r="O5238" s="4">
        <f>$N5238+IF($A5239&lt;&gt;"",0,$O5239)</f>
        <v>2846</v>
      </c>
      <c r="P5238" s="5" t="str">
        <f t="shared" si="81"/>
        <v>+STB</v>
      </c>
      <c r="Q5238" t="str">
        <f>IF($A5238="",$Q5237,$A5238)</f>
        <v>Uitvoering - Directievoering</v>
      </c>
    </row>
    <row r="5239" spans="1:17" ht="57" x14ac:dyDescent="0.25">
      <c r="A5239" s="1"/>
      <c r="B5239" s="2"/>
      <c r="C5239" s="3"/>
      <c r="D5239" s="3"/>
      <c r="E5239" s="6"/>
      <c r="F5239" s="3"/>
      <c r="G5239" s="7"/>
      <c r="H5239" s="3"/>
      <c r="I5239" s="8" t="s">
        <v>6125</v>
      </c>
      <c r="J5239" s="9"/>
      <c r="K5239" s="4">
        <f>$M5239+$N5239*IF($B5239&lt;&gt;"",1,0)+$O5239*IF($A5239&lt;&gt;"",1,0)+IF(AND($A5239="",$B5239="",$C5239="",$K5238&lt;&gt;0),1,0)</f>
        <v>1</v>
      </c>
      <c r="L5239" s="4">
        <f>SUM($J5239:$J5239)/MAX(1,SUM($J5239:$J5239))</f>
        <v>0</v>
      </c>
      <c r="M5239" s="4">
        <f>$L5239+IF($C5240&lt;&gt;"",0,$M5240)</f>
        <v>0</v>
      </c>
      <c r="N5239" s="4">
        <f>$M5239+IF($B5240&lt;&gt;"",0,$N5240)</f>
        <v>1</v>
      </c>
      <c r="O5239" s="4">
        <f>$N5239+IF($A5240&lt;&gt;"",0,$O5240)</f>
        <v>2845</v>
      </c>
      <c r="P5239" s="5" t="str">
        <f t="shared" si="81"/>
        <v>+STB</v>
      </c>
      <c r="Q5239" t="str">
        <f>IF($A5239="",$Q5238,$A5239)</f>
        <v>Uitvoering - Directievoering</v>
      </c>
    </row>
    <row r="5240" spans="1:17" ht="15.75" hidden="1" x14ac:dyDescent="0.25">
      <c r="A5240" s="1"/>
      <c r="B5240" s="2"/>
      <c r="C5240" s="3" t="s">
        <v>6126</v>
      </c>
      <c r="D5240" s="3" t="s">
        <v>284</v>
      </c>
      <c r="E5240" s="6"/>
      <c r="F5240" s="3"/>
      <c r="G5240" s="7"/>
      <c r="H5240" s="3"/>
      <c r="I5240" s="8"/>
      <c r="J5240" s="9"/>
      <c r="K5240" s="4">
        <f>$M5240+$N5240*IF($B5240&lt;&gt;"",1,0)+$O5240*IF($A5240&lt;&gt;"",1,0)+IF(AND($A5240="",$B5240="",$C5240="",$K5239&lt;&gt;0),1,0)</f>
        <v>0</v>
      </c>
      <c r="L5240" s="4">
        <f>SUM($J5240:$J5240)/MAX(1,SUM($J5240:$J5240))</f>
        <v>0</v>
      </c>
      <c r="M5240" s="4">
        <f>$L5240+IF($C5241&lt;&gt;"",0,$M5241)</f>
        <v>0</v>
      </c>
      <c r="N5240" s="4">
        <f>$M5240+IF($B5241&lt;&gt;"",0,$N5241)</f>
        <v>1</v>
      </c>
      <c r="O5240" s="4">
        <f>$N5240+IF($A5241&lt;&gt;"",0,$O5241)</f>
        <v>2844</v>
      </c>
      <c r="P5240" s="5" t="str">
        <f t="shared" si="81"/>
        <v>TAAK</v>
      </c>
      <c r="Q5240" t="str">
        <f>IF($A5240="",$Q5239,$A5240)</f>
        <v>Uitvoering - Directievoering</v>
      </c>
    </row>
    <row r="5241" spans="1:17" ht="15.75" hidden="1" x14ac:dyDescent="0.25">
      <c r="A5241" s="1"/>
      <c r="B5241" s="2"/>
      <c r="C5241" s="3"/>
      <c r="D5241" s="3"/>
      <c r="E5241" s="6">
        <v>1</v>
      </c>
      <c r="F5241" s="3" t="s">
        <v>284</v>
      </c>
      <c r="G5241" s="7"/>
      <c r="H5241" s="3"/>
      <c r="I5241" s="8"/>
      <c r="J5241" s="9"/>
      <c r="K5241" s="4">
        <f>$M5241+$N5241*IF($B5241&lt;&gt;"",1,0)+$O5241*IF($A5241&lt;&gt;"",1,0)+IF(AND($A5241="",$B5241="",$C5241="",$K5240&lt;&gt;0),1,0)</f>
        <v>0</v>
      </c>
      <c r="L5241" s="4">
        <f>SUM($J5241:$J5241)/MAX(1,SUM($J5241:$J5241))</f>
        <v>0</v>
      </c>
      <c r="M5241" s="4">
        <f>$L5241+IF($C5242&lt;&gt;"",0,$M5242)</f>
        <v>0</v>
      </c>
      <c r="N5241" s="4">
        <f>$M5241+IF($B5242&lt;&gt;"",0,$N5242)</f>
        <v>1</v>
      </c>
      <c r="O5241" s="4">
        <f>$N5241+IF($A5242&lt;&gt;"",0,$O5242)</f>
        <v>2843</v>
      </c>
      <c r="P5241" s="5" t="str">
        <f t="shared" si="81"/>
        <v>+STB</v>
      </c>
      <c r="Q5241" t="str">
        <f>IF($A5241="",$Q5240,$A5241)</f>
        <v>Uitvoering - Directievoering</v>
      </c>
    </row>
    <row r="5242" spans="1:17" ht="15.75" hidden="1" x14ac:dyDescent="0.25">
      <c r="A5242" s="1"/>
      <c r="B5242" s="2"/>
      <c r="C5242" s="3"/>
      <c r="D5242" s="3"/>
      <c r="E5242" s="6"/>
      <c r="F5242" s="3"/>
      <c r="G5242" s="7" t="s">
        <v>3355</v>
      </c>
      <c r="H5242" s="3" t="s">
        <v>3356</v>
      </c>
      <c r="I5242" s="8"/>
      <c r="J5242" s="9"/>
      <c r="K5242" s="4">
        <f>$M5242+$N5242*IF($B5242&lt;&gt;"",1,0)+$O5242*IF($A5242&lt;&gt;"",1,0)+IF(AND($A5242="",$B5242="",$C5242="",$K5241&lt;&gt;0),1,0)</f>
        <v>0</v>
      </c>
      <c r="L5242" s="4">
        <f>SUM($J5242:$J5242)/MAX(1,SUM($J5242:$J5242))</f>
        <v>0</v>
      </c>
      <c r="M5242" s="4">
        <f>$L5242+IF($C5243&lt;&gt;"",0,$M5243)</f>
        <v>0</v>
      </c>
      <c r="N5242" s="4">
        <f>$M5242+IF($B5243&lt;&gt;"",0,$N5243)</f>
        <v>1</v>
      </c>
      <c r="O5242" s="4">
        <f>$N5242+IF($A5243&lt;&gt;"",0,$O5243)</f>
        <v>2842</v>
      </c>
      <c r="P5242" s="5" t="str">
        <f t="shared" si="81"/>
        <v>+STB</v>
      </c>
      <c r="Q5242" t="str">
        <f>IF($A5242="",$Q5241,$A5242)</f>
        <v>Uitvoering - Directievoering</v>
      </c>
    </row>
    <row r="5243" spans="1:17" ht="23.25" hidden="1" x14ac:dyDescent="0.25">
      <c r="A5243" s="1"/>
      <c r="B5243" s="2"/>
      <c r="C5243" s="3"/>
      <c r="D5243" s="3"/>
      <c r="E5243" s="6"/>
      <c r="F5243" s="3"/>
      <c r="G5243" s="7"/>
      <c r="H5243" s="3"/>
      <c r="I5243" s="8" t="s">
        <v>6127</v>
      </c>
      <c r="J5243" s="9"/>
      <c r="K5243" s="4">
        <f>$M5243+$N5243*IF($B5243&lt;&gt;"",1,0)+$O5243*IF($A5243&lt;&gt;"",1,0)+IF(AND($A5243="",$B5243="",$C5243="",$K5242&lt;&gt;0),1,0)</f>
        <v>0</v>
      </c>
      <c r="L5243" s="4">
        <f>SUM($J5243:$J5243)/MAX(1,SUM($J5243:$J5243))</f>
        <v>0</v>
      </c>
      <c r="M5243" s="4">
        <f>$L5243+IF($C5244&lt;&gt;"",0,$M5244)</f>
        <v>0</v>
      </c>
      <c r="N5243" s="4">
        <f>$M5243+IF($B5244&lt;&gt;"",0,$N5244)</f>
        <v>1</v>
      </c>
      <c r="O5243" s="4">
        <f>$N5243+IF($A5244&lt;&gt;"",0,$O5244)</f>
        <v>2841</v>
      </c>
      <c r="P5243" s="5" t="str">
        <f t="shared" si="81"/>
        <v>+STB</v>
      </c>
      <c r="Q5243" t="str">
        <f>IF($A5243="",$Q5242,$A5243)</f>
        <v>Uitvoering - Directievoering</v>
      </c>
    </row>
    <row r="5244" spans="1:17" ht="15.75" x14ac:dyDescent="0.25">
      <c r="A5244" s="1"/>
      <c r="B5244" s="2"/>
      <c r="C5244" s="3" t="s">
        <v>6128</v>
      </c>
      <c r="D5244" s="3" t="s">
        <v>283</v>
      </c>
      <c r="E5244" s="6"/>
      <c r="F5244" s="3"/>
      <c r="G5244" s="7"/>
      <c r="H5244" s="3"/>
      <c r="I5244" s="8"/>
      <c r="J5244" s="9">
        <v>1</v>
      </c>
      <c r="K5244" s="4">
        <f>$M5244+$N5244*IF($B5244&lt;&gt;"",1,0)+$O5244*IF($A5244&lt;&gt;"",1,0)+IF(AND($A5244="",$B5244="",$C5244="",$K5243&lt;&gt;0),1,0)</f>
        <v>1</v>
      </c>
      <c r="L5244" s="4">
        <f>SUM($J5244:$J5244)/MAX(1,SUM($J5244:$J5244))</f>
        <v>1</v>
      </c>
      <c r="M5244" s="4">
        <f>$L5244+IF($C5245&lt;&gt;"",0,$M5245)</f>
        <v>1</v>
      </c>
      <c r="N5244" s="4">
        <f>$M5244+IF($B5245&lt;&gt;"",0,$N5245)</f>
        <v>1</v>
      </c>
      <c r="O5244" s="4">
        <f>$N5244+IF($A5245&lt;&gt;"",0,$O5245)</f>
        <v>2840</v>
      </c>
      <c r="P5244" s="5" t="str">
        <f t="shared" si="81"/>
        <v>TAAK</v>
      </c>
      <c r="Q5244" t="str">
        <f>IF($A5244="",$Q5243,$A5244)</f>
        <v>Uitvoering - Directievoering</v>
      </c>
    </row>
    <row r="5245" spans="1:17" ht="15.75" x14ac:dyDescent="0.25">
      <c r="A5245" s="1"/>
      <c r="B5245" s="2"/>
      <c r="C5245" s="3"/>
      <c r="D5245" s="3"/>
      <c r="E5245" s="6">
        <v>1</v>
      </c>
      <c r="F5245" s="3" t="s">
        <v>283</v>
      </c>
      <c r="G5245" s="7"/>
      <c r="H5245" s="3"/>
      <c r="I5245" s="8"/>
      <c r="J5245" s="9"/>
      <c r="K5245" s="4">
        <f>$M5245+$N5245*IF($B5245&lt;&gt;"",1,0)+$O5245*IF($A5245&lt;&gt;"",1,0)+IF(AND($A5245="",$B5245="",$C5245="",$K5244&lt;&gt;0),1,0)</f>
        <v>1</v>
      </c>
      <c r="L5245" s="4">
        <f>SUM($J5245:$J5245)/MAX(1,SUM($J5245:$J5245))</f>
        <v>0</v>
      </c>
      <c r="M5245" s="4">
        <f>$L5245+IF($C5246&lt;&gt;"",0,$M5246)</f>
        <v>0</v>
      </c>
      <c r="N5245" s="4">
        <f>$M5245+IF($B5246&lt;&gt;"",0,$N5246)</f>
        <v>0</v>
      </c>
      <c r="O5245" s="4">
        <f>$N5245+IF($A5246&lt;&gt;"",0,$O5246)</f>
        <v>2839</v>
      </c>
      <c r="P5245" s="5" t="str">
        <f t="shared" si="81"/>
        <v>+STB</v>
      </c>
      <c r="Q5245" t="str">
        <f>IF($A5245="",$Q5244,$A5245)</f>
        <v>Uitvoering - Directievoering</v>
      </c>
    </row>
    <row r="5246" spans="1:17" ht="15.75" x14ac:dyDescent="0.25">
      <c r="A5246" s="1"/>
      <c r="B5246" s="2"/>
      <c r="C5246" s="3"/>
      <c r="D5246" s="3"/>
      <c r="E5246" s="6"/>
      <c r="F5246" s="3"/>
      <c r="G5246" s="7" t="s">
        <v>3357</v>
      </c>
      <c r="H5246" s="3" t="s">
        <v>3358</v>
      </c>
      <c r="I5246" s="8"/>
      <c r="J5246" s="9"/>
      <c r="K5246" s="4">
        <f>$M5246+$N5246*IF($B5246&lt;&gt;"",1,0)+$O5246*IF($A5246&lt;&gt;"",1,0)+IF(AND($A5246="",$B5246="",$C5246="",$K5245&lt;&gt;0),1,0)</f>
        <v>1</v>
      </c>
      <c r="L5246" s="4">
        <f>SUM($J5246:$J5246)/MAX(1,SUM($J5246:$J5246))</f>
        <v>0</v>
      </c>
      <c r="M5246" s="4">
        <f>$L5246+IF($C5247&lt;&gt;"",0,$M5247)</f>
        <v>0</v>
      </c>
      <c r="N5246" s="4">
        <f>$M5246+IF($B5247&lt;&gt;"",0,$N5247)</f>
        <v>0</v>
      </c>
      <c r="O5246" s="4">
        <f>$N5246+IF($A5247&lt;&gt;"",0,$O5247)</f>
        <v>2839</v>
      </c>
      <c r="P5246" s="5" t="str">
        <f t="shared" si="81"/>
        <v>+STB</v>
      </c>
      <c r="Q5246" t="str">
        <f>IF($A5246="",$Q5245,$A5246)</f>
        <v>Uitvoering - Directievoering</v>
      </c>
    </row>
    <row r="5247" spans="1:17" ht="23.25" x14ac:dyDescent="0.25">
      <c r="A5247" s="1"/>
      <c r="B5247" s="2"/>
      <c r="C5247" s="3"/>
      <c r="D5247" s="3"/>
      <c r="E5247" s="6"/>
      <c r="F5247" s="3"/>
      <c r="G5247" s="7"/>
      <c r="H5247" s="3"/>
      <c r="I5247" s="8" t="s">
        <v>6129</v>
      </c>
      <c r="J5247" s="9"/>
      <c r="K5247" s="4">
        <f>$M5247+$N5247*IF($B5247&lt;&gt;"",1,0)+$O5247*IF($A5247&lt;&gt;"",1,0)+IF(AND($A5247="",$B5247="",$C5247="",$K5246&lt;&gt;0),1,0)</f>
        <v>1</v>
      </c>
      <c r="L5247" s="4">
        <f>SUM($J5247:$J5247)/MAX(1,SUM($J5247:$J5247))</f>
        <v>0</v>
      </c>
      <c r="M5247" s="4">
        <f>$L5247+IF($C5248&lt;&gt;"",0,$M5248)</f>
        <v>0</v>
      </c>
      <c r="N5247" s="4">
        <f>$M5247+IF($B5248&lt;&gt;"",0,$N5248)</f>
        <v>0</v>
      </c>
      <c r="O5247" s="4">
        <f>$N5247+IF($A5248&lt;&gt;"",0,$O5248)</f>
        <v>2839</v>
      </c>
      <c r="P5247" s="5" t="str">
        <f t="shared" si="81"/>
        <v>+STB</v>
      </c>
      <c r="Q5247" t="str">
        <f>IF($A5247="",$Q5246,$A5247)</f>
        <v>Uitvoering - Directievoering</v>
      </c>
    </row>
    <row r="5248" spans="1:17" ht="15.75" x14ac:dyDescent="0.25">
      <c r="A5248" s="1"/>
      <c r="B5248" s="2" t="s">
        <v>76</v>
      </c>
      <c r="C5248" s="3"/>
      <c r="D5248" s="3"/>
      <c r="E5248" s="6"/>
      <c r="F5248" s="3"/>
      <c r="G5248" s="7"/>
      <c r="H5248" s="3"/>
      <c r="I5248" s="8"/>
      <c r="J5248" s="9"/>
      <c r="K5248" s="4">
        <f>$M5248+$N5248*IF($B5248&lt;&gt;"",1,0)+$O5248*IF($A5248&lt;&gt;"",1,0)+IF(AND($A5248="",$B5248="",$C5248="",$K5247&lt;&gt;0),1,0)</f>
        <v>1</v>
      </c>
      <c r="L5248" s="4">
        <f>SUM($J5248:$J5248)/MAX(1,SUM($J5248:$J5248))</f>
        <v>0</v>
      </c>
      <c r="M5248" s="4">
        <f>$L5248+IF($C5249&lt;&gt;"",0,$M5249)</f>
        <v>0</v>
      </c>
      <c r="N5248" s="4">
        <f>$M5248+IF($B5249&lt;&gt;"",0,$N5249)</f>
        <v>1</v>
      </c>
      <c r="O5248" s="4">
        <f>$N5248+IF($A5249&lt;&gt;"",0,$O5249)</f>
        <v>2839</v>
      </c>
      <c r="P5248" s="5" t="str">
        <f t="shared" si="81"/>
        <v>TAAK</v>
      </c>
      <c r="Q5248" t="str">
        <f>IF($A5248="",$Q5247,$A5248)</f>
        <v>Uitvoering - Directievoering</v>
      </c>
    </row>
    <row r="5249" spans="1:17" ht="15.75" x14ac:dyDescent="0.25">
      <c r="A5249" s="1"/>
      <c r="B5249" s="2"/>
      <c r="C5249" s="3" t="s">
        <v>6130</v>
      </c>
      <c r="D5249" s="3" t="s">
        <v>3359</v>
      </c>
      <c r="E5249" s="6"/>
      <c r="F5249" s="3"/>
      <c r="G5249" s="7"/>
      <c r="H5249" s="3"/>
      <c r="I5249" s="8"/>
      <c r="J5249" s="9">
        <v>1</v>
      </c>
      <c r="K5249" s="4">
        <f>$M5249+$N5249*IF($B5249&lt;&gt;"",1,0)+$O5249*IF($A5249&lt;&gt;"",1,0)+IF(AND($A5249="",$B5249="",$C5249="",$K5248&lt;&gt;0),1,0)</f>
        <v>1</v>
      </c>
      <c r="L5249" s="4">
        <f>SUM($J5249:$J5249)/MAX(1,SUM($J5249:$J5249))</f>
        <v>1</v>
      </c>
      <c r="M5249" s="4">
        <f>$L5249+IF($C5250&lt;&gt;"",0,$M5250)</f>
        <v>1</v>
      </c>
      <c r="N5249" s="4">
        <f>$M5249+IF($B5250&lt;&gt;"",0,$N5250)</f>
        <v>1</v>
      </c>
      <c r="O5249" s="4">
        <f>$N5249+IF($A5250&lt;&gt;"",0,$O5250)</f>
        <v>2838</v>
      </c>
      <c r="P5249" s="5" t="str">
        <f t="shared" si="81"/>
        <v>TAAK</v>
      </c>
      <c r="Q5249" t="str">
        <f>IF($A5249="",$Q5248,$A5249)</f>
        <v>Uitvoering - Directievoering</v>
      </c>
    </row>
    <row r="5250" spans="1:17" ht="15.75" x14ac:dyDescent="0.25">
      <c r="A5250" s="1"/>
      <c r="B5250" s="2"/>
      <c r="C5250" s="3"/>
      <c r="D5250" s="3"/>
      <c r="E5250" s="6">
        <v>1</v>
      </c>
      <c r="F5250" s="3" t="s">
        <v>3359</v>
      </c>
      <c r="G5250" s="7"/>
      <c r="H5250" s="3"/>
      <c r="I5250" s="8"/>
      <c r="J5250" s="9"/>
      <c r="K5250" s="4">
        <f>$M5250+$N5250*IF($B5250&lt;&gt;"",1,0)+$O5250*IF($A5250&lt;&gt;"",1,0)+IF(AND($A5250="",$B5250="",$C5250="",$K5249&lt;&gt;0),1,0)</f>
        <v>1</v>
      </c>
      <c r="L5250" s="4">
        <f>SUM($J5250:$J5250)/MAX(1,SUM($J5250:$J5250))</f>
        <v>0</v>
      </c>
      <c r="M5250" s="4">
        <f>$L5250+IF($C5251&lt;&gt;"",0,$M5251)</f>
        <v>0</v>
      </c>
      <c r="N5250" s="4">
        <f>$M5250+IF($B5251&lt;&gt;"",0,$N5251)</f>
        <v>0</v>
      </c>
      <c r="O5250" s="4">
        <f>$N5250+IF($A5251&lt;&gt;"",0,$O5251)</f>
        <v>2837</v>
      </c>
      <c r="P5250" s="5" t="str">
        <f t="shared" si="81"/>
        <v>+STB</v>
      </c>
      <c r="Q5250" t="str">
        <f>IF($A5250="",$Q5249,$A5250)</f>
        <v>Uitvoering - Directievoering</v>
      </c>
    </row>
    <row r="5251" spans="1:17" ht="15.75" x14ac:dyDescent="0.25">
      <c r="A5251" s="1"/>
      <c r="B5251" s="2"/>
      <c r="C5251" s="3"/>
      <c r="D5251" s="3"/>
      <c r="E5251" s="6"/>
      <c r="F5251" s="3"/>
      <c r="G5251" s="7" t="s">
        <v>3360</v>
      </c>
      <c r="H5251" s="3" t="s">
        <v>3361</v>
      </c>
      <c r="I5251" s="8"/>
      <c r="J5251" s="9"/>
      <c r="K5251" s="4">
        <f>$M5251+$N5251*IF($B5251&lt;&gt;"",1,0)+$O5251*IF($A5251&lt;&gt;"",1,0)+IF(AND($A5251="",$B5251="",$C5251="",$K5250&lt;&gt;0),1,0)</f>
        <v>1</v>
      </c>
      <c r="L5251" s="4">
        <f>SUM($J5251:$J5251)/MAX(1,SUM($J5251:$J5251))</f>
        <v>0</v>
      </c>
      <c r="M5251" s="4">
        <f>$L5251+IF($C5252&lt;&gt;"",0,$M5252)</f>
        <v>0</v>
      </c>
      <c r="N5251" s="4">
        <f>$M5251+IF($B5252&lt;&gt;"",0,$N5252)</f>
        <v>0</v>
      </c>
      <c r="O5251" s="4">
        <f>$N5251+IF($A5252&lt;&gt;"",0,$O5252)</f>
        <v>2837</v>
      </c>
      <c r="P5251" s="5" t="str">
        <f t="shared" si="81"/>
        <v>+STB</v>
      </c>
      <c r="Q5251" t="str">
        <f>IF($A5251="",$Q5250,$A5251)</f>
        <v>Uitvoering - Directievoering</v>
      </c>
    </row>
    <row r="5252" spans="1:17" ht="34.5" x14ac:dyDescent="0.25">
      <c r="A5252" s="1"/>
      <c r="B5252" s="2"/>
      <c r="C5252" s="3"/>
      <c r="D5252" s="3"/>
      <c r="E5252" s="6"/>
      <c r="F5252" s="3"/>
      <c r="G5252" s="7"/>
      <c r="H5252" s="3"/>
      <c r="I5252" s="8" t="s">
        <v>6131</v>
      </c>
      <c r="J5252" s="9"/>
      <c r="K5252" s="4">
        <f>$M5252+$N5252*IF($B5252&lt;&gt;"",1,0)+$O5252*IF($A5252&lt;&gt;"",1,0)+IF(AND($A5252="",$B5252="",$C5252="",$K5251&lt;&gt;0),1,0)</f>
        <v>1</v>
      </c>
      <c r="L5252" s="4">
        <f>SUM($J5252:$J5252)/MAX(1,SUM($J5252:$J5252))</f>
        <v>0</v>
      </c>
      <c r="M5252" s="4">
        <f>$L5252+IF($C5253&lt;&gt;"",0,$M5253)</f>
        <v>0</v>
      </c>
      <c r="N5252" s="4">
        <f>$M5252+IF($B5253&lt;&gt;"",0,$N5253)</f>
        <v>0</v>
      </c>
      <c r="O5252" s="4">
        <f>$N5252+IF($A5253&lt;&gt;"",0,$O5253)</f>
        <v>2837</v>
      </c>
      <c r="P5252" s="5" t="str">
        <f t="shared" si="81"/>
        <v>+STB</v>
      </c>
      <c r="Q5252" t="str">
        <f>IF($A5252="",$Q5251,$A5252)</f>
        <v>Uitvoering - Directievoering</v>
      </c>
    </row>
    <row r="5253" spans="1:17" ht="15.75" x14ac:dyDescent="0.25">
      <c r="A5253" s="1"/>
      <c r="B5253" s="2"/>
      <c r="C5253" s="3"/>
      <c r="D5253" s="3"/>
      <c r="E5253" s="6">
        <v>2</v>
      </c>
      <c r="F5253" s="3" t="s">
        <v>3362</v>
      </c>
      <c r="G5253" s="7"/>
      <c r="H5253" s="3"/>
      <c r="I5253" s="8"/>
      <c r="J5253" s="9"/>
      <c r="K5253" s="4">
        <f>$M5253+$N5253*IF($B5253&lt;&gt;"",1,0)+$O5253*IF($A5253&lt;&gt;"",1,0)+IF(AND($A5253="",$B5253="",$C5253="",$K5252&lt;&gt;0),1,0)</f>
        <v>1</v>
      </c>
      <c r="L5253" s="4">
        <f>SUM($J5253:$J5253)/MAX(1,SUM($J5253:$J5253))</f>
        <v>0</v>
      </c>
      <c r="M5253" s="4">
        <f>$L5253+IF($C5254&lt;&gt;"",0,$M5254)</f>
        <v>0</v>
      </c>
      <c r="N5253" s="4">
        <f>$M5253+IF($B5254&lt;&gt;"",0,$N5254)</f>
        <v>0</v>
      </c>
      <c r="O5253" s="4">
        <f>$N5253+IF($A5254&lt;&gt;"",0,$O5254)</f>
        <v>2837</v>
      </c>
      <c r="P5253" s="5" t="str">
        <f t="shared" ref="P5253:P5316" si="82">IF(OR($A5253&lt;&gt;"",$B5253&lt;&gt;"",$C5253&lt;&gt;""),"TAAK","+STB")</f>
        <v>+STB</v>
      </c>
      <c r="Q5253" t="str">
        <f>IF($A5253="",$Q5252,$A5253)</f>
        <v>Uitvoering - Directievoering</v>
      </c>
    </row>
    <row r="5254" spans="1:17" ht="15.75" x14ac:dyDescent="0.25">
      <c r="A5254" s="1"/>
      <c r="B5254" s="2"/>
      <c r="C5254" s="3"/>
      <c r="D5254" s="3"/>
      <c r="E5254" s="6"/>
      <c r="F5254" s="3"/>
      <c r="G5254" s="7" t="s">
        <v>3363</v>
      </c>
      <c r="H5254" s="3" t="s">
        <v>3364</v>
      </c>
      <c r="I5254" s="8"/>
      <c r="J5254" s="9"/>
      <c r="K5254" s="4">
        <f>$M5254+$N5254*IF($B5254&lt;&gt;"",1,0)+$O5254*IF($A5254&lt;&gt;"",1,0)+IF(AND($A5254="",$B5254="",$C5254="",$K5253&lt;&gt;0),1,0)</f>
        <v>1</v>
      </c>
      <c r="L5254" s="4">
        <f>SUM($J5254:$J5254)/MAX(1,SUM($J5254:$J5254))</f>
        <v>0</v>
      </c>
      <c r="M5254" s="4">
        <f>$L5254+IF($C5255&lt;&gt;"",0,$M5255)</f>
        <v>0</v>
      </c>
      <c r="N5254" s="4">
        <f>$M5254+IF($B5255&lt;&gt;"",0,$N5255)</f>
        <v>0</v>
      </c>
      <c r="O5254" s="4">
        <f>$N5254+IF($A5255&lt;&gt;"",0,$O5255)</f>
        <v>2837</v>
      </c>
      <c r="P5254" s="5" t="str">
        <f t="shared" si="82"/>
        <v>+STB</v>
      </c>
      <c r="Q5254" t="str">
        <f>IF($A5254="",$Q5253,$A5254)</f>
        <v>Uitvoering - Directievoering</v>
      </c>
    </row>
    <row r="5255" spans="1:17" ht="34.5" x14ac:dyDescent="0.25">
      <c r="A5255" s="1"/>
      <c r="B5255" s="2"/>
      <c r="C5255" s="3"/>
      <c r="D5255" s="3"/>
      <c r="E5255" s="6"/>
      <c r="F5255" s="3"/>
      <c r="G5255" s="7"/>
      <c r="H5255" s="3"/>
      <c r="I5255" s="8" t="s">
        <v>6132</v>
      </c>
      <c r="J5255" s="9"/>
      <c r="K5255" s="4">
        <f>$M5255+$N5255*IF($B5255&lt;&gt;"",1,0)+$O5255*IF($A5255&lt;&gt;"",1,0)+IF(AND($A5255="",$B5255="",$C5255="",$K5254&lt;&gt;0),1,0)</f>
        <v>1</v>
      </c>
      <c r="L5255" s="4">
        <f>SUM($J5255:$J5255)/MAX(1,SUM($J5255:$J5255))</f>
        <v>0</v>
      </c>
      <c r="M5255" s="4">
        <f>$L5255+IF($C5256&lt;&gt;"",0,$M5256)</f>
        <v>0</v>
      </c>
      <c r="N5255" s="4">
        <f>$M5255+IF($B5256&lt;&gt;"",0,$N5256)</f>
        <v>0</v>
      </c>
      <c r="O5255" s="4">
        <f>$N5255+IF($A5256&lt;&gt;"",0,$O5256)</f>
        <v>2837</v>
      </c>
      <c r="P5255" s="5" t="str">
        <f t="shared" si="82"/>
        <v>+STB</v>
      </c>
      <c r="Q5255" t="str">
        <f>IF($A5255="",$Q5254,$A5255)</f>
        <v>Uitvoering - Directievoering</v>
      </c>
    </row>
    <row r="5256" spans="1:17" ht="15.75" x14ac:dyDescent="0.25">
      <c r="A5256" s="1"/>
      <c r="B5256" s="2" t="s">
        <v>79</v>
      </c>
      <c r="C5256" s="3"/>
      <c r="D5256" s="3"/>
      <c r="E5256" s="6"/>
      <c r="F5256" s="3"/>
      <c r="G5256" s="7"/>
      <c r="H5256" s="3"/>
      <c r="I5256" s="8"/>
      <c r="J5256" s="9"/>
      <c r="K5256" s="4">
        <f>$M5256+$N5256*IF($B5256&lt;&gt;"",1,0)+$O5256*IF($A5256&lt;&gt;"",1,0)+IF(AND($A5256="",$B5256="",$C5256="",$K5255&lt;&gt;0),1,0)</f>
        <v>14</v>
      </c>
      <c r="L5256" s="4">
        <f>SUM($J5256:$J5256)/MAX(1,SUM($J5256:$J5256))</f>
        <v>0</v>
      </c>
      <c r="M5256" s="4">
        <f>$L5256+IF($C5257&lt;&gt;"",0,$M5257)</f>
        <v>0</v>
      </c>
      <c r="N5256" s="4">
        <f>$M5256+IF($B5257&lt;&gt;"",0,$N5257)</f>
        <v>14</v>
      </c>
      <c r="O5256" s="4">
        <f>$N5256+IF($A5257&lt;&gt;"",0,$O5257)</f>
        <v>2837</v>
      </c>
      <c r="P5256" s="5" t="str">
        <f t="shared" si="82"/>
        <v>TAAK</v>
      </c>
      <c r="Q5256" t="str">
        <f>IF($A5256="",$Q5255,$A5256)</f>
        <v>Uitvoering - Directievoering</v>
      </c>
    </row>
    <row r="5257" spans="1:17" ht="15.75" x14ac:dyDescent="0.25">
      <c r="A5257" s="1"/>
      <c r="B5257" s="2"/>
      <c r="C5257" s="3" t="s">
        <v>6133</v>
      </c>
      <c r="D5257" s="3" t="s">
        <v>3365</v>
      </c>
      <c r="E5257" s="6"/>
      <c r="F5257" s="3"/>
      <c r="G5257" s="7"/>
      <c r="H5257" s="3"/>
      <c r="I5257" s="8"/>
      <c r="J5257" s="9">
        <v>1</v>
      </c>
      <c r="K5257" s="4">
        <f>$M5257+$N5257*IF($B5257&lt;&gt;"",1,0)+$O5257*IF($A5257&lt;&gt;"",1,0)+IF(AND($A5257="",$B5257="",$C5257="",$K5256&lt;&gt;0),1,0)</f>
        <v>1</v>
      </c>
      <c r="L5257" s="4">
        <f>SUM($J5257:$J5257)/MAX(1,SUM($J5257:$J5257))</f>
        <v>1</v>
      </c>
      <c r="M5257" s="4">
        <f>$L5257+IF($C5258&lt;&gt;"",0,$M5258)</f>
        <v>1</v>
      </c>
      <c r="N5257" s="4">
        <f>$M5257+IF($B5258&lt;&gt;"",0,$N5258)</f>
        <v>14</v>
      </c>
      <c r="O5257" s="4">
        <f>$N5257+IF($A5258&lt;&gt;"",0,$O5258)</f>
        <v>2823</v>
      </c>
      <c r="P5257" s="5" t="str">
        <f t="shared" si="82"/>
        <v>TAAK</v>
      </c>
      <c r="Q5257" t="str">
        <f>IF($A5257="",$Q5256,$A5257)</f>
        <v>Uitvoering - Directievoering</v>
      </c>
    </row>
    <row r="5258" spans="1:17" ht="15.75" x14ac:dyDescent="0.25">
      <c r="A5258" s="1"/>
      <c r="B5258" s="2"/>
      <c r="C5258" s="3"/>
      <c r="D5258" s="3"/>
      <c r="E5258" s="6">
        <v>1</v>
      </c>
      <c r="F5258" s="3" t="s">
        <v>3365</v>
      </c>
      <c r="G5258" s="7"/>
      <c r="H5258" s="3"/>
      <c r="I5258" s="8"/>
      <c r="J5258" s="9"/>
      <c r="K5258" s="4">
        <f>$M5258+$N5258*IF($B5258&lt;&gt;"",1,0)+$O5258*IF($A5258&lt;&gt;"",1,0)+IF(AND($A5258="",$B5258="",$C5258="",$K5257&lt;&gt;0),1,0)</f>
        <v>1</v>
      </c>
      <c r="L5258" s="4">
        <f>SUM($J5258:$J5258)/MAX(1,SUM($J5258:$J5258))</f>
        <v>0</v>
      </c>
      <c r="M5258" s="4">
        <f>$L5258+IF($C5259&lt;&gt;"",0,$M5259)</f>
        <v>0</v>
      </c>
      <c r="N5258" s="4">
        <f>$M5258+IF($B5259&lt;&gt;"",0,$N5259)</f>
        <v>13</v>
      </c>
      <c r="O5258" s="4">
        <f>$N5258+IF($A5259&lt;&gt;"",0,$O5259)</f>
        <v>2809</v>
      </c>
      <c r="P5258" s="5" t="str">
        <f t="shared" si="82"/>
        <v>+STB</v>
      </c>
      <c r="Q5258" t="str">
        <f>IF($A5258="",$Q5257,$A5258)</f>
        <v>Uitvoering - Directievoering</v>
      </c>
    </row>
    <row r="5259" spans="1:17" ht="15.75" x14ac:dyDescent="0.25">
      <c r="A5259" s="1"/>
      <c r="B5259" s="2"/>
      <c r="C5259" s="3"/>
      <c r="D5259" s="3"/>
      <c r="E5259" s="6"/>
      <c r="F5259" s="3"/>
      <c r="G5259" s="7" t="s">
        <v>3366</v>
      </c>
      <c r="H5259" s="3" t="s">
        <v>3367</v>
      </c>
      <c r="I5259" s="8"/>
      <c r="J5259" s="9"/>
      <c r="K5259" s="4">
        <f>$M5259+$N5259*IF($B5259&lt;&gt;"",1,0)+$O5259*IF($A5259&lt;&gt;"",1,0)+IF(AND($A5259="",$B5259="",$C5259="",$K5258&lt;&gt;0),1,0)</f>
        <v>1</v>
      </c>
      <c r="L5259" s="4">
        <f>SUM($J5259:$J5259)/MAX(1,SUM($J5259:$J5259))</f>
        <v>0</v>
      </c>
      <c r="M5259" s="4">
        <f>$L5259+IF($C5260&lt;&gt;"",0,$M5260)</f>
        <v>0</v>
      </c>
      <c r="N5259" s="4">
        <f>$M5259+IF($B5260&lt;&gt;"",0,$N5260)</f>
        <v>13</v>
      </c>
      <c r="O5259" s="4">
        <f>$N5259+IF($A5260&lt;&gt;"",0,$O5260)</f>
        <v>2796</v>
      </c>
      <c r="P5259" s="5" t="str">
        <f t="shared" si="82"/>
        <v>+STB</v>
      </c>
      <c r="Q5259" t="str">
        <f>IF($A5259="",$Q5258,$A5259)</f>
        <v>Uitvoering - Directievoering</v>
      </c>
    </row>
    <row r="5260" spans="1:17" ht="15.75" x14ac:dyDescent="0.25">
      <c r="A5260" s="1"/>
      <c r="B5260" s="2"/>
      <c r="C5260" s="3"/>
      <c r="D5260" s="3"/>
      <c r="E5260" s="6"/>
      <c r="F5260" s="3"/>
      <c r="G5260" s="7"/>
      <c r="H5260" s="3"/>
      <c r="I5260" s="8" t="s">
        <v>3984</v>
      </c>
      <c r="J5260" s="9"/>
      <c r="K5260" s="4">
        <f>$M5260+$N5260*IF($B5260&lt;&gt;"",1,0)+$O5260*IF($A5260&lt;&gt;"",1,0)+IF(AND($A5260="",$B5260="",$C5260="",$K5259&lt;&gt;0),1,0)</f>
        <v>1</v>
      </c>
      <c r="L5260" s="4">
        <f>SUM($J5260:$J5260)/MAX(1,SUM($J5260:$J5260))</f>
        <v>0</v>
      </c>
      <c r="M5260" s="4">
        <f>$L5260+IF($C5261&lt;&gt;"",0,$M5261)</f>
        <v>0</v>
      </c>
      <c r="N5260" s="4">
        <f>$M5260+IF($B5261&lt;&gt;"",0,$N5261)</f>
        <v>13</v>
      </c>
      <c r="O5260" s="4">
        <f>$N5260+IF($A5261&lt;&gt;"",0,$O5261)</f>
        <v>2783</v>
      </c>
      <c r="P5260" s="5" t="str">
        <f t="shared" si="82"/>
        <v>+STB</v>
      </c>
      <c r="Q5260" t="str">
        <f>IF($A5260="",$Q5259,$A5260)</f>
        <v>Uitvoering - Directievoering</v>
      </c>
    </row>
    <row r="5261" spans="1:17" ht="15.75" x14ac:dyDescent="0.25">
      <c r="A5261" s="1"/>
      <c r="B5261" s="2"/>
      <c r="C5261" s="3" t="s">
        <v>6134</v>
      </c>
      <c r="D5261" s="3" t="s">
        <v>3368</v>
      </c>
      <c r="E5261" s="6"/>
      <c r="F5261" s="3"/>
      <c r="G5261" s="7"/>
      <c r="H5261" s="3"/>
      <c r="I5261" s="8"/>
      <c r="J5261" s="9">
        <v>1</v>
      </c>
      <c r="K5261" s="4">
        <f>$M5261+$N5261*IF($B5261&lt;&gt;"",1,0)+$O5261*IF($A5261&lt;&gt;"",1,0)+IF(AND($A5261="",$B5261="",$C5261="",$K5260&lt;&gt;0),1,0)</f>
        <v>1</v>
      </c>
      <c r="L5261" s="4">
        <f>SUM($J5261:$J5261)/MAX(1,SUM($J5261:$J5261))</f>
        <v>1</v>
      </c>
      <c r="M5261" s="4">
        <f>$L5261+IF($C5262&lt;&gt;"",0,$M5262)</f>
        <v>1</v>
      </c>
      <c r="N5261" s="4">
        <f>$M5261+IF($B5262&lt;&gt;"",0,$N5262)</f>
        <v>13</v>
      </c>
      <c r="O5261" s="4">
        <f>$N5261+IF($A5262&lt;&gt;"",0,$O5262)</f>
        <v>2770</v>
      </c>
      <c r="P5261" s="5" t="str">
        <f t="shared" si="82"/>
        <v>TAAK</v>
      </c>
      <c r="Q5261" t="str">
        <f>IF($A5261="",$Q5260,$A5261)</f>
        <v>Uitvoering - Directievoering</v>
      </c>
    </row>
    <row r="5262" spans="1:17" ht="15.75" x14ac:dyDescent="0.25">
      <c r="A5262" s="1"/>
      <c r="B5262" s="2"/>
      <c r="C5262" s="3"/>
      <c r="D5262" s="3"/>
      <c r="E5262" s="6">
        <v>1</v>
      </c>
      <c r="F5262" s="3" t="s">
        <v>3369</v>
      </c>
      <c r="G5262" s="7"/>
      <c r="H5262" s="3"/>
      <c r="I5262" s="8"/>
      <c r="J5262" s="9"/>
      <c r="K5262" s="4">
        <f>$M5262+$N5262*IF($B5262&lt;&gt;"",1,0)+$O5262*IF($A5262&lt;&gt;"",1,0)+IF(AND($A5262="",$B5262="",$C5262="",$K5261&lt;&gt;0),1,0)</f>
        <v>1</v>
      </c>
      <c r="L5262" s="4">
        <f>SUM($J5262:$J5262)/MAX(1,SUM($J5262:$J5262))</f>
        <v>0</v>
      </c>
      <c r="M5262" s="4">
        <f>$L5262+IF($C5263&lt;&gt;"",0,$M5263)</f>
        <v>0</v>
      </c>
      <c r="N5262" s="4">
        <f>$M5262+IF($B5263&lt;&gt;"",0,$N5263)</f>
        <v>12</v>
      </c>
      <c r="O5262" s="4">
        <f>$N5262+IF($A5263&lt;&gt;"",0,$O5263)</f>
        <v>2757</v>
      </c>
      <c r="P5262" s="5" t="str">
        <f t="shared" si="82"/>
        <v>+STB</v>
      </c>
      <c r="Q5262" t="str">
        <f>IF($A5262="",$Q5261,$A5262)</f>
        <v>Uitvoering - Directievoering</v>
      </c>
    </row>
    <row r="5263" spans="1:17" ht="15.75" x14ac:dyDescent="0.25">
      <c r="A5263" s="1"/>
      <c r="B5263" s="2"/>
      <c r="C5263" s="3"/>
      <c r="D5263" s="3"/>
      <c r="E5263" s="6"/>
      <c r="F5263" s="3"/>
      <c r="G5263" s="7" t="s">
        <v>3370</v>
      </c>
      <c r="H5263" s="3" t="s">
        <v>3371</v>
      </c>
      <c r="I5263" s="8"/>
      <c r="J5263" s="9"/>
      <c r="K5263" s="4">
        <f>$M5263+$N5263*IF($B5263&lt;&gt;"",1,0)+$O5263*IF($A5263&lt;&gt;"",1,0)+IF(AND($A5263="",$B5263="",$C5263="",$K5262&lt;&gt;0),1,0)</f>
        <v>1</v>
      </c>
      <c r="L5263" s="4">
        <f>SUM($J5263:$J5263)/MAX(1,SUM($J5263:$J5263))</f>
        <v>0</v>
      </c>
      <c r="M5263" s="4">
        <f>$L5263+IF($C5264&lt;&gt;"",0,$M5264)</f>
        <v>0</v>
      </c>
      <c r="N5263" s="4">
        <f>$M5263+IF($B5264&lt;&gt;"",0,$N5264)</f>
        <v>12</v>
      </c>
      <c r="O5263" s="4">
        <f>$N5263+IF($A5264&lt;&gt;"",0,$O5264)</f>
        <v>2745</v>
      </c>
      <c r="P5263" s="5" t="str">
        <f t="shared" si="82"/>
        <v>+STB</v>
      </c>
      <c r="Q5263" t="str">
        <f>IF($A5263="",$Q5262,$A5263)</f>
        <v>Uitvoering - Directievoering</v>
      </c>
    </row>
    <row r="5264" spans="1:17" ht="34.5" x14ac:dyDescent="0.25">
      <c r="A5264" s="1"/>
      <c r="B5264" s="2"/>
      <c r="C5264" s="3"/>
      <c r="D5264" s="3"/>
      <c r="E5264" s="6"/>
      <c r="F5264" s="3"/>
      <c r="G5264" s="7"/>
      <c r="H5264" s="3"/>
      <c r="I5264" s="8" t="s">
        <v>6135</v>
      </c>
      <c r="J5264" s="9"/>
      <c r="K5264" s="4">
        <f>$M5264+$N5264*IF($B5264&lt;&gt;"",1,0)+$O5264*IF($A5264&lt;&gt;"",1,0)+IF(AND($A5264="",$B5264="",$C5264="",$K5263&lt;&gt;0),1,0)</f>
        <v>1</v>
      </c>
      <c r="L5264" s="4">
        <f>SUM($J5264:$J5264)/MAX(1,SUM($J5264:$J5264))</f>
        <v>0</v>
      </c>
      <c r="M5264" s="4">
        <f>$L5264+IF($C5265&lt;&gt;"",0,$M5265)</f>
        <v>0</v>
      </c>
      <c r="N5264" s="4">
        <f>$M5264+IF($B5265&lt;&gt;"",0,$N5265)</f>
        <v>12</v>
      </c>
      <c r="O5264" s="4">
        <f>$N5264+IF($A5265&lt;&gt;"",0,$O5265)</f>
        <v>2733</v>
      </c>
      <c r="P5264" s="5" t="str">
        <f t="shared" si="82"/>
        <v>+STB</v>
      </c>
      <c r="Q5264" t="str">
        <f>IF($A5264="",$Q5263,$A5264)</f>
        <v>Uitvoering - Directievoering</v>
      </c>
    </row>
    <row r="5265" spans="1:17" ht="15.75" x14ac:dyDescent="0.25">
      <c r="A5265" s="1"/>
      <c r="B5265" s="2"/>
      <c r="C5265" s="3"/>
      <c r="D5265" s="3"/>
      <c r="E5265" s="6">
        <v>2</v>
      </c>
      <c r="F5265" s="3" t="s">
        <v>3372</v>
      </c>
      <c r="G5265" s="7"/>
      <c r="H5265" s="3"/>
      <c r="I5265" s="8"/>
      <c r="J5265" s="9"/>
      <c r="K5265" s="4">
        <f>$M5265+$N5265*IF($B5265&lt;&gt;"",1,0)+$O5265*IF($A5265&lt;&gt;"",1,0)+IF(AND($A5265="",$B5265="",$C5265="",$K5264&lt;&gt;0),1,0)</f>
        <v>1</v>
      </c>
      <c r="L5265" s="4">
        <f>SUM($J5265:$J5265)/MAX(1,SUM($J5265:$J5265))</f>
        <v>0</v>
      </c>
      <c r="M5265" s="4">
        <f>$L5265+IF($C5266&lt;&gt;"",0,$M5266)</f>
        <v>0</v>
      </c>
      <c r="N5265" s="4">
        <f>$M5265+IF($B5266&lt;&gt;"",0,$N5266)</f>
        <v>12</v>
      </c>
      <c r="O5265" s="4">
        <f>$N5265+IF($A5266&lt;&gt;"",0,$O5266)</f>
        <v>2721</v>
      </c>
      <c r="P5265" s="5" t="str">
        <f t="shared" si="82"/>
        <v>+STB</v>
      </c>
      <c r="Q5265" t="str">
        <f>IF($A5265="",$Q5264,$A5265)</f>
        <v>Uitvoering - Directievoering</v>
      </c>
    </row>
    <row r="5266" spans="1:17" ht="15.75" x14ac:dyDescent="0.25">
      <c r="A5266" s="1"/>
      <c r="B5266" s="2"/>
      <c r="C5266" s="3"/>
      <c r="D5266" s="3"/>
      <c r="E5266" s="6"/>
      <c r="F5266" s="3"/>
      <c r="G5266" s="7" t="s">
        <v>3373</v>
      </c>
      <c r="H5266" s="3" t="s">
        <v>3374</v>
      </c>
      <c r="I5266" s="8"/>
      <c r="J5266" s="9"/>
      <c r="K5266" s="4">
        <f>$M5266+$N5266*IF($B5266&lt;&gt;"",1,0)+$O5266*IF($A5266&lt;&gt;"",1,0)+IF(AND($A5266="",$B5266="",$C5266="",$K5265&lt;&gt;0),1,0)</f>
        <v>1</v>
      </c>
      <c r="L5266" s="4">
        <f>SUM($J5266:$J5266)/MAX(1,SUM($J5266:$J5266))</f>
        <v>0</v>
      </c>
      <c r="M5266" s="4">
        <f>$L5266+IF($C5267&lt;&gt;"",0,$M5267)</f>
        <v>0</v>
      </c>
      <c r="N5266" s="4">
        <f>$M5266+IF($B5267&lt;&gt;"",0,$N5267)</f>
        <v>12</v>
      </c>
      <c r="O5266" s="4">
        <f>$N5266+IF($A5267&lt;&gt;"",0,$O5267)</f>
        <v>2709</v>
      </c>
      <c r="P5266" s="5" t="str">
        <f t="shared" si="82"/>
        <v>+STB</v>
      </c>
      <c r="Q5266" t="str">
        <f>IF($A5266="",$Q5265,$A5266)</f>
        <v>Uitvoering - Directievoering</v>
      </c>
    </row>
    <row r="5267" spans="1:17" ht="34.5" x14ac:dyDescent="0.25">
      <c r="A5267" s="1"/>
      <c r="B5267" s="2"/>
      <c r="C5267" s="3"/>
      <c r="D5267" s="3"/>
      <c r="E5267" s="6"/>
      <c r="F5267" s="3"/>
      <c r="G5267" s="7"/>
      <c r="H5267" s="3"/>
      <c r="I5267" s="8" t="s">
        <v>6136</v>
      </c>
      <c r="J5267" s="9"/>
      <c r="K5267" s="4">
        <f>$M5267+$N5267*IF($B5267&lt;&gt;"",1,0)+$O5267*IF($A5267&lt;&gt;"",1,0)+IF(AND($A5267="",$B5267="",$C5267="",$K5266&lt;&gt;0),1,0)</f>
        <v>1</v>
      </c>
      <c r="L5267" s="4">
        <f>SUM($J5267:$J5267)/MAX(1,SUM($J5267:$J5267))</f>
        <v>0</v>
      </c>
      <c r="M5267" s="4">
        <f>$L5267+IF($C5268&lt;&gt;"",0,$M5268)</f>
        <v>0</v>
      </c>
      <c r="N5267" s="4">
        <f>$M5267+IF($B5268&lt;&gt;"",0,$N5268)</f>
        <v>12</v>
      </c>
      <c r="O5267" s="4">
        <f>$N5267+IF($A5268&lt;&gt;"",0,$O5268)</f>
        <v>2697</v>
      </c>
      <c r="P5267" s="5" t="str">
        <f t="shared" si="82"/>
        <v>+STB</v>
      </c>
      <c r="Q5267" t="str">
        <f>IF($A5267="",$Q5266,$A5267)</f>
        <v>Uitvoering - Directievoering</v>
      </c>
    </row>
    <row r="5268" spans="1:17" ht="15.75" x14ac:dyDescent="0.25">
      <c r="A5268" s="1"/>
      <c r="B5268" s="2"/>
      <c r="C5268" s="3" t="s">
        <v>6137</v>
      </c>
      <c r="D5268" s="3" t="s">
        <v>3375</v>
      </c>
      <c r="E5268" s="6"/>
      <c r="F5268" s="3"/>
      <c r="G5268" s="7"/>
      <c r="H5268" s="3"/>
      <c r="I5268" s="8"/>
      <c r="J5268" s="9">
        <v>1</v>
      </c>
      <c r="K5268" s="4">
        <f>$M5268+$N5268*IF($B5268&lt;&gt;"",1,0)+$O5268*IF($A5268&lt;&gt;"",1,0)+IF(AND($A5268="",$B5268="",$C5268="",$K5267&lt;&gt;0),1,0)</f>
        <v>1</v>
      </c>
      <c r="L5268" s="4">
        <f>SUM($J5268:$J5268)/MAX(1,SUM($J5268:$J5268))</f>
        <v>1</v>
      </c>
      <c r="M5268" s="4">
        <f>$L5268+IF($C5269&lt;&gt;"",0,$M5269)</f>
        <v>1</v>
      </c>
      <c r="N5268" s="4">
        <f>$M5268+IF($B5269&lt;&gt;"",0,$N5269)</f>
        <v>12</v>
      </c>
      <c r="O5268" s="4">
        <f>$N5268+IF($A5269&lt;&gt;"",0,$O5269)</f>
        <v>2685</v>
      </c>
      <c r="P5268" s="5" t="str">
        <f t="shared" si="82"/>
        <v>TAAK</v>
      </c>
      <c r="Q5268" t="str">
        <f>IF($A5268="",$Q5267,$A5268)</f>
        <v>Uitvoering - Directievoering</v>
      </c>
    </row>
    <row r="5269" spans="1:17" ht="15.75" x14ac:dyDescent="0.25">
      <c r="A5269" s="1"/>
      <c r="B5269" s="2"/>
      <c r="C5269" s="3"/>
      <c r="D5269" s="3"/>
      <c r="E5269" s="6">
        <v>1</v>
      </c>
      <c r="F5269" s="3" t="s">
        <v>3376</v>
      </c>
      <c r="G5269" s="7"/>
      <c r="H5269" s="3"/>
      <c r="I5269" s="8"/>
      <c r="J5269" s="9"/>
      <c r="K5269" s="4">
        <f>$M5269+$N5269*IF($B5269&lt;&gt;"",1,0)+$O5269*IF($A5269&lt;&gt;"",1,0)+IF(AND($A5269="",$B5269="",$C5269="",$K5268&lt;&gt;0),1,0)</f>
        <v>1</v>
      </c>
      <c r="L5269" s="4">
        <f>SUM($J5269:$J5269)/MAX(1,SUM($J5269:$J5269))</f>
        <v>0</v>
      </c>
      <c r="M5269" s="4">
        <f>$L5269+IF($C5270&lt;&gt;"",0,$M5270)</f>
        <v>0</v>
      </c>
      <c r="N5269" s="4">
        <f>$M5269+IF($B5270&lt;&gt;"",0,$N5270)</f>
        <v>11</v>
      </c>
      <c r="O5269" s="4">
        <f>$N5269+IF($A5270&lt;&gt;"",0,$O5270)</f>
        <v>2673</v>
      </c>
      <c r="P5269" s="5" t="str">
        <f t="shared" si="82"/>
        <v>+STB</v>
      </c>
      <c r="Q5269" t="str">
        <f>IF($A5269="",$Q5268,$A5269)</f>
        <v>Uitvoering - Directievoering</v>
      </c>
    </row>
    <row r="5270" spans="1:17" ht="15.75" x14ac:dyDescent="0.25">
      <c r="A5270" s="1"/>
      <c r="B5270" s="2"/>
      <c r="C5270" s="3"/>
      <c r="D5270" s="3"/>
      <c r="E5270" s="6"/>
      <c r="F5270" s="3"/>
      <c r="G5270" s="7" t="s">
        <v>3377</v>
      </c>
      <c r="H5270" s="3" t="s">
        <v>3378</v>
      </c>
      <c r="I5270" s="8"/>
      <c r="J5270" s="9"/>
      <c r="K5270" s="4">
        <f>$M5270+$N5270*IF($B5270&lt;&gt;"",1,0)+$O5270*IF($A5270&lt;&gt;"",1,0)+IF(AND($A5270="",$B5270="",$C5270="",$K5269&lt;&gt;0),1,0)</f>
        <v>1</v>
      </c>
      <c r="L5270" s="4">
        <f>SUM($J5270:$J5270)/MAX(1,SUM($J5270:$J5270))</f>
        <v>0</v>
      </c>
      <c r="M5270" s="4">
        <f>$L5270+IF($C5271&lt;&gt;"",0,$M5271)</f>
        <v>0</v>
      </c>
      <c r="N5270" s="4">
        <f>$M5270+IF($B5271&lt;&gt;"",0,$N5271)</f>
        <v>11</v>
      </c>
      <c r="O5270" s="4">
        <f>$N5270+IF($A5271&lt;&gt;"",0,$O5271)</f>
        <v>2662</v>
      </c>
      <c r="P5270" s="5" t="str">
        <f t="shared" si="82"/>
        <v>+STB</v>
      </c>
      <c r="Q5270" t="str">
        <f>IF($A5270="",$Q5269,$A5270)</f>
        <v>Uitvoering - Directievoering</v>
      </c>
    </row>
    <row r="5271" spans="1:17" ht="34.5" x14ac:dyDescent="0.25">
      <c r="A5271" s="1"/>
      <c r="B5271" s="2"/>
      <c r="C5271" s="3"/>
      <c r="D5271" s="3"/>
      <c r="E5271" s="6"/>
      <c r="F5271" s="3"/>
      <c r="G5271" s="7"/>
      <c r="H5271" s="3"/>
      <c r="I5271" s="8" t="s">
        <v>6138</v>
      </c>
      <c r="J5271" s="9"/>
      <c r="K5271" s="4">
        <f>$M5271+$N5271*IF($B5271&lt;&gt;"",1,0)+$O5271*IF($A5271&lt;&gt;"",1,0)+IF(AND($A5271="",$B5271="",$C5271="",$K5270&lt;&gt;0),1,0)</f>
        <v>1</v>
      </c>
      <c r="L5271" s="4">
        <f>SUM($J5271:$J5271)/MAX(1,SUM($J5271:$J5271))</f>
        <v>0</v>
      </c>
      <c r="M5271" s="4">
        <f>$L5271+IF($C5272&lt;&gt;"",0,$M5272)</f>
        <v>0</v>
      </c>
      <c r="N5271" s="4">
        <f>$M5271+IF($B5272&lt;&gt;"",0,$N5272)</f>
        <v>11</v>
      </c>
      <c r="O5271" s="4">
        <f>$N5271+IF($A5272&lt;&gt;"",0,$O5272)</f>
        <v>2651</v>
      </c>
      <c r="P5271" s="5" t="str">
        <f t="shared" si="82"/>
        <v>+STB</v>
      </c>
      <c r="Q5271" t="str">
        <f>IF($A5271="",$Q5270,$A5271)</f>
        <v>Uitvoering - Directievoering</v>
      </c>
    </row>
    <row r="5272" spans="1:17" ht="15.75" x14ac:dyDescent="0.25">
      <c r="A5272" s="1"/>
      <c r="B5272" s="2"/>
      <c r="C5272" s="3"/>
      <c r="D5272" s="3"/>
      <c r="E5272" s="6">
        <v>2</v>
      </c>
      <c r="F5272" s="3" t="s">
        <v>3379</v>
      </c>
      <c r="G5272" s="7"/>
      <c r="H5272" s="3"/>
      <c r="I5272" s="8"/>
      <c r="J5272" s="9"/>
      <c r="K5272" s="4">
        <f>$M5272+$N5272*IF($B5272&lt;&gt;"",1,0)+$O5272*IF($A5272&lt;&gt;"",1,0)+IF(AND($A5272="",$B5272="",$C5272="",$K5271&lt;&gt;0),1,0)</f>
        <v>1</v>
      </c>
      <c r="L5272" s="4">
        <f>SUM($J5272:$J5272)/MAX(1,SUM($J5272:$J5272))</f>
        <v>0</v>
      </c>
      <c r="M5272" s="4">
        <f>$L5272+IF($C5273&lt;&gt;"",0,$M5273)</f>
        <v>0</v>
      </c>
      <c r="N5272" s="4">
        <f>$M5272+IF($B5273&lt;&gt;"",0,$N5273)</f>
        <v>11</v>
      </c>
      <c r="O5272" s="4">
        <f>$N5272+IF($A5273&lt;&gt;"",0,$O5273)</f>
        <v>2640</v>
      </c>
      <c r="P5272" s="5" t="str">
        <f t="shared" si="82"/>
        <v>+STB</v>
      </c>
      <c r="Q5272" t="str">
        <f>IF($A5272="",$Q5271,$A5272)</f>
        <v>Uitvoering - Directievoering</v>
      </c>
    </row>
    <row r="5273" spans="1:17" ht="15.75" x14ac:dyDescent="0.25">
      <c r="A5273" s="1"/>
      <c r="B5273" s="2"/>
      <c r="C5273" s="3"/>
      <c r="D5273" s="3"/>
      <c r="E5273" s="6"/>
      <c r="F5273" s="3"/>
      <c r="G5273" s="7" t="s">
        <v>3380</v>
      </c>
      <c r="H5273" s="3" t="s">
        <v>3381</v>
      </c>
      <c r="I5273" s="8"/>
      <c r="J5273" s="9"/>
      <c r="K5273" s="4">
        <f>$M5273+$N5273*IF($B5273&lt;&gt;"",1,0)+$O5273*IF($A5273&lt;&gt;"",1,0)+IF(AND($A5273="",$B5273="",$C5273="",$K5272&lt;&gt;0),1,0)</f>
        <v>1</v>
      </c>
      <c r="L5273" s="4">
        <f>SUM($J5273:$J5273)/MAX(1,SUM($J5273:$J5273))</f>
        <v>0</v>
      </c>
      <c r="M5273" s="4">
        <f>$L5273+IF($C5274&lt;&gt;"",0,$M5274)</f>
        <v>0</v>
      </c>
      <c r="N5273" s="4">
        <f>$M5273+IF($B5274&lt;&gt;"",0,$N5274)</f>
        <v>11</v>
      </c>
      <c r="O5273" s="4">
        <f>$N5273+IF($A5274&lt;&gt;"",0,$O5274)</f>
        <v>2629</v>
      </c>
      <c r="P5273" s="5" t="str">
        <f t="shared" si="82"/>
        <v>+STB</v>
      </c>
      <c r="Q5273" t="str">
        <f>IF($A5273="",$Q5272,$A5273)</f>
        <v>Uitvoering - Directievoering</v>
      </c>
    </row>
    <row r="5274" spans="1:17" ht="23.25" x14ac:dyDescent="0.25">
      <c r="A5274" s="1"/>
      <c r="B5274" s="2"/>
      <c r="C5274" s="3"/>
      <c r="D5274" s="3"/>
      <c r="E5274" s="6"/>
      <c r="F5274" s="3"/>
      <c r="G5274" s="7"/>
      <c r="H5274" s="3"/>
      <c r="I5274" s="8" t="s">
        <v>6139</v>
      </c>
      <c r="J5274" s="9"/>
      <c r="K5274" s="4">
        <f>$M5274+$N5274*IF($B5274&lt;&gt;"",1,0)+$O5274*IF($A5274&lt;&gt;"",1,0)+IF(AND($A5274="",$B5274="",$C5274="",$K5273&lt;&gt;0),1,0)</f>
        <v>1</v>
      </c>
      <c r="L5274" s="4">
        <f>SUM($J5274:$J5274)/MAX(1,SUM($J5274:$J5274))</f>
        <v>0</v>
      </c>
      <c r="M5274" s="4">
        <f>$L5274+IF($C5275&lt;&gt;"",0,$M5275)</f>
        <v>0</v>
      </c>
      <c r="N5274" s="4">
        <f>$M5274+IF($B5275&lt;&gt;"",0,$N5275)</f>
        <v>11</v>
      </c>
      <c r="O5274" s="4">
        <f>$N5274+IF($A5275&lt;&gt;"",0,$O5275)</f>
        <v>2618</v>
      </c>
      <c r="P5274" s="5" t="str">
        <f t="shared" si="82"/>
        <v>+STB</v>
      </c>
      <c r="Q5274" t="str">
        <f>IF($A5274="",$Q5273,$A5274)</f>
        <v>Uitvoering - Directievoering</v>
      </c>
    </row>
    <row r="5275" spans="1:17" ht="15.75" x14ac:dyDescent="0.25">
      <c r="A5275" s="1"/>
      <c r="B5275" s="2"/>
      <c r="C5275" s="3" t="s">
        <v>6140</v>
      </c>
      <c r="D5275" s="3" t="s">
        <v>3382</v>
      </c>
      <c r="E5275" s="6"/>
      <c r="F5275" s="3"/>
      <c r="G5275" s="7"/>
      <c r="H5275" s="3"/>
      <c r="I5275" s="8"/>
      <c r="J5275" s="9">
        <v>1</v>
      </c>
      <c r="K5275" s="4">
        <f>$M5275+$N5275*IF($B5275&lt;&gt;"",1,0)+$O5275*IF($A5275&lt;&gt;"",1,0)+IF(AND($A5275="",$B5275="",$C5275="",$K5274&lt;&gt;0),1,0)</f>
        <v>1</v>
      </c>
      <c r="L5275" s="4">
        <f>SUM($J5275:$J5275)/MAX(1,SUM($J5275:$J5275))</f>
        <v>1</v>
      </c>
      <c r="M5275" s="4">
        <f>$L5275+IF($C5276&lt;&gt;"",0,$M5276)</f>
        <v>1</v>
      </c>
      <c r="N5275" s="4">
        <f>$M5275+IF($B5276&lt;&gt;"",0,$N5276)</f>
        <v>11</v>
      </c>
      <c r="O5275" s="4">
        <f>$N5275+IF($A5276&lt;&gt;"",0,$O5276)</f>
        <v>2607</v>
      </c>
      <c r="P5275" s="5" t="str">
        <f t="shared" si="82"/>
        <v>TAAK</v>
      </c>
      <c r="Q5275" t="str">
        <f>IF($A5275="",$Q5274,$A5275)</f>
        <v>Uitvoering - Directievoering</v>
      </c>
    </row>
    <row r="5276" spans="1:17" ht="15.75" x14ac:dyDescent="0.25">
      <c r="A5276" s="1"/>
      <c r="B5276" s="2"/>
      <c r="C5276" s="3"/>
      <c r="D5276" s="3"/>
      <c r="E5276" s="6">
        <v>1</v>
      </c>
      <c r="F5276" s="3" t="s">
        <v>3383</v>
      </c>
      <c r="G5276" s="7"/>
      <c r="H5276" s="3"/>
      <c r="I5276" s="8"/>
      <c r="J5276" s="9"/>
      <c r="K5276" s="4">
        <f>$M5276+$N5276*IF($B5276&lt;&gt;"",1,0)+$O5276*IF($A5276&lt;&gt;"",1,0)+IF(AND($A5276="",$B5276="",$C5276="",$K5275&lt;&gt;0),1,0)</f>
        <v>1</v>
      </c>
      <c r="L5276" s="4">
        <f>SUM($J5276:$J5276)/MAX(1,SUM($J5276:$J5276))</f>
        <v>0</v>
      </c>
      <c r="M5276" s="4">
        <f>$L5276+IF($C5277&lt;&gt;"",0,$M5277)</f>
        <v>0</v>
      </c>
      <c r="N5276" s="4">
        <f>$M5276+IF($B5277&lt;&gt;"",0,$N5277)</f>
        <v>10</v>
      </c>
      <c r="O5276" s="4">
        <f>$N5276+IF($A5277&lt;&gt;"",0,$O5277)</f>
        <v>2596</v>
      </c>
      <c r="P5276" s="5" t="str">
        <f t="shared" si="82"/>
        <v>+STB</v>
      </c>
      <c r="Q5276" t="str">
        <f>IF($A5276="",$Q5275,$A5276)</f>
        <v>Uitvoering - Directievoering</v>
      </c>
    </row>
    <row r="5277" spans="1:17" ht="15.75" x14ac:dyDescent="0.25">
      <c r="A5277" s="1"/>
      <c r="B5277" s="2"/>
      <c r="C5277" s="3"/>
      <c r="D5277" s="3"/>
      <c r="E5277" s="6"/>
      <c r="F5277" s="3"/>
      <c r="G5277" s="7" t="s">
        <v>3384</v>
      </c>
      <c r="H5277" s="3" t="s">
        <v>3385</v>
      </c>
      <c r="I5277" s="8"/>
      <c r="J5277" s="9"/>
      <c r="K5277" s="4">
        <f>$M5277+$N5277*IF($B5277&lt;&gt;"",1,0)+$O5277*IF($A5277&lt;&gt;"",1,0)+IF(AND($A5277="",$B5277="",$C5277="",$K5276&lt;&gt;0),1,0)</f>
        <v>1</v>
      </c>
      <c r="L5277" s="4">
        <f>SUM($J5277:$J5277)/MAX(1,SUM($J5277:$J5277))</f>
        <v>0</v>
      </c>
      <c r="M5277" s="4">
        <f>$L5277+IF($C5278&lt;&gt;"",0,$M5278)</f>
        <v>0</v>
      </c>
      <c r="N5277" s="4">
        <f>$M5277+IF($B5278&lt;&gt;"",0,$N5278)</f>
        <v>10</v>
      </c>
      <c r="O5277" s="4">
        <f>$N5277+IF($A5278&lt;&gt;"",0,$O5278)</f>
        <v>2586</v>
      </c>
      <c r="P5277" s="5" t="str">
        <f t="shared" si="82"/>
        <v>+STB</v>
      </c>
      <c r="Q5277" t="str">
        <f>IF($A5277="",$Q5276,$A5277)</f>
        <v>Uitvoering - Directievoering</v>
      </c>
    </row>
    <row r="5278" spans="1:17" ht="34.5" x14ac:dyDescent="0.25">
      <c r="A5278" s="1"/>
      <c r="B5278" s="2"/>
      <c r="C5278" s="3"/>
      <c r="D5278" s="3"/>
      <c r="E5278" s="6"/>
      <c r="F5278" s="3"/>
      <c r="G5278" s="7"/>
      <c r="H5278" s="3"/>
      <c r="I5278" s="8" t="s">
        <v>6141</v>
      </c>
      <c r="J5278" s="9"/>
      <c r="K5278" s="4">
        <f>$M5278+$N5278*IF($B5278&lt;&gt;"",1,0)+$O5278*IF($A5278&lt;&gt;"",1,0)+IF(AND($A5278="",$B5278="",$C5278="",$K5277&lt;&gt;0),1,0)</f>
        <v>1</v>
      </c>
      <c r="L5278" s="4">
        <f>SUM($J5278:$J5278)/MAX(1,SUM($J5278:$J5278))</f>
        <v>0</v>
      </c>
      <c r="M5278" s="4">
        <f>$L5278+IF($C5279&lt;&gt;"",0,$M5279)</f>
        <v>0</v>
      </c>
      <c r="N5278" s="4">
        <f>$M5278+IF($B5279&lt;&gt;"",0,$N5279)</f>
        <v>10</v>
      </c>
      <c r="O5278" s="4">
        <f>$N5278+IF($A5279&lt;&gt;"",0,$O5279)</f>
        <v>2576</v>
      </c>
      <c r="P5278" s="5" t="str">
        <f t="shared" si="82"/>
        <v>+STB</v>
      </c>
      <c r="Q5278" t="str">
        <f>IF($A5278="",$Q5277,$A5278)</f>
        <v>Uitvoering - Directievoering</v>
      </c>
    </row>
    <row r="5279" spans="1:17" ht="15.75" x14ac:dyDescent="0.25">
      <c r="A5279" s="1"/>
      <c r="B5279" s="2"/>
      <c r="C5279" s="3"/>
      <c r="D5279" s="3"/>
      <c r="E5279" s="6">
        <v>2</v>
      </c>
      <c r="F5279" s="3" t="s">
        <v>3386</v>
      </c>
      <c r="G5279" s="7"/>
      <c r="H5279" s="3"/>
      <c r="I5279" s="8"/>
      <c r="J5279" s="9"/>
      <c r="K5279" s="4">
        <f>$M5279+$N5279*IF($B5279&lt;&gt;"",1,0)+$O5279*IF($A5279&lt;&gt;"",1,0)+IF(AND($A5279="",$B5279="",$C5279="",$K5278&lt;&gt;0),1,0)</f>
        <v>1</v>
      </c>
      <c r="L5279" s="4">
        <f>SUM($J5279:$J5279)/MAX(1,SUM($J5279:$J5279))</f>
        <v>0</v>
      </c>
      <c r="M5279" s="4">
        <f>$L5279+IF($C5280&lt;&gt;"",0,$M5280)</f>
        <v>0</v>
      </c>
      <c r="N5279" s="4">
        <f>$M5279+IF($B5280&lt;&gt;"",0,$N5280)</f>
        <v>10</v>
      </c>
      <c r="O5279" s="4">
        <f>$N5279+IF($A5280&lt;&gt;"",0,$O5280)</f>
        <v>2566</v>
      </c>
      <c r="P5279" s="5" t="str">
        <f t="shared" si="82"/>
        <v>+STB</v>
      </c>
      <c r="Q5279" t="str">
        <f>IF($A5279="",$Q5278,$A5279)</f>
        <v>Uitvoering - Directievoering</v>
      </c>
    </row>
    <row r="5280" spans="1:17" ht="15.75" x14ac:dyDescent="0.25">
      <c r="A5280" s="1"/>
      <c r="B5280" s="2"/>
      <c r="C5280" s="3"/>
      <c r="D5280" s="3"/>
      <c r="E5280" s="6"/>
      <c r="F5280" s="3"/>
      <c r="G5280" s="7" t="s">
        <v>3387</v>
      </c>
      <c r="H5280" s="3" t="s">
        <v>3388</v>
      </c>
      <c r="I5280" s="8"/>
      <c r="J5280" s="9"/>
      <c r="K5280" s="4">
        <f>$M5280+$N5280*IF($B5280&lt;&gt;"",1,0)+$O5280*IF($A5280&lt;&gt;"",1,0)+IF(AND($A5280="",$B5280="",$C5280="",$K5279&lt;&gt;0),1,0)</f>
        <v>1</v>
      </c>
      <c r="L5280" s="4">
        <f>SUM($J5280:$J5280)/MAX(1,SUM($J5280:$J5280))</f>
        <v>0</v>
      </c>
      <c r="M5280" s="4">
        <f>$L5280+IF($C5281&lt;&gt;"",0,$M5281)</f>
        <v>0</v>
      </c>
      <c r="N5280" s="4">
        <f>$M5280+IF($B5281&lt;&gt;"",0,$N5281)</f>
        <v>10</v>
      </c>
      <c r="O5280" s="4">
        <f>$N5280+IF($A5281&lt;&gt;"",0,$O5281)</f>
        <v>2556</v>
      </c>
      <c r="P5280" s="5" t="str">
        <f t="shared" si="82"/>
        <v>+STB</v>
      </c>
      <c r="Q5280" t="str">
        <f>IF($A5280="",$Q5279,$A5280)</f>
        <v>Uitvoering - Directievoering</v>
      </c>
    </row>
    <row r="5281" spans="1:17" ht="23.25" x14ac:dyDescent="0.25">
      <c r="A5281" s="1"/>
      <c r="B5281" s="2"/>
      <c r="C5281" s="3"/>
      <c r="D5281" s="3"/>
      <c r="E5281" s="6"/>
      <c r="F5281" s="3"/>
      <c r="G5281" s="7"/>
      <c r="H5281" s="3"/>
      <c r="I5281" s="8" t="s">
        <v>6142</v>
      </c>
      <c r="J5281" s="9"/>
      <c r="K5281" s="4">
        <f>$M5281+$N5281*IF($B5281&lt;&gt;"",1,0)+$O5281*IF($A5281&lt;&gt;"",1,0)+IF(AND($A5281="",$B5281="",$C5281="",$K5280&lt;&gt;0),1,0)</f>
        <v>1</v>
      </c>
      <c r="L5281" s="4">
        <f>SUM($J5281:$J5281)/MAX(1,SUM($J5281:$J5281))</f>
        <v>0</v>
      </c>
      <c r="M5281" s="4">
        <f>$L5281+IF($C5282&lt;&gt;"",0,$M5282)</f>
        <v>0</v>
      </c>
      <c r="N5281" s="4">
        <f>$M5281+IF($B5282&lt;&gt;"",0,$N5282)</f>
        <v>10</v>
      </c>
      <c r="O5281" s="4">
        <f>$N5281+IF($A5282&lt;&gt;"",0,$O5282)</f>
        <v>2546</v>
      </c>
      <c r="P5281" s="5" t="str">
        <f t="shared" si="82"/>
        <v>+STB</v>
      </c>
      <c r="Q5281" t="str">
        <f>IF($A5281="",$Q5280,$A5281)</f>
        <v>Uitvoering - Directievoering</v>
      </c>
    </row>
    <row r="5282" spans="1:17" ht="15.75" x14ac:dyDescent="0.25">
      <c r="A5282" s="1"/>
      <c r="B5282" s="2"/>
      <c r="C5282" s="3" t="s">
        <v>6143</v>
      </c>
      <c r="D5282" s="3" t="s">
        <v>3389</v>
      </c>
      <c r="E5282" s="6"/>
      <c r="F5282" s="3"/>
      <c r="G5282" s="7"/>
      <c r="H5282" s="3"/>
      <c r="I5282" s="8"/>
      <c r="J5282" s="9">
        <v>1</v>
      </c>
      <c r="K5282" s="4">
        <f>$M5282+$N5282*IF($B5282&lt;&gt;"",1,0)+$O5282*IF($A5282&lt;&gt;"",1,0)+IF(AND($A5282="",$B5282="",$C5282="",$K5281&lt;&gt;0),1,0)</f>
        <v>1</v>
      </c>
      <c r="L5282" s="4">
        <f>SUM($J5282:$J5282)/MAX(1,SUM($J5282:$J5282))</f>
        <v>1</v>
      </c>
      <c r="M5282" s="4">
        <f>$L5282+IF($C5283&lt;&gt;"",0,$M5283)</f>
        <v>1</v>
      </c>
      <c r="N5282" s="4">
        <f>$M5282+IF($B5283&lt;&gt;"",0,$N5283)</f>
        <v>10</v>
      </c>
      <c r="O5282" s="4">
        <f>$N5282+IF($A5283&lt;&gt;"",0,$O5283)</f>
        <v>2536</v>
      </c>
      <c r="P5282" s="5" t="str">
        <f t="shared" si="82"/>
        <v>TAAK</v>
      </c>
      <c r="Q5282" t="str">
        <f>IF($A5282="",$Q5281,$A5282)</f>
        <v>Uitvoering - Directievoering</v>
      </c>
    </row>
    <row r="5283" spans="1:17" ht="15.75" x14ac:dyDescent="0.25">
      <c r="A5283" s="1"/>
      <c r="B5283" s="2"/>
      <c r="C5283" s="3"/>
      <c r="D5283" s="3"/>
      <c r="E5283" s="6">
        <v>1</v>
      </c>
      <c r="F5283" s="3" t="s">
        <v>3390</v>
      </c>
      <c r="G5283" s="7"/>
      <c r="H5283" s="3"/>
      <c r="I5283" s="8"/>
      <c r="J5283" s="9"/>
      <c r="K5283" s="4">
        <f>$M5283+$N5283*IF($B5283&lt;&gt;"",1,0)+$O5283*IF($A5283&lt;&gt;"",1,0)+IF(AND($A5283="",$B5283="",$C5283="",$K5282&lt;&gt;0),1,0)</f>
        <v>1</v>
      </c>
      <c r="L5283" s="4">
        <f>SUM($J5283:$J5283)/MAX(1,SUM($J5283:$J5283))</f>
        <v>0</v>
      </c>
      <c r="M5283" s="4">
        <f>$L5283+IF($C5284&lt;&gt;"",0,$M5284)</f>
        <v>0</v>
      </c>
      <c r="N5283" s="4">
        <f>$M5283+IF($B5284&lt;&gt;"",0,$N5284)</f>
        <v>9</v>
      </c>
      <c r="O5283" s="4">
        <f>$N5283+IF($A5284&lt;&gt;"",0,$O5284)</f>
        <v>2526</v>
      </c>
      <c r="P5283" s="5" t="str">
        <f t="shared" si="82"/>
        <v>+STB</v>
      </c>
      <c r="Q5283" t="str">
        <f>IF($A5283="",$Q5282,$A5283)</f>
        <v>Uitvoering - Directievoering</v>
      </c>
    </row>
    <row r="5284" spans="1:17" ht="15.75" x14ac:dyDescent="0.25">
      <c r="A5284" s="1"/>
      <c r="B5284" s="2"/>
      <c r="C5284" s="3"/>
      <c r="D5284" s="3"/>
      <c r="E5284" s="6"/>
      <c r="F5284" s="3"/>
      <c r="G5284" s="7" t="s">
        <v>3391</v>
      </c>
      <c r="H5284" s="3" t="s">
        <v>3392</v>
      </c>
      <c r="I5284" s="8"/>
      <c r="J5284" s="9"/>
      <c r="K5284" s="4">
        <f>$M5284+$N5284*IF($B5284&lt;&gt;"",1,0)+$O5284*IF($A5284&lt;&gt;"",1,0)+IF(AND($A5284="",$B5284="",$C5284="",$K5283&lt;&gt;0),1,0)</f>
        <v>1</v>
      </c>
      <c r="L5284" s="4">
        <f>SUM($J5284:$J5284)/MAX(1,SUM($J5284:$J5284))</f>
        <v>0</v>
      </c>
      <c r="M5284" s="4">
        <f>$L5284+IF($C5285&lt;&gt;"",0,$M5285)</f>
        <v>0</v>
      </c>
      <c r="N5284" s="4">
        <f>$M5284+IF($B5285&lt;&gt;"",0,$N5285)</f>
        <v>9</v>
      </c>
      <c r="O5284" s="4">
        <f>$N5284+IF($A5285&lt;&gt;"",0,$O5285)</f>
        <v>2517</v>
      </c>
      <c r="P5284" s="5" t="str">
        <f t="shared" si="82"/>
        <v>+STB</v>
      </c>
      <c r="Q5284" t="str">
        <f>IF($A5284="",$Q5283,$A5284)</f>
        <v>Uitvoering - Directievoering</v>
      </c>
    </row>
    <row r="5285" spans="1:17" ht="34.5" x14ac:dyDescent="0.25">
      <c r="A5285" s="1"/>
      <c r="B5285" s="2"/>
      <c r="C5285" s="3"/>
      <c r="D5285" s="3"/>
      <c r="E5285" s="6"/>
      <c r="F5285" s="3"/>
      <c r="G5285" s="7"/>
      <c r="H5285" s="3"/>
      <c r="I5285" s="8" t="s">
        <v>6144</v>
      </c>
      <c r="J5285" s="9"/>
      <c r="K5285" s="4">
        <f>$M5285+$N5285*IF($B5285&lt;&gt;"",1,0)+$O5285*IF($A5285&lt;&gt;"",1,0)+IF(AND($A5285="",$B5285="",$C5285="",$K5284&lt;&gt;0),1,0)</f>
        <v>1</v>
      </c>
      <c r="L5285" s="4">
        <f>SUM($J5285:$J5285)/MAX(1,SUM($J5285:$J5285))</f>
        <v>0</v>
      </c>
      <c r="M5285" s="4">
        <f>$L5285+IF($C5286&lt;&gt;"",0,$M5286)</f>
        <v>0</v>
      </c>
      <c r="N5285" s="4">
        <f>$M5285+IF($B5286&lt;&gt;"",0,$N5286)</f>
        <v>9</v>
      </c>
      <c r="O5285" s="4">
        <f>$N5285+IF($A5286&lt;&gt;"",0,$O5286)</f>
        <v>2508</v>
      </c>
      <c r="P5285" s="5" t="str">
        <f t="shared" si="82"/>
        <v>+STB</v>
      </c>
      <c r="Q5285" t="str">
        <f>IF($A5285="",$Q5284,$A5285)</f>
        <v>Uitvoering - Directievoering</v>
      </c>
    </row>
    <row r="5286" spans="1:17" ht="15.75" x14ac:dyDescent="0.25">
      <c r="A5286" s="1"/>
      <c r="B5286" s="2"/>
      <c r="C5286" s="3"/>
      <c r="D5286" s="3"/>
      <c r="E5286" s="6">
        <v>2</v>
      </c>
      <c r="F5286" s="3" t="s">
        <v>3393</v>
      </c>
      <c r="G5286" s="7"/>
      <c r="H5286" s="3"/>
      <c r="I5286" s="8"/>
      <c r="J5286" s="9"/>
      <c r="K5286" s="4">
        <f>$M5286+$N5286*IF($B5286&lt;&gt;"",1,0)+$O5286*IF($A5286&lt;&gt;"",1,0)+IF(AND($A5286="",$B5286="",$C5286="",$K5285&lt;&gt;0),1,0)</f>
        <v>1</v>
      </c>
      <c r="L5286" s="4">
        <f>SUM($J5286:$J5286)/MAX(1,SUM($J5286:$J5286))</f>
        <v>0</v>
      </c>
      <c r="M5286" s="4">
        <f>$L5286+IF($C5287&lt;&gt;"",0,$M5287)</f>
        <v>0</v>
      </c>
      <c r="N5286" s="4">
        <f>$M5286+IF($B5287&lt;&gt;"",0,$N5287)</f>
        <v>9</v>
      </c>
      <c r="O5286" s="4">
        <f>$N5286+IF($A5287&lt;&gt;"",0,$O5287)</f>
        <v>2499</v>
      </c>
      <c r="P5286" s="5" t="str">
        <f t="shared" si="82"/>
        <v>+STB</v>
      </c>
      <c r="Q5286" t="str">
        <f>IF($A5286="",$Q5285,$A5286)</f>
        <v>Uitvoering - Directievoering</v>
      </c>
    </row>
    <row r="5287" spans="1:17" ht="15.75" x14ac:dyDescent="0.25">
      <c r="A5287" s="1"/>
      <c r="B5287" s="2"/>
      <c r="C5287" s="3"/>
      <c r="D5287" s="3"/>
      <c r="E5287" s="6"/>
      <c r="F5287" s="3"/>
      <c r="G5287" s="7" t="s">
        <v>3394</v>
      </c>
      <c r="H5287" s="3" t="s">
        <v>3395</v>
      </c>
      <c r="I5287" s="8"/>
      <c r="J5287" s="9"/>
      <c r="K5287" s="4">
        <f>$M5287+$N5287*IF($B5287&lt;&gt;"",1,0)+$O5287*IF($A5287&lt;&gt;"",1,0)+IF(AND($A5287="",$B5287="",$C5287="",$K5286&lt;&gt;0),1,0)</f>
        <v>1</v>
      </c>
      <c r="L5287" s="4">
        <f>SUM($J5287:$J5287)/MAX(1,SUM($J5287:$J5287))</f>
        <v>0</v>
      </c>
      <c r="M5287" s="4">
        <f>$L5287+IF($C5288&lt;&gt;"",0,$M5288)</f>
        <v>0</v>
      </c>
      <c r="N5287" s="4">
        <f>$M5287+IF($B5288&lt;&gt;"",0,$N5288)</f>
        <v>9</v>
      </c>
      <c r="O5287" s="4">
        <f>$N5287+IF($A5288&lt;&gt;"",0,$O5288)</f>
        <v>2490</v>
      </c>
      <c r="P5287" s="5" t="str">
        <f t="shared" si="82"/>
        <v>+STB</v>
      </c>
      <c r="Q5287" t="str">
        <f>IF($A5287="",$Q5286,$A5287)</f>
        <v>Uitvoering - Directievoering</v>
      </c>
    </row>
    <row r="5288" spans="1:17" ht="34.5" x14ac:dyDescent="0.25">
      <c r="A5288" s="1"/>
      <c r="B5288" s="2"/>
      <c r="C5288" s="3"/>
      <c r="D5288" s="3"/>
      <c r="E5288" s="6"/>
      <c r="F5288" s="3"/>
      <c r="G5288" s="7"/>
      <c r="H5288" s="3"/>
      <c r="I5288" s="8" t="s">
        <v>6145</v>
      </c>
      <c r="J5288" s="9"/>
      <c r="K5288" s="4">
        <f>$M5288+$N5288*IF($B5288&lt;&gt;"",1,0)+$O5288*IF($A5288&lt;&gt;"",1,0)+IF(AND($A5288="",$B5288="",$C5288="",$K5287&lt;&gt;0),1,0)</f>
        <v>1</v>
      </c>
      <c r="L5288" s="4">
        <f>SUM($J5288:$J5288)/MAX(1,SUM($J5288:$J5288))</f>
        <v>0</v>
      </c>
      <c r="M5288" s="4">
        <f>$L5288+IF($C5289&lt;&gt;"",0,$M5289)</f>
        <v>0</v>
      </c>
      <c r="N5288" s="4">
        <f>$M5288+IF($B5289&lt;&gt;"",0,$N5289)</f>
        <v>9</v>
      </c>
      <c r="O5288" s="4">
        <f>$N5288+IF($A5289&lt;&gt;"",0,$O5289)</f>
        <v>2481</v>
      </c>
      <c r="P5288" s="5" t="str">
        <f t="shared" si="82"/>
        <v>+STB</v>
      </c>
      <c r="Q5288" t="str">
        <f>IF($A5288="",$Q5287,$A5288)</f>
        <v>Uitvoering - Directievoering</v>
      </c>
    </row>
    <row r="5289" spans="1:17" ht="15.75" x14ac:dyDescent="0.25">
      <c r="A5289" s="1"/>
      <c r="B5289" s="2"/>
      <c r="C5289" s="3" t="s">
        <v>6146</v>
      </c>
      <c r="D5289" s="3" t="s">
        <v>3396</v>
      </c>
      <c r="E5289" s="6"/>
      <c r="F5289" s="3"/>
      <c r="G5289" s="7"/>
      <c r="H5289" s="3"/>
      <c r="I5289" s="8"/>
      <c r="J5289" s="9">
        <v>1</v>
      </c>
      <c r="K5289" s="4">
        <f>$M5289+$N5289*IF($B5289&lt;&gt;"",1,0)+$O5289*IF($A5289&lt;&gt;"",1,0)+IF(AND($A5289="",$B5289="",$C5289="",$K5288&lt;&gt;0),1,0)</f>
        <v>1</v>
      </c>
      <c r="L5289" s="4">
        <f>SUM($J5289:$J5289)/MAX(1,SUM($J5289:$J5289))</f>
        <v>1</v>
      </c>
      <c r="M5289" s="4">
        <f>$L5289+IF($C5290&lt;&gt;"",0,$M5290)</f>
        <v>1</v>
      </c>
      <c r="N5289" s="4">
        <f>$M5289+IF($B5290&lt;&gt;"",0,$N5290)</f>
        <v>9</v>
      </c>
      <c r="O5289" s="4">
        <f>$N5289+IF($A5290&lt;&gt;"",0,$O5290)</f>
        <v>2472</v>
      </c>
      <c r="P5289" s="5" t="str">
        <f t="shared" si="82"/>
        <v>TAAK</v>
      </c>
      <c r="Q5289" t="str">
        <f>IF($A5289="",$Q5288,$A5289)</f>
        <v>Uitvoering - Directievoering</v>
      </c>
    </row>
    <row r="5290" spans="1:17" ht="15.75" x14ac:dyDescent="0.25">
      <c r="A5290" s="1"/>
      <c r="B5290" s="2"/>
      <c r="C5290" s="3"/>
      <c r="D5290" s="3"/>
      <c r="E5290" s="6">
        <v>1</v>
      </c>
      <c r="F5290" s="3" t="s">
        <v>3397</v>
      </c>
      <c r="G5290" s="7"/>
      <c r="H5290" s="3"/>
      <c r="I5290" s="8"/>
      <c r="J5290" s="9"/>
      <c r="K5290" s="4">
        <f>$M5290+$N5290*IF($B5290&lt;&gt;"",1,0)+$O5290*IF($A5290&lt;&gt;"",1,0)+IF(AND($A5290="",$B5290="",$C5290="",$K5289&lt;&gt;0),1,0)</f>
        <v>1</v>
      </c>
      <c r="L5290" s="4">
        <f>SUM($J5290:$J5290)/MAX(1,SUM($J5290:$J5290))</f>
        <v>0</v>
      </c>
      <c r="M5290" s="4">
        <f>$L5290+IF($C5291&lt;&gt;"",0,$M5291)</f>
        <v>0</v>
      </c>
      <c r="N5290" s="4">
        <f>$M5290+IF($B5291&lt;&gt;"",0,$N5291)</f>
        <v>8</v>
      </c>
      <c r="O5290" s="4">
        <f>$N5290+IF($A5291&lt;&gt;"",0,$O5291)</f>
        <v>2463</v>
      </c>
      <c r="P5290" s="5" t="str">
        <f t="shared" si="82"/>
        <v>+STB</v>
      </c>
      <c r="Q5290" t="str">
        <f>IF($A5290="",$Q5289,$A5290)</f>
        <v>Uitvoering - Directievoering</v>
      </c>
    </row>
    <row r="5291" spans="1:17" ht="15.75" x14ac:dyDescent="0.25">
      <c r="A5291" s="1"/>
      <c r="B5291" s="2"/>
      <c r="C5291" s="3"/>
      <c r="D5291" s="3"/>
      <c r="E5291" s="6"/>
      <c r="F5291" s="3"/>
      <c r="G5291" s="7" t="s">
        <v>3398</v>
      </c>
      <c r="H5291" s="3" t="s">
        <v>3399</v>
      </c>
      <c r="I5291" s="8"/>
      <c r="J5291" s="9"/>
      <c r="K5291" s="4">
        <f>$M5291+$N5291*IF($B5291&lt;&gt;"",1,0)+$O5291*IF($A5291&lt;&gt;"",1,0)+IF(AND($A5291="",$B5291="",$C5291="",$K5290&lt;&gt;0),1,0)</f>
        <v>1</v>
      </c>
      <c r="L5291" s="4">
        <f>SUM($J5291:$J5291)/MAX(1,SUM($J5291:$J5291))</f>
        <v>0</v>
      </c>
      <c r="M5291" s="4">
        <f>$L5291+IF($C5292&lt;&gt;"",0,$M5292)</f>
        <v>0</v>
      </c>
      <c r="N5291" s="4">
        <f>$M5291+IF($B5292&lt;&gt;"",0,$N5292)</f>
        <v>8</v>
      </c>
      <c r="O5291" s="4">
        <f>$N5291+IF($A5292&lt;&gt;"",0,$O5292)</f>
        <v>2455</v>
      </c>
      <c r="P5291" s="5" t="str">
        <f t="shared" si="82"/>
        <v>+STB</v>
      </c>
      <c r="Q5291" t="str">
        <f>IF($A5291="",$Q5290,$A5291)</f>
        <v>Uitvoering - Directievoering</v>
      </c>
    </row>
    <row r="5292" spans="1:17" ht="34.5" x14ac:dyDescent="0.25">
      <c r="A5292" s="1"/>
      <c r="B5292" s="2"/>
      <c r="C5292" s="3"/>
      <c r="D5292" s="3"/>
      <c r="E5292" s="6"/>
      <c r="F5292" s="3"/>
      <c r="G5292" s="7"/>
      <c r="H5292" s="3"/>
      <c r="I5292" s="8" t="s">
        <v>6147</v>
      </c>
      <c r="J5292" s="9"/>
      <c r="K5292" s="4">
        <f>$M5292+$N5292*IF($B5292&lt;&gt;"",1,0)+$O5292*IF($A5292&lt;&gt;"",1,0)+IF(AND($A5292="",$B5292="",$C5292="",$K5291&lt;&gt;0),1,0)</f>
        <v>1</v>
      </c>
      <c r="L5292" s="4">
        <f>SUM($J5292:$J5292)/MAX(1,SUM($J5292:$J5292))</f>
        <v>0</v>
      </c>
      <c r="M5292" s="4">
        <f>$L5292+IF($C5293&lt;&gt;"",0,$M5293)</f>
        <v>0</v>
      </c>
      <c r="N5292" s="4">
        <f>$M5292+IF($B5293&lt;&gt;"",0,$N5293)</f>
        <v>8</v>
      </c>
      <c r="O5292" s="4">
        <f>$N5292+IF($A5293&lt;&gt;"",0,$O5293)</f>
        <v>2447</v>
      </c>
      <c r="P5292" s="5" t="str">
        <f t="shared" si="82"/>
        <v>+STB</v>
      </c>
      <c r="Q5292" t="str">
        <f>IF($A5292="",$Q5291,$A5292)</f>
        <v>Uitvoering - Directievoering</v>
      </c>
    </row>
    <row r="5293" spans="1:17" ht="15.75" x14ac:dyDescent="0.25">
      <c r="A5293" s="1"/>
      <c r="B5293" s="2"/>
      <c r="C5293" s="3"/>
      <c r="D5293" s="3"/>
      <c r="E5293" s="6">
        <v>2</v>
      </c>
      <c r="F5293" s="3" t="s">
        <v>3400</v>
      </c>
      <c r="G5293" s="7"/>
      <c r="H5293" s="3"/>
      <c r="I5293" s="8"/>
      <c r="J5293" s="9"/>
      <c r="K5293" s="4">
        <f>$M5293+$N5293*IF($B5293&lt;&gt;"",1,0)+$O5293*IF($A5293&lt;&gt;"",1,0)+IF(AND($A5293="",$B5293="",$C5293="",$K5292&lt;&gt;0),1,0)</f>
        <v>1</v>
      </c>
      <c r="L5293" s="4">
        <f>SUM($J5293:$J5293)/MAX(1,SUM($J5293:$J5293))</f>
        <v>0</v>
      </c>
      <c r="M5293" s="4">
        <f>$L5293+IF($C5294&lt;&gt;"",0,$M5294)</f>
        <v>0</v>
      </c>
      <c r="N5293" s="4">
        <f>$M5293+IF($B5294&lt;&gt;"",0,$N5294)</f>
        <v>8</v>
      </c>
      <c r="O5293" s="4">
        <f>$N5293+IF($A5294&lt;&gt;"",0,$O5294)</f>
        <v>2439</v>
      </c>
      <c r="P5293" s="5" t="str">
        <f t="shared" si="82"/>
        <v>+STB</v>
      </c>
      <c r="Q5293" t="str">
        <f>IF($A5293="",$Q5292,$A5293)</f>
        <v>Uitvoering - Directievoering</v>
      </c>
    </row>
    <row r="5294" spans="1:17" ht="15.75" x14ac:dyDescent="0.25">
      <c r="A5294" s="1"/>
      <c r="B5294" s="2"/>
      <c r="C5294" s="3"/>
      <c r="D5294" s="3"/>
      <c r="E5294" s="6"/>
      <c r="F5294" s="3"/>
      <c r="G5294" s="7" t="s">
        <v>3401</v>
      </c>
      <c r="H5294" s="3" t="s">
        <v>3402</v>
      </c>
      <c r="I5294" s="8"/>
      <c r="J5294" s="9"/>
      <c r="K5294" s="4">
        <f>$M5294+$N5294*IF($B5294&lt;&gt;"",1,0)+$O5294*IF($A5294&lt;&gt;"",1,0)+IF(AND($A5294="",$B5294="",$C5294="",$K5293&lt;&gt;0),1,0)</f>
        <v>1</v>
      </c>
      <c r="L5294" s="4">
        <f>SUM($J5294:$J5294)/MAX(1,SUM($J5294:$J5294))</f>
        <v>0</v>
      </c>
      <c r="M5294" s="4">
        <f>$L5294+IF($C5295&lt;&gt;"",0,$M5295)</f>
        <v>0</v>
      </c>
      <c r="N5294" s="4">
        <f>$M5294+IF($B5295&lt;&gt;"",0,$N5295)</f>
        <v>8</v>
      </c>
      <c r="O5294" s="4">
        <f>$N5294+IF($A5295&lt;&gt;"",0,$O5295)</f>
        <v>2431</v>
      </c>
      <c r="P5294" s="5" t="str">
        <f t="shared" si="82"/>
        <v>+STB</v>
      </c>
      <c r="Q5294" t="str">
        <f>IF($A5294="",$Q5293,$A5294)</f>
        <v>Uitvoering - Directievoering</v>
      </c>
    </row>
    <row r="5295" spans="1:17" ht="23.25" x14ac:dyDescent="0.25">
      <c r="A5295" s="1"/>
      <c r="B5295" s="2"/>
      <c r="C5295" s="3"/>
      <c r="D5295" s="3"/>
      <c r="E5295" s="6"/>
      <c r="F5295" s="3"/>
      <c r="G5295" s="7"/>
      <c r="H5295" s="3"/>
      <c r="I5295" s="8" t="s">
        <v>6148</v>
      </c>
      <c r="J5295" s="9"/>
      <c r="K5295" s="4">
        <f>$M5295+$N5295*IF($B5295&lt;&gt;"",1,0)+$O5295*IF($A5295&lt;&gt;"",1,0)+IF(AND($A5295="",$B5295="",$C5295="",$K5294&lt;&gt;0),1,0)</f>
        <v>1</v>
      </c>
      <c r="L5295" s="4">
        <f>SUM($J5295:$J5295)/MAX(1,SUM($J5295:$J5295))</f>
        <v>0</v>
      </c>
      <c r="M5295" s="4">
        <f>$L5295+IF($C5296&lt;&gt;"",0,$M5296)</f>
        <v>0</v>
      </c>
      <c r="N5295" s="4">
        <f>$M5295+IF($B5296&lt;&gt;"",0,$N5296)</f>
        <v>8</v>
      </c>
      <c r="O5295" s="4">
        <f>$N5295+IF($A5296&lt;&gt;"",0,$O5296)</f>
        <v>2423</v>
      </c>
      <c r="P5295" s="5" t="str">
        <f t="shared" si="82"/>
        <v>+STB</v>
      </c>
      <c r="Q5295" t="str">
        <f>IF($A5295="",$Q5294,$A5295)</f>
        <v>Uitvoering - Directievoering</v>
      </c>
    </row>
    <row r="5296" spans="1:17" ht="15.75" x14ac:dyDescent="0.25">
      <c r="A5296" s="1"/>
      <c r="B5296" s="2"/>
      <c r="C5296" s="3" t="s">
        <v>6149</v>
      </c>
      <c r="D5296" s="3" t="s">
        <v>3403</v>
      </c>
      <c r="E5296" s="6"/>
      <c r="F5296" s="3"/>
      <c r="G5296" s="7"/>
      <c r="H5296" s="3"/>
      <c r="I5296" s="8"/>
      <c r="J5296" s="9">
        <v>1</v>
      </c>
      <c r="K5296" s="4">
        <f>$M5296+$N5296*IF($B5296&lt;&gt;"",1,0)+$O5296*IF($A5296&lt;&gt;"",1,0)+IF(AND($A5296="",$B5296="",$C5296="",$K5295&lt;&gt;0),1,0)</f>
        <v>1</v>
      </c>
      <c r="L5296" s="4">
        <f>SUM($J5296:$J5296)/MAX(1,SUM($J5296:$J5296))</f>
        <v>1</v>
      </c>
      <c r="M5296" s="4">
        <f>$L5296+IF($C5297&lt;&gt;"",0,$M5297)</f>
        <v>1</v>
      </c>
      <c r="N5296" s="4">
        <f>$M5296+IF($B5297&lt;&gt;"",0,$N5297)</f>
        <v>8</v>
      </c>
      <c r="O5296" s="4">
        <f>$N5296+IF($A5297&lt;&gt;"",0,$O5297)</f>
        <v>2415</v>
      </c>
      <c r="P5296" s="5" t="str">
        <f t="shared" si="82"/>
        <v>TAAK</v>
      </c>
      <c r="Q5296" t="str">
        <f>IF($A5296="",$Q5295,$A5296)</f>
        <v>Uitvoering - Directievoering</v>
      </c>
    </row>
    <row r="5297" spans="1:17" ht="15.75" x14ac:dyDescent="0.25">
      <c r="A5297" s="1"/>
      <c r="B5297" s="2"/>
      <c r="C5297" s="3"/>
      <c r="D5297" s="3"/>
      <c r="E5297" s="6">
        <v>1</v>
      </c>
      <c r="F5297" s="3" t="s">
        <v>3403</v>
      </c>
      <c r="G5297" s="7"/>
      <c r="H5297" s="3"/>
      <c r="I5297" s="8"/>
      <c r="J5297" s="9"/>
      <c r="K5297" s="4">
        <f>$M5297+$N5297*IF($B5297&lt;&gt;"",1,0)+$O5297*IF($A5297&lt;&gt;"",1,0)+IF(AND($A5297="",$B5297="",$C5297="",$K5296&lt;&gt;0),1,0)</f>
        <v>1</v>
      </c>
      <c r="L5297" s="4">
        <f>SUM($J5297:$J5297)/MAX(1,SUM($J5297:$J5297))</f>
        <v>0</v>
      </c>
      <c r="M5297" s="4">
        <f>$L5297+IF($C5298&lt;&gt;"",0,$M5298)</f>
        <v>0</v>
      </c>
      <c r="N5297" s="4">
        <f>$M5297+IF($B5298&lt;&gt;"",0,$N5298)</f>
        <v>7</v>
      </c>
      <c r="O5297" s="4">
        <f>$N5297+IF($A5298&lt;&gt;"",0,$O5298)</f>
        <v>2407</v>
      </c>
      <c r="P5297" s="5" t="str">
        <f t="shared" si="82"/>
        <v>+STB</v>
      </c>
      <c r="Q5297" t="str">
        <f>IF($A5297="",$Q5296,$A5297)</f>
        <v>Uitvoering - Directievoering</v>
      </c>
    </row>
    <row r="5298" spans="1:17" ht="15.75" x14ac:dyDescent="0.25">
      <c r="A5298" s="1"/>
      <c r="B5298" s="2"/>
      <c r="C5298" s="3"/>
      <c r="D5298" s="3"/>
      <c r="E5298" s="6"/>
      <c r="F5298" s="3"/>
      <c r="G5298" s="7" t="s">
        <v>3404</v>
      </c>
      <c r="H5298" s="3" t="s">
        <v>3405</v>
      </c>
      <c r="I5298" s="8"/>
      <c r="J5298" s="9"/>
      <c r="K5298" s="4">
        <f>$M5298+$N5298*IF($B5298&lt;&gt;"",1,0)+$O5298*IF($A5298&lt;&gt;"",1,0)+IF(AND($A5298="",$B5298="",$C5298="",$K5297&lt;&gt;0),1,0)</f>
        <v>1</v>
      </c>
      <c r="L5298" s="4">
        <f>SUM($J5298:$J5298)/MAX(1,SUM($J5298:$J5298))</f>
        <v>0</v>
      </c>
      <c r="M5298" s="4">
        <f>$L5298+IF($C5299&lt;&gt;"",0,$M5299)</f>
        <v>0</v>
      </c>
      <c r="N5298" s="4">
        <f>$M5298+IF($B5299&lt;&gt;"",0,$N5299)</f>
        <v>7</v>
      </c>
      <c r="O5298" s="4">
        <f>$N5298+IF($A5299&lt;&gt;"",0,$O5299)</f>
        <v>2400</v>
      </c>
      <c r="P5298" s="5" t="str">
        <f t="shared" si="82"/>
        <v>+STB</v>
      </c>
      <c r="Q5298" t="str">
        <f>IF($A5298="",$Q5297,$A5298)</f>
        <v>Uitvoering - Directievoering</v>
      </c>
    </row>
    <row r="5299" spans="1:17" ht="23.25" x14ac:dyDescent="0.25">
      <c r="A5299" s="1"/>
      <c r="B5299" s="2"/>
      <c r="C5299" s="3"/>
      <c r="D5299" s="3"/>
      <c r="E5299" s="6"/>
      <c r="F5299" s="3"/>
      <c r="G5299" s="7"/>
      <c r="H5299" s="3"/>
      <c r="I5299" s="8" t="s">
        <v>6150</v>
      </c>
      <c r="J5299" s="9"/>
      <c r="K5299" s="4">
        <f>$M5299+$N5299*IF($B5299&lt;&gt;"",1,0)+$O5299*IF($A5299&lt;&gt;"",1,0)+IF(AND($A5299="",$B5299="",$C5299="",$K5298&lt;&gt;0),1,0)</f>
        <v>1</v>
      </c>
      <c r="L5299" s="4">
        <f>SUM($J5299:$J5299)/MAX(1,SUM($J5299:$J5299))</f>
        <v>0</v>
      </c>
      <c r="M5299" s="4">
        <f>$L5299+IF($C5300&lt;&gt;"",0,$M5300)</f>
        <v>0</v>
      </c>
      <c r="N5299" s="4">
        <f>$M5299+IF($B5300&lt;&gt;"",0,$N5300)</f>
        <v>7</v>
      </c>
      <c r="O5299" s="4">
        <f>$N5299+IF($A5300&lt;&gt;"",0,$O5300)</f>
        <v>2393</v>
      </c>
      <c r="P5299" s="5" t="str">
        <f t="shared" si="82"/>
        <v>+STB</v>
      </c>
      <c r="Q5299" t="str">
        <f>IF($A5299="",$Q5298,$A5299)</f>
        <v>Uitvoering - Directievoering</v>
      </c>
    </row>
    <row r="5300" spans="1:17" ht="15.75" x14ac:dyDescent="0.25">
      <c r="A5300" s="1"/>
      <c r="B5300" s="2"/>
      <c r="C5300" s="3" t="s">
        <v>6151</v>
      </c>
      <c r="D5300" s="3" t="s">
        <v>3406</v>
      </c>
      <c r="E5300" s="6"/>
      <c r="F5300" s="3"/>
      <c r="G5300" s="7"/>
      <c r="H5300" s="3"/>
      <c r="I5300" s="8"/>
      <c r="J5300" s="9">
        <v>1</v>
      </c>
      <c r="K5300" s="4">
        <f>$M5300+$N5300*IF($B5300&lt;&gt;"",1,0)+$O5300*IF($A5300&lt;&gt;"",1,0)+IF(AND($A5300="",$B5300="",$C5300="",$K5299&lt;&gt;0),1,0)</f>
        <v>1</v>
      </c>
      <c r="L5300" s="4">
        <f>SUM($J5300:$J5300)/MAX(1,SUM($J5300:$J5300))</f>
        <v>1</v>
      </c>
      <c r="M5300" s="4">
        <f>$L5300+IF($C5301&lt;&gt;"",0,$M5301)</f>
        <v>1</v>
      </c>
      <c r="N5300" s="4">
        <f>$M5300+IF($B5301&lt;&gt;"",0,$N5301)</f>
        <v>7</v>
      </c>
      <c r="O5300" s="4">
        <f>$N5300+IF($A5301&lt;&gt;"",0,$O5301)</f>
        <v>2386</v>
      </c>
      <c r="P5300" s="5" t="str">
        <f t="shared" si="82"/>
        <v>TAAK</v>
      </c>
      <c r="Q5300" t="str">
        <f>IF($A5300="",$Q5299,$A5300)</f>
        <v>Uitvoering - Directievoering</v>
      </c>
    </row>
    <row r="5301" spans="1:17" ht="15.75" x14ac:dyDescent="0.25">
      <c r="A5301" s="1"/>
      <c r="B5301" s="2"/>
      <c r="C5301" s="3"/>
      <c r="D5301" s="3"/>
      <c r="E5301" s="6">
        <v>1</v>
      </c>
      <c r="F5301" s="3" t="s">
        <v>3406</v>
      </c>
      <c r="G5301" s="7"/>
      <c r="H5301" s="3"/>
      <c r="I5301" s="8"/>
      <c r="J5301" s="9"/>
      <c r="K5301" s="4">
        <f>$M5301+$N5301*IF($B5301&lt;&gt;"",1,0)+$O5301*IF($A5301&lt;&gt;"",1,0)+IF(AND($A5301="",$B5301="",$C5301="",$K5300&lt;&gt;0),1,0)</f>
        <v>1</v>
      </c>
      <c r="L5301" s="4">
        <f>SUM($J5301:$J5301)/MAX(1,SUM($J5301:$J5301))</f>
        <v>0</v>
      </c>
      <c r="M5301" s="4">
        <f>$L5301+IF($C5302&lt;&gt;"",0,$M5302)</f>
        <v>0</v>
      </c>
      <c r="N5301" s="4">
        <f>$M5301+IF($B5302&lt;&gt;"",0,$N5302)</f>
        <v>6</v>
      </c>
      <c r="O5301" s="4">
        <f>$N5301+IF($A5302&lt;&gt;"",0,$O5302)</f>
        <v>2379</v>
      </c>
      <c r="P5301" s="5" t="str">
        <f t="shared" si="82"/>
        <v>+STB</v>
      </c>
      <c r="Q5301" t="str">
        <f>IF($A5301="",$Q5300,$A5301)</f>
        <v>Uitvoering - Directievoering</v>
      </c>
    </row>
    <row r="5302" spans="1:17" ht="15.75" x14ac:dyDescent="0.25">
      <c r="A5302" s="1"/>
      <c r="B5302" s="2"/>
      <c r="C5302" s="3"/>
      <c r="D5302" s="3"/>
      <c r="E5302" s="6"/>
      <c r="F5302" s="3"/>
      <c r="G5302" s="7" t="s">
        <v>3407</v>
      </c>
      <c r="H5302" s="3" t="s">
        <v>3408</v>
      </c>
      <c r="I5302" s="8"/>
      <c r="J5302" s="9"/>
      <c r="K5302" s="4">
        <f>$M5302+$N5302*IF($B5302&lt;&gt;"",1,0)+$O5302*IF($A5302&lt;&gt;"",1,0)+IF(AND($A5302="",$B5302="",$C5302="",$K5301&lt;&gt;0),1,0)</f>
        <v>1</v>
      </c>
      <c r="L5302" s="4">
        <f>SUM($J5302:$J5302)/MAX(1,SUM($J5302:$J5302))</f>
        <v>0</v>
      </c>
      <c r="M5302" s="4">
        <f>$L5302+IF($C5303&lt;&gt;"",0,$M5303)</f>
        <v>0</v>
      </c>
      <c r="N5302" s="4">
        <f>$M5302+IF($B5303&lt;&gt;"",0,$N5303)</f>
        <v>6</v>
      </c>
      <c r="O5302" s="4">
        <f>$N5302+IF($A5303&lt;&gt;"",0,$O5303)</f>
        <v>2373</v>
      </c>
      <c r="P5302" s="5" t="str">
        <f t="shared" si="82"/>
        <v>+STB</v>
      </c>
      <c r="Q5302" t="str">
        <f>IF($A5302="",$Q5301,$A5302)</f>
        <v>Uitvoering - Directievoering</v>
      </c>
    </row>
    <row r="5303" spans="1:17" ht="23.25" x14ac:dyDescent="0.25">
      <c r="A5303" s="1"/>
      <c r="B5303" s="2"/>
      <c r="C5303" s="3"/>
      <c r="D5303" s="3"/>
      <c r="E5303" s="6"/>
      <c r="F5303" s="3"/>
      <c r="G5303" s="7"/>
      <c r="H5303" s="3"/>
      <c r="I5303" s="8" t="s">
        <v>6152</v>
      </c>
      <c r="J5303" s="9"/>
      <c r="K5303" s="4">
        <f>$M5303+$N5303*IF($B5303&lt;&gt;"",1,0)+$O5303*IF($A5303&lt;&gt;"",1,0)+IF(AND($A5303="",$B5303="",$C5303="",$K5302&lt;&gt;0),1,0)</f>
        <v>1</v>
      </c>
      <c r="L5303" s="4">
        <f>SUM($J5303:$J5303)/MAX(1,SUM($J5303:$J5303))</f>
        <v>0</v>
      </c>
      <c r="M5303" s="4">
        <f>$L5303+IF($C5304&lt;&gt;"",0,$M5304)</f>
        <v>0</v>
      </c>
      <c r="N5303" s="4">
        <f>$M5303+IF($B5304&lt;&gt;"",0,$N5304)</f>
        <v>6</v>
      </c>
      <c r="O5303" s="4">
        <f>$N5303+IF($A5304&lt;&gt;"",0,$O5304)</f>
        <v>2367</v>
      </c>
      <c r="P5303" s="5" t="str">
        <f t="shared" si="82"/>
        <v>+STB</v>
      </c>
      <c r="Q5303" t="str">
        <f>IF($A5303="",$Q5302,$A5303)</f>
        <v>Uitvoering - Directievoering</v>
      </c>
    </row>
    <row r="5304" spans="1:17" ht="15.75" hidden="1" x14ac:dyDescent="0.25">
      <c r="A5304" s="1"/>
      <c r="B5304" s="2"/>
      <c r="C5304" s="3" t="s">
        <v>6153</v>
      </c>
      <c r="D5304" s="3" t="s">
        <v>3409</v>
      </c>
      <c r="E5304" s="6"/>
      <c r="F5304" s="3"/>
      <c r="G5304" s="7"/>
      <c r="H5304" s="3"/>
      <c r="I5304" s="8"/>
      <c r="J5304" s="9"/>
      <c r="K5304" s="4">
        <f>$M5304+$N5304*IF($B5304&lt;&gt;"",1,0)+$O5304*IF($A5304&lt;&gt;"",1,0)+IF(AND($A5304="",$B5304="",$C5304="",$K5303&lt;&gt;0),1,0)</f>
        <v>0</v>
      </c>
      <c r="L5304" s="4">
        <f>SUM($J5304:$J5304)/MAX(1,SUM($J5304:$J5304))</f>
        <v>0</v>
      </c>
      <c r="M5304" s="4">
        <f>$L5304+IF($C5305&lt;&gt;"",0,$M5305)</f>
        <v>0</v>
      </c>
      <c r="N5304" s="4">
        <f>$M5304+IF($B5305&lt;&gt;"",0,$N5305)</f>
        <v>6</v>
      </c>
      <c r="O5304" s="4">
        <f>$N5304+IF($A5305&lt;&gt;"",0,$O5305)</f>
        <v>2361</v>
      </c>
      <c r="P5304" s="5" t="str">
        <f t="shared" si="82"/>
        <v>TAAK</v>
      </c>
      <c r="Q5304" t="str">
        <f>IF($A5304="",$Q5303,$A5304)</f>
        <v>Uitvoering - Directievoering</v>
      </c>
    </row>
    <row r="5305" spans="1:17" ht="15.75" hidden="1" x14ac:dyDescent="0.25">
      <c r="A5305" s="1"/>
      <c r="B5305" s="2"/>
      <c r="C5305" s="3"/>
      <c r="D5305" s="3"/>
      <c r="E5305" s="6">
        <v>1</v>
      </c>
      <c r="F5305" s="3" t="s">
        <v>3409</v>
      </c>
      <c r="G5305" s="7"/>
      <c r="H5305" s="3"/>
      <c r="I5305" s="8"/>
      <c r="J5305" s="9"/>
      <c r="K5305" s="4">
        <f>$M5305+$N5305*IF($B5305&lt;&gt;"",1,0)+$O5305*IF($A5305&lt;&gt;"",1,0)+IF(AND($A5305="",$B5305="",$C5305="",$K5304&lt;&gt;0),1,0)</f>
        <v>0</v>
      </c>
      <c r="L5305" s="4">
        <f>SUM($J5305:$J5305)/MAX(1,SUM($J5305:$J5305))</f>
        <v>0</v>
      </c>
      <c r="M5305" s="4">
        <f>$L5305+IF($C5306&lt;&gt;"",0,$M5306)</f>
        <v>0</v>
      </c>
      <c r="N5305" s="4">
        <f>$M5305+IF($B5306&lt;&gt;"",0,$N5306)</f>
        <v>6</v>
      </c>
      <c r="O5305" s="4">
        <f>$N5305+IF($A5306&lt;&gt;"",0,$O5306)</f>
        <v>2355</v>
      </c>
      <c r="P5305" s="5" t="str">
        <f t="shared" si="82"/>
        <v>+STB</v>
      </c>
      <c r="Q5305" t="str">
        <f>IF($A5305="",$Q5304,$A5305)</f>
        <v>Uitvoering - Directievoering</v>
      </c>
    </row>
    <row r="5306" spans="1:17" ht="15.75" hidden="1" x14ac:dyDescent="0.25">
      <c r="A5306" s="1"/>
      <c r="B5306" s="2"/>
      <c r="C5306" s="3"/>
      <c r="D5306" s="3"/>
      <c r="E5306" s="6"/>
      <c r="F5306" s="3"/>
      <c r="G5306" s="7" t="s">
        <v>3410</v>
      </c>
      <c r="H5306" s="3" t="s">
        <v>3411</v>
      </c>
      <c r="I5306" s="8"/>
      <c r="J5306" s="9"/>
      <c r="K5306" s="4">
        <f>$M5306+$N5306*IF($B5306&lt;&gt;"",1,0)+$O5306*IF($A5306&lt;&gt;"",1,0)+IF(AND($A5306="",$B5306="",$C5306="",$K5305&lt;&gt;0),1,0)</f>
        <v>0</v>
      </c>
      <c r="L5306" s="4">
        <f>SUM($J5306:$J5306)/MAX(1,SUM($J5306:$J5306))</f>
        <v>0</v>
      </c>
      <c r="M5306" s="4">
        <f>$L5306+IF($C5307&lt;&gt;"",0,$M5307)</f>
        <v>0</v>
      </c>
      <c r="N5306" s="4">
        <f>$M5306+IF($B5307&lt;&gt;"",0,$N5307)</f>
        <v>6</v>
      </c>
      <c r="O5306" s="4">
        <f>$N5306+IF($A5307&lt;&gt;"",0,$O5307)</f>
        <v>2349</v>
      </c>
      <c r="P5306" s="5" t="str">
        <f t="shared" si="82"/>
        <v>+STB</v>
      </c>
      <c r="Q5306" t="str">
        <f>IF($A5306="",$Q5305,$A5306)</f>
        <v>Uitvoering - Directievoering</v>
      </c>
    </row>
    <row r="5307" spans="1:17" ht="23.25" hidden="1" x14ac:dyDescent="0.25">
      <c r="A5307" s="1"/>
      <c r="B5307" s="2"/>
      <c r="C5307" s="3"/>
      <c r="D5307" s="3"/>
      <c r="E5307" s="6"/>
      <c r="F5307" s="3"/>
      <c r="G5307" s="7"/>
      <c r="H5307" s="3"/>
      <c r="I5307" s="8" t="s">
        <v>6154</v>
      </c>
      <c r="J5307" s="9"/>
      <c r="K5307" s="4">
        <f>$M5307+$N5307*IF($B5307&lt;&gt;"",1,0)+$O5307*IF($A5307&lt;&gt;"",1,0)+IF(AND($A5307="",$B5307="",$C5307="",$K5306&lt;&gt;0),1,0)</f>
        <v>0</v>
      </c>
      <c r="L5307" s="4">
        <f>SUM($J5307:$J5307)/MAX(1,SUM($J5307:$J5307))</f>
        <v>0</v>
      </c>
      <c r="M5307" s="4">
        <f>$L5307+IF($C5308&lt;&gt;"",0,$M5308)</f>
        <v>0</v>
      </c>
      <c r="N5307" s="4">
        <f>$M5307+IF($B5308&lt;&gt;"",0,$N5308)</f>
        <v>6</v>
      </c>
      <c r="O5307" s="4">
        <f>$N5307+IF($A5308&lt;&gt;"",0,$O5308)</f>
        <v>2343</v>
      </c>
      <c r="P5307" s="5" t="str">
        <f t="shared" si="82"/>
        <v>+STB</v>
      </c>
      <c r="Q5307" t="str">
        <f>IF($A5307="",$Q5306,$A5307)</f>
        <v>Uitvoering - Directievoering</v>
      </c>
    </row>
    <row r="5308" spans="1:17" ht="15.75" x14ac:dyDescent="0.25">
      <c r="A5308" s="1"/>
      <c r="B5308" s="2"/>
      <c r="C5308" s="3" t="s">
        <v>6155</v>
      </c>
      <c r="D5308" s="3" t="s">
        <v>3412</v>
      </c>
      <c r="E5308" s="6"/>
      <c r="F5308" s="3"/>
      <c r="G5308" s="7"/>
      <c r="H5308" s="3"/>
      <c r="I5308" s="8"/>
      <c r="J5308" s="9">
        <v>1</v>
      </c>
      <c r="K5308" s="4">
        <f>$M5308+$N5308*IF($B5308&lt;&gt;"",1,0)+$O5308*IF($A5308&lt;&gt;"",1,0)+IF(AND($A5308="",$B5308="",$C5308="",$K5307&lt;&gt;0),1,0)</f>
        <v>1</v>
      </c>
      <c r="L5308" s="4">
        <f>SUM($J5308:$J5308)/MAX(1,SUM($J5308:$J5308))</f>
        <v>1</v>
      </c>
      <c r="M5308" s="4">
        <f>$L5308+IF($C5309&lt;&gt;"",0,$M5309)</f>
        <v>1</v>
      </c>
      <c r="N5308" s="4">
        <f>$M5308+IF($B5309&lt;&gt;"",0,$N5309)</f>
        <v>6</v>
      </c>
      <c r="O5308" s="4">
        <f>$N5308+IF($A5309&lt;&gt;"",0,$O5309)</f>
        <v>2337</v>
      </c>
      <c r="P5308" s="5" t="str">
        <f t="shared" si="82"/>
        <v>TAAK</v>
      </c>
      <c r="Q5308" t="str">
        <f>IF($A5308="",$Q5307,$A5308)</f>
        <v>Uitvoering - Directievoering</v>
      </c>
    </row>
    <row r="5309" spans="1:17" ht="15.75" x14ac:dyDescent="0.25">
      <c r="A5309" s="1"/>
      <c r="B5309" s="2"/>
      <c r="C5309" s="3"/>
      <c r="D5309" s="3"/>
      <c r="E5309" s="6">
        <v>1</v>
      </c>
      <c r="F5309" s="3" t="s">
        <v>3412</v>
      </c>
      <c r="G5309" s="7"/>
      <c r="H5309" s="3"/>
      <c r="I5309" s="8"/>
      <c r="J5309" s="9"/>
      <c r="K5309" s="4">
        <f>$M5309+$N5309*IF($B5309&lt;&gt;"",1,0)+$O5309*IF($A5309&lt;&gt;"",1,0)+IF(AND($A5309="",$B5309="",$C5309="",$K5308&lt;&gt;0),1,0)</f>
        <v>1</v>
      </c>
      <c r="L5309" s="4">
        <f>SUM($J5309:$J5309)/MAX(1,SUM($J5309:$J5309))</f>
        <v>0</v>
      </c>
      <c r="M5309" s="4">
        <f>$L5309+IF($C5310&lt;&gt;"",0,$M5310)</f>
        <v>0</v>
      </c>
      <c r="N5309" s="4">
        <f>$M5309+IF($B5310&lt;&gt;"",0,$N5310)</f>
        <v>5</v>
      </c>
      <c r="O5309" s="4">
        <f>$N5309+IF($A5310&lt;&gt;"",0,$O5310)</f>
        <v>2331</v>
      </c>
      <c r="P5309" s="5" t="str">
        <f t="shared" si="82"/>
        <v>+STB</v>
      </c>
      <c r="Q5309" t="str">
        <f>IF($A5309="",$Q5308,$A5309)</f>
        <v>Uitvoering - Directievoering</v>
      </c>
    </row>
    <row r="5310" spans="1:17" ht="15.75" x14ac:dyDescent="0.25">
      <c r="A5310" s="1"/>
      <c r="B5310" s="2"/>
      <c r="C5310" s="3"/>
      <c r="D5310" s="3"/>
      <c r="E5310" s="6"/>
      <c r="F5310" s="3"/>
      <c r="G5310" s="7" t="s">
        <v>3413</v>
      </c>
      <c r="H5310" s="3" t="s">
        <v>3414</v>
      </c>
      <c r="I5310" s="8"/>
      <c r="J5310" s="9"/>
      <c r="K5310" s="4">
        <f>$M5310+$N5310*IF($B5310&lt;&gt;"",1,0)+$O5310*IF($A5310&lt;&gt;"",1,0)+IF(AND($A5310="",$B5310="",$C5310="",$K5309&lt;&gt;0),1,0)</f>
        <v>1</v>
      </c>
      <c r="L5310" s="4">
        <f>SUM($J5310:$J5310)/MAX(1,SUM($J5310:$J5310))</f>
        <v>0</v>
      </c>
      <c r="M5310" s="4">
        <f>$L5310+IF($C5311&lt;&gt;"",0,$M5311)</f>
        <v>0</v>
      </c>
      <c r="N5310" s="4">
        <f>$M5310+IF($B5311&lt;&gt;"",0,$N5311)</f>
        <v>5</v>
      </c>
      <c r="O5310" s="4">
        <f>$N5310+IF($A5311&lt;&gt;"",0,$O5311)</f>
        <v>2326</v>
      </c>
      <c r="P5310" s="5" t="str">
        <f t="shared" si="82"/>
        <v>+STB</v>
      </c>
      <c r="Q5310" t="str">
        <f>IF($A5310="",$Q5309,$A5310)</f>
        <v>Uitvoering - Directievoering</v>
      </c>
    </row>
    <row r="5311" spans="1:17" ht="23.25" x14ac:dyDescent="0.25">
      <c r="A5311" s="1"/>
      <c r="B5311" s="2"/>
      <c r="C5311" s="3"/>
      <c r="D5311" s="3"/>
      <c r="E5311" s="6"/>
      <c r="F5311" s="3"/>
      <c r="G5311" s="7"/>
      <c r="H5311" s="3"/>
      <c r="I5311" s="8" t="s">
        <v>6156</v>
      </c>
      <c r="J5311" s="9"/>
      <c r="K5311" s="4">
        <f>$M5311+$N5311*IF($B5311&lt;&gt;"",1,0)+$O5311*IF($A5311&lt;&gt;"",1,0)+IF(AND($A5311="",$B5311="",$C5311="",$K5310&lt;&gt;0),1,0)</f>
        <v>1</v>
      </c>
      <c r="L5311" s="4">
        <f>SUM($J5311:$J5311)/MAX(1,SUM($J5311:$J5311))</f>
        <v>0</v>
      </c>
      <c r="M5311" s="4">
        <f>$L5311+IF($C5312&lt;&gt;"",0,$M5312)</f>
        <v>0</v>
      </c>
      <c r="N5311" s="4">
        <f>$M5311+IF($B5312&lt;&gt;"",0,$N5312)</f>
        <v>5</v>
      </c>
      <c r="O5311" s="4">
        <f>$N5311+IF($A5312&lt;&gt;"",0,$O5312)</f>
        <v>2321</v>
      </c>
      <c r="P5311" s="5" t="str">
        <f t="shared" si="82"/>
        <v>+STB</v>
      </c>
      <c r="Q5311" t="str">
        <f>IF($A5311="",$Q5310,$A5311)</f>
        <v>Uitvoering - Directievoering</v>
      </c>
    </row>
    <row r="5312" spans="1:17" ht="15.75" x14ac:dyDescent="0.25">
      <c r="A5312" s="1"/>
      <c r="B5312" s="2"/>
      <c r="C5312" s="3" t="s">
        <v>6157</v>
      </c>
      <c r="D5312" s="3" t="s">
        <v>3415</v>
      </c>
      <c r="E5312" s="6"/>
      <c r="F5312" s="3"/>
      <c r="G5312" s="7"/>
      <c r="H5312" s="3"/>
      <c r="I5312" s="8"/>
      <c r="J5312" s="9">
        <v>1</v>
      </c>
      <c r="K5312" s="4">
        <f>$M5312+$N5312*IF($B5312&lt;&gt;"",1,0)+$O5312*IF($A5312&lt;&gt;"",1,0)+IF(AND($A5312="",$B5312="",$C5312="",$K5311&lt;&gt;0),1,0)</f>
        <v>1</v>
      </c>
      <c r="L5312" s="4">
        <f>SUM($J5312:$J5312)/MAX(1,SUM($J5312:$J5312))</f>
        <v>1</v>
      </c>
      <c r="M5312" s="4">
        <f>$L5312+IF($C5313&lt;&gt;"",0,$M5313)</f>
        <v>1</v>
      </c>
      <c r="N5312" s="4">
        <f>$M5312+IF($B5313&lt;&gt;"",0,$N5313)</f>
        <v>5</v>
      </c>
      <c r="O5312" s="4">
        <f>$N5312+IF($A5313&lt;&gt;"",0,$O5313)</f>
        <v>2316</v>
      </c>
      <c r="P5312" s="5" t="str">
        <f t="shared" si="82"/>
        <v>TAAK</v>
      </c>
      <c r="Q5312" t="str">
        <f>IF($A5312="",$Q5311,$A5312)</f>
        <v>Uitvoering - Directievoering</v>
      </c>
    </row>
    <row r="5313" spans="1:17" ht="15.75" x14ac:dyDescent="0.25">
      <c r="A5313" s="1"/>
      <c r="B5313" s="2"/>
      <c r="C5313" s="3"/>
      <c r="D5313" s="3"/>
      <c r="E5313" s="6">
        <v>1</v>
      </c>
      <c r="F5313" s="3" t="s">
        <v>3415</v>
      </c>
      <c r="G5313" s="7"/>
      <c r="H5313" s="3"/>
      <c r="I5313" s="8"/>
      <c r="J5313" s="9"/>
      <c r="K5313" s="4">
        <f>$M5313+$N5313*IF($B5313&lt;&gt;"",1,0)+$O5313*IF($A5313&lt;&gt;"",1,0)+IF(AND($A5313="",$B5313="",$C5313="",$K5312&lt;&gt;0),1,0)</f>
        <v>1</v>
      </c>
      <c r="L5313" s="4">
        <f>SUM($J5313:$J5313)/MAX(1,SUM($J5313:$J5313))</f>
        <v>0</v>
      </c>
      <c r="M5313" s="4">
        <f>$L5313+IF($C5314&lt;&gt;"",0,$M5314)</f>
        <v>0</v>
      </c>
      <c r="N5313" s="4">
        <f>$M5313+IF($B5314&lt;&gt;"",0,$N5314)</f>
        <v>4</v>
      </c>
      <c r="O5313" s="4">
        <f>$N5313+IF($A5314&lt;&gt;"",0,$O5314)</f>
        <v>2311</v>
      </c>
      <c r="P5313" s="5" t="str">
        <f t="shared" si="82"/>
        <v>+STB</v>
      </c>
      <c r="Q5313" t="str">
        <f>IF($A5313="",$Q5312,$A5313)</f>
        <v>Uitvoering - Directievoering</v>
      </c>
    </row>
    <row r="5314" spans="1:17" ht="15.75" x14ac:dyDescent="0.25">
      <c r="A5314" s="1"/>
      <c r="B5314" s="2"/>
      <c r="C5314" s="3"/>
      <c r="D5314" s="3"/>
      <c r="E5314" s="6"/>
      <c r="F5314" s="3"/>
      <c r="G5314" s="7" t="s">
        <v>3416</v>
      </c>
      <c r="H5314" s="3" t="s">
        <v>3417</v>
      </c>
      <c r="I5314" s="8"/>
      <c r="J5314" s="9"/>
      <c r="K5314" s="4">
        <f>$M5314+$N5314*IF($B5314&lt;&gt;"",1,0)+$O5314*IF($A5314&lt;&gt;"",1,0)+IF(AND($A5314="",$B5314="",$C5314="",$K5313&lt;&gt;0),1,0)</f>
        <v>1</v>
      </c>
      <c r="L5314" s="4">
        <f>SUM($J5314:$J5314)/MAX(1,SUM($J5314:$J5314))</f>
        <v>0</v>
      </c>
      <c r="M5314" s="4">
        <f>$L5314+IF($C5315&lt;&gt;"",0,$M5315)</f>
        <v>0</v>
      </c>
      <c r="N5314" s="4">
        <f>$M5314+IF($B5315&lt;&gt;"",0,$N5315)</f>
        <v>4</v>
      </c>
      <c r="O5314" s="4">
        <f>$N5314+IF($A5315&lt;&gt;"",0,$O5315)</f>
        <v>2307</v>
      </c>
      <c r="P5314" s="5" t="str">
        <f t="shared" si="82"/>
        <v>+STB</v>
      </c>
      <c r="Q5314" t="str">
        <f>IF($A5314="",$Q5313,$A5314)</f>
        <v>Uitvoering - Directievoering</v>
      </c>
    </row>
    <row r="5315" spans="1:17" ht="23.25" x14ac:dyDescent="0.25">
      <c r="A5315" s="1"/>
      <c r="B5315" s="2"/>
      <c r="C5315" s="3"/>
      <c r="D5315" s="3"/>
      <c r="E5315" s="6"/>
      <c r="F5315" s="3"/>
      <c r="G5315" s="7"/>
      <c r="H5315" s="3"/>
      <c r="I5315" s="8" t="s">
        <v>6158</v>
      </c>
      <c r="J5315" s="9"/>
      <c r="K5315" s="4">
        <f>$M5315+$N5315*IF($B5315&lt;&gt;"",1,0)+$O5315*IF($A5315&lt;&gt;"",1,0)+IF(AND($A5315="",$B5315="",$C5315="",$K5314&lt;&gt;0),1,0)</f>
        <v>1</v>
      </c>
      <c r="L5315" s="4">
        <f>SUM($J5315:$J5315)/MAX(1,SUM($J5315:$J5315))</f>
        <v>0</v>
      </c>
      <c r="M5315" s="4">
        <f>$L5315+IF($C5316&lt;&gt;"",0,$M5316)</f>
        <v>0</v>
      </c>
      <c r="N5315" s="4">
        <f>$M5315+IF($B5316&lt;&gt;"",0,$N5316)</f>
        <v>4</v>
      </c>
      <c r="O5315" s="4">
        <f>$N5315+IF($A5316&lt;&gt;"",0,$O5316)</f>
        <v>2303</v>
      </c>
      <c r="P5315" s="5" t="str">
        <f t="shared" si="82"/>
        <v>+STB</v>
      </c>
      <c r="Q5315" t="str">
        <f>IF($A5315="",$Q5314,$A5315)</f>
        <v>Uitvoering - Directievoering</v>
      </c>
    </row>
    <row r="5316" spans="1:17" ht="15.75" x14ac:dyDescent="0.25">
      <c r="A5316" s="1"/>
      <c r="B5316" s="2"/>
      <c r="C5316" s="3" t="s">
        <v>6159</v>
      </c>
      <c r="D5316" s="3" t="s">
        <v>3418</v>
      </c>
      <c r="E5316" s="6"/>
      <c r="F5316" s="3"/>
      <c r="G5316" s="7"/>
      <c r="H5316" s="3"/>
      <c r="I5316" s="8"/>
      <c r="J5316" s="9">
        <v>1</v>
      </c>
      <c r="K5316" s="4">
        <f>$M5316+$N5316*IF($B5316&lt;&gt;"",1,0)+$O5316*IF($A5316&lt;&gt;"",1,0)+IF(AND($A5316="",$B5316="",$C5316="",$K5315&lt;&gt;0),1,0)</f>
        <v>1</v>
      </c>
      <c r="L5316" s="4">
        <f>SUM($J5316:$J5316)/MAX(1,SUM($J5316:$J5316))</f>
        <v>1</v>
      </c>
      <c r="M5316" s="4">
        <f>$L5316+IF($C5317&lt;&gt;"",0,$M5317)</f>
        <v>1</v>
      </c>
      <c r="N5316" s="4">
        <f>$M5316+IF($B5317&lt;&gt;"",0,$N5317)</f>
        <v>4</v>
      </c>
      <c r="O5316" s="4">
        <f>$N5316+IF($A5317&lt;&gt;"",0,$O5317)</f>
        <v>2299</v>
      </c>
      <c r="P5316" s="5" t="str">
        <f t="shared" si="82"/>
        <v>TAAK</v>
      </c>
      <c r="Q5316" t="str">
        <f>IF($A5316="",$Q5315,$A5316)</f>
        <v>Uitvoering - Directievoering</v>
      </c>
    </row>
    <row r="5317" spans="1:17" ht="15.75" x14ac:dyDescent="0.25">
      <c r="A5317" s="1"/>
      <c r="B5317" s="2"/>
      <c r="C5317" s="3"/>
      <c r="D5317" s="3"/>
      <c r="E5317" s="6">
        <v>1</v>
      </c>
      <c r="F5317" s="3" t="s">
        <v>3419</v>
      </c>
      <c r="G5317" s="7"/>
      <c r="H5317" s="3"/>
      <c r="I5317" s="8"/>
      <c r="J5317" s="9"/>
      <c r="K5317" s="4">
        <f>$M5317+$N5317*IF($B5317&lt;&gt;"",1,0)+$O5317*IF($A5317&lt;&gt;"",1,0)+IF(AND($A5317="",$B5317="",$C5317="",$K5316&lt;&gt;0),1,0)</f>
        <v>1</v>
      </c>
      <c r="L5317" s="4">
        <f>SUM($J5317:$J5317)/MAX(1,SUM($J5317:$J5317))</f>
        <v>0</v>
      </c>
      <c r="M5317" s="4">
        <f>$L5317+IF($C5318&lt;&gt;"",0,$M5318)</f>
        <v>0</v>
      </c>
      <c r="N5317" s="4">
        <f>$M5317+IF($B5318&lt;&gt;"",0,$N5318)</f>
        <v>3</v>
      </c>
      <c r="O5317" s="4">
        <f>$N5317+IF($A5318&lt;&gt;"",0,$O5318)</f>
        <v>2295</v>
      </c>
      <c r="P5317" s="5" t="str">
        <f t="shared" ref="P5317:P5380" si="83">IF(OR($A5317&lt;&gt;"",$B5317&lt;&gt;"",$C5317&lt;&gt;""),"TAAK","+STB")</f>
        <v>+STB</v>
      </c>
      <c r="Q5317" t="str">
        <f>IF($A5317="",$Q5316,$A5317)</f>
        <v>Uitvoering - Directievoering</v>
      </c>
    </row>
    <row r="5318" spans="1:17" ht="15.75" x14ac:dyDescent="0.25">
      <c r="A5318" s="1"/>
      <c r="B5318" s="2"/>
      <c r="C5318" s="3"/>
      <c r="D5318" s="3"/>
      <c r="E5318" s="6"/>
      <c r="F5318" s="3"/>
      <c r="G5318" s="7" t="s">
        <v>3420</v>
      </c>
      <c r="H5318" s="3" t="s">
        <v>3421</v>
      </c>
      <c r="I5318" s="8"/>
      <c r="J5318" s="9"/>
      <c r="K5318" s="4">
        <f>$M5318+$N5318*IF($B5318&lt;&gt;"",1,0)+$O5318*IF($A5318&lt;&gt;"",1,0)+IF(AND($A5318="",$B5318="",$C5318="",$K5317&lt;&gt;0),1,0)</f>
        <v>1</v>
      </c>
      <c r="L5318" s="4">
        <f>SUM($J5318:$J5318)/MAX(1,SUM($J5318:$J5318))</f>
        <v>0</v>
      </c>
      <c r="M5318" s="4">
        <f>$L5318+IF($C5319&lt;&gt;"",0,$M5319)</f>
        <v>0</v>
      </c>
      <c r="N5318" s="4">
        <f>$M5318+IF($B5319&lt;&gt;"",0,$N5319)</f>
        <v>3</v>
      </c>
      <c r="O5318" s="4">
        <f>$N5318+IF($A5319&lt;&gt;"",0,$O5319)</f>
        <v>2292</v>
      </c>
      <c r="P5318" s="5" t="str">
        <f t="shared" si="83"/>
        <v>+STB</v>
      </c>
      <c r="Q5318" t="str">
        <f>IF($A5318="",$Q5317,$A5318)</f>
        <v>Uitvoering - Directievoering</v>
      </c>
    </row>
    <row r="5319" spans="1:17" ht="23.25" x14ac:dyDescent="0.25">
      <c r="A5319" s="1"/>
      <c r="B5319" s="2"/>
      <c r="C5319" s="3"/>
      <c r="D5319" s="3"/>
      <c r="E5319" s="6"/>
      <c r="F5319" s="3"/>
      <c r="G5319" s="7"/>
      <c r="H5319" s="3"/>
      <c r="I5319" s="8" t="s">
        <v>6160</v>
      </c>
      <c r="J5319" s="9"/>
      <c r="K5319" s="4">
        <f>$M5319+$N5319*IF($B5319&lt;&gt;"",1,0)+$O5319*IF($A5319&lt;&gt;"",1,0)+IF(AND($A5319="",$B5319="",$C5319="",$K5318&lt;&gt;0),1,0)</f>
        <v>1</v>
      </c>
      <c r="L5319" s="4">
        <f>SUM($J5319:$J5319)/MAX(1,SUM($J5319:$J5319))</f>
        <v>0</v>
      </c>
      <c r="M5319" s="4">
        <f>$L5319+IF($C5320&lt;&gt;"",0,$M5320)</f>
        <v>0</v>
      </c>
      <c r="N5319" s="4">
        <f>$M5319+IF($B5320&lt;&gt;"",0,$N5320)</f>
        <v>3</v>
      </c>
      <c r="O5319" s="4">
        <f>$N5319+IF($A5320&lt;&gt;"",0,$O5320)</f>
        <v>2289</v>
      </c>
      <c r="P5319" s="5" t="str">
        <f t="shared" si="83"/>
        <v>+STB</v>
      </c>
      <c r="Q5319" t="str">
        <f>IF($A5319="",$Q5318,$A5319)</f>
        <v>Uitvoering - Directievoering</v>
      </c>
    </row>
    <row r="5320" spans="1:17" ht="15.75" x14ac:dyDescent="0.25">
      <c r="A5320" s="1"/>
      <c r="B5320" s="2"/>
      <c r="C5320" s="3"/>
      <c r="D5320" s="3"/>
      <c r="E5320" s="6">
        <v>2</v>
      </c>
      <c r="F5320" s="3" t="s">
        <v>3422</v>
      </c>
      <c r="G5320" s="7"/>
      <c r="H5320" s="3"/>
      <c r="I5320" s="8"/>
      <c r="J5320" s="9"/>
      <c r="K5320" s="4">
        <f>$M5320+$N5320*IF($B5320&lt;&gt;"",1,0)+$O5320*IF($A5320&lt;&gt;"",1,0)+IF(AND($A5320="",$B5320="",$C5320="",$K5319&lt;&gt;0),1,0)</f>
        <v>1</v>
      </c>
      <c r="L5320" s="4">
        <f>SUM($J5320:$J5320)/MAX(1,SUM($J5320:$J5320))</f>
        <v>0</v>
      </c>
      <c r="M5320" s="4">
        <f>$L5320+IF($C5321&lt;&gt;"",0,$M5321)</f>
        <v>0</v>
      </c>
      <c r="N5320" s="4">
        <f>$M5320+IF($B5321&lt;&gt;"",0,$N5321)</f>
        <v>3</v>
      </c>
      <c r="O5320" s="4">
        <f>$N5320+IF($A5321&lt;&gt;"",0,$O5321)</f>
        <v>2286</v>
      </c>
      <c r="P5320" s="5" t="str">
        <f t="shared" si="83"/>
        <v>+STB</v>
      </c>
      <c r="Q5320" t="str">
        <f>IF($A5320="",$Q5319,$A5320)</f>
        <v>Uitvoering - Directievoering</v>
      </c>
    </row>
    <row r="5321" spans="1:17" ht="15.75" x14ac:dyDescent="0.25">
      <c r="A5321" s="1"/>
      <c r="B5321" s="2"/>
      <c r="C5321" s="3"/>
      <c r="D5321" s="3"/>
      <c r="E5321" s="6"/>
      <c r="F5321" s="3"/>
      <c r="G5321" s="7" t="s">
        <v>3423</v>
      </c>
      <c r="H5321" s="3" t="s">
        <v>3424</v>
      </c>
      <c r="I5321" s="8"/>
      <c r="J5321" s="9"/>
      <c r="K5321" s="4">
        <f>$M5321+$N5321*IF($B5321&lt;&gt;"",1,0)+$O5321*IF($A5321&lt;&gt;"",1,0)+IF(AND($A5321="",$B5321="",$C5321="",$K5320&lt;&gt;0),1,0)</f>
        <v>1</v>
      </c>
      <c r="L5321" s="4">
        <f>SUM($J5321:$J5321)/MAX(1,SUM($J5321:$J5321))</f>
        <v>0</v>
      </c>
      <c r="M5321" s="4">
        <f>$L5321+IF($C5322&lt;&gt;"",0,$M5322)</f>
        <v>0</v>
      </c>
      <c r="N5321" s="4">
        <f>$M5321+IF($B5322&lt;&gt;"",0,$N5322)</f>
        <v>3</v>
      </c>
      <c r="O5321" s="4">
        <f>$N5321+IF($A5322&lt;&gt;"",0,$O5322)</f>
        <v>2283</v>
      </c>
      <c r="P5321" s="5" t="str">
        <f t="shared" si="83"/>
        <v>+STB</v>
      </c>
      <c r="Q5321" t="str">
        <f>IF($A5321="",$Q5320,$A5321)</f>
        <v>Uitvoering - Directievoering</v>
      </c>
    </row>
    <row r="5322" spans="1:17" ht="15.75" x14ac:dyDescent="0.25">
      <c r="A5322" s="1"/>
      <c r="B5322" s="2"/>
      <c r="C5322" s="3"/>
      <c r="D5322" s="3"/>
      <c r="E5322" s="6"/>
      <c r="F5322" s="3"/>
      <c r="G5322" s="7"/>
      <c r="H5322" s="3"/>
      <c r="I5322" s="8" t="s">
        <v>6161</v>
      </c>
      <c r="J5322" s="9"/>
      <c r="K5322" s="4">
        <f>$M5322+$N5322*IF($B5322&lt;&gt;"",1,0)+$O5322*IF($A5322&lt;&gt;"",1,0)+IF(AND($A5322="",$B5322="",$C5322="",$K5321&lt;&gt;0),1,0)</f>
        <v>1</v>
      </c>
      <c r="L5322" s="4">
        <f>SUM($J5322:$J5322)/MAX(1,SUM($J5322:$J5322))</f>
        <v>0</v>
      </c>
      <c r="M5322" s="4">
        <f>$L5322+IF($C5323&lt;&gt;"",0,$M5323)</f>
        <v>0</v>
      </c>
      <c r="N5322" s="4">
        <f>$M5322+IF($B5323&lt;&gt;"",0,$N5323)</f>
        <v>3</v>
      </c>
      <c r="O5322" s="4">
        <f>$N5322+IF($A5323&lt;&gt;"",0,$O5323)</f>
        <v>2280</v>
      </c>
      <c r="P5322" s="5" t="str">
        <f t="shared" si="83"/>
        <v>+STB</v>
      </c>
      <c r="Q5322" t="str">
        <f>IF($A5322="",$Q5321,$A5322)</f>
        <v>Uitvoering - Directievoering</v>
      </c>
    </row>
    <row r="5323" spans="1:17" ht="15.75" x14ac:dyDescent="0.25">
      <c r="A5323" s="1"/>
      <c r="B5323" s="2"/>
      <c r="C5323" s="3"/>
      <c r="D5323" s="3"/>
      <c r="E5323" s="6">
        <v>3</v>
      </c>
      <c r="F5323" s="3" t="s">
        <v>3425</v>
      </c>
      <c r="G5323" s="7"/>
      <c r="H5323" s="3"/>
      <c r="I5323" s="8"/>
      <c r="J5323" s="9"/>
      <c r="K5323" s="4">
        <f>$M5323+$N5323*IF($B5323&lt;&gt;"",1,0)+$O5323*IF($A5323&lt;&gt;"",1,0)+IF(AND($A5323="",$B5323="",$C5323="",$K5322&lt;&gt;0),1,0)</f>
        <v>1</v>
      </c>
      <c r="L5323" s="4">
        <f>SUM($J5323:$J5323)/MAX(1,SUM($J5323:$J5323))</f>
        <v>0</v>
      </c>
      <c r="M5323" s="4">
        <f>$L5323+IF($C5324&lt;&gt;"",0,$M5324)</f>
        <v>0</v>
      </c>
      <c r="N5323" s="4">
        <f>$M5323+IF($B5324&lt;&gt;"",0,$N5324)</f>
        <v>3</v>
      </c>
      <c r="O5323" s="4">
        <f>$N5323+IF($A5324&lt;&gt;"",0,$O5324)</f>
        <v>2277</v>
      </c>
      <c r="P5323" s="5" t="str">
        <f t="shared" si="83"/>
        <v>+STB</v>
      </c>
      <c r="Q5323" t="str">
        <f>IF($A5323="",$Q5322,$A5323)</f>
        <v>Uitvoering - Directievoering</v>
      </c>
    </row>
    <row r="5324" spans="1:17" ht="15.75" x14ac:dyDescent="0.25">
      <c r="A5324" s="1"/>
      <c r="B5324" s="2"/>
      <c r="C5324" s="3"/>
      <c r="D5324" s="3"/>
      <c r="E5324" s="6"/>
      <c r="F5324" s="3"/>
      <c r="G5324" s="7" t="s">
        <v>3426</v>
      </c>
      <c r="H5324" s="3" t="s">
        <v>3427</v>
      </c>
      <c r="I5324" s="8"/>
      <c r="J5324" s="9"/>
      <c r="K5324" s="4">
        <f>$M5324+$N5324*IF($B5324&lt;&gt;"",1,0)+$O5324*IF($A5324&lt;&gt;"",1,0)+IF(AND($A5324="",$B5324="",$C5324="",$K5323&lt;&gt;0),1,0)</f>
        <v>1</v>
      </c>
      <c r="L5324" s="4">
        <f>SUM($J5324:$J5324)/MAX(1,SUM($J5324:$J5324))</f>
        <v>0</v>
      </c>
      <c r="M5324" s="4">
        <f>$L5324+IF($C5325&lt;&gt;"",0,$M5325)</f>
        <v>0</v>
      </c>
      <c r="N5324" s="4">
        <f>$M5324+IF($B5325&lt;&gt;"",0,$N5325)</f>
        <v>3</v>
      </c>
      <c r="O5324" s="4">
        <f>$N5324+IF($A5325&lt;&gt;"",0,$O5325)</f>
        <v>2274</v>
      </c>
      <c r="P5324" s="5" t="str">
        <f t="shared" si="83"/>
        <v>+STB</v>
      </c>
      <c r="Q5324" t="str">
        <f>IF($A5324="",$Q5323,$A5324)</f>
        <v>Uitvoering - Directievoering</v>
      </c>
    </row>
    <row r="5325" spans="1:17" ht="34.5" x14ac:dyDescent="0.25">
      <c r="A5325" s="1"/>
      <c r="B5325" s="2"/>
      <c r="C5325" s="3"/>
      <c r="D5325" s="3"/>
      <c r="E5325" s="6"/>
      <c r="F5325" s="3"/>
      <c r="G5325" s="7"/>
      <c r="H5325" s="3"/>
      <c r="I5325" s="8" t="s">
        <v>6162</v>
      </c>
      <c r="J5325" s="9"/>
      <c r="K5325" s="4">
        <f>$M5325+$N5325*IF($B5325&lt;&gt;"",1,0)+$O5325*IF($A5325&lt;&gt;"",1,0)+IF(AND($A5325="",$B5325="",$C5325="",$K5324&lt;&gt;0),1,0)</f>
        <v>1</v>
      </c>
      <c r="L5325" s="4">
        <f>SUM($J5325:$J5325)/MAX(1,SUM($J5325:$J5325))</f>
        <v>0</v>
      </c>
      <c r="M5325" s="4">
        <f>$L5325+IF($C5326&lt;&gt;"",0,$M5326)</f>
        <v>0</v>
      </c>
      <c r="N5325" s="4">
        <f>$M5325+IF($B5326&lt;&gt;"",0,$N5326)</f>
        <v>3</v>
      </c>
      <c r="O5325" s="4">
        <f>$N5325+IF($A5326&lt;&gt;"",0,$O5326)</f>
        <v>2271</v>
      </c>
      <c r="P5325" s="5" t="str">
        <f t="shared" si="83"/>
        <v>+STB</v>
      </c>
      <c r="Q5325" t="str">
        <f>IF($A5325="",$Q5324,$A5325)</f>
        <v>Uitvoering - Directievoering</v>
      </c>
    </row>
    <row r="5326" spans="1:17" ht="15.75" x14ac:dyDescent="0.25">
      <c r="A5326" s="1"/>
      <c r="B5326" s="2"/>
      <c r="C5326" s="3" t="s">
        <v>6163</v>
      </c>
      <c r="D5326" s="3" t="s">
        <v>6164</v>
      </c>
      <c r="E5326" s="6"/>
      <c r="F5326" s="3"/>
      <c r="G5326" s="7"/>
      <c r="H5326" s="3"/>
      <c r="I5326" s="8"/>
      <c r="J5326" s="9">
        <v>1</v>
      </c>
      <c r="K5326" s="4">
        <f>$M5326+$N5326*IF($B5326&lt;&gt;"",1,0)+$O5326*IF($A5326&lt;&gt;"",1,0)+IF(AND($A5326="",$B5326="",$C5326="",$K5325&lt;&gt;0),1,0)</f>
        <v>1</v>
      </c>
      <c r="L5326" s="4">
        <f>SUM($J5326:$J5326)/MAX(1,SUM($J5326:$J5326))</f>
        <v>1</v>
      </c>
      <c r="M5326" s="4">
        <f>$L5326+IF($C5327&lt;&gt;"",0,$M5327)</f>
        <v>1</v>
      </c>
      <c r="N5326" s="4">
        <f>$M5326+IF($B5327&lt;&gt;"",0,$N5327)</f>
        <v>3</v>
      </c>
      <c r="O5326" s="4">
        <f>$N5326+IF($A5327&lt;&gt;"",0,$O5327)</f>
        <v>2268</v>
      </c>
      <c r="P5326" s="5" t="str">
        <f t="shared" si="83"/>
        <v>TAAK</v>
      </c>
      <c r="Q5326" t="str">
        <f>IF($A5326="",$Q5325,$A5326)</f>
        <v>Uitvoering - Directievoering</v>
      </c>
    </row>
    <row r="5327" spans="1:17" ht="15.75" x14ac:dyDescent="0.25">
      <c r="A5327" s="1"/>
      <c r="B5327" s="2"/>
      <c r="C5327" s="3"/>
      <c r="D5327" s="3"/>
      <c r="E5327" s="6">
        <v>1</v>
      </c>
      <c r="F5327" s="3" t="s">
        <v>3428</v>
      </c>
      <c r="G5327" s="7"/>
      <c r="H5327" s="3"/>
      <c r="I5327" s="8"/>
      <c r="J5327" s="9"/>
      <c r="K5327" s="4">
        <f>$M5327+$N5327*IF($B5327&lt;&gt;"",1,0)+$O5327*IF($A5327&lt;&gt;"",1,0)+IF(AND($A5327="",$B5327="",$C5327="",$K5326&lt;&gt;0),1,0)</f>
        <v>1</v>
      </c>
      <c r="L5327" s="4">
        <f>SUM($J5327:$J5327)/MAX(1,SUM($J5327:$J5327))</f>
        <v>0</v>
      </c>
      <c r="M5327" s="4">
        <f>$L5327+IF($C5328&lt;&gt;"",0,$M5328)</f>
        <v>0</v>
      </c>
      <c r="N5327" s="4">
        <f>$M5327+IF($B5328&lt;&gt;"",0,$N5328)</f>
        <v>2</v>
      </c>
      <c r="O5327" s="4">
        <f>$N5327+IF($A5328&lt;&gt;"",0,$O5328)</f>
        <v>2265</v>
      </c>
      <c r="P5327" s="5" t="str">
        <f t="shared" si="83"/>
        <v>+STB</v>
      </c>
      <c r="Q5327" t="str">
        <f>IF($A5327="",$Q5326,$A5327)</f>
        <v>Uitvoering - Directievoering</v>
      </c>
    </row>
    <row r="5328" spans="1:17" ht="15.75" x14ac:dyDescent="0.25">
      <c r="A5328" s="1"/>
      <c r="B5328" s="2"/>
      <c r="C5328" s="3"/>
      <c r="D5328" s="3"/>
      <c r="E5328" s="6"/>
      <c r="F5328" s="3"/>
      <c r="G5328" s="7" t="s">
        <v>3429</v>
      </c>
      <c r="H5328" s="3" t="s">
        <v>3430</v>
      </c>
      <c r="I5328" s="8"/>
      <c r="J5328" s="9"/>
      <c r="K5328" s="4">
        <f>$M5328+$N5328*IF($B5328&lt;&gt;"",1,0)+$O5328*IF($A5328&lt;&gt;"",1,0)+IF(AND($A5328="",$B5328="",$C5328="",$K5327&lt;&gt;0),1,0)</f>
        <v>1</v>
      </c>
      <c r="L5328" s="4">
        <f>SUM($J5328:$J5328)/MAX(1,SUM($J5328:$J5328))</f>
        <v>0</v>
      </c>
      <c r="M5328" s="4">
        <f>$L5328+IF($C5329&lt;&gt;"",0,$M5329)</f>
        <v>0</v>
      </c>
      <c r="N5328" s="4">
        <f>$M5328+IF($B5329&lt;&gt;"",0,$N5329)</f>
        <v>2</v>
      </c>
      <c r="O5328" s="4">
        <f>$N5328+IF($A5329&lt;&gt;"",0,$O5329)</f>
        <v>2263</v>
      </c>
      <c r="P5328" s="5" t="str">
        <f t="shared" si="83"/>
        <v>+STB</v>
      </c>
      <c r="Q5328" t="str">
        <f>IF($A5328="",$Q5327,$A5328)</f>
        <v>Uitvoering - Directievoering</v>
      </c>
    </row>
    <row r="5329" spans="1:17" ht="23.25" x14ac:dyDescent="0.25">
      <c r="A5329" s="1"/>
      <c r="B5329" s="2"/>
      <c r="C5329" s="3"/>
      <c r="D5329" s="3"/>
      <c r="E5329" s="6"/>
      <c r="F5329" s="3"/>
      <c r="G5329" s="7"/>
      <c r="H5329" s="3"/>
      <c r="I5329" s="8" t="s">
        <v>6165</v>
      </c>
      <c r="J5329" s="9"/>
      <c r="K5329" s="4">
        <f>$M5329+$N5329*IF($B5329&lt;&gt;"",1,0)+$O5329*IF($A5329&lt;&gt;"",1,0)+IF(AND($A5329="",$B5329="",$C5329="",$K5328&lt;&gt;0),1,0)</f>
        <v>1</v>
      </c>
      <c r="L5329" s="4">
        <f>SUM($J5329:$J5329)/MAX(1,SUM($J5329:$J5329))</f>
        <v>0</v>
      </c>
      <c r="M5329" s="4">
        <f>$L5329+IF($C5330&lt;&gt;"",0,$M5330)</f>
        <v>0</v>
      </c>
      <c r="N5329" s="4">
        <f>$M5329+IF($B5330&lt;&gt;"",0,$N5330)</f>
        <v>2</v>
      </c>
      <c r="O5329" s="4">
        <f>$N5329+IF($A5330&lt;&gt;"",0,$O5330)</f>
        <v>2261</v>
      </c>
      <c r="P5329" s="5" t="str">
        <f t="shared" si="83"/>
        <v>+STB</v>
      </c>
      <c r="Q5329" t="str">
        <f>IF($A5329="",$Q5328,$A5329)</f>
        <v>Uitvoering - Directievoering</v>
      </c>
    </row>
    <row r="5330" spans="1:17" ht="15.75" x14ac:dyDescent="0.25">
      <c r="A5330" s="1"/>
      <c r="B5330" s="2"/>
      <c r="C5330" s="3"/>
      <c r="D5330" s="3"/>
      <c r="E5330" s="6">
        <v>2</v>
      </c>
      <c r="F5330" s="3" t="s">
        <v>6164</v>
      </c>
      <c r="G5330" s="7"/>
      <c r="H5330" s="3"/>
      <c r="I5330" s="8"/>
      <c r="J5330" s="9"/>
      <c r="K5330" s="4">
        <f>$M5330+$N5330*IF($B5330&lt;&gt;"",1,0)+$O5330*IF($A5330&lt;&gt;"",1,0)+IF(AND($A5330="",$B5330="",$C5330="",$K5329&lt;&gt;0),1,0)</f>
        <v>1</v>
      </c>
      <c r="L5330" s="4">
        <f>SUM($J5330:$J5330)/MAX(1,SUM($J5330:$J5330))</f>
        <v>0</v>
      </c>
      <c r="M5330" s="4">
        <f>$L5330+IF($C5331&lt;&gt;"",0,$M5331)</f>
        <v>0</v>
      </c>
      <c r="N5330" s="4">
        <f>$M5330+IF($B5331&lt;&gt;"",0,$N5331)</f>
        <v>2</v>
      </c>
      <c r="O5330" s="4">
        <f>$N5330+IF($A5331&lt;&gt;"",0,$O5331)</f>
        <v>2259</v>
      </c>
      <c r="P5330" s="5" t="str">
        <f t="shared" si="83"/>
        <v>+STB</v>
      </c>
      <c r="Q5330" t="str">
        <f>IF($A5330="",$Q5329,$A5330)</f>
        <v>Uitvoering - Directievoering</v>
      </c>
    </row>
    <row r="5331" spans="1:17" ht="15.75" x14ac:dyDescent="0.25">
      <c r="A5331" s="1"/>
      <c r="B5331" s="2"/>
      <c r="C5331" s="3"/>
      <c r="D5331" s="3"/>
      <c r="E5331" s="6"/>
      <c r="F5331" s="3"/>
      <c r="G5331" s="7" t="s">
        <v>3431</v>
      </c>
      <c r="H5331" s="3" t="s">
        <v>6166</v>
      </c>
      <c r="I5331" s="8"/>
      <c r="J5331" s="9"/>
      <c r="K5331" s="4">
        <f>$M5331+$N5331*IF($B5331&lt;&gt;"",1,0)+$O5331*IF($A5331&lt;&gt;"",1,0)+IF(AND($A5331="",$B5331="",$C5331="",$K5330&lt;&gt;0),1,0)</f>
        <v>1</v>
      </c>
      <c r="L5331" s="4">
        <f>SUM($J5331:$J5331)/MAX(1,SUM($J5331:$J5331))</f>
        <v>0</v>
      </c>
      <c r="M5331" s="4">
        <f>$L5331+IF($C5332&lt;&gt;"",0,$M5332)</f>
        <v>0</v>
      </c>
      <c r="N5331" s="4">
        <f>$M5331+IF($B5332&lt;&gt;"",0,$N5332)</f>
        <v>2</v>
      </c>
      <c r="O5331" s="4">
        <f>$N5331+IF($A5332&lt;&gt;"",0,$O5332)</f>
        <v>2257</v>
      </c>
      <c r="P5331" s="5" t="str">
        <f t="shared" si="83"/>
        <v>+STB</v>
      </c>
      <c r="Q5331" t="str">
        <f>IF($A5331="",$Q5330,$A5331)</f>
        <v>Uitvoering - Directievoering</v>
      </c>
    </row>
    <row r="5332" spans="1:17" ht="23.25" x14ac:dyDescent="0.25">
      <c r="A5332" s="1"/>
      <c r="B5332" s="2"/>
      <c r="C5332" s="3"/>
      <c r="D5332" s="3"/>
      <c r="E5332" s="6"/>
      <c r="F5332" s="3"/>
      <c r="G5332" s="7"/>
      <c r="H5332" s="3"/>
      <c r="I5332" s="8" t="s">
        <v>6167</v>
      </c>
      <c r="J5332" s="9"/>
      <c r="K5332" s="4">
        <f>$M5332+$N5332*IF($B5332&lt;&gt;"",1,0)+$O5332*IF($A5332&lt;&gt;"",1,0)+IF(AND($A5332="",$B5332="",$C5332="",$K5331&lt;&gt;0),1,0)</f>
        <v>1</v>
      </c>
      <c r="L5332" s="4">
        <f>SUM($J5332:$J5332)/MAX(1,SUM($J5332:$J5332))</f>
        <v>0</v>
      </c>
      <c r="M5332" s="4">
        <f>$L5332+IF($C5333&lt;&gt;"",0,$M5333)</f>
        <v>0</v>
      </c>
      <c r="N5332" s="4">
        <f>$M5332+IF($B5333&lt;&gt;"",0,$N5333)</f>
        <v>2</v>
      </c>
      <c r="O5332" s="4">
        <f>$N5332+IF($A5333&lt;&gt;"",0,$O5333)</f>
        <v>2255</v>
      </c>
      <c r="P5332" s="5" t="str">
        <f t="shared" si="83"/>
        <v>+STB</v>
      </c>
      <c r="Q5332" t="str">
        <f>IF($A5332="",$Q5331,$A5332)</f>
        <v>Uitvoering - Directievoering</v>
      </c>
    </row>
    <row r="5333" spans="1:17" ht="15.75" x14ac:dyDescent="0.25">
      <c r="A5333" s="1"/>
      <c r="B5333" s="2"/>
      <c r="C5333" s="3"/>
      <c r="D5333" s="3"/>
      <c r="E5333" s="6">
        <v>3</v>
      </c>
      <c r="F5333" s="3" t="s">
        <v>3432</v>
      </c>
      <c r="G5333" s="7"/>
      <c r="H5333" s="3"/>
      <c r="I5333" s="8"/>
      <c r="J5333" s="9"/>
      <c r="K5333" s="4">
        <f>$M5333+$N5333*IF($B5333&lt;&gt;"",1,0)+$O5333*IF($A5333&lt;&gt;"",1,0)+IF(AND($A5333="",$B5333="",$C5333="",$K5332&lt;&gt;0),1,0)</f>
        <v>1</v>
      </c>
      <c r="L5333" s="4">
        <f>SUM($J5333:$J5333)/MAX(1,SUM($J5333:$J5333))</f>
        <v>0</v>
      </c>
      <c r="M5333" s="4">
        <f>$L5333+IF($C5334&lt;&gt;"",0,$M5334)</f>
        <v>0</v>
      </c>
      <c r="N5333" s="4">
        <f>$M5333+IF($B5334&lt;&gt;"",0,$N5334)</f>
        <v>2</v>
      </c>
      <c r="O5333" s="4">
        <f>$N5333+IF($A5334&lt;&gt;"",0,$O5334)</f>
        <v>2253</v>
      </c>
      <c r="P5333" s="5" t="str">
        <f t="shared" si="83"/>
        <v>+STB</v>
      </c>
      <c r="Q5333" t="str">
        <f>IF($A5333="",$Q5332,$A5333)</f>
        <v>Uitvoering - Directievoering</v>
      </c>
    </row>
    <row r="5334" spans="1:17" ht="15.75" x14ac:dyDescent="0.25">
      <c r="A5334" s="1"/>
      <c r="B5334" s="2"/>
      <c r="C5334" s="3"/>
      <c r="D5334" s="3"/>
      <c r="E5334" s="6"/>
      <c r="F5334" s="3"/>
      <c r="G5334" s="7" t="s">
        <v>3433</v>
      </c>
      <c r="H5334" s="3" t="s">
        <v>3434</v>
      </c>
      <c r="I5334" s="8"/>
      <c r="J5334" s="9"/>
      <c r="K5334" s="4">
        <f>$M5334+$N5334*IF($B5334&lt;&gt;"",1,0)+$O5334*IF($A5334&lt;&gt;"",1,0)+IF(AND($A5334="",$B5334="",$C5334="",$K5333&lt;&gt;0),1,0)</f>
        <v>1</v>
      </c>
      <c r="L5334" s="4">
        <f>SUM($J5334:$J5334)/MAX(1,SUM($J5334:$J5334))</f>
        <v>0</v>
      </c>
      <c r="M5334" s="4">
        <f>$L5334+IF($C5335&lt;&gt;"",0,$M5335)</f>
        <v>0</v>
      </c>
      <c r="N5334" s="4">
        <f>$M5334+IF($B5335&lt;&gt;"",0,$N5335)</f>
        <v>2</v>
      </c>
      <c r="O5334" s="4">
        <f>$N5334+IF($A5335&lt;&gt;"",0,$O5335)</f>
        <v>2251</v>
      </c>
      <c r="P5334" s="5" t="str">
        <f t="shared" si="83"/>
        <v>+STB</v>
      </c>
      <c r="Q5334" t="str">
        <f>IF($A5334="",$Q5333,$A5334)</f>
        <v>Uitvoering - Directievoering</v>
      </c>
    </row>
    <row r="5335" spans="1:17" ht="15.75" x14ac:dyDescent="0.25">
      <c r="A5335" s="1"/>
      <c r="B5335" s="2"/>
      <c r="C5335" s="3"/>
      <c r="D5335" s="3"/>
      <c r="E5335" s="6"/>
      <c r="F5335" s="3"/>
      <c r="G5335" s="7"/>
      <c r="H5335" s="3"/>
      <c r="I5335" s="8" t="s">
        <v>6168</v>
      </c>
      <c r="J5335" s="9"/>
      <c r="K5335" s="4">
        <f>$M5335+$N5335*IF($B5335&lt;&gt;"",1,0)+$O5335*IF($A5335&lt;&gt;"",1,0)+IF(AND($A5335="",$B5335="",$C5335="",$K5334&lt;&gt;0),1,0)</f>
        <v>1</v>
      </c>
      <c r="L5335" s="4">
        <f>SUM($J5335:$J5335)/MAX(1,SUM($J5335:$J5335))</f>
        <v>0</v>
      </c>
      <c r="M5335" s="4">
        <f>$L5335+IF($C5336&lt;&gt;"",0,$M5336)</f>
        <v>0</v>
      </c>
      <c r="N5335" s="4">
        <f>$M5335+IF($B5336&lt;&gt;"",0,$N5336)</f>
        <v>2</v>
      </c>
      <c r="O5335" s="4">
        <f>$N5335+IF($A5336&lt;&gt;"",0,$O5336)</f>
        <v>2249</v>
      </c>
      <c r="P5335" s="5" t="str">
        <f t="shared" si="83"/>
        <v>+STB</v>
      </c>
      <c r="Q5335" t="str">
        <f>IF($A5335="",$Q5334,$A5335)</f>
        <v>Uitvoering - Directievoering</v>
      </c>
    </row>
    <row r="5336" spans="1:17" ht="15.75" x14ac:dyDescent="0.25">
      <c r="A5336" s="1"/>
      <c r="B5336" s="2"/>
      <c r="C5336" s="3" t="s">
        <v>6169</v>
      </c>
      <c r="D5336" s="3" t="s">
        <v>3435</v>
      </c>
      <c r="E5336" s="6"/>
      <c r="F5336" s="3"/>
      <c r="G5336" s="7"/>
      <c r="H5336" s="3"/>
      <c r="I5336" s="8"/>
      <c r="J5336" s="9">
        <v>1</v>
      </c>
      <c r="K5336" s="4">
        <f>$M5336+$N5336*IF($B5336&lt;&gt;"",1,0)+$O5336*IF($A5336&lt;&gt;"",1,0)+IF(AND($A5336="",$B5336="",$C5336="",$K5335&lt;&gt;0),1,0)</f>
        <v>1</v>
      </c>
      <c r="L5336" s="4">
        <f>SUM($J5336:$J5336)/MAX(1,SUM($J5336:$J5336))</f>
        <v>1</v>
      </c>
      <c r="M5336" s="4">
        <f>$L5336+IF($C5337&lt;&gt;"",0,$M5337)</f>
        <v>1</v>
      </c>
      <c r="N5336" s="4">
        <f>$M5336+IF($B5337&lt;&gt;"",0,$N5337)</f>
        <v>2</v>
      </c>
      <c r="O5336" s="4">
        <f>$N5336+IF($A5337&lt;&gt;"",0,$O5337)</f>
        <v>2247</v>
      </c>
      <c r="P5336" s="5" t="str">
        <f t="shared" si="83"/>
        <v>TAAK</v>
      </c>
      <c r="Q5336" t="str">
        <f>IF($A5336="",$Q5335,$A5336)</f>
        <v>Uitvoering - Directievoering</v>
      </c>
    </row>
    <row r="5337" spans="1:17" ht="15.75" x14ac:dyDescent="0.25">
      <c r="A5337" s="1"/>
      <c r="B5337" s="2"/>
      <c r="C5337" s="3"/>
      <c r="D5337" s="3"/>
      <c r="E5337" s="6">
        <v>1</v>
      </c>
      <c r="F5337" s="3" t="s">
        <v>3435</v>
      </c>
      <c r="G5337" s="7"/>
      <c r="H5337" s="3"/>
      <c r="I5337" s="8"/>
      <c r="J5337" s="9"/>
      <c r="K5337" s="4">
        <f>$M5337+$N5337*IF($B5337&lt;&gt;"",1,0)+$O5337*IF($A5337&lt;&gt;"",1,0)+IF(AND($A5337="",$B5337="",$C5337="",$K5336&lt;&gt;0),1,0)</f>
        <v>1</v>
      </c>
      <c r="L5337" s="4">
        <f>SUM($J5337:$J5337)/MAX(1,SUM($J5337:$J5337))</f>
        <v>0</v>
      </c>
      <c r="M5337" s="4">
        <f>$L5337+IF($C5338&lt;&gt;"",0,$M5338)</f>
        <v>0</v>
      </c>
      <c r="N5337" s="4">
        <f>$M5337+IF($B5338&lt;&gt;"",0,$N5338)</f>
        <v>1</v>
      </c>
      <c r="O5337" s="4">
        <f>$N5337+IF($A5338&lt;&gt;"",0,$O5338)</f>
        <v>2245</v>
      </c>
      <c r="P5337" s="5" t="str">
        <f t="shared" si="83"/>
        <v>+STB</v>
      </c>
      <c r="Q5337" t="str">
        <f>IF($A5337="",$Q5336,$A5337)</f>
        <v>Uitvoering - Directievoering</v>
      </c>
    </row>
    <row r="5338" spans="1:17" ht="15.75" x14ac:dyDescent="0.25">
      <c r="A5338" s="1"/>
      <c r="B5338" s="2"/>
      <c r="C5338" s="3"/>
      <c r="D5338" s="3"/>
      <c r="E5338" s="6"/>
      <c r="F5338" s="3"/>
      <c r="G5338" s="7" t="s">
        <v>3436</v>
      </c>
      <c r="H5338" s="3" t="s">
        <v>3437</v>
      </c>
      <c r="I5338" s="8"/>
      <c r="J5338" s="9"/>
      <c r="K5338" s="4">
        <f>$M5338+$N5338*IF($B5338&lt;&gt;"",1,0)+$O5338*IF($A5338&lt;&gt;"",1,0)+IF(AND($A5338="",$B5338="",$C5338="",$K5337&lt;&gt;0),1,0)</f>
        <v>1</v>
      </c>
      <c r="L5338" s="4">
        <f>SUM($J5338:$J5338)/MAX(1,SUM($J5338:$J5338))</f>
        <v>0</v>
      </c>
      <c r="M5338" s="4">
        <f>$L5338+IF($C5339&lt;&gt;"",0,$M5339)</f>
        <v>0</v>
      </c>
      <c r="N5338" s="4">
        <f>$M5338+IF($B5339&lt;&gt;"",0,$N5339)</f>
        <v>1</v>
      </c>
      <c r="O5338" s="4">
        <f>$N5338+IF($A5339&lt;&gt;"",0,$O5339)</f>
        <v>2244</v>
      </c>
      <c r="P5338" s="5" t="str">
        <f t="shared" si="83"/>
        <v>+STB</v>
      </c>
      <c r="Q5338" t="str">
        <f>IF($A5338="",$Q5337,$A5338)</f>
        <v>Uitvoering - Directievoering</v>
      </c>
    </row>
    <row r="5339" spans="1:17" ht="34.5" x14ac:dyDescent="0.25">
      <c r="A5339" s="1"/>
      <c r="B5339" s="2"/>
      <c r="C5339" s="3"/>
      <c r="D5339" s="3"/>
      <c r="E5339" s="6"/>
      <c r="F5339" s="3"/>
      <c r="G5339" s="7"/>
      <c r="H5339" s="3"/>
      <c r="I5339" s="8" t="s">
        <v>6170</v>
      </c>
      <c r="J5339" s="9"/>
      <c r="K5339" s="4">
        <f>$M5339+$N5339*IF($B5339&lt;&gt;"",1,0)+$O5339*IF($A5339&lt;&gt;"",1,0)+IF(AND($A5339="",$B5339="",$C5339="",$K5338&lt;&gt;0),1,0)</f>
        <v>1</v>
      </c>
      <c r="L5339" s="4">
        <f>SUM($J5339:$J5339)/MAX(1,SUM($J5339:$J5339))</f>
        <v>0</v>
      </c>
      <c r="M5339" s="4">
        <f>$L5339+IF($C5340&lt;&gt;"",0,$M5340)</f>
        <v>0</v>
      </c>
      <c r="N5339" s="4">
        <f>$M5339+IF($B5340&lt;&gt;"",0,$N5340)</f>
        <v>1</v>
      </c>
      <c r="O5339" s="4">
        <f>$N5339+IF($A5340&lt;&gt;"",0,$O5340)</f>
        <v>2243</v>
      </c>
      <c r="P5339" s="5" t="str">
        <f t="shared" si="83"/>
        <v>+STB</v>
      </c>
      <c r="Q5339" t="str">
        <f>IF($A5339="",$Q5338,$A5339)</f>
        <v>Uitvoering - Directievoering</v>
      </c>
    </row>
    <row r="5340" spans="1:17" ht="15.75" hidden="1" x14ac:dyDescent="0.25">
      <c r="A5340" s="1"/>
      <c r="B5340" s="2"/>
      <c r="C5340" s="3" t="s">
        <v>6171</v>
      </c>
      <c r="D5340" s="3" t="s">
        <v>3438</v>
      </c>
      <c r="E5340" s="6"/>
      <c r="F5340" s="3"/>
      <c r="G5340" s="7"/>
      <c r="H5340" s="3"/>
      <c r="I5340" s="8"/>
      <c r="J5340" s="9"/>
      <c r="K5340" s="4">
        <f>$M5340+$N5340*IF($B5340&lt;&gt;"",1,0)+$O5340*IF($A5340&lt;&gt;"",1,0)+IF(AND($A5340="",$B5340="",$C5340="",$K5339&lt;&gt;0),1,0)</f>
        <v>0</v>
      </c>
      <c r="L5340" s="4">
        <f>SUM($J5340:$J5340)/MAX(1,SUM($J5340:$J5340))</f>
        <v>0</v>
      </c>
      <c r="M5340" s="4">
        <f>$L5340+IF($C5341&lt;&gt;"",0,$M5341)</f>
        <v>0</v>
      </c>
      <c r="N5340" s="4">
        <f>$M5340+IF($B5341&lt;&gt;"",0,$N5341)</f>
        <v>1</v>
      </c>
      <c r="O5340" s="4">
        <f>$N5340+IF($A5341&lt;&gt;"",0,$O5341)</f>
        <v>2242</v>
      </c>
      <c r="P5340" s="5" t="str">
        <f t="shared" si="83"/>
        <v>TAAK</v>
      </c>
      <c r="Q5340" t="str">
        <f>IF($A5340="",$Q5339,$A5340)</f>
        <v>Uitvoering - Directievoering</v>
      </c>
    </row>
    <row r="5341" spans="1:17" ht="15.75" hidden="1" x14ac:dyDescent="0.25">
      <c r="A5341" s="1"/>
      <c r="B5341" s="2"/>
      <c r="C5341" s="3"/>
      <c r="D5341" s="3"/>
      <c r="E5341" s="6">
        <v>1</v>
      </c>
      <c r="F5341" s="3" t="s">
        <v>3438</v>
      </c>
      <c r="G5341" s="7"/>
      <c r="H5341" s="3"/>
      <c r="I5341" s="8"/>
      <c r="J5341" s="9"/>
      <c r="K5341" s="4">
        <f>$M5341+$N5341*IF($B5341&lt;&gt;"",1,0)+$O5341*IF($A5341&lt;&gt;"",1,0)+IF(AND($A5341="",$B5341="",$C5341="",$K5340&lt;&gt;0),1,0)</f>
        <v>0</v>
      </c>
      <c r="L5341" s="4">
        <f>SUM($J5341:$J5341)/MAX(1,SUM($J5341:$J5341))</f>
        <v>0</v>
      </c>
      <c r="M5341" s="4">
        <f>$L5341+IF($C5342&lt;&gt;"",0,$M5342)</f>
        <v>0</v>
      </c>
      <c r="N5341" s="4">
        <f>$M5341+IF($B5342&lt;&gt;"",0,$N5342)</f>
        <v>1</v>
      </c>
      <c r="O5341" s="4">
        <f>$N5341+IF($A5342&lt;&gt;"",0,$O5342)</f>
        <v>2241</v>
      </c>
      <c r="P5341" s="5" t="str">
        <f t="shared" si="83"/>
        <v>+STB</v>
      </c>
      <c r="Q5341" t="str">
        <f>IF($A5341="",$Q5340,$A5341)</f>
        <v>Uitvoering - Directievoering</v>
      </c>
    </row>
    <row r="5342" spans="1:17" ht="15.75" hidden="1" x14ac:dyDescent="0.25">
      <c r="A5342" s="1"/>
      <c r="B5342" s="2"/>
      <c r="C5342" s="3"/>
      <c r="D5342" s="3"/>
      <c r="E5342" s="6"/>
      <c r="F5342" s="3"/>
      <c r="G5342" s="7" t="s">
        <v>3439</v>
      </c>
      <c r="H5342" s="3" t="s">
        <v>3440</v>
      </c>
      <c r="I5342" s="8"/>
      <c r="J5342" s="9"/>
      <c r="K5342" s="4">
        <f>$M5342+$N5342*IF($B5342&lt;&gt;"",1,0)+$O5342*IF($A5342&lt;&gt;"",1,0)+IF(AND($A5342="",$B5342="",$C5342="",$K5341&lt;&gt;0),1,0)</f>
        <v>0</v>
      </c>
      <c r="L5342" s="4">
        <f>SUM($J5342:$J5342)/MAX(1,SUM($J5342:$J5342))</f>
        <v>0</v>
      </c>
      <c r="M5342" s="4">
        <f>$L5342+IF($C5343&lt;&gt;"",0,$M5343)</f>
        <v>0</v>
      </c>
      <c r="N5342" s="4">
        <f>$M5342+IF($B5343&lt;&gt;"",0,$N5343)</f>
        <v>1</v>
      </c>
      <c r="O5342" s="4">
        <f>$N5342+IF($A5343&lt;&gt;"",0,$O5343)</f>
        <v>2240</v>
      </c>
      <c r="P5342" s="5" t="str">
        <f t="shared" si="83"/>
        <v>+STB</v>
      </c>
      <c r="Q5342" t="str">
        <f>IF($A5342="",$Q5341,$A5342)</f>
        <v>Uitvoering - Directievoering</v>
      </c>
    </row>
    <row r="5343" spans="1:17" ht="34.5" hidden="1" x14ac:dyDescent="0.25">
      <c r="A5343" s="1"/>
      <c r="B5343" s="2"/>
      <c r="C5343" s="3"/>
      <c r="D5343" s="3"/>
      <c r="E5343" s="6"/>
      <c r="F5343" s="3"/>
      <c r="G5343" s="7"/>
      <c r="H5343" s="3"/>
      <c r="I5343" s="8" t="s">
        <v>6170</v>
      </c>
      <c r="J5343" s="9"/>
      <c r="K5343" s="4">
        <f>$M5343+$N5343*IF($B5343&lt;&gt;"",1,0)+$O5343*IF($A5343&lt;&gt;"",1,0)+IF(AND($A5343="",$B5343="",$C5343="",$K5342&lt;&gt;0),1,0)</f>
        <v>0</v>
      </c>
      <c r="L5343" s="4">
        <f>SUM($J5343:$J5343)/MAX(1,SUM($J5343:$J5343))</f>
        <v>0</v>
      </c>
      <c r="M5343" s="4">
        <f>$L5343+IF($C5344&lt;&gt;"",0,$M5344)</f>
        <v>0</v>
      </c>
      <c r="N5343" s="4">
        <f>$M5343+IF($B5344&lt;&gt;"",0,$N5344)</f>
        <v>1</v>
      </c>
      <c r="O5343" s="4">
        <f>$N5343+IF($A5344&lt;&gt;"",0,$O5344)</f>
        <v>2239</v>
      </c>
      <c r="P5343" s="5" t="str">
        <f t="shared" si="83"/>
        <v>+STB</v>
      </c>
      <c r="Q5343" t="str">
        <f>IF($A5343="",$Q5342,$A5343)</f>
        <v>Uitvoering - Directievoering</v>
      </c>
    </row>
    <row r="5344" spans="1:17" ht="15.75" x14ac:dyDescent="0.25">
      <c r="A5344" s="1"/>
      <c r="B5344" s="2"/>
      <c r="C5344" s="3" t="s">
        <v>6172</v>
      </c>
      <c r="D5344" s="3" t="s">
        <v>285</v>
      </c>
      <c r="E5344" s="6"/>
      <c r="F5344" s="3"/>
      <c r="G5344" s="7"/>
      <c r="H5344" s="3"/>
      <c r="I5344" s="8"/>
      <c r="J5344" s="9">
        <v>1</v>
      </c>
      <c r="K5344" s="4">
        <f>$M5344+$N5344*IF($B5344&lt;&gt;"",1,0)+$O5344*IF($A5344&lt;&gt;"",1,0)+IF(AND($A5344="",$B5344="",$C5344="",$K5343&lt;&gt;0),1,0)</f>
        <v>1</v>
      </c>
      <c r="L5344" s="4">
        <f>SUM($J5344:$J5344)/MAX(1,SUM($J5344:$J5344))</f>
        <v>1</v>
      </c>
      <c r="M5344" s="4">
        <f>$L5344+IF($C5345&lt;&gt;"",0,$M5345)</f>
        <v>1</v>
      </c>
      <c r="N5344" s="4">
        <f>$M5344+IF($B5345&lt;&gt;"",0,$N5345)</f>
        <v>1</v>
      </c>
      <c r="O5344" s="4">
        <f>$N5344+IF($A5345&lt;&gt;"",0,$O5345)</f>
        <v>2238</v>
      </c>
      <c r="P5344" s="5" t="str">
        <f t="shared" si="83"/>
        <v>TAAK</v>
      </c>
      <c r="Q5344" t="str">
        <f>IF($A5344="",$Q5343,$A5344)</f>
        <v>Uitvoering - Directievoering</v>
      </c>
    </row>
    <row r="5345" spans="1:17" ht="15.75" x14ac:dyDescent="0.25">
      <c r="A5345" s="1"/>
      <c r="B5345" s="2"/>
      <c r="C5345" s="3"/>
      <c r="D5345" s="3"/>
      <c r="E5345" s="6">
        <v>1</v>
      </c>
      <c r="F5345" s="3" t="s">
        <v>285</v>
      </c>
      <c r="G5345" s="7"/>
      <c r="H5345" s="3"/>
      <c r="I5345" s="8"/>
      <c r="J5345" s="9"/>
      <c r="K5345" s="4">
        <f>$M5345+$N5345*IF($B5345&lt;&gt;"",1,0)+$O5345*IF($A5345&lt;&gt;"",1,0)+IF(AND($A5345="",$B5345="",$C5345="",$K5344&lt;&gt;0),1,0)</f>
        <v>1</v>
      </c>
      <c r="L5345" s="4">
        <f>SUM($J5345:$J5345)/MAX(1,SUM($J5345:$J5345))</f>
        <v>0</v>
      </c>
      <c r="M5345" s="4">
        <f>$L5345+IF($C5346&lt;&gt;"",0,$M5346)</f>
        <v>0</v>
      </c>
      <c r="N5345" s="4">
        <f>$M5345+IF($B5346&lt;&gt;"",0,$N5346)</f>
        <v>0</v>
      </c>
      <c r="O5345" s="4">
        <f>$N5345+IF($A5346&lt;&gt;"",0,$O5346)</f>
        <v>2237</v>
      </c>
      <c r="P5345" s="5" t="str">
        <f t="shared" si="83"/>
        <v>+STB</v>
      </c>
      <c r="Q5345" t="str">
        <f>IF($A5345="",$Q5344,$A5345)</f>
        <v>Uitvoering - Directievoering</v>
      </c>
    </row>
    <row r="5346" spans="1:17" ht="15.75" x14ac:dyDescent="0.25">
      <c r="A5346" s="1"/>
      <c r="B5346" s="2"/>
      <c r="C5346" s="3"/>
      <c r="D5346" s="3"/>
      <c r="E5346" s="6"/>
      <c r="F5346" s="3"/>
      <c r="G5346" s="7" t="s">
        <v>3441</v>
      </c>
      <c r="H5346" s="3" t="s">
        <v>3442</v>
      </c>
      <c r="I5346" s="8"/>
      <c r="J5346" s="9"/>
      <c r="K5346" s="4">
        <f>$M5346+$N5346*IF($B5346&lt;&gt;"",1,0)+$O5346*IF($A5346&lt;&gt;"",1,0)+IF(AND($A5346="",$B5346="",$C5346="",$K5345&lt;&gt;0),1,0)</f>
        <v>1</v>
      </c>
      <c r="L5346" s="4">
        <f>SUM($J5346:$J5346)/MAX(1,SUM($J5346:$J5346))</f>
        <v>0</v>
      </c>
      <c r="M5346" s="4">
        <f>$L5346+IF($C5347&lt;&gt;"",0,$M5347)</f>
        <v>0</v>
      </c>
      <c r="N5346" s="4">
        <f>$M5346+IF($B5347&lt;&gt;"",0,$N5347)</f>
        <v>0</v>
      </c>
      <c r="O5346" s="4">
        <f>$N5346+IF($A5347&lt;&gt;"",0,$O5347)</f>
        <v>2237</v>
      </c>
      <c r="P5346" s="5" t="str">
        <f t="shared" si="83"/>
        <v>+STB</v>
      </c>
      <c r="Q5346" t="str">
        <f>IF($A5346="",$Q5345,$A5346)</f>
        <v>Uitvoering - Directievoering</v>
      </c>
    </row>
    <row r="5347" spans="1:17" ht="23.25" x14ac:dyDescent="0.25">
      <c r="A5347" s="1"/>
      <c r="B5347" s="2"/>
      <c r="C5347" s="3"/>
      <c r="D5347" s="3"/>
      <c r="E5347" s="6"/>
      <c r="F5347" s="3"/>
      <c r="G5347" s="7"/>
      <c r="H5347" s="3"/>
      <c r="I5347" s="8" t="s">
        <v>6173</v>
      </c>
      <c r="J5347" s="9"/>
      <c r="K5347" s="4">
        <f>$M5347+$N5347*IF($B5347&lt;&gt;"",1,0)+$O5347*IF($A5347&lt;&gt;"",1,0)+IF(AND($A5347="",$B5347="",$C5347="",$K5346&lt;&gt;0),1,0)</f>
        <v>1</v>
      </c>
      <c r="L5347" s="4">
        <f>SUM($J5347:$J5347)/MAX(1,SUM($J5347:$J5347))</f>
        <v>0</v>
      </c>
      <c r="M5347" s="4">
        <f>$L5347+IF($C5348&lt;&gt;"",0,$M5348)</f>
        <v>0</v>
      </c>
      <c r="N5347" s="4">
        <f>$M5347+IF($B5348&lt;&gt;"",0,$N5348)</f>
        <v>0</v>
      </c>
      <c r="O5347" s="4">
        <f>$N5347+IF($A5348&lt;&gt;"",0,$O5348)</f>
        <v>2237</v>
      </c>
      <c r="P5347" s="5" t="str">
        <f t="shared" si="83"/>
        <v>+STB</v>
      </c>
      <c r="Q5347" t="str">
        <f>IF($A5347="",$Q5346,$A5347)</f>
        <v>Uitvoering - Directievoering</v>
      </c>
    </row>
    <row r="5348" spans="1:17" ht="15.75" x14ac:dyDescent="0.25">
      <c r="A5348" s="1"/>
      <c r="B5348" s="2" t="s">
        <v>84</v>
      </c>
      <c r="C5348" s="3"/>
      <c r="D5348" s="3"/>
      <c r="E5348" s="6"/>
      <c r="F5348" s="3"/>
      <c r="G5348" s="7"/>
      <c r="H5348" s="3"/>
      <c r="I5348" s="8"/>
      <c r="J5348" s="9"/>
      <c r="K5348" s="4">
        <f>$M5348+$N5348*IF($B5348&lt;&gt;"",1,0)+$O5348*IF($A5348&lt;&gt;"",1,0)+IF(AND($A5348="",$B5348="",$C5348="",$K5347&lt;&gt;0),1,0)</f>
        <v>6</v>
      </c>
      <c r="L5348" s="4">
        <f>SUM($J5348:$J5348)/MAX(1,SUM($J5348:$J5348))</f>
        <v>0</v>
      </c>
      <c r="M5348" s="4">
        <f>$L5348+IF($C5349&lt;&gt;"",0,$M5349)</f>
        <v>0</v>
      </c>
      <c r="N5348" s="4">
        <f>$M5348+IF($B5349&lt;&gt;"",0,$N5349)</f>
        <v>6</v>
      </c>
      <c r="O5348" s="4">
        <f>$N5348+IF($A5349&lt;&gt;"",0,$O5349)</f>
        <v>2237</v>
      </c>
      <c r="P5348" s="5" t="str">
        <f t="shared" si="83"/>
        <v>TAAK</v>
      </c>
      <c r="Q5348" t="str">
        <f>IF($A5348="",$Q5347,$A5348)</f>
        <v>Uitvoering - Directievoering</v>
      </c>
    </row>
    <row r="5349" spans="1:17" ht="15.75" x14ac:dyDescent="0.25">
      <c r="A5349" s="1"/>
      <c r="B5349" s="2"/>
      <c r="C5349" s="3" t="s">
        <v>6174</v>
      </c>
      <c r="D5349" s="3" t="s">
        <v>286</v>
      </c>
      <c r="E5349" s="6"/>
      <c r="F5349" s="3"/>
      <c r="G5349" s="7"/>
      <c r="H5349" s="3"/>
      <c r="I5349" s="8"/>
      <c r="J5349" s="9">
        <v>1</v>
      </c>
      <c r="K5349" s="4">
        <f>$M5349+$N5349*IF($B5349&lt;&gt;"",1,0)+$O5349*IF($A5349&lt;&gt;"",1,0)+IF(AND($A5349="",$B5349="",$C5349="",$K5348&lt;&gt;0),1,0)</f>
        <v>1</v>
      </c>
      <c r="L5349" s="4">
        <f>SUM($J5349:$J5349)/MAX(1,SUM($J5349:$J5349))</f>
        <v>1</v>
      </c>
      <c r="M5349" s="4">
        <f>$L5349+IF($C5350&lt;&gt;"",0,$M5350)</f>
        <v>1</v>
      </c>
      <c r="N5349" s="4">
        <f>$M5349+IF($B5350&lt;&gt;"",0,$N5350)</f>
        <v>6</v>
      </c>
      <c r="O5349" s="4">
        <f>$N5349+IF($A5350&lt;&gt;"",0,$O5350)</f>
        <v>2231</v>
      </c>
      <c r="P5349" s="5" t="str">
        <f t="shared" si="83"/>
        <v>TAAK</v>
      </c>
      <c r="Q5349" t="str">
        <f>IF($A5349="",$Q5348,$A5349)</f>
        <v>Uitvoering - Directievoering</v>
      </c>
    </row>
    <row r="5350" spans="1:17" ht="15.75" x14ac:dyDescent="0.25">
      <c r="A5350" s="1"/>
      <c r="B5350" s="2"/>
      <c r="C5350" s="3"/>
      <c r="D5350" s="3"/>
      <c r="E5350" s="6">
        <v>1</v>
      </c>
      <c r="F5350" s="3" t="s">
        <v>286</v>
      </c>
      <c r="G5350" s="7"/>
      <c r="H5350" s="3"/>
      <c r="I5350" s="8"/>
      <c r="J5350" s="9"/>
      <c r="K5350" s="4">
        <f>$M5350+$N5350*IF($B5350&lt;&gt;"",1,0)+$O5350*IF($A5350&lt;&gt;"",1,0)+IF(AND($A5350="",$B5350="",$C5350="",$K5349&lt;&gt;0),1,0)</f>
        <v>1</v>
      </c>
      <c r="L5350" s="4">
        <f>SUM($J5350:$J5350)/MAX(1,SUM($J5350:$J5350))</f>
        <v>0</v>
      </c>
      <c r="M5350" s="4">
        <f>$L5350+IF($C5351&lt;&gt;"",0,$M5351)</f>
        <v>0</v>
      </c>
      <c r="N5350" s="4">
        <f>$M5350+IF($B5351&lt;&gt;"",0,$N5351)</f>
        <v>5</v>
      </c>
      <c r="O5350" s="4">
        <f>$N5350+IF($A5351&lt;&gt;"",0,$O5351)</f>
        <v>2225</v>
      </c>
      <c r="P5350" s="5" t="str">
        <f t="shared" si="83"/>
        <v>+STB</v>
      </c>
      <c r="Q5350" t="str">
        <f>IF($A5350="",$Q5349,$A5350)</f>
        <v>Uitvoering - Directievoering</v>
      </c>
    </row>
    <row r="5351" spans="1:17" ht="15.75" x14ac:dyDescent="0.25">
      <c r="A5351" s="1"/>
      <c r="B5351" s="2"/>
      <c r="C5351" s="3"/>
      <c r="D5351" s="3"/>
      <c r="E5351" s="6"/>
      <c r="F5351" s="3"/>
      <c r="G5351" s="7" t="s">
        <v>3443</v>
      </c>
      <c r="H5351" s="3" t="s">
        <v>3444</v>
      </c>
      <c r="I5351" s="8"/>
      <c r="J5351" s="9"/>
      <c r="K5351" s="4">
        <f>$M5351+$N5351*IF($B5351&lt;&gt;"",1,0)+$O5351*IF($A5351&lt;&gt;"",1,0)+IF(AND($A5351="",$B5351="",$C5351="",$K5350&lt;&gt;0),1,0)</f>
        <v>1</v>
      </c>
      <c r="L5351" s="4">
        <f>SUM($J5351:$J5351)/MAX(1,SUM($J5351:$J5351))</f>
        <v>0</v>
      </c>
      <c r="M5351" s="4">
        <f>$L5351+IF($C5352&lt;&gt;"",0,$M5352)</f>
        <v>0</v>
      </c>
      <c r="N5351" s="4">
        <f>$M5351+IF($B5352&lt;&gt;"",0,$N5352)</f>
        <v>5</v>
      </c>
      <c r="O5351" s="4">
        <f>$N5351+IF($A5352&lt;&gt;"",0,$O5352)</f>
        <v>2220</v>
      </c>
      <c r="P5351" s="5" t="str">
        <f t="shared" si="83"/>
        <v>+STB</v>
      </c>
      <c r="Q5351" t="str">
        <f>IF($A5351="",$Q5350,$A5351)</f>
        <v>Uitvoering - Directievoering</v>
      </c>
    </row>
    <row r="5352" spans="1:17" ht="15.75" x14ac:dyDescent="0.25">
      <c r="A5352" s="1"/>
      <c r="B5352" s="2"/>
      <c r="C5352" s="3"/>
      <c r="D5352" s="3"/>
      <c r="E5352" s="6"/>
      <c r="F5352" s="3"/>
      <c r="G5352" s="7"/>
      <c r="H5352" s="3"/>
      <c r="I5352" s="8" t="s">
        <v>6175</v>
      </c>
      <c r="J5352" s="9"/>
      <c r="K5352" s="4">
        <f>$M5352+$N5352*IF($B5352&lt;&gt;"",1,0)+$O5352*IF($A5352&lt;&gt;"",1,0)+IF(AND($A5352="",$B5352="",$C5352="",$K5351&lt;&gt;0),1,0)</f>
        <v>1</v>
      </c>
      <c r="L5352" s="4">
        <f>SUM($J5352:$J5352)/MAX(1,SUM($J5352:$J5352))</f>
        <v>0</v>
      </c>
      <c r="M5352" s="4">
        <f>$L5352+IF($C5353&lt;&gt;"",0,$M5353)</f>
        <v>0</v>
      </c>
      <c r="N5352" s="4">
        <f>$M5352+IF($B5353&lt;&gt;"",0,$N5353)</f>
        <v>5</v>
      </c>
      <c r="O5352" s="4">
        <f>$N5352+IF($A5353&lt;&gt;"",0,$O5353)</f>
        <v>2215</v>
      </c>
      <c r="P5352" s="5" t="str">
        <f t="shared" si="83"/>
        <v>+STB</v>
      </c>
      <c r="Q5352" t="str">
        <f>IF($A5352="",$Q5351,$A5352)</f>
        <v>Uitvoering - Directievoering</v>
      </c>
    </row>
    <row r="5353" spans="1:17" ht="15.75" x14ac:dyDescent="0.25">
      <c r="A5353" s="1"/>
      <c r="B5353" s="2"/>
      <c r="C5353" s="3"/>
      <c r="D5353" s="3"/>
      <c r="E5353" s="6">
        <v>2</v>
      </c>
      <c r="F5353" s="3" t="s">
        <v>3445</v>
      </c>
      <c r="G5353" s="7"/>
      <c r="H5353" s="3"/>
      <c r="I5353" s="8"/>
      <c r="J5353" s="9"/>
      <c r="K5353" s="4">
        <f>$M5353+$N5353*IF($B5353&lt;&gt;"",1,0)+$O5353*IF($A5353&lt;&gt;"",1,0)+IF(AND($A5353="",$B5353="",$C5353="",$K5352&lt;&gt;0),1,0)</f>
        <v>1</v>
      </c>
      <c r="L5353" s="4">
        <f>SUM($J5353:$J5353)/MAX(1,SUM($J5353:$J5353))</f>
        <v>0</v>
      </c>
      <c r="M5353" s="4">
        <f>$L5353+IF($C5354&lt;&gt;"",0,$M5354)</f>
        <v>0</v>
      </c>
      <c r="N5353" s="4">
        <f>$M5353+IF($B5354&lt;&gt;"",0,$N5354)</f>
        <v>5</v>
      </c>
      <c r="O5353" s="4">
        <f>$N5353+IF($A5354&lt;&gt;"",0,$O5354)</f>
        <v>2210</v>
      </c>
      <c r="P5353" s="5" t="str">
        <f t="shared" si="83"/>
        <v>+STB</v>
      </c>
      <c r="Q5353" t="str">
        <f>IF($A5353="",$Q5352,$A5353)</f>
        <v>Uitvoering - Directievoering</v>
      </c>
    </row>
    <row r="5354" spans="1:17" ht="15.75" x14ac:dyDescent="0.25">
      <c r="A5354" s="1"/>
      <c r="B5354" s="2"/>
      <c r="C5354" s="3"/>
      <c r="D5354" s="3"/>
      <c r="E5354" s="6"/>
      <c r="F5354" s="3"/>
      <c r="G5354" s="7" t="s">
        <v>3446</v>
      </c>
      <c r="H5354" s="3" t="s">
        <v>3447</v>
      </c>
      <c r="I5354" s="8"/>
      <c r="J5354" s="9"/>
      <c r="K5354" s="4">
        <f>$M5354+$N5354*IF($B5354&lt;&gt;"",1,0)+$O5354*IF($A5354&lt;&gt;"",1,0)+IF(AND($A5354="",$B5354="",$C5354="",$K5353&lt;&gt;0),1,0)</f>
        <v>1</v>
      </c>
      <c r="L5354" s="4">
        <f>SUM($J5354:$J5354)/MAX(1,SUM($J5354:$J5354))</f>
        <v>0</v>
      </c>
      <c r="M5354" s="4">
        <f>$L5354+IF($C5355&lt;&gt;"",0,$M5355)</f>
        <v>0</v>
      </c>
      <c r="N5354" s="4">
        <f>$M5354+IF($B5355&lt;&gt;"",0,$N5355)</f>
        <v>5</v>
      </c>
      <c r="O5354" s="4">
        <f>$N5354+IF($A5355&lt;&gt;"",0,$O5355)</f>
        <v>2205</v>
      </c>
      <c r="P5354" s="5" t="str">
        <f t="shared" si="83"/>
        <v>+STB</v>
      </c>
      <c r="Q5354" t="str">
        <f>IF($A5354="",$Q5353,$A5354)</f>
        <v>Uitvoering - Directievoering</v>
      </c>
    </row>
    <row r="5355" spans="1:17" ht="15.75" x14ac:dyDescent="0.25">
      <c r="A5355" s="1"/>
      <c r="B5355" s="2"/>
      <c r="C5355" s="3"/>
      <c r="D5355" s="3"/>
      <c r="E5355" s="6"/>
      <c r="F5355" s="3"/>
      <c r="G5355" s="7"/>
      <c r="H5355" s="3"/>
      <c r="I5355" s="8" t="s">
        <v>6176</v>
      </c>
      <c r="J5355" s="9"/>
      <c r="K5355" s="4">
        <f>$M5355+$N5355*IF($B5355&lt;&gt;"",1,0)+$O5355*IF($A5355&lt;&gt;"",1,0)+IF(AND($A5355="",$B5355="",$C5355="",$K5354&lt;&gt;0),1,0)</f>
        <v>1</v>
      </c>
      <c r="L5355" s="4">
        <f>SUM($J5355:$J5355)/MAX(1,SUM($J5355:$J5355))</f>
        <v>0</v>
      </c>
      <c r="M5355" s="4">
        <f>$L5355+IF($C5356&lt;&gt;"",0,$M5356)</f>
        <v>0</v>
      </c>
      <c r="N5355" s="4">
        <f>$M5355+IF($B5356&lt;&gt;"",0,$N5356)</f>
        <v>5</v>
      </c>
      <c r="O5355" s="4">
        <f>$N5355+IF($A5356&lt;&gt;"",0,$O5356)</f>
        <v>2200</v>
      </c>
      <c r="P5355" s="5" t="str">
        <f t="shared" si="83"/>
        <v>+STB</v>
      </c>
      <c r="Q5355" t="str">
        <f>IF($A5355="",$Q5354,$A5355)</f>
        <v>Uitvoering - Directievoering</v>
      </c>
    </row>
    <row r="5356" spans="1:17" ht="15.75" x14ac:dyDescent="0.25">
      <c r="A5356" s="1"/>
      <c r="B5356" s="2"/>
      <c r="C5356" s="3"/>
      <c r="D5356" s="3"/>
      <c r="E5356" s="6">
        <v>3</v>
      </c>
      <c r="F5356" s="3" t="s">
        <v>6177</v>
      </c>
      <c r="G5356" s="7"/>
      <c r="H5356" s="3"/>
      <c r="I5356" s="8"/>
      <c r="J5356" s="9"/>
      <c r="K5356" s="4">
        <f>$M5356+$N5356*IF($B5356&lt;&gt;"",1,0)+$O5356*IF($A5356&lt;&gt;"",1,0)+IF(AND($A5356="",$B5356="",$C5356="",$K5355&lt;&gt;0),1,0)</f>
        <v>1</v>
      </c>
      <c r="L5356" s="4">
        <f>SUM($J5356:$J5356)/MAX(1,SUM($J5356:$J5356))</f>
        <v>0</v>
      </c>
      <c r="M5356" s="4">
        <f>$L5356+IF($C5357&lt;&gt;"",0,$M5357)</f>
        <v>0</v>
      </c>
      <c r="N5356" s="4">
        <f>$M5356+IF($B5357&lt;&gt;"",0,$N5357)</f>
        <v>5</v>
      </c>
      <c r="O5356" s="4">
        <f>$N5356+IF($A5357&lt;&gt;"",0,$O5357)</f>
        <v>2195</v>
      </c>
      <c r="P5356" s="5" t="str">
        <f t="shared" si="83"/>
        <v>+STB</v>
      </c>
      <c r="Q5356" t="str">
        <f>IF($A5356="",$Q5355,$A5356)</f>
        <v>Uitvoering - Directievoering</v>
      </c>
    </row>
    <row r="5357" spans="1:17" ht="15.75" x14ac:dyDescent="0.25">
      <c r="A5357" s="1"/>
      <c r="B5357" s="2"/>
      <c r="C5357" s="3"/>
      <c r="D5357" s="3"/>
      <c r="E5357" s="6"/>
      <c r="F5357" s="3"/>
      <c r="G5357" s="7" t="s">
        <v>3448</v>
      </c>
      <c r="H5357" s="3" t="s">
        <v>3449</v>
      </c>
      <c r="I5357" s="8"/>
      <c r="J5357" s="9"/>
      <c r="K5357" s="4">
        <f>$M5357+$N5357*IF($B5357&lt;&gt;"",1,0)+$O5357*IF($A5357&lt;&gt;"",1,0)+IF(AND($A5357="",$B5357="",$C5357="",$K5356&lt;&gt;0),1,0)</f>
        <v>1</v>
      </c>
      <c r="L5357" s="4">
        <f>SUM($J5357:$J5357)/MAX(1,SUM($J5357:$J5357))</f>
        <v>0</v>
      </c>
      <c r="M5357" s="4">
        <f>$L5357+IF($C5358&lt;&gt;"",0,$M5358)</f>
        <v>0</v>
      </c>
      <c r="N5357" s="4">
        <f>$M5357+IF($B5358&lt;&gt;"",0,$N5358)</f>
        <v>5</v>
      </c>
      <c r="O5357" s="4">
        <f>$N5357+IF($A5358&lt;&gt;"",0,$O5358)</f>
        <v>2190</v>
      </c>
      <c r="P5357" s="5" t="str">
        <f t="shared" si="83"/>
        <v>+STB</v>
      </c>
      <c r="Q5357" t="str">
        <f>IF($A5357="",$Q5356,$A5357)</f>
        <v>Uitvoering - Directievoering</v>
      </c>
    </row>
    <row r="5358" spans="1:17" ht="15.75" x14ac:dyDescent="0.25">
      <c r="A5358" s="1"/>
      <c r="B5358" s="2"/>
      <c r="C5358" s="3"/>
      <c r="D5358" s="3"/>
      <c r="E5358" s="6"/>
      <c r="F5358" s="3"/>
      <c r="G5358" s="7"/>
      <c r="H5358" s="3"/>
      <c r="I5358" s="8" t="s">
        <v>6178</v>
      </c>
      <c r="J5358" s="9"/>
      <c r="K5358" s="4">
        <f>$M5358+$N5358*IF($B5358&lt;&gt;"",1,0)+$O5358*IF($A5358&lt;&gt;"",1,0)+IF(AND($A5358="",$B5358="",$C5358="",$K5357&lt;&gt;0),1,0)</f>
        <v>1</v>
      </c>
      <c r="L5358" s="4">
        <f>SUM($J5358:$J5358)/MAX(1,SUM($J5358:$J5358))</f>
        <v>0</v>
      </c>
      <c r="M5358" s="4">
        <f>$L5358+IF($C5359&lt;&gt;"",0,$M5359)</f>
        <v>0</v>
      </c>
      <c r="N5358" s="4">
        <f>$M5358+IF($B5359&lt;&gt;"",0,$N5359)</f>
        <v>5</v>
      </c>
      <c r="O5358" s="4">
        <f>$N5358+IF($A5359&lt;&gt;"",0,$O5359)</f>
        <v>2185</v>
      </c>
      <c r="P5358" s="5" t="str">
        <f t="shared" si="83"/>
        <v>+STB</v>
      </c>
      <c r="Q5358" t="str">
        <f>IF($A5358="",$Q5357,$A5358)</f>
        <v>Uitvoering - Directievoering</v>
      </c>
    </row>
    <row r="5359" spans="1:17" ht="15.75" x14ac:dyDescent="0.25">
      <c r="A5359" s="1"/>
      <c r="B5359" s="2"/>
      <c r="C5359" s="3"/>
      <c r="D5359" s="3"/>
      <c r="E5359" s="6">
        <v>4</v>
      </c>
      <c r="F5359" s="3" t="s">
        <v>6179</v>
      </c>
      <c r="G5359" s="7"/>
      <c r="H5359" s="3"/>
      <c r="I5359" s="8"/>
      <c r="J5359" s="9"/>
      <c r="K5359" s="4">
        <f>$M5359+$N5359*IF($B5359&lt;&gt;"",1,0)+$O5359*IF($A5359&lt;&gt;"",1,0)+IF(AND($A5359="",$B5359="",$C5359="",$K5358&lt;&gt;0),1,0)</f>
        <v>1</v>
      </c>
      <c r="L5359" s="4">
        <f>SUM($J5359:$J5359)/MAX(1,SUM($J5359:$J5359))</f>
        <v>0</v>
      </c>
      <c r="M5359" s="4">
        <f>$L5359+IF($C5360&lt;&gt;"",0,$M5360)</f>
        <v>0</v>
      </c>
      <c r="N5359" s="4">
        <f>$M5359+IF($B5360&lt;&gt;"",0,$N5360)</f>
        <v>5</v>
      </c>
      <c r="O5359" s="4">
        <f>$N5359+IF($A5360&lt;&gt;"",0,$O5360)</f>
        <v>2180</v>
      </c>
      <c r="P5359" s="5" t="str">
        <f t="shared" si="83"/>
        <v>+STB</v>
      </c>
      <c r="Q5359" t="str">
        <f>IF($A5359="",$Q5358,$A5359)</f>
        <v>Uitvoering - Directievoering</v>
      </c>
    </row>
    <row r="5360" spans="1:17" ht="15.75" x14ac:dyDescent="0.25">
      <c r="A5360" s="1"/>
      <c r="B5360" s="2"/>
      <c r="C5360" s="3"/>
      <c r="D5360" s="3"/>
      <c r="E5360" s="6"/>
      <c r="F5360" s="3"/>
      <c r="G5360" s="7" t="s">
        <v>3450</v>
      </c>
      <c r="H5360" s="3" t="s">
        <v>3451</v>
      </c>
      <c r="I5360" s="8"/>
      <c r="J5360" s="9"/>
      <c r="K5360" s="4">
        <f>$M5360+$N5360*IF($B5360&lt;&gt;"",1,0)+$O5360*IF($A5360&lt;&gt;"",1,0)+IF(AND($A5360="",$B5360="",$C5360="",$K5359&lt;&gt;0),1,0)</f>
        <v>1</v>
      </c>
      <c r="L5360" s="4">
        <f>SUM($J5360:$J5360)/MAX(1,SUM($J5360:$J5360))</f>
        <v>0</v>
      </c>
      <c r="M5360" s="4">
        <f>$L5360+IF($C5361&lt;&gt;"",0,$M5361)</f>
        <v>0</v>
      </c>
      <c r="N5360" s="4">
        <f>$M5360+IF($B5361&lt;&gt;"",0,$N5361)</f>
        <v>5</v>
      </c>
      <c r="O5360" s="4">
        <f>$N5360+IF($A5361&lt;&gt;"",0,$O5361)</f>
        <v>2175</v>
      </c>
      <c r="P5360" s="5" t="str">
        <f t="shared" si="83"/>
        <v>+STB</v>
      </c>
      <c r="Q5360" t="str">
        <f>IF($A5360="",$Q5359,$A5360)</f>
        <v>Uitvoering - Directievoering</v>
      </c>
    </row>
    <row r="5361" spans="1:17" ht="15.75" x14ac:dyDescent="0.25">
      <c r="A5361" s="1"/>
      <c r="B5361" s="2"/>
      <c r="C5361" s="3"/>
      <c r="D5361" s="3"/>
      <c r="E5361" s="6"/>
      <c r="F5361" s="3"/>
      <c r="G5361" s="7"/>
      <c r="H5361" s="3"/>
      <c r="I5361" s="8" t="s">
        <v>6180</v>
      </c>
      <c r="J5361" s="9"/>
      <c r="K5361" s="4">
        <f>$M5361+$N5361*IF($B5361&lt;&gt;"",1,0)+$O5361*IF($A5361&lt;&gt;"",1,0)+IF(AND($A5361="",$B5361="",$C5361="",$K5360&lt;&gt;0),1,0)</f>
        <v>1</v>
      </c>
      <c r="L5361" s="4">
        <f>SUM($J5361:$J5361)/MAX(1,SUM($J5361:$J5361))</f>
        <v>0</v>
      </c>
      <c r="M5361" s="4">
        <f>$L5361+IF($C5362&lt;&gt;"",0,$M5362)</f>
        <v>0</v>
      </c>
      <c r="N5361" s="4">
        <f>$M5361+IF($B5362&lt;&gt;"",0,$N5362)</f>
        <v>5</v>
      </c>
      <c r="O5361" s="4">
        <f>$N5361+IF($A5362&lt;&gt;"",0,$O5362)</f>
        <v>2170</v>
      </c>
      <c r="P5361" s="5" t="str">
        <f t="shared" si="83"/>
        <v>+STB</v>
      </c>
      <c r="Q5361" t="str">
        <f>IF($A5361="",$Q5360,$A5361)</f>
        <v>Uitvoering - Directievoering</v>
      </c>
    </row>
    <row r="5362" spans="1:17" ht="15.75" x14ac:dyDescent="0.25">
      <c r="A5362" s="1"/>
      <c r="B5362" s="2"/>
      <c r="C5362" s="3" t="s">
        <v>6181</v>
      </c>
      <c r="D5362" s="3" t="s">
        <v>3452</v>
      </c>
      <c r="E5362" s="6"/>
      <c r="F5362" s="3"/>
      <c r="G5362" s="7"/>
      <c r="H5362" s="3"/>
      <c r="I5362" s="8"/>
      <c r="J5362" s="9">
        <v>1</v>
      </c>
      <c r="K5362" s="4">
        <f>$M5362+$N5362*IF($B5362&lt;&gt;"",1,0)+$O5362*IF($A5362&lt;&gt;"",1,0)+IF(AND($A5362="",$B5362="",$C5362="",$K5361&lt;&gt;0),1,0)</f>
        <v>1</v>
      </c>
      <c r="L5362" s="4">
        <f>SUM($J5362:$J5362)/MAX(1,SUM($J5362:$J5362))</f>
        <v>1</v>
      </c>
      <c r="M5362" s="4">
        <f>$L5362+IF($C5363&lt;&gt;"",0,$M5363)</f>
        <v>1</v>
      </c>
      <c r="N5362" s="4">
        <f>$M5362+IF($B5363&lt;&gt;"",0,$N5363)</f>
        <v>5</v>
      </c>
      <c r="O5362" s="4">
        <f>$N5362+IF($A5363&lt;&gt;"",0,$O5363)</f>
        <v>2165</v>
      </c>
      <c r="P5362" s="5" t="str">
        <f t="shared" si="83"/>
        <v>TAAK</v>
      </c>
      <c r="Q5362" t="str">
        <f>IF($A5362="",$Q5361,$A5362)</f>
        <v>Uitvoering - Directievoering</v>
      </c>
    </row>
    <row r="5363" spans="1:17" ht="15.75" x14ac:dyDescent="0.25">
      <c r="A5363" s="1"/>
      <c r="B5363" s="2"/>
      <c r="C5363" s="3"/>
      <c r="D5363" s="3"/>
      <c r="E5363" s="6">
        <v>1</v>
      </c>
      <c r="F5363" s="3" t="s">
        <v>3452</v>
      </c>
      <c r="G5363" s="7"/>
      <c r="H5363" s="3"/>
      <c r="I5363" s="8"/>
      <c r="J5363" s="9"/>
      <c r="K5363" s="4">
        <f>$M5363+$N5363*IF($B5363&lt;&gt;"",1,0)+$O5363*IF($A5363&lt;&gt;"",1,0)+IF(AND($A5363="",$B5363="",$C5363="",$K5362&lt;&gt;0),1,0)</f>
        <v>1</v>
      </c>
      <c r="L5363" s="4">
        <f>SUM($J5363:$J5363)/MAX(1,SUM($J5363:$J5363))</f>
        <v>0</v>
      </c>
      <c r="M5363" s="4">
        <f>$L5363+IF($C5364&lt;&gt;"",0,$M5364)</f>
        <v>0</v>
      </c>
      <c r="N5363" s="4">
        <f>$M5363+IF($B5364&lt;&gt;"",0,$N5364)</f>
        <v>4</v>
      </c>
      <c r="O5363" s="4">
        <f>$N5363+IF($A5364&lt;&gt;"",0,$O5364)</f>
        <v>2160</v>
      </c>
      <c r="P5363" s="5" t="str">
        <f t="shared" si="83"/>
        <v>+STB</v>
      </c>
      <c r="Q5363" t="str">
        <f>IF($A5363="",$Q5362,$A5363)</f>
        <v>Uitvoering - Directievoering</v>
      </c>
    </row>
    <row r="5364" spans="1:17" ht="15.75" x14ac:dyDescent="0.25">
      <c r="A5364" s="1"/>
      <c r="B5364" s="2"/>
      <c r="C5364" s="3"/>
      <c r="D5364" s="3"/>
      <c r="E5364" s="6"/>
      <c r="F5364" s="3"/>
      <c r="G5364" s="7" t="s">
        <v>3453</v>
      </c>
      <c r="H5364" s="3" t="s">
        <v>3454</v>
      </c>
      <c r="I5364" s="8"/>
      <c r="J5364" s="9"/>
      <c r="K5364" s="4">
        <f>$M5364+$N5364*IF($B5364&lt;&gt;"",1,0)+$O5364*IF($A5364&lt;&gt;"",1,0)+IF(AND($A5364="",$B5364="",$C5364="",$K5363&lt;&gt;0),1,0)</f>
        <v>1</v>
      </c>
      <c r="L5364" s="4">
        <f>SUM($J5364:$J5364)/MAX(1,SUM($J5364:$J5364))</f>
        <v>0</v>
      </c>
      <c r="M5364" s="4">
        <f>$L5364+IF($C5365&lt;&gt;"",0,$M5365)</f>
        <v>0</v>
      </c>
      <c r="N5364" s="4">
        <f>$M5364+IF($B5365&lt;&gt;"",0,$N5365)</f>
        <v>4</v>
      </c>
      <c r="O5364" s="4">
        <f>$N5364+IF($A5365&lt;&gt;"",0,$O5365)</f>
        <v>2156</v>
      </c>
      <c r="P5364" s="5" t="str">
        <f t="shared" si="83"/>
        <v>+STB</v>
      </c>
      <c r="Q5364" t="str">
        <f>IF($A5364="",$Q5363,$A5364)</f>
        <v>Uitvoering - Directievoering</v>
      </c>
    </row>
    <row r="5365" spans="1:17" ht="34.5" x14ac:dyDescent="0.25">
      <c r="A5365" s="1"/>
      <c r="B5365" s="2"/>
      <c r="C5365" s="3"/>
      <c r="D5365" s="3"/>
      <c r="E5365" s="6"/>
      <c r="F5365" s="3"/>
      <c r="G5365" s="7"/>
      <c r="H5365" s="3"/>
      <c r="I5365" s="8" t="s">
        <v>6182</v>
      </c>
      <c r="J5365" s="9"/>
      <c r="K5365" s="4">
        <f>$M5365+$N5365*IF($B5365&lt;&gt;"",1,0)+$O5365*IF($A5365&lt;&gt;"",1,0)+IF(AND($A5365="",$B5365="",$C5365="",$K5364&lt;&gt;0),1,0)</f>
        <v>1</v>
      </c>
      <c r="L5365" s="4">
        <f>SUM($J5365:$J5365)/MAX(1,SUM($J5365:$J5365))</f>
        <v>0</v>
      </c>
      <c r="M5365" s="4">
        <f>$L5365+IF($C5366&lt;&gt;"",0,$M5366)</f>
        <v>0</v>
      </c>
      <c r="N5365" s="4">
        <f>$M5365+IF($B5366&lt;&gt;"",0,$N5366)</f>
        <v>4</v>
      </c>
      <c r="O5365" s="4">
        <f>$N5365+IF($A5366&lt;&gt;"",0,$O5366)</f>
        <v>2152</v>
      </c>
      <c r="P5365" s="5" t="str">
        <f t="shared" si="83"/>
        <v>+STB</v>
      </c>
      <c r="Q5365" t="str">
        <f>IF($A5365="",$Q5364,$A5365)</f>
        <v>Uitvoering - Directievoering</v>
      </c>
    </row>
    <row r="5366" spans="1:17" ht="15.75" x14ac:dyDescent="0.25">
      <c r="A5366" s="1"/>
      <c r="B5366" s="2"/>
      <c r="C5366" s="3" t="s">
        <v>6183</v>
      </c>
      <c r="D5366" s="3" t="s">
        <v>3455</v>
      </c>
      <c r="E5366" s="6"/>
      <c r="F5366" s="3"/>
      <c r="G5366" s="7"/>
      <c r="H5366" s="3"/>
      <c r="I5366" s="8"/>
      <c r="J5366" s="9">
        <v>1</v>
      </c>
      <c r="K5366" s="4">
        <f>$M5366+$N5366*IF($B5366&lt;&gt;"",1,0)+$O5366*IF($A5366&lt;&gt;"",1,0)+IF(AND($A5366="",$B5366="",$C5366="",$K5365&lt;&gt;0),1,0)</f>
        <v>1</v>
      </c>
      <c r="L5366" s="4">
        <f>SUM($J5366:$J5366)/MAX(1,SUM($J5366:$J5366))</f>
        <v>1</v>
      </c>
      <c r="M5366" s="4">
        <f>$L5366+IF($C5367&lt;&gt;"",0,$M5367)</f>
        <v>1</v>
      </c>
      <c r="N5366" s="4">
        <f>$M5366+IF($B5367&lt;&gt;"",0,$N5367)</f>
        <v>4</v>
      </c>
      <c r="O5366" s="4">
        <f>$N5366+IF($A5367&lt;&gt;"",0,$O5367)</f>
        <v>2148</v>
      </c>
      <c r="P5366" s="5" t="str">
        <f t="shared" si="83"/>
        <v>TAAK</v>
      </c>
      <c r="Q5366" t="str">
        <f>IF($A5366="",$Q5365,$A5366)</f>
        <v>Uitvoering - Directievoering</v>
      </c>
    </row>
    <row r="5367" spans="1:17" ht="15.75" x14ac:dyDescent="0.25">
      <c r="A5367" s="1"/>
      <c r="B5367" s="2"/>
      <c r="C5367" s="3"/>
      <c r="D5367" s="3"/>
      <c r="E5367" s="6">
        <v>1</v>
      </c>
      <c r="F5367" s="3" t="s">
        <v>3455</v>
      </c>
      <c r="G5367" s="7"/>
      <c r="H5367" s="3"/>
      <c r="I5367" s="8"/>
      <c r="J5367" s="9"/>
      <c r="K5367" s="4">
        <f>$M5367+$N5367*IF($B5367&lt;&gt;"",1,0)+$O5367*IF($A5367&lt;&gt;"",1,0)+IF(AND($A5367="",$B5367="",$C5367="",$K5366&lt;&gt;0),1,0)</f>
        <v>1</v>
      </c>
      <c r="L5367" s="4">
        <f>SUM($J5367:$J5367)/MAX(1,SUM($J5367:$J5367))</f>
        <v>0</v>
      </c>
      <c r="M5367" s="4">
        <f>$L5367+IF($C5368&lt;&gt;"",0,$M5368)</f>
        <v>0</v>
      </c>
      <c r="N5367" s="4">
        <f>$M5367+IF($B5368&lt;&gt;"",0,$N5368)</f>
        <v>3</v>
      </c>
      <c r="O5367" s="4">
        <f>$N5367+IF($A5368&lt;&gt;"",0,$O5368)</f>
        <v>2144</v>
      </c>
      <c r="P5367" s="5" t="str">
        <f t="shared" si="83"/>
        <v>+STB</v>
      </c>
      <c r="Q5367" t="str">
        <f>IF($A5367="",$Q5366,$A5367)</f>
        <v>Uitvoering - Directievoering</v>
      </c>
    </row>
    <row r="5368" spans="1:17" ht="15.75" x14ac:dyDescent="0.25">
      <c r="A5368" s="1"/>
      <c r="B5368" s="2"/>
      <c r="C5368" s="3"/>
      <c r="D5368" s="3"/>
      <c r="E5368" s="6"/>
      <c r="F5368" s="3"/>
      <c r="G5368" s="7" t="s">
        <v>3456</v>
      </c>
      <c r="H5368" s="3" t="s">
        <v>3457</v>
      </c>
      <c r="I5368" s="8"/>
      <c r="J5368" s="9"/>
      <c r="K5368" s="4">
        <f>$M5368+$N5368*IF($B5368&lt;&gt;"",1,0)+$O5368*IF($A5368&lt;&gt;"",1,0)+IF(AND($A5368="",$B5368="",$C5368="",$K5367&lt;&gt;0),1,0)</f>
        <v>1</v>
      </c>
      <c r="L5368" s="4">
        <f>SUM($J5368:$J5368)/MAX(1,SUM($J5368:$J5368))</f>
        <v>0</v>
      </c>
      <c r="M5368" s="4">
        <f>$L5368+IF($C5369&lt;&gt;"",0,$M5369)</f>
        <v>0</v>
      </c>
      <c r="N5368" s="4">
        <f>$M5368+IF($B5369&lt;&gt;"",0,$N5369)</f>
        <v>3</v>
      </c>
      <c r="O5368" s="4">
        <f>$N5368+IF($A5369&lt;&gt;"",0,$O5369)</f>
        <v>2141</v>
      </c>
      <c r="P5368" s="5" t="str">
        <f t="shared" si="83"/>
        <v>+STB</v>
      </c>
      <c r="Q5368" t="str">
        <f>IF($A5368="",$Q5367,$A5368)</f>
        <v>Uitvoering - Directievoering</v>
      </c>
    </row>
    <row r="5369" spans="1:17" ht="34.5" x14ac:dyDescent="0.25">
      <c r="A5369" s="1"/>
      <c r="B5369" s="2"/>
      <c r="C5369" s="3"/>
      <c r="D5369" s="3"/>
      <c r="E5369" s="6"/>
      <c r="F5369" s="3"/>
      <c r="G5369" s="7"/>
      <c r="H5369" s="3"/>
      <c r="I5369" s="8" t="s">
        <v>6184</v>
      </c>
      <c r="J5369" s="9"/>
      <c r="K5369" s="4">
        <f>$M5369+$N5369*IF($B5369&lt;&gt;"",1,0)+$O5369*IF($A5369&lt;&gt;"",1,0)+IF(AND($A5369="",$B5369="",$C5369="",$K5368&lt;&gt;0),1,0)</f>
        <v>1</v>
      </c>
      <c r="L5369" s="4">
        <f>SUM($J5369:$J5369)/MAX(1,SUM($J5369:$J5369))</f>
        <v>0</v>
      </c>
      <c r="M5369" s="4">
        <f>$L5369+IF($C5370&lt;&gt;"",0,$M5370)</f>
        <v>0</v>
      </c>
      <c r="N5369" s="4">
        <f>$M5369+IF($B5370&lt;&gt;"",0,$N5370)</f>
        <v>3</v>
      </c>
      <c r="O5369" s="4">
        <f>$N5369+IF($A5370&lt;&gt;"",0,$O5370)</f>
        <v>2138</v>
      </c>
      <c r="P5369" s="5" t="str">
        <f t="shared" si="83"/>
        <v>+STB</v>
      </c>
      <c r="Q5369" t="str">
        <f>IF($A5369="",$Q5368,$A5369)</f>
        <v>Uitvoering - Directievoering</v>
      </c>
    </row>
    <row r="5370" spans="1:17" ht="15.75" x14ac:dyDescent="0.25">
      <c r="A5370" s="1"/>
      <c r="B5370" s="2"/>
      <c r="C5370" s="3" t="s">
        <v>6185</v>
      </c>
      <c r="D5370" s="3" t="s">
        <v>6186</v>
      </c>
      <c r="E5370" s="6"/>
      <c r="F5370" s="3"/>
      <c r="G5370" s="7"/>
      <c r="H5370" s="3"/>
      <c r="I5370" s="8"/>
      <c r="J5370" s="9">
        <v>1</v>
      </c>
      <c r="K5370" s="4">
        <f>$M5370+$N5370*IF($B5370&lt;&gt;"",1,0)+$O5370*IF($A5370&lt;&gt;"",1,0)+IF(AND($A5370="",$B5370="",$C5370="",$K5369&lt;&gt;0),1,0)</f>
        <v>1</v>
      </c>
      <c r="L5370" s="4">
        <f>SUM($J5370:$J5370)/MAX(1,SUM($J5370:$J5370))</f>
        <v>1</v>
      </c>
      <c r="M5370" s="4">
        <f>$L5370+IF($C5371&lt;&gt;"",0,$M5371)</f>
        <v>1</v>
      </c>
      <c r="N5370" s="4">
        <f>$M5370+IF($B5371&lt;&gt;"",0,$N5371)</f>
        <v>3</v>
      </c>
      <c r="O5370" s="4">
        <f>$N5370+IF($A5371&lt;&gt;"",0,$O5371)</f>
        <v>2135</v>
      </c>
      <c r="P5370" s="5" t="str">
        <f t="shared" si="83"/>
        <v>TAAK</v>
      </c>
      <c r="Q5370" t="str">
        <f>IF($A5370="",$Q5369,$A5370)</f>
        <v>Uitvoering - Directievoering</v>
      </c>
    </row>
    <row r="5371" spans="1:17" ht="15.75" x14ac:dyDescent="0.25">
      <c r="A5371" s="1"/>
      <c r="B5371" s="2"/>
      <c r="C5371" s="3"/>
      <c r="D5371" s="3"/>
      <c r="E5371" s="6">
        <v>1</v>
      </c>
      <c r="F5371" s="3" t="s">
        <v>6186</v>
      </c>
      <c r="G5371" s="7"/>
      <c r="H5371" s="3"/>
      <c r="I5371" s="8"/>
      <c r="J5371" s="9"/>
      <c r="K5371" s="4">
        <f>$M5371+$N5371*IF($B5371&lt;&gt;"",1,0)+$O5371*IF($A5371&lt;&gt;"",1,0)+IF(AND($A5371="",$B5371="",$C5371="",$K5370&lt;&gt;0),1,0)</f>
        <v>1</v>
      </c>
      <c r="L5371" s="4">
        <f>SUM($J5371:$J5371)/MAX(1,SUM($J5371:$J5371))</f>
        <v>0</v>
      </c>
      <c r="M5371" s="4">
        <f>$L5371+IF($C5372&lt;&gt;"",0,$M5372)</f>
        <v>0</v>
      </c>
      <c r="N5371" s="4">
        <f>$M5371+IF($B5372&lt;&gt;"",0,$N5372)</f>
        <v>2</v>
      </c>
      <c r="O5371" s="4">
        <f>$N5371+IF($A5372&lt;&gt;"",0,$O5372)</f>
        <v>2132</v>
      </c>
      <c r="P5371" s="5" t="str">
        <f t="shared" si="83"/>
        <v>+STB</v>
      </c>
      <c r="Q5371" t="str">
        <f>IF($A5371="",$Q5370,$A5371)</f>
        <v>Uitvoering - Directievoering</v>
      </c>
    </row>
    <row r="5372" spans="1:17" ht="15.75" x14ac:dyDescent="0.25">
      <c r="A5372" s="1"/>
      <c r="B5372" s="2"/>
      <c r="C5372" s="3"/>
      <c r="D5372" s="3"/>
      <c r="E5372" s="6"/>
      <c r="F5372" s="3"/>
      <c r="G5372" s="7" t="s">
        <v>3458</v>
      </c>
      <c r="H5372" s="3" t="s">
        <v>3459</v>
      </c>
      <c r="I5372" s="8"/>
      <c r="J5372" s="9"/>
      <c r="K5372" s="4">
        <f>$M5372+$N5372*IF($B5372&lt;&gt;"",1,0)+$O5372*IF($A5372&lt;&gt;"",1,0)+IF(AND($A5372="",$B5372="",$C5372="",$K5371&lt;&gt;0),1,0)</f>
        <v>1</v>
      </c>
      <c r="L5372" s="4">
        <f>SUM($J5372:$J5372)/MAX(1,SUM($J5372:$J5372))</f>
        <v>0</v>
      </c>
      <c r="M5372" s="4">
        <f>$L5372+IF($C5373&lt;&gt;"",0,$M5373)</f>
        <v>0</v>
      </c>
      <c r="N5372" s="4">
        <f>$M5372+IF($B5373&lt;&gt;"",0,$N5373)</f>
        <v>2</v>
      </c>
      <c r="O5372" s="4">
        <f>$N5372+IF($A5373&lt;&gt;"",0,$O5373)</f>
        <v>2130</v>
      </c>
      <c r="P5372" s="5" t="str">
        <f t="shared" si="83"/>
        <v>+STB</v>
      </c>
      <c r="Q5372" t="str">
        <f>IF($A5372="",$Q5371,$A5372)</f>
        <v>Uitvoering - Directievoering</v>
      </c>
    </row>
    <row r="5373" spans="1:17" ht="57" x14ac:dyDescent="0.25">
      <c r="A5373" s="1"/>
      <c r="B5373" s="2"/>
      <c r="C5373" s="3"/>
      <c r="D5373" s="3"/>
      <c r="E5373" s="6"/>
      <c r="F5373" s="3"/>
      <c r="G5373" s="7"/>
      <c r="H5373" s="3"/>
      <c r="I5373" s="8" t="s">
        <v>6187</v>
      </c>
      <c r="J5373" s="9"/>
      <c r="K5373" s="4">
        <f>$M5373+$N5373*IF($B5373&lt;&gt;"",1,0)+$O5373*IF($A5373&lt;&gt;"",1,0)+IF(AND($A5373="",$B5373="",$C5373="",$K5372&lt;&gt;0),1,0)</f>
        <v>1</v>
      </c>
      <c r="L5373" s="4">
        <f>SUM($J5373:$J5373)/MAX(1,SUM($J5373:$J5373))</f>
        <v>0</v>
      </c>
      <c r="M5373" s="4">
        <f>$L5373+IF($C5374&lt;&gt;"",0,$M5374)</f>
        <v>0</v>
      </c>
      <c r="N5373" s="4">
        <f>$M5373+IF($B5374&lt;&gt;"",0,$N5374)</f>
        <v>2</v>
      </c>
      <c r="O5373" s="4">
        <f>$N5373+IF($A5374&lt;&gt;"",0,$O5374)</f>
        <v>2128</v>
      </c>
      <c r="P5373" s="5" t="str">
        <f t="shared" si="83"/>
        <v>+STB</v>
      </c>
      <c r="Q5373" t="str">
        <f>IF($A5373="",$Q5372,$A5373)</f>
        <v>Uitvoering - Directievoering</v>
      </c>
    </row>
    <row r="5374" spans="1:17" ht="15.75" x14ac:dyDescent="0.25">
      <c r="A5374" s="1"/>
      <c r="B5374" s="2"/>
      <c r="C5374" s="3" t="s">
        <v>6188</v>
      </c>
      <c r="D5374" s="3" t="s">
        <v>3460</v>
      </c>
      <c r="E5374" s="6"/>
      <c r="F5374" s="3"/>
      <c r="G5374" s="7"/>
      <c r="H5374" s="3"/>
      <c r="I5374" s="8"/>
      <c r="J5374" s="9">
        <v>1</v>
      </c>
      <c r="K5374" s="4">
        <f>$M5374+$N5374*IF($B5374&lt;&gt;"",1,0)+$O5374*IF($A5374&lt;&gt;"",1,0)+IF(AND($A5374="",$B5374="",$C5374="",$K5373&lt;&gt;0),1,0)</f>
        <v>1</v>
      </c>
      <c r="L5374" s="4">
        <f>SUM($J5374:$J5374)/MAX(1,SUM($J5374:$J5374))</f>
        <v>1</v>
      </c>
      <c r="M5374" s="4">
        <f>$L5374+IF($C5375&lt;&gt;"",0,$M5375)</f>
        <v>1</v>
      </c>
      <c r="N5374" s="4">
        <f>$M5374+IF($B5375&lt;&gt;"",0,$N5375)</f>
        <v>2</v>
      </c>
      <c r="O5374" s="4">
        <f>$N5374+IF($A5375&lt;&gt;"",0,$O5375)</f>
        <v>2126</v>
      </c>
      <c r="P5374" s="5" t="str">
        <f t="shared" si="83"/>
        <v>TAAK</v>
      </c>
      <c r="Q5374" t="str">
        <f>IF($A5374="",$Q5373,$A5374)</f>
        <v>Uitvoering - Directievoering</v>
      </c>
    </row>
    <row r="5375" spans="1:17" ht="15.75" x14ac:dyDescent="0.25">
      <c r="A5375" s="1"/>
      <c r="B5375" s="2"/>
      <c r="C5375" s="3"/>
      <c r="D5375" s="3"/>
      <c r="E5375" s="6">
        <v>1</v>
      </c>
      <c r="F5375" s="3" t="s">
        <v>6189</v>
      </c>
      <c r="G5375" s="7"/>
      <c r="H5375" s="3"/>
      <c r="I5375" s="8"/>
      <c r="J5375" s="9"/>
      <c r="K5375" s="4">
        <f>$M5375+$N5375*IF($B5375&lt;&gt;"",1,0)+$O5375*IF($A5375&lt;&gt;"",1,0)+IF(AND($A5375="",$B5375="",$C5375="",$K5374&lt;&gt;0),1,0)</f>
        <v>1</v>
      </c>
      <c r="L5375" s="4">
        <f>SUM($J5375:$J5375)/MAX(1,SUM($J5375:$J5375))</f>
        <v>0</v>
      </c>
      <c r="M5375" s="4">
        <f>$L5375+IF($C5376&lt;&gt;"",0,$M5376)</f>
        <v>0</v>
      </c>
      <c r="N5375" s="4">
        <f>$M5375+IF($B5376&lt;&gt;"",0,$N5376)</f>
        <v>1</v>
      </c>
      <c r="O5375" s="4">
        <f>$N5375+IF($A5376&lt;&gt;"",0,$O5376)</f>
        <v>2124</v>
      </c>
      <c r="P5375" s="5" t="str">
        <f t="shared" si="83"/>
        <v>+STB</v>
      </c>
      <c r="Q5375" t="str">
        <f>IF($A5375="",$Q5374,$A5375)</f>
        <v>Uitvoering - Directievoering</v>
      </c>
    </row>
    <row r="5376" spans="1:17" ht="15.75" x14ac:dyDescent="0.25">
      <c r="A5376" s="1"/>
      <c r="B5376" s="2"/>
      <c r="C5376" s="3"/>
      <c r="D5376" s="3"/>
      <c r="E5376" s="6"/>
      <c r="F5376" s="3"/>
      <c r="G5376" s="7" t="s">
        <v>3461</v>
      </c>
      <c r="H5376" s="3" t="s">
        <v>3462</v>
      </c>
      <c r="I5376" s="8"/>
      <c r="J5376" s="9"/>
      <c r="K5376" s="4">
        <f>$M5376+$N5376*IF($B5376&lt;&gt;"",1,0)+$O5376*IF($A5376&lt;&gt;"",1,0)+IF(AND($A5376="",$B5376="",$C5376="",$K5375&lt;&gt;0),1,0)</f>
        <v>1</v>
      </c>
      <c r="L5376" s="4">
        <f>SUM($J5376:$J5376)/MAX(1,SUM($J5376:$J5376))</f>
        <v>0</v>
      </c>
      <c r="M5376" s="4">
        <f>$L5376+IF($C5377&lt;&gt;"",0,$M5377)</f>
        <v>0</v>
      </c>
      <c r="N5376" s="4">
        <f>$M5376+IF($B5377&lt;&gt;"",0,$N5377)</f>
        <v>1</v>
      </c>
      <c r="O5376" s="4">
        <f>$N5376+IF($A5377&lt;&gt;"",0,$O5377)</f>
        <v>2123</v>
      </c>
      <c r="P5376" s="5" t="str">
        <f t="shared" si="83"/>
        <v>+STB</v>
      </c>
      <c r="Q5376" t="str">
        <f>IF($A5376="",$Q5375,$A5376)</f>
        <v>Uitvoering - Directievoering</v>
      </c>
    </row>
    <row r="5377" spans="1:17" ht="34.5" x14ac:dyDescent="0.25">
      <c r="A5377" s="1"/>
      <c r="B5377" s="2"/>
      <c r="C5377" s="3"/>
      <c r="D5377" s="3"/>
      <c r="E5377" s="6"/>
      <c r="F5377" s="3"/>
      <c r="G5377" s="7"/>
      <c r="H5377" s="3"/>
      <c r="I5377" s="8" t="s">
        <v>6190</v>
      </c>
      <c r="J5377" s="9"/>
      <c r="K5377" s="4">
        <f>$M5377+$N5377*IF($B5377&lt;&gt;"",1,0)+$O5377*IF($A5377&lt;&gt;"",1,0)+IF(AND($A5377="",$B5377="",$C5377="",$K5376&lt;&gt;0),1,0)</f>
        <v>1</v>
      </c>
      <c r="L5377" s="4">
        <f>SUM($J5377:$J5377)/MAX(1,SUM($J5377:$J5377))</f>
        <v>0</v>
      </c>
      <c r="M5377" s="4">
        <f>$L5377+IF($C5378&lt;&gt;"",0,$M5378)</f>
        <v>0</v>
      </c>
      <c r="N5377" s="4">
        <f>$M5377+IF($B5378&lt;&gt;"",0,$N5378)</f>
        <v>1</v>
      </c>
      <c r="O5377" s="4">
        <f>$N5377+IF($A5378&lt;&gt;"",0,$O5378)</f>
        <v>2122</v>
      </c>
      <c r="P5377" s="5" t="str">
        <f t="shared" si="83"/>
        <v>+STB</v>
      </c>
      <c r="Q5377" t="str">
        <f>IF($A5377="",$Q5376,$A5377)</f>
        <v>Uitvoering - Directievoering</v>
      </c>
    </row>
    <row r="5378" spans="1:17" ht="15.75" hidden="1" x14ac:dyDescent="0.25">
      <c r="A5378" s="1"/>
      <c r="B5378" s="2"/>
      <c r="C5378" s="3" t="s">
        <v>6191</v>
      </c>
      <c r="D5378" s="3" t="s">
        <v>3463</v>
      </c>
      <c r="E5378" s="6"/>
      <c r="F5378" s="3"/>
      <c r="G5378" s="7"/>
      <c r="H5378" s="3"/>
      <c r="I5378" s="8"/>
      <c r="J5378" s="9"/>
      <c r="K5378" s="4">
        <f>$M5378+$N5378*IF($B5378&lt;&gt;"",1,0)+$O5378*IF($A5378&lt;&gt;"",1,0)+IF(AND($A5378="",$B5378="",$C5378="",$K5377&lt;&gt;0),1,0)</f>
        <v>0</v>
      </c>
      <c r="L5378" s="4">
        <f>SUM($J5378:$J5378)/MAX(1,SUM($J5378:$J5378))</f>
        <v>0</v>
      </c>
      <c r="M5378" s="4">
        <f>$L5378+IF($C5379&lt;&gt;"",0,$M5379)</f>
        <v>0</v>
      </c>
      <c r="N5378" s="4">
        <f>$M5378+IF($B5379&lt;&gt;"",0,$N5379)</f>
        <v>1</v>
      </c>
      <c r="O5378" s="4">
        <f>$N5378+IF($A5379&lt;&gt;"",0,$O5379)</f>
        <v>2121</v>
      </c>
      <c r="P5378" s="5" t="str">
        <f t="shared" si="83"/>
        <v>TAAK</v>
      </c>
      <c r="Q5378" t="str">
        <f>IF($A5378="",$Q5377,$A5378)</f>
        <v>Uitvoering - Directievoering</v>
      </c>
    </row>
    <row r="5379" spans="1:17" ht="15.75" hidden="1" x14ac:dyDescent="0.25">
      <c r="A5379" s="1"/>
      <c r="B5379" s="2"/>
      <c r="C5379" s="3"/>
      <c r="D5379" s="3"/>
      <c r="E5379" s="6">
        <v>1</v>
      </c>
      <c r="F5379" s="3" t="s">
        <v>6192</v>
      </c>
      <c r="G5379" s="7"/>
      <c r="H5379" s="3"/>
      <c r="I5379" s="8"/>
      <c r="J5379" s="9"/>
      <c r="K5379" s="4">
        <f>$M5379+$N5379*IF($B5379&lt;&gt;"",1,0)+$O5379*IF($A5379&lt;&gt;"",1,0)+IF(AND($A5379="",$B5379="",$C5379="",$K5378&lt;&gt;0),1,0)</f>
        <v>0</v>
      </c>
      <c r="L5379" s="4">
        <f>SUM($J5379:$J5379)/MAX(1,SUM($J5379:$J5379))</f>
        <v>0</v>
      </c>
      <c r="M5379" s="4">
        <f>$L5379+IF($C5380&lt;&gt;"",0,$M5380)</f>
        <v>0</v>
      </c>
      <c r="N5379" s="4">
        <f>$M5379+IF($B5380&lt;&gt;"",0,$N5380)</f>
        <v>1</v>
      </c>
      <c r="O5379" s="4">
        <f>$N5379+IF($A5380&lt;&gt;"",0,$O5380)</f>
        <v>2120</v>
      </c>
      <c r="P5379" s="5" t="str">
        <f t="shared" si="83"/>
        <v>+STB</v>
      </c>
      <c r="Q5379" t="str">
        <f>IF($A5379="",$Q5378,$A5379)</f>
        <v>Uitvoering - Directievoering</v>
      </c>
    </row>
    <row r="5380" spans="1:17" ht="15.75" hidden="1" x14ac:dyDescent="0.25">
      <c r="A5380" s="1"/>
      <c r="B5380" s="2"/>
      <c r="C5380" s="3"/>
      <c r="D5380" s="3"/>
      <c r="E5380" s="6"/>
      <c r="F5380" s="3"/>
      <c r="G5380" s="7" t="s">
        <v>3464</v>
      </c>
      <c r="H5380" s="3" t="s">
        <v>3465</v>
      </c>
      <c r="I5380" s="8"/>
      <c r="J5380" s="9"/>
      <c r="K5380" s="4">
        <f>$M5380+$N5380*IF($B5380&lt;&gt;"",1,0)+$O5380*IF($A5380&lt;&gt;"",1,0)+IF(AND($A5380="",$B5380="",$C5380="",$K5379&lt;&gt;0),1,0)</f>
        <v>0</v>
      </c>
      <c r="L5380" s="4">
        <f>SUM($J5380:$J5380)/MAX(1,SUM($J5380:$J5380))</f>
        <v>0</v>
      </c>
      <c r="M5380" s="4">
        <f>$L5380+IF($C5381&lt;&gt;"",0,$M5381)</f>
        <v>0</v>
      </c>
      <c r="N5380" s="4">
        <f>$M5380+IF($B5381&lt;&gt;"",0,$N5381)</f>
        <v>1</v>
      </c>
      <c r="O5380" s="4">
        <f>$N5380+IF($A5381&lt;&gt;"",0,$O5381)</f>
        <v>2119</v>
      </c>
      <c r="P5380" s="5" t="str">
        <f t="shared" si="83"/>
        <v>+STB</v>
      </c>
      <c r="Q5380" t="str">
        <f>IF($A5380="",$Q5379,$A5380)</f>
        <v>Uitvoering - Directievoering</v>
      </c>
    </row>
    <row r="5381" spans="1:17" ht="34.5" hidden="1" x14ac:dyDescent="0.25">
      <c r="A5381" s="1"/>
      <c r="B5381" s="2"/>
      <c r="C5381" s="3"/>
      <c r="D5381" s="3"/>
      <c r="E5381" s="6"/>
      <c r="F5381" s="3"/>
      <c r="G5381" s="7"/>
      <c r="H5381" s="3"/>
      <c r="I5381" s="8" t="s">
        <v>6193</v>
      </c>
      <c r="J5381" s="9"/>
      <c r="K5381" s="4">
        <f>$M5381+$N5381*IF($B5381&lt;&gt;"",1,0)+$O5381*IF($A5381&lt;&gt;"",1,0)+IF(AND($A5381="",$B5381="",$C5381="",$K5380&lt;&gt;0),1,0)</f>
        <v>0</v>
      </c>
      <c r="L5381" s="4">
        <f>SUM($J5381:$J5381)/MAX(1,SUM($J5381:$J5381))</f>
        <v>0</v>
      </c>
      <c r="M5381" s="4">
        <f>$L5381+IF($C5382&lt;&gt;"",0,$M5382)</f>
        <v>0</v>
      </c>
      <c r="N5381" s="4">
        <f>$M5381+IF($B5382&lt;&gt;"",0,$N5382)</f>
        <v>1</v>
      </c>
      <c r="O5381" s="4">
        <f>$N5381+IF($A5382&lt;&gt;"",0,$O5382)</f>
        <v>2118</v>
      </c>
      <c r="P5381" s="5" t="str">
        <f t="shared" ref="P5381:P5444" si="84">IF(OR($A5381&lt;&gt;"",$B5381&lt;&gt;"",$C5381&lt;&gt;""),"TAAK","+STB")</f>
        <v>+STB</v>
      </c>
      <c r="Q5381" t="str">
        <f>IF($A5381="",$Q5380,$A5381)</f>
        <v>Uitvoering - Directievoering</v>
      </c>
    </row>
    <row r="5382" spans="1:17" ht="15.75" x14ac:dyDescent="0.25">
      <c r="A5382" s="1"/>
      <c r="B5382" s="2"/>
      <c r="C5382" s="3" t="s">
        <v>6194</v>
      </c>
      <c r="D5382" s="3" t="s">
        <v>3466</v>
      </c>
      <c r="E5382" s="6"/>
      <c r="F5382" s="3"/>
      <c r="G5382" s="7"/>
      <c r="H5382" s="3"/>
      <c r="I5382" s="8"/>
      <c r="J5382" s="9">
        <v>1</v>
      </c>
      <c r="K5382" s="4">
        <f>$M5382+$N5382*IF($B5382&lt;&gt;"",1,0)+$O5382*IF($A5382&lt;&gt;"",1,0)+IF(AND($A5382="",$B5382="",$C5382="",$K5381&lt;&gt;0),1,0)</f>
        <v>1</v>
      </c>
      <c r="L5382" s="4">
        <f>SUM($J5382:$J5382)/MAX(1,SUM($J5382:$J5382))</f>
        <v>1</v>
      </c>
      <c r="M5382" s="4">
        <f>$L5382+IF($C5383&lt;&gt;"",0,$M5383)</f>
        <v>1</v>
      </c>
      <c r="N5382" s="4">
        <f>$M5382+IF($B5383&lt;&gt;"",0,$N5383)</f>
        <v>1</v>
      </c>
      <c r="O5382" s="4">
        <f>$N5382+IF($A5383&lt;&gt;"",0,$O5383)</f>
        <v>2117</v>
      </c>
      <c r="P5382" s="5" t="str">
        <f t="shared" si="84"/>
        <v>TAAK</v>
      </c>
      <c r="Q5382" t="str">
        <f>IF($A5382="",$Q5381,$A5382)</f>
        <v>Uitvoering - Directievoering</v>
      </c>
    </row>
    <row r="5383" spans="1:17" ht="15.75" x14ac:dyDescent="0.25">
      <c r="A5383" s="1"/>
      <c r="B5383" s="2"/>
      <c r="C5383" s="3"/>
      <c r="D5383" s="3"/>
      <c r="E5383" s="6">
        <v>1</v>
      </c>
      <c r="F5383" s="3" t="s">
        <v>3466</v>
      </c>
      <c r="G5383" s="7"/>
      <c r="H5383" s="3"/>
      <c r="I5383" s="8"/>
      <c r="J5383" s="9"/>
      <c r="K5383" s="4">
        <f>$M5383+$N5383*IF($B5383&lt;&gt;"",1,0)+$O5383*IF($A5383&lt;&gt;"",1,0)+IF(AND($A5383="",$B5383="",$C5383="",$K5382&lt;&gt;0),1,0)</f>
        <v>1</v>
      </c>
      <c r="L5383" s="4">
        <f>SUM($J5383:$J5383)/MAX(1,SUM($J5383:$J5383))</f>
        <v>0</v>
      </c>
      <c r="M5383" s="4">
        <f>$L5383+IF($C5384&lt;&gt;"",0,$M5384)</f>
        <v>0</v>
      </c>
      <c r="N5383" s="4">
        <f>$M5383+IF($B5384&lt;&gt;"",0,$N5384)</f>
        <v>0</v>
      </c>
      <c r="O5383" s="4">
        <f>$N5383+IF($A5384&lt;&gt;"",0,$O5384)</f>
        <v>2116</v>
      </c>
      <c r="P5383" s="5" t="str">
        <f t="shared" si="84"/>
        <v>+STB</v>
      </c>
      <c r="Q5383" t="str">
        <f>IF($A5383="",$Q5382,$A5383)</f>
        <v>Uitvoering - Directievoering</v>
      </c>
    </row>
    <row r="5384" spans="1:17" ht="15.75" x14ac:dyDescent="0.25">
      <c r="A5384" s="1"/>
      <c r="B5384" s="2"/>
      <c r="C5384" s="3"/>
      <c r="D5384" s="3"/>
      <c r="E5384" s="6"/>
      <c r="F5384" s="3"/>
      <c r="G5384" s="7" t="s">
        <v>3467</v>
      </c>
      <c r="H5384" s="3" t="s">
        <v>3468</v>
      </c>
      <c r="I5384" s="8"/>
      <c r="J5384" s="9"/>
      <c r="K5384" s="4">
        <f>$M5384+$N5384*IF($B5384&lt;&gt;"",1,0)+$O5384*IF($A5384&lt;&gt;"",1,0)+IF(AND($A5384="",$B5384="",$C5384="",$K5383&lt;&gt;0),1,0)</f>
        <v>1</v>
      </c>
      <c r="L5384" s="4">
        <f>SUM($J5384:$J5384)/MAX(1,SUM($J5384:$J5384))</f>
        <v>0</v>
      </c>
      <c r="M5384" s="4">
        <f>$L5384+IF($C5385&lt;&gt;"",0,$M5385)</f>
        <v>0</v>
      </c>
      <c r="N5384" s="4">
        <f>$M5384+IF($B5385&lt;&gt;"",0,$N5385)</f>
        <v>0</v>
      </c>
      <c r="O5384" s="4">
        <f>$N5384+IF($A5385&lt;&gt;"",0,$O5385)</f>
        <v>2116</v>
      </c>
      <c r="P5384" s="5" t="str">
        <f t="shared" si="84"/>
        <v>+STB</v>
      </c>
      <c r="Q5384" t="str">
        <f>IF($A5384="",$Q5383,$A5384)</f>
        <v>Uitvoering - Directievoering</v>
      </c>
    </row>
    <row r="5385" spans="1:17" ht="23.25" x14ac:dyDescent="0.25">
      <c r="A5385" s="1"/>
      <c r="B5385" s="2"/>
      <c r="C5385" s="3"/>
      <c r="D5385" s="3"/>
      <c r="E5385" s="6"/>
      <c r="F5385" s="3"/>
      <c r="G5385" s="7"/>
      <c r="H5385" s="3"/>
      <c r="I5385" s="8" t="s">
        <v>6195</v>
      </c>
      <c r="J5385" s="9"/>
      <c r="K5385" s="4">
        <f>$M5385+$N5385*IF($B5385&lt;&gt;"",1,0)+$O5385*IF($A5385&lt;&gt;"",1,0)+IF(AND($A5385="",$B5385="",$C5385="",$K5384&lt;&gt;0),1,0)</f>
        <v>1</v>
      </c>
      <c r="L5385" s="4">
        <f>SUM($J5385:$J5385)/MAX(1,SUM($J5385:$J5385))</f>
        <v>0</v>
      </c>
      <c r="M5385" s="4">
        <f>$L5385+IF($C5386&lt;&gt;"",0,$M5386)</f>
        <v>0</v>
      </c>
      <c r="N5385" s="4">
        <f>$M5385+IF($B5386&lt;&gt;"",0,$N5386)</f>
        <v>0</v>
      </c>
      <c r="O5385" s="4">
        <f>$N5385+IF($A5386&lt;&gt;"",0,$O5386)</f>
        <v>2116</v>
      </c>
      <c r="P5385" s="5" t="str">
        <f t="shared" si="84"/>
        <v>+STB</v>
      </c>
      <c r="Q5385" t="str">
        <f>IF($A5385="",$Q5384,$A5385)</f>
        <v>Uitvoering - Directievoering</v>
      </c>
    </row>
    <row r="5386" spans="1:17" ht="15.75" x14ac:dyDescent="0.25">
      <c r="A5386" s="1"/>
      <c r="B5386" s="2" t="s">
        <v>87</v>
      </c>
      <c r="C5386" s="3"/>
      <c r="D5386" s="3"/>
      <c r="E5386" s="6"/>
      <c r="F5386" s="3"/>
      <c r="G5386" s="7"/>
      <c r="H5386" s="3"/>
      <c r="I5386" s="8"/>
      <c r="J5386" s="9"/>
      <c r="K5386" s="4">
        <f>$M5386+$N5386*IF($B5386&lt;&gt;"",1,0)+$O5386*IF($A5386&lt;&gt;"",1,0)+IF(AND($A5386="",$B5386="",$C5386="",$K5385&lt;&gt;0),1,0)</f>
        <v>2</v>
      </c>
      <c r="L5386" s="4">
        <f>SUM($J5386:$J5386)/MAX(1,SUM($J5386:$J5386))</f>
        <v>0</v>
      </c>
      <c r="M5386" s="4">
        <f>$L5386+IF($C5387&lt;&gt;"",0,$M5387)</f>
        <v>0</v>
      </c>
      <c r="N5386" s="4">
        <f>$M5386+IF($B5387&lt;&gt;"",0,$N5387)</f>
        <v>2</v>
      </c>
      <c r="O5386" s="4">
        <f>$N5386+IF($A5387&lt;&gt;"",0,$O5387)</f>
        <v>2116</v>
      </c>
      <c r="P5386" s="5" t="str">
        <f t="shared" si="84"/>
        <v>TAAK</v>
      </c>
      <c r="Q5386" t="str">
        <f>IF($A5386="",$Q5385,$A5386)</f>
        <v>Uitvoering - Directievoering</v>
      </c>
    </row>
    <row r="5387" spans="1:17" ht="15.75" x14ac:dyDescent="0.25">
      <c r="A5387" s="1"/>
      <c r="B5387" s="2"/>
      <c r="C5387" s="3" t="s">
        <v>6196</v>
      </c>
      <c r="D5387" s="3" t="s">
        <v>6197</v>
      </c>
      <c r="E5387" s="6"/>
      <c r="F5387" s="3"/>
      <c r="G5387" s="7"/>
      <c r="H5387" s="3"/>
      <c r="I5387" s="8"/>
      <c r="J5387" s="9">
        <v>1</v>
      </c>
      <c r="K5387" s="4">
        <f>$M5387+$N5387*IF($B5387&lt;&gt;"",1,0)+$O5387*IF($A5387&lt;&gt;"",1,0)+IF(AND($A5387="",$B5387="",$C5387="",$K5386&lt;&gt;0),1,0)</f>
        <v>1</v>
      </c>
      <c r="L5387" s="4">
        <f>SUM($J5387:$J5387)/MAX(1,SUM($J5387:$J5387))</f>
        <v>1</v>
      </c>
      <c r="M5387" s="4">
        <f>$L5387+IF($C5388&lt;&gt;"",0,$M5388)</f>
        <v>1</v>
      </c>
      <c r="N5387" s="4">
        <f>$M5387+IF($B5388&lt;&gt;"",0,$N5388)</f>
        <v>2</v>
      </c>
      <c r="O5387" s="4">
        <f>$N5387+IF($A5388&lt;&gt;"",0,$O5388)</f>
        <v>2114</v>
      </c>
      <c r="P5387" s="5" t="str">
        <f t="shared" si="84"/>
        <v>TAAK</v>
      </c>
      <c r="Q5387" t="str">
        <f>IF($A5387="",$Q5386,$A5387)</f>
        <v>Uitvoering - Directievoering</v>
      </c>
    </row>
    <row r="5388" spans="1:17" ht="15.75" x14ac:dyDescent="0.25">
      <c r="A5388" s="1"/>
      <c r="B5388" s="2"/>
      <c r="C5388" s="3"/>
      <c r="D5388" s="3"/>
      <c r="E5388" s="6">
        <v>1</v>
      </c>
      <c r="F5388" s="3" t="s">
        <v>6197</v>
      </c>
      <c r="G5388" s="7"/>
      <c r="H5388" s="3"/>
      <c r="I5388" s="8"/>
      <c r="J5388" s="9"/>
      <c r="K5388" s="4">
        <f>$M5388+$N5388*IF($B5388&lt;&gt;"",1,0)+$O5388*IF($A5388&lt;&gt;"",1,0)+IF(AND($A5388="",$B5388="",$C5388="",$K5387&lt;&gt;0),1,0)</f>
        <v>1</v>
      </c>
      <c r="L5388" s="4">
        <f>SUM($J5388:$J5388)/MAX(1,SUM($J5388:$J5388))</f>
        <v>0</v>
      </c>
      <c r="M5388" s="4">
        <f>$L5388+IF($C5389&lt;&gt;"",0,$M5389)</f>
        <v>0</v>
      </c>
      <c r="N5388" s="4">
        <f>$M5388+IF($B5389&lt;&gt;"",0,$N5389)</f>
        <v>1</v>
      </c>
      <c r="O5388" s="4">
        <f>$N5388+IF($A5389&lt;&gt;"",0,$O5389)</f>
        <v>2112</v>
      </c>
      <c r="P5388" s="5" t="str">
        <f t="shared" si="84"/>
        <v>+STB</v>
      </c>
      <c r="Q5388" t="str">
        <f>IF($A5388="",$Q5387,$A5388)</f>
        <v>Uitvoering - Directievoering</v>
      </c>
    </row>
    <row r="5389" spans="1:17" ht="15.75" x14ac:dyDescent="0.25">
      <c r="A5389" s="1"/>
      <c r="B5389" s="2"/>
      <c r="C5389" s="3"/>
      <c r="D5389" s="3"/>
      <c r="E5389" s="6"/>
      <c r="F5389" s="3"/>
      <c r="G5389" s="7" t="s">
        <v>3469</v>
      </c>
      <c r="H5389" s="3" t="s">
        <v>6198</v>
      </c>
      <c r="I5389" s="8"/>
      <c r="J5389" s="9"/>
      <c r="K5389" s="4">
        <f>$M5389+$N5389*IF($B5389&lt;&gt;"",1,0)+$O5389*IF($A5389&lt;&gt;"",1,0)+IF(AND($A5389="",$B5389="",$C5389="",$K5388&lt;&gt;0),1,0)</f>
        <v>1</v>
      </c>
      <c r="L5389" s="4">
        <f>SUM($J5389:$J5389)/MAX(1,SUM($J5389:$J5389))</f>
        <v>0</v>
      </c>
      <c r="M5389" s="4">
        <f>$L5389+IF($C5390&lt;&gt;"",0,$M5390)</f>
        <v>0</v>
      </c>
      <c r="N5389" s="4">
        <f>$M5389+IF($B5390&lt;&gt;"",0,$N5390)</f>
        <v>1</v>
      </c>
      <c r="O5389" s="4">
        <f>$N5389+IF($A5390&lt;&gt;"",0,$O5390)</f>
        <v>2111</v>
      </c>
      <c r="P5389" s="5" t="str">
        <f t="shared" si="84"/>
        <v>+STB</v>
      </c>
      <c r="Q5389" t="str">
        <f>IF($A5389="",$Q5388,$A5389)</f>
        <v>Uitvoering - Directievoering</v>
      </c>
    </row>
    <row r="5390" spans="1:17" ht="23.25" x14ac:dyDescent="0.25">
      <c r="A5390" s="1"/>
      <c r="B5390" s="2"/>
      <c r="C5390" s="3"/>
      <c r="D5390" s="3"/>
      <c r="E5390" s="6"/>
      <c r="F5390" s="3"/>
      <c r="G5390" s="7"/>
      <c r="H5390" s="3"/>
      <c r="I5390" s="8" t="s">
        <v>6199</v>
      </c>
      <c r="J5390" s="9"/>
      <c r="K5390" s="4">
        <f>$M5390+$N5390*IF($B5390&lt;&gt;"",1,0)+$O5390*IF($A5390&lt;&gt;"",1,0)+IF(AND($A5390="",$B5390="",$C5390="",$K5389&lt;&gt;0),1,0)</f>
        <v>1</v>
      </c>
      <c r="L5390" s="4">
        <f>SUM($J5390:$J5390)/MAX(1,SUM($J5390:$J5390))</f>
        <v>0</v>
      </c>
      <c r="M5390" s="4">
        <f>$L5390+IF($C5391&lt;&gt;"",0,$M5391)</f>
        <v>0</v>
      </c>
      <c r="N5390" s="4">
        <f>$M5390+IF($B5391&lt;&gt;"",0,$N5391)</f>
        <v>1</v>
      </c>
      <c r="O5390" s="4">
        <f>$N5390+IF($A5391&lt;&gt;"",0,$O5391)</f>
        <v>2110</v>
      </c>
      <c r="P5390" s="5" t="str">
        <f t="shared" si="84"/>
        <v>+STB</v>
      </c>
      <c r="Q5390" t="str">
        <f>IF($A5390="",$Q5389,$A5390)</f>
        <v>Uitvoering - Directievoering</v>
      </c>
    </row>
    <row r="5391" spans="1:17" ht="15.75" x14ac:dyDescent="0.25">
      <c r="A5391" s="1"/>
      <c r="B5391" s="2"/>
      <c r="C5391" s="3" t="s">
        <v>6200</v>
      </c>
      <c r="D5391" s="3" t="s">
        <v>290</v>
      </c>
      <c r="E5391" s="6"/>
      <c r="F5391" s="3"/>
      <c r="G5391" s="7"/>
      <c r="H5391" s="3"/>
      <c r="I5391" s="8"/>
      <c r="J5391" s="9">
        <v>1</v>
      </c>
      <c r="K5391" s="4">
        <f>$M5391+$N5391*IF($B5391&lt;&gt;"",1,0)+$O5391*IF($A5391&lt;&gt;"",1,0)+IF(AND($A5391="",$B5391="",$C5391="",$K5390&lt;&gt;0),1,0)</f>
        <v>1</v>
      </c>
      <c r="L5391" s="4">
        <f>SUM($J5391:$J5391)/MAX(1,SUM($J5391:$J5391))</f>
        <v>1</v>
      </c>
      <c r="M5391" s="4">
        <f>$L5391+IF($C5392&lt;&gt;"",0,$M5392)</f>
        <v>1</v>
      </c>
      <c r="N5391" s="4">
        <f>$M5391+IF($B5392&lt;&gt;"",0,$N5392)</f>
        <v>1</v>
      </c>
      <c r="O5391" s="4">
        <f>$N5391+IF($A5392&lt;&gt;"",0,$O5392)</f>
        <v>2109</v>
      </c>
      <c r="P5391" s="5" t="str">
        <f t="shared" si="84"/>
        <v>TAAK</v>
      </c>
      <c r="Q5391" t="str">
        <f>IF($A5391="",$Q5390,$A5391)</f>
        <v>Uitvoering - Directievoering</v>
      </c>
    </row>
    <row r="5392" spans="1:17" ht="15.75" x14ac:dyDescent="0.25">
      <c r="A5392" s="1"/>
      <c r="B5392" s="2"/>
      <c r="C5392" s="3"/>
      <c r="D5392" s="3"/>
      <c r="E5392" s="6">
        <v>1</v>
      </c>
      <c r="F5392" s="3" t="s">
        <v>3470</v>
      </c>
      <c r="G5392" s="7"/>
      <c r="H5392" s="3"/>
      <c r="I5392" s="8"/>
      <c r="J5392" s="9"/>
      <c r="K5392" s="4">
        <f>$M5392+$N5392*IF($B5392&lt;&gt;"",1,0)+$O5392*IF($A5392&lt;&gt;"",1,0)+IF(AND($A5392="",$B5392="",$C5392="",$K5391&lt;&gt;0),1,0)</f>
        <v>1</v>
      </c>
      <c r="L5392" s="4">
        <f>SUM($J5392:$J5392)/MAX(1,SUM($J5392:$J5392))</f>
        <v>0</v>
      </c>
      <c r="M5392" s="4">
        <f>$L5392+IF($C5393&lt;&gt;"",0,$M5393)</f>
        <v>0</v>
      </c>
      <c r="N5392" s="4">
        <f>$M5392+IF($B5393&lt;&gt;"",0,$N5393)</f>
        <v>0</v>
      </c>
      <c r="O5392" s="4">
        <f>$N5392+IF($A5393&lt;&gt;"",0,$O5393)</f>
        <v>2108</v>
      </c>
      <c r="P5392" s="5" t="str">
        <f t="shared" si="84"/>
        <v>+STB</v>
      </c>
      <c r="Q5392" t="str">
        <f>IF($A5392="",$Q5391,$A5392)</f>
        <v>Uitvoering - Directievoering</v>
      </c>
    </row>
    <row r="5393" spans="1:17" ht="15.75" x14ac:dyDescent="0.25">
      <c r="A5393" s="1"/>
      <c r="B5393" s="2"/>
      <c r="C5393" s="3"/>
      <c r="D5393" s="3"/>
      <c r="E5393" s="6"/>
      <c r="F5393" s="3"/>
      <c r="G5393" s="7" t="s">
        <v>3471</v>
      </c>
      <c r="H5393" s="3" t="s">
        <v>3472</v>
      </c>
      <c r="I5393" s="8"/>
      <c r="J5393" s="9"/>
      <c r="K5393" s="4">
        <f>$M5393+$N5393*IF($B5393&lt;&gt;"",1,0)+$O5393*IF($A5393&lt;&gt;"",1,0)+IF(AND($A5393="",$B5393="",$C5393="",$K5392&lt;&gt;0),1,0)</f>
        <v>1</v>
      </c>
      <c r="L5393" s="4">
        <f>SUM($J5393:$J5393)/MAX(1,SUM($J5393:$J5393))</f>
        <v>0</v>
      </c>
      <c r="M5393" s="4">
        <f>$L5393+IF($C5394&lt;&gt;"",0,$M5394)</f>
        <v>0</v>
      </c>
      <c r="N5393" s="4">
        <f>$M5393+IF($B5394&lt;&gt;"",0,$N5394)</f>
        <v>0</v>
      </c>
      <c r="O5393" s="4">
        <f>$N5393+IF($A5394&lt;&gt;"",0,$O5394)</f>
        <v>2108</v>
      </c>
      <c r="P5393" s="5" t="str">
        <f t="shared" si="84"/>
        <v>+STB</v>
      </c>
      <c r="Q5393" t="str">
        <f>IF($A5393="",$Q5392,$A5393)</f>
        <v>Uitvoering - Directievoering</v>
      </c>
    </row>
    <row r="5394" spans="1:17" ht="15.75" x14ac:dyDescent="0.25">
      <c r="A5394" s="1"/>
      <c r="B5394" s="2"/>
      <c r="C5394" s="3"/>
      <c r="D5394" s="3"/>
      <c r="E5394" s="6"/>
      <c r="F5394" s="3"/>
      <c r="G5394" s="7"/>
      <c r="H5394" s="3"/>
      <c r="I5394" s="8" t="s">
        <v>6201</v>
      </c>
      <c r="J5394" s="9"/>
      <c r="K5394" s="4">
        <f>$M5394+$N5394*IF($B5394&lt;&gt;"",1,0)+$O5394*IF($A5394&lt;&gt;"",1,0)+IF(AND($A5394="",$B5394="",$C5394="",$K5393&lt;&gt;0),1,0)</f>
        <v>1</v>
      </c>
      <c r="L5394" s="4">
        <f>SUM($J5394:$J5394)/MAX(1,SUM($J5394:$J5394))</f>
        <v>0</v>
      </c>
      <c r="M5394" s="4">
        <f>$L5394+IF($C5395&lt;&gt;"",0,$M5395)</f>
        <v>0</v>
      </c>
      <c r="N5394" s="4">
        <f>$M5394+IF($B5395&lt;&gt;"",0,$N5395)</f>
        <v>0</v>
      </c>
      <c r="O5394" s="4">
        <f>$N5394+IF($A5395&lt;&gt;"",0,$O5395)</f>
        <v>2108</v>
      </c>
      <c r="P5394" s="5" t="str">
        <f t="shared" si="84"/>
        <v>+STB</v>
      </c>
      <c r="Q5394" t="str">
        <f>IF($A5394="",$Q5393,$A5394)</f>
        <v>Uitvoering - Directievoering</v>
      </c>
    </row>
    <row r="5395" spans="1:17" ht="15.75" x14ac:dyDescent="0.25">
      <c r="A5395" s="1"/>
      <c r="B5395" s="2"/>
      <c r="C5395" s="3"/>
      <c r="D5395" s="3"/>
      <c r="E5395" s="6">
        <v>2</v>
      </c>
      <c r="F5395" s="3" t="s">
        <v>3473</v>
      </c>
      <c r="G5395" s="7"/>
      <c r="H5395" s="3"/>
      <c r="I5395" s="8"/>
      <c r="J5395" s="9"/>
      <c r="K5395" s="4">
        <f>$M5395+$N5395*IF($B5395&lt;&gt;"",1,0)+$O5395*IF($A5395&lt;&gt;"",1,0)+IF(AND($A5395="",$B5395="",$C5395="",$K5394&lt;&gt;0),1,0)</f>
        <v>1</v>
      </c>
      <c r="L5395" s="4">
        <f>SUM($J5395:$J5395)/MAX(1,SUM($J5395:$J5395))</f>
        <v>0</v>
      </c>
      <c r="M5395" s="4">
        <f>$L5395+IF($C5396&lt;&gt;"",0,$M5396)</f>
        <v>0</v>
      </c>
      <c r="N5395" s="4">
        <f>$M5395+IF($B5396&lt;&gt;"",0,$N5396)</f>
        <v>0</v>
      </c>
      <c r="O5395" s="4">
        <f>$N5395+IF($A5396&lt;&gt;"",0,$O5396)</f>
        <v>2108</v>
      </c>
      <c r="P5395" s="5" t="str">
        <f t="shared" si="84"/>
        <v>+STB</v>
      </c>
      <c r="Q5395" t="str">
        <f>IF($A5395="",$Q5394,$A5395)</f>
        <v>Uitvoering - Directievoering</v>
      </c>
    </row>
    <row r="5396" spans="1:17" ht="15.75" x14ac:dyDescent="0.25">
      <c r="A5396" s="1"/>
      <c r="B5396" s="2"/>
      <c r="C5396" s="3"/>
      <c r="D5396" s="3"/>
      <c r="E5396" s="6"/>
      <c r="F5396" s="3"/>
      <c r="G5396" s="7" t="s">
        <v>3474</v>
      </c>
      <c r="H5396" s="3" t="s">
        <v>3475</v>
      </c>
      <c r="I5396" s="8"/>
      <c r="J5396" s="9"/>
      <c r="K5396" s="4">
        <f>$M5396+$N5396*IF($B5396&lt;&gt;"",1,0)+$O5396*IF($A5396&lt;&gt;"",1,0)+IF(AND($A5396="",$B5396="",$C5396="",$K5395&lt;&gt;0),1,0)</f>
        <v>1</v>
      </c>
      <c r="L5396" s="4">
        <f>SUM($J5396:$J5396)/MAX(1,SUM($J5396:$J5396))</f>
        <v>0</v>
      </c>
      <c r="M5396" s="4">
        <f>$L5396+IF($C5397&lt;&gt;"",0,$M5397)</f>
        <v>0</v>
      </c>
      <c r="N5396" s="4">
        <f>$M5396+IF($B5397&lt;&gt;"",0,$N5397)</f>
        <v>0</v>
      </c>
      <c r="O5396" s="4">
        <f>$N5396+IF($A5397&lt;&gt;"",0,$O5397)</f>
        <v>2108</v>
      </c>
      <c r="P5396" s="5" t="str">
        <f t="shared" si="84"/>
        <v>+STB</v>
      </c>
      <c r="Q5396" t="str">
        <f>IF($A5396="",$Q5395,$A5396)</f>
        <v>Uitvoering - Directievoering</v>
      </c>
    </row>
    <row r="5397" spans="1:17" ht="15.75" x14ac:dyDescent="0.25">
      <c r="A5397" s="1"/>
      <c r="B5397" s="2"/>
      <c r="C5397" s="3"/>
      <c r="D5397" s="3"/>
      <c r="E5397" s="6"/>
      <c r="F5397" s="3"/>
      <c r="G5397" s="7"/>
      <c r="H5397" s="3"/>
      <c r="I5397" s="8" t="s">
        <v>6202</v>
      </c>
      <c r="J5397" s="9"/>
      <c r="K5397" s="4">
        <f>$M5397+$N5397*IF($B5397&lt;&gt;"",1,0)+$O5397*IF($A5397&lt;&gt;"",1,0)+IF(AND($A5397="",$B5397="",$C5397="",$K5396&lt;&gt;0),1,0)</f>
        <v>1</v>
      </c>
      <c r="L5397" s="4">
        <f>SUM($J5397:$J5397)/MAX(1,SUM($J5397:$J5397))</f>
        <v>0</v>
      </c>
      <c r="M5397" s="4">
        <f>$L5397+IF($C5398&lt;&gt;"",0,$M5398)</f>
        <v>0</v>
      </c>
      <c r="N5397" s="4">
        <f>$M5397+IF($B5398&lt;&gt;"",0,$N5398)</f>
        <v>0</v>
      </c>
      <c r="O5397" s="4">
        <f>$N5397+IF($A5398&lt;&gt;"",0,$O5398)</f>
        <v>2108</v>
      </c>
      <c r="P5397" s="5" t="str">
        <f t="shared" si="84"/>
        <v>+STB</v>
      </c>
      <c r="Q5397" t="str">
        <f>IF($A5397="",$Q5396,$A5397)</f>
        <v>Uitvoering - Directievoering</v>
      </c>
    </row>
    <row r="5398" spans="1:17" ht="15.75" x14ac:dyDescent="0.25">
      <c r="A5398" s="1"/>
      <c r="B5398" s="2"/>
      <c r="C5398" s="3"/>
      <c r="D5398" s="3"/>
      <c r="E5398" s="6">
        <v>3</v>
      </c>
      <c r="F5398" s="3" t="s">
        <v>3476</v>
      </c>
      <c r="G5398" s="7"/>
      <c r="H5398" s="3"/>
      <c r="I5398" s="8"/>
      <c r="J5398" s="9"/>
      <c r="K5398" s="4">
        <f>$M5398+$N5398*IF($B5398&lt;&gt;"",1,0)+$O5398*IF($A5398&lt;&gt;"",1,0)+IF(AND($A5398="",$B5398="",$C5398="",$K5397&lt;&gt;0),1,0)</f>
        <v>1</v>
      </c>
      <c r="L5398" s="4">
        <f>SUM($J5398:$J5398)/MAX(1,SUM($J5398:$J5398))</f>
        <v>0</v>
      </c>
      <c r="M5398" s="4">
        <f>$L5398+IF($C5399&lt;&gt;"",0,$M5399)</f>
        <v>0</v>
      </c>
      <c r="N5398" s="4">
        <f>$M5398+IF($B5399&lt;&gt;"",0,$N5399)</f>
        <v>0</v>
      </c>
      <c r="O5398" s="4">
        <f>$N5398+IF($A5399&lt;&gt;"",0,$O5399)</f>
        <v>2108</v>
      </c>
      <c r="P5398" s="5" t="str">
        <f t="shared" si="84"/>
        <v>+STB</v>
      </c>
      <c r="Q5398" t="str">
        <f>IF($A5398="",$Q5397,$A5398)</f>
        <v>Uitvoering - Directievoering</v>
      </c>
    </row>
    <row r="5399" spans="1:17" ht="15.75" x14ac:dyDescent="0.25">
      <c r="A5399" s="1"/>
      <c r="B5399" s="2"/>
      <c r="C5399" s="3"/>
      <c r="D5399" s="3"/>
      <c r="E5399" s="6"/>
      <c r="F5399" s="3"/>
      <c r="G5399" s="7" t="s">
        <v>3477</v>
      </c>
      <c r="H5399" s="3" t="s">
        <v>3478</v>
      </c>
      <c r="I5399" s="8"/>
      <c r="J5399" s="9"/>
      <c r="K5399" s="4">
        <f>$M5399+$N5399*IF($B5399&lt;&gt;"",1,0)+$O5399*IF($A5399&lt;&gt;"",1,0)+IF(AND($A5399="",$B5399="",$C5399="",$K5398&lt;&gt;0),1,0)</f>
        <v>1</v>
      </c>
      <c r="L5399" s="4">
        <f>SUM($J5399:$J5399)/MAX(1,SUM($J5399:$J5399))</f>
        <v>0</v>
      </c>
      <c r="M5399" s="4">
        <f>$L5399+IF($C5400&lt;&gt;"",0,$M5400)</f>
        <v>0</v>
      </c>
      <c r="N5399" s="4">
        <f>$M5399+IF($B5400&lt;&gt;"",0,$N5400)</f>
        <v>0</v>
      </c>
      <c r="O5399" s="4">
        <f>$N5399+IF($A5400&lt;&gt;"",0,$O5400)</f>
        <v>2108</v>
      </c>
      <c r="P5399" s="5" t="str">
        <f t="shared" si="84"/>
        <v>+STB</v>
      </c>
      <c r="Q5399" t="str">
        <f>IF($A5399="",$Q5398,$A5399)</f>
        <v>Uitvoering - Directievoering</v>
      </c>
    </row>
    <row r="5400" spans="1:17" ht="15.75" x14ac:dyDescent="0.25">
      <c r="A5400" s="1"/>
      <c r="B5400" s="2"/>
      <c r="C5400" s="3"/>
      <c r="D5400" s="3"/>
      <c r="E5400" s="6"/>
      <c r="F5400" s="3"/>
      <c r="G5400" s="7"/>
      <c r="H5400" s="3"/>
      <c r="I5400" s="8" t="s">
        <v>6203</v>
      </c>
      <c r="J5400" s="9"/>
      <c r="K5400" s="4">
        <f>$M5400+$N5400*IF($B5400&lt;&gt;"",1,0)+$O5400*IF($A5400&lt;&gt;"",1,0)+IF(AND($A5400="",$B5400="",$C5400="",$K5399&lt;&gt;0),1,0)</f>
        <v>1</v>
      </c>
      <c r="L5400" s="4">
        <f>SUM($J5400:$J5400)/MAX(1,SUM($J5400:$J5400))</f>
        <v>0</v>
      </c>
      <c r="M5400" s="4">
        <f>$L5400+IF($C5401&lt;&gt;"",0,$M5401)</f>
        <v>0</v>
      </c>
      <c r="N5400" s="4">
        <f>$M5400+IF($B5401&lt;&gt;"",0,$N5401)</f>
        <v>0</v>
      </c>
      <c r="O5400" s="4">
        <f>$N5400+IF($A5401&lt;&gt;"",0,$O5401)</f>
        <v>2108</v>
      </c>
      <c r="P5400" s="5" t="str">
        <f t="shared" si="84"/>
        <v>+STB</v>
      </c>
      <c r="Q5400" t="str">
        <f>IF($A5400="",$Q5399,$A5400)</f>
        <v>Uitvoering - Directievoering</v>
      </c>
    </row>
    <row r="5401" spans="1:17" ht="15.75" x14ac:dyDescent="0.25">
      <c r="A5401" s="1"/>
      <c r="B5401" s="2" t="s">
        <v>92</v>
      </c>
      <c r="C5401" s="3"/>
      <c r="D5401" s="3"/>
      <c r="E5401" s="6"/>
      <c r="F5401" s="3"/>
      <c r="G5401" s="7"/>
      <c r="H5401" s="3"/>
      <c r="I5401" s="8"/>
      <c r="J5401" s="9"/>
      <c r="K5401" s="4">
        <f>$M5401+$N5401*IF($B5401&lt;&gt;"",1,0)+$O5401*IF($A5401&lt;&gt;"",1,0)+IF(AND($A5401="",$B5401="",$C5401="",$K5400&lt;&gt;0),1,0)</f>
        <v>16</v>
      </c>
      <c r="L5401" s="4">
        <f>SUM($J5401:$J5401)/MAX(1,SUM($J5401:$J5401))</f>
        <v>0</v>
      </c>
      <c r="M5401" s="4">
        <f>$L5401+IF($C5402&lt;&gt;"",0,$M5402)</f>
        <v>0</v>
      </c>
      <c r="N5401" s="4">
        <f>$M5401+IF($B5402&lt;&gt;"",0,$N5402)</f>
        <v>16</v>
      </c>
      <c r="O5401" s="4">
        <f>$N5401+IF($A5402&lt;&gt;"",0,$O5402)</f>
        <v>2108</v>
      </c>
      <c r="P5401" s="5" t="str">
        <f t="shared" si="84"/>
        <v>TAAK</v>
      </c>
      <c r="Q5401" t="str">
        <f>IF($A5401="",$Q5400,$A5401)</f>
        <v>Uitvoering - Directievoering</v>
      </c>
    </row>
    <row r="5402" spans="1:17" ht="15.75" x14ac:dyDescent="0.25">
      <c r="A5402" s="1"/>
      <c r="B5402" s="2"/>
      <c r="C5402" s="3" t="s">
        <v>6204</v>
      </c>
      <c r="D5402" s="3" t="s">
        <v>3479</v>
      </c>
      <c r="E5402" s="6"/>
      <c r="F5402" s="3"/>
      <c r="G5402" s="7"/>
      <c r="H5402" s="3"/>
      <c r="I5402" s="8"/>
      <c r="J5402" s="9">
        <v>1</v>
      </c>
      <c r="K5402" s="4">
        <f>$M5402+$N5402*IF($B5402&lt;&gt;"",1,0)+$O5402*IF($A5402&lt;&gt;"",1,0)+IF(AND($A5402="",$B5402="",$C5402="",$K5401&lt;&gt;0),1,0)</f>
        <v>1</v>
      </c>
      <c r="L5402" s="4">
        <f>SUM($J5402:$J5402)/MAX(1,SUM($J5402:$J5402))</f>
        <v>1</v>
      </c>
      <c r="M5402" s="4">
        <f>$L5402+IF($C5403&lt;&gt;"",0,$M5403)</f>
        <v>1</v>
      </c>
      <c r="N5402" s="4">
        <f>$M5402+IF($B5403&lt;&gt;"",0,$N5403)</f>
        <v>16</v>
      </c>
      <c r="O5402" s="4">
        <f>$N5402+IF($A5403&lt;&gt;"",0,$O5403)</f>
        <v>2092</v>
      </c>
      <c r="P5402" s="5" t="str">
        <f t="shared" si="84"/>
        <v>TAAK</v>
      </c>
      <c r="Q5402" t="str">
        <f>IF($A5402="",$Q5401,$A5402)</f>
        <v>Uitvoering - Directievoering</v>
      </c>
    </row>
    <row r="5403" spans="1:17" ht="15.75" x14ac:dyDescent="0.25">
      <c r="A5403" s="1"/>
      <c r="B5403" s="2"/>
      <c r="C5403" s="3"/>
      <c r="D5403" s="3"/>
      <c r="E5403" s="6">
        <v>1</v>
      </c>
      <c r="F5403" s="3" t="s">
        <v>3479</v>
      </c>
      <c r="G5403" s="7"/>
      <c r="H5403" s="3"/>
      <c r="I5403" s="8"/>
      <c r="J5403" s="9"/>
      <c r="K5403" s="4">
        <f>$M5403+$N5403*IF($B5403&lt;&gt;"",1,0)+$O5403*IF($A5403&lt;&gt;"",1,0)+IF(AND($A5403="",$B5403="",$C5403="",$K5402&lt;&gt;0),1,0)</f>
        <v>1</v>
      </c>
      <c r="L5403" s="4">
        <f>SUM($J5403:$J5403)/MAX(1,SUM($J5403:$J5403))</f>
        <v>0</v>
      </c>
      <c r="M5403" s="4">
        <f>$L5403+IF($C5404&lt;&gt;"",0,$M5404)</f>
        <v>0</v>
      </c>
      <c r="N5403" s="4">
        <f>$M5403+IF($B5404&lt;&gt;"",0,$N5404)</f>
        <v>15</v>
      </c>
      <c r="O5403" s="4">
        <f>$N5403+IF($A5404&lt;&gt;"",0,$O5404)</f>
        <v>2076</v>
      </c>
      <c r="P5403" s="5" t="str">
        <f t="shared" si="84"/>
        <v>+STB</v>
      </c>
      <c r="Q5403" t="str">
        <f>IF($A5403="",$Q5402,$A5403)</f>
        <v>Uitvoering - Directievoering</v>
      </c>
    </row>
    <row r="5404" spans="1:17" ht="15.75" x14ac:dyDescent="0.25">
      <c r="A5404" s="1"/>
      <c r="B5404" s="2"/>
      <c r="C5404" s="3"/>
      <c r="D5404" s="3"/>
      <c r="E5404" s="6"/>
      <c r="F5404" s="3"/>
      <c r="G5404" s="7" t="s">
        <v>3480</v>
      </c>
      <c r="H5404" s="3" t="s">
        <v>3481</v>
      </c>
      <c r="I5404" s="8"/>
      <c r="J5404" s="9"/>
      <c r="K5404" s="4">
        <f>$M5404+$N5404*IF($B5404&lt;&gt;"",1,0)+$O5404*IF($A5404&lt;&gt;"",1,0)+IF(AND($A5404="",$B5404="",$C5404="",$K5403&lt;&gt;0),1,0)</f>
        <v>1</v>
      </c>
      <c r="L5404" s="4">
        <f>SUM($J5404:$J5404)/MAX(1,SUM($J5404:$J5404))</f>
        <v>0</v>
      </c>
      <c r="M5404" s="4">
        <f>$L5404+IF($C5405&lt;&gt;"",0,$M5405)</f>
        <v>0</v>
      </c>
      <c r="N5404" s="4">
        <f>$M5404+IF($B5405&lt;&gt;"",0,$N5405)</f>
        <v>15</v>
      </c>
      <c r="O5404" s="4">
        <f>$N5404+IF($A5405&lt;&gt;"",0,$O5405)</f>
        <v>2061</v>
      </c>
      <c r="P5404" s="5" t="str">
        <f t="shared" si="84"/>
        <v>+STB</v>
      </c>
      <c r="Q5404" t="str">
        <f>IF($A5404="",$Q5403,$A5404)</f>
        <v>Uitvoering - Directievoering</v>
      </c>
    </row>
    <row r="5405" spans="1:17" ht="23.25" x14ac:dyDescent="0.25">
      <c r="A5405" s="1"/>
      <c r="B5405" s="2"/>
      <c r="C5405" s="3"/>
      <c r="D5405" s="3"/>
      <c r="E5405" s="6"/>
      <c r="F5405" s="3"/>
      <c r="G5405" s="7"/>
      <c r="H5405" s="3"/>
      <c r="I5405" s="8" t="s">
        <v>4023</v>
      </c>
      <c r="J5405" s="9"/>
      <c r="K5405" s="4">
        <f>$M5405+$N5405*IF($B5405&lt;&gt;"",1,0)+$O5405*IF($A5405&lt;&gt;"",1,0)+IF(AND($A5405="",$B5405="",$C5405="",$K5404&lt;&gt;0),1,0)</f>
        <v>1</v>
      </c>
      <c r="L5405" s="4">
        <f>SUM($J5405:$J5405)/MAX(1,SUM($J5405:$J5405))</f>
        <v>0</v>
      </c>
      <c r="M5405" s="4">
        <f>$L5405+IF($C5406&lt;&gt;"",0,$M5406)</f>
        <v>0</v>
      </c>
      <c r="N5405" s="4">
        <f>$M5405+IF($B5406&lt;&gt;"",0,$N5406)</f>
        <v>15</v>
      </c>
      <c r="O5405" s="4">
        <f>$N5405+IF($A5406&lt;&gt;"",0,$O5406)</f>
        <v>2046</v>
      </c>
      <c r="P5405" s="5" t="str">
        <f t="shared" si="84"/>
        <v>+STB</v>
      </c>
      <c r="Q5405" t="str">
        <f>IF($A5405="",$Q5404,$A5405)</f>
        <v>Uitvoering - Directievoering</v>
      </c>
    </row>
    <row r="5406" spans="1:17" ht="15.75" hidden="1" x14ac:dyDescent="0.25">
      <c r="A5406" s="1"/>
      <c r="B5406" s="2"/>
      <c r="C5406" s="3" t="s">
        <v>6205</v>
      </c>
      <c r="D5406" s="3" t="s">
        <v>93</v>
      </c>
      <c r="E5406" s="6"/>
      <c r="F5406" s="3"/>
      <c r="G5406" s="7"/>
      <c r="H5406" s="3"/>
      <c r="I5406" s="8"/>
      <c r="J5406" s="9"/>
      <c r="K5406" s="4">
        <f>$M5406+$N5406*IF($B5406&lt;&gt;"",1,0)+$O5406*IF($A5406&lt;&gt;"",1,0)+IF(AND($A5406="",$B5406="",$C5406="",$K5405&lt;&gt;0),1,0)</f>
        <v>0</v>
      </c>
      <c r="L5406" s="4">
        <f>SUM($J5406:$J5406)/MAX(1,SUM($J5406:$J5406))</f>
        <v>0</v>
      </c>
      <c r="M5406" s="4">
        <f>$L5406+IF($C5407&lt;&gt;"",0,$M5407)</f>
        <v>0</v>
      </c>
      <c r="N5406" s="4">
        <f>$M5406+IF($B5407&lt;&gt;"",0,$N5407)</f>
        <v>15</v>
      </c>
      <c r="O5406" s="4">
        <f>$N5406+IF($A5407&lt;&gt;"",0,$O5407)</f>
        <v>2031</v>
      </c>
      <c r="P5406" s="5" t="str">
        <f t="shared" si="84"/>
        <v>TAAK</v>
      </c>
      <c r="Q5406" t="str">
        <f>IF($A5406="",$Q5405,$A5406)</f>
        <v>Uitvoering - Directievoering</v>
      </c>
    </row>
    <row r="5407" spans="1:17" ht="15.75" hidden="1" x14ac:dyDescent="0.25">
      <c r="A5407" s="1"/>
      <c r="B5407" s="2"/>
      <c r="C5407" s="3"/>
      <c r="D5407" s="3"/>
      <c r="E5407" s="6">
        <v>1</v>
      </c>
      <c r="F5407" s="3" t="s">
        <v>573</v>
      </c>
      <c r="G5407" s="7"/>
      <c r="H5407" s="3"/>
      <c r="I5407" s="8"/>
      <c r="J5407" s="9"/>
      <c r="K5407" s="4">
        <f>$M5407+$N5407*IF($B5407&lt;&gt;"",1,0)+$O5407*IF($A5407&lt;&gt;"",1,0)+IF(AND($A5407="",$B5407="",$C5407="",$K5406&lt;&gt;0),1,0)</f>
        <v>0</v>
      </c>
      <c r="L5407" s="4">
        <f>SUM($J5407:$J5407)/MAX(1,SUM($J5407:$J5407))</f>
        <v>0</v>
      </c>
      <c r="M5407" s="4">
        <f>$L5407+IF($C5408&lt;&gt;"",0,$M5408)</f>
        <v>0</v>
      </c>
      <c r="N5407" s="4">
        <f>$M5407+IF($B5408&lt;&gt;"",0,$N5408)</f>
        <v>15</v>
      </c>
      <c r="O5407" s="4">
        <f>$N5407+IF($A5408&lt;&gt;"",0,$O5408)</f>
        <v>2016</v>
      </c>
      <c r="P5407" s="5" t="str">
        <f t="shared" si="84"/>
        <v>+STB</v>
      </c>
      <c r="Q5407" t="str">
        <f>IF($A5407="",$Q5406,$A5407)</f>
        <v>Uitvoering - Directievoering</v>
      </c>
    </row>
    <row r="5408" spans="1:17" ht="15.75" hidden="1" x14ac:dyDescent="0.25">
      <c r="A5408" s="1"/>
      <c r="B5408" s="2"/>
      <c r="C5408" s="3" t="s">
        <v>6206</v>
      </c>
      <c r="D5408" s="3" t="s">
        <v>94</v>
      </c>
      <c r="E5408" s="6"/>
      <c r="F5408" s="3"/>
      <c r="G5408" s="7"/>
      <c r="H5408" s="3"/>
      <c r="I5408" s="8"/>
      <c r="J5408" s="9"/>
      <c r="K5408" s="4">
        <f>$M5408+$N5408*IF($B5408&lt;&gt;"",1,0)+$O5408*IF($A5408&lt;&gt;"",1,0)+IF(AND($A5408="",$B5408="",$C5408="",$K5407&lt;&gt;0),1,0)</f>
        <v>0</v>
      </c>
      <c r="L5408" s="4">
        <f>SUM($J5408:$J5408)/MAX(1,SUM($J5408:$J5408))</f>
        <v>0</v>
      </c>
      <c r="M5408" s="4">
        <f>$L5408+IF($C5409&lt;&gt;"",0,$M5409)</f>
        <v>0</v>
      </c>
      <c r="N5408" s="4">
        <f>$M5408+IF($B5409&lt;&gt;"",0,$N5409)</f>
        <v>15</v>
      </c>
      <c r="O5408" s="4">
        <f>$N5408+IF($A5409&lt;&gt;"",0,$O5409)</f>
        <v>2001</v>
      </c>
      <c r="P5408" s="5" t="str">
        <f t="shared" si="84"/>
        <v>TAAK</v>
      </c>
      <c r="Q5408" t="str">
        <f>IF($A5408="",$Q5407,$A5408)</f>
        <v>Uitvoering - Directievoering</v>
      </c>
    </row>
    <row r="5409" spans="1:17" ht="15.75" hidden="1" x14ac:dyDescent="0.25">
      <c r="A5409" s="1"/>
      <c r="B5409" s="2"/>
      <c r="C5409" s="3"/>
      <c r="D5409" s="3"/>
      <c r="E5409" s="6">
        <v>1</v>
      </c>
      <c r="F5409" s="3" t="s">
        <v>94</v>
      </c>
      <c r="G5409" s="7"/>
      <c r="H5409" s="3"/>
      <c r="I5409" s="8"/>
      <c r="J5409" s="9"/>
      <c r="K5409" s="4">
        <f>$M5409+$N5409*IF($B5409&lt;&gt;"",1,0)+$O5409*IF($A5409&lt;&gt;"",1,0)+IF(AND($A5409="",$B5409="",$C5409="",$K5408&lt;&gt;0),1,0)</f>
        <v>0</v>
      </c>
      <c r="L5409" s="4">
        <f>SUM($J5409:$J5409)/MAX(1,SUM($J5409:$J5409))</f>
        <v>0</v>
      </c>
      <c r="M5409" s="4">
        <f>$L5409+IF($C5410&lt;&gt;"",0,$M5410)</f>
        <v>0</v>
      </c>
      <c r="N5409" s="4">
        <f>$M5409+IF($B5410&lt;&gt;"",0,$N5410)</f>
        <v>15</v>
      </c>
      <c r="O5409" s="4">
        <f>$N5409+IF($A5410&lt;&gt;"",0,$O5410)</f>
        <v>1986</v>
      </c>
      <c r="P5409" s="5" t="str">
        <f t="shared" si="84"/>
        <v>+STB</v>
      </c>
      <c r="Q5409" t="str">
        <f>IF($A5409="",$Q5408,$A5409)</f>
        <v>Uitvoering - Directievoering</v>
      </c>
    </row>
    <row r="5410" spans="1:17" ht="15.75" hidden="1" x14ac:dyDescent="0.25">
      <c r="A5410" s="1"/>
      <c r="B5410" s="2"/>
      <c r="C5410" s="3"/>
      <c r="D5410" s="3"/>
      <c r="E5410" s="6"/>
      <c r="F5410" s="3"/>
      <c r="G5410" s="7" t="s">
        <v>3482</v>
      </c>
      <c r="H5410" s="3" t="s">
        <v>3483</v>
      </c>
      <c r="I5410" s="8"/>
      <c r="J5410" s="9"/>
      <c r="K5410" s="4">
        <f>$M5410+$N5410*IF($B5410&lt;&gt;"",1,0)+$O5410*IF($A5410&lt;&gt;"",1,0)+IF(AND($A5410="",$B5410="",$C5410="",$K5409&lt;&gt;0),1,0)</f>
        <v>0</v>
      </c>
      <c r="L5410" s="4">
        <f>SUM($J5410:$J5410)/MAX(1,SUM($J5410:$J5410))</f>
        <v>0</v>
      </c>
      <c r="M5410" s="4">
        <f>$L5410+IF($C5411&lt;&gt;"",0,$M5411)</f>
        <v>0</v>
      </c>
      <c r="N5410" s="4">
        <f>$M5410+IF($B5411&lt;&gt;"",0,$N5411)</f>
        <v>15</v>
      </c>
      <c r="O5410" s="4">
        <f>$N5410+IF($A5411&lt;&gt;"",0,$O5411)</f>
        <v>1971</v>
      </c>
      <c r="P5410" s="5" t="str">
        <f t="shared" si="84"/>
        <v>+STB</v>
      </c>
      <c r="Q5410" t="str">
        <f>IF($A5410="",$Q5409,$A5410)</f>
        <v>Uitvoering - Directievoering</v>
      </c>
    </row>
    <row r="5411" spans="1:17" ht="15.75" hidden="1" x14ac:dyDescent="0.25">
      <c r="A5411" s="1"/>
      <c r="B5411" s="2"/>
      <c r="C5411" s="3"/>
      <c r="D5411" s="3"/>
      <c r="E5411" s="6"/>
      <c r="F5411" s="3"/>
      <c r="G5411" s="7"/>
      <c r="H5411" s="3"/>
      <c r="I5411" s="8" t="s">
        <v>4026</v>
      </c>
      <c r="J5411" s="9"/>
      <c r="K5411" s="4">
        <f>$M5411+$N5411*IF($B5411&lt;&gt;"",1,0)+$O5411*IF($A5411&lt;&gt;"",1,0)+IF(AND($A5411="",$B5411="",$C5411="",$K5410&lt;&gt;0),1,0)</f>
        <v>0</v>
      </c>
      <c r="L5411" s="4">
        <f>SUM($J5411:$J5411)/MAX(1,SUM($J5411:$J5411))</f>
        <v>0</v>
      </c>
      <c r="M5411" s="4">
        <f>$L5411+IF($C5412&lt;&gt;"",0,$M5412)</f>
        <v>0</v>
      </c>
      <c r="N5411" s="4">
        <f>$M5411+IF($B5412&lt;&gt;"",0,$N5412)</f>
        <v>15</v>
      </c>
      <c r="O5411" s="4">
        <f>$N5411+IF($A5412&lt;&gt;"",0,$O5412)</f>
        <v>1956</v>
      </c>
      <c r="P5411" s="5" t="str">
        <f t="shared" si="84"/>
        <v>+STB</v>
      </c>
      <c r="Q5411" t="str">
        <f>IF($A5411="",$Q5410,$A5411)</f>
        <v>Uitvoering - Directievoering</v>
      </c>
    </row>
    <row r="5412" spans="1:17" ht="15.75" x14ac:dyDescent="0.25">
      <c r="A5412" s="1"/>
      <c r="B5412" s="2"/>
      <c r="C5412" s="3" t="s">
        <v>6207</v>
      </c>
      <c r="D5412" s="3" t="s">
        <v>268</v>
      </c>
      <c r="E5412" s="6"/>
      <c r="F5412" s="3"/>
      <c r="G5412" s="7"/>
      <c r="H5412" s="3"/>
      <c r="I5412" s="8"/>
      <c r="J5412" s="9">
        <v>1</v>
      </c>
      <c r="K5412" s="4">
        <f>$M5412+$N5412*IF($B5412&lt;&gt;"",1,0)+$O5412*IF($A5412&lt;&gt;"",1,0)+IF(AND($A5412="",$B5412="",$C5412="",$K5411&lt;&gt;0),1,0)</f>
        <v>1</v>
      </c>
      <c r="L5412" s="4">
        <f>SUM($J5412:$J5412)/MAX(1,SUM($J5412:$J5412))</f>
        <v>1</v>
      </c>
      <c r="M5412" s="4">
        <f>$L5412+IF($C5413&lt;&gt;"",0,$M5413)</f>
        <v>1</v>
      </c>
      <c r="N5412" s="4">
        <f>$M5412+IF($B5413&lt;&gt;"",0,$N5413)</f>
        <v>15</v>
      </c>
      <c r="O5412" s="4">
        <f>$N5412+IF($A5413&lt;&gt;"",0,$O5413)</f>
        <v>1941</v>
      </c>
      <c r="P5412" s="5" t="str">
        <f t="shared" si="84"/>
        <v>TAAK</v>
      </c>
      <c r="Q5412" t="str">
        <f>IF($A5412="",$Q5411,$A5412)</f>
        <v>Uitvoering - Directievoering</v>
      </c>
    </row>
    <row r="5413" spans="1:17" ht="15.75" x14ac:dyDescent="0.25">
      <c r="A5413" s="1"/>
      <c r="B5413" s="2"/>
      <c r="C5413" s="3"/>
      <c r="D5413" s="3"/>
      <c r="E5413" s="6">
        <v>1</v>
      </c>
      <c r="F5413" s="3" t="s">
        <v>568</v>
      </c>
      <c r="G5413" s="7"/>
      <c r="H5413" s="3"/>
      <c r="I5413" s="8"/>
      <c r="J5413" s="9"/>
      <c r="K5413" s="4">
        <f>$M5413+$N5413*IF($B5413&lt;&gt;"",1,0)+$O5413*IF($A5413&lt;&gt;"",1,0)+IF(AND($A5413="",$B5413="",$C5413="",$K5412&lt;&gt;0),1,0)</f>
        <v>1</v>
      </c>
      <c r="L5413" s="4">
        <f>SUM($J5413:$J5413)/MAX(1,SUM($J5413:$J5413))</f>
        <v>0</v>
      </c>
      <c r="M5413" s="4">
        <f>$L5413+IF($C5414&lt;&gt;"",0,$M5414)</f>
        <v>0</v>
      </c>
      <c r="N5413" s="4">
        <f>$M5413+IF($B5414&lt;&gt;"",0,$N5414)</f>
        <v>14</v>
      </c>
      <c r="O5413" s="4">
        <f>$N5413+IF($A5414&lt;&gt;"",0,$O5414)</f>
        <v>1926</v>
      </c>
      <c r="P5413" s="5" t="str">
        <f t="shared" si="84"/>
        <v>+STB</v>
      </c>
      <c r="Q5413" t="str">
        <f>IF($A5413="",$Q5412,$A5413)</f>
        <v>Uitvoering - Directievoering</v>
      </c>
    </row>
    <row r="5414" spans="1:17" ht="15.75" x14ac:dyDescent="0.25">
      <c r="A5414" s="1"/>
      <c r="B5414" s="2"/>
      <c r="C5414" s="3"/>
      <c r="D5414" s="3"/>
      <c r="E5414" s="6"/>
      <c r="F5414" s="3"/>
      <c r="G5414" s="7" t="s">
        <v>3484</v>
      </c>
      <c r="H5414" s="3" t="s">
        <v>3485</v>
      </c>
      <c r="I5414" s="8"/>
      <c r="J5414" s="9"/>
      <c r="K5414" s="4">
        <f>$M5414+$N5414*IF($B5414&lt;&gt;"",1,0)+$O5414*IF($A5414&lt;&gt;"",1,0)+IF(AND($A5414="",$B5414="",$C5414="",$K5413&lt;&gt;0),1,0)</f>
        <v>1</v>
      </c>
      <c r="L5414" s="4">
        <f>SUM($J5414:$J5414)/MAX(1,SUM($J5414:$J5414))</f>
        <v>0</v>
      </c>
      <c r="M5414" s="4">
        <f>$L5414+IF($C5415&lt;&gt;"",0,$M5415)</f>
        <v>0</v>
      </c>
      <c r="N5414" s="4">
        <f>$M5414+IF($B5415&lt;&gt;"",0,$N5415)</f>
        <v>14</v>
      </c>
      <c r="O5414" s="4">
        <f>$N5414+IF($A5415&lt;&gt;"",0,$O5415)</f>
        <v>1912</v>
      </c>
      <c r="P5414" s="5" t="str">
        <f t="shared" si="84"/>
        <v>+STB</v>
      </c>
      <c r="Q5414" t="str">
        <f>IF($A5414="",$Q5413,$A5414)</f>
        <v>Uitvoering - Directievoering</v>
      </c>
    </row>
    <row r="5415" spans="1:17" ht="15.75" x14ac:dyDescent="0.25">
      <c r="A5415" s="1"/>
      <c r="B5415" s="2"/>
      <c r="C5415" s="3"/>
      <c r="D5415" s="3"/>
      <c r="E5415" s="6"/>
      <c r="F5415" s="3"/>
      <c r="G5415" s="7"/>
      <c r="H5415" s="3"/>
      <c r="I5415" s="8" t="s">
        <v>4031</v>
      </c>
      <c r="J5415" s="9"/>
      <c r="K5415" s="4">
        <f>$M5415+$N5415*IF($B5415&lt;&gt;"",1,0)+$O5415*IF($A5415&lt;&gt;"",1,0)+IF(AND($A5415="",$B5415="",$C5415="",$K5414&lt;&gt;0),1,0)</f>
        <v>1</v>
      </c>
      <c r="L5415" s="4">
        <f>SUM($J5415:$J5415)/MAX(1,SUM($J5415:$J5415))</f>
        <v>0</v>
      </c>
      <c r="M5415" s="4">
        <f>$L5415+IF($C5416&lt;&gt;"",0,$M5416)</f>
        <v>0</v>
      </c>
      <c r="N5415" s="4">
        <f>$M5415+IF($B5416&lt;&gt;"",0,$N5416)</f>
        <v>14</v>
      </c>
      <c r="O5415" s="4">
        <f>$N5415+IF($A5416&lt;&gt;"",0,$O5416)</f>
        <v>1898</v>
      </c>
      <c r="P5415" s="5" t="str">
        <f t="shared" si="84"/>
        <v>+STB</v>
      </c>
      <c r="Q5415" t="str">
        <f>IF($A5415="",$Q5414,$A5415)</f>
        <v>Uitvoering - Directievoering</v>
      </c>
    </row>
    <row r="5416" spans="1:17" ht="15.75" x14ac:dyDescent="0.25">
      <c r="A5416" s="1"/>
      <c r="B5416" s="2"/>
      <c r="C5416" s="3" t="s">
        <v>6208</v>
      </c>
      <c r="D5416" s="3" t="s">
        <v>291</v>
      </c>
      <c r="E5416" s="6"/>
      <c r="F5416" s="3"/>
      <c r="G5416" s="7"/>
      <c r="H5416" s="3"/>
      <c r="I5416" s="8"/>
      <c r="J5416" s="9">
        <v>1</v>
      </c>
      <c r="K5416" s="4">
        <f>$M5416+$N5416*IF($B5416&lt;&gt;"",1,0)+$O5416*IF($A5416&lt;&gt;"",1,0)+IF(AND($A5416="",$B5416="",$C5416="",$K5415&lt;&gt;0),1,0)</f>
        <v>1</v>
      </c>
      <c r="L5416" s="4">
        <f>SUM($J5416:$J5416)/MAX(1,SUM($J5416:$J5416))</f>
        <v>1</v>
      </c>
      <c r="M5416" s="4">
        <f>$L5416+IF($C5417&lt;&gt;"",0,$M5417)</f>
        <v>1</v>
      </c>
      <c r="N5416" s="4">
        <f>$M5416+IF($B5417&lt;&gt;"",0,$N5417)</f>
        <v>14</v>
      </c>
      <c r="O5416" s="4">
        <f>$N5416+IF($A5417&lt;&gt;"",0,$O5417)</f>
        <v>1884</v>
      </c>
      <c r="P5416" s="5" t="str">
        <f t="shared" si="84"/>
        <v>TAAK</v>
      </c>
      <c r="Q5416" t="str">
        <f>IF($A5416="",$Q5415,$A5416)</f>
        <v>Uitvoering - Directievoering</v>
      </c>
    </row>
    <row r="5417" spans="1:17" ht="15.75" x14ac:dyDescent="0.25">
      <c r="A5417" s="1"/>
      <c r="B5417" s="2"/>
      <c r="C5417" s="3"/>
      <c r="D5417" s="3"/>
      <c r="E5417" s="6">
        <v>1</v>
      </c>
      <c r="F5417" s="3" t="s">
        <v>3486</v>
      </c>
      <c r="G5417" s="7"/>
      <c r="H5417" s="3"/>
      <c r="I5417" s="8"/>
      <c r="J5417" s="9"/>
      <c r="K5417" s="4">
        <f>$M5417+$N5417*IF($B5417&lt;&gt;"",1,0)+$O5417*IF($A5417&lt;&gt;"",1,0)+IF(AND($A5417="",$B5417="",$C5417="",$K5416&lt;&gt;0),1,0)</f>
        <v>1</v>
      </c>
      <c r="L5417" s="4">
        <f>SUM($J5417:$J5417)/MAX(1,SUM($J5417:$J5417))</f>
        <v>0</v>
      </c>
      <c r="M5417" s="4">
        <f>$L5417+IF($C5418&lt;&gt;"",0,$M5418)</f>
        <v>0</v>
      </c>
      <c r="N5417" s="4">
        <f>$M5417+IF($B5418&lt;&gt;"",0,$N5418)</f>
        <v>13</v>
      </c>
      <c r="O5417" s="4">
        <f>$N5417+IF($A5418&lt;&gt;"",0,$O5418)</f>
        <v>1870</v>
      </c>
      <c r="P5417" s="5" t="str">
        <f t="shared" si="84"/>
        <v>+STB</v>
      </c>
      <c r="Q5417" t="str">
        <f>IF($A5417="",$Q5416,$A5417)</f>
        <v>Uitvoering - Directievoering</v>
      </c>
    </row>
    <row r="5418" spans="1:17" ht="15.75" x14ac:dyDescent="0.25">
      <c r="A5418" s="1"/>
      <c r="B5418" s="2"/>
      <c r="C5418" s="3" t="s">
        <v>6209</v>
      </c>
      <c r="D5418" s="3" t="s">
        <v>292</v>
      </c>
      <c r="E5418" s="6"/>
      <c r="F5418" s="3"/>
      <c r="G5418" s="7"/>
      <c r="H5418" s="3"/>
      <c r="I5418" s="8"/>
      <c r="J5418" s="9">
        <v>1</v>
      </c>
      <c r="K5418" s="4">
        <f>$M5418+$N5418*IF($B5418&lt;&gt;"",1,0)+$O5418*IF($A5418&lt;&gt;"",1,0)+IF(AND($A5418="",$B5418="",$C5418="",$K5417&lt;&gt;0),1,0)</f>
        <v>1</v>
      </c>
      <c r="L5418" s="4">
        <f>SUM($J5418:$J5418)/MAX(1,SUM($J5418:$J5418))</f>
        <v>1</v>
      </c>
      <c r="M5418" s="4">
        <f>$L5418+IF($C5419&lt;&gt;"",0,$M5419)</f>
        <v>1</v>
      </c>
      <c r="N5418" s="4">
        <f>$M5418+IF($B5419&lt;&gt;"",0,$N5419)</f>
        <v>13</v>
      </c>
      <c r="O5418" s="4">
        <f>$N5418+IF($A5419&lt;&gt;"",0,$O5419)</f>
        <v>1857</v>
      </c>
      <c r="P5418" s="5" t="str">
        <f t="shared" si="84"/>
        <v>TAAK</v>
      </c>
      <c r="Q5418" t="str">
        <f>IF($A5418="",$Q5417,$A5418)</f>
        <v>Uitvoering - Directievoering</v>
      </c>
    </row>
    <row r="5419" spans="1:17" ht="15.75" x14ac:dyDescent="0.25">
      <c r="A5419" s="1"/>
      <c r="B5419" s="2"/>
      <c r="C5419" s="3"/>
      <c r="D5419" s="3"/>
      <c r="E5419" s="6">
        <v>1</v>
      </c>
      <c r="F5419" s="3" t="s">
        <v>3487</v>
      </c>
      <c r="G5419" s="7"/>
      <c r="H5419" s="3"/>
      <c r="I5419" s="8"/>
      <c r="J5419" s="9"/>
      <c r="K5419" s="4">
        <f>$M5419+$N5419*IF($B5419&lt;&gt;"",1,0)+$O5419*IF($A5419&lt;&gt;"",1,0)+IF(AND($A5419="",$B5419="",$C5419="",$K5418&lt;&gt;0),1,0)</f>
        <v>1</v>
      </c>
      <c r="L5419" s="4">
        <f>SUM($J5419:$J5419)/MAX(1,SUM($J5419:$J5419))</f>
        <v>0</v>
      </c>
      <c r="M5419" s="4">
        <f>$L5419+IF($C5420&lt;&gt;"",0,$M5420)</f>
        <v>0</v>
      </c>
      <c r="N5419" s="4">
        <f>$M5419+IF($B5420&lt;&gt;"",0,$N5420)</f>
        <v>12</v>
      </c>
      <c r="O5419" s="4">
        <f>$N5419+IF($A5420&lt;&gt;"",0,$O5420)</f>
        <v>1844</v>
      </c>
      <c r="P5419" s="5" t="str">
        <f t="shared" si="84"/>
        <v>+STB</v>
      </c>
      <c r="Q5419" t="str">
        <f>IF($A5419="",$Q5418,$A5419)</f>
        <v>Uitvoering - Directievoering</v>
      </c>
    </row>
    <row r="5420" spans="1:17" ht="15.75" x14ac:dyDescent="0.25">
      <c r="A5420" s="1"/>
      <c r="B5420" s="2"/>
      <c r="C5420" s="3"/>
      <c r="D5420" s="3"/>
      <c r="E5420" s="6"/>
      <c r="F5420" s="3"/>
      <c r="G5420" s="7" t="s">
        <v>3488</v>
      </c>
      <c r="H5420" s="3" t="s">
        <v>3489</v>
      </c>
      <c r="I5420" s="8"/>
      <c r="J5420" s="9"/>
      <c r="K5420" s="4">
        <f>$M5420+$N5420*IF($B5420&lt;&gt;"",1,0)+$O5420*IF($A5420&lt;&gt;"",1,0)+IF(AND($A5420="",$B5420="",$C5420="",$K5419&lt;&gt;0),1,0)</f>
        <v>1</v>
      </c>
      <c r="L5420" s="4">
        <f>SUM($J5420:$J5420)/MAX(1,SUM($J5420:$J5420))</f>
        <v>0</v>
      </c>
      <c r="M5420" s="4">
        <f>$L5420+IF($C5421&lt;&gt;"",0,$M5421)</f>
        <v>0</v>
      </c>
      <c r="N5420" s="4">
        <f>$M5420+IF($B5421&lt;&gt;"",0,$N5421)</f>
        <v>12</v>
      </c>
      <c r="O5420" s="4">
        <f>$N5420+IF($A5421&lt;&gt;"",0,$O5421)</f>
        <v>1832</v>
      </c>
      <c r="P5420" s="5" t="str">
        <f t="shared" si="84"/>
        <v>+STB</v>
      </c>
      <c r="Q5420" t="str">
        <f>IF($A5420="",$Q5419,$A5420)</f>
        <v>Uitvoering - Directievoering</v>
      </c>
    </row>
    <row r="5421" spans="1:17" ht="15.75" x14ac:dyDescent="0.25">
      <c r="A5421" s="1"/>
      <c r="B5421" s="2"/>
      <c r="C5421" s="3"/>
      <c r="D5421" s="3"/>
      <c r="E5421" s="6"/>
      <c r="F5421" s="3"/>
      <c r="G5421" s="7"/>
      <c r="H5421" s="3"/>
      <c r="I5421" s="8" t="s">
        <v>4031</v>
      </c>
      <c r="J5421" s="9"/>
      <c r="K5421" s="4">
        <f>$M5421+$N5421*IF($B5421&lt;&gt;"",1,0)+$O5421*IF($A5421&lt;&gt;"",1,0)+IF(AND($A5421="",$B5421="",$C5421="",$K5420&lt;&gt;0),1,0)</f>
        <v>1</v>
      </c>
      <c r="L5421" s="4">
        <f>SUM($J5421:$J5421)/MAX(1,SUM($J5421:$J5421))</f>
        <v>0</v>
      </c>
      <c r="M5421" s="4">
        <f>$L5421+IF($C5422&lt;&gt;"",0,$M5422)</f>
        <v>0</v>
      </c>
      <c r="N5421" s="4">
        <f>$M5421+IF($B5422&lt;&gt;"",0,$N5422)</f>
        <v>12</v>
      </c>
      <c r="O5421" s="4">
        <f>$N5421+IF($A5422&lt;&gt;"",0,$O5422)</f>
        <v>1820</v>
      </c>
      <c r="P5421" s="5" t="str">
        <f t="shared" si="84"/>
        <v>+STB</v>
      </c>
      <c r="Q5421" t="str">
        <f>IF($A5421="",$Q5420,$A5421)</f>
        <v>Uitvoering - Directievoering</v>
      </c>
    </row>
    <row r="5422" spans="1:17" ht="15.75" x14ac:dyDescent="0.25">
      <c r="A5422" s="1"/>
      <c r="B5422" s="2"/>
      <c r="C5422" s="3" t="s">
        <v>6210</v>
      </c>
      <c r="D5422" s="3" t="s">
        <v>6211</v>
      </c>
      <c r="E5422" s="6"/>
      <c r="F5422" s="3"/>
      <c r="G5422" s="7"/>
      <c r="H5422" s="3"/>
      <c r="I5422" s="8"/>
      <c r="J5422" s="9">
        <v>1</v>
      </c>
      <c r="K5422" s="4">
        <f>$M5422+$N5422*IF($B5422&lt;&gt;"",1,0)+$O5422*IF($A5422&lt;&gt;"",1,0)+IF(AND($A5422="",$B5422="",$C5422="",$K5421&lt;&gt;0),1,0)</f>
        <v>1</v>
      </c>
      <c r="L5422" s="4">
        <f>SUM($J5422:$J5422)/MAX(1,SUM($J5422:$J5422))</f>
        <v>1</v>
      </c>
      <c r="M5422" s="4">
        <f>$L5422+IF($C5423&lt;&gt;"",0,$M5423)</f>
        <v>1</v>
      </c>
      <c r="N5422" s="4">
        <f>$M5422+IF($B5423&lt;&gt;"",0,$N5423)</f>
        <v>12</v>
      </c>
      <c r="O5422" s="4">
        <f>$N5422+IF($A5423&lt;&gt;"",0,$O5423)</f>
        <v>1808</v>
      </c>
      <c r="P5422" s="5" t="str">
        <f t="shared" si="84"/>
        <v>TAAK</v>
      </c>
      <c r="Q5422" t="str">
        <f>IF($A5422="",$Q5421,$A5422)</f>
        <v>Uitvoering - Directievoering</v>
      </c>
    </row>
    <row r="5423" spans="1:17" ht="15.75" x14ac:dyDescent="0.25">
      <c r="A5423" s="1"/>
      <c r="B5423" s="2"/>
      <c r="C5423" s="3"/>
      <c r="D5423" s="3"/>
      <c r="E5423" s="6">
        <v>1</v>
      </c>
      <c r="F5423" s="3" t="s">
        <v>6212</v>
      </c>
      <c r="G5423" s="7"/>
      <c r="H5423" s="3"/>
      <c r="I5423" s="8"/>
      <c r="J5423" s="9"/>
      <c r="K5423" s="4">
        <f>$M5423+$N5423*IF($B5423&lt;&gt;"",1,0)+$O5423*IF($A5423&lt;&gt;"",1,0)+IF(AND($A5423="",$B5423="",$C5423="",$K5422&lt;&gt;0),1,0)</f>
        <v>1</v>
      </c>
      <c r="L5423" s="4">
        <f>SUM($J5423:$J5423)/MAX(1,SUM($J5423:$J5423))</f>
        <v>0</v>
      </c>
      <c r="M5423" s="4">
        <f>$L5423+IF($C5424&lt;&gt;"",0,$M5424)</f>
        <v>0</v>
      </c>
      <c r="N5423" s="4">
        <f>$M5423+IF($B5424&lt;&gt;"",0,$N5424)</f>
        <v>11</v>
      </c>
      <c r="O5423" s="4">
        <f>$N5423+IF($A5424&lt;&gt;"",0,$O5424)</f>
        <v>1796</v>
      </c>
      <c r="P5423" s="5" t="str">
        <f t="shared" si="84"/>
        <v>+STB</v>
      </c>
      <c r="Q5423" t="str">
        <f>IF($A5423="",$Q5422,$A5423)</f>
        <v>Uitvoering - Directievoering</v>
      </c>
    </row>
    <row r="5424" spans="1:17" ht="15.75" x14ac:dyDescent="0.25">
      <c r="A5424" s="1"/>
      <c r="B5424" s="2"/>
      <c r="C5424" s="3" t="s">
        <v>6213</v>
      </c>
      <c r="D5424" s="3" t="s">
        <v>3490</v>
      </c>
      <c r="E5424" s="6"/>
      <c r="F5424" s="3"/>
      <c r="G5424" s="7"/>
      <c r="H5424" s="3"/>
      <c r="I5424" s="8"/>
      <c r="J5424" s="9">
        <v>1</v>
      </c>
      <c r="K5424" s="4">
        <f>$M5424+$N5424*IF($B5424&lt;&gt;"",1,0)+$O5424*IF($A5424&lt;&gt;"",1,0)+IF(AND($A5424="",$B5424="",$C5424="",$K5423&lt;&gt;0),1,0)</f>
        <v>1</v>
      </c>
      <c r="L5424" s="4">
        <f>SUM($J5424:$J5424)/MAX(1,SUM($J5424:$J5424))</f>
        <v>1</v>
      </c>
      <c r="M5424" s="4">
        <f>$L5424+IF($C5425&lt;&gt;"",0,$M5425)</f>
        <v>1</v>
      </c>
      <c r="N5424" s="4">
        <f>$M5424+IF($B5425&lt;&gt;"",0,$N5425)</f>
        <v>11</v>
      </c>
      <c r="O5424" s="4">
        <f>$N5424+IF($A5425&lt;&gt;"",0,$O5425)</f>
        <v>1785</v>
      </c>
      <c r="P5424" s="5" t="str">
        <f t="shared" si="84"/>
        <v>TAAK</v>
      </c>
      <c r="Q5424" t="str">
        <f>IF($A5424="",$Q5423,$A5424)</f>
        <v>Uitvoering - Directievoering</v>
      </c>
    </row>
    <row r="5425" spans="1:17" ht="15.75" x14ac:dyDescent="0.25">
      <c r="A5425" s="1"/>
      <c r="B5425" s="2"/>
      <c r="C5425" s="3"/>
      <c r="D5425" s="3"/>
      <c r="E5425" s="6">
        <v>1</v>
      </c>
      <c r="F5425" s="3" t="s">
        <v>3066</v>
      </c>
      <c r="G5425" s="7"/>
      <c r="H5425" s="3"/>
      <c r="I5425" s="8"/>
      <c r="J5425" s="9"/>
      <c r="K5425" s="4">
        <f>$M5425+$N5425*IF($B5425&lt;&gt;"",1,0)+$O5425*IF($A5425&lt;&gt;"",1,0)+IF(AND($A5425="",$B5425="",$C5425="",$K5424&lt;&gt;0),1,0)</f>
        <v>1</v>
      </c>
      <c r="L5425" s="4">
        <f>SUM($J5425:$J5425)/MAX(1,SUM($J5425:$J5425))</f>
        <v>0</v>
      </c>
      <c r="M5425" s="4">
        <f>$L5425+IF($C5426&lt;&gt;"",0,$M5426)</f>
        <v>0</v>
      </c>
      <c r="N5425" s="4">
        <f>$M5425+IF($B5426&lt;&gt;"",0,$N5426)</f>
        <v>10</v>
      </c>
      <c r="O5425" s="4">
        <f>$N5425+IF($A5426&lt;&gt;"",0,$O5426)</f>
        <v>1774</v>
      </c>
      <c r="P5425" s="5" t="str">
        <f t="shared" si="84"/>
        <v>+STB</v>
      </c>
      <c r="Q5425" t="str">
        <f>IF($A5425="",$Q5424,$A5425)</f>
        <v>Uitvoering - Directievoering</v>
      </c>
    </row>
    <row r="5426" spans="1:17" ht="15.75" x14ac:dyDescent="0.25">
      <c r="A5426" s="1"/>
      <c r="B5426" s="2"/>
      <c r="C5426" s="3"/>
      <c r="D5426" s="3"/>
      <c r="E5426" s="6"/>
      <c r="F5426" s="3"/>
      <c r="G5426" s="7" t="s">
        <v>3491</v>
      </c>
      <c r="H5426" s="3" t="s">
        <v>3492</v>
      </c>
      <c r="I5426" s="8"/>
      <c r="J5426" s="9"/>
      <c r="K5426" s="4">
        <f>$M5426+$N5426*IF($B5426&lt;&gt;"",1,0)+$O5426*IF($A5426&lt;&gt;"",1,0)+IF(AND($A5426="",$B5426="",$C5426="",$K5425&lt;&gt;0),1,0)</f>
        <v>1</v>
      </c>
      <c r="L5426" s="4">
        <f>SUM($J5426:$J5426)/MAX(1,SUM($J5426:$J5426))</f>
        <v>0</v>
      </c>
      <c r="M5426" s="4">
        <f>$L5426+IF($C5427&lt;&gt;"",0,$M5427)</f>
        <v>0</v>
      </c>
      <c r="N5426" s="4">
        <f>$M5426+IF($B5427&lt;&gt;"",0,$N5427)</f>
        <v>10</v>
      </c>
      <c r="O5426" s="4">
        <f>$N5426+IF($A5427&lt;&gt;"",0,$O5427)</f>
        <v>1764</v>
      </c>
      <c r="P5426" s="5" t="str">
        <f t="shared" si="84"/>
        <v>+STB</v>
      </c>
      <c r="Q5426" t="str">
        <f>IF($A5426="",$Q5425,$A5426)</f>
        <v>Uitvoering - Directievoering</v>
      </c>
    </row>
    <row r="5427" spans="1:17" ht="15.75" x14ac:dyDescent="0.25">
      <c r="A5427" s="1"/>
      <c r="B5427" s="2"/>
      <c r="C5427" s="3"/>
      <c r="D5427" s="3"/>
      <c r="E5427" s="6"/>
      <c r="F5427" s="3"/>
      <c r="G5427" s="7"/>
      <c r="H5427" s="3"/>
      <c r="I5427" s="8" t="s">
        <v>4031</v>
      </c>
      <c r="J5427" s="9"/>
      <c r="K5427" s="4">
        <f>$M5427+$N5427*IF($B5427&lt;&gt;"",1,0)+$O5427*IF($A5427&lt;&gt;"",1,0)+IF(AND($A5427="",$B5427="",$C5427="",$K5426&lt;&gt;0),1,0)</f>
        <v>1</v>
      </c>
      <c r="L5427" s="4">
        <f>SUM($J5427:$J5427)/MAX(1,SUM($J5427:$J5427))</f>
        <v>0</v>
      </c>
      <c r="M5427" s="4">
        <f>$L5427+IF($C5428&lt;&gt;"",0,$M5428)</f>
        <v>0</v>
      </c>
      <c r="N5427" s="4">
        <f>$M5427+IF($B5428&lt;&gt;"",0,$N5428)</f>
        <v>10</v>
      </c>
      <c r="O5427" s="4">
        <f>$N5427+IF($A5428&lt;&gt;"",0,$O5428)</f>
        <v>1754</v>
      </c>
      <c r="P5427" s="5" t="str">
        <f t="shared" si="84"/>
        <v>+STB</v>
      </c>
      <c r="Q5427" t="str">
        <f>IF($A5427="",$Q5426,$A5427)</f>
        <v>Uitvoering - Directievoering</v>
      </c>
    </row>
    <row r="5428" spans="1:17" ht="15.75" x14ac:dyDescent="0.25">
      <c r="A5428" s="1"/>
      <c r="B5428" s="2"/>
      <c r="C5428" s="3" t="s">
        <v>6214</v>
      </c>
      <c r="D5428" s="3" t="s">
        <v>4276</v>
      </c>
      <c r="E5428" s="6"/>
      <c r="F5428" s="3"/>
      <c r="G5428" s="7"/>
      <c r="H5428" s="3"/>
      <c r="I5428" s="8"/>
      <c r="J5428" s="9">
        <v>1</v>
      </c>
      <c r="K5428" s="4">
        <f>$M5428+$N5428*IF($B5428&lt;&gt;"",1,0)+$O5428*IF($A5428&lt;&gt;"",1,0)+IF(AND($A5428="",$B5428="",$C5428="",$K5427&lt;&gt;0),1,0)</f>
        <v>1</v>
      </c>
      <c r="L5428" s="4">
        <f>SUM($J5428:$J5428)/MAX(1,SUM($J5428:$J5428))</f>
        <v>1</v>
      </c>
      <c r="M5428" s="4">
        <f>$L5428+IF($C5429&lt;&gt;"",0,$M5429)</f>
        <v>1</v>
      </c>
      <c r="N5428" s="4">
        <f>$M5428+IF($B5429&lt;&gt;"",0,$N5429)</f>
        <v>10</v>
      </c>
      <c r="O5428" s="4">
        <f>$N5428+IF($A5429&lt;&gt;"",0,$O5429)</f>
        <v>1744</v>
      </c>
      <c r="P5428" s="5" t="str">
        <f t="shared" si="84"/>
        <v>TAAK</v>
      </c>
      <c r="Q5428" t="str">
        <f>IF($A5428="",$Q5427,$A5428)</f>
        <v>Uitvoering - Directievoering</v>
      </c>
    </row>
    <row r="5429" spans="1:17" ht="15.75" x14ac:dyDescent="0.25">
      <c r="A5429" s="1"/>
      <c r="B5429" s="2"/>
      <c r="C5429" s="3"/>
      <c r="D5429" s="3"/>
      <c r="E5429" s="6">
        <v>1</v>
      </c>
      <c r="F5429" s="3" t="s">
        <v>883</v>
      </c>
      <c r="G5429" s="7"/>
      <c r="H5429" s="3"/>
      <c r="I5429" s="8"/>
      <c r="J5429" s="9"/>
      <c r="K5429" s="4">
        <f>$M5429+$N5429*IF($B5429&lt;&gt;"",1,0)+$O5429*IF($A5429&lt;&gt;"",1,0)+IF(AND($A5429="",$B5429="",$C5429="",$K5428&lt;&gt;0),1,0)</f>
        <v>1</v>
      </c>
      <c r="L5429" s="4">
        <f>SUM($J5429:$J5429)/MAX(1,SUM($J5429:$J5429))</f>
        <v>0</v>
      </c>
      <c r="M5429" s="4">
        <f>$L5429+IF($C5430&lt;&gt;"",0,$M5430)</f>
        <v>0</v>
      </c>
      <c r="N5429" s="4">
        <f>$M5429+IF($B5430&lt;&gt;"",0,$N5430)</f>
        <v>9</v>
      </c>
      <c r="O5429" s="4">
        <f>$N5429+IF($A5430&lt;&gt;"",0,$O5430)</f>
        <v>1734</v>
      </c>
      <c r="P5429" s="5" t="str">
        <f t="shared" si="84"/>
        <v>+STB</v>
      </c>
      <c r="Q5429" t="str">
        <f>IF($A5429="",$Q5428,$A5429)</f>
        <v>Uitvoering - Directievoering</v>
      </c>
    </row>
    <row r="5430" spans="1:17" ht="15.75" x14ac:dyDescent="0.25">
      <c r="A5430" s="1"/>
      <c r="B5430" s="2"/>
      <c r="C5430" s="3"/>
      <c r="D5430" s="3"/>
      <c r="E5430" s="6"/>
      <c r="F5430" s="3"/>
      <c r="G5430" s="7" t="s">
        <v>3493</v>
      </c>
      <c r="H5430" s="3" t="s">
        <v>6215</v>
      </c>
      <c r="I5430" s="8"/>
      <c r="J5430" s="9"/>
      <c r="K5430" s="4">
        <f>$M5430+$N5430*IF($B5430&lt;&gt;"",1,0)+$O5430*IF($A5430&lt;&gt;"",1,0)+IF(AND($A5430="",$B5430="",$C5430="",$K5429&lt;&gt;0),1,0)</f>
        <v>1</v>
      </c>
      <c r="L5430" s="4">
        <f>SUM($J5430:$J5430)/MAX(1,SUM($J5430:$J5430))</f>
        <v>0</v>
      </c>
      <c r="M5430" s="4">
        <f>$L5430+IF($C5431&lt;&gt;"",0,$M5431)</f>
        <v>0</v>
      </c>
      <c r="N5430" s="4">
        <f>$M5430+IF($B5431&lt;&gt;"",0,$N5431)</f>
        <v>9</v>
      </c>
      <c r="O5430" s="4">
        <f>$N5430+IF($A5431&lt;&gt;"",0,$O5431)</f>
        <v>1725</v>
      </c>
      <c r="P5430" s="5" t="str">
        <f t="shared" si="84"/>
        <v>+STB</v>
      </c>
      <c r="Q5430" t="str">
        <f>IF($A5430="",$Q5429,$A5430)</f>
        <v>Uitvoering - Directievoering</v>
      </c>
    </row>
    <row r="5431" spans="1:17" ht="23.25" x14ac:dyDescent="0.25">
      <c r="A5431" s="1"/>
      <c r="B5431" s="2"/>
      <c r="C5431" s="3"/>
      <c r="D5431" s="3"/>
      <c r="E5431" s="6"/>
      <c r="F5431" s="3"/>
      <c r="G5431" s="7"/>
      <c r="H5431" s="3"/>
      <c r="I5431" s="8" t="s">
        <v>6216</v>
      </c>
      <c r="J5431" s="9"/>
      <c r="K5431" s="4">
        <f>$M5431+$N5431*IF($B5431&lt;&gt;"",1,0)+$O5431*IF($A5431&lt;&gt;"",1,0)+IF(AND($A5431="",$B5431="",$C5431="",$K5430&lt;&gt;0),1,0)</f>
        <v>1</v>
      </c>
      <c r="L5431" s="4">
        <f>SUM($J5431:$J5431)/MAX(1,SUM($J5431:$J5431))</f>
        <v>0</v>
      </c>
      <c r="M5431" s="4">
        <f>$L5431+IF($C5432&lt;&gt;"",0,$M5432)</f>
        <v>0</v>
      </c>
      <c r="N5431" s="4">
        <f>$M5431+IF($B5432&lt;&gt;"",0,$N5432)</f>
        <v>9</v>
      </c>
      <c r="O5431" s="4">
        <f>$N5431+IF($A5432&lt;&gt;"",0,$O5432)</f>
        <v>1716</v>
      </c>
      <c r="P5431" s="5" t="str">
        <f t="shared" si="84"/>
        <v>+STB</v>
      </c>
      <c r="Q5431" t="str">
        <f>IF($A5431="",$Q5430,$A5431)</f>
        <v>Uitvoering - Directievoering</v>
      </c>
    </row>
    <row r="5432" spans="1:17" ht="15.75" x14ac:dyDescent="0.25">
      <c r="A5432" s="1"/>
      <c r="B5432" s="2"/>
      <c r="C5432" s="3"/>
      <c r="D5432" s="3"/>
      <c r="E5432" s="6">
        <v>2</v>
      </c>
      <c r="F5432" s="3" t="s">
        <v>885</v>
      </c>
      <c r="G5432" s="7"/>
      <c r="H5432" s="3"/>
      <c r="I5432" s="8"/>
      <c r="J5432" s="9"/>
      <c r="K5432" s="4">
        <f>$M5432+$N5432*IF($B5432&lt;&gt;"",1,0)+$O5432*IF($A5432&lt;&gt;"",1,0)+IF(AND($A5432="",$B5432="",$C5432="",$K5431&lt;&gt;0),1,0)</f>
        <v>1</v>
      </c>
      <c r="L5432" s="4">
        <f>SUM($J5432:$J5432)/MAX(1,SUM($J5432:$J5432))</f>
        <v>0</v>
      </c>
      <c r="M5432" s="4">
        <f>$L5432+IF($C5433&lt;&gt;"",0,$M5433)</f>
        <v>0</v>
      </c>
      <c r="N5432" s="4">
        <f>$M5432+IF($B5433&lt;&gt;"",0,$N5433)</f>
        <v>9</v>
      </c>
      <c r="O5432" s="4">
        <f>$N5432+IF($A5433&lt;&gt;"",0,$O5433)</f>
        <v>1707</v>
      </c>
      <c r="P5432" s="5" t="str">
        <f t="shared" si="84"/>
        <v>+STB</v>
      </c>
      <c r="Q5432" t="str">
        <f>IF($A5432="",$Q5431,$A5432)</f>
        <v>Uitvoering - Directievoering</v>
      </c>
    </row>
    <row r="5433" spans="1:17" ht="15.75" x14ac:dyDescent="0.25">
      <c r="A5433" s="1"/>
      <c r="B5433" s="2"/>
      <c r="C5433" s="3"/>
      <c r="D5433" s="3"/>
      <c r="E5433" s="6"/>
      <c r="F5433" s="3"/>
      <c r="G5433" s="7" t="s">
        <v>3494</v>
      </c>
      <c r="H5433" s="3" t="s">
        <v>3495</v>
      </c>
      <c r="I5433" s="8"/>
      <c r="J5433" s="9"/>
      <c r="K5433" s="4">
        <f>$M5433+$N5433*IF($B5433&lt;&gt;"",1,0)+$O5433*IF($A5433&lt;&gt;"",1,0)+IF(AND($A5433="",$B5433="",$C5433="",$K5432&lt;&gt;0),1,0)</f>
        <v>1</v>
      </c>
      <c r="L5433" s="4">
        <f>SUM($J5433:$J5433)/MAX(1,SUM($J5433:$J5433))</f>
        <v>0</v>
      </c>
      <c r="M5433" s="4">
        <f>$L5433+IF($C5434&lt;&gt;"",0,$M5434)</f>
        <v>0</v>
      </c>
      <c r="N5433" s="4">
        <f>$M5433+IF($B5434&lt;&gt;"",0,$N5434)</f>
        <v>9</v>
      </c>
      <c r="O5433" s="4">
        <f>$N5433+IF($A5434&lt;&gt;"",0,$O5434)</f>
        <v>1698</v>
      </c>
      <c r="P5433" s="5" t="str">
        <f t="shared" si="84"/>
        <v>+STB</v>
      </c>
      <c r="Q5433" t="str">
        <f>IF($A5433="",$Q5432,$A5433)</f>
        <v>Uitvoering - Directievoering</v>
      </c>
    </row>
    <row r="5434" spans="1:17" ht="15.75" x14ac:dyDescent="0.25">
      <c r="A5434" s="1"/>
      <c r="B5434" s="2"/>
      <c r="C5434" s="3"/>
      <c r="D5434" s="3"/>
      <c r="E5434" s="6"/>
      <c r="F5434" s="3"/>
      <c r="G5434" s="7"/>
      <c r="H5434" s="3"/>
      <c r="I5434" s="8" t="s">
        <v>6217</v>
      </c>
      <c r="J5434" s="9"/>
      <c r="K5434" s="4">
        <f>$M5434+$N5434*IF($B5434&lt;&gt;"",1,0)+$O5434*IF($A5434&lt;&gt;"",1,0)+IF(AND($A5434="",$B5434="",$C5434="",$K5433&lt;&gt;0),1,0)</f>
        <v>1</v>
      </c>
      <c r="L5434" s="4">
        <f>SUM($J5434:$J5434)/MAX(1,SUM($J5434:$J5434))</f>
        <v>0</v>
      </c>
      <c r="M5434" s="4">
        <f>$L5434+IF($C5435&lt;&gt;"",0,$M5435)</f>
        <v>0</v>
      </c>
      <c r="N5434" s="4">
        <f>$M5434+IF($B5435&lt;&gt;"",0,$N5435)</f>
        <v>9</v>
      </c>
      <c r="O5434" s="4">
        <f>$N5434+IF($A5435&lt;&gt;"",0,$O5435)</f>
        <v>1689</v>
      </c>
      <c r="P5434" s="5" t="str">
        <f t="shared" si="84"/>
        <v>+STB</v>
      </c>
      <c r="Q5434" t="str">
        <f>IF($A5434="",$Q5433,$A5434)</f>
        <v>Uitvoering - Directievoering</v>
      </c>
    </row>
    <row r="5435" spans="1:17" ht="15.75" hidden="1" x14ac:dyDescent="0.25">
      <c r="A5435" s="1"/>
      <c r="B5435" s="2"/>
      <c r="C5435" s="3" t="s">
        <v>6218</v>
      </c>
      <c r="D5435" s="3" t="s">
        <v>3496</v>
      </c>
      <c r="E5435" s="6"/>
      <c r="F5435" s="3"/>
      <c r="G5435" s="7"/>
      <c r="H5435" s="3"/>
      <c r="I5435" s="8"/>
      <c r="J5435" s="9"/>
      <c r="K5435" s="4">
        <f>$M5435+$N5435*IF($B5435&lt;&gt;"",1,0)+$O5435*IF($A5435&lt;&gt;"",1,0)+IF(AND($A5435="",$B5435="",$C5435="",$K5434&lt;&gt;0),1,0)</f>
        <v>0</v>
      </c>
      <c r="L5435" s="4">
        <f>SUM($J5435:$J5435)/MAX(1,SUM($J5435:$J5435))</f>
        <v>0</v>
      </c>
      <c r="M5435" s="4">
        <f>$L5435+IF($C5436&lt;&gt;"",0,$M5436)</f>
        <v>0</v>
      </c>
      <c r="N5435" s="4">
        <f>$M5435+IF($B5436&lt;&gt;"",0,$N5436)</f>
        <v>9</v>
      </c>
      <c r="O5435" s="4">
        <f>$N5435+IF($A5436&lt;&gt;"",0,$O5436)</f>
        <v>1680</v>
      </c>
      <c r="P5435" s="5" t="str">
        <f t="shared" si="84"/>
        <v>TAAK</v>
      </c>
      <c r="Q5435" t="str">
        <f>IF($A5435="",$Q5434,$A5435)</f>
        <v>Uitvoering - Directievoering</v>
      </c>
    </row>
    <row r="5436" spans="1:17" ht="15.75" hidden="1" x14ac:dyDescent="0.25">
      <c r="A5436" s="1"/>
      <c r="B5436" s="2"/>
      <c r="C5436" s="3"/>
      <c r="D5436" s="3"/>
      <c r="E5436" s="6">
        <v>1</v>
      </c>
      <c r="F5436" s="3" t="s">
        <v>3496</v>
      </c>
      <c r="G5436" s="7"/>
      <c r="H5436" s="3"/>
      <c r="I5436" s="8"/>
      <c r="J5436" s="9"/>
      <c r="K5436" s="4">
        <f>$M5436+$N5436*IF($B5436&lt;&gt;"",1,0)+$O5436*IF($A5436&lt;&gt;"",1,0)+IF(AND($A5436="",$B5436="",$C5436="",$K5435&lt;&gt;0),1,0)</f>
        <v>0</v>
      </c>
      <c r="L5436" s="4">
        <f>SUM($J5436:$J5436)/MAX(1,SUM($J5436:$J5436))</f>
        <v>0</v>
      </c>
      <c r="M5436" s="4">
        <f>$L5436+IF($C5437&lt;&gt;"",0,$M5437)</f>
        <v>0</v>
      </c>
      <c r="N5436" s="4">
        <f>$M5436+IF($B5437&lt;&gt;"",0,$N5437)</f>
        <v>9</v>
      </c>
      <c r="O5436" s="4">
        <f>$N5436+IF($A5437&lt;&gt;"",0,$O5437)</f>
        <v>1671</v>
      </c>
      <c r="P5436" s="5" t="str">
        <f t="shared" si="84"/>
        <v>+STB</v>
      </c>
      <c r="Q5436" t="str">
        <f>IF($A5436="",$Q5435,$A5436)</f>
        <v>Uitvoering - Directievoering</v>
      </c>
    </row>
    <row r="5437" spans="1:17" ht="15.75" hidden="1" x14ac:dyDescent="0.25">
      <c r="A5437" s="1"/>
      <c r="B5437" s="2"/>
      <c r="C5437" s="3"/>
      <c r="D5437" s="3"/>
      <c r="E5437" s="6"/>
      <c r="F5437" s="3"/>
      <c r="G5437" s="7" t="s">
        <v>3497</v>
      </c>
      <c r="H5437" s="3" t="s">
        <v>3498</v>
      </c>
      <c r="I5437" s="8"/>
      <c r="J5437" s="9"/>
      <c r="K5437" s="4">
        <f>$M5437+$N5437*IF($B5437&lt;&gt;"",1,0)+$O5437*IF($A5437&lt;&gt;"",1,0)+IF(AND($A5437="",$B5437="",$C5437="",$K5436&lt;&gt;0),1,0)</f>
        <v>0</v>
      </c>
      <c r="L5437" s="4">
        <f>SUM($J5437:$J5437)/MAX(1,SUM($J5437:$J5437))</f>
        <v>0</v>
      </c>
      <c r="M5437" s="4">
        <f>$L5437+IF($C5438&lt;&gt;"",0,$M5438)</f>
        <v>0</v>
      </c>
      <c r="N5437" s="4">
        <f>$M5437+IF($B5438&lt;&gt;"",0,$N5438)</f>
        <v>9</v>
      </c>
      <c r="O5437" s="4">
        <f>$N5437+IF($A5438&lt;&gt;"",0,$O5438)</f>
        <v>1662</v>
      </c>
      <c r="P5437" s="5" t="str">
        <f t="shared" si="84"/>
        <v>+STB</v>
      </c>
      <c r="Q5437" t="str">
        <f>IF($A5437="",$Q5436,$A5437)</f>
        <v>Uitvoering - Directievoering</v>
      </c>
    </row>
    <row r="5438" spans="1:17" ht="15.75" hidden="1" x14ac:dyDescent="0.25">
      <c r="A5438" s="1"/>
      <c r="B5438" s="2"/>
      <c r="C5438" s="3"/>
      <c r="D5438" s="3"/>
      <c r="E5438" s="6"/>
      <c r="F5438" s="3"/>
      <c r="G5438" s="7"/>
      <c r="H5438" s="3"/>
      <c r="I5438" s="8" t="s">
        <v>6219</v>
      </c>
      <c r="J5438" s="9"/>
      <c r="K5438" s="4">
        <f>$M5438+$N5438*IF($B5438&lt;&gt;"",1,0)+$O5438*IF($A5438&lt;&gt;"",1,0)+IF(AND($A5438="",$B5438="",$C5438="",$K5437&lt;&gt;0),1,0)</f>
        <v>0</v>
      </c>
      <c r="L5438" s="4">
        <f>SUM($J5438:$J5438)/MAX(1,SUM($J5438:$J5438))</f>
        <v>0</v>
      </c>
      <c r="M5438" s="4">
        <f>$L5438+IF($C5439&lt;&gt;"",0,$M5439)</f>
        <v>0</v>
      </c>
      <c r="N5438" s="4">
        <f>$M5438+IF($B5439&lt;&gt;"",0,$N5439)</f>
        <v>9</v>
      </c>
      <c r="O5438" s="4">
        <f>$N5438+IF($A5439&lt;&gt;"",0,$O5439)</f>
        <v>1653</v>
      </c>
      <c r="P5438" s="5" t="str">
        <f t="shared" si="84"/>
        <v>+STB</v>
      </c>
      <c r="Q5438" t="str">
        <f>IF($A5438="",$Q5437,$A5438)</f>
        <v>Uitvoering - Directievoering</v>
      </c>
    </row>
    <row r="5439" spans="1:17" ht="15.75" x14ac:dyDescent="0.25">
      <c r="A5439" s="1"/>
      <c r="B5439" s="2"/>
      <c r="C5439" s="3" t="s">
        <v>6220</v>
      </c>
      <c r="D5439" s="3" t="s">
        <v>6221</v>
      </c>
      <c r="E5439" s="6"/>
      <c r="F5439" s="3"/>
      <c r="G5439" s="7"/>
      <c r="H5439" s="3"/>
      <c r="I5439" s="8"/>
      <c r="J5439" s="9">
        <v>1</v>
      </c>
      <c r="K5439" s="4">
        <f>$M5439+$N5439*IF($B5439&lt;&gt;"",1,0)+$O5439*IF($A5439&lt;&gt;"",1,0)+IF(AND($A5439="",$B5439="",$C5439="",$K5438&lt;&gt;0),1,0)</f>
        <v>1</v>
      </c>
      <c r="L5439" s="4">
        <f>SUM($J5439:$J5439)/MAX(1,SUM($J5439:$J5439))</f>
        <v>1</v>
      </c>
      <c r="M5439" s="4">
        <f>$L5439+IF($C5440&lt;&gt;"",0,$M5440)</f>
        <v>1</v>
      </c>
      <c r="N5439" s="4">
        <f>$M5439+IF($B5440&lt;&gt;"",0,$N5440)</f>
        <v>9</v>
      </c>
      <c r="O5439" s="4">
        <f>$N5439+IF($A5440&lt;&gt;"",0,$O5440)</f>
        <v>1644</v>
      </c>
      <c r="P5439" s="5" t="str">
        <f t="shared" si="84"/>
        <v>TAAK</v>
      </c>
      <c r="Q5439" t="str">
        <f>IF($A5439="",$Q5438,$A5439)</f>
        <v>Uitvoering - Directievoering</v>
      </c>
    </row>
    <row r="5440" spans="1:17" ht="15.75" x14ac:dyDescent="0.25">
      <c r="A5440" s="1"/>
      <c r="B5440" s="2"/>
      <c r="C5440" s="3"/>
      <c r="D5440" s="3"/>
      <c r="E5440" s="6">
        <v>1</v>
      </c>
      <c r="F5440" s="3" t="s">
        <v>3051</v>
      </c>
      <c r="G5440" s="7"/>
      <c r="H5440" s="3"/>
      <c r="I5440" s="8"/>
      <c r="J5440" s="9"/>
      <c r="K5440" s="4">
        <f>$M5440+$N5440*IF($B5440&lt;&gt;"",1,0)+$O5440*IF($A5440&lt;&gt;"",1,0)+IF(AND($A5440="",$B5440="",$C5440="",$K5439&lt;&gt;0),1,0)</f>
        <v>1</v>
      </c>
      <c r="L5440" s="4">
        <f>SUM($J5440:$J5440)/MAX(1,SUM($J5440:$J5440))</f>
        <v>0</v>
      </c>
      <c r="M5440" s="4">
        <f>$L5440+IF($C5441&lt;&gt;"",0,$M5441)</f>
        <v>0</v>
      </c>
      <c r="N5440" s="4">
        <f>$M5440+IF($B5441&lt;&gt;"",0,$N5441)</f>
        <v>8</v>
      </c>
      <c r="O5440" s="4">
        <f>$N5440+IF($A5441&lt;&gt;"",0,$O5441)</f>
        <v>1635</v>
      </c>
      <c r="P5440" s="5" t="str">
        <f t="shared" si="84"/>
        <v>+STB</v>
      </c>
      <c r="Q5440" t="str">
        <f>IF($A5440="",$Q5439,$A5440)</f>
        <v>Uitvoering - Directievoering</v>
      </c>
    </row>
    <row r="5441" spans="1:17" ht="15.75" x14ac:dyDescent="0.25">
      <c r="A5441" s="1"/>
      <c r="B5441" s="2"/>
      <c r="C5441" s="3"/>
      <c r="D5441" s="3"/>
      <c r="E5441" s="6"/>
      <c r="F5441" s="3"/>
      <c r="G5441" s="7" t="s">
        <v>3499</v>
      </c>
      <c r="H5441" s="3" t="s">
        <v>3500</v>
      </c>
      <c r="I5441" s="8"/>
      <c r="J5441" s="9"/>
      <c r="K5441" s="4">
        <f>$M5441+$N5441*IF($B5441&lt;&gt;"",1,0)+$O5441*IF($A5441&lt;&gt;"",1,0)+IF(AND($A5441="",$B5441="",$C5441="",$K5440&lt;&gt;0),1,0)</f>
        <v>1</v>
      </c>
      <c r="L5441" s="4">
        <f>SUM($J5441:$J5441)/MAX(1,SUM($J5441:$J5441))</f>
        <v>0</v>
      </c>
      <c r="M5441" s="4">
        <f>$L5441+IF($C5442&lt;&gt;"",0,$M5442)</f>
        <v>0</v>
      </c>
      <c r="N5441" s="4">
        <f>$M5441+IF($B5442&lt;&gt;"",0,$N5442)</f>
        <v>8</v>
      </c>
      <c r="O5441" s="4">
        <f>$N5441+IF($A5442&lt;&gt;"",0,$O5442)</f>
        <v>1627</v>
      </c>
      <c r="P5441" s="5" t="str">
        <f t="shared" si="84"/>
        <v>+STB</v>
      </c>
      <c r="Q5441" t="str">
        <f>IF($A5441="",$Q5440,$A5441)</f>
        <v>Uitvoering - Directievoering</v>
      </c>
    </row>
    <row r="5442" spans="1:17" ht="15.75" x14ac:dyDescent="0.25">
      <c r="A5442" s="1"/>
      <c r="B5442" s="2"/>
      <c r="C5442" s="3"/>
      <c r="D5442" s="3"/>
      <c r="E5442" s="6"/>
      <c r="F5442" s="3"/>
      <c r="G5442" s="7"/>
      <c r="H5442" s="3"/>
      <c r="I5442" s="8" t="s">
        <v>4031</v>
      </c>
      <c r="J5442" s="9"/>
      <c r="K5442" s="4">
        <f>$M5442+$N5442*IF($B5442&lt;&gt;"",1,0)+$O5442*IF($A5442&lt;&gt;"",1,0)+IF(AND($A5442="",$B5442="",$C5442="",$K5441&lt;&gt;0),1,0)</f>
        <v>1</v>
      </c>
      <c r="L5442" s="4">
        <f>SUM($J5442:$J5442)/MAX(1,SUM($J5442:$J5442))</f>
        <v>0</v>
      </c>
      <c r="M5442" s="4">
        <f>$L5442+IF($C5443&lt;&gt;"",0,$M5443)</f>
        <v>0</v>
      </c>
      <c r="N5442" s="4">
        <f>$M5442+IF($B5443&lt;&gt;"",0,$N5443)</f>
        <v>8</v>
      </c>
      <c r="O5442" s="4">
        <f>$N5442+IF($A5443&lt;&gt;"",0,$O5443)</f>
        <v>1619</v>
      </c>
      <c r="P5442" s="5" t="str">
        <f t="shared" si="84"/>
        <v>+STB</v>
      </c>
      <c r="Q5442" t="str">
        <f>IF($A5442="",$Q5441,$A5442)</f>
        <v>Uitvoering - Directievoering</v>
      </c>
    </row>
    <row r="5443" spans="1:17" ht="15.75" hidden="1" x14ac:dyDescent="0.25">
      <c r="A5443" s="1"/>
      <c r="B5443" s="2"/>
      <c r="C5443" s="3" t="s">
        <v>6222</v>
      </c>
      <c r="D5443" s="3" t="s">
        <v>96</v>
      </c>
      <c r="E5443" s="6"/>
      <c r="F5443" s="3"/>
      <c r="G5443" s="7"/>
      <c r="H5443" s="3"/>
      <c r="I5443" s="8"/>
      <c r="J5443" s="9"/>
      <c r="K5443" s="4">
        <f>$M5443+$N5443*IF($B5443&lt;&gt;"",1,0)+$O5443*IF($A5443&lt;&gt;"",1,0)+IF(AND($A5443="",$B5443="",$C5443="",$K5442&lt;&gt;0),1,0)</f>
        <v>0</v>
      </c>
      <c r="L5443" s="4">
        <f>SUM($J5443:$J5443)/MAX(1,SUM($J5443:$J5443))</f>
        <v>0</v>
      </c>
      <c r="M5443" s="4">
        <f>$L5443+IF($C5444&lt;&gt;"",0,$M5444)</f>
        <v>0</v>
      </c>
      <c r="N5443" s="4">
        <f>$M5443+IF($B5444&lt;&gt;"",0,$N5444)</f>
        <v>8</v>
      </c>
      <c r="O5443" s="4">
        <f>$N5443+IF($A5444&lt;&gt;"",0,$O5444)</f>
        <v>1611</v>
      </c>
      <c r="P5443" s="5" t="str">
        <f t="shared" si="84"/>
        <v>TAAK</v>
      </c>
      <c r="Q5443" t="str">
        <f>IF($A5443="",$Q5442,$A5443)</f>
        <v>Uitvoering - Directievoering</v>
      </c>
    </row>
    <row r="5444" spans="1:17" ht="15.75" hidden="1" x14ac:dyDescent="0.25">
      <c r="A5444" s="1"/>
      <c r="B5444" s="2"/>
      <c r="C5444" s="3"/>
      <c r="D5444" s="3"/>
      <c r="E5444" s="6">
        <v>1</v>
      </c>
      <c r="F5444" s="3" t="s">
        <v>578</v>
      </c>
      <c r="G5444" s="7"/>
      <c r="H5444" s="3"/>
      <c r="I5444" s="8"/>
      <c r="J5444" s="9"/>
      <c r="K5444" s="4">
        <f>$M5444+$N5444*IF($B5444&lt;&gt;"",1,0)+$O5444*IF($A5444&lt;&gt;"",1,0)+IF(AND($A5444="",$B5444="",$C5444="",$K5443&lt;&gt;0),1,0)</f>
        <v>0</v>
      </c>
      <c r="L5444" s="4">
        <f>SUM($J5444:$J5444)/MAX(1,SUM($J5444:$J5444))</f>
        <v>0</v>
      </c>
      <c r="M5444" s="4">
        <f>$L5444+IF($C5445&lt;&gt;"",0,$M5445)</f>
        <v>0</v>
      </c>
      <c r="N5444" s="4">
        <f>$M5444+IF($B5445&lt;&gt;"",0,$N5445)</f>
        <v>8</v>
      </c>
      <c r="O5444" s="4">
        <f>$N5444+IF($A5445&lt;&gt;"",0,$O5445)</f>
        <v>1603</v>
      </c>
      <c r="P5444" s="5" t="str">
        <f t="shared" si="84"/>
        <v>+STB</v>
      </c>
      <c r="Q5444" t="str">
        <f>IF($A5444="",$Q5443,$A5444)</f>
        <v>Uitvoering - Directievoering</v>
      </c>
    </row>
    <row r="5445" spans="1:17" ht="15.75" hidden="1" x14ac:dyDescent="0.25">
      <c r="A5445" s="1"/>
      <c r="B5445" s="2"/>
      <c r="C5445" s="3"/>
      <c r="D5445" s="3"/>
      <c r="E5445" s="6"/>
      <c r="F5445" s="3"/>
      <c r="G5445" s="7" t="s">
        <v>3501</v>
      </c>
      <c r="H5445" s="3" t="s">
        <v>3502</v>
      </c>
      <c r="I5445" s="8"/>
      <c r="J5445" s="9"/>
      <c r="K5445" s="4">
        <f>$M5445+$N5445*IF($B5445&lt;&gt;"",1,0)+$O5445*IF($A5445&lt;&gt;"",1,0)+IF(AND($A5445="",$B5445="",$C5445="",$K5444&lt;&gt;0),1,0)</f>
        <v>0</v>
      </c>
      <c r="L5445" s="4">
        <f>SUM($J5445:$J5445)/MAX(1,SUM($J5445:$J5445))</f>
        <v>0</v>
      </c>
      <c r="M5445" s="4">
        <f>$L5445+IF($C5446&lt;&gt;"",0,$M5446)</f>
        <v>0</v>
      </c>
      <c r="N5445" s="4">
        <f>$M5445+IF($B5446&lt;&gt;"",0,$N5446)</f>
        <v>8</v>
      </c>
      <c r="O5445" s="4">
        <f>$N5445+IF($A5446&lt;&gt;"",0,$O5446)</f>
        <v>1595</v>
      </c>
      <c r="P5445" s="5" t="str">
        <f t="shared" ref="P5445:P5508" si="85">IF(OR($A5445&lt;&gt;"",$B5445&lt;&gt;"",$C5445&lt;&gt;""),"TAAK","+STB")</f>
        <v>+STB</v>
      </c>
      <c r="Q5445" t="str">
        <f>IF($A5445="",$Q5444,$A5445)</f>
        <v>Uitvoering - Directievoering</v>
      </c>
    </row>
    <row r="5446" spans="1:17" ht="15.75" hidden="1" x14ac:dyDescent="0.25">
      <c r="A5446" s="1"/>
      <c r="B5446" s="2"/>
      <c r="C5446" s="3"/>
      <c r="D5446" s="3"/>
      <c r="E5446" s="6"/>
      <c r="F5446" s="3"/>
      <c r="G5446" s="7"/>
      <c r="H5446" s="3"/>
      <c r="I5446" s="8" t="s">
        <v>4031</v>
      </c>
      <c r="J5446" s="9"/>
      <c r="K5446" s="4">
        <f>$M5446+$N5446*IF($B5446&lt;&gt;"",1,0)+$O5446*IF($A5446&lt;&gt;"",1,0)+IF(AND($A5446="",$B5446="",$C5446="",$K5445&lt;&gt;0),1,0)</f>
        <v>0</v>
      </c>
      <c r="L5446" s="4">
        <f>SUM($J5446:$J5446)/MAX(1,SUM($J5446:$J5446))</f>
        <v>0</v>
      </c>
      <c r="M5446" s="4">
        <f>$L5446+IF($C5447&lt;&gt;"",0,$M5447)</f>
        <v>0</v>
      </c>
      <c r="N5446" s="4">
        <f>$M5446+IF($B5447&lt;&gt;"",0,$N5447)</f>
        <v>8</v>
      </c>
      <c r="O5446" s="4">
        <f>$N5446+IF($A5447&lt;&gt;"",0,$O5447)</f>
        <v>1587</v>
      </c>
      <c r="P5446" s="5" t="str">
        <f t="shared" si="85"/>
        <v>+STB</v>
      </c>
      <c r="Q5446" t="str">
        <f>IF($A5446="",$Q5445,$A5446)</f>
        <v>Uitvoering - Directievoering</v>
      </c>
    </row>
    <row r="5447" spans="1:17" ht="15.75" x14ac:dyDescent="0.25">
      <c r="A5447" s="1"/>
      <c r="B5447" s="2"/>
      <c r="C5447" s="3" t="s">
        <v>6223</v>
      </c>
      <c r="D5447" s="3" t="s">
        <v>99</v>
      </c>
      <c r="E5447" s="6"/>
      <c r="F5447" s="3"/>
      <c r="G5447" s="7"/>
      <c r="H5447" s="3"/>
      <c r="I5447" s="8"/>
      <c r="J5447" s="9">
        <v>1</v>
      </c>
      <c r="K5447" s="4">
        <f>$M5447+$N5447*IF($B5447&lt;&gt;"",1,0)+$O5447*IF($A5447&lt;&gt;"",1,0)+IF(AND($A5447="",$B5447="",$C5447="",$K5446&lt;&gt;0),1,0)</f>
        <v>1</v>
      </c>
      <c r="L5447" s="4">
        <f>SUM($J5447:$J5447)/MAX(1,SUM($J5447:$J5447))</f>
        <v>1</v>
      </c>
      <c r="M5447" s="4">
        <f>$L5447+IF($C5448&lt;&gt;"",0,$M5448)</f>
        <v>1</v>
      </c>
      <c r="N5447" s="4">
        <f>$M5447+IF($B5448&lt;&gt;"",0,$N5448)</f>
        <v>8</v>
      </c>
      <c r="O5447" s="4">
        <f>$N5447+IF($A5448&lt;&gt;"",0,$O5448)</f>
        <v>1579</v>
      </c>
      <c r="P5447" s="5" t="str">
        <f t="shared" si="85"/>
        <v>TAAK</v>
      </c>
      <c r="Q5447" t="str">
        <f>IF($A5447="",$Q5446,$A5447)</f>
        <v>Uitvoering - Directievoering</v>
      </c>
    </row>
    <row r="5448" spans="1:17" ht="15.75" x14ac:dyDescent="0.25">
      <c r="A5448" s="1"/>
      <c r="B5448" s="2"/>
      <c r="C5448" s="3"/>
      <c r="D5448" s="3"/>
      <c r="E5448" s="6">
        <v>1</v>
      </c>
      <c r="F5448" s="3" t="s">
        <v>881</v>
      </c>
      <c r="G5448" s="7"/>
      <c r="H5448" s="3"/>
      <c r="I5448" s="8"/>
      <c r="J5448" s="9"/>
      <c r="K5448" s="4">
        <f>$M5448+$N5448*IF($B5448&lt;&gt;"",1,0)+$O5448*IF($A5448&lt;&gt;"",1,0)+IF(AND($A5448="",$B5448="",$C5448="",$K5447&lt;&gt;0),1,0)</f>
        <v>1</v>
      </c>
      <c r="L5448" s="4">
        <f>SUM($J5448:$J5448)/MAX(1,SUM($J5448:$J5448))</f>
        <v>0</v>
      </c>
      <c r="M5448" s="4">
        <f>$L5448+IF($C5449&lt;&gt;"",0,$M5449)</f>
        <v>0</v>
      </c>
      <c r="N5448" s="4">
        <f>$M5448+IF($B5449&lt;&gt;"",0,$N5449)</f>
        <v>7</v>
      </c>
      <c r="O5448" s="4">
        <f>$N5448+IF($A5449&lt;&gt;"",0,$O5449)</f>
        <v>1571</v>
      </c>
      <c r="P5448" s="5" t="str">
        <f t="shared" si="85"/>
        <v>+STB</v>
      </c>
      <c r="Q5448" t="str">
        <f>IF($A5448="",$Q5447,$A5448)</f>
        <v>Uitvoering - Directievoering</v>
      </c>
    </row>
    <row r="5449" spans="1:17" ht="15.75" x14ac:dyDescent="0.25">
      <c r="A5449" s="1"/>
      <c r="B5449" s="2"/>
      <c r="C5449" s="3"/>
      <c r="D5449" s="3"/>
      <c r="E5449" s="6"/>
      <c r="F5449" s="3"/>
      <c r="G5449" s="7" t="s">
        <v>3503</v>
      </c>
      <c r="H5449" s="3" t="s">
        <v>3504</v>
      </c>
      <c r="I5449" s="8"/>
      <c r="J5449" s="9"/>
      <c r="K5449" s="4">
        <f>$M5449+$N5449*IF($B5449&lt;&gt;"",1,0)+$O5449*IF($A5449&lt;&gt;"",1,0)+IF(AND($A5449="",$B5449="",$C5449="",$K5448&lt;&gt;0),1,0)</f>
        <v>1</v>
      </c>
      <c r="L5449" s="4">
        <f>SUM($J5449:$J5449)/MAX(1,SUM($J5449:$J5449))</f>
        <v>0</v>
      </c>
      <c r="M5449" s="4">
        <f>$L5449+IF($C5450&lt;&gt;"",0,$M5450)</f>
        <v>0</v>
      </c>
      <c r="N5449" s="4">
        <f>$M5449+IF($B5450&lt;&gt;"",0,$N5450)</f>
        <v>7</v>
      </c>
      <c r="O5449" s="4">
        <f>$N5449+IF($A5450&lt;&gt;"",0,$O5450)</f>
        <v>1564</v>
      </c>
      <c r="P5449" s="5" t="str">
        <f t="shared" si="85"/>
        <v>+STB</v>
      </c>
      <c r="Q5449" t="str">
        <f>IF($A5449="",$Q5448,$A5449)</f>
        <v>Uitvoering - Directievoering</v>
      </c>
    </row>
    <row r="5450" spans="1:17" ht="15.75" x14ac:dyDescent="0.25">
      <c r="A5450" s="1"/>
      <c r="B5450" s="2"/>
      <c r="C5450" s="3"/>
      <c r="D5450" s="3"/>
      <c r="E5450" s="6"/>
      <c r="F5450" s="3"/>
      <c r="G5450" s="7"/>
      <c r="H5450" s="3"/>
      <c r="I5450" s="8" t="s">
        <v>4031</v>
      </c>
      <c r="J5450" s="9"/>
      <c r="K5450" s="4">
        <f>$M5450+$N5450*IF($B5450&lt;&gt;"",1,0)+$O5450*IF($A5450&lt;&gt;"",1,0)+IF(AND($A5450="",$B5450="",$C5450="",$K5449&lt;&gt;0),1,0)</f>
        <v>1</v>
      </c>
      <c r="L5450" s="4">
        <f>SUM($J5450:$J5450)/MAX(1,SUM($J5450:$J5450))</f>
        <v>0</v>
      </c>
      <c r="M5450" s="4">
        <f>$L5450+IF($C5451&lt;&gt;"",0,$M5451)</f>
        <v>0</v>
      </c>
      <c r="N5450" s="4">
        <f>$M5450+IF($B5451&lt;&gt;"",0,$N5451)</f>
        <v>7</v>
      </c>
      <c r="O5450" s="4">
        <f>$N5450+IF($A5451&lt;&gt;"",0,$O5451)</f>
        <v>1557</v>
      </c>
      <c r="P5450" s="5" t="str">
        <f t="shared" si="85"/>
        <v>+STB</v>
      </c>
      <c r="Q5450" t="str">
        <f>IF($A5450="",$Q5449,$A5450)</f>
        <v>Uitvoering - Directievoering</v>
      </c>
    </row>
    <row r="5451" spans="1:17" ht="15.75" x14ac:dyDescent="0.25">
      <c r="A5451" s="1"/>
      <c r="B5451" s="2"/>
      <c r="C5451" s="3"/>
      <c r="D5451" s="3"/>
      <c r="E5451" s="6"/>
      <c r="F5451" s="3"/>
      <c r="G5451" s="7" t="s">
        <v>3505</v>
      </c>
      <c r="H5451" s="3" t="s">
        <v>3506</v>
      </c>
      <c r="I5451" s="8"/>
      <c r="J5451" s="9"/>
      <c r="K5451" s="4">
        <f>$M5451+$N5451*IF($B5451&lt;&gt;"",1,0)+$O5451*IF($A5451&lt;&gt;"",1,0)+IF(AND($A5451="",$B5451="",$C5451="",$K5450&lt;&gt;0),1,0)</f>
        <v>1</v>
      </c>
      <c r="L5451" s="4">
        <f>SUM($J5451:$J5451)/MAX(1,SUM($J5451:$J5451))</f>
        <v>0</v>
      </c>
      <c r="M5451" s="4">
        <f>$L5451+IF($C5452&lt;&gt;"",0,$M5452)</f>
        <v>0</v>
      </c>
      <c r="N5451" s="4">
        <f>$M5451+IF($B5452&lt;&gt;"",0,$N5452)</f>
        <v>7</v>
      </c>
      <c r="O5451" s="4">
        <f>$N5451+IF($A5452&lt;&gt;"",0,$O5452)</f>
        <v>1550</v>
      </c>
      <c r="P5451" s="5" t="str">
        <f t="shared" si="85"/>
        <v>+STB</v>
      </c>
      <c r="Q5451" t="str">
        <f>IF($A5451="",$Q5450,$A5451)</f>
        <v>Uitvoering - Directievoering</v>
      </c>
    </row>
    <row r="5452" spans="1:17" ht="15.75" x14ac:dyDescent="0.25">
      <c r="A5452" s="1"/>
      <c r="B5452" s="2"/>
      <c r="C5452" s="3"/>
      <c r="D5452" s="3"/>
      <c r="E5452" s="6"/>
      <c r="F5452" s="3"/>
      <c r="G5452" s="7"/>
      <c r="H5452" s="3"/>
      <c r="I5452" s="8" t="s">
        <v>4031</v>
      </c>
      <c r="J5452" s="9"/>
      <c r="K5452" s="4">
        <f>$M5452+$N5452*IF($B5452&lt;&gt;"",1,0)+$O5452*IF($A5452&lt;&gt;"",1,0)+IF(AND($A5452="",$B5452="",$C5452="",$K5451&lt;&gt;0),1,0)</f>
        <v>1</v>
      </c>
      <c r="L5452" s="4">
        <f>SUM($J5452:$J5452)/MAX(1,SUM($J5452:$J5452))</f>
        <v>0</v>
      </c>
      <c r="M5452" s="4">
        <f>$L5452+IF($C5453&lt;&gt;"",0,$M5453)</f>
        <v>0</v>
      </c>
      <c r="N5452" s="4">
        <f>$M5452+IF($B5453&lt;&gt;"",0,$N5453)</f>
        <v>7</v>
      </c>
      <c r="O5452" s="4">
        <f>$N5452+IF($A5453&lt;&gt;"",0,$O5453)</f>
        <v>1543</v>
      </c>
      <c r="P5452" s="5" t="str">
        <f t="shared" si="85"/>
        <v>+STB</v>
      </c>
      <c r="Q5452" t="str">
        <f>IF($A5452="",$Q5451,$A5452)</f>
        <v>Uitvoering - Directievoering</v>
      </c>
    </row>
    <row r="5453" spans="1:17" ht="15.75" x14ac:dyDescent="0.25">
      <c r="A5453" s="1"/>
      <c r="B5453" s="2"/>
      <c r="C5453" s="3" t="s">
        <v>6224</v>
      </c>
      <c r="D5453" s="3" t="s">
        <v>100</v>
      </c>
      <c r="E5453" s="6"/>
      <c r="F5453" s="3"/>
      <c r="G5453" s="7"/>
      <c r="H5453" s="3"/>
      <c r="I5453" s="8"/>
      <c r="J5453" s="9">
        <v>1</v>
      </c>
      <c r="K5453" s="4">
        <f>$M5453+$N5453*IF($B5453&lt;&gt;"",1,0)+$O5453*IF($A5453&lt;&gt;"",1,0)+IF(AND($A5453="",$B5453="",$C5453="",$K5452&lt;&gt;0),1,0)</f>
        <v>1</v>
      </c>
      <c r="L5453" s="4">
        <f>SUM($J5453:$J5453)/MAX(1,SUM($J5453:$J5453))</f>
        <v>1</v>
      </c>
      <c r="M5453" s="4">
        <f>$L5453+IF($C5454&lt;&gt;"",0,$M5454)</f>
        <v>1</v>
      </c>
      <c r="N5453" s="4">
        <f>$M5453+IF($B5454&lt;&gt;"",0,$N5454)</f>
        <v>7</v>
      </c>
      <c r="O5453" s="4">
        <f>$N5453+IF($A5454&lt;&gt;"",0,$O5454)</f>
        <v>1536</v>
      </c>
      <c r="P5453" s="5" t="str">
        <f t="shared" si="85"/>
        <v>TAAK</v>
      </c>
      <c r="Q5453" t="str">
        <f>IF($A5453="",$Q5452,$A5453)</f>
        <v>Uitvoering - Directievoering</v>
      </c>
    </row>
    <row r="5454" spans="1:17" ht="15.75" x14ac:dyDescent="0.25">
      <c r="A5454" s="1"/>
      <c r="B5454" s="2"/>
      <c r="C5454" s="3"/>
      <c r="D5454" s="3"/>
      <c r="E5454" s="6">
        <v>1</v>
      </c>
      <c r="F5454" s="3" t="s">
        <v>575</v>
      </c>
      <c r="G5454" s="7"/>
      <c r="H5454" s="3"/>
      <c r="I5454" s="8"/>
      <c r="J5454" s="9"/>
      <c r="K5454" s="4">
        <f>$M5454+$N5454*IF($B5454&lt;&gt;"",1,0)+$O5454*IF($A5454&lt;&gt;"",1,0)+IF(AND($A5454="",$B5454="",$C5454="",$K5453&lt;&gt;0),1,0)</f>
        <v>1</v>
      </c>
      <c r="L5454" s="4">
        <f>SUM($J5454:$J5454)/MAX(1,SUM($J5454:$J5454))</f>
        <v>0</v>
      </c>
      <c r="M5454" s="4">
        <f>$L5454+IF($C5455&lt;&gt;"",0,$M5455)</f>
        <v>0</v>
      </c>
      <c r="N5454" s="4">
        <f>$M5454+IF($B5455&lt;&gt;"",0,$N5455)</f>
        <v>6</v>
      </c>
      <c r="O5454" s="4">
        <f>$N5454+IF($A5455&lt;&gt;"",0,$O5455)</f>
        <v>1529</v>
      </c>
      <c r="P5454" s="5" t="str">
        <f t="shared" si="85"/>
        <v>+STB</v>
      </c>
      <c r="Q5454" t="str">
        <f>IF($A5454="",$Q5453,$A5454)</f>
        <v>Uitvoering - Directievoering</v>
      </c>
    </row>
    <row r="5455" spans="1:17" ht="15.75" x14ac:dyDescent="0.25">
      <c r="A5455" s="1"/>
      <c r="B5455" s="2"/>
      <c r="C5455" s="3"/>
      <c r="D5455" s="3"/>
      <c r="E5455" s="6"/>
      <c r="F5455" s="3"/>
      <c r="G5455" s="7" t="s">
        <v>3507</v>
      </c>
      <c r="H5455" s="3" t="s">
        <v>3508</v>
      </c>
      <c r="I5455" s="8"/>
      <c r="J5455" s="9"/>
      <c r="K5455" s="4">
        <f>$M5455+$N5455*IF($B5455&lt;&gt;"",1,0)+$O5455*IF($A5455&lt;&gt;"",1,0)+IF(AND($A5455="",$B5455="",$C5455="",$K5454&lt;&gt;0),1,0)</f>
        <v>1</v>
      </c>
      <c r="L5455" s="4">
        <f>SUM($J5455:$J5455)/MAX(1,SUM($J5455:$J5455))</f>
        <v>0</v>
      </c>
      <c r="M5455" s="4">
        <f>$L5455+IF($C5456&lt;&gt;"",0,$M5456)</f>
        <v>0</v>
      </c>
      <c r="N5455" s="4">
        <f>$M5455+IF($B5456&lt;&gt;"",0,$N5456)</f>
        <v>6</v>
      </c>
      <c r="O5455" s="4">
        <f>$N5455+IF($A5456&lt;&gt;"",0,$O5456)</f>
        <v>1523</v>
      </c>
      <c r="P5455" s="5" t="str">
        <f t="shared" si="85"/>
        <v>+STB</v>
      </c>
      <c r="Q5455" t="str">
        <f>IF($A5455="",$Q5454,$A5455)</f>
        <v>Uitvoering - Directievoering</v>
      </c>
    </row>
    <row r="5456" spans="1:17" ht="15.75" x14ac:dyDescent="0.25">
      <c r="A5456" s="1"/>
      <c r="B5456" s="2"/>
      <c r="C5456" s="3"/>
      <c r="D5456" s="3"/>
      <c r="E5456" s="6"/>
      <c r="F5456" s="3"/>
      <c r="G5456" s="7"/>
      <c r="H5456" s="3"/>
      <c r="I5456" s="8" t="s">
        <v>4031</v>
      </c>
      <c r="J5456" s="9"/>
      <c r="K5456" s="4">
        <f>$M5456+$N5456*IF($B5456&lt;&gt;"",1,0)+$O5456*IF($A5456&lt;&gt;"",1,0)+IF(AND($A5456="",$B5456="",$C5456="",$K5455&lt;&gt;0),1,0)</f>
        <v>1</v>
      </c>
      <c r="L5456" s="4">
        <f>SUM($J5456:$J5456)/MAX(1,SUM($J5456:$J5456))</f>
        <v>0</v>
      </c>
      <c r="M5456" s="4">
        <f>$L5456+IF($C5457&lt;&gt;"",0,$M5457)</f>
        <v>0</v>
      </c>
      <c r="N5456" s="4">
        <f>$M5456+IF($B5457&lt;&gt;"",0,$N5457)</f>
        <v>6</v>
      </c>
      <c r="O5456" s="4">
        <f>$N5456+IF($A5457&lt;&gt;"",0,$O5457)</f>
        <v>1517</v>
      </c>
      <c r="P5456" s="5" t="str">
        <f t="shared" si="85"/>
        <v>+STB</v>
      </c>
      <c r="Q5456" t="str">
        <f>IF($A5456="",$Q5455,$A5456)</f>
        <v>Uitvoering - Directievoering</v>
      </c>
    </row>
    <row r="5457" spans="1:17" ht="15.75" x14ac:dyDescent="0.25">
      <c r="A5457" s="1"/>
      <c r="B5457" s="2"/>
      <c r="C5457" s="3"/>
      <c r="D5457" s="3"/>
      <c r="E5457" s="6"/>
      <c r="F5457" s="3"/>
      <c r="G5457" s="7" t="s">
        <v>3509</v>
      </c>
      <c r="H5457" s="3" t="s">
        <v>3510</v>
      </c>
      <c r="I5457" s="8"/>
      <c r="J5457" s="9"/>
      <c r="K5457" s="4">
        <f>$M5457+$N5457*IF($B5457&lt;&gt;"",1,0)+$O5457*IF($A5457&lt;&gt;"",1,0)+IF(AND($A5457="",$B5457="",$C5457="",$K5456&lt;&gt;0),1,0)</f>
        <v>1</v>
      </c>
      <c r="L5457" s="4">
        <f>SUM($J5457:$J5457)/MAX(1,SUM($J5457:$J5457))</f>
        <v>0</v>
      </c>
      <c r="M5457" s="4">
        <f>$L5457+IF($C5458&lt;&gt;"",0,$M5458)</f>
        <v>0</v>
      </c>
      <c r="N5457" s="4">
        <f>$M5457+IF($B5458&lt;&gt;"",0,$N5458)</f>
        <v>6</v>
      </c>
      <c r="O5457" s="4">
        <f>$N5457+IF($A5458&lt;&gt;"",0,$O5458)</f>
        <v>1511</v>
      </c>
      <c r="P5457" s="5" t="str">
        <f t="shared" si="85"/>
        <v>+STB</v>
      </c>
      <c r="Q5457" t="str">
        <f>IF($A5457="",$Q5456,$A5457)</f>
        <v>Uitvoering - Directievoering</v>
      </c>
    </row>
    <row r="5458" spans="1:17" ht="15.75" x14ac:dyDescent="0.25">
      <c r="A5458" s="1"/>
      <c r="B5458" s="2"/>
      <c r="C5458" s="3"/>
      <c r="D5458" s="3"/>
      <c r="E5458" s="6"/>
      <c r="F5458" s="3"/>
      <c r="G5458" s="7"/>
      <c r="H5458" s="3"/>
      <c r="I5458" s="8" t="s">
        <v>4031</v>
      </c>
      <c r="J5458" s="9"/>
      <c r="K5458" s="4">
        <f>$M5458+$N5458*IF($B5458&lt;&gt;"",1,0)+$O5458*IF($A5458&lt;&gt;"",1,0)+IF(AND($A5458="",$B5458="",$C5458="",$K5457&lt;&gt;0),1,0)</f>
        <v>1</v>
      </c>
      <c r="L5458" s="4">
        <f>SUM($J5458:$J5458)/MAX(1,SUM($J5458:$J5458))</f>
        <v>0</v>
      </c>
      <c r="M5458" s="4">
        <f>$L5458+IF($C5459&lt;&gt;"",0,$M5459)</f>
        <v>0</v>
      </c>
      <c r="N5458" s="4">
        <f>$M5458+IF($B5459&lt;&gt;"",0,$N5459)</f>
        <v>6</v>
      </c>
      <c r="O5458" s="4">
        <f>$N5458+IF($A5459&lt;&gt;"",0,$O5459)</f>
        <v>1505</v>
      </c>
      <c r="P5458" s="5" t="str">
        <f t="shared" si="85"/>
        <v>+STB</v>
      </c>
      <c r="Q5458" t="str">
        <f>IF($A5458="",$Q5457,$A5458)</f>
        <v>Uitvoering - Directievoering</v>
      </c>
    </row>
    <row r="5459" spans="1:17" ht="15.75" x14ac:dyDescent="0.25">
      <c r="A5459" s="1"/>
      <c r="B5459" s="2"/>
      <c r="C5459" s="3" t="s">
        <v>6225</v>
      </c>
      <c r="D5459" s="3" t="s">
        <v>101</v>
      </c>
      <c r="E5459" s="6"/>
      <c r="F5459" s="3"/>
      <c r="G5459" s="7"/>
      <c r="H5459" s="3"/>
      <c r="I5459" s="8"/>
      <c r="J5459" s="9">
        <v>1</v>
      </c>
      <c r="K5459" s="4">
        <f>$M5459+$N5459*IF($B5459&lt;&gt;"",1,0)+$O5459*IF($A5459&lt;&gt;"",1,0)+IF(AND($A5459="",$B5459="",$C5459="",$K5458&lt;&gt;0),1,0)</f>
        <v>1</v>
      </c>
      <c r="L5459" s="4">
        <f>SUM($J5459:$J5459)/MAX(1,SUM($J5459:$J5459))</f>
        <v>1</v>
      </c>
      <c r="M5459" s="4">
        <f>$L5459+IF($C5460&lt;&gt;"",0,$M5460)</f>
        <v>1</v>
      </c>
      <c r="N5459" s="4">
        <f>$M5459+IF($B5460&lt;&gt;"",0,$N5460)</f>
        <v>6</v>
      </c>
      <c r="O5459" s="4">
        <f>$N5459+IF($A5460&lt;&gt;"",0,$O5460)</f>
        <v>1499</v>
      </c>
      <c r="P5459" s="5" t="str">
        <f t="shared" si="85"/>
        <v>TAAK</v>
      </c>
      <c r="Q5459" t="str">
        <f>IF($A5459="",$Q5458,$A5459)</f>
        <v>Uitvoering - Directievoering</v>
      </c>
    </row>
    <row r="5460" spans="1:17" ht="15.75" x14ac:dyDescent="0.25">
      <c r="A5460" s="1"/>
      <c r="B5460" s="2"/>
      <c r="C5460" s="3"/>
      <c r="D5460" s="3"/>
      <c r="E5460" s="6">
        <v>1</v>
      </c>
      <c r="F5460" s="3" t="s">
        <v>879</v>
      </c>
      <c r="G5460" s="7"/>
      <c r="H5460" s="3"/>
      <c r="I5460" s="8"/>
      <c r="J5460" s="9"/>
      <c r="K5460" s="4">
        <f>$M5460+$N5460*IF($B5460&lt;&gt;"",1,0)+$O5460*IF($A5460&lt;&gt;"",1,0)+IF(AND($A5460="",$B5460="",$C5460="",$K5459&lt;&gt;0),1,0)</f>
        <v>1</v>
      </c>
      <c r="L5460" s="4">
        <f>SUM($J5460:$J5460)/MAX(1,SUM($J5460:$J5460))</f>
        <v>0</v>
      </c>
      <c r="M5460" s="4">
        <f>$L5460+IF($C5461&lt;&gt;"",0,$M5461)</f>
        <v>0</v>
      </c>
      <c r="N5460" s="4">
        <f>$M5460+IF($B5461&lt;&gt;"",0,$N5461)</f>
        <v>5</v>
      </c>
      <c r="O5460" s="4">
        <f>$N5460+IF($A5461&lt;&gt;"",0,$O5461)</f>
        <v>1493</v>
      </c>
      <c r="P5460" s="5" t="str">
        <f t="shared" si="85"/>
        <v>+STB</v>
      </c>
      <c r="Q5460" t="str">
        <f>IF($A5460="",$Q5459,$A5460)</f>
        <v>Uitvoering - Directievoering</v>
      </c>
    </row>
    <row r="5461" spans="1:17" ht="15.75" x14ac:dyDescent="0.25">
      <c r="A5461" s="1"/>
      <c r="B5461" s="2"/>
      <c r="C5461" s="3"/>
      <c r="D5461" s="3"/>
      <c r="E5461" s="6"/>
      <c r="F5461" s="3"/>
      <c r="G5461" s="7" t="s">
        <v>3511</v>
      </c>
      <c r="H5461" s="3" t="s">
        <v>3512</v>
      </c>
      <c r="I5461" s="8"/>
      <c r="J5461" s="9"/>
      <c r="K5461" s="4">
        <f>$M5461+$N5461*IF($B5461&lt;&gt;"",1,0)+$O5461*IF($A5461&lt;&gt;"",1,0)+IF(AND($A5461="",$B5461="",$C5461="",$K5460&lt;&gt;0),1,0)</f>
        <v>1</v>
      </c>
      <c r="L5461" s="4">
        <f>SUM($J5461:$J5461)/MAX(1,SUM($J5461:$J5461))</f>
        <v>0</v>
      </c>
      <c r="M5461" s="4">
        <f>$L5461+IF($C5462&lt;&gt;"",0,$M5462)</f>
        <v>0</v>
      </c>
      <c r="N5461" s="4">
        <f>$M5461+IF($B5462&lt;&gt;"",0,$N5462)</f>
        <v>5</v>
      </c>
      <c r="O5461" s="4">
        <f>$N5461+IF($A5462&lt;&gt;"",0,$O5462)</f>
        <v>1488</v>
      </c>
      <c r="P5461" s="5" t="str">
        <f t="shared" si="85"/>
        <v>+STB</v>
      </c>
      <c r="Q5461" t="str">
        <f>IF($A5461="",$Q5460,$A5461)</f>
        <v>Uitvoering - Directievoering</v>
      </c>
    </row>
    <row r="5462" spans="1:17" ht="15.75" x14ac:dyDescent="0.25">
      <c r="A5462" s="1"/>
      <c r="B5462" s="2"/>
      <c r="C5462" s="3"/>
      <c r="D5462" s="3"/>
      <c r="E5462" s="6"/>
      <c r="F5462" s="3"/>
      <c r="G5462" s="7"/>
      <c r="H5462" s="3"/>
      <c r="I5462" s="8" t="s">
        <v>4031</v>
      </c>
      <c r="J5462" s="9"/>
      <c r="K5462" s="4">
        <f>$M5462+$N5462*IF($B5462&lt;&gt;"",1,0)+$O5462*IF($A5462&lt;&gt;"",1,0)+IF(AND($A5462="",$B5462="",$C5462="",$K5461&lt;&gt;0),1,0)</f>
        <v>1</v>
      </c>
      <c r="L5462" s="4">
        <f>SUM($J5462:$J5462)/MAX(1,SUM($J5462:$J5462))</f>
        <v>0</v>
      </c>
      <c r="M5462" s="4">
        <f>$L5462+IF($C5463&lt;&gt;"",0,$M5463)</f>
        <v>0</v>
      </c>
      <c r="N5462" s="4">
        <f>$M5462+IF($B5463&lt;&gt;"",0,$N5463)</f>
        <v>5</v>
      </c>
      <c r="O5462" s="4">
        <f>$N5462+IF($A5463&lt;&gt;"",0,$O5463)</f>
        <v>1483</v>
      </c>
      <c r="P5462" s="5" t="str">
        <f t="shared" si="85"/>
        <v>+STB</v>
      </c>
      <c r="Q5462" t="str">
        <f>IF($A5462="",$Q5461,$A5462)</f>
        <v>Uitvoering - Directievoering</v>
      </c>
    </row>
    <row r="5463" spans="1:17" ht="15.75" x14ac:dyDescent="0.25">
      <c r="A5463" s="1"/>
      <c r="B5463" s="2"/>
      <c r="C5463" s="3" t="s">
        <v>6226</v>
      </c>
      <c r="D5463" s="3" t="s">
        <v>218</v>
      </c>
      <c r="E5463" s="6"/>
      <c r="F5463" s="3"/>
      <c r="G5463" s="7"/>
      <c r="H5463" s="3"/>
      <c r="I5463" s="8"/>
      <c r="J5463" s="9">
        <v>1</v>
      </c>
      <c r="K5463" s="4">
        <f>$M5463+$N5463*IF($B5463&lt;&gt;"",1,0)+$O5463*IF($A5463&lt;&gt;"",1,0)+IF(AND($A5463="",$B5463="",$C5463="",$K5462&lt;&gt;0),1,0)</f>
        <v>1</v>
      </c>
      <c r="L5463" s="4">
        <f>SUM($J5463:$J5463)/MAX(1,SUM($J5463:$J5463))</f>
        <v>1</v>
      </c>
      <c r="M5463" s="4">
        <f>$L5463+IF($C5464&lt;&gt;"",0,$M5464)</f>
        <v>1</v>
      </c>
      <c r="N5463" s="4">
        <f>$M5463+IF($B5464&lt;&gt;"",0,$N5464)</f>
        <v>5</v>
      </c>
      <c r="O5463" s="4">
        <f>$N5463+IF($A5464&lt;&gt;"",0,$O5464)</f>
        <v>1478</v>
      </c>
      <c r="P5463" s="5" t="str">
        <f t="shared" si="85"/>
        <v>TAAK</v>
      </c>
      <c r="Q5463" t="str">
        <f>IF($A5463="",$Q5462,$A5463)</f>
        <v>Uitvoering - Directievoering</v>
      </c>
    </row>
    <row r="5464" spans="1:17" ht="15.75" x14ac:dyDescent="0.25">
      <c r="A5464" s="1"/>
      <c r="B5464" s="2"/>
      <c r="C5464" s="3"/>
      <c r="D5464" s="3"/>
      <c r="E5464" s="6">
        <v>1</v>
      </c>
      <c r="F5464" s="3" t="s">
        <v>2621</v>
      </c>
      <c r="G5464" s="7"/>
      <c r="H5464" s="3"/>
      <c r="I5464" s="8"/>
      <c r="J5464" s="9"/>
      <c r="K5464" s="4">
        <f>$M5464+$N5464*IF($B5464&lt;&gt;"",1,0)+$O5464*IF($A5464&lt;&gt;"",1,0)+IF(AND($A5464="",$B5464="",$C5464="",$K5463&lt;&gt;0),1,0)</f>
        <v>1</v>
      </c>
      <c r="L5464" s="4">
        <f>SUM($J5464:$J5464)/MAX(1,SUM($J5464:$J5464))</f>
        <v>0</v>
      </c>
      <c r="M5464" s="4">
        <f>$L5464+IF($C5465&lt;&gt;"",0,$M5465)</f>
        <v>0</v>
      </c>
      <c r="N5464" s="4">
        <f>$M5464+IF($B5465&lt;&gt;"",0,$N5465)</f>
        <v>4</v>
      </c>
      <c r="O5464" s="4">
        <f>$N5464+IF($A5465&lt;&gt;"",0,$O5465)</f>
        <v>1473</v>
      </c>
      <c r="P5464" s="5" t="str">
        <f t="shared" si="85"/>
        <v>+STB</v>
      </c>
      <c r="Q5464" t="str">
        <f>IF($A5464="",$Q5463,$A5464)</f>
        <v>Uitvoering - Directievoering</v>
      </c>
    </row>
    <row r="5465" spans="1:17" ht="15.75" x14ac:dyDescent="0.25">
      <c r="A5465" s="1"/>
      <c r="B5465" s="2"/>
      <c r="C5465" s="3"/>
      <c r="D5465" s="3"/>
      <c r="E5465" s="6"/>
      <c r="F5465" s="3"/>
      <c r="G5465" s="7" t="s">
        <v>3513</v>
      </c>
      <c r="H5465" s="3" t="s">
        <v>3514</v>
      </c>
      <c r="I5465" s="8"/>
      <c r="J5465" s="9"/>
      <c r="K5465" s="4">
        <f>$M5465+$N5465*IF($B5465&lt;&gt;"",1,0)+$O5465*IF($A5465&lt;&gt;"",1,0)+IF(AND($A5465="",$B5465="",$C5465="",$K5464&lt;&gt;0),1,0)</f>
        <v>1</v>
      </c>
      <c r="L5465" s="4">
        <f>SUM($J5465:$J5465)/MAX(1,SUM($J5465:$J5465))</f>
        <v>0</v>
      </c>
      <c r="M5465" s="4">
        <f>$L5465+IF($C5466&lt;&gt;"",0,$M5466)</f>
        <v>0</v>
      </c>
      <c r="N5465" s="4">
        <f>$M5465+IF($B5466&lt;&gt;"",0,$N5466)</f>
        <v>4</v>
      </c>
      <c r="O5465" s="4">
        <f>$N5465+IF($A5466&lt;&gt;"",0,$O5466)</f>
        <v>1469</v>
      </c>
      <c r="P5465" s="5" t="str">
        <f t="shared" si="85"/>
        <v>+STB</v>
      </c>
      <c r="Q5465" t="str">
        <f>IF($A5465="",$Q5464,$A5465)</f>
        <v>Uitvoering - Directievoering</v>
      </c>
    </row>
    <row r="5466" spans="1:17" ht="15.75" x14ac:dyDescent="0.25">
      <c r="A5466" s="1"/>
      <c r="B5466" s="2"/>
      <c r="C5466" s="3"/>
      <c r="D5466" s="3"/>
      <c r="E5466" s="6"/>
      <c r="F5466" s="3"/>
      <c r="G5466" s="7"/>
      <c r="H5466" s="3"/>
      <c r="I5466" s="8" t="s">
        <v>4031</v>
      </c>
      <c r="J5466" s="9"/>
      <c r="K5466" s="4">
        <f>$M5466+$N5466*IF($B5466&lt;&gt;"",1,0)+$O5466*IF($A5466&lt;&gt;"",1,0)+IF(AND($A5466="",$B5466="",$C5466="",$K5465&lt;&gt;0),1,0)</f>
        <v>1</v>
      </c>
      <c r="L5466" s="4">
        <f>SUM($J5466:$J5466)/MAX(1,SUM($J5466:$J5466))</f>
        <v>0</v>
      </c>
      <c r="M5466" s="4">
        <f>$L5466+IF($C5467&lt;&gt;"",0,$M5467)</f>
        <v>0</v>
      </c>
      <c r="N5466" s="4">
        <f>$M5466+IF($B5467&lt;&gt;"",0,$N5467)</f>
        <v>4</v>
      </c>
      <c r="O5466" s="4">
        <f>$N5466+IF($A5467&lt;&gt;"",0,$O5467)</f>
        <v>1465</v>
      </c>
      <c r="P5466" s="5" t="str">
        <f t="shared" si="85"/>
        <v>+STB</v>
      </c>
      <c r="Q5466" t="str">
        <f>IF($A5466="",$Q5465,$A5466)</f>
        <v>Uitvoering - Directievoering</v>
      </c>
    </row>
    <row r="5467" spans="1:17" ht="15.75" x14ac:dyDescent="0.25">
      <c r="A5467" s="1"/>
      <c r="B5467" s="2"/>
      <c r="C5467" s="3"/>
      <c r="D5467" s="3"/>
      <c r="E5467" s="6"/>
      <c r="F5467" s="3"/>
      <c r="G5467" s="7" t="s">
        <v>3515</v>
      </c>
      <c r="H5467" s="3" t="s">
        <v>3516</v>
      </c>
      <c r="I5467" s="8"/>
      <c r="J5467" s="9"/>
      <c r="K5467" s="4">
        <f>$M5467+$N5467*IF($B5467&lt;&gt;"",1,0)+$O5467*IF($A5467&lt;&gt;"",1,0)+IF(AND($A5467="",$B5467="",$C5467="",$K5466&lt;&gt;0),1,0)</f>
        <v>1</v>
      </c>
      <c r="L5467" s="4">
        <f>SUM($J5467:$J5467)/MAX(1,SUM($J5467:$J5467))</f>
        <v>0</v>
      </c>
      <c r="M5467" s="4">
        <f>$L5467+IF($C5468&lt;&gt;"",0,$M5468)</f>
        <v>0</v>
      </c>
      <c r="N5467" s="4">
        <f>$M5467+IF($B5468&lt;&gt;"",0,$N5468)</f>
        <v>4</v>
      </c>
      <c r="O5467" s="4">
        <f>$N5467+IF($A5468&lt;&gt;"",0,$O5468)</f>
        <v>1461</v>
      </c>
      <c r="P5467" s="5" t="str">
        <f t="shared" si="85"/>
        <v>+STB</v>
      </c>
      <c r="Q5467" t="str">
        <f>IF($A5467="",$Q5466,$A5467)</f>
        <v>Uitvoering - Directievoering</v>
      </c>
    </row>
    <row r="5468" spans="1:17" ht="15.75" x14ac:dyDescent="0.25">
      <c r="A5468" s="1"/>
      <c r="B5468" s="2"/>
      <c r="C5468" s="3"/>
      <c r="D5468" s="3"/>
      <c r="E5468" s="6"/>
      <c r="F5468" s="3"/>
      <c r="G5468" s="7"/>
      <c r="H5468" s="3"/>
      <c r="I5468" s="8" t="s">
        <v>4031</v>
      </c>
      <c r="J5468" s="9"/>
      <c r="K5468" s="4">
        <f>$M5468+$N5468*IF($B5468&lt;&gt;"",1,0)+$O5468*IF($A5468&lt;&gt;"",1,0)+IF(AND($A5468="",$B5468="",$C5468="",$K5467&lt;&gt;0),1,0)</f>
        <v>1</v>
      </c>
      <c r="L5468" s="4">
        <f>SUM($J5468:$J5468)/MAX(1,SUM($J5468:$J5468))</f>
        <v>0</v>
      </c>
      <c r="M5468" s="4">
        <f>$L5468+IF($C5469&lt;&gt;"",0,$M5469)</f>
        <v>0</v>
      </c>
      <c r="N5468" s="4">
        <f>$M5468+IF($B5469&lt;&gt;"",0,$N5469)</f>
        <v>4</v>
      </c>
      <c r="O5468" s="4">
        <f>$N5468+IF($A5469&lt;&gt;"",0,$O5469)</f>
        <v>1457</v>
      </c>
      <c r="P5468" s="5" t="str">
        <f t="shared" si="85"/>
        <v>+STB</v>
      </c>
      <c r="Q5468" t="str">
        <f>IF($A5468="",$Q5467,$A5468)</f>
        <v>Uitvoering - Directievoering</v>
      </c>
    </row>
    <row r="5469" spans="1:17" ht="15.75" x14ac:dyDescent="0.25">
      <c r="A5469" s="1"/>
      <c r="B5469" s="2"/>
      <c r="C5469" s="3" t="s">
        <v>6227</v>
      </c>
      <c r="D5469" s="3" t="s">
        <v>293</v>
      </c>
      <c r="E5469" s="6"/>
      <c r="F5469" s="3"/>
      <c r="G5469" s="7"/>
      <c r="H5469" s="3"/>
      <c r="I5469" s="8"/>
      <c r="J5469" s="9">
        <v>1</v>
      </c>
      <c r="K5469" s="4">
        <f>$M5469+$N5469*IF($B5469&lt;&gt;"",1,0)+$O5469*IF($A5469&lt;&gt;"",1,0)+IF(AND($A5469="",$B5469="",$C5469="",$K5468&lt;&gt;0),1,0)</f>
        <v>1</v>
      </c>
      <c r="L5469" s="4">
        <f>SUM($J5469:$J5469)/MAX(1,SUM($J5469:$J5469))</f>
        <v>1</v>
      </c>
      <c r="M5469" s="4">
        <f>$L5469+IF($C5470&lt;&gt;"",0,$M5470)</f>
        <v>1</v>
      </c>
      <c r="N5469" s="4">
        <f>$M5469+IF($B5470&lt;&gt;"",0,$N5470)</f>
        <v>4</v>
      </c>
      <c r="O5469" s="4">
        <f>$N5469+IF($A5470&lt;&gt;"",0,$O5470)</f>
        <v>1453</v>
      </c>
      <c r="P5469" s="5" t="str">
        <f t="shared" si="85"/>
        <v>TAAK</v>
      </c>
      <c r="Q5469" t="str">
        <f>IF($A5469="",$Q5468,$A5469)</f>
        <v>Uitvoering - Directievoering</v>
      </c>
    </row>
    <row r="5470" spans="1:17" ht="15.75" x14ac:dyDescent="0.25">
      <c r="A5470" s="1"/>
      <c r="B5470" s="2"/>
      <c r="C5470" s="3"/>
      <c r="D5470" s="3"/>
      <c r="E5470" s="6">
        <v>1</v>
      </c>
      <c r="F5470" s="3" t="s">
        <v>293</v>
      </c>
      <c r="G5470" s="7"/>
      <c r="H5470" s="3"/>
      <c r="I5470" s="8"/>
      <c r="J5470" s="9"/>
      <c r="K5470" s="4">
        <f>$M5470+$N5470*IF($B5470&lt;&gt;"",1,0)+$O5470*IF($A5470&lt;&gt;"",1,0)+IF(AND($A5470="",$B5470="",$C5470="",$K5469&lt;&gt;0),1,0)</f>
        <v>1</v>
      </c>
      <c r="L5470" s="4">
        <f>SUM($J5470:$J5470)/MAX(1,SUM($J5470:$J5470))</f>
        <v>0</v>
      </c>
      <c r="M5470" s="4">
        <f>$L5470+IF($C5471&lt;&gt;"",0,$M5471)</f>
        <v>0</v>
      </c>
      <c r="N5470" s="4">
        <f>$M5470+IF($B5471&lt;&gt;"",0,$N5471)</f>
        <v>3</v>
      </c>
      <c r="O5470" s="4">
        <f>$N5470+IF($A5471&lt;&gt;"",0,$O5471)</f>
        <v>1449</v>
      </c>
      <c r="P5470" s="5" t="str">
        <f t="shared" si="85"/>
        <v>+STB</v>
      </c>
      <c r="Q5470" t="str">
        <f>IF($A5470="",$Q5469,$A5470)</f>
        <v>Uitvoering - Directievoering</v>
      </c>
    </row>
    <row r="5471" spans="1:17" ht="15.75" x14ac:dyDescent="0.25">
      <c r="A5471" s="1"/>
      <c r="B5471" s="2"/>
      <c r="C5471" s="3"/>
      <c r="D5471" s="3"/>
      <c r="E5471" s="6"/>
      <c r="F5471" s="3"/>
      <c r="G5471" s="7" t="s">
        <v>3517</v>
      </c>
      <c r="H5471" s="3" t="s">
        <v>3518</v>
      </c>
      <c r="I5471" s="8"/>
      <c r="J5471" s="9"/>
      <c r="K5471" s="4">
        <f>$M5471+$N5471*IF($B5471&lt;&gt;"",1,0)+$O5471*IF($A5471&lt;&gt;"",1,0)+IF(AND($A5471="",$B5471="",$C5471="",$K5470&lt;&gt;0),1,0)</f>
        <v>1</v>
      </c>
      <c r="L5471" s="4">
        <f>SUM($J5471:$J5471)/MAX(1,SUM($J5471:$J5471))</f>
        <v>0</v>
      </c>
      <c r="M5471" s="4">
        <f>$L5471+IF($C5472&lt;&gt;"",0,$M5472)</f>
        <v>0</v>
      </c>
      <c r="N5471" s="4">
        <f>$M5471+IF($B5472&lt;&gt;"",0,$N5472)</f>
        <v>3</v>
      </c>
      <c r="O5471" s="4">
        <f>$N5471+IF($A5472&lt;&gt;"",0,$O5472)</f>
        <v>1446</v>
      </c>
      <c r="P5471" s="5" t="str">
        <f t="shared" si="85"/>
        <v>+STB</v>
      </c>
      <c r="Q5471" t="str">
        <f>IF($A5471="",$Q5470,$A5471)</f>
        <v>Uitvoering - Directievoering</v>
      </c>
    </row>
    <row r="5472" spans="1:17" ht="15.75" x14ac:dyDescent="0.25">
      <c r="A5472" s="1"/>
      <c r="B5472" s="2"/>
      <c r="C5472" s="3"/>
      <c r="D5472" s="3"/>
      <c r="E5472" s="6"/>
      <c r="F5472" s="3"/>
      <c r="G5472" s="7"/>
      <c r="H5472" s="3"/>
      <c r="I5472" s="8" t="s">
        <v>6228</v>
      </c>
      <c r="J5472" s="9"/>
      <c r="K5472" s="4">
        <f>$M5472+$N5472*IF($B5472&lt;&gt;"",1,0)+$O5472*IF($A5472&lt;&gt;"",1,0)+IF(AND($A5472="",$B5472="",$C5472="",$K5471&lt;&gt;0),1,0)</f>
        <v>1</v>
      </c>
      <c r="L5472" s="4">
        <f>SUM($J5472:$J5472)/MAX(1,SUM($J5472:$J5472))</f>
        <v>0</v>
      </c>
      <c r="M5472" s="4">
        <f>$L5472+IF($C5473&lt;&gt;"",0,$M5473)</f>
        <v>0</v>
      </c>
      <c r="N5472" s="4">
        <f>$M5472+IF($B5473&lt;&gt;"",0,$N5473)</f>
        <v>3</v>
      </c>
      <c r="O5472" s="4">
        <f>$N5472+IF($A5473&lt;&gt;"",0,$O5473)</f>
        <v>1443</v>
      </c>
      <c r="P5472" s="5" t="str">
        <f t="shared" si="85"/>
        <v>+STB</v>
      </c>
      <c r="Q5472" t="str">
        <f>IF($A5472="",$Q5471,$A5472)</f>
        <v>Uitvoering - Directievoering</v>
      </c>
    </row>
    <row r="5473" spans="1:17" ht="15.75" x14ac:dyDescent="0.25">
      <c r="A5473" s="1"/>
      <c r="B5473" s="2"/>
      <c r="C5473" s="3" t="s">
        <v>6229</v>
      </c>
      <c r="D5473" s="3" t="s">
        <v>294</v>
      </c>
      <c r="E5473" s="6"/>
      <c r="F5473" s="3"/>
      <c r="G5473" s="7"/>
      <c r="H5473" s="3"/>
      <c r="I5473" s="8"/>
      <c r="J5473" s="9">
        <v>1</v>
      </c>
      <c r="K5473" s="4">
        <f>$M5473+$N5473*IF($B5473&lt;&gt;"",1,0)+$O5473*IF($A5473&lt;&gt;"",1,0)+IF(AND($A5473="",$B5473="",$C5473="",$K5472&lt;&gt;0),1,0)</f>
        <v>1</v>
      </c>
      <c r="L5473" s="4">
        <f>SUM($J5473:$J5473)/MAX(1,SUM($J5473:$J5473))</f>
        <v>1</v>
      </c>
      <c r="M5473" s="4">
        <f>$L5473+IF($C5474&lt;&gt;"",0,$M5474)</f>
        <v>1</v>
      </c>
      <c r="N5473" s="4">
        <f>$M5473+IF($B5474&lt;&gt;"",0,$N5474)</f>
        <v>3</v>
      </c>
      <c r="O5473" s="4">
        <f>$N5473+IF($A5474&lt;&gt;"",0,$O5474)</f>
        <v>1440</v>
      </c>
      <c r="P5473" s="5" t="str">
        <f t="shared" si="85"/>
        <v>TAAK</v>
      </c>
      <c r="Q5473" t="str">
        <f>IF($A5473="",$Q5472,$A5473)</f>
        <v>Uitvoering - Directievoering</v>
      </c>
    </row>
    <row r="5474" spans="1:17" ht="15.75" x14ac:dyDescent="0.25">
      <c r="A5474" s="1"/>
      <c r="B5474" s="2"/>
      <c r="C5474" s="3"/>
      <c r="D5474" s="3"/>
      <c r="E5474" s="6">
        <v>1</v>
      </c>
      <c r="F5474" s="3" t="s">
        <v>294</v>
      </c>
      <c r="G5474" s="7"/>
      <c r="H5474" s="3"/>
      <c r="I5474" s="8"/>
      <c r="J5474" s="9"/>
      <c r="K5474" s="4">
        <f>$M5474+$N5474*IF($B5474&lt;&gt;"",1,0)+$O5474*IF($A5474&lt;&gt;"",1,0)+IF(AND($A5474="",$B5474="",$C5474="",$K5473&lt;&gt;0),1,0)</f>
        <v>1</v>
      </c>
      <c r="L5474" s="4">
        <f>SUM($J5474:$J5474)/MAX(1,SUM($J5474:$J5474))</f>
        <v>0</v>
      </c>
      <c r="M5474" s="4">
        <f>$L5474+IF($C5475&lt;&gt;"",0,$M5475)</f>
        <v>0</v>
      </c>
      <c r="N5474" s="4">
        <f>$M5474+IF($B5475&lt;&gt;"",0,$N5475)</f>
        <v>2</v>
      </c>
      <c r="O5474" s="4">
        <f>$N5474+IF($A5475&lt;&gt;"",0,$O5475)</f>
        <v>1437</v>
      </c>
      <c r="P5474" s="5" t="str">
        <f t="shared" si="85"/>
        <v>+STB</v>
      </c>
      <c r="Q5474" t="str">
        <f>IF($A5474="",$Q5473,$A5474)</f>
        <v>Uitvoering - Directievoering</v>
      </c>
    </row>
    <row r="5475" spans="1:17" ht="15.75" x14ac:dyDescent="0.25">
      <c r="A5475" s="1"/>
      <c r="B5475" s="2"/>
      <c r="C5475" s="3"/>
      <c r="D5475" s="3"/>
      <c r="E5475" s="6"/>
      <c r="F5475" s="3"/>
      <c r="G5475" s="7" t="s">
        <v>3519</v>
      </c>
      <c r="H5475" s="3" t="s">
        <v>3520</v>
      </c>
      <c r="I5475" s="8"/>
      <c r="J5475" s="9"/>
      <c r="K5475" s="4">
        <f>$M5475+$N5475*IF($B5475&lt;&gt;"",1,0)+$O5475*IF($A5475&lt;&gt;"",1,0)+IF(AND($A5475="",$B5475="",$C5475="",$K5474&lt;&gt;0),1,0)</f>
        <v>1</v>
      </c>
      <c r="L5475" s="4">
        <f>SUM($J5475:$J5475)/MAX(1,SUM($J5475:$J5475))</f>
        <v>0</v>
      </c>
      <c r="M5475" s="4">
        <f>$L5475+IF($C5476&lt;&gt;"",0,$M5476)</f>
        <v>0</v>
      </c>
      <c r="N5475" s="4">
        <f>$M5475+IF($B5476&lt;&gt;"",0,$N5476)</f>
        <v>2</v>
      </c>
      <c r="O5475" s="4">
        <f>$N5475+IF($A5476&lt;&gt;"",0,$O5476)</f>
        <v>1435</v>
      </c>
      <c r="P5475" s="5" t="str">
        <f t="shared" si="85"/>
        <v>+STB</v>
      </c>
      <c r="Q5475" t="str">
        <f>IF($A5475="",$Q5474,$A5475)</f>
        <v>Uitvoering - Directievoering</v>
      </c>
    </row>
    <row r="5476" spans="1:17" ht="23.25" x14ac:dyDescent="0.25">
      <c r="A5476" s="1"/>
      <c r="B5476" s="2"/>
      <c r="C5476" s="3"/>
      <c r="D5476" s="3"/>
      <c r="E5476" s="6"/>
      <c r="F5476" s="3"/>
      <c r="G5476" s="7"/>
      <c r="H5476" s="3"/>
      <c r="I5476" s="8" t="s">
        <v>6230</v>
      </c>
      <c r="J5476" s="9"/>
      <c r="K5476" s="4">
        <f>$M5476+$N5476*IF($B5476&lt;&gt;"",1,0)+$O5476*IF($A5476&lt;&gt;"",1,0)+IF(AND($A5476="",$B5476="",$C5476="",$K5475&lt;&gt;0),1,0)</f>
        <v>1</v>
      </c>
      <c r="L5476" s="4">
        <f>SUM($J5476:$J5476)/MAX(1,SUM($J5476:$J5476))</f>
        <v>0</v>
      </c>
      <c r="M5476" s="4">
        <f>$L5476+IF($C5477&lt;&gt;"",0,$M5477)</f>
        <v>0</v>
      </c>
      <c r="N5476" s="4">
        <f>$M5476+IF($B5477&lt;&gt;"",0,$N5477)</f>
        <v>2</v>
      </c>
      <c r="O5476" s="4">
        <f>$N5476+IF($A5477&lt;&gt;"",0,$O5477)</f>
        <v>1433</v>
      </c>
      <c r="P5476" s="5" t="str">
        <f t="shared" si="85"/>
        <v>+STB</v>
      </c>
      <c r="Q5476" t="str">
        <f>IF($A5476="",$Q5475,$A5476)</f>
        <v>Uitvoering - Directievoering</v>
      </c>
    </row>
    <row r="5477" spans="1:17" ht="15.75" x14ac:dyDescent="0.25">
      <c r="A5477" s="1"/>
      <c r="B5477" s="2"/>
      <c r="C5477" s="3"/>
      <c r="D5477" s="3"/>
      <c r="E5477" s="6"/>
      <c r="F5477" s="3"/>
      <c r="G5477" s="7" t="s">
        <v>3521</v>
      </c>
      <c r="H5477" s="3" t="s">
        <v>3522</v>
      </c>
      <c r="I5477" s="8"/>
      <c r="J5477" s="9"/>
      <c r="K5477" s="4">
        <f>$M5477+$N5477*IF($B5477&lt;&gt;"",1,0)+$O5477*IF($A5477&lt;&gt;"",1,0)+IF(AND($A5477="",$B5477="",$C5477="",$K5476&lt;&gt;0),1,0)</f>
        <v>1</v>
      </c>
      <c r="L5477" s="4">
        <f>SUM($J5477:$J5477)/MAX(1,SUM($J5477:$J5477))</f>
        <v>0</v>
      </c>
      <c r="M5477" s="4">
        <f>$L5477+IF($C5478&lt;&gt;"",0,$M5478)</f>
        <v>0</v>
      </c>
      <c r="N5477" s="4">
        <f>$M5477+IF($B5478&lt;&gt;"",0,$N5478)</f>
        <v>2</v>
      </c>
      <c r="O5477" s="4">
        <f>$N5477+IF($A5478&lt;&gt;"",0,$O5478)</f>
        <v>1431</v>
      </c>
      <c r="P5477" s="5" t="str">
        <f t="shared" si="85"/>
        <v>+STB</v>
      </c>
      <c r="Q5477" t="str">
        <f>IF($A5477="",$Q5476,$A5477)</f>
        <v>Uitvoering - Directievoering</v>
      </c>
    </row>
    <row r="5478" spans="1:17" ht="23.25" x14ac:dyDescent="0.25">
      <c r="A5478" s="1"/>
      <c r="B5478" s="2"/>
      <c r="C5478" s="3"/>
      <c r="D5478" s="3"/>
      <c r="E5478" s="6"/>
      <c r="F5478" s="3"/>
      <c r="G5478" s="7"/>
      <c r="H5478" s="3"/>
      <c r="I5478" s="8" t="s">
        <v>6231</v>
      </c>
      <c r="J5478" s="9"/>
      <c r="K5478" s="4">
        <f>$M5478+$N5478*IF($B5478&lt;&gt;"",1,0)+$O5478*IF($A5478&lt;&gt;"",1,0)+IF(AND($A5478="",$B5478="",$C5478="",$K5477&lt;&gt;0),1,0)</f>
        <v>1</v>
      </c>
      <c r="L5478" s="4">
        <f>SUM($J5478:$J5478)/MAX(1,SUM($J5478:$J5478))</f>
        <v>0</v>
      </c>
      <c r="M5478" s="4">
        <f>$L5478+IF($C5479&lt;&gt;"",0,$M5479)</f>
        <v>0</v>
      </c>
      <c r="N5478" s="4">
        <f>$M5478+IF($B5479&lt;&gt;"",0,$N5479)</f>
        <v>2</v>
      </c>
      <c r="O5478" s="4">
        <f>$N5478+IF($A5479&lt;&gt;"",0,$O5479)</f>
        <v>1429</v>
      </c>
      <c r="P5478" s="5" t="str">
        <f t="shared" si="85"/>
        <v>+STB</v>
      </c>
      <c r="Q5478" t="str">
        <f>IF($A5478="",$Q5477,$A5478)</f>
        <v>Uitvoering - Directievoering</v>
      </c>
    </row>
    <row r="5479" spans="1:17" ht="15.75" x14ac:dyDescent="0.25">
      <c r="A5479" s="1"/>
      <c r="B5479" s="2"/>
      <c r="C5479" s="3" t="s">
        <v>6232</v>
      </c>
      <c r="D5479" s="3" t="s">
        <v>295</v>
      </c>
      <c r="E5479" s="6"/>
      <c r="F5479" s="3"/>
      <c r="G5479" s="7"/>
      <c r="H5479" s="3"/>
      <c r="I5479" s="8"/>
      <c r="J5479" s="9">
        <v>1</v>
      </c>
      <c r="K5479" s="4">
        <f>$M5479+$N5479*IF($B5479&lt;&gt;"",1,0)+$O5479*IF($A5479&lt;&gt;"",1,0)+IF(AND($A5479="",$B5479="",$C5479="",$K5478&lt;&gt;0),1,0)</f>
        <v>1</v>
      </c>
      <c r="L5479" s="4">
        <f>SUM($J5479:$J5479)/MAX(1,SUM($J5479:$J5479))</f>
        <v>1</v>
      </c>
      <c r="M5479" s="4">
        <f>$L5479+IF($C5480&lt;&gt;"",0,$M5480)</f>
        <v>1</v>
      </c>
      <c r="N5479" s="4">
        <f>$M5479+IF($B5480&lt;&gt;"",0,$N5480)</f>
        <v>2</v>
      </c>
      <c r="O5479" s="4">
        <f>$N5479+IF($A5480&lt;&gt;"",0,$O5480)</f>
        <v>1427</v>
      </c>
      <c r="P5479" s="5" t="str">
        <f t="shared" si="85"/>
        <v>TAAK</v>
      </c>
      <c r="Q5479" t="str">
        <f>IF($A5479="",$Q5478,$A5479)</f>
        <v>Uitvoering - Directievoering</v>
      </c>
    </row>
    <row r="5480" spans="1:17" ht="15.75" x14ac:dyDescent="0.25">
      <c r="A5480" s="1"/>
      <c r="B5480" s="2"/>
      <c r="C5480" s="3"/>
      <c r="D5480" s="3"/>
      <c r="E5480" s="6">
        <v>1</v>
      </c>
      <c r="F5480" s="3" t="s">
        <v>6233</v>
      </c>
      <c r="G5480" s="7"/>
      <c r="H5480" s="3"/>
      <c r="I5480" s="8"/>
      <c r="J5480" s="9"/>
      <c r="K5480" s="4">
        <f>$M5480+$N5480*IF($B5480&lt;&gt;"",1,0)+$O5480*IF($A5480&lt;&gt;"",1,0)+IF(AND($A5480="",$B5480="",$C5480="",$K5479&lt;&gt;0),1,0)</f>
        <v>1</v>
      </c>
      <c r="L5480" s="4">
        <f>SUM($J5480:$J5480)/MAX(1,SUM($J5480:$J5480))</f>
        <v>0</v>
      </c>
      <c r="M5480" s="4">
        <f>$L5480+IF($C5481&lt;&gt;"",0,$M5481)</f>
        <v>0</v>
      </c>
      <c r="N5480" s="4">
        <f>$M5480+IF($B5481&lt;&gt;"",0,$N5481)</f>
        <v>1</v>
      </c>
      <c r="O5480" s="4">
        <f>$N5480+IF($A5481&lt;&gt;"",0,$O5481)</f>
        <v>1425</v>
      </c>
      <c r="P5480" s="5" t="str">
        <f t="shared" si="85"/>
        <v>+STB</v>
      </c>
      <c r="Q5480" t="str">
        <f>IF($A5480="",$Q5479,$A5480)</f>
        <v>Uitvoering - Directievoering</v>
      </c>
    </row>
    <row r="5481" spans="1:17" ht="15.75" x14ac:dyDescent="0.25">
      <c r="A5481" s="1"/>
      <c r="B5481" s="2"/>
      <c r="C5481" s="3"/>
      <c r="D5481" s="3"/>
      <c r="E5481" s="6"/>
      <c r="F5481" s="3"/>
      <c r="G5481" s="7" t="s">
        <v>3523</v>
      </c>
      <c r="H5481" s="3" t="s">
        <v>6234</v>
      </c>
      <c r="I5481" s="8"/>
      <c r="J5481" s="9"/>
      <c r="K5481" s="4">
        <f>$M5481+$N5481*IF($B5481&lt;&gt;"",1,0)+$O5481*IF($A5481&lt;&gt;"",1,0)+IF(AND($A5481="",$B5481="",$C5481="",$K5480&lt;&gt;0),1,0)</f>
        <v>1</v>
      </c>
      <c r="L5481" s="4">
        <f>SUM($J5481:$J5481)/MAX(1,SUM($J5481:$J5481))</f>
        <v>0</v>
      </c>
      <c r="M5481" s="4">
        <f>$L5481+IF($C5482&lt;&gt;"",0,$M5482)</f>
        <v>0</v>
      </c>
      <c r="N5481" s="4">
        <f>$M5481+IF($B5482&lt;&gt;"",0,$N5482)</f>
        <v>1</v>
      </c>
      <c r="O5481" s="4">
        <f>$N5481+IF($A5482&lt;&gt;"",0,$O5482)</f>
        <v>1424</v>
      </c>
      <c r="P5481" s="5" t="str">
        <f t="shared" si="85"/>
        <v>+STB</v>
      </c>
      <c r="Q5481" t="str">
        <f>IF($A5481="",$Q5480,$A5481)</f>
        <v>Uitvoering - Directievoering</v>
      </c>
    </row>
    <row r="5482" spans="1:17" ht="23.25" x14ac:dyDescent="0.25">
      <c r="A5482" s="1"/>
      <c r="B5482" s="2"/>
      <c r="C5482" s="3"/>
      <c r="D5482" s="3"/>
      <c r="E5482" s="6"/>
      <c r="F5482" s="3"/>
      <c r="G5482" s="7"/>
      <c r="H5482" s="3"/>
      <c r="I5482" s="8" t="s">
        <v>6235</v>
      </c>
      <c r="J5482" s="9"/>
      <c r="K5482" s="4">
        <f>$M5482+$N5482*IF($B5482&lt;&gt;"",1,0)+$O5482*IF($A5482&lt;&gt;"",1,0)+IF(AND($A5482="",$B5482="",$C5482="",$K5481&lt;&gt;0),1,0)</f>
        <v>1</v>
      </c>
      <c r="L5482" s="4">
        <f>SUM($J5482:$J5482)/MAX(1,SUM($J5482:$J5482))</f>
        <v>0</v>
      </c>
      <c r="M5482" s="4">
        <f>$L5482+IF($C5483&lt;&gt;"",0,$M5483)</f>
        <v>0</v>
      </c>
      <c r="N5482" s="4">
        <f>$M5482+IF($B5483&lt;&gt;"",0,$N5483)</f>
        <v>1</v>
      </c>
      <c r="O5482" s="4">
        <f>$N5482+IF($A5483&lt;&gt;"",0,$O5483)</f>
        <v>1423</v>
      </c>
      <c r="P5482" s="5" t="str">
        <f t="shared" si="85"/>
        <v>+STB</v>
      </c>
      <c r="Q5482" t="str">
        <f>IF($A5482="",$Q5481,$A5482)</f>
        <v>Uitvoering - Directievoering</v>
      </c>
    </row>
    <row r="5483" spans="1:17" ht="15.75" x14ac:dyDescent="0.25">
      <c r="A5483" s="1"/>
      <c r="B5483" s="2"/>
      <c r="C5483" s="3" t="s">
        <v>6236</v>
      </c>
      <c r="D5483" s="3" t="s">
        <v>3524</v>
      </c>
      <c r="E5483" s="6"/>
      <c r="F5483" s="3"/>
      <c r="G5483" s="7"/>
      <c r="H5483" s="3"/>
      <c r="I5483" s="8"/>
      <c r="J5483" s="9">
        <v>1</v>
      </c>
      <c r="K5483" s="4">
        <f>$M5483+$N5483*IF($B5483&lt;&gt;"",1,0)+$O5483*IF($A5483&lt;&gt;"",1,0)+IF(AND($A5483="",$B5483="",$C5483="",$K5482&lt;&gt;0),1,0)</f>
        <v>1</v>
      </c>
      <c r="L5483" s="4">
        <f>SUM($J5483:$J5483)/MAX(1,SUM($J5483:$J5483))</f>
        <v>1</v>
      </c>
      <c r="M5483" s="4">
        <f>$L5483+IF($C5484&lt;&gt;"",0,$M5484)</f>
        <v>1</v>
      </c>
      <c r="N5483" s="4">
        <f>$M5483+IF($B5484&lt;&gt;"",0,$N5484)</f>
        <v>1</v>
      </c>
      <c r="O5483" s="4">
        <f>$N5483+IF($A5484&lt;&gt;"",0,$O5484)</f>
        <v>1422</v>
      </c>
      <c r="P5483" s="5" t="str">
        <f t="shared" si="85"/>
        <v>TAAK</v>
      </c>
      <c r="Q5483" t="str">
        <f>IF($A5483="",$Q5482,$A5483)</f>
        <v>Uitvoering - Directievoering</v>
      </c>
    </row>
    <row r="5484" spans="1:17" ht="15.75" x14ac:dyDescent="0.25">
      <c r="A5484" s="1"/>
      <c r="B5484" s="2"/>
      <c r="C5484" s="3"/>
      <c r="D5484" s="3"/>
      <c r="E5484" s="6">
        <v>1</v>
      </c>
      <c r="F5484" s="3" t="s">
        <v>3524</v>
      </c>
      <c r="G5484" s="7"/>
      <c r="H5484" s="3"/>
      <c r="I5484" s="8"/>
      <c r="J5484" s="9"/>
      <c r="K5484" s="4">
        <f>$M5484+$N5484*IF($B5484&lt;&gt;"",1,0)+$O5484*IF($A5484&lt;&gt;"",1,0)+IF(AND($A5484="",$B5484="",$C5484="",$K5483&lt;&gt;0),1,0)</f>
        <v>1</v>
      </c>
      <c r="L5484" s="4">
        <f>SUM($J5484:$J5484)/MAX(1,SUM($J5484:$J5484))</f>
        <v>0</v>
      </c>
      <c r="M5484" s="4">
        <f>$L5484+IF($C5485&lt;&gt;"",0,$M5485)</f>
        <v>0</v>
      </c>
      <c r="N5484" s="4">
        <f>$M5484+IF($B5485&lt;&gt;"",0,$N5485)</f>
        <v>0</v>
      </c>
      <c r="O5484" s="4">
        <f>$N5484+IF($A5485&lt;&gt;"",0,$O5485)</f>
        <v>1421</v>
      </c>
      <c r="P5484" s="5" t="str">
        <f t="shared" si="85"/>
        <v>+STB</v>
      </c>
      <c r="Q5484" t="str">
        <f>IF($A5484="",$Q5483,$A5484)</f>
        <v>Uitvoering - Directievoering</v>
      </c>
    </row>
    <row r="5485" spans="1:17" ht="15.75" x14ac:dyDescent="0.25">
      <c r="A5485" s="1"/>
      <c r="B5485" s="2"/>
      <c r="C5485" s="3"/>
      <c r="D5485" s="3"/>
      <c r="E5485" s="6"/>
      <c r="F5485" s="3"/>
      <c r="G5485" s="7" t="s">
        <v>3525</v>
      </c>
      <c r="H5485" s="3" t="s">
        <v>3526</v>
      </c>
      <c r="I5485" s="8"/>
      <c r="J5485" s="9"/>
      <c r="K5485" s="4">
        <f>$M5485+$N5485*IF($B5485&lt;&gt;"",1,0)+$O5485*IF($A5485&lt;&gt;"",1,0)+IF(AND($A5485="",$B5485="",$C5485="",$K5484&lt;&gt;0),1,0)</f>
        <v>1</v>
      </c>
      <c r="L5485" s="4">
        <f>SUM($J5485:$J5485)/MAX(1,SUM($J5485:$J5485))</f>
        <v>0</v>
      </c>
      <c r="M5485" s="4">
        <f>$L5485+IF($C5486&lt;&gt;"",0,$M5486)</f>
        <v>0</v>
      </c>
      <c r="N5485" s="4">
        <f>$M5485+IF($B5486&lt;&gt;"",0,$N5486)</f>
        <v>0</v>
      </c>
      <c r="O5485" s="4">
        <f>$N5485+IF($A5486&lt;&gt;"",0,$O5486)</f>
        <v>1421</v>
      </c>
      <c r="P5485" s="5" t="str">
        <f t="shared" si="85"/>
        <v>+STB</v>
      </c>
      <c r="Q5485" t="str">
        <f>IF($A5485="",$Q5484,$A5485)</f>
        <v>Uitvoering - Directievoering</v>
      </c>
    </row>
    <row r="5486" spans="1:17" ht="57" x14ac:dyDescent="0.25">
      <c r="A5486" s="1"/>
      <c r="B5486" s="2"/>
      <c r="C5486" s="3"/>
      <c r="D5486" s="3"/>
      <c r="E5486" s="6"/>
      <c r="F5486" s="3"/>
      <c r="G5486" s="7"/>
      <c r="H5486" s="3"/>
      <c r="I5486" s="8" t="s">
        <v>6237</v>
      </c>
      <c r="J5486" s="9"/>
      <c r="K5486" s="4">
        <f>$M5486+$N5486*IF($B5486&lt;&gt;"",1,0)+$O5486*IF($A5486&lt;&gt;"",1,0)+IF(AND($A5486="",$B5486="",$C5486="",$K5485&lt;&gt;0),1,0)</f>
        <v>1</v>
      </c>
      <c r="L5486" s="4">
        <f>SUM($J5486:$J5486)/MAX(1,SUM($J5486:$J5486))</f>
        <v>0</v>
      </c>
      <c r="M5486" s="4">
        <f>$L5486+IF($C5487&lt;&gt;"",0,$M5487)</f>
        <v>0</v>
      </c>
      <c r="N5486" s="4">
        <f>$M5486+IF($B5487&lt;&gt;"",0,$N5487)</f>
        <v>0</v>
      </c>
      <c r="O5486" s="4">
        <f>$N5486+IF($A5487&lt;&gt;"",0,$O5487)</f>
        <v>1421</v>
      </c>
      <c r="P5486" s="5" t="str">
        <f t="shared" si="85"/>
        <v>+STB</v>
      </c>
      <c r="Q5486" t="str">
        <f>IF($A5486="",$Q5485,$A5486)</f>
        <v>Uitvoering - Directievoering</v>
      </c>
    </row>
    <row r="5487" spans="1:17" ht="15.75" hidden="1" x14ac:dyDescent="0.25">
      <c r="A5487" s="1"/>
      <c r="B5487" s="2"/>
      <c r="C5487" s="3" t="s">
        <v>6238</v>
      </c>
      <c r="D5487" s="3" t="s">
        <v>3527</v>
      </c>
      <c r="E5487" s="6"/>
      <c r="F5487" s="3"/>
      <c r="G5487" s="7"/>
      <c r="H5487" s="3"/>
      <c r="I5487" s="8"/>
      <c r="J5487" s="9"/>
      <c r="K5487" s="4">
        <f>$M5487+$N5487*IF($B5487&lt;&gt;"",1,0)+$O5487*IF($A5487&lt;&gt;"",1,0)+IF(AND($A5487="",$B5487="",$C5487="",$K5486&lt;&gt;0),1,0)</f>
        <v>0</v>
      </c>
      <c r="L5487" s="4">
        <f>SUM($J5487:$J5487)/MAX(1,SUM($J5487:$J5487))</f>
        <v>0</v>
      </c>
      <c r="M5487" s="4">
        <f>$L5487+IF($C5488&lt;&gt;"",0,$M5488)</f>
        <v>0</v>
      </c>
      <c r="N5487" s="4">
        <f>$M5487+IF($B5488&lt;&gt;"",0,$N5488)</f>
        <v>0</v>
      </c>
      <c r="O5487" s="4">
        <f>$N5487+IF($A5488&lt;&gt;"",0,$O5488)</f>
        <v>1421</v>
      </c>
      <c r="P5487" s="5" t="str">
        <f t="shared" si="85"/>
        <v>TAAK</v>
      </c>
      <c r="Q5487" t="str">
        <f>IF($A5487="",$Q5486,$A5487)</f>
        <v>Uitvoering - Directievoering</v>
      </c>
    </row>
    <row r="5488" spans="1:17" ht="15.75" hidden="1" x14ac:dyDescent="0.25">
      <c r="A5488" s="1"/>
      <c r="B5488" s="2"/>
      <c r="C5488" s="3"/>
      <c r="D5488" s="3"/>
      <c r="E5488" s="6">
        <v>1</v>
      </c>
      <c r="F5488" s="3" t="s">
        <v>3527</v>
      </c>
      <c r="G5488" s="7"/>
      <c r="H5488" s="3"/>
      <c r="I5488" s="8"/>
      <c r="J5488" s="9"/>
      <c r="K5488" s="4">
        <f>$M5488+$N5488*IF($B5488&lt;&gt;"",1,0)+$O5488*IF($A5488&lt;&gt;"",1,0)+IF(AND($A5488="",$B5488="",$C5488="",$K5487&lt;&gt;0),1,0)</f>
        <v>0</v>
      </c>
      <c r="L5488" s="4">
        <f>SUM($J5488:$J5488)/MAX(1,SUM($J5488:$J5488))</f>
        <v>0</v>
      </c>
      <c r="M5488" s="4">
        <f>$L5488+IF($C5489&lt;&gt;"",0,$M5489)</f>
        <v>0</v>
      </c>
      <c r="N5488" s="4">
        <f>$M5488+IF($B5489&lt;&gt;"",0,$N5489)</f>
        <v>0</v>
      </c>
      <c r="O5488" s="4">
        <f>$N5488+IF($A5489&lt;&gt;"",0,$O5489)</f>
        <v>1421</v>
      </c>
      <c r="P5488" s="5" t="str">
        <f t="shared" si="85"/>
        <v>+STB</v>
      </c>
      <c r="Q5488" t="str">
        <f>IF($A5488="",$Q5487,$A5488)</f>
        <v>Uitvoering - Directievoering</v>
      </c>
    </row>
    <row r="5489" spans="1:17" ht="15.75" hidden="1" x14ac:dyDescent="0.25">
      <c r="A5489" s="1"/>
      <c r="B5489" s="2"/>
      <c r="C5489" s="3"/>
      <c r="D5489" s="3"/>
      <c r="E5489" s="6"/>
      <c r="F5489" s="3"/>
      <c r="G5489" s="7" t="s">
        <v>3528</v>
      </c>
      <c r="H5489" s="3" t="s">
        <v>3529</v>
      </c>
      <c r="I5489" s="8"/>
      <c r="J5489" s="9"/>
      <c r="K5489" s="4">
        <f>$M5489+$N5489*IF($B5489&lt;&gt;"",1,0)+$O5489*IF($A5489&lt;&gt;"",1,0)+IF(AND($A5489="",$B5489="",$C5489="",$K5488&lt;&gt;0),1,0)</f>
        <v>0</v>
      </c>
      <c r="L5489" s="4">
        <f>SUM($J5489:$J5489)/MAX(1,SUM($J5489:$J5489))</f>
        <v>0</v>
      </c>
      <c r="M5489" s="4">
        <f>$L5489+IF($C5490&lt;&gt;"",0,$M5490)</f>
        <v>0</v>
      </c>
      <c r="N5489" s="4">
        <f>$M5489+IF($B5490&lt;&gt;"",0,$N5490)</f>
        <v>0</v>
      </c>
      <c r="O5489" s="4">
        <f>$N5489+IF($A5490&lt;&gt;"",0,$O5490)</f>
        <v>1421</v>
      </c>
      <c r="P5489" s="5" t="str">
        <f t="shared" si="85"/>
        <v>+STB</v>
      </c>
      <c r="Q5489" t="str">
        <f>IF($A5489="",$Q5488,$A5489)</f>
        <v>Uitvoering - Directievoering</v>
      </c>
    </row>
    <row r="5490" spans="1:17" ht="57" hidden="1" x14ac:dyDescent="0.25">
      <c r="A5490" s="1"/>
      <c r="B5490" s="2"/>
      <c r="C5490" s="3"/>
      <c r="D5490" s="3"/>
      <c r="E5490" s="6"/>
      <c r="F5490" s="3"/>
      <c r="G5490" s="7"/>
      <c r="H5490" s="3"/>
      <c r="I5490" s="8" t="s">
        <v>6237</v>
      </c>
      <c r="J5490" s="9"/>
      <c r="K5490" s="4">
        <f>$M5490+$N5490*IF($B5490&lt;&gt;"",1,0)+$O5490*IF($A5490&lt;&gt;"",1,0)+IF(AND($A5490="",$B5490="",$C5490="",$K5489&lt;&gt;0),1,0)</f>
        <v>0</v>
      </c>
      <c r="L5490" s="4">
        <f>SUM($J5490:$J5490)/MAX(1,SUM($J5490:$J5490))</f>
        <v>0</v>
      </c>
      <c r="M5490" s="4">
        <f>$L5490+IF($C5491&lt;&gt;"",0,$M5491)</f>
        <v>0</v>
      </c>
      <c r="N5490" s="4">
        <f>$M5490+IF($B5491&lt;&gt;"",0,$N5491)</f>
        <v>0</v>
      </c>
      <c r="O5490" s="4">
        <f>$N5490+IF($A5491&lt;&gt;"",0,$O5491)</f>
        <v>1421</v>
      </c>
      <c r="P5490" s="5" t="str">
        <f t="shared" si="85"/>
        <v>+STB</v>
      </c>
      <c r="Q5490" t="str">
        <f>IF($A5490="",$Q5489,$A5490)</f>
        <v>Uitvoering - Directievoering</v>
      </c>
    </row>
    <row r="5491" spans="1:17" ht="15.75" x14ac:dyDescent="0.25">
      <c r="A5491" s="1"/>
      <c r="B5491" s="2" t="s">
        <v>105</v>
      </c>
      <c r="C5491" s="3"/>
      <c r="D5491" s="3"/>
      <c r="E5491" s="6"/>
      <c r="F5491" s="3"/>
      <c r="G5491" s="7"/>
      <c r="H5491" s="3"/>
      <c r="I5491" s="8"/>
      <c r="J5491" s="9"/>
      <c r="K5491" s="4">
        <f>$M5491+$N5491*IF($B5491&lt;&gt;"",1,0)+$O5491*IF($A5491&lt;&gt;"",1,0)+IF(AND($A5491="",$B5491="",$C5491="",$K5490&lt;&gt;0),1,0)</f>
        <v>24</v>
      </c>
      <c r="L5491" s="4">
        <f>SUM($J5491:$J5491)/MAX(1,SUM($J5491:$J5491))</f>
        <v>0</v>
      </c>
      <c r="M5491" s="4">
        <f>$L5491+IF($C5492&lt;&gt;"",0,$M5492)</f>
        <v>0</v>
      </c>
      <c r="N5491" s="4">
        <f>$M5491+IF($B5492&lt;&gt;"",0,$N5492)</f>
        <v>24</v>
      </c>
      <c r="O5491" s="4">
        <f>$N5491+IF($A5492&lt;&gt;"",0,$O5492)</f>
        <v>1421</v>
      </c>
      <c r="P5491" s="5" t="str">
        <f t="shared" si="85"/>
        <v>TAAK</v>
      </c>
      <c r="Q5491" t="str">
        <f>IF($A5491="",$Q5490,$A5491)</f>
        <v>Uitvoering - Directievoering</v>
      </c>
    </row>
    <row r="5492" spans="1:17" ht="15.75" x14ac:dyDescent="0.25">
      <c r="A5492" s="1"/>
      <c r="B5492" s="2"/>
      <c r="C5492" s="3" t="s">
        <v>6239</v>
      </c>
      <c r="D5492" s="3" t="s">
        <v>6240</v>
      </c>
      <c r="E5492" s="6"/>
      <c r="F5492" s="3"/>
      <c r="G5492" s="7"/>
      <c r="H5492" s="3"/>
      <c r="I5492" s="8"/>
      <c r="J5492" s="9">
        <v>1</v>
      </c>
      <c r="K5492" s="4">
        <f>$M5492+$N5492*IF($B5492&lt;&gt;"",1,0)+$O5492*IF($A5492&lt;&gt;"",1,0)+IF(AND($A5492="",$B5492="",$C5492="",$K5491&lt;&gt;0),1,0)</f>
        <v>1</v>
      </c>
      <c r="L5492" s="4">
        <f>SUM($J5492:$J5492)/MAX(1,SUM($J5492:$J5492))</f>
        <v>1</v>
      </c>
      <c r="M5492" s="4">
        <f>$L5492+IF($C5493&lt;&gt;"",0,$M5493)</f>
        <v>1</v>
      </c>
      <c r="N5492" s="4">
        <f>$M5492+IF($B5493&lt;&gt;"",0,$N5493)</f>
        <v>24</v>
      </c>
      <c r="O5492" s="4">
        <f>$N5492+IF($A5493&lt;&gt;"",0,$O5493)</f>
        <v>1397</v>
      </c>
      <c r="P5492" s="5" t="str">
        <f t="shared" si="85"/>
        <v>TAAK</v>
      </c>
      <c r="Q5492" t="str">
        <f>IF($A5492="",$Q5491,$A5492)</f>
        <v>Uitvoering - Directievoering</v>
      </c>
    </row>
    <row r="5493" spans="1:17" ht="15.75" x14ac:dyDescent="0.25">
      <c r="A5493" s="1"/>
      <c r="B5493" s="2"/>
      <c r="C5493" s="3"/>
      <c r="D5493" s="3"/>
      <c r="E5493" s="6">
        <v>1</v>
      </c>
      <c r="F5493" s="3" t="s">
        <v>6240</v>
      </c>
      <c r="G5493" s="7"/>
      <c r="H5493" s="3"/>
      <c r="I5493" s="8"/>
      <c r="J5493" s="9"/>
      <c r="K5493" s="4">
        <f>$M5493+$N5493*IF($B5493&lt;&gt;"",1,0)+$O5493*IF($A5493&lt;&gt;"",1,0)+IF(AND($A5493="",$B5493="",$C5493="",$K5492&lt;&gt;0),1,0)</f>
        <v>1</v>
      </c>
      <c r="L5493" s="4">
        <f>SUM($J5493:$J5493)/MAX(1,SUM($J5493:$J5493))</f>
        <v>0</v>
      </c>
      <c r="M5493" s="4">
        <f>$L5493+IF($C5494&lt;&gt;"",0,$M5494)</f>
        <v>0</v>
      </c>
      <c r="N5493" s="4">
        <f>$M5493+IF($B5494&lt;&gt;"",0,$N5494)</f>
        <v>23</v>
      </c>
      <c r="O5493" s="4">
        <f>$N5493+IF($A5494&lt;&gt;"",0,$O5494)</f>
        <v>1373</v>
      </c>
      <c r="P5493" s="5" t="str">
        <f t="shared" si="85"/>
        <v>+STB</v>
      </c>
      <c r="Q5493" t="str">
        <f>IF($A5493="",$Q5492,$A5493)</f>
        <v>Uitvoering - Directievoering</v>
      </c>
    </row>
    <row r="5494" spans="1:17" ht="15.75" x14ac:dyDescent="0.25">
      <c r="A5494" s="1"/>
      <c r="B5494" s="2"/>
      <c r="C5494" s="3"/>
      <c r="D5494" s="3"/>
      <c r="E5494" s="6"/>
      <c r="F5494" s="3"/>
      <c r="G5494" s="7" t="s">
        <v>6241</v>
      </c>
      <c r="H5494" s="3" t="s">
        <v>6242</v>
      </c>
      <c r="I5494" s="8"/>
      <c r="J5494" s="9"/>
      <c r="K5494" s="4">
        <f>$M5494+$N5494*IF($B5494&lt;&gt;"",1,0)+$O5494*IF($A5494&lt;&gt;"",1,0)+IF(AND($A5494="",$B5494="",$C5494="",$K5493&lt;&gt;0),1,0)</f>
        <v>1</v>
      </c>
      <c r="L5494" s="4">
        <f>SUM($J5494:$J5494)/MAX(1,SUM($J5494:$J5494))</f>
        <v>0</v>
      </c>
      <c r="M5494" s="4">
        <f>$L5494+IF($C5495&lt;&gt;"",0,$M5495)</f>
        <v>0</v>
      </c>
      <c r="N5494" s="4">
        <f>$M5494+IF($B5495&lt;&gt;"",0,$N5495)</f>
        <v>23</v>
      </c>
      <c r="O5494" s="4">
        <f>$N5494+IF($A5495&lt;&gt;"",0,$O5495)</f>
        <v>1350</v>
      </c>
      <c r="P5494" s="5" t="str">
        <f t="shared" si="85"/>
        <v>+STB</v>
      </c>
      <c r="Q5494" t="str">
        <f>IF($A5494="",$Q5493,$A5494)</f>
        <v>Uitvoering - Directievoering</v>
      </c>
    </row>
    <row r="5495" spans="1:17" ht="23.25" x14ac:dyDescent="0.25">
      <c r="A5495" s="1"/>
      <c r="B5495" s="2"/>
      <c r="C5495" s="3"/>
      <c r="D5495" s="3"/>
      <c r="E5495" s="6"/>
      <c r="F5495" s="3"/>
      <c r="G5495" s="7"/>
      <c r="H5495" s="3"/>
      <c r="I5495" s="8" t="s">
        <v>6243</v>
      </c>
      <c r="J5495" s="9"/>
      <c r="K5495" s="4">
        <f>$M5495+$N5495*IF($B5495&lt;&gt;"",1,0)+$O5495*IF($A5495&lt;&gt;"",1,0)+IF(AND($A5495="",$B5495="",$C5495="",$K5494&lt;&gt;0),1,0)</f>
        <v>1</v>
      </c>
      <c r="L5495" s="4">
        <f>SUM($J5495:$J5495)/MAX(1,SUM($J5495:$J5495))</f>
        <v>0</v>
      </c>
      <c r="M5495" s="4">
        <f>$L5495+IF($C5496&lt;&gt;"",0,$M5496)</f>
        <v>0</v>
      </c>
      <c r="N5495" s="4">
        <f>$M5495+IF($B5496&lt;&gt;"",0,$N5496)</f>
        <v>23</v>
      </c>
      <c r="O5495" s="4">
        <f>$N5495+IF($A5496&lt;&gt;"",0,$O5496)</f>
        <v>1327</v>
      </c>
      <c r="P5495" s="5" t="str">
        <f t="shared" si="85"/>
        <v>+STB</v>
      </c>
      <c r="Q5495" t="str">
        <f>IF($A5495="",$Q5494,$A5495)</f>
        <v>Uitvoering - Directievoering</v>
      </c>
    </row>
    <row r="5496" spans="1:17" ht="15.75" x14ac:dyDescent="0.25">
      <c r="A5496" s="1"/>
      <c r="B5496" s="2"/>
      <c r="C5496" s="3" t="s">
        <v>6244</v>
      </c>
      <c r="D5496" s="3" t="s">
        <v>297</v>
      </c>
      <c r="E5496" s="6"/>
      <c r="F5496" s="3"/>
      <c r="G5496" s="7"/>
      <c r="H5496" s="3"/>
      <c r="I5496" s="8"/>
      <c r="J5496" s="9">
        <v>1</v>
      </c>
      <c r="K5496" s="4">
        <f>$M5496+$N5496*IF($B5496&lt;&gt;"",1,0)+$O5496*IF($A5496&lt;&gt;"",1,0)+IF(AND($A5496="",$B5496="",$C5496="",$K5495&lt;&gt;0),1,0)</f>
        <v>1</v>
      </c>
      <c r="L5496" s="4">
        <f>SUM($J5496:$J5496)/MAX(1,SUM($J5496:$J5496))</f>
        <v>1</v>
      </c>
      <c r="M5496" s="4">
        <f>$L5496+IF($C5497&lt;&gt;"",0,$M5497)</f>
        <v>1</v>
      </c>
      <c r="N5496" s="4">
        <f>$M5496+IF($B5497&lt;&gt;"",0,$N5497)</f>
        <v>23</v>
      </c>
      <c r="O5496" s="4">
        <f>$N5496+IF($A5497&lt;&gt;"",0,$O5497)</f>
        <v>1304</v>
      </c>
      <c r="P5496" s="5" t="str">
        <f t="shared" si="85"/>
        <v>TAAK</v>
      </c>
      <c r="Q5496" t="str">
        <f>IF($A5496="",$Q5495,$A5496)</f>
        <v>Uitvoering - Directievoering</v>
      </c>
    </row>
    <row r="5497" spans="1:17" ht="15.75" x14ac:dyDescent="0.25">
      <c r="A5497" s="1"/>
      <c r="B5497" s="2"/>
      <c r="C5497" s="3"/>
      <c r="D5497" s="3"/>
      <c r="E5497" s="6">
        <v>1</v>
      </c>
      <c r="F5497" s="3" t="s">
        <v>297</v>
      </c>
      <c r="G5497" s="7"/>
      <c r="H5497" s="3"/>
      <c r="I5497" s="8"/>
      <c r="J5497" s="9"/>
      <c r="K5497" s="4">
        <f>$M5497+$N5497*IF($B5497&lt;&gt;"",1,0)+$O5497*IF($A5497&lt;&gt;"",1,0)+IF(AND($A5497="",$B5497="",$C5497="",$K5496&lt;&gt;0),1,0)</f>
        <v>1</v>
      </c>
      <c r="L5497" s="4">
        <f>SUM($J5497:$J5497)/MAX(1,SUM($J5497:$J5497))</f>
        <v>0</v>
      </c>
      <c r="M5497" s="4">
        <f>$L5497+IF($C5498&lt;&gt;"",0,$M5498)</f>
        <v>0</v>
      </c>
      <c r="N5497" s="4">
        <f>$M5497+IF($B5498&lt;&gt;"",0,$N5498)</f>
        <v>22</v>
      </c>
      <c r="O5497" s="4">
        <f>$N5497+IF($A5498&lt;&gt;"",0,$O5498)</f>
        <v>1281</v>
      </c>
      <c r="P5497" s="5" t="str">
        <f t="shared" si="85"/>
        <v>+STB</v>
      </c>
      <c r="Q5497" t="str">
        <f>IF($A5497="",$Q5496,$A5497)</f>
        <v>Uitvoering - Directievoering</v>
      </c>
    </row>
    <row r="5498" spans="1:17" ht="15.75" x14ac:dyDescent="0.25">
      <c r="A5498" s="1"/>
      <c r="B5498" s="2"/>
      <c r="C5498" s="3"/>
      <c r="D5498" s="3"/>
      <c r="E5498" s="6"/>
      <c r="F5498" s="3"/>
      <c r="G5498" s="7" t="s">
        <v>3545</v>
      </c>
      <c r="H5498" s="3" t="s">
        <v>3546</v>
      </c>
      <c r="I5498" s="8"/>
      <c r="J5498" s="9"/>
      <c r="K5498" s="4">
        <f>$M5498+$N5498*IF($B5498&lt;&gt;"",1,0)+$O5498*IF($A5498&lt;&gt;"",1,0)+IF(AND($A5498="",$B5498="",$C5498="",$K5497&lt;&gt;0),1,0)</f>
        <v>1</v>
      </c>
      <c r="L5498" s="4">
        <f>SUM($J5498:$J5498)/MAX(1,SUM($J5498:$J5498))</f>
        <v>0</v>
      </c>
      <c r="M5498" s="4">
        <f>$L5498+IF($C5499&lt;&gt;"",0,$M5499)</f>
        <v>0</v>
      </c>
      <c r="N5498" s="4">
        <f>$M5498+IF($B5499&lt;&gt;"",0,$N5499)</f>
        <v>22</v>
      </c>
      <c r="O5498" s="4">
        <f>$N5498+IF($A5499&lt;&gt;"",0,$O5499)</f>
        <v>1259</v>
      </c>
      <c r="P5498" s="5" t="str">
        <f t="shared" si="85"/>
        <v>+STB</v>
      </c>
      <c r="Q5498" t="str">
        <f>IF($A5498="",$Q5497,$A5498)</f>
        <v>Uitvoering - Directievoering</v>
      </c>
    </row>
    <row r="5499" spans="1:17" ht="15.75" x14ac:dyDescent="0.25">
      <c r="A5499" s="1"/>
      <c r="B5499" s="2"/>
      <c r="C5499" s="3"/>
      <c r="D5499" s="3"/>
      <c r="E5499" s="6"/>
      <c r="F5499" s="3"/>
      <c r="G5499" s="7"/>
      <c r="H5499" s="3"/>
      <c r="I5499" s="8" t="s">
        <v>6245</v>
      </c>
      <c r="J5499" s="9"/>
      <c r="K5499" s="4">
        <f>$M5499+$N5499*IF($B5499&lt;&gt;"",1,0)+$O5499*IF($A5499&lt;&gt;"",1,0)+IF(AND($A5499="",$B5499="",$C5499="",$K5498&lt;&gt;0),1,0)</f>
        <v>1</v>
      </c>
      <c r="L5499" s="4">
        <f>SUM($J5499:$J5499)/MAX(1,SUM($J5499:$J5499))</f>
        <v>0</v>
      </c>
      <c r="M5499" s="4">
        <f>$L5499+IF($C5500&lt;&gt;"",0,$M5500)</f>
        <v>0</v>
      </c>
      <c r="N5499" s="4">
        <f>$M5499+IF($B5500&lt;&gt;"",0,$N5500)</f>
        <v>22</v>
      </c>
      <c r="O5499" s="4">
        <f>$N5499+IF($A5500&lt;&gt;"",0,$O5500)</f>
        <v>1237</v>
      </c>
      <c r="P5499" s="5" t="str">
        <f t="shared" si="85"/>
        <v>+STB</v>
      </c>
      <c r="Q5499" t="str">
        <f>IF($A5499="",$Q5498,$A5499)</f>
        <v>Uitvoering - Directievoering</v>
      </c>
    </row>
    <row r="5500" spans="1:17" ht="15.75" x14ac:dyDescent="0.25">
      <c r="A5500" s="1"/>
      <c r="B5500" s="2"/>
      <c r="C5500" s="3" t="s">
        <v>6246</v>
      </c>
      <c r="D5500" s="3" t="s">
        <v>6247</v>
      </c>
      <c r="E5500" s="6"/>
      <c r="F5500" s="3"/>
      <c r="G5500" s="7"/>
      <c r="H5500" s="3"/>
      <c r="I5500" s="8"/>
      <c r="J5500" s="9">
        <v>1</v>
      </c>
      <c r="K5500" s="4">
        <f>$M5500+$N5500*IF($B5500&lt;&gt;"",1,0)+$O5500*IF($A5500&lt;&gt;"",1,0)+IF(AND($A5500="",$B5500="",$C5500="",$K5499&lt;&gt;0),1,0)</f>
        <v>1</v>
      </c>
      <c r="L5500" s="4">
        <f>SUM($J5500:$J5500)/MAX(1,SUM($J5500:$J5500))</f>
        <v>1</v>
      </c>
      <c r="M5500" s="4">
        <f>$L5500+IF($C5501&lt;&gt;"",0,$M5501)</f>
        <v>1</v>
      </c>
      <c r="N5500" s="4">
        <f>$M5500+IF($B5501&lt;&gt;"",0,$N5501)</f>
        <v>22</v>
      </c>
      <c r="O5500" s="4">
        <f>$N5500+IF($A5501&lt;&gt;"",0,$O5501)</f>
        <v>1215</v>
      </c>
      <c r="P5500" s="5" t="str">
        <f t="shared" si="85"/>
        <v>TAAK</v>
      </c>
      <c r="Q5500" t="str">
        <f>IF($A5500="",$Q5499,$A5500)</f>
        <v>Uitvoering - Directievoering</v>
      </c>
    </row>
    <row r="5501" spans="1:17" ht="15.75" x14ac:dyDescent="0.25">
      <c r="A5501" s="1"/>
      <c r="B5501" s="2"/>
      <c r="C5501" s="3"/>
      <c r="D5501" s="3"/>
      <c r="E5501" s="6">
        <v>1</v>
      </c>
      <c r="F5501" s="3" t="s">
        <v>6247</v>
      </c>
      <c r="G5501" s="7"/>
      <c r="H5501" s="3"/>
      <c r="I5501" s="8"/>
      <c r="J5501" s="9"/>
      <c r="K5501" s="4">
        <f>$M5501+$N5501*IF($B5501&lt;&gt;"",1,0)+$O5501*IF($A5501&lt;&gt;"",1,0)+IF(AND($A5501="",$B5501="",$C5501="",$K5500&lt;&gt;0),1,0)</f>
        <v>1</v>
      </c>
      <c r="L5501" s="4">
        <f>SUM($J5501:$J5501)/MAX(1,SUM($J5501:$J5501))</f>
        <v>0</v>
      </c>
      <c r="M5501" s="4">
        <f>$L5501+IF($C5502&lt;&gt;"",0,$M5502)</f>
        <v>0</v>
      </c>
      <c r="N5501" s="4">
        <f>$M5501+IF($B5502&lt;&gt;"",0,$N5502)</f>
        <v>21</v>
      </c>
      <c r="O5501" s="4">
        <f>$N5501+IF($A5502&lt;&gt;"",0,$O5502)</f>
        <v>1193</v>
      </c>
      <c r="P5501" s="5" t="str">
        <f t="shared" si="85"/>
        <v>+STB</v>
      </c>
      <c r="Q5501" t="str">
        <f>IF($A5501="",$Q5500,$A5501)</f>
        <v>Uitvoering - Directievoering</v>
      </c>
    </row>
    <row r="5502" spans="1:17" ht="15.75" x14ac:dyDescent="0.25">
      <c r="A5502" s="1"/>
      <c r="B5502" s="2"/>
      <c r="C5502" s="3"/>
      <c r="D5502" s="3"/>
      <c r="E5502" s="6"/>
      <c r="F5502" s="3"/>
      <c r="G5502" s="7" t="s">
        <v>3530</v>
      </c>
      <c r="H5502" s="3" t="s">
        <v>3531</v>
      </c>
      <c r="I5502" s="8"/>
      <c r="J5502" s="9"/>
      <c r="K5502" s="4">
        <f>$M5502+$N5502*IF($B5502&lt;&gt;"",1,0)+$O5502*IF($A5502&lt;&gt;"",1,0)+IF(AND($A5502="",$B5502="",$C5502="",$K5501&lt;&gt;0),1,0)</f>
        <v>1</v>
      </c>
      <c r="L5502" s="4">
        <f>SUM($J5502:$J5502)/MAX(1,SUM($J5502:$J5502))</f>
        <v>0</v>
      </c>
      <c r="M5502" s="4">
        <f>$L5502+IF($C5503&lt;&gt;"",0,$M5503)</f>
        <v>0</v>
      </c>
      <c r="N5502" s="4">
        <f>$M5502+IF($B5503&lt;&gt;"",0,$N5503)</f>
        <v>21</v>
      </c>
      <c r="O5502" s="4">
        <f>$N5502+IF($A5503&lt;&gt;"",0,$O5503)</f>
        <v>1172</v>
      </c>
      <c r="P5502" s="5" t="str">
        <f t="shared" si="85"/>
        <v>+STB</v>
      </c>
      <c r="Q5502" t="str">
        <f>IF($A5502="",$Q5501,$A5502)</f>
        <v>Uitvoering - Directievoering</v>
      </c>
    </row>
    <row r="5503" spans="1:17" ht="23.25" x14ac:dyDescent="0.25">
      <c r="A5503" s="1"/>
      <c r="B5503" s="2"/>
      <c r="C5503" s="3"/>
      <c r="D5503" s="3"/>
      <c r="E5503" s="6"/>
      <c r="F5503" s="3"/>
      <c r="G5503" s="7"/>
      <c r="H5503" s="3"/>
      <c r="I5503" s="8" t="s">
        <v>6243</v>
      </c>
      <c r="J5503" s="9"/>
      <c r="K5503" s="4">
        <f>$M5503+$N5503*IF($B5503&lt;&gt;"",1,0)+$O5503*IF($A5503&lt;&gt;"",1,0)+IF(AND($A5503="",$B5503="",$C5503="",$K5502&lt;&gt;0),1,0)</f>
        <v>1</v>
      </c>
      <c r="L5503" s="4">
        <f>SUM($J5503:$J5503)/MAX(1,SUM($J5503:$J5503))</f>
        <v>0</v>
      </c>
      <c r="M5503" s="4">
        <f>$L5503+IF($C5504&lt;&gt;"",0,$M5504)</f>
        <v>0</v>
      </c>
      <c r="N5503" s="4">
        <f>$M5503+IF($B5504&lt;&gt;"",0,$N5504)</f>
        <v>21</v>
      </c>
      <c r="O5503" s="4">
        <f>$N5503+IF($A5504&lt;&gt;"",0,$O5504)</f>
        <v>1151</v>
      </c>
      <c r="P5503" s="5" t="str">
        <f t="shared" si="85"/>
        <v>+STB</v>
      </c>
      <c r="Q5503" t="str">
        <f>IF($A5503="",$Q5502,$A5503)</f>
        <v>Uitvoering - Directievoering</v>
      </c>
    </row>
    <row r="5504" spans="1:17" ht="15.75" x14ac:dyDescent="0.25">
      <c r="A5504" s="1"/>
      <c r="B5504" s="2"/>
      <c r="C5504" s="3" t="s">
        <v>6248</v>
      </c>
      <c r="D5504" s="3" t="s">
        <v>6249</v>
      </c>
      <c r="E5504" s="6"/>
      <c r="F5504" s="3"/>
      <c r="G5504" s="7"/>
      <c r="H5504" s="3"/>
      <c r="I5504" s="8"/>
      <c r="J5504" s="9">
        <v>1</v>
      </c>
      <c r="K5504" s="4">
        <f>$M5504+$N5504*IF($B5504&lt;&gt;"",1,0)+$O5504*IF($A5504&lt;&gt;"",1,0)+IF(AND($A5504="",$B5504="",$C5504="",$K5503&lt;&gt;0),1,0)</f>
        <v>1</v>
      </c>
      <c r="L5504" s="4">
        <f>SUM($J5504:$J5504)/MAX(1,SUM($J5504:$J5504))</f>
        <v>1</v>
      </c>
      <c r="M5504" s="4">
        <f>$L5504+IF($C5505&lt;&gt;"",0,$M5505)</f>
        <v>1</v>
      </c>
      <c r="N5504" s="4">
        <f>$M5504+IF($B5505&lt;&gt;"",0,$N5505)</f>
        <v>21</v>
      </c>
      <c r="O5504" s="4">
        <f>$N5504+IF($A5505&lt;&gt;"",0,$O5505)</f>
        <v>1130</v>
      </c>
      <c r="P5504" s="5" t="str">
        <f t="shared" si="85"/>
        <v>TAAK</v>
      </c>
      <c r="Q5504" t="str">
        <f>IF($A5504="",$Q5503,$A5504)</f>
        <v>Uitvoering - Directievoering</v>
      </c>
    </row>
    <row r="5505" spans="1:17" ht="15.75" x14ac:dyDescent="0.25">
      <c r="A5505" s="1"/>
      <c r="B5505" s="2"/>
      <c r="C5505" s="3"/>
      <c r="D5505" s="3"/>
      <c r="E5505" s="6">
        <v>1</v>
      </c>
      <c r="F5505" s="3" t="s">
        <v>6249</v>
      </c>
      <c r="G5505" s="7"/>
      <c r="H5505" s="3"/>
      <c r="I5505" s="8"/>
      <c r="J5505" s="9"/>
      <c r="K5505" s="4">
        <f>$M5505+$N5505*IF($B5505&lt;&gt;"",1,0)+$O5505*IF($A5505&lt;&gt;"",1,0)+IF(AND($A5505="",$B5505="",$C5505="",$K5504&lt;&gt;0),1,0)</f>
        <v>1</v>
      </c>
      <c r="L5505" s="4">
        <f>SUM($J5505:$J5505)/MAX(1,SUM($J5505:$J5505))</f>
        <v>0</v>
      </c>
      <c r="M5505" s="4">
        <f>$L5505+IF($C5506&lt;&gt;"",0,$M5506)</f>
        <v>0</v>
      </c>
      <c r="N5505" s="4">
        <f>$M5505+IF($B5506&lt;&gt;"",0,$N5506)</f>
        <v>20</v>
      </c>
      <c r="O5505" s="4">
        <f>$N5505+IF($A5506&lt;&gt;"",0,$O5506)</f>
        <v>1109</v>
      </c>
      <c r="P5505" s="5" t="str">
        <f t="shared" si="85"/>
        <v>+STB</v>
      </c>
      <c r="Q5505" t="str">
        <f>IF($A5505="",$Q5504,$A5505)</f>
        <v>Uitvoering - Directievoering</v>
      </c>
    </row>
    <row r="5506" spans="1:17" ht="15.75" x14ac:dyDescent="0.25">
      <c r="A5506" s="1"/>
      <c r="B5506" s="2"/>
      <c r="C5506" s="3"/>
      <c r="D5506" s="3"/>
      <c r="E5506" s="6"/>
      <c r="F5506" s="3"/>
      <c r="G5506" s="7" t="s">
        <v>3532</v>
      </c>
      <c r="H5506" s="3" t="s">
        <v>3533</v>
      </c>
      <c r="I5506" s="8"/>
      <c r="J5506" s="9"/>
      <c r="K5506" s="4">
        <f>$M5506+$N5506*IF($B5506&lt;&gt;"",1,0)+$O5506*IF($A5506&lt;&gt;"",1,0)+IF(AND($A5506="",$B5506="",$C5506="",$K5505&lt;&gt;0),1,0)</f>
        <v>1</v>
      </c>
      <c r="L5506" s="4">
        <f>SUM($J5506:$J5506)/MAX(1,SUM($J5506:$J5506))</f>
        <v>0</v>
      </c>
      <c r="M5506" s="4">
        <f>$L5506+IF($C5507&lt;&gt;"",0,$M5507)</f>
        <v>0</v>
      </c>
      <c r="N5506" s="4">
        <f>$M5506+IF($B5507&lt;&gt;"",0,$N5507)</f>
        <v>20</v>
      </c>
      <c r="O5506" s="4">
        <f>$N5506+IF($A5507&lt;&gt;"",0,$O5507)</f>
        <v>1089</v>
      </c>
      <c r="P5506" s="5" t="str">
        <f t="shared" si="85"/>
        <v>+STB</v>
      </c>
      <c r="Q5506" t="str">
        <f>IF($A5506="",$Q5505,$A5506)</f>
        <v>Uitvoering - Directievoering</v>
      </c>
    </row>
    <row r="5507" spans="1:17" ht="23.25" x14ac:dyDescent="0.25">
      <c r="A5507" s="1"/>
      <c r="B5507" s="2"/>
      <c r="C5507" s="3"/>
      <c r="D5507" s="3"/>
      <c r="E5507" s="6"/>
      <c r="F5507" s="3"/>
      <c r="G5507" s="7"/>
      <c r="H5507" s="3"/>
      <c r="I5507" s="8" t="s">
        <v>6243</v>
      </c>
      <c r="J5507" s="9"/>
      <c r="K5507" s="4">
        <f>$M5507+$N5507*IF($B5507&lt;&gt;"",1,0)+$O5507*IF($A5507&lt;&gt;"",1,0)+IF(AND($A5507="",$B5507="",$C5507="",$K5506&lt;&gt;0),1,0)</f>
        <v>1</v>
      </c>
      <c r="L5507" s="4">
        <f>SUM($J5507:$J5507)/MAX(1,SUM($J5507:$J5507))</f>
        <v>0</v>
      </c>
      <c r="M5507" s="4">
        <f>$L5507+IF($C5508&lt;&gt;"",0,$M5508)</f>
        <v>0</v>
      </c>
      <c r="N5507" s="4">
        <f>$M5507+IF($B5508&lt;&gt;"",0,$N5508)</f>
        <v>20</v>
      </c>
      <c r="O5507" s="4">
        <f>$N5507+IF($A5508&lt;&gt;"",0,$O5508)</f>
        <v>1069</v>
      </c>
      <c r="P5507" s="5" t="str">
        <f t="shared" si="85"/>
        <v>+STB</v>
      </c>
      <c r="Q5507" t="str">
        <f>IF($A5507="",$Q5506,$A5507)</f>
        <v>Uitvoering - Directievoering</v>
      </c>
    </row>
    <row r="5508" spans="1:17" ht="15.75" hidden="1" x14ac:dyDescent="0.25">
      <c r="A5508" s="1"/>
      <c r="B5508" s="2"/>
      <c r="C5508" s="3" t="s">
        <v>6250</v>
      </c>
      <c r="D5508" s="3" t="s">
        <v>6251</v>
      </c>
      <c r="E5508" s="6"/>
      <c r="F5508" s="3"/>
      <c r="G5508" s="7"/>
      <c r="H5508" s="3"/>
      <c r="I5508" s="8"/>
      <c r="J5508" s="9"/>
      <c r="K5508" s="4">
        <f>$M5508+$N5508*IF($B5508&lt;&gt;"",1,0)+$O5508*IF($A5508&lt;&gt;"",1,0)+IF(AND($A5508="",$B5508="",$C5508="",$K5507&lt;&gt;0),1,0)</f>
        <v>0</v>
      </c>
      <c r="L5508" s="4">
        <f>SUM($J5508:$J5508)/MAX(1,SUM($J5508:$J5508))</f>
        <v>0</v>
      </c>
      <c r="M5508" s="4">
        <f>$L5508+IF($C5509&lt;&gt;"",0,$M5509)</f>
        <v>0</v>
      </c>
      <c r="N5508" s="4">
        <f>$M5508+IF($B5509&lt;&gt;"",0,$N5509)</f>
        <v>20</v>
      </c>
      <c r="O5508" s="4">
        <f>$N5508+IF($A5509&lt;&gt;"",0,$O5509)</f>
        <v>1049</v>
      </c>
      <c r="P5508" s="5" t="str">
        <f t="shared" si="85"/>
        <v>TAAK</v>
      </c>
      <c r="Q5508" t="str">
        <f>IF($A5508="",$Q5507,$A5508)</f>
        <v>Uitvoering - Directievoering</v>
      </c>
    </row>
    <row r="5509" spans="1:17" ht="15.75" hidden="1" x14ac:dyDescent="0.25">
      <c r="A5509" s="1"/>
      <c r="B5509" s="2"/>
      <c r="C5509" s="3"/>
      <c r="D5509" s="3"/>
      <c r="E5509" s="6">
        <v>1</v>
      </c>
      <c r="F5509" s="3" t="s">
        <v>6251</v>
      </c>
      <c r="G5509" s="7"/>
      <c r="H5509" s="3"/>
      <c r="I5509" s="8"/>
      <c r="J5509" s="9"/>
      <c r="K5509" s="4">
        <f>$M5509+$N5509*IF($B5509&lt;&gt;"",1,0)+$O5509*IF($A5509&lt;&gt;"",1,0)+IF(AND($A5509="",$B5509="",$C5509="",$K5508&lt;&gt;0),1,0)</f>
        <v>0</v>
      </c>
      <c r="L5509" s="4">
        <f>SUM($J5509:$J5509)/MAX(1,SUM($J5509:$J5509))</f>
        <v>0</v>
      </c>
      <c r="M5509" s="4">
        <f>$L5509+IF($C5510&lt;&gt;"",0,$M5510)</f>
        <v>0</v>
      </c>
      <c r="N5509" s="4">
        <f>$M5509+IF($B5510&lt;&gt;"",0,$N5510)</f>
        <v>20</v>
      </c>
      <c r="O5509" s="4">
        <f>$N5509+IF($A5510&lt;&gt;"",0,$O5510)</f>
        <v>1029</v>
      </c>
      <c r="P5509" s="5" t="str">
        <f t="shared" ref="P5509:P5572" si="86">IF(OR($A5509&lt;&gt;"",$B5509&lt;&gt;"",$C5509&lt;&gt;""),"TAAK","+STB")</f>
        <v>+STB</v>
      </c>
      <c r="Q5509" t="str">
        <f>IF($A5509="",$Q5508,$A5509)</f>
        <v>Uitvoering - Directievoering</v>
      </c>
    </row>
    <row r="5510" spans="1:17" ht="15.75" hidden="1" x14ac:dyDescent="0.25">
      <c r="A5510" s="1"/>
      <c r="B5510" s="2"/>
      <c r="C5510" s="3"/>
      <c r="D5510" s="3"/>
      <c r="E5510" s="6"/>
      <c r="F5510" s="3"/>
      <c r="G5510" s="7" t="s">
        <v>3534</v>
      </c>
      <c r="H5510" s="3" t="s">
        <v>3535</v>
      </c>
      <c r="I5510" s="8"/>
      <c r="J5510" s="9"/>
      <c r="K5510" s="4">
        <f>$M5510+$N5510*IF($B5510&lt;&gt;"",1,0)+$O5510*IF($A5510&lt;&gt;"",1,0)+IF(AND($A5510="",$B5510="",$C5510="",$K5509&lt;&gt;0),1,0)</f>
        <v>0</v>
      </c>
      <c r="L5510" s="4">
        <f>SUM($J5510:$J5510)/MAX(1,SUM($J5510:$J5510))</f>
        <v>0</v>
      </c>
      <c r="M5510" s="4">
        <f>$L5510+IF($C5511&lt;&gt;"",0,$M5511)</f>
        <v>0</v>
      </c>
      <c r="N5510" s="4">
        <f>$M5510+IF($B5511&lt;&gt;"",0,$N5511)</f>
        <v>20</v>
      </c>
      <c r="O5510" s="4">
        <f>$N5510+IF($A5511&lt;&gt;"",0,$O5511)</f>
        <v>1009</v>
      </c>
      <c r="P5510" s="5" t="str">
        <f t="shared" si="86"/>
        <v>+STB</v>
      </c>
      <c r="Q5510" t="str">
        <f>IF($A5510="",$Q5509,$A5510)</f>
        <v>Uitvoering - Directievoering</v>
      </c>
    </row>
    <row r="5511" spans="1:17" ht="23.25" hidden="1" x14ac:dyDescent="0.25">
      <c r="A5511" s="1"/>
      <c r="B5511" s="2"/>
      <c r="C5511" s="3"/>
      <c r="D5511" s="3"/>
      <c r="E5511" s="6"/>
      <c r="F5511" s="3"/>
      <c r="G5511" s="7"/>
      <c r="H5511" s="3"/>
      <c r="I5511" s="8" t="s">
        <v>6243</v>
      </c>
      <c r="J5511" s="9"/>
      <c r="K5511" s="4">
        <f>$M5511+$N5511*IF($B5511&lt;&gt;"",1,0)+$O5511*IF($A5511&lt;&gt;"",1,0)+IF(AND($A5511="",$B5511="",$C5511="",$K5510&lt;&gt;0),1,0)</f>
        <v>0</v>
      </c>
      <c r="L5511" s="4">
        <f>SUM($J5511:$J5511)/MAX(1,SUM($J5511:$J5511))</f>
        <v>0</v>
      </c>
      <c r="M5511" s="4">
        <f>$L5511+IF($C5512&lt;&gt;"",0,$M5512)</f>
        <v>0</v>
      </c>
      <c r="N5511" s="4">
        <f>$M5511+IF($B5512&lt;&gt;"",0,$N5512)</f>
        <v>20</v>
      </c>
      <c r="O5511" s="4">
        <f>$N5511+IF($A5512&lt;&gt;"",0,$O5512)</f>
        <v>989</v>
      </c>
      <c r="P5511" s="5" t="str">
        <f t="shared" si="86"/>
        <v>+STB</v>
      </c>
      <c r="Q5511" t="str">
        <f>IF($A5511="",$Q5510,$A5511)</f>
        <v>Uitvoering - Directievoering</v>
      </c>
    </row>
    <row r="5512" spans="1:17" ht="15.75" x14ac:dyDescent="0.25">
      <c r="A5512" s="1"/>
      <c r="B5512" s="2"/>
      <c r="C5512" s="3" t="s">
        <v>6252</v>
      </c>
      <c r="D5512" s="3" t="s">
        <v>6253</v>
      </c>
      <c r="E5512" s="6"/>
      <c r="F5512" s="3"/>
      <c r="G5512" s="7"/>
      <c r="H5512" s="3"/>
      <c r="I5512" s="8"/>
      <c r="J5512" s="9">
        <v>1</v>
      </c>
      <c r="K5512" s="4">
        <f>$M5512+$N5512*IF($B5512&lt;&gt;"",1,0)+$O5512*IF($A5512&lt;&gt;"",1,0)+IF(AND($A5512="",$B5512="",$C5512="",$K5511&lt;&gt;0),1,0)</f>
        <v>1</v>
      </c>
      <c r="L5512" s="4">
        <f>SUM($J5512:$J5512)/MAX(1,SUM($J5512:$J5512))</f>
        <v>1</v>
      </c>
      <c r="M5512" s="4">
        <f>$L5512+IF($C5513&lt;&gt;"",0,$M5513)</f>
        <v>1</v>
      </c>
      <c r="N5512" s="4">
        <f>$M5512+IF($B5513&lt;&gt;"",0,$N5513)</f>
        <v>20</v>
      </c>
      <c r="O5512" s="4">
        <f>$N5512+IF($A5513&lt;&gt;"",0,$O5513)</f>
        <v>969</v>
      </c>
      <c r="P5512" s="5" t="str">
        <f t="shared" si="86"/>
        <v>TAAK</v>
      </c>
      <c r="Q5512" t="str">
        <f>IF($A5512="",$Q5511,$A5512)</f>
        <v>Uitvoering - Directievoering</v>
      </c>
    </row>
    <row r="5513" spans="1:17" ht="15.75" x14ac:dyDescent="0.25">
      <c r="A5513" s="1"/>
      <c r="B5513" s="2"/>
      <c r="C5513" s="3"/>
      <c r="D5513" s="3"/>
      <c r="E5513" s="6">
        <v>1</v>
      </c>
      <c r="F5513" s="3" t="s">
        <v>6253</v>
      </c>
      <c r="G5513" s="7"/>
      <c r="H5513" s="3"/>
      <c r="I5513" s="8"/>
      <c r="J5513" s="9"/>
      <c r="K5513" s="4">
        <f>$M5513+$N5513*IF($B5513&lt;&gt;"",1,0)+$O5513*IF($A5513&lt;&gt;"",1,0)+IF(AND($A5513="",$B5513="",$C5513="",$K5512&lt;&gt;0),1,0)</f>
        <v>1</v>
      </c>
      <c r="L5513" s="4">
        <f>SUM($J5513:$J5513)/MAX(1,SUM($J5513:$J5513))</f>
        <v>0</v>
      </c>
      <c r="M5513" s="4">
        <f>$L5513+IF($C5514&lt;&gt;"",0,$M5514)</f>
        <v>0</v>
      </c>
      <c r="N5513" s="4">
        <f>$M5513+IF($B5514&lt;&gt;"",0,$N5514)</f>
        <v>19</v>
      </c>
      <c r="O5513" s="4">
        <f>$N5513+IF($A5514&lt;&gt;"",0,$O5514)</f>
        <v>949</v>
      </c>
      <c r="P5513" s="5" t="str">
        <f t="shared" si="86"/>
        <v>+STB</v>
      </c>
      <c r="Q5513" t="str">
        <f>IF($A5513="",$Q5512,$A5513)</f>
        <v>Uitvoering - Directievoering</v>
      </c>
    </row>
    <row r="5514" spans="1:17" ht="15.75" x14ac:dyDescent="0.25">
      <c r="A5514" s="1"/>
      <c r="B5514" s="2"/>
      <c r="C5514" s="3"/>
      <c r="D5514" s="3"/>
      <c r="E5514" s="6"/>
      <c r="F5514" s="3"/>
      <c r="G5514" s="7" t="s">
        <v>3536</v>
      </c>
      <c r="H5514" s="3" t="s">
        <v>3537</v>
      </c>
      <c r="I5514" s="8"/>
      <c r="J5514" s="9"/>
      <c r="K5514" s="4">
        <f>$M5514+$N5514*IF($B5514&lt;&gt;"",1,0)+$O5514*IF($A5514&lt;&gt;"",1,0)+IF(AND($A5514="",$B5514="",$C5514="",$K5513&lt;&gt;0),1,0)</f>
        <v>1</v>
      </c>
      <c r="L5514" s="4">
        <f>SUM($J5514:$J5514)/MAX(1,SUM($J5514:$J5514))</f>
        <v>0</v>
      </c>
      <c r="M5514" s="4">
        <f>$L5514+IF($C5515&lt;&gt;"",0,$M5515)</f>
        <v>0</v>
      </c>
      <c r="N5514" s="4">
        <f>$M5514+IF($B5515&lt;&gt;"",0,$N5515)</f>
        <v>19</v>
      </c>
      <c r="O5514" s="4">
        <f>$N5514+IF($A5515&lt;&gt;"",0,$O5515)</f>
        <v>930</v>
      </c>
      <c r="P5514" s="5" t="str">
        <f t="shared" si="86"/>
        <v>+STB</v>
      </c>
      <c r="Q5514" t="str">
        <f>IF($A5514="",$Q5513,$A5514)</f>
        <v>Uitvoering - Directievoering</v>
      </c>
    </row>
    <row r="5515" spans="1:17" ht="23.25" x14ac:dyDescent="0.25">
      <c r="A5515" s="1"/>
      <c r="B5515" s="2"/>
      <c r="C5515" s="3"/>
      <c r="D5515" s="3"/>
      <c r="E5515" s="6"/>
      <c r="F5515" s="3"/>
      <c r="G5515" s="7"/>
      <c r="H5515" s="3"/>
      <c r="I5515" s="8" t="s">
        <v>6243</v>
      </c>
      <c r="J5515" s="9"/>
      <c r="K5515" s="4">
        <f>$M5515+$N5515*IF($B5515&lt;&gt;"",1,0)+$O5515*IF($A5515&lt;&gt;"",1,0)+IF(AND($A5515="",$B5515="",$C5515="",$K5514&lt;&gt;0),1,0)</f>
        <v>1</v>
      </c>
      <c r="L5515" s="4">
        <f>SUM($J5515:$J5515)/MAX(1,SUM($J5515:$J5515))</f>
        <v>0</v>
      </c>
      <c r="M5515" s="4">
        <f>$L5515+IF($C5516&lt;&gt;"",0,$M5516)</f>
        <v>0</v>
      </c>
      <c r="N5515" s="4">
        <f>$M5515+IF($B5516&lt;&gt;"",0,$N5516)</f>
        <v>19</v>
      </c>
      <c r="O5515" s="4">
        <f>$N5515+IF($A5516&lt;&gt;"",0,$O5516)</f>
        <v>911</v>
      </c>
      <c r="P5515" s="5" t="str">
        <f t="shared" si="86"/>
        <v>+STB</v>
      </c>
      <c r="Q5515" t="str">
        <f>IF($A5515="",$Q5514,$A5515)</f>
        <v>Uitvoering - Directievoering</v>
      </c>
    </row>
    <row r="5516" spans="1:17" ht="15.75" x14ac:dyDescent="0.25">
      <c r="A5516" s="1"/>
      <c r="B5516" s="2"/>
      <c r="C5516" s="3" t="s">
        <v>6254</v>
      </c>
      <c r="D5516" s="3" t="s">
        <v>6255</v>
      </c>
      <c r="E5516" s="6"/>
      <c r="F5516" s="3"/>
      <c r="G5516" s="7"/>
      <c r="H5516" s="3"/>
      <c r="I5516" s="8"/>
      <c r="J5516" s="9">
        <v>1</v>
      </c>
      <c r="K5516" s="4">
        <f>$M5516+$N5516*IF($B5516&lt;&gt;"",1,0)+$O5516*IF($A5516&lt;&gt;"",1,0)+IF(AND($A5516="",$B5516="",$C5516="",$K5515&lt;&gt;0),1,0)</f>
        <v>1</v>
      </c>
      <c r="L5516" s="4">
        <f>SUM($J5516:$J5516)/MAX(1,SUM($J5516:$J5516))</f>
        <v>1</v>
      </c>
      <c r="M5516" s="4">
        <f>$L5516+IF($C5517&lt;&gt;"",0,$M5517)</f>
        <v>1</v>
      </c>
      <c r="N5516" s="4">
        <f>$M5516+IF($B5517&lt;&gt;"",0,$N5517)</f>
        <v>19</v>
      </c>
      <c r="O5516" s="4">
        <f>$N5516+IF($A5517&lt;&gt;"",0,$O5517)</f>
        <v>892</v>
      </c>
      <c r="P5516" s="5" t="str">
        <f t="shared" si="86"/>
        <v>TAAK</v>
      </c>
      <c r="Q5516" t="str">
        <f>IF($A5516="",$Q5515,$A5516)</f>
        <v>Uitvoering - Directievoering</v>
      </c>
    </row>
    <row r="5517" spans="1:17" ht="15.75" x14ac:dyDescent="0.25">
      <c r="A5517" s="1"/>
      <c r="B5517" s="2"/>
      <c r="C5517" s="3"/>
      <c r="D5517" s="3"/>
      <c r="E5517" s="6">
        <v>1</v>
      </c>
      <c r="F5517" s="3" t="s">
        <v>6255</v>
      </c>
      <c r="G5517" s="7"/>
      <c r="H5517" s="3"/>
      <c r="I5517" s="8"/>
      <c r="J5517" s="9"/>
      <c r="K5517" s="4">
        <f>$M5517+$N5517*IF($B5517&lt;&gt;"",1,0)+$O5517*IF($A5517&lt;&gt;"",1,0)+IF(AND($A5517="",$B5517="",$C5517="",$K5516&lt;&gt;0),1,0)</f>
        <v>1</v>
      </c>
      <c r="L5517" s="4">
        <f>SUM($J5517:$J5517)/MAX(1,SUM($J5517:$J5517))</f>
        <v>0</v>
      </c>
      <c r="M5517" s="4">
        <f>$L5517+IF($C5518&lt;&gt;"",0,$M5518)</f>
        <v>0</v>
      </c>
      <c r="N5517" s="4">
        <f>$M5517+IF($B5518&lt;&gt;"",0,$N5518)</f>
        <v>18</v>
      </c>
      <c r="O5517" s="4">
        <f>$N5517+IF($A5518&lt;&gt;"",0,$O5518)</f>
        <v>873</v>
      </c>
      <c r="P5517" s="5" t="str">
        <f t="shared" si="86"/>
        <v>+STB</v>
      </c>
      <c r="Q5517" t="str">
        <f>IF($A5517="",$Q5516,$A5517)</f>
        <v>Uitvoering - Directievoering</v>
      </c>
    </row>
    <row r="5518" spans="1:17" ht="15.75" x14ac:dyDescent="0.25">
      <c r="A5518" s="1"/>
      <c r="B5518" s="2"/>
      <c r="C5518" s="3"/>
      <c r="D5518" s="3"/>
      <c r="E5518" s="6"/>
      <c r="F5518" s="3"/>
      <c r="G5518" s="7" t="s">
        <v>3538</v>
      </c>
      <c r="H5518" s="3" t="s">
        <v>3539</v>
      </c>
      <c r="I5518" s="8"/>
      <c r="J5518" s="9"/>
      <c r="K5518" s="4">
        <f>$M5518+$N5518*IF($B5518&lt;&gt;"",1,0)+$O5518*IF($A5518&lt;&gt;"",1,0)+IF(AND($A5518="",$B5518="",$C5518="",$K5517&lt;&gt;0),1,0)</f>
        <v>1</v>
      </c>
      <c r="L5518" s="4">
        <f>SUM($J5518:$J5518)/MAX(1,SUM($J5518:$J5518))</f>
        <v>0</v>
      </c>
      <c r="M5518" s="4">
        <f>$L5518+IF($C5519&lt;&gt;"",0,$M5519)</f>
        <v>0</v>
      </c>
      <c r="N5518" s="4">
        <f>$M5518+IF($B5519&lt;&gt;"",0,$N5519)</f>
        <v>18</v>
      </c>
      <c r="O5518" s="4">
        <f>$N5518+IF($A5519&lt;&gt;"",0,$O5519)</f>
        <v>855</v>
      </c>
      <c r="P5518" s="5" t="str">
        <f t="shared" si="86"/>
        <v>+STB</v>
      </c>
      <c r="Q5518" t="str">
        <f>IF($A5518="",$Q5517,$A5518)</f>
        <v>Uitvoering - Directievoering</v>
      </c>
    </row>
    <row r="5519" spans="1:17" ht="23.25" x14ac:dyDescent="0.25">
      <c r="A5519" s="1"/>
      <c r="B5519" s="2"/>
      <c r="C5519" s="3"/>
      <c r="D5519" s="3"/>
      <c r="E5519" s="6"/>
      <c r="F5519" s="3"/>
      <c r="G5519" s="7"/>
      <c r="H5519" s="3"/>
      <c r="I5519" s="8" t="s">
        <v>6243</v>
      </c>
      <c r="J5519" s="9"/>
      <c r="K5519" s="4">
        <f>$M5519+$N5519*IF($B5519&lt;&gt;"",1,0)+$O5519*IF($A5519&lt;&gt;"",1,0)+IF(AND($A5519="",$B5519="",$C5519="",$K5518&lt;&gt;0),1,0)</f>
        <v>1</v>
      </c>
      <c r="L5519" s="4">
        <f>SUM($J5519:$J5519)/MAX(1,SUM($J5519:$J5519))</f>
        <v>0</v>
      </c>
      <c r="M5519" s="4">
        <f>$L5519+IF($C5520&lt;&gt;"",0,$M5520)</f>
        <v>0</v>
      </c>
      <c r="N5519" s="4">
        <f>$M5519+IF($B5520&lt;&gt;"",0,$N5520)</f>
        <v>18</v>
      </c>
      <c r="O5519" s="4">
        <f>$N5519+IF($A5520&lt;&gt;"",0,$O5520)</f>
        <v>837</v>
      </c>
      <c r="P5519" s="5" t="str">
        <f t="shared" si="86"/>
        <v>+STB</v>
      </c>
      <c r="Q5519" t="str">
        <f>IF($A5519="",$Q5518,$A5519)</f>
        <v>Uitvoering - Directievoering</v>
      </c>
    </row>
    <row r="5520" spans="1:17" ht="15.75" x14ac:dyDescent="0.25">
      <c r="A5520" s="1"/>
      <c r="B5520" s="2"/>
      <c r="C5520" s="3" t="s">
        <v>6256</v>
      </c>
      <c r="D5520" s="3" t="s">
        <v>3547</v>
      </c>
      <c r="E5520" s="6"/>
      <c r="F5520" s="3"/>
      <c r="G5520" s="7"/>
      <c r="H5520" s="3"/>
      <c r="I5520" s="8"/>
      <c r="J5520" s="9">
        <v>1</v>
      </c>
      <c r="K5520" s="4">
        <f>$M5520+$N5520*IF($B5520&lt;&gt;"",1,0)+$O5520*IF($A5520&lt;&gt;"",1,0)+IF(AND($A5520="",$B5520="",$C5520="",$K5519&lt;&gt;0),1,0)</f>
        <v>1</v>
      </c>
      <c r="L5520" s="4">
        <f>SUM($J5520:$J5520)/MAX(1,SUM($J5520:$J5520))</f>
        <v>1</v>
      </c>
      <c r="M5520" s="4">
        <f>$L5520+IF($C5521&lt;&gt;"",0,$M5521)</f>
        <v>1</v>
      </c>
      <c r="N5520" s="4">
        <f>$M5520+IF($B5521&lt;&gt;"",0,$N5521)</f>
        <v>18</v>
      </c>
      <c r="O5520" s="4">
        <f>$N5520+IF($A5521&lt;&gt;"",0,$O5521)</f>
        <v>819</v>
      </c>
      <c r="P5520" s="5" t="str">
        <f t="shared" si="86"/>
        <v>TAAK</v>
      </c>
      <c r="Q5520" t="str">
        <f>IF($A5520="",$Q5519,$A5520)</f>
        <v>Uitvoering - Directievoering</v>
      </c>
    </row>
    <row r="5521" spans="1:17" ht="15.75" x14ac:dyDescent="0.25">
      <c r="A5521" s="1"/>
      <c r="B5521" s="2"/>
      <c r="C5521" s="3"/>
      <c r="D5521" s="3"/>
      <c r="E5521" s="6">
        <v>1</v>
      </c>
      <c r="F5521" s="3" t="s">
        <v>3548</v>
      </c>
      <c r="G5521" s="7"/>
      <c r="H5521" s="3"/>
      <c r="I5521" s="8"/>
      <c r="J5521" s="9"/>
      <c r="K5521" s="4">
        <f>$M5521+$N5521*IF($B5521&lt;&gt;"",1,0)+$O5521*IF($A5521&lt;&gt;"",1,0)+IF(AND($A5521="",$B5521="",$C5521="",$K5520&lt;&gt;0),1,0)</f>
        <v>1</v>
      </c>
      <c r="L5521" s="4">
        <f>SUM($J5521:$J5521)/MAX(1,SUM($J5521:$J5521))</f>
        <v>0</v>
      </c>
      <c r="M5521" s="4">
        <f>$L5521+IF($C5522&lt;&gt;"",0,$M5522)</f>
        <v>0</v>
      </c>
      <c r="N5521" s="4">
        <f>$M5521+IF($B5522&lt;&gt;"",0,$N5522)</f>
        <v>17</v>
      </c>
      <c r="O5521" s="4">
        <f>$N5521+IF($A5522&lt;&gt;"",0,$O5522)</f>
        <v>801</v>
      </c>
      <c r="P5521" s="5" t="str">
        <f t="shared" si="86"/>
        <v>+STB</v>
      </c>
      <c r="Q5521" t="str">
        <f>IF($A5521="",$Q5520,$A5521)</f>
        <v>Uitvoering - Directievoering</v>
      </c>
    </row>
    <row r="5522" spans="1:17" ht="15.75" x14ac:dyDescent="0.25">
      <c r="A5522" s="1"/>
      <c r="B5522" s="2"/>
      <c r="C5522" s="3"/>
      <c r="D5522" s="3"/>
      <c r="E5522" s="6"/>
      <c r="F5522" s="3"/>
      <c r="G5522" s="7" t="s">
        <v>3549</v>
      </c>
      <c r="H5522" s="3" t="s">
        <v>3550</v>
      </c>
      <c r="I5522" s="8"/>
      <c r="J5522" s="9"/>
      <c r="K5522" s="4">
        <f>$M5522+$N5522*IF($B5522&lt;&gt;"",1,0)+$O5522*IF($A5522&lt;&gt;"",1,0)+IF(AND($A5522="",$B5522="",$C5522="",$K5521&lt;&gt;0),1,0)</f>
        <v>1</v>
      </c>
      <c r="L5522" s="4">
        <f>SUM($J5522:$J5522)/MAX(1,SUM($J5522:$J5522))</f>
        <v>0</v>
      </c>
      <c r="M5522" s="4">
        <f>$L5522+IF($C5523&lt;&gt;"",0,$M5523)</f>
        <v>0</v>
      </c>
      <c r="N5522" s="4">
        <f>$M5522+IF($B5523&lt;&gt;"",0,$N5523)</f>
        <v>17</v>
      </c>
      <c r="O5522" s="4">
        <f>$N5522+IF($A5523&lt;&gt;"",0,$O5523)</f>
        <v>784</v>
      </c>
      <c r="P5522" s="5" t="str">
        <f t="shared" si="86"/>
        <v>+STB</v>
      </c>
      <c r="Q5522" t="str">
        <f>IF($A5522="",$Q5521,$A5522)</f>
        <v>Uitvoering - Directievoering</v>
      </c>
    </row>
    <row r="5523" spans="1:17" ht="23.25" x14ac:dyDescent="0.25">
      <c r="A5523" s="1"/>
      <c r="B5523" s="2"/>
      <c r="C5523" s="3"/>
      <c r="D5523" s="3"/>
      <c r="E5523" s="6"/>
      <c r="F5523" s="3"/>
      <c r="G5523" s="7"/>
      <c r="H5523" s="3"/>
      <c r="I5523" s="8" t="s">
        <v>6257</v>
      </c>
      <c r="J5523" s="9"/>
      <c r="K5523" s="4">
        <f>$M5523+$N5523*IF($B5523&lt;&gt;"",1,0)+$O5523*IF($A5523&lt;&gt;"",1,0)+IF(AND($A5523="",$B5523="",$C5523="",$K5522&lt;&gt;0),1,0)</f>
        <v>1</v>
      </c>
      <c r="L5523" s="4">
        <f>SUM($J5523:$J5523)/MAX(1,SUM($J5523:$J5523))</f>
        <v>0</v>
      </c>
      <c r="M5523" s="4">
        <f>$L5523+IF($C5524&lt;&gt;"",0,$M5524)</f>
        <v>0</v>
      </c>
      <c r="N5523" s="4">
        <f>$M5523+IF($B5524&lt;&gt;"",0,$N5524)</f>
        <v>17</v>
      </c>
      <c r="O5523" s="4">
        <f>$N5523+IF($A5524&lt;&gt;"",0,$O5524)</f>
        <v>767</v>
      </c>
      <c r="P5523" s="5" t="str">
        <f t="shared" si="86"/>
        <v>+STB</v>
      </c>
      <c r="Q5523" t="str">
        <f>IF($A5523="",$Q5522,$A5523)</f>
        <v>Uitvoering - Directievoering</v>
      </c>
    </row>
    <row r="5524" spans="1:17" ht="15.75" x14ac:dyDescent="0.25">
      <c r="A5524" s="1"/>
      <c r="B5524" s="2"/>
      <c r="C5524" s="3"/>
      <c r="D5524" s="3"/>
      <c r="E5524" s="6">
        <v>2</v>
      </c>
      <c r="F5524" s="3" t="s">
        <v>3547</v>
      </c>
      <c r="G5524" s="7"/>
      <c r="H5524" s="3"/>
      <c r="I5524" s="8"/>
      <c r="J5524" s="9"/>
      <c r="K5524" s="4">
        <f>$M5524+$N5524*IF($B5524&lt;&gt;"",1,0)+$O5524*IF($A5524&lt;&gt;"",1,0)+IF(AND($A5524="",$B5524="",$C5524="",$K5523&lt;&gt;0),1,0)</f>
        <v>1</v>
      </c>
      <c r="L5524" s="4">
        <f>SUM($J5524:$J5524)/MAX(1,SUM($J5524:$J5524))</f>
        <v>0</v>
      </c>
      <c r="M5524" s="4">
        <f>$L5524+IF($C5525&lt;&gt;"",0,$M5525)</f>
        <v>0</v>
      </c>
      <c r="N5524" s="4">
        <f>$M5524+IF($B5525&lt;&gt;"",0,$N5525)</f>
        <v>17</v>
      </c>
      <c r="O5524" s="4">
        <f>$N5524+IF($A5525&lt;&gt;"",0,$O5525)</f>
        <v>750</v>
      </c>
      <c r="P5524" s="5" t="str">
        <f t="shared" si="86"/>
        <v>+STB</v>
      </c>
      <c r="Q5524" t="str">
        <f>IF($A5524="",$Q5523,$A5524)</f>
        <v>Uitvoering - Directievoering</v>
      </c>
    </row>
    <row r="5525" spans="1:17" ht="15.75" x14ac:dyDescent="0.25">
      <c r="A5525" s="1"/>
      <c r="B5525" s="2"/>
      <c r="C5525" s="3"/>
      <c r="D5525" s="3"/>
      <c r="E5525" s="6"/>
      <c r="F5525" s="3"/>
      <c r="G5525" s="7" t="s">
        <v>3551</v>
      </c>
      <c r="H5525" s="3" t="s">
        <v>3552</v>
      </c>
      <c r="I5525" s="8"/>
      <c r="J5525" s="9"/>
      <c r="K5525" s="4">
        <f>$M5525+$N5525*IF($B5525&lt;&gt;"",1,0)+$O5525*IF($A5525&lt;&gt;"",1,0)+IF(AND($A5525="",$B5525="",$C5525="",$K5524&lt;&gt;0),1,0)</f>
        <v>1</v>
      </c>
      <c r="L5525" s="4">
        <f>SUM($J5525:$J5525)/MAX(1,SUM($J5525:$J5525))</f>
        <v>0</v>
      </c>
      <c r="M5525" s="4">
        <f>$L5525+IF($C5526&lt;&gt;"",0,$M5526)</f>
        <v>0</v>
      </c>
      <c r="N5525" s="4">
        <f>$M5525+IF($B5526&lt;&gt;"",0,$N5526)</f>
        <v>17</v>
      </c>
      <c r="O5525" s="4">
        <f>$N5525+IF($A5526&lt;&gt;"",0,$O5526)</f>
        <v>733</v>
      </c>
      <c r="P5525" s="5" t="str">
        <f t="shared" si="86"/>
        <v>+STB</v>
      </c>
      <c r="Q5525" t="str">
        <f>IF($A5525="",$Q5524,$A5525)</f>
        <v>Uitvoering - Directievoering</v>
      </c>
    </row>
    <row r="5526" spans="1:17" ht="15.75" x14ac:dyDescent="0.25">
      <c r="A5526" s="1"/>
      <c r="B5526" s="2"/>
      <c r="C5526" s="3"/>
      <c r="D5526" s="3"/>
      <c r="E5526" s="6"/>
      <c r="F5526" s="3"/>
      <c r="G5526" s="7"/>
      <c r="H5526" s="3"/>
      <c r="I5526" s="8" t="s">
        <v>6258</v>
      </c>
      <c r="J5526" s="9"/>
      <c r="K5526" s="4">
        <f>$M5526+$N5526*IF($B5526&lt;&gt;"",1,0)+$O5526*IF($A5526&lt;&gt;"",1,0)+IF(AND($A5526="",$B5526="",$C5526="",$K5525&lt;&gt;0),1,0)</f>
        <v>1</v>
      </c>
      <c r="L5526" s="4">
        <f>SUM($J5526:$J5526)/MAX(1,SUM($J5526:$J5526))</f>
        <v>0</v>
      </c>
      <c r="M5526" s="4">
        <f>$L5526+IF($C5527&lt;&gt;"",0,$M5527)</f>
        <v>0</v>
      </c>
      <c r="N5526" s="4">
        <f>$M5526+IF($B5527&lt;&gt;"",0,$N5527)</f>
        <v>17</v>
      </c>
      <c r="O5526" s="4">
        <f>$N5526+IF($A5527&lt;&gt;"",0,$O5527)</f>
        <v>716</v>
      </c>
      <c r="P5526" s="5" t="str">
        <f t="shared" si="86"/>
        <v>+STB</v>
      </c>
      <c r="Q5526" t="str">
        <f>IF($A5526="",$Q5525,$A5526)</f>
        <v>Uitvoering - Directievoering</v>
      </c>
    </row>
    <row r="5527" spans="1:17" ht="15.75" x14ac:dyDescent="0.25">
      <c r="A5527" s="1"/>
      <c r="B5527" s="2"/>
      <c r="C5527" s="3"/>
      <c r="D5527" s="3"/>
      <c r="E5527" s="6"/>
      <c r="F5527" s="3"/>
      <c r="G5527" s="7" t="s">
        <v>3553</v>
      </c>
      <c r="H5527" s="3" t="s">
        <v>6259</v>
      </c>
      <c r="I5527" s="8"/>
      <c r="J5527" s="9"/>
      <c r="K5527" s="4">
        <f>$M5527+$N5527*IF($B5527&lt;&gt;"",1,0)+$O5527*IF($A5527&lt;&gt;"",1,0)+IF(AND($A5527="",$B5527="",$C5527="",$K5526&lt;&gt;0),1,0)</f>
        <v>1</v>
      </c>
      <c r="L5527" s="4">
        <f>SUM($J5527:$J5527)/MAX(1,SUM($J5527:$J5527))</f>
        <v>0</v>
      </c>
      <c r="M5527" s="4">
        <f>$L5527+IF($C5528&lt;&gt;"",0,$M5528)</f>
        <v>0</v>
      </c>
      <c r="N5527" s="4">
        <f>$M5527+IF($B5528&lt;&gt;"",0,$N5528)</f>
        <v>17</v>
      </c>
      <c r="O5527" s="4">
        <f>$N5527+IF($A5528&lt;&gt;"",0,$O5528)</f>
        <v>699</v>
      </c>
      <c r="P5527" s="5" t="str">
        <f t="shared" si="86"/>
        <v>+STB</v>
      </c>
      <c r="Q5527" t="str">
        <f>IF($A5527="",$Q5526,$A5527)</f>
        <v>Uitvoering - Directievoering</v>
      </c>
    </row>
    <row r="5528" spans="1:17" ht="34.5" x14ac:dyDescent="0.25">
      <c r="A5528" s="1"/>
      <c r="B5528" s="2"/>
      <c r="C5528" s="3"/>
      <c r="D5528" s="3"/>
      <c r="E5528" s="6"/>
      <c r="F5528" s="3"/>
      <c r="G5528" s="7"/>
      <c r="H5528" s="3"/>
      <c r="I5528" s="8" t="s">
        <v>6260</v>
      </c>
      <c r="J5528" s="9"/>
      <c r="K5528" s="4">
        <f>$M5528+$N5528*IF($B5528&lt;&gt;"",1,0)+$O5528*IF($A5528&lt;&gt;"",1,0)+IF(AND($A5528="",$B5528="",$C5528="",$K5527&lt;&gt;0),1,0)</f>
        <v>1</v>
      </c>
      <c r="L5528" s="4">
        <f>SUM($J5528:$J5528)/MAX(1,SUM($J5528:$J5528))</f>
        <v>0</v>
      </c>
      <c r="M5528" s="4">
        <f>$L5528+IF($C5529&lt;&gt;"",0,$M5529)</f>
        <v>0</v>
      </c>
      <c r="N5528" s="4">
        <f>$M5528+IF($B5529&lt;&gt;"",0,$N5529)</f>
        <v>17</v>
      </c>
      <c r="O5528" s="4">
        <f>$N5528+IF($A5529&lt;&gt;"",0,$O5529)</f>
        <v>682</v>
      </c>
      <c r="P5528" s="5" t="str">
        <f t="shared" si="86"/>
        <v>+STB</v>
      </c>
      <c r="Q5528" t="str">
        <f>IF($A5528="",$Q5527,$A5528)</f>
        <v>Uitvoering - Directievoering</v>
      </c>
    </row>
    <row r="5529" spans="1:17" ht="15.75" x14ac:dyDescent="0.25">
      <c r="A5529" s="1"/>
      <c r="B5529" s="2"/>
      <c r="C5529" s="3" t="s">
        <v>6261</v>
      </c>
      <c r="D5529" s="3" t="s">
        <v>3540</v>
      </c>
      <c r="E5529" s="6"/>
      <c r="F5529" s="3"/>
      <c r="G5529" s="7"/>
      <c r="H5529" s="3"/>
      <c r="I5529" s="8"/>
      <c r="J5529" s="9">
        <v>1</v>
      </c>
      <c r="K5529" s="4">
        <f>$M5529+$N5529*IF($B5529&lt;&gt;"",1,0)+$O5529*IF($A5529&lt;&gt;"",1,0)+IF(AND($A5529="",$B5529="",$C5529="",$K5528&lt;&gt;0),1,0)</f>
        <v>1</v>
      </c>
      <c r="L5529" s="4">
        <f>SUM($J5529:$J5529)/MAX(1,SUM($J5529:$J5529))</f>
        <v>1</v>
      </c>
      <c r="M5529" s="4">
        <f>$L5529+IF($C5530&lt;&gt;"",0,$M5530)</f>
        <v>1</v>
      </c>
      <c r="N5529" s="4">
        <f>$M5529+IF($B5530&lt;&gt;"",0,$N5530)</f>
        <v>17</v>
      </c>
      <c r="O5529" s="4">
        <f>$N5529+IF($A5530&lt;&gt;"",0,$O5530)</f>
        <v>665</v>
      </c>
      <c r="P5529" s="5" t="str">
        <f t="shared" si="86"/>
        <v>TAAK</v>
      </c>
      <c r="Q5529" t="str">
        <f>IF($A5529="",$Q5528,$A5529)</f>
        <v>Uitvoering - Directievoering</v>
      </c>
    </row>
    <row r="5530" spans="1:17" ht="15.75" x14ac:dyDescent="0.25">
      <c r="A5530" s="1"/>
      <c r="B5530" s="2"/>
      <c r="C5530" s="3"/>
      <c r="D5530" s="3"/>
      <c r="E5530" s="6">
        <v>1</v>
      </c>
      <c r="F5530" s="3" t="s">
        <v>3540</v>
      </c>
      <c r="G5530" s="7"/>
      <c r="H5530" s="3"/>
      <c r="I5530" s="8"/>
      <c r="J5530" s="9"/>
      <c r="K5530" s="4">
        <f>$M5530+$N5530*IF($B5530&lt;&gt;"",1,0)+$O5530*IF($A5530&lt;&gt;"",1,0)+IF(AND($A5530="",$B5530="",$C5530="",$K5529&lt;&gt;0),1,0)</f>
        <v>1</v>
      </c>
      <c r="L5530" s="4">
        <f>SUM($J5530:$J5530)/MAX(1,SUM($J5530:$J5530))</f>
        <v>0</v>
      </c>
      <c r="M5530" s="4">
        <f>$L5530+IF($C5531&lt;&gt;"",0,$M5531)</f>
        <v>0</v>
      </c>
      <c r="N5530" s="4">
        <f>$M5530+IF($B5531&lt;&gt;"",0,$N5531)</f>
        <v>16</v>
      </c>
      <c r="O5530" s="4">
        <f>$N5530+IF($A5531&lt;&gt;"",0,$O5531)</f>
        <v>648</v>
      </c>
      <c r="P5530" s="5" t="str">
        <f t="shared" si="86"/>
        <v>+STB</v>
      </c>
      <c r="Q5530" t="str">
        <f>IF($A5530="",$Q5529,$A5530)</f>
        <v>Uitvoering - Directievoering</v>
      </c>
    </row>
    <row r="5531" spans="1:17" ht="15.75" x14ac:dyDescent="0.25">
      <c r="A5531" s="1"/>
      <c r="B5531" s="2"/>
      <c r="C5531" s="3"/>
      <c r="D5531" s="3"/>
      <c r="E5531" s="6"/>
      <c r="F5531" s="3"/>
      <c r="G5531" s="7" t="s">
        <v>3541</v>
      </c>
      <c r="H5531" s="3" t="s">
        <v>3542</v>
      </c>
      <c r="I5531" s="8"/>
      <c r="J5531" s="9"/>
      <c r="K5531" s="4">
        <f>$M5531+$N5531*IF($B5531&lt;&gt;"",1,0)+$O5531*IF($A5531&lt;&gt;"",1,0)+IF(AND($A5531="",$B5531="",$C5531="",$K5530&lt;&gt;0),1,0)</f>
        <v>1</v>
      </c>
      <c r="L5531" s="4">
        <f>SUM($J5531:$J5531)/MAX(1,SUM($J5531:$J5531))</f>
        <v>0</v>
      </c>
      <c r="M5531" s="4">
        <f>$L5531+IF($C5532&lt;&gt;"",0,$M5532)</f>
        <v>0</v>
      </c>
      <c r="N5531" s="4">
        <f>$M5531+IF($B5532&lt;&gt;"",0,$N5532)</f>
        <v>16</v>
      </c>
      <c r="O5531" s="4">
        <f>$N5531+IF($A5532&lt;&gt;"",0,$O5532)</f>
        <v>632</v>
      </c>
      <c r="P5531" s="5" t="str">
        <f t="shared" si="86"/>
        <v>+STB</v>
      </c>
      <c r="Q5531" t="str">
        <f>IF($A5531="",$Q5530,$A5531)</f>
        <v>Uitvoering - Directievoering</v>
      </c>
    </row>
    <row r="5532" spans="1:17" ht="15.75" x14ac:dyDescent="0.25">
      <c r="A5532" s="1"/>
      <c r="B5532" s="2"/>
      <c r="C5532" s="3"/>
      <c r="D5532" s="3"/>
      <c r="E5532" s="6"/>
      <c r="F5532" s="3"/>
      <c r="G5532" s="7"/>
      <c r="H5532" s="3"/>
      <c r="I5532" s="8" t="s">
        <v>6262</v>
      </c>
      <c r="J5532" s="9"/>
      <c r="K5532" s="4">
        <f>$M5532+$N5532*IF($B5532&lt;&gt;"",1,0)+$O5532*IF($A5532&lt;&gt;"",1,0)+IF(AND($A5532="",$B5532="",$C5532="",$K5531&lt;&gt;0),1,0)</f>
        <v>1</v>
      </c>
      <c r="L5532" s="4">
        <f>SUM($J5532:$J5532)/MAX(1,SUM($J5532:$J5532))</f>
        <v>0</v>
      </c>
      <c r="M5532" s="4">
        <f>$L5532+IF($C5533&lt;&gt;"",0,$M5533)</f>
        <v>0</v>
      </c>
      <c r="N5532" s="4">
        <f>$M5532+IF($B5533&lt;&gt;"",0,$N5533)</f>
        <v>16</v>
      </c>
      <c r="O5532" s="4">
        <f>$N5532+IF($A5533&lt;&gt;"",0,$O5533)</f>
        <v>616</v>
      </c>
      <c r="P5532" s="5" t="str">
        <f t="shared" si="86"/>
        <v>+STB</v>
      </c>
      <c r="Q5532" t="str">
        <f>IF($A5532="",$Q5531,$A5532)</f>
        <v>Uitvoering - Directievoering</v>
      </c>
    </row>
    <row r="5533" spans="1:17" ht="15.75" x14ac:dyDescent="0.25">
      <c r="A5533" s="1"/>
      <c r="B5533" s="2"/>
      <c r="C5533" s="3" t="s">
        <v>6263</v>
      </c>
      <c r="D5533" s="3" t="s">
        <v>296</v>
      </c>
      <c r="E5533" s="6"/>
      <c r="F5533" s="3"/>
      <c r="G5533" s="7"/>
      <c r="H5533" s="3"/>
      <c r="I5533" s="8"/>
      <c r="J5533" s="9">
        <v>1</v>
      </c>
      <c r="K5533" s="4">
        <f>$M5533+$N5533*IF($B5533&lt;&gt;"",1,0)+$O5533*IF($A5533&lt;&gt;"",1,0)+IF(AND($A5533="",$B5533="",$C5533="",$K5532&lt;&gt;0),1,0)</f>
        <v>1</v>
      </c>
      <c r="L5533" s="4">
        <f>SUM($J5533:$J5533)/MAX(1,SUM($J5533:$J5533))</f>
        <v>1</v>
      </c>
      <c r="M5533" s="4">
        <f>$L5533+IF($C5534&lt;&gt;"",0,$M5534)</f>
        <v>1</v>
      </c>
      <c r="N5533" s="4">
        <f>$M5533+IF($B5534&lt;&gt;"",0,$N5534)</f>
        <v>16</v>
      </c>
      <c r="O5533" s="4">
        <f>$N5533+IF($A5534&lt;&gt;"",0,$O5534)</f>
        <v>600</v>
      </c>
      <c r="P5533" s="5" t="str">
        <f t="shared" si="86"/>
        <v>TAAK</v>
      </c>
      <c r="Q5533" t="str">
        <f>IF($A5533="",$Q5532,$A5533)</f>
        <v>Uitvoering - Directievoering</v>
      </c>
    </row>
    <row r="5534" spans="1:17" ht="15.75" x14ac:dyDescent="0.25">
      <c r="A5534" s="1"/>
      <c r="B5534" s="2"/>
      <c r="C5534" s="3"/>
      <c r="D5534" s="3"/>
      <c r="E5534" s="6">
        <v>1</v>
      </c>
      <c r="F5534" s="3" t="s">
        <v>296</v>
      </c>
      <c r="G5534" s="7"/>
      <c r="H5534" s="3"/>
      <c r="I5534" s="8"/>
      <c r="J5534" s="9"/>
      <c r="K5534" s="4">
        <f>$M5534+$N5534*IF($B5534&lt;&gt;"",1,0)+$O5534*IF($A5534&lt;&gt;"",1,0)+IF(AND($A5534="",$B5534="",$C5534="",$K5533&lt;&gt;0),1,0)</f>
        <v>1</v>
      </c>
      <c r="L5534" s="4">
        <f>SUM($J5534:$J5534)/MAX(1,SUM($J5534:$J5534))</f>
        <v>0</v>
      </c>
      <c r="M5534" s="4">
        <f>$L5534+IF($C5535&lt;&gt;"",0,$M5535)</f>
        <v>0</v>
      </c>
      <c r="N5534" s="4">
        <f>$M5534+IF($B5535&lt;&gt;"",0,$N5535)</f>
        <v>15</v>
      </c>
      <c r="O5534" s="4">
        <f>$N5534+IF($A5535&lt;&gt;"",0,$O5535)</f>
        <v>584</v>
      </c>
      <c r="P5534" s="5" t="str">
        <f t="shared" si="86"/>
        <v>+STB</v>
      </c>
      <c r="Q5534" t="str">
        <f>IF($A5534="",$Q5533,$A5534)</f>
        <v>Uitvoering - Directievoering</v>
      </c>
    </row>
    <row r="5535" spans="1:17" ht="15.75" x14ac:dyDescent="0.25">
      <c r="A5535" s="1"/>
      <c r="B5535" s="2"/>
      <c r="C5535" s="3"/>
      <c r="D5535" s="3"/>
      <c r="E5535" s="6"/>
      <c r="F5535" s="3"/>
      <c r="G5535" s="7" t="s">
        <v>3543</v>
      </c>
      <c r="H5535" s="3" t="s">
        <v>3544</v>
      </c>
      <c r="I5535" s="8"/>
      <c r="J5535" s="9"/>
      <c r="K5535" s="4">
        <f>$M5535+$N5535*IF($B5535&lt;&gt;"",1,0)+$O5535*IF($A5535&lt;&gt;"",1,0)+IF(AND($A5535="",$B5535="",$C5535="",$K5534&lt;&gt;0),1,0)</f>
        <v>1</v>
      </c>
      <c r="L5535" s="4">
        <f>SUM($J5535:$J5535)/MAX(1,SUM($J5535:$J5535))</f>
        <v>0</v>
      </c>
      <c r="M5535" s="4">
        <f>$L5535+IF($C5536&lt;&gt;"",0,$M5536)</f>
        <v>0</v>
      </c>
      <c r="N5535" s="4">
        <f>$M5535+IF($B5536&lt;&gt;"",0,$N5536)</f>
        <v>15</v>
      </c>
      <c r="O5535" s="4">
        <f>$N5535+IF($A5536&lt;&gt;"",0,$O5536)</f>
        <v>569</v>
      </c>
      <c r="P5535" s="5" t="str">
        <f t="shared" si="86"/>
        <v>+STB</v>
      </c>
      <c r="Q5535" t="str">
        <f>IF($A5535="",$Q5534,$A5535)</f>
        <v>Uitvoering - Directievoering</v>
      </c>
    </row>
    <row r="5536" spans="1:17" ht="15.75" x14ac:dyDescent="0.25">
      <c r="A5536" s="1"/>
      <c r="B5536" s="2"/>
      <c r="C5536" s="3"/>
      <c r="D5536" s="3"/>
      <c r="E5536" s="6"/>
      <c r="F5536" s="3"/>
      <c r="G5536" s="7"/>
      <c r="H5536" s="3"/>
      <c r="I5536" s="8" t="s">
        <v>6264</v>
      </c>
      <c r="J5536" s="9"/>
      <c r="K5536" s="4">
        <f>$M5536+$N5536*IF($B5536&lt;&gt;"",1,0)+$O5536*IF($A5536&lt;&gt;"",1,0)+IF(AND($A5536="",$B5536="",$C5536="",$K5535&lt;&gt;0),1,0)</f>
        <v>1</v>
      </c>
      <c r="L5536" s="4">
        <f>SUM($J5536:$J5536)/MAX(1,SUM($J5536:$J5536))</f>
        <v>0</v>
      </c>
      <c r="M5536" s="4">
        <f>$L5536+IF($C5537&lt;&gt;"",0,$M5537)</f>
        <v>0</v>
      </c>
      <c r="N5536" s="4">
        <f>$M5536+IF($B5537&lt;&gt;"",0,$N5537)</f>
        <v>15</v>
      </c>
      <c r="O5536" s="4">
        <f>$N5536+IF($A5537&lt;&gt;"",0,$O5537)</f>
        <v>554</v>
      </c>
      <c r="P5536" s="5" t="str">
        <f t="shared" si="86"/>
        <v>+STB</v>
      </c>
      <c r="Q5536" t="str">
        <f>IF($A5536="",$Q5535,$A5536)</f>
        <v>Uitvoering - Directievoering</v>
      </c>
    </row>
    <row r="5537" spans="1:17" ht="15.75" x14ac:dyDescent="0.25">
      <c r="A5537" s="1"/>
      <c r="B5537" s="2"/>
      <c r="C5537" s="3" t="s">
        <v>6265</v>
      </c>
      <c r="D5537" s="3" t="s">
        <v>6266</v>
      </c>
      <c r="E5537" s="6"/>
      <c r="F5537" s="3"/>
      <c r="G5537" s="7"/>
      <c r="H5537" s="3"/>
      <c r="I5537" s="8"/>
      <c r="J5537" s="9">
        <v>1</v>
      </c>
      <c r="K5537" s="4">
        <f>$M5537+$N5537*IF($B5537&lt;&gt;"",1,0)+$O5537*IF($A5537&lt;&gt;"",1,0)+IF(AND($A5537="",$B5537="",$C5537="",$K5536&lt;&gt;0),1,0)</f>
        <v>1</v>
      </c>
      <c r="L5537" s="4">
        <f>SUM($J5537:$J5537)/MAX(1,SUM($J5537:$J5537))</f>
        <v>1</v>
      </c>
      <c r="M5537" s="4">
        <f>$L5537+IF($C5538&lt;&gt;"",0,$M5538)</f>
        <v>1</v>
      </c>
      <c r="N5537" s="4">
        <f>$M5537+IF($B5538&lt;&gt;"",0,$N5538)</f>
        <v>15</v>
      </c>
      <c r="O5537" s="4">
        <f>$N5537+IF($A5538&lt;&gt;"",0,$O5538)</f>
        <v>539</v>
      </c>
      <c r="P5537" s="5" t="str">
        <f t="shared" si="86"/>
        <v>TAAK</v>
      </c>
      <c r="Q5537" t="str">
        <f>IF($A5537="",$Q5536,$A5537)</f>
        <v>Uitvoering - Directievoering</v>
      </c>
    </row>
    <row r="5538" spans="1:17" ht="15.75" x14ac:dyDescent="0.25">
      <c r="A5538" s="1"/>
      <c r="B5538" s="2"/>
      <c r="C5538" s="3"/>
      <c r="D5538" s="3"/>
      <c r="E5538" s="6">
        <v>1</v>
      </c>
      <c r="F5538" s="3" t="s">
        <v>6267</v>
      </c>
      <c r="G5538" s="7"/>
      <c r="H5538" s="3"/>
      <c r="I5538" s="8"/>
      <c r="J5538" s="9"/>
      <c r="K5538" s="4">
        <f>$M5538+$N5538*IF($B5538&lt;&gt;"",1,0)+$O5538*IF($A5538&lt;&gt;"",1,0)+IF(AND($A5538="",$B5538="",$C5538="",$K5537&lt;&gt;0),1,0)</f>
        <v>1</v>
      </c>
      <c r="L5538" s="4">
        <f>SUM($J5538:$J5538)/MAX(1,SUM($J5538:$J5538))</f>
        <v>0</v>
      </c>
      <c r="M5538" s="4">
        <f>$L5538+IF($C5539&lt;&gt;"",0,$M5539)</f>
        <v>0</v>
      </c>
      <c r="N5538" s="4">
        <f>$M5538+IF($B5539&lt;&gt;"",0,$N5539)</f>
        <v>14</v>
      </c>
      <c r="O5538" s="4">
        <f>$N5538+IF($A5539&lt;&gt;"",0,$O5539)</f>
        <v>524</v>
      </c>
      <c r="P5538" s="5" t="str">
        <f t="shared" si="86"/>
        <v>+STB</v>
      </c>
      <c r="Q5538" t="str">
        <f>IF($A5538="",$Q5537,$A5538)</f>
        <v>Uitvoering - Directievoering</v>
      </c>
    </row>
    <row r="5539" spans="1:17" ht="15.75" x14ac:dyDescent="0.25">
      <c r="A5539" s="1"/>
      <c r="B5539" s="2"/>
      <c r="C5539" s="3"/>
      <c r="D5539" s="3"/>
      <c r="E5539" s="6"/>
      <c r="F5539" s="3"/>
      <c r="G5539" s="7" t="s">
        <v>3554</v>
      </c>
      <c r="H5539" s="3" t="s">
        <v>6268</v>
      </c>
      <c r="I5539" s="8"/>
      <c r="J5539" s="9"/>
      <c r="K5539" s="4">
        <f>$M5539+$N5539*IF($B5539&lt;&gt;"",1,0)+$O5539*IF($A5539&lt;&gt;"",1,0)+IF(AND($A5539="",$B5539="",$C5539="",$K5538&lt;&gt;0),1,0)</f>
        <v>1</v>
      </c>
      <c r="L5539" s="4">
        <f>SUM($J5539:$J5539)/MAX(1,SUM($J5539:$J5539))</f>
        <v>0</v>
      </c>
      <c r="M5539" s="4">
        <f>$L5539+IF($C5540&lt;&gt;"",0,$M5540)</f>
        <v>0</v>
      </c>
      <c r="N5539" s="4">
        <f>$M5539+IF($B5540&lt;&gt;"",0,$N5540)</f>
        <v>14</v>
      </c>
      <c r="O5539" s="4">
        <f>$N5539+IF($A5540&lt;&gt;"",0,$O5540)</f>
        <v>510</v>
      </c>
      <c r="P5539" s="5" t="str">
        <f t="shared" si="86"/>
        <v>+STB</v>
      </c>
      <c r="Q5539" t="str">
        <f>IF($A5539="",$Q5538,$A5539)</f>
        <v>Uitvoering - Directievoering</v>
      </c>
    </row>
    <row r="5540" spans="1:17" ht="15.75" x14ac:dyDescent="0.25">
      <c r="A5540" s="1"/>
      <c r="B5540" s="2"/>
      <c r="C5540" s="3"/>
      <c r="D5540" s="3"/>
      <c r="E5540" s="6"/>
      <c r="F5540" s="3"/>
      <c r="G5540" s="7"/>
      <c r="H5540" s="3"/>
      <c r="I5540" s="8" t="s">
        <v>6269</v>
      </c>
      <c r="J5540" s="9"/>
      <c r="K5540" s="4">
        <f>$M5540+$N5540*IF($B5540&lt;&gt;"",1,0)+$O5540*IF($A5540&lt;&gt;"",1,0)+IF(AND($A5540="",$B5540="",$C5540="",$K5539&lt;&gt;0),1,0)</f>
        <v>1</v>
      </c>
      <c r="L5540" s="4">
        <f>SUM($J5540:$J5540)/MAX(1,SUM($J5540:$J5540))</f>
        <v>0</v>
      </c>
      <c r="M5540" s="4">
        <f>$L5540+IF($C5541&lt;&gt;"",0,$M5541)</f>
        <v>0</v>
      </c>
      <c r="N5540" s="4">
        <f>$M5540+IF($B5541&lt;&gt;"",0,$N5541)</f>
        <v>14</v>
      </c>
      <c r="O5540" s="4">
        <f>$N5540+IF($A5541&lt;&gt;"",0,$O5541)</f>
        <v>496</v>
      </c>
      <c r="P5540" s="5" t="str">
        <f t="shared" si="86"/>
        <v>+STB</v>
      </c>
      <c r="Q5540" t="str">
        <f>IF($A5540="",$Q5539,$A5540)</f>
        <v>Uitvoering - Directievoering</v>
      </c>
    </row>
    <row r="5541" spans="1:17" ht="15.75" x14ac:dyDescent="0.25">
      <c r="A5541" s="1"/>
      <c r="B5541" s="2"/>
      <c r="C5541" s="3"/>
      <c r="D5541" s="3"/>
      <c r="E5541" s="6">
        <v>2</v>
      </c>
      <c r="F5541" s="3" t="s">
        <v>6270</v>
      </c>
      <c r="G5541" s="7"/>
      <c r="H5541" s="3"/>
      <c r="I5541" s="8"/>
      <c r="J5541" s="9"/>
      <c r="K5541" s="4">
        <f>$M5541+$N5541*IF($B5541&lt;&gt;"",1,0)+$O5541*IF($A5541&lt;&gt;"",1,0)+IF(AND($A5541="",$B5541="",$C5541="",$K5540&lt;&gt;0),1,0)</f>
        <v>1</v>
      </c>
      <c r="L5541" s="4">
        <f>SUM($J5541:$J5541)/MAX(1,SUM($J5541:$J5541))</f>
        <v>0</v>
      </c>
      <c r="M5541" s="4">
        <f>$L5541+IF($C5542&lt;&gt;"",0,$M5542)</f>
        <v>0</v>
      </c>
      <c r="N5541" s="4">
        <f>$M5541+IF($B5542&lt;&gt;"",0,$N5542)</f>
        <v>14</v>
      </c>
      <c r="O5541" s="4">
        <f>$N5541+IF($A5542&lt;&gt;"",0,$O5542)</f>
        <v>482</v>
      </c>
      <c r="P5541" s="5" t="str">
        <f t="shared" si="86"/>
        <v>+STB</v>
      </c>
      <c r="Q5541" t="str">
        <f>IF($A5541="",$Q5540,$A5541)</f>
        <v>Uitvoering - Directievoering</v>
      </c>
    </row>
    <row r="5542" spans="1:17" ht="15.75" x14ac:dyDescent="0.25">
      <c r="A5542" s="1"/>
      <c r="B5542" s="2"/>
      <c r="C5542" s="3"/>
      <c r="D5542" s="3"/>
      <c r="E5542" s="6"/>
      <c r="F5542" s="3"/>
      <c r="G5542" s="7" t="s">
        <v>3555</v>
      </c>
      <c r="H5542" s="3" t="s">
        <v>6271</v>
      </c>
      <c r="I5542" s="8"/>
      <c r="J5542" s="9"/>
      <c r="K5542" s="4">
        <f>$M5542+$N5542*IF($B5542&lt;&gt;"",1,0)+$O5542*IF($A5542&lt;&gt;"",1,0)+IF(AND($A5542="",$B5542="",$C5542="",$K5541&lt;&gt;0),1,0)</f>
        <v>1</v>
      </c>
      <c r="L5542" s="4">
        <f>SUM($J5542:$J5542)/MAX(1,SUM($J5542:$J5542))</f>
        <v>0</v>
      </c>
      <c r="M5542" s="4">
        <f>$L5542+IF($C5543&lt;&gt;"",0,$M5543)</f>
        <v>0</v>
      </c>
      <c r="N5542" s="4">
        <f>$M5542+IF($B5543&lt;&gt;"",0,$N5543)</f>
        <v>14</v>
      </c>
      <c r="O5542" s="4">
        <f>$N5542+IF($A5543&lt;&gt;"",0,$O5543)</f>
        <v>468</v>
      </c>
      <c r="P5542" s="5" t="str">
        <f t="shared" si="86"/>
        <v>+STB</v>
      </c>
      <c r="Q5542" t="str">
        <f>IF($A5542="",$Q5541,$A5542)</f>
        <v>Uitvoering - Directievoering</v>
      </c>
    </row>
    <row r="5543" spans="1:17" ht="15.75" x14ac:dyDescent="0.25">
      <c r="A5543" s="1"/>
      <c r="B5543" s="2"/>
      <c r="C5543" s="3"/>
      <c r="D5543" s="3"/>
      <c r="E5543" s="6"/>
      <c r="F5543" s="3"/>
      <c r="G5543" s="7"/>
      <c r="H5543" s="3"/>
      <c r="I5543" s="8" t="s">
        <v>6272</v>
      </c>
      <c r="J5543" s="9"/>
      <c r="K5543" s="4">
        <f>$M5543+$N5543*IF($B5543&lt;&gt;"",1,0)+$O5543*IF($A5543&lt;&gt;"",1,0)+IF(AND($A5543="",$B5543="",$C5543="",$K5542&lt;&gt;0),1,0)</f>
        <v>1</v>
      </c>
      <c r="L5543" s="4">
        <f>SUM($J5543:$J5543)/MAX(1,SUM($J5543:$J5543))</f>
        <v>0</v>
      </c>
      <c r="M5543" s="4">
        <f>$L5543+IF($C5544&lt;&gt;"",0,$M5544)</f>
        <v>0</v>
      </c>
      <c r="N5543" s="4">
        <f>$M5543+IF($B5544&lt;&gt;"",0,$N5544)</f>
        <v>14</v>
      </c>
      <c r="O5543" s="4">
        <f>$N5543+IF($A5544&lt;&gt;"",0,$O5544)</f>
        <v>454</v>
      </c>
      <c r="P5543" s="5" t="str">
        <f t="shared" si="86"/>
        <v>+STB</v>
      </c>
      <c r="Q5543" t="str">
        <f>IF($A5543="",$Q5542,$A5543)</f>
        <v>Uitvoering - Directievoering</v>
      </c>
    </row>
    <row r="5544" spans="1:17" ht="15.75" x14ac:dyDescent="0.25">
      <c r="A5544" s="1"/>
      <c r="B5544" s="2"/>
      <c r="C5544" s="3" t="s">
        <v>6273</v>
      </c>
      <c r="D5544" s="3" t="s">
        <v>6274</v>
      </c>
      <c r="E5544" s="6"/>
      <c r="F5544" s="3"/>
      <c r="G5544" s="7"/>
      <c r="H5544" s="3"/>
      <c r="I5544" s="8"/>
      <c r="J5544" s="9">
        <v>1</v>
      </c>
      <c r="K5544" s="4">
        <f>$M5544+$N5544*IF($B5544&lt;&gt;"",1,0)+$O5544*IF($A5544&lt;&gt;"",1,0)+IF(AND($A5544="",$B5544="",$C5544="",$K5543&lt;&gt;0),1,0)</f>
        <v>1</v>
      </c>
      <c r="L5544" s="4">
        <f>SUM($J5544:$J5544)/MAX(1,SUM($J5544:$J5544))</f>
        <v>1</v>
      </c>
      <c r="M5544" s="4">
        <f>$L5544+IF($C5545&lt;&gt;"",0,$M5545)</f>
        <v>1</v>
      </c>
      <c r="N5544" s="4">
        <f>$M5544+IF($B5545&lt;&gt;"",0,$N5545)</f>
        <v>14</v>
      </c>
      <c r="O5544" s="4">
        <f>$N5544+IF($A5545&lt;&gt;"",0,$O5545)</f>
        <v>440</v>
      </c>
      <c r="P5544" s="5" t="str">
        <f t="shared" si="86"/>
        <v>TAAK</v>
      </c>
      <c r="Q5544" t="str">
        <f>IF($A5544="",$Q5543,$A5544)</f>
        <v>Uitvoering - Directievoering</v>
      </c>
    </row>
    <row r="5545" spans="1:17" ht="15.75" x14ac:dyDescent="0.25">
      <c r="A5545" s="1"/>
      <c r="B5545" s="2"/>
      <c r="C5545" s="3"/>
      <c r="D5545" s="3"/>
      <c r="E5545" s="6">
        <v>1</v>
      </c>
      <c r="F5545" s="3" t="s">
        <v>6274</v>
      </c>
      <c r="G5545" s="7"/>
      <c r="H5545" s="3"/>
      <c r="I5545" s="8"/>
      <c r="J5545" s="9"/>
      <c r="K5545" s="4">
        <f>$M5545+$N5545*IF($B5545&lt;&gt;"",1,0)+$O5545*IF($A5545&lt;&gt;"",1,0)+IF(AND($A5545="",$B5545="",$C5545="",$K5544&lt;&gt;0),1,0)</f>
        <v>1</v>
      </c>
      <c r="L5545" s="4">
        <f>SUM($J5545:$J5545)/MAX(1,SUM($J5545:$J5545))</f>
        <v>0</v>
      </c>
      <c r="M5545" s="4">
        <f>$L5545+IF($C5546&lt;&gt;"",0,$M5546)</f>
        <v>0</v>
      </c>
      <c r="N5545" s="4">
        <f>$M5545+IF($B5546&lt;&gt;"",0,$N5546)</f>
        <v>13</v>
      </c>
      <c r="O5545" s="4">
        <f>$N5545+IF($A5546&lt;&gt;"",0,$O5546)</f>
        <v>426</v>
      </c>
      <c r="P5545" s="5" t="str">
        <f t="shared" si="86"/>
        <v>+STB</v>
      </c>
      <c r="Q5545" t="str">
        <f>IF($A5545="",$Q5544,$A5545)</f>
        <v>Uitvoering - Directievoering</v>
      </c>
    </row>
    <row r="5546" spans="1:17" ht="15.75" x14ac:dyDescent="0.25">
      <c r="A5546" s="1"/>
      <c r="B5546" s="2"/>
      <c r="C5546" s="3"/>
      <c r="D5546" s="3"/>
      <c r="E5546" s="6"/>
      <c r="F5546" s="3"/>
      <c r="G5546" s="7" t="s">
        <v>6275</v>
      </c>
      <c r="H5546" s="3" t="s">
        <v>6276</v>
      </c>
      <c r="I5546" s="8"/>
      <c r="J5546" s="9"/>
      <c r="K5546" s="4">
        <f>$M5546+$N5546*IF($B5546&lt;&gt;"",1,0)+$O5546*IF($A5546&lt;&gt;"",1,0)+IF(AND($A5546="",$B5546="",$C5546="",$K5545&lt;&gt;0),1,0)</f>
        <v>1</v>
      </c>
      <c r="L5546" s="4">
        <f>SUM($J5546:$J5546)/MAX(1,SUM($J5546:$J5546))</f>
        <v>0</v>
      </c>
      <c r="M5546" s="4">
        <f>$L5546+IF($C5547&lt;&gt;"",0,$M5547)</f>
        <v>0</v>
      </c>
      <c r="N5546" s="4">
        <f>$M5546+IF($B5547&lt;&gt;"",0,$N5547)</f>
        <v>13</v>
      </c>
      <c r="O5546" s="4">
        <f>$N5546+IF($A5547&lt;&gt;"",0,$O5547)</f>
        <v>413</v>
      </c>
      <c r="P5546" s="5" t="str">
        <f t="shared" si="86"/>
        <v>+STB</v>
      </c>
      <c r="Q5546" t="str">
        <f>IF($A5546="",$Q5545,$A5546)</f>
        <v>Uitvoering - Directievoering</v>
      </c>
    </row>
    <row r="5547" spans="1:17" ht="15.75" x14ac:dyDescent="0.25">
      <c r="A5547" s="1"/>
      <c r="B5547" s="2"/>
      <c r="C5547" s="3"/>
      <c r="D5547" s="3"/>
      <c r="E5547" s="6"/>
      <c r="F5547" s="3"/>
      <c r="G5547" s="7"/>
      <c r="H5547" s="3"/>
      <c r="I5547" s="8" t="s">
        <v>6277</v>
      </c>
      <c r="J5547" s="9"/>
      <c r="K5547" s="4">
        <f>$M5547+$N5547*IF($B5547&lt;&gt;"",1,0)+$O5547*IF($A5547&lt;&gt;"",1,0)+IF(AND($A5547="",$B5547="",$C5547="",$K5546&lt;&gt;0),1,0)</f>
        <v>1</v>
      </c>
      <c r="L5547" s="4">
        <f>SUM($J5547:$J5547)/MAX(1,SUM($J5547:$J5547))</f>
        <v>0</v>
      </c>
      <c r="M5547" s="4">
        <f>$L5547+IF($C5548&lt;&gt;"",0,$M5548)</f>
        <v>0</v>
      </c>
      <c r="N5547" s="4">
        <f>$M5547+IF($B5548&lt;&gt;"",0,$N5548)</f>
        <v>13</v>
      </c>
      <c r="O5547" s="4">
        <f>$N5547+IF($A5548&lt;&gt;"",0,$O5548)</f>
        <v>400</v>
      </c>
      <c r="P5547" s="5" t="str">
        <f t="shared" si="86"/>
        <v>+STB</v>
      </c>
      <c r="Q5547" t="str">
        <f>IF($A5547="",$Q5546,$A5547)</f>
        <v>Uitvoering - Directievoering</v>
      </c>
    </row>
    <row r="5548" spans="1:17" ht="15.75" x14ac:dyDescent="0.25">
      <c r="A5548" s="1"/>
      <c r="B5548" s="2"/>
      <c r="C5548" s="3" t="s">
        <v>6278</v>
      </c>
      <c r="D5548" s="3" t="s">
        <v>6279</v>
      </c>
      <c r="E5548" s="6"/>
      <c r="F5548" s="3"/>
      <c r="G5548" s="7"/>
      <c r="H5548" s="3"/>
      <c r="I5548" s="8"/>
      <c r="J5548" s="9">
        <v>1</v>
      </c>
      <c r="K5548" s="4">
        <f>$M5548+$N5548*IF($B5548&lt;&gt;"",1,0)+$O5548*IF($A5548&lt;&gt;"",1,0)+IF(AND($A5548="",$B5548="",$C5548="",$K5547&lt;&gt;0),1,0)</f>
        <v>1</v>
      </c>
      <c r="L5548" s="4">
        <f>SUM($J5548:$J5548)/MAX(1,SUM($J5548:$J5548))</f>
        <v>1</v>
      </c>
      <c r="M5548" s="4">
        <f>$L5548+IF($C5549&lt;&gt;"",0,$M5549)</f>
        <v>1</v>
      </c>
      <c r="N5548" s="4">
        <f>$M5548+IF($B5549&lt;&gt;"",0,$N5549)</f>
        <v>13</v>
      </c>
      <c r="O5548" s="4">
        <f>$N5548+IF($A5549&lt;&gt;"",0,$O5549)</f>
        <v>387</v>
      </c>
      <c r="P5548" s="5" t="str">
        <f t="shared" si="86"/>
        <v>TAAK</v>
      </c>
      <c r="Q5548" t="str">
        <f>IF($A5548="",$Q5547,$A5548)</f>
        <v>Uitvoering - Directievoering</v>
      </c>
    </row>
    <row r="5549" spans="1:17" ht="15.75" x14ac:dyDescent="0.25">
      <c r="A5549" s="1"/>
      <c r="B5549" s="2"/>
      <c r="C5549" s="3"/>
      <c r="D5549" s="3"/>
      <c r="E5549" s="6">
        <v>1</v>
      </c>
      <c r="F5549" s="3" t="s">
        <v>6279</v>
      </c>
      <c r="G5549" s="7"/>
      <c r="H5549" s="3"/>
      <c r="I5549" s="8"/>
      <c r="J5549" s="9"/>
      <c r="K5549" s="4">
        <f>$M5549+$N5549*IF($B5549&lt;&gt;"",1,0)+$O5549*IF($A5549&lt;&gt;"",1,0)+IF(AND($A5549="",$B5549="",$C5549="",$K5548&lt;&gt;0),1,0)</f>
        <v>1</v>
      </c>
      <c r="L5549" s="4">
        <f>SUM($J5549:$J5549)/MAX(1,SUM($J5549:$J5549))</f>
        <v>0</v>
      </c>
      <c r="M5549" s="4">
        <f>$L5549+IF($C5550&lt;&gt;"",0,$M5550)</f>
        <v>0</v>
      </c>
      <c r="N5549" s="4">
        <f>$M5549+IF($B5550&lt;&gt;"",0,$N5550)</f>
        <v>12</v>
      </c>
      <c r="O5549" s="4">
        <f>$N5549+IF($A5550&lt;&gt;"",0,$O5550)</f>
        <v>374</v>
      </c>
      <c r="P5549" s="5" t="str">
        <f t="shared" si="86"/>
        <v>+STB</v>
      </c>
      <c r="Q5549" t="str">
        <f>IF($A5549="",$Q5548,$A5549)</f>
        <v>Uitvoering - Directievoering</v>
      </c>
    </row>
    <row r="5550" spans="1:17" ht="15.75" x14ac:dyDescent="0.25">
      <c r="A5550" s="1"/>
      <c r="B5550" s="2"/>
      <c r="C5550" s="3"/>
      <c r="D5550" s="3"/>
      <c r="E5550" s="6"/>
      <c r="F5550" s="3"/>
      <c r="G5550" s="7" t="s">
        <v>6280</v>
      </c>
      <c r="H5550" s="3" t="s">
        <v>6281</v>
      </c>
      <c r="I5550" s="8"/>
      <c r="J5550" s="9"/>
      <c r="K5550" s="4">
        <f>$M5550+$N5550*IF($B5550&lt;&gt;"",1,0)+$O5550*IF($A5550&lt;&gt;"",1,0)+IF(AND($A5550="",$B5550="",$C5550="",$K5549&lt;&gt;0),1,0)</f>
        <v>1</v>
      </c>
      <c r="L5550" s="4">
        <f>SUM($J5550:$J5550)/MAX(1,SUM($J5550:$J5550))</f>
        <v>0</v>
      </c>
      <c r="M5550" s="4">
        <f>$L5550+IF($C5551&lt;&gt;"",0,$M5551)</f>
        <v>0</v>
      </c>
      <c r="N5550" s="4">
        <f>$M5550+IF($B5551&lt;&gt;"",0,$N5551)</f>
        <v>12</v>
      </c>
      <c r="O5550" s="4">
        <f>$N5550+IF($A5551&lt;&gt;"",0,$O5551)</f>
        <v>362</v>
      </c>
      <c r="P5550" s="5" t="str">
        <f t="shared" si="86"/>
        <v>+STB</v>
      </c>
      <c r="Q5550" t="str">
        <f>IF($A5550="",$Q5549,$A5550)</f>
        <v>Uitvoering - Directievoering</v>
      </c>
    </row>
    <row r="5551" spans="1:17" ht="15.75" x14ac:dyDescent="0.25">
      <c r="A5551" s="1"/>
      <c r="B5551" s="2"/>
      <c r="C5551" s="3"/>
      <c r="D5551" s="3"/>
      <c r="E5551" s="6"/>
      <c r="F5551" s="3"/>
      <c r="G5551" s="7"/>
      <c r="H5551" s="3"/>
      <c r="I5551" s="8" t="s">
        <v>6282</v>
      </c>
      <c r="J5551" s="9"/>
      <c r="K5551" s="4">
        <f>$M5551+$N5551*IF($B5551&lt;&gt;"",1,0)+$O5551*IF($A5551&lt;&gt;"",1,0)+IF(AND($A5551="",$B5551="",$C5551="",$K5550&lt;&gt;0),1,0)</f>
        <v>1</v>
      </c>
      <c r="L5551" s="4">
        <f>SUM($J5551:$J5551)/MAX(1,SUM($J5551:$J5551))</f>
        <v>0</v>
      </c>
      <c r="M5551" s="4">
        <f>$L5551+IF($C5552&lt;&gt;"",0,$M5552)</f>
        <v>0</v>
      </c>
      <c r="N5551" s="4">
        <f>$M5551+IF($B5552&lt;&gt;"",0,$N5552)</f>
        <v>12</v>
      </c>
      <c r="O5551" s="4">
        <f>$N5551+IF($A5552&lt;&gt;"",0,$O5552)</f>
        <v>350</v>
      </c>
      <c r="P5551" s="5" t="str">
        <f t="shared" si="86"/>
        <v>+STB</v>
      </c>
      <c r="Q5551" t="str">
        <f>IF($A5551="",$Q5550,$A5551)</f>
        <v>Uitvoering - Directievoering</v>
      </c>
    </row>
    <row r="5552" spans="1:17" ht="15.75" x14ac:dyDescent="0.25">
      <c r="A5552" s="1"/>
      <c r="B5552" s="2"/>
      <c r="C5552" s="3" t="s">
        <v>6283</v>
      </c>
      <c r="D5552" s="3" t="s">
        <v>6284</v>
      </c>
      <c r="E5552" s="6"/>
      <c r="F5552" s="3"/>
      <c r="G5552" s="7"/>
      <c r="H5552" s="3"/>
      <c r="I5552" s="8"/>
      <c r="J5552" s="9">
        <v>1</v>
      </c>
      <c r="K5552" s="4">
        <f>$M5552+$N5552*IF($B5552&lt;&gt;"",1,0)+$O5552*IF($A5552&lt;&gt;"",1,0)+IF(AND($A5552="",$B5552="",$C5552="",$K5551&lt;&gt;0),1,0)</f>
        <v>1</v>
      </c>
      <c r="L5552" s="4">
        <f>SUM($J5552:$J5552)/MAX(1,SUM($J5552:$J5552))</f>
        <v>1</v>
      </c>
      <c r="M5552" s="4">
        <f>$L5552+IF($C5553&lt;&gt;"",0,$M5553)</f>
        <v>1</v>
      </c>
      <c r="N5552" s="4">
        <f>$M5552+IF($B5553&lt;&gt;"",0,$N5553)</f>
        <v>12</v>
      </c>
      <c r="O5552" s="4">
        <f>$N5552+IF($A5553&lt;&gt;"",0,$O5553)</f>
        <v>338</v>
      </c>
      <c r="P5552" s="5" t="str">
        <f t="shared" si="86"/>
        <v>TAAK</v>
      </c>
      <c r="Q5552" t="str">
        <f>IF($A5552="",$Q5551,$A5552)</f>
        <v>Uitvoering - Directievoering</v>
      </c>
    </row>
    <row r="5553" spans="1:17" ht="15.75" x14ac:dyDescent="0.25">
      <c r="A5553" s="1"/>
      <c r="B5553" s="2"/>
      <c r="C5553" s="3"/>
      <c r="D5553" s="3"/>
      <c r="E5553" s="6">
        <v>1</v>
      </c>
      <c r="F5553" s="3" t="s">
        <v>6284</v>
      </c>
      <c r="G5553" s="7"/>
      <c r="H5553" s="3"/>
      <c r="I5553" s="8"/>
      <c r="J5553" s="9"/>
      <c r="K5553" s="4">
        <f>$M5553+$N5553*IF($B5553&lt;&gt;"",1,0)+$O5553*IF($A5553&lt;&gt;"",1,0)+IF(AND($A5553="",$B5553="",$C5553="",$K5552&lt;&gt;0),1,0)</f>
        <v>1</v>
      </c>
      <c r="L5553" s="4">
        <f>SUM($J5553:$J5553)/MAX(1,SUM($J5553:$J5553))</f>
        <v>0</v>
      </c>
      <c r="M5553" s="4">
        <f>$L5553+IF($C5554&lt;&gt;"",0,$M5554)</f>
        <v>0</v>
      </c>
      <c r="N5553" s="4">
        <f>$M5553+IF($B5554&lt;&gt;"",0,$N5554)</f>
        <v>11</v>
      </c>
      <c r="O5553" s="4">
        <f>$N5553+IF($A5554&lt;&gt;"",0,$O5554)</f>
        <v>326</v>
      </c>
      <c r="P5553" s="5" t="str">
        <f t="shared" si="86"/>
        <v>+STB</v>
      </c>
      <c r="Q5553" t="str">
        <f>IF($A5553="",$Q5552,$A5553)</f>
        <v>Uitvoering - Directievoering</v>
      </c>
    </row>
    <row r="5554" spans="1:17" ht="15.75" x14ac:dyDescent="0.25">
      <c r="A5554" s="1"/>
      <c r="B5554" s="2"/>
      <c r="C5554" s="3"/>
      <c r="D5554" s="3"/>
      <c r="E5554" s="6"/>
      <c r="F5554" s="3"/>
      <c r="G5554" s="7" t="s">
        <v>3556</v>
      </c>
      <c r="H5554" s="3" t="s">
        <v>6285</v>
      </c>
      <c r="I5554" s="8"/>
      <c r="J5554" s="9"/>
      <c r="K5554" s="4">
        <f>$M5554+$N5554*IF($B5554&lt;&gt;"",1,0)+$O5554*IF($A5554&lt;&gt;"",1,0)+IF(AND($A5554="",$B5554="",$C5554="",$K5553&lt;&gt;0),1,0)</f>
        <v>1</v>
      </c>
      <c r="L5554" s="4">
        <f>SUM($J5554:$J5554)/MAX(1,SUM($J5554:$J5554))</f>
        <v>0</v>
      </c>
      <c r="M5554" s="4">
        <f>$L5554+IF($C5555&lt;&gt;"",0,$M5555)</f>
        <v>0</v>
      </c>
      <c r="N5554" s="4">
        <f>$M5554+IF($B5555&lt;&gt;"",0,$N5555)</f>
        <v>11</v>
      </c>
      <c r="O5554" s="4">
        <f>$N5554+IF($A5555&lt;&gt;"",0,$O5555)</f>
        <v>315</v>
      </c>
      <c r="P5554" s="5" t="str">
        <f t="shared" si="86"/>
        <v>+STB</v>
      </c>
      <c r="Q5554" t="str">
        <f>IF($A5554="",$Q5553,$A5554)</f>
        <v>Uitvoering - Directievoering</v>
      </c>
    </row>
    <row r="5555" spans="1:17" ht="15.75" x14ac:dyDescent="0.25">
      <c r="A5555" s="1"/>
      <c r="B5555" s="2"/>
      <c r="C5555" s="3"/>
      <c r="D5555" s="3"/>
      <c r="E5555" s="6"/>
      <c r="F5555" s="3"/>
      <c r="G5555" s="7"/>
      <c r="H5555" s="3"/>
      <c r="I5555" s="8" t="s">
        <v>6286</v>
      </c>
      <c r="J5555" s="9"/>
      <c r="K5555" s="4">
        <f>$M5555+$N5555*IF($B5555&lt;&gt;"",1,0)+$O5555*IF($A5555&lt;&gt;"",1,0)+IF(AND($A5555="",$B5555="",$C5555="",$K5554&lt;&gt;0),1,0)</f>
        <v>1</v>
      </c>
      <c r="L5555" s="4">
        <f>SUM($J5555:$J5555)/MAX(1,SUM($J5555:$J5555))</f>
        <v>0</v>
      </c>
      <c r="M5555" s="4">
        <f>$L5555+IF($C5556&lt;&gt;"",0,$M5556)</f>
        <v>0</v>
      </c>
      <c r="N5555" s="4">
        <f>$M5555+IF($B5556&lt;&gt;"",0,$N5556)</f>
        <v>11</v>
      </c>
      <c r="O5555" s="4">
        <f>$N5555+IF($A5556&lt;&gt;"",0,$O5556)</f>
        <v>304</v>
      </c>
      <c r="P5555" s="5" t="str">
        <f t="shared" si="86"/>
        <v>+STB</v>
      </c>
      <c r="Q5555" t="str">
        <f>IF($A5555="",$Q5554,$A5555)</f>
        <v>Uitvoering - Directievoering</v>
      </c>
    </row>
    <row r="5556" spans="1:17" ht="15.75" x14ac:dyDescent="0.25">
      <c r="A5556" s="1"/>
      <c r="B5556" s="2"/>
      <c r="C5556" s="3" t="s">
        <v>6287</v>
      </c>
      <c r="D5556" s="3" t="s">
        <v>6288</v>
      </c>
      <c r="E5556" s="6"/>
      <c r="F5556" s="3"/>
      <c r="G5556" s="7"/>
      <c r="H5556" s="3"/>
      <c r="I5556" s="8"/>
      <c r="J5556" s="9">
        <v>1</v>
      </c>
      <c r="K5556" s="4">
        <f>$M5556+$N5556*IF($B5556&lt;&gt;"",1,0)+$O5556*IF($A5556&lt;&gt;"",1,0)+IF(AND($A5556="",$B5556="",$C5556="",$K5555&lt;&gt;0),1,0)</f>
        <v>1</v>
      </c>
      <c r="L5556" s="4">
        <f>SUM($J5556:$J5556)/MAX(1,SUM($J5556:$J5556))</f>
        <v>1</v>
      </c>
      <c r="M5556" s="4">
        <f>$L5556+IF($C5557&lt;&gt;"",0,$M5557)</f>
        <v>1</v>
      </c>
      <c r="N5556" s="4">
        <f>$M5556+IF($B5557&lt;&gt;"",0,$N5557)</f>
        <v>11</v>
      </c>
      <c r="O5556" s="4">
        <f>$N5556+IF($A5557&lt;&gt;"",0,$O5557)</f>
        <v>293</v>
      </c>
      <c r="P5556" s="5" t="str">
        <f t="shared" si="86"/>
        <v>TAAK</v>
      </c>
      <c r="Q5556" t="str">
        <f>IF($A5556="",$Q5555,$A5556)</f>
        <v>Uitvoering - Directievoering</v>
      </c>
    </row>
    <row r="5557" spans="1:17" ht="15.75" x14ac:dyDescent="0.25">
      <c r="A5557" s="1"/>
      <c r="B5557" s="2"/>
      <c r="C5557" s="3"/>
      <c r="D5557" s="3"/>
      <c r="E5557" s="6">
        <v>1</v>
      </c>
      <c r="F5557" s="3" t="s">
        <v>6288</v>
      </c>
      <c r="G5557" s="7"/>
      <c r="H5557" s="3"/>
      <c r="I5557" s="8"/>
      <c r="J5557" s="9"/>
      <c r="K5557" s="4">
        <f>$M5557+$N5557*IF($B5557&lt;&gt;"",1,0)+$O5557*IF($A5557&lt;&gt;"",1,0)+IF(AND($A5557="",$B5557="",$C5557="",$K5556&lt;&gt;0),1,0)</f>
        <v>1</v>
      </c>
      <c r="L5557" s="4">
        <f>SUM($J5557:$J5557)/MAX(1,SUM($J5557:$J5557))</f>
        <v>0</v>
      </c>
      <c r="M5557" s="4">
        <f>$L5557+IF($C5558&lt;&gt;"",0,$M5558)</f>
        <v>0</v>
      </c>
      <c r="N5557" s="4">
        <f>$M5557+IF($B5558&lt;&gt;"",0,$N5558)</f>
        <v>10</v>
      </c>
      <c r="O5557" s="4">
        <f>$N5557+IF($A5558&lt;&gt;"",0,$O5558)</f>
        <v>282</v>
      </c>
      <c r="P5557" s="5" t="str">
        <f t="shared" si="86"/>
        <v>+STB</v>
      </c>
      <c r="Q5557" t="str">
        <f>IF($A5557="",$Q5556,$A5557)</f>
        <v>Uitvoering - Directievoering</v>
      </c>
    </row>
    <row r="5558" spans="1:17" ht="15.75" x14ac:dyDescent="0.25">
      <c r="A5558" s="1"/>
      <c r="B5558" s="2"/>
      <c r="C5558" s="3"/>
      <c r="D5558" s="3"/>
      <c r="E5558" s="6"/>
      <c r="F5558" s="3"/>
      <c r="G5558" s="7" t="s">
        <v>3557</v>
      </c>
      <c r="H5558" s="3" t="s">
        <v>6289</v>
      </c>
      <c r="I5558" s="8"/>
      <c r="J5558" s="9"/>
      <c r="K5558" s="4">
        <f>$M5558+$N5558*IF($B5558&lt;&gt;"",1,0)+$O5558*IF($A5558&lt;&gt;"",1,0)+IF(AND($A5558="",$B5558="",$C5558="",$K5557&lt;&gt;0),1,0)</f>
        <v>1</v>
      </c>
      <c r="L5558" s="4">
        <f>SUM($J5558:$J5558)/MAX(1,SUM($J5558:$J5558))</f>
        <v>0</v>
      </c>
      <c r="M5558" s="4">
        <f>$L5558+IF($C5559&lt;&gt;"",0,$M5559)</f>
        <v>0</v>
      </c>
      <c r="N5558" s="4">
        <f>$M5558+IF($B5559&lt;&gt;"",0,$N5559)</f>
        <v>10</v>
      </c>
      <c r="O5558" s="4">
        <f>$N5558+IF($A5559&lt;&gt;"",0,$O5559)</f>
        <v>272</v>
      </c>
      <c r="P5558" s="5" t="str">
        <f t="shared" si="86"/>
        <v>+STB</v>
      </c>
      <c r="Q5558" t="str">
        <f>IF($A5558="",$Q5557,$A5558)</f>
        <v>Uitvoering - Directievoering</v>
      </c>
    </row>
    <row r="5559" spans="1:17" ht="15.75" x14ac:dyDescent="0.25">
      <c r="A5559" s="1"/>
      <c r="B5559" s="2"/>
      <c r="C5559" s="3"/>
      <c r="D5559" s="3"/>
      <c r="E5559" s="6"/>
      <c r="F5559" s="3"/>
      <c r="G5559" s="7"/>
      <c r="H5559" s="3"/>
      <c r="I5559" s="8" t="s">
        <v>6286</v>
      </c>
      <c r="J5559" s="9"/>
      <c r="K5559" s="4">
        <f>$M5559+$N5559*IF($B5559&lt;&gt;"",1,0)+$O5559*IF($A5559&lt;&gt;"",1,0)+IF(AND($A5559="",$B5559="",$C5559="",$K5558&lt;&gt;0),1,0)</f>
        <v>1</v>
      </c>
      <c r="L5559" s="4">
        <f>SUM($J5559:$J5559)/MAX(1,SUM($J5559:$J5559))</f>
        <v>0</v>
      </c>
      <c r="M5559" s="4">
        <f>$L5559+IF($C5560&lt;&gt;"",0,$M5560)</f>
        <v>0</v>
      </c>
      <c r="N5559" s="4">
        <f>$M5559+IF($B5560&lt;&gt;"",0,$N5560)</f>
        <v>10</v>
      </c>
      <c r="O5559" s="4">
        <f>$N5559+IF($A5560&lt;&gt;"",0,$O5560)</f>
        <v>262</v>
      </c>
      <c r="P5559" s="5" t="str">
        <f t="shared" si="86"/>
        <v>+STB</v>
      </c>
      <c r="Q5559" t="str">
        <f>IF($A5559="",$Q5558,$A5559)</f>
        <v>Uitvoering - Directievoering</v>
      </c>
    </row>
    <row r="5560" spans="1:17" ht="15.75" hidden="1" x14ac:dyDescent="0.25">
      <c r="A5560" s="1"/>
      <c r="B5560" s="2"/>
      <c r="C5560" s="3" t="s">
        <v>6290</v>
      </c>
      <c r="D5560" s="3" t="s">
        <v>6291</v>
      </c>
      <c r="E5560" s="6"/>
      <c r="F5560" s="3"/>
      <c r="G5560" s="7"/>
      <c r="H5560" s="3"/>
      <c r="I5560" s="8"/>
      <c r="J5560" s="9"/>
      <c r="K5560" s="4">
        <f>$M5560+$N5560*IF($B5560&lt;&gt;"",1,0)+$O5560*IF($A5560&lt;&gt;"",1,0)+IF(AND($A5560="",$B5560="",$C5560="",$K5559&lt;&gt;0),1,0)</f>
        <v>0</v>
      </c>
      <c r="L5560" s="4">
        <f>SUM($J5560:$J5560)/MAX(1,SUM($J5560:$J5560))</f>
        <v>0</v>
      </c>
      <c r="M5560" s="4">
        <f>$L5560+IF($C5561&lt;&gt;"",0,$M5561)</f>
        <v>0</v>
      </c>
      <c r="N5560" s="4">
        <f>$M5560+IF($B5561&lt;&gt;"",0,$N5561)</f>
        <v>10</v>
      </c>
      <c r="O5560" s="4">
        <f>$N5560+IF($A5561&lt;&gt;"",0,$O5561)</f>
        <v>252</v>
      </c>
      <c r="P5560" s="5" t="str">
        <f t="shared" si="86"/>
        <v>TAAK</v>
      </c>
      <c r="Q5560" t="str">
        <f>IF($A5560="",$Q5559,$A5560)</f>
        <v>Uitvoering - Directievoering</v>
      </c>
    </row>
    <row r="5561" spans="1:17" ht="15.75" hidden="1" x14ac:dyDescent="0.25">
      <c r="A5561" s="1"/>
      <c r="B5561" s="2"/>
      <c r="C5561" s="3"/>
      <c r="D5561" s="3"/>
      <c r="E5561" s="6">
        <v>1</v>
      </c>
      <c r="F5561" s="3" t="s">
        <v>6291</v>
      </c>
      <c r="G5561" s="7"/>
      <c r="H5561" s="3"/>
      <c r="I5561" s="8"/>
      <c r="J5561" s="9"/>
      <c r="K5561" s="4">
        <f>$M5561+$N5561*IF($B5561&lt;&gt;"",1,0)+$O5561*IF($A5561&lt;&gt;"",1,0)+IF(AND($A5561="",$B5561="",$C5561="",$K5560&lt;&gt;0),1,0)</f>
        <v>0</v>
      </c>
      <c r="L5561" s="4">
        <f>SUM($J5561:$J5561)/MAX(1,SUM($J5561:$J5561))</f>
        <v>0</v>
      </c>
      <c r="M5561" s="4">
        <f>$L5561+IF($C5562&lt;&gt;"",0,$M5562)</f>
        <v>0</v>
      </c>
      <c r="N5561" s="4">
        <f>$M5561+IF($B5562&lt;&gt;"",0,$N5562)</f>
        <v>10</v>
      </c>
      <c r="O5561" s="4">
        <f>$N5561+IF($A5562&lt;&gt;"",0,$O5562)</f>
        <v>242</v>
      </c>
      <c r="P5561" s="5" t="str">
        <f t="shared" si="86"/>
        <v>+STB</v>
      </c>
      <c r="Q5561" t="str">
        <f>IF($A5561="",$Q5560,$A5561)</f>
        <v>Uitvoering - Directievoering</v>
      </c>
    </row>
    <row r="5562" spans="1:17" ht="15.75" hidden="1" x14ac:dyDescent="0.25">
      <c r="A5562" s="1"/>
      <c r="B5562" s="2"/>
      <c r="C5562" s="3"/>
      <c r="D5562" s="3"/>
      <c r="E5562" s="6"/>
      <c r="F5562" s="3"/>
      <c r="G5562" s="7" t="s">
        <v>3558</v>
      </c>
      <c r="H5562" s="3" t="s">
        <v>6292</v>
      </c>
      <c r="I5562" s="8"/>
      <c r="J5562" s="9"/>
      <c r="K5562" s="4">
        <f>$M5562+$N5562*IF($B5562&lt;&gt;"",1,0)+$O5562*IF($A5562&lt;&gt;"",1,0)+IF(AND($A5562="",$B5562="",$C5562="",$K5561&lt;&gt;0),1,0)</f>
        <v>0</v>
      </c>
      <c r="L5562" s="4">
        <f>SUM($J5562:$J5562)/MAX(1,SUM($J5562:$J5562))</f>
        <v>0</v>
      </c>
      <c r="M5562" s="4">
        <f>$L5562+IF($C5563&lt;&gt;"",0,$M5563)</f>
        <v>0</v>
      </c>
      <c r="N5562" s="4">
        <f>$M5562+IF($B5563&lt;&gt;"",0,$N5563)</f>
        <v>10</v>
      </c>
      <c r="O5562" s="4">
        <f>$N5562+IF($A5563&lt;&gt;"",0,$O5563)</f>
        <v>232</v>
      </c>
      <c r="P5562" s="5" t="str">
        <f t="shared" si="86"/>
        <v>+STB</v>
      </c>
      <c r="Q5562" t="str">
        <f>IF($A5562="",$Q5561,$A5562)</f>
        <v>Uitvoering - Directievoering</v>
      </c>
    </row>
    <row r="5563" spans="1:17" ht="15.75" hidden="1" x14ac:dyDescent="0.25">
      <c r="A5563" s="1"/>
      <c r="B5563" s="2"/>
      <c r="C5563" s="3"/>
      <c r="D5563" s="3"/>
      <c r="E5563" s="6"/>
      <c r="F5563" s="3"/>
      <c r="G5563" s="7"/>
      <c r="H5563" s="3"/>
      <c r="I5563" s="8" t="s">
        <v>6286</v>
      </c>
      <c r="J5563" s="9"/>
      <c r="K5563" s="4">
        <f>$M5563+$N5563*IF($B5563&lt;&gt;"",1,0)+$O5563*IF($A5563&lt;&gt;"",1,0)+IF(AND($A5563="",$B5563="",$C5563="",$K5562&lt;&gt;0),1,0)</f>
        <v>0</v>
      </c>
      <c r="L5563" s="4">
        <f>SUM($J5563:$J5563)/MAX(1,SUM($J5563:$J5563))</f>
        <v>0</v>
      </c>
      <c r="M5563" s="4">
        <f>$L5563+IF($C5564&lt;&gt;"",0,$M5564)</f>
        <v>0</v>
      </c>
      <c r="N5563" s="4">
        <f>$M5563+IF($B5564&lt;&gt;"",0,$N5564)</f>
        <v>10</v>
      </c>
      <c r="O5563" s="4">
        <f>$N5563+IF($A5564&lt;&gt;"",0,$O5564)</f>
        <v>222</v>
      </c>
      <c r="P5563" s="5" t="str">
        <f t="shared" si="86"/>
        <v>+STB</v>
      </c>
      <c r="Q5563" t="str">
        <f>IF($A5563="",$Q5562,$A5563)</f>
        <v>Uitvoering - Directievoering</v>
      </c>
    </row>
    <row r="5564" spans="1:17" ht="15.75" x14ac:dyDescent="0.25">
      <c r="A5564" s="1"/>
      <c r="B5564" s="2"/>
      <c r="C5564" s="3" t="s">
        <v>6293</v>
      </c>
      <c r="D5564" s="3" t="s">
        <v>6294</v>
      </c>
      <c r="E5564" s="6"/>
      <c r="F5564" s="3"/>
      <c r="G5564" s="7"/>
      <c r="H5564" s="3"/>
      <c r="I5564" s="8"/>
      <c r="J5564" s="9">
        <v>1</v>
      </c>
      <c r="K5564" s="4">
        <f>$M5564+$N5564*IF($B5564&lt;&gt;"",1,0)+$O5564*IF($A5564&lt;&gt;"",1,0)+IF(AND($A5564="",$B5564="",$C5564="",$K5563&lt;&gt;0),1,0)</f>
        <v>1</v>
      </c>
      <c r="L5564" s="4">
        <f>SUM($J5564:$J5564)/MAX(1,SUM($J5564:$J5564))</f>
        <v>1</v>
      </c>
      <c r="M5564" s="4">
        <f>$L5564+IF($C5565&lt;&gt;"",0,$M5565)</f>
        <v>1</v>
      </c>
      <c r="N5564" s="4">
        <f>$M5564+IF($B5565&lt;&gt;"",0,$N5565)</f>
        <v>10</v>
      </c>
      <c r="O5564" s="4">
        <f>$N5564+IF($A5565&lt;&gt;"",0,$O5565)</f>
        <v>212</v>
      </c>
      <c r="P5564" s="5" t="str">
        <f t="shared" si="86"/>
        <v>TAAK</v>
      </c>
      <c r="Q5564" t="str">
        <f>IF($A5564="",$Q5563,$A5564)</f>
        <v>Uitvoering - Directievoering</v>
      </c>
    </row>
    <row r="5565" spans="1:17" ht="15.75" x14ac:dyDescent="0.25">
      <c r="A5565" s="1"/>
      <c r="B5565" s="2"/>
      <c r="C5565" s="3"/>
      <c r="D5565" s="3"/>
      <c r="E5565" s="6">
        <v>1</v>
      </c>
      <c r="F5565" s="3" t="s">
        <v>6294</v>
      </c>
      <c r="G5565" s="7"/>
      <c r="H5565" s="3"/>
      <c r="I5565" s="8"/>
      <c r="J5565" s="9"/>
      <c r="K5565" s="4">
        <f>$M5565+$N5565*IF($B5565&lt;&gt;"",1,0)+$O5565*IF($A5565&lt;&gt;"",1,0)+IF(AND($A5565="",$B5565="",$C5565="",$K5564&lt;&gt;0),1,0)</f>
        <v>1</v>
      </c>
      <c r="L5565" s="4">
        <f>SUM($J5565:$J5565)/MAX(1,SUM($J5565:$J5565))</f>
        <v>0</v>
      </c>
      <c r="M5565" s="4">
        <f>$L5565+IF($C5566&lt;&gt;"",0,$M5566)</f>
        <v>0</v>
      </c>
      <c r="N5565" s="4">
        <f>$M5565+IF($B5566&lt;&gt;"",0,$N5566)</f>
        <v>9</v>
      </c>
      <c r="O5565" s="4">
        <f>$N5565+IF($A5566&lt;&gt;"",0,$O5566)</f>
        <v>202</v>
      </c>
      <c r="P5565" s="5" t="str">
        <f t="shared" si="86"/>
        <v>+STB</v>
      </c>
      <c r="Q5565" t="str">
        <f>IF($A5565="",$Q5564,$A5565)</f>
        <v>Uitvoering - Directievoering</v>
      </c>
    </row>
    <row r="5566" spans="1:17" ht="15.75" x14ac:dyDescent="0.25">
      <c r="A5566" s="1"/>
      <c r="B5566" s="2"/>
      <c r="C5566" s="3"/>
      <c r="D5566" s="3"/>
      <c r="E5566" s="6"/>
      <c r="F5566" s="3"/>
      <c r="G5566" s="7" t="s">
        <v>3559</v>
      </c>
      <c r="H5566" s="3" t="s">
        <v>6295</v>
      </c>
      <c r="I5566" s="8"/>
      <c r="J5566" s="9"/>
      <c r="K5566" s="4">
        <f>$M5566+$N5566*IF($B5566&lt;&gt;"",1,0)+$O5566*IF($A5566&lt;&gt;"",1,0)+IF(AND($A5566="",$B5566="",$C5566="",$K5565&lt;&gt;0),1,0)</f>
        <v>1</v>
      </c>
      <c r="L5566" s="4">
        <f>SUM($J5566:$J5566)/MAX(1,SUM($J5566:$J5566))</f>
        <v>0</v>
      </c>
      <c r="M5566" s="4">
        <f>$L5566+IF($C5567&lt;&gt;"",0,$M5567)</f>
        <v>0</v>
      </c>
      <c r="N5566" s="4">
        <f>$M5566+IF($B5567&lt;&gt;"",0,$N5567)</f>
        <v>9</v>
      </c>
      <c r="O5566" s="4">
        <f>$N5566+IF($A5567&lt;&gt;"",0,$O5567)</f>
        <v>193</v>
      </c>
      <c r="P5566" s="5" t="str">
        <f t="shared" si="86"/>
        <v>+STB</v>
      </c>
      <c r="Q5566" t="str">
        <f>IF($A5566="",$Q5565,$A5566)</f>
        <v>Uitvoering - Directievoering</v>
      </c>
    </row>
    <row r="5567" spans="1:17" ht="15.75" x14ac:dyDescent="0.25">
      <c r="A5567" s="1"/>
      <c r="B5567" s="2"/>
      <c r="C5567" s="3"/>
      <c r="D5567" s="3"/>
      <c r="E5567" s="6"/>
      <c r="F5567" s="3"/>
      <c r="G5567" s="7"/>
      <c r="H5567" s="3"/>
      <c r="I5567" s="8" t="s">
        <v>6286</v>
      </c>
      <c r="J5567" s="9"/>
      <c r="K5567" s="4">
        <f>$M5567+$N5567*IF($B5567&lt;&gt;"",1,0)+$O5567*IF($A5567&lt;&gt;"",1,0)+IF(AND($A5567="",$B5567="",$C5567="",$K5566&lt;&gt;0),1,0)</f>
        <v>1</v>
      </c>
      <c r="L5567" s="4">
        <f>SUM($J5567:$J5567)/MAX(1,SUM($J5567:$J5567))</f>
        <v>0</v>
      </c>
      <c r="M5567" s="4">
        <f>$L5567+IF($C5568&lt;&gt;"",0,$M5568)</f>
        <v>0</v>
      </c>
      <c r="N5567" s="4">
        <f>$M5567+IF($B5568&lt;&gt;"",0,$N5568)</f>
        <v>9</v>
      </c>
      <c r="O5567" s="4">
        <f>$N5567+IF($A5568&lt;&gt;"",0,$O5568)</f>
        <v>184</v>
      </c>
      <c r="P5567" s="5" t="str">
        <f t="shared" si="86"/>
        <v>+STB</v>
      </c>
      <c r="Q5567" t="str">
        <f>IF($A5567="",$Q5566,$A5567)</f>
        <v>Uitvoering - Directievoering</v>
      </c>
    </row>
    <row r="5568" spans="1:17" ht="15.75" x14ac:dyDescent="0.25">
      <c r="A5568" s="1"/>
      <c r="B5568" s="2"/>
      <c r="C5568" s="3" t="s">
        <v>6296</v>
      </c>
      <c r="D5568" s="3" t="s">
        <v>6297</v>
      </c>
      <c r="E5568" s="6"/>
      <c r="F5568" s="3"/>
      <c r="G5568" s="7"/>
      <c r="H5568" s="3"/>
      <c r="I5568" s="8"/>
      <c r="J5568" s="9">
        <v>1</v>
      </c>
      <c r="K5568" s="4">
        <f>$M5568+$N5568*IF($B5568&lt;&gt;"",1,0)+$O5568*IF($A5568&lt;&gt;"",1,0)+IF(AND($A5568="",$B5568="",$C5568="",$K5567&lt;&gt;0),1,0)</f>
        <v>1</v>
      </c>
      <c r="L5568" s="4">
        <f>SUM($J5568:$J5568)/MAX(1,SUM($J5568:$J5568))</f>
        <v>1</v>
      </c>
      <c r="M5568" s="4">
        <f>$L5568+IF($C5569&lt;&gt;"",0,$M5569)</f>
        <v>1</v>
      </c>
      <c r="N5568" s="4">
        <f>$M5568+IF($B5569&lt;&gt;"",0,$N5569)</f>
        <v>9</v>
      </c>
      <c r="O5568" s="4">
        <f>$N5568+IF($A5569&lt;&gt;"",0,$O5569)</f>
        <v>175</v>
      </c>
      <c r="P5568" s="5" t="str">
        <f t="shared" si="86"/>
        <v>TAAK</v>
      </c>
      <c r="Q5568" t="str">
        <f>IF($A5568="",$Q5567,$A5568)</f>
        <v>Uitvoering - Directievoering</v>
      </c>
    </row>
    <row r="5569" spans="1:17" ht="15.75" x14ac:dyDescent="0.25">
      <c r="A5569" s="1"/>
      <c r="B5569" s="2"/>
      <c r="C5569" s="3"/>
      <c r="D5569" s="3"/>
      <c r="E5569" s="6">
        <v>1</v>
      </c>
      <c r="F5569" s="3" t="s">
        <v>6297</v>
      </c>
      <c r="G5569" s="7"/>
      <c r="H5569" s="3"/>
      <c r="I5569" s="8"/>
      <c r="J5569" s="9"/>
      <c r="K5569" s="4">
        <f>$M5569+$N5569*IF($B5569&lt;&gt;"",1,0)+$O5569*IF($A5569&lt;&gt;"",1,0)+IF(AND($A5569="",$B5569="",$C5569="",$K5568&lt;&gt;0),1,0)</f>
        <v>1</v>
      </c>
      <c r="L5569" s="4">
        <f>SUM($J5569:$J5569)/MAX(1,SUM($J5569:$J5569))</f>
        <v>0</v>
      </c>
      <c r="M5569" s="4">
        <f>$L5569+IF($C5570&lt;&gt;"",0,$M5570)</f>
        <v>0</v>
      </c>
      <c r="N5569" s="4">
        <f>$M5569+IF($B5570&lt;&gt;"",0,$N5570)</f>
        <v>8</v>
      </c>
      <c r="O5569" s="4">
        <f>$N5569+IF($A5570&lt;&gt;"",0,$O5570)</f>
        <v>166</v>
      </c>
      <c r="P5569" s="5" t="str">
        <f t="shared" si="86"/>
        <v>+STB</v>
      </c>
      <c r="Q5569" t="str">
        <f>IF($A5569="",$Q5568,$A5569)</f>
        <v>Uitvoering - Directievoering</v>
      </c>
    </row>
    <row r="5570" spans="1:17" ht="15.75" x14ac:dyDescent="0.25">
      <c r="A5570" s="1"/>
      <c r="B5570" s="2"/>
      <c r="C5570" s="3"/>
      <c r="D5570" s="3"/>
      <c r="E5570" s="6"/>
      <c r="F5570" s="3"/>
      <c r="G5570" s="7" t="s">
        <v>3560</v>
      </c>
      <c r="H5570" s="3" t="s">
        <v>6298</v>
      </c>
      <c r="I5570" s="8"/>
      <c r="J5570" s="9"/>
      <c r="K5570" s="4">
        <f>$M5570+$N5570*IF($B5570&lt;&gt;"",1,0)+$O5570*IF($A5570&lt;&gt;"",1,0)+IF(AND($A5570="",$B5570="",$C5570="",$K5569&lt;&gt;0),1,0)</f>
        <v>1</v>
      </c>
      <c r="L5570" s="4">
        <f>SUM($J5570:$J5570)/MAX(1,SUM($J5570:$J5570))</f>
        <v>0</v>
      </c>
      <c r="M5570" s="4">
        <f>$L5570+IF($C5571&lt;&gt;"",0,$M5571)</f>
        <v>0</v>
      </c>
      <c r="N5570" s="4">
        <f>$M5570+IF($B5571&lt;&gt;"",0,$N5571)</f>
        <v>8</v>
      </c>
      <c r="O5570" s="4">
        <f>$N5570+IF($A5571&lt;&gt;"",0,$O5571)</f>
        <v>158</v>
      </c>
      <c r="P5570" s="5" t="str">
        <f t="shared" si="86"/>
        <v>+STB</v>
      </c>
      <c r="Q5570" t="str">
        <f>IF($A5570="",$Q5569,$A5570)</f>
        <v>Uitvoering - Directievoering</v>
      </c>
    </row>
    <row r="5571" spans="1:17" ht="15.75" x14ac:dyDescent="0.25">
      <c r="A5571" s="1"/>
      <c r="B5571" s="2"/>
      <c r="C5571" s="3"/>
      <c r="D5571" s="3"/>
      <c r="E5571" s="6"/>
      <c r="F5571" s="3"/>
      <c r="G5571" s="7"/>
      <c r="H5571" s="3"/>
      <c r="I5571" s="8" t="s">
        <v>6286</v>
      </c>
      <c r="J5571" s="9"/>
      <c r="K5571" s="4">
        <f>$M5571+$N5571*IF($B5571&lt;&gt;"",1,0)+$O5571*IF($A5571&lt;&gt;"",1,0)+IF(AND($A5571="",$B5571="",$C5571="",$K5570&lt;&gt;0),1,0)</f>
        <v>1</v>
      </c>
      <c r="L5571" s="4">
        <f>SUM($J5571:$J5571)/MAX(1,SUM($J5571:$J5571))</f>
        <v>0</v>
      </c>
      <c r="M5571" s="4">
        <f>$L5571+IF($C5572&lt;&gt;"",0,$M5572)</f>
        <v>0</v>
      </c>
      <c r="N5571" s="4">
        <f>$M5571+IF($B5572&lt;&gt;"",0,$N5572)</f>
        <v>8</v>
      </c>
      <c r="O5571" s="4">
        <f>$N5571+IF($A5572&lt;&gt;"",0,$O5572)</f>
        <v>150</v>
      </c>
      <c r="P5571" s="5" t="str">
        <f t="shared" si="86"/>
        <v>+STB</v>
      </c>
      <c r="Q5571" t="str">
        <f>IF($A5571="",$Q5570,$A5571)</f>
        <v>Uitvoering - Directievoering</v>
      </c>
    </row>
    <row r="5572" spans="1:17" ht="15.75" x14ac:dyDescent="0.25">
      <c r="A5572" s="1"/>
      <c r="B5572" s="2"/>
      <c r="C5572" s="3" t="s">
        <v>6299</v>
      </c>
      <c r="D5572" s="3" t="s">
        <v>298</v>
      </c>
      <c r="E5572" s="6"/>
      <c r="F5572" s="3"/>
      <c r="G5572" s="7"/>
      <c r="H5572" s="3"/>
      <c r="I5572" s="8"/>
      <c r="J5572" s="9">
        <v>1</v>
      </c>
      <c r="K5572" s="4">
        <f>$M5572+$N5572*IF($B5572&lt;&gt;"",1,0)+$O5572*IF($A5572&lt;&gt;"",1,0)+IF(AND($A5572="",$B5572="",$C5572="",$K5571&lt;&gt;0),1,0)</f>
        <v>1</v>
      </c>
      <c r="L5572" s="4">
        <f>SUM($J5572:$J5572)/MAX(1,SUM($J5572:$J5572))</f>
        <v>1</v>
      </c>
      <c r="M5572" s="4">
        <f>$L5572+IF($C5573&lt;&gt;"",0,$M5573)</f>
        <v>1</v>
      </c>
      <c r="N5572" s="4">
        <f>$M5572+IF($B5573&lt;&gt;"",0,$N5573)</f>
        <v>8</v>
      </c>
      <c r="O5572" s="4">
        <f>$N5572+IF($A5573&lt;&gt;"",0,$O5573)</f>
        <v>142</v>
      </c>
      <c r="P5572" s="5" t="str">
        <f t="shared" si="86"/>
        <v>TAAK</v>
      </c>
      <c r="Q5572" t="str">
        <f>IF($A5572="",$Q5571,$A5572)</f>
        <v>Uitvoering - Directievoering</v>
      </c>
    </row>
    <row r="5573" spans="1:17" ht="15.75" x14ac:dyDescent="0.25">
      <c r="A5573" s="1"/>
      <c r="B5573" s="2"/>
      <c r="C5573" s="3"/>
      <c r="D5573" s="3"/>
      <c r="E5573" s="6">
        <v>1</v>
      </c>
      <c r="F5573" s="3" t="s">
        <v>298</v>
      </c>
      <c r="G5573" s="7"/>
      <c r="H5573" s="3"/>
      <c r="I5573" s="8"/>
      <c r="J5573" s="9"/>
      <c r="K5573" s="4">
        <f>$M5573+$N5573*IF($B5573&lt;&gt;"",1,0)+$O5573*IF($A5573&lt;&gt;"",1,0)+IF(AND($A5573="",$B5573="",$C5573="",$K5572&lt;&gt;0),1,0)</f>
        <v>1</v>
      </c>
      <c r="L5573" s="4">
        <f>SUM($J5573:$J5573)/MAX(1,SUM($J5573:$J5573))</f>
        <v>0</v>
      </c>
      <c r="M5573" s="4">
        <f>$L5573+IF($C5574&lt;&gt;"",0,$M5574)</f>
        <v>0</v>
      </c>
      <c r="N5573" s="4">
        <f>$M5573+IF($B5574&lt;&gt;"",0,$N5574)</f>
        <v>7</v>
      </c>
      <c r="O5573" s="4">
        <f>$N5573+IF($A5574&lt;&gt;"",0,$O5574)</f>
        <v>134</v>
      </c>
      <c r="P5573" s="5" t="str">
        <f t="shared" ref="P5573:P5636" si="87">IF(OR($A5573&lt;&gt;"",$B5573&lt;&gt;"",$C5573&lt;&gt;""),"TAAK","+STB")</f>
        <v>+STB</v>
      </c>
      <c r="Q5573" t="str">
        <f>IF($A5573="",$Q5572,$A5573)</f>
        <v>Uitvoering - Directievoering</v>
      </c>
    </row>
    <row r="5574" spans="1:17" ht="15.75" x14ac:dyDescent="0.25">
      <c r="A5574" s="1"/>
      <c r="B5574" s="2"/>
      <c r="C5574" s="3"/>
      <c r="D5574" s="3"/>
      <c r="E5574" s="6"/>
      <c r="F5574" s="3"/>
      <c r="G5574" s="7" t="s">
        <v>3561</v>
      </c>
      <c r="H5574" s="3" t="s">
        <v>3562</v>
      </c>
      <c r="I5574" s="8"/>
      <c r="J5574" s="9"/>
      <c r="K5574" s="4">
        <f>$M5574+$N5574*IF($B5574&lt;&gt;"",1,0)+$O5574*IF($A5574&lt;&gt;"",1,0)+IF(AND($A5574="",$B5574="",$C5574="",$K5573&lt;&gt;0),1,0)</f>
        <v>1</v>
      </c>
      <c r="L5574" s="4">
        <f>SUM($J5574:$J5574)/MAX(1,SUM($J5574:$J5574))</f>
        <v>0</v>
      </c>
      <c r="M5574" s="4">
        <f>$L5574+IF($C5575&lt;&gt;"",0,$M5575)</f>
        <v>0</v>
      </c>
      <c r="N5574" s="4">
        <f>$M5574+IF($B5575&lt;&gt;"",0,$N5575)</f>
        <v>7</v>
      </c>
      <c r="O5574" s="4">
        <f>$N5574+IF($A5575&lt;&gt;"",0,$O5575)</f>
        <v>127</v>
      </c>
      <c r="P5574" s="5" t="str">
        <f t="shared" si="87"/>
        <v>+STB</v>
      </c>
      <c r="Q5574" t="str">
        <f>IF($A5574="",$Q5573,$A5574)</f>
        <v>Uitvoering - Directievoering</v>
      </c>
    </row>
    <row r="5575" spans="1:17" ht="23.25" x14ac:dyDescent="0.25">
      <c r="A5575" s="1"/>
      <c r="B5575" s="2"/>
      <c r="C5575" s="3"/>
      <c r="D5575" s="3"/>
      <c r="E5575" s="6"/>
      <c r="F5575" s="3"/>
      <c r="G5575" s="7"/>
      <c r="H5575" s="3"/>
      <c r="I5575" s="8" t="s">
        <v>6300</v>
      </c>
      <c r="J5575" s="9"/>
      <c r="K5575" s="4">
        <f>$M5575+$N5575*IF($B5575&lt;&gt;"",1,0)+$O5575*IF($A5575&lt;&gt;"",1,0)+IF(AND($A5575="",$B5575="",$C5575="",$K5574&lt;&gt;0),1,0)</f>
        <v>1</v>
      </c>
      <c r="L5575" s="4">
        <f>SUM($J5575:$J5575)/MAX(1,SUM($J5575:$J5575))</f>
        <v>0</v>
      </c>
      <c r="M5575" s="4">
        <f>$L5575+IF($C5576&lt;&gt;"",0,$M5576)</f>
        <v>0</v>
      </c>
      <c r="N5575" s="4">
        <f>$M5575+IF($B5576&lt;&gt;"",0,$N5576)</f>
        <v>7</v>
      </c>
      <c r="O5575" s="4">
        <f>$N5575+IF($A5576&lt;&gt;"",0,$O5576)</f>
        <v>120</v>
      </c>
      <c r="P5575" s="5" t="str">
        <f t="shared" si="87"/>
        <v>+STB</v>
      </c>
      <c r="Q5575" t="str">
        <f>IF($A5575="",$Q5574,$A5575)</f>
        <v>Uitvoering - Directievoering</v>
      </c>
    </row>
    <row r="5576" spans="1:17" ht="15.75" x14ac:dyDescent="0.25">
      <c r="A5576" s="1"/>
      <c r="B5576" s="2"/>
      <c r="C5576" s="3" t="s">
        <v>6301</v>
      </c>
      <c r="D5576" s="3" t="s">
        <v>6302</v>
      </c>
      <c r="E5576" s="6"/>
      <c r="F5576" s="3"/>
      <c r="G5576" s="7"/>
      <c r="H5576" s="3"/>
      <c r="I5576" s="8"/>
      <c r="J5576" s="9">
        <v>1</v>
      </c>
      <c r="K5576" s="4">
        <f>$M5576+$N5576*IF($B5576&lt;&gt;"",1,0)+$O5576*IF($A5576&lt;&gt;"",1,0)+IF(AND($A5576="",$B5576="",$C5576="",$K5575&lt;&gt;0),1,0)</f>
        <v>1</v>
      </c>
      <c r="L5576" s="4">
        <f>SUM($J5576:$J5576)/MAX(1,SUM($J5576:$J5576))</f>
        <v>1</v>
      </c>
      <c r="M5576" s="4">
        <f>$L5576+IF($C5577&lt;&gt;"",0,$M5577)</f>
        <v>1</v>
      </c>
      <c r="N5576" s="4">
        <f>$M5576+IF($B5577&lt;&gt;"",0,$N5577)</f>
        <v>7</v>
      </c>
      <c r="O5576" s="4">
        <f>$N5576+IF($A5577&lt;&gt;"",0,$O5577)</f>
        <v>113</v>
      </c>
      <c r="P5576" s="5" t="str">
        <f t="shared" si="87"/>
        <v>TAAK</v>
      </c>
      <c r="Q5576" t="str">
        <f>IF($A5576="",$Q5575,$A5576)</f>
        <v>Uitvoering - Directievoering</v>
      </c>
    </row>
    <row r="5577" spans="1:17" ht="15.75" x14ac:dyDescent="0.25">
      <c r="A5577" s="1"/>
      <c r="B5577" s="2"/>
      <c r="C5577" s="3"/>
      <c r="D5577" s="3"/>
      <c r="E5577" s="6">
        <v>1</v>
      </c>
      <c r="F5577" s="3" t="s">
        <v>6302</v>
      </c>
      <c r="G5577" s="7"/>
      <c r="H5577" s="3"/>
      <c r="I5577" s="8"/>
      <c r="J5577" s="9"/>
      <c r="K5577" s="4">
        <f>$M5577+$N5577*IF($B5577&lt;&gt;"",1,0)+$O5577*IF($A5577&lt;&gt;"",1,0)+IF(AND($A5577="",$B5577="",$C5577="",$K5576&lt;&gt;0),1,0)</f>
        <v>1</v>
      </c>
      <c r="L5577" s="4">
        <f>SUM($J5577:$J5577)/MAX(1,SUM($J5577:$J5577))</f>
        <v>0</v>
      </c>
      <c r="M5577" s="4">
        <f>$L5577+IF($C5578&lt;&gt;"",0,$M5578)</f>
        <v>0</v>
      </c>
      <c r="N5577" s="4">
        <f>$M5577+IF($B5578&lt;&gt;"",0,$N5578)</f>
        <v>6</v>
      </c>
      <c r="O5577" s="4">
        <f>$N5577+IF($A5578&lt;&gt;"",0,$O5578)</f>
        <v>106</v>
      </c>
      <c r="P5577" s="5" t="str">
        <f t="shared" si="87"/>
        <v>+STB</v>
      </c>
      <c r="Q5577" t="str">
        <f>IF($A5577="",$Q5576,$A5577)</f>
        <v>Uitvoering - Directievoering</v>
      </c>
    </row>
    <row r="5578" spans="1:17" ht="15.75" x14ac:dyDescent="0.25">
      <c r="A5578" s="1"/>
      <c r="B5578" s="2"/>
      <c r="C5578" s="3"/>
      <c r="D5578" s="3"/>
      <c r="E5578" s="6"/>
      <c r="F5578" s="3"/>
      <c r="G5578" s="7" t="s">
        <v>6303</v>
      </c>
      <c r="H5578" s="3" t="s">
        <v>6304</v>
      </c>
      <c r="I5578" s="8"/>
      <c r="J5578" s="9"/>
      <c r="K5578" s="4">
        <f>$M5578+$N5578*IF($B5578&lt;&gt;"",1,0)+$O5578*IF($A5578&lt;&gt;"",1,0)+IF(AND($A5578="",$B5578="",$C5578="",$K5577&lt;&gt;0),1,0)</f>
        <v>1</v>
      </c>
      <c r="L5578" s="4">
        <f>SUM($J5578:$J5578)/MAX(1,SUM($J5578:$J5578))</f>
        <v>0</v>
      </c>
      <c r="M5578" s="4">
        <f>$L5578+IF($C5579&lt;&gt;"",0,$M5579)</f>
        <v>0</v>
      </c>
      <c r="N5578" s="4">
        <f>$M5578+IF($B5579&lt;&gt;"",0,$N5579)</f>
        <v>6</v>
      </c>
      <c r="O5578" s="4">
        <f>$N5578+IF($A5579&lt;&gt;"",0,$O5579)</f>
        <v>100</v>
      </c>
      <c r="P5578" s="5" t="str">
        <f t="shared" si="87"/>
        <v>+STB</v>
      </c>
      <c r="Q5578" t="str">
        <f>IF($A5578="",$Q5577,$A5578)</f>
        <v>Uitvoering - Directievoering</v>
      </c>
    </row>
    <row r="5579" spans="1:17" ht="23.25" x14ac:dyDescent="0.25">
      <c r="A5579" s="1"/>
      <c r="B5579" s="2"/>
      <c r="C5579" s="3"/>
      <c r="D5579" s="3"/>
      <c r="E5579" s="6"/>
      <c r="F5579" s="3"/>
      <c r="G5579" s="7"/>
      <c r="H5579" s="3"/>
      <c r="I5579" s="8" t="s">
        <v>6305</v>
      </c>
      <c r="J5579" s="9"/>
      <c r="K5579" s="4">
        <f>$M5579+$N5579*IF($B5579&lt;&gt;"",1,0)+$O5579*IF($A5579&lt;&gt;"",1,0)+IF(AND($A5579="",$B5579="",$C5579="",$K5578&lt;&gt;0),1,0)</f>
        <v>1</v>
      </c>
      <c r="L5579" s="4">
        <f>SUM($J5579:$J5579)/MAX(1,SUM($J5579:$J5579))</f>
        <v>0</v>
      </c>
      <c r="M5579" s="4">
        <f>$L5579+IF($C5580&lt;&gt;"",0,$M5580)</f>
        <v>0</v>
      </c>
      <c r="N5579" s="4">
        <f>$M5579+IF($B5580&lt;&gt;"",0,$N5580)</f>
        <v>6</v>
      </c>
      <c r="O5579" s="4">
        <f>$N5579+IF($A5580&lt;&gt;"",0,$O5580)</f>
        <v>94</v>
      </c>
      <c r="P5579" s="5" t="str">
        <f t="shared" si="87"/>
        <v>+STB</v>
      </c>
      <c r="Q5579" t="str">
        <f>IF($A5579="",$Q5578,$A5579)</f>
        <v>Uitvoering - Directievoering</v>
      </c>
    </row>
    <row r="5580" spans="1:17" ht="15.75" x14ac:dyDescent="0.25">
      <c r="A5580" s="1"/>
      <c r="B5580" s="2"/>
      <c r="C5580" s="3" t="s">
        <v>6306</v>
      </c>
      <c r="D5580" s="3" t="s">
        <v>370</v>
      </c>
      <c r="E5580" s="6"/>
      <c r="F5580" s="3"/>
      <c r="G5580" s="7"/>
      <c r="H5580" s="3"/>
      <c r="I5580" s="8"/>
      <c r="J5580" s="9">
        <v>1</v>
      </c>
      <c r="K5580" s="4">
        <f>$M5580+$N5580*IF($B5580&lt;&gt;"",1,0)+$O5580*IF($A5580&lt;&gt;"",1,0)+IF(AND($A5580="",$B5580="",$C5580="",$K5579&lt;&gt;0),1,0)</f>
        <v>1</v>
      </c>
      <c r="L5580" s="4">
        <f>SUM($J5580:$J5580)/MAX(1,SUM($J5580:$J5580))</f>
        <v>1</v>
      </c>
      <c r="M5580" s="4">
        <f>$L5580+IF($C5581&lt;&gt;"",0,$M5581)</f>
        <v>1</v>
      </c>
      <c r="N5580" s="4">
        <f>$M5580+IF($B5581&lt;&gt;"",0,$N5581)</f>
        <v>6</v>
      </c>
      <c r="O5580" s="4">
        <f>$N5580+IF($A5581&lt;&gt;"",0,$O5581)</f>
        <v>88</v>
      </c>
      <c r="P5580" s="5" t="str">
        <f t="shared" si="87"/>
        <v>TAAK</v>
      </c>
      <c r="Q5580" t="str">
        <f>IF($A5580="",$Q5579,$A5580)</f>
        <v>Uitvoering - Directievoering</v>
      </c>
    </row>
    <row r="5581" spans="1:17" ht="15.75" x14ac:dyDescent="0.25">
      <c r="A5581" s="1"/>
      <c r="B5581" s="2"/>
      <c r="C5581" s="3"/>
      <c r="D5581" s="3"/>
      <c r="E5581" s="6">
        <v>1</v>
      </c>
      <c r="F5581" s="3" t="s">
        <v>370</v>
      </c>
      <c r="G5581" s="7"/>
      <c r="H5581" s="3"/>
      <c r="I5581" s="8"/>
      <c r="J5581" s="9"/>
      <c r="K5581" s="4">
        <f>$M5581+$N5581*IF($B5581&lt;&gt;"",1,0)+$O5581*IF($A5581&lt;&gt;"",1,0)+IF(AND($A5581="",$B5581="",$C5581="",$K5580&lt;&gt;0),1,0)</f>
        <v>1</v>
      </c>
      <c r="L5581" s="4">
        <f>SUM($J5581:$J5581)/MAX(1,SUM($J5581:$J5581))</f>
        <v>0</v>
      </c>
      <c r="M5581" s="4">
        <f>$L5581+IF($C5582&lt;&gt;"",0,$M5582)</f>
        <v>0</v>
      </c>
      <c r="N5581" s="4">
        <f>$M5581+IF($B5582&lt;&gt;"",0,$N5582)</f>
        <v>5</v>
      </c>
      <c r="O5581" s="4">
        <f>$N5581+IF($A5582&lt;&gt;"",0,$O5582)</f>
        <v>82</v>
      </c>
      <c r="P5581" s="5" t="str">
        <f t="shared" si="87"/>
        <v>+STB</v>
      </c>
      <c r="Q5581" t="str">
        <f>IF($A5581="",$Q5580,$A5581)</f>
        <v>Uitvoering - Directievoering</v>
      </c>
    </row>
    <row r="5582" spans="1:17" ht="15.75" x14ac:dyDescent="0.25">
      <c r="A5582" s="1"/>
      <c r="B5582" s="2"/>
      <c r="C5582" s="3"/>
      <c r="D5582" s="3"/>
      <c r="E5582" s="6"/>
      <c r="F5582" s="3"/>
      <c r="G5582" s="7" t="s">
        <v>3563</v>
      </c>
      <c r="H5582" s="3" t="s">
        <v>3564</v>
      </c>
      <c r="I5582" s="8"/>
      <c r="J5582" s="9"/>
      <c r="K5582" s="4">
        <f>$M5582+$N5582*IF($B5582&lt;&gt;"",1,0)+$O5582*IF($A5582&lt;&gt;"",1,0)+IF(AND($A5582="",$B5582="",$C5582="",$K5581&lt;&gt;0),1,0)</f>
        <v>1</v>
      </c>
      <c r="L5582" s="4">
        <f>SUM($J5582:$J5582)/MAX(1,SUM($J5582:$J5582))</f>
        <v>0</v>
      </c>
      <c r="M5582" s="4">
        <f>$L5582+IF($C5583&lt;&gt;"",0,$M5583)</f>
        <v>0</v>
      </c>
      <c r="N5582" s="4">
        <f>$M5582+IF($B5583&lt;&gt;"",0,$N5583)</f>
        <v>5</v>
      </c>
      <c r="O5582" s="4">
        <f>$N5582+IF($A5583&lt;&gt;"",0,$O5583)</f>
        <v>77</v>
      </c>
      <c r="P5582" s="5" t="str">
        <f t="shared" si="87"/>
        <v>+STB</v>
      </c>
      <c r="Q5582" t="str">
        <f>IF($A5582="",$Q5581,$A5582)</f>
        <v>Uitvoering - Directievoering</v>
      </c>
    </row>
    <row r="5583" spans="1:17" ht="15.75" x14ac:dyDescent="0.25">
      <c r="A5583" s="1"/>
      <c r="B5583" s="2"/>
      <c r="C5583" s="3"/>
      <c r="D5583" s="3"/>
      <c r="E5583" s="6"/>
      <c r="F5583" s="3"/>
      <c r="G5583" s="7"/>
      <c r="H5583" s="3"/>
      <c r="I5583" s="8" t="s">
        <v>6307</v>
      </c>
      <c r="J5583" s="9"/>
      <c r="K5583" s="4">
        <f>$M5583+$N5583*IF($B5583&lt;&gt;"",1,0)+$O5583*IF($A5583&lt;&gt;"",1,0)+IF(AND($A5583="",$B5583="",$C5583="",$K5582&lt;&gt;0),1,0)</f>
        <v>1</v>
      </c>
      <c r="L5583" s="4">
        <f>SUM($J5583:$J5583)/MAX(1,SUM($J5583:$J5583))</f>
        <v>0</v>
      </c>
      <c r="M5583" s="4">
        <f>$L5583+IF($C5584&lt;&gt;"",0,$M5584)</f>
        <v>0</v>
      </c>
      <c r="N5583" s="4">
        <f>$M5583+IF($B5584&lt;&gt;"",0,$N5584)</f>
        <v>5</v>
      </c>
      <c r="O5583" s="4">
        <f>$N5583+IF($A5584&lt;&gt;"",0,$O5584)</f>
        <v>72</v>
      </c>
      <c r="P5583" s="5" t="str">
        <f t="shared" si="87"/>
        <v>+STB</v>
      </c>
      <c r="Q5583" t="str">
        <f>IF($A5583="",$Q5582,$A5583)</f>
        <v>Uitvoering - Directievoering</v>
      </c>
    </row>
    <row r="5584" spans="1:17" ht="15.75" hidden="1" x14ac:dyDescent="0.25">
      <c r="A5584" s="1"/>
      <c r="B5584" s="2"/>
      <c r="C5584" s="3" t="s">
        <v>6308</v>
      </c>
      <c r="D5584" s="3" t="s">
        <v>3565</v>
      </c>
      <c r="E5584" s="6"/>
      <c r="F5584" s="3"/>
      <c r="G5584" s="7"/>
      <c r="H5584" s="3"/>
      <c r="I5584" s="8"/>
      <c r="J5584" s="9"/>
      <c r="K5584" s="4">
        <f>$M5584+$N5584*IF($B5584&lt;&gt;"",1,0)+$O5584*IF($A5584&lt;&gt;"",1,0)+IF(AND($A5584="",$B5584="",$C5584="",$K5583&lt;&gt;0),1,0)</f>
        <v>0</v>
      </c>
      <c r="L5584" s="4">
        <f>SUM($J5584:$J5584)/MAX(1,SUM($J5584:$J5584))</f>
        <v>0</v>
      </c>
      <c r="M5584" s="4">
        <f>$L5584+IF($C5585&lt;&gt;"",0,$M5585)</f>
        <v>0</v>
      </c>
      <c r="N5584" s="4">
        <f>$M5584+IF($B5585&lt;&gt;"",0,$N5585)</f>
        <v>5</v>
      </c>
      <c r="O5584" s="4">
        <f>$N5584+IF($A5585&lt;&gt;"",0,$O5585)</f>
        <v>67</v>
      </c>
      <c r="P5584" s="5" t="str">
        <f t="shared" si="87"/>
        <v>TAAK</v>
      </c>
      <c r="Q5584" t="str">
        <f>IF($A5584="",$Q5583,$A5584)</f>
        <v>Uitvoering - Directievoering</v>
      </c>
    </row>
    <row r="5585" spans="1:17" ht="15.75" hidden="1" x14ac:dyDescent="0.25">
      <c r="A5585" s="1"/>
      <c r="B5585" s="2"/>
      <c r="C5585" s="3"/>
      <c r="D5585" s="3"/>
      <c r="E5585" s="6">
        <v>1</v>
      </c>
      <c r="F5585" s="3" t="s">
        <v>3566</v>
      </c>
      <c r="G5585" s="7"/>
      <c r="H5585" s="3"/>
      <c r="I5585" s="8"/>
      <c r="J5585" s="9"/>
      <c r="K5585" s="4">
        <f>$M5585+$N5585*IF($B5585&lt;&gt;"",1,0)+$O5585*IF($A5585&lt;&gt;"",1,0)+IF(AND($A5585="",$B5585="",$C5585="",$K5584&lt;&gt;0),1,0)</f>
        <v>0</v>
      </c>
      <c r="L5585" s="4">
        <f>SUM($J5585:$J5585)/MAX(1,SUM($J5585:$J5585))</f>
        <v>0</v>
      </c>
      <c r="M5585" s="4">
        <f>$L5585+IF($C5586&lt;&gt;"",0,$M5586)</f>
        <v>0</v>
      </c>
      <c r="N5585" s="4">
        <f>$M5585+IF($B5586&lt;&gt;"",0,$N5586)</f>
        <v>5</v>
      </c>
      <c r="O5585" s="4">
        <f>$N5585+IF($A5586&lt;&gt;"",0,$O5586)</f>
        <v>62</v>
      </c>
      <c r="P5585" s="5" t="str">
        <f t="shared" si="87"/>
        <v>+STB</v>
      </c>
      <c r="Q5585" t="str">
        <f>IF($A5585="",$Q5584,$A5585)</f>
        <v>Uitvoering - Directievoering</v>
      </c>
    </row>
    <row r="5586" spans="1:17" ht="15.75" hidden="1" x14ac:dyDescent="0.25">
      <c r="A5586" s="1"/>
      <c r="B5586" s="2"/>
      <c r="C5586" s="3"/>
      <c r="D5586" s="3"/>
      <c r="E5586" s="6"/>
      <c r="F5586" s="3"/>
      <c r="G5586" s="7" t="s">
        <v>3567</v>
      </c>
      <c r="H5586" s="3" t="s">
        <v>3568</v>
      </c>
      <c r="I5586" s="8"/>
      <c r="J5586" s="9"/>
      <c r="K5586" s="4">
        <f>$M5586+$N5586*IF($B5586&lt;&gt;"",1,0)+$O5586*IF($A5586&lt;&gt;"",1,0)+IF(AND($A5586="",$B5586="",$C5586="",$K5585&lt;&gt;0),1,0)</f>
        <v>0</v>
      </c>
      <c r="L5586" s="4">
        <f>SUM($J5586:$J5586)/MAX(1,SUM($J5586:$J5586))</f>
        <v>0</v>
      </c>
      <c r="M5586" s="4">
        <f>$L5586+IF($C5587&lt;&gt;"",0,$M5587)</f>
        <v>0</v>
      </c>
      <c r="N5586" s="4">
        <f>$M5586+IF($B5587&lt;&gt;"",0,$N5587)</f>
        <v>5</v>
      </c>
      <c r="O5586" s="4">
        <f>$N5586+IF($A5587&lt;&gt;"",0,$O5587)</f>
        <v>57</v>
      </c>
      <c r="P5586" s="5" t="str">
        <f t="shared" si="87"/>
        <v>+STB</v>
      </c>
      <c r="Q5586" t="str">
        <f>IF($A5586="",$Q5585,$A5586)</f>
        <v>Uitvoering - Directievoering</v>
      </c>
    </row>
    <row r="5587" spans="1:17" ht="15.75" hidden="1" x14ac:dyDescent="0.25">
      <c r="A5587" s="1"/>
      <c r="B5587" s="2"/>
      <c r="C5587" s="3"/>
      <c r="D5587" s="3"/>
      <c r="E5587" s="6"/>
      <c r="F5587" s="3"/>
      <c r="G5587" s="7"/>
      <c r="H5587" s="3"/>
      <c r="I5587" s="8" t="s">
        <v>6309</v>
      </c>
      <c r="J5587" s="9"/>
      <c r="K5587" s="4">
        <f>$M5587+$N5587*IF($B5587&lt;&gt;"",1,0)+$O5587*IF($A5587&lt;&gt;"",1,0)+IF(AND($A5587="",$B5587="",$C5587="",$K5586&lt;&gt;0),1,0)</f>
        <v>0</v>
      </c>
      <c r="L5587" s="4">
        <f>SUM($J5587:$J5587)/MAX(1,SUM($J5587:$J5587))</f>
        <v>0</v>
      </c>
      <c r="M5587" s="4">
        <f>$L5587+IF($C5588&lt;&gt;"",0,$M5588)</f>
        <v>0</v>
      </c>
      <c r="N5587" s="4">
        <f>$M5587+IF($B5588&lt;&gt;"",0,$N5588)</f>
        <v>5</v>
      </c>
      <c r="O5587" s="4">
        <f>$N5587+IF($A5588&lt;&gt;"",0,$O5588)</f>
        <v>52</v>
      </c>
      <c r="P5587" s="5" t="str">
        <f t="shared" si="87"/>
        <v>+STB</v>
      </c>
      <c r="Q5587" t="str">
        <f>IF($A5587="",$Q5586,$A5587)</f>
        <v>Uitvoering - Directievoering</v>
      </c>
    </row>
    <row r="5588" spans="1:17" ht="15.75" x14ac:dyDescent="0.25">
      <c r="A5588" s="1"/>
      <c r="B5588" s="2"/>
      <c r="C5588" s="3" t="s">
        <v>6310</v>
      </c>
      <c r="D5588" s="3" t="s">
        <v>371</v>
      </c>
      <c r="E5588" s="6"/>
      <c r="F5588" s="3"/>
      <c r="G5588" s="7"/>
      <c r="H5588" s="3"/>
      <c r="I5588" s="8"/>
      <c r="J5588" s="9">
        <v>1</v>
      </c>
      <c r="K5588" s="4">
        <f>$M5588+$N5588*IF($B5588&lt;&gt;"",1,0)+$O5588*IF($A5588&lt;&gt;"",1,0)+IF(AND($A5588="",$B5588="",$C5588="",$K5587&lt;&gt;0),1,0)</f>
        <v>1</v>
      </c>
      <c r="L5588" s="4">
        <f>SUM($J5588:$J5588)/MAX(1,SUM($J5588:$J5588))</f>
        <v>1</v>
      </c>
      <c r="M5588" s="4">
        <f>$L5588+IF($C5589&lt;&gt;"",0,$M5589)</f>
        <v>1</v>
      </c>
      <c r="N5588" s="4">
        <f>$M5588+IF($B5589&lt;&gt;"",0,$N5589)</f>
        <v>5</v>
      </c>
      <c r="O5588" s="4">
        <f>$N5588+IF($A5589&lt;&gt;"",0,$O5589)</f>
        <v>47</v>
      </c>
      <c r="P5588" s="5" t="str">
        <f t="shared" si="87"/>
        <v>TAAK</v>
      </c>
      <c r="Q5588" t="str">
        <f>IF($A5588="",$Q5587,$A5588)</f>
        <v>Uitvoering - Directievoering</v>
      </c>
    </row>
    <row r="5589" spans="1:17" ht="15.75" x14ac:dyDescent="0.25">
      <c r="A5589" s="1"/>
      <c r="B5589" s="2"/>
      <c r="C5589" s="3"/>
      <c r="D5589" s="3"/>
      <c r="E5589" s="6">
        <v>1</v>
      </c>
      <c r="F5589" s="3" t="s">
        <v>371</v>
      </c>
      <c r="G5589" s="7"/>
      <c r="H5589" s="3"/>
      <c r="I5589" s="8"/>
      <c r="J5589" s="9"/>
      <c r="K5589" s="4">
        <f>$M5589+$N5589*IF($B5589&lt;&gt;"",1,0)+$O5589*IF($A5589&lt;&gt;"",1,0)+IF(AND($A5589="",$B5589="",$C5589="",$K5588&lt;&gt;0),1,0)</f>
        <v>1</v>
      </c>
      <c r="L5589" s="4">
        <f>SUM($J5589:$J5589)/MAX(1,SUM($J5589:$J5589))</f>
        <v>0</v>
      </c>
      <c r="M5589" s="4">
        <f>$L5589+IF($C5590&lt;&gt;"",0,$M5590)</f>
        <v>0</v>
      </c>
      <c r="N5589" s="4">
        <f>$M5589+IF($B5590&lt;&gt;"",0,$N5590)</f>
        <v>4</v>
      </c>
      <c r="O5589" s="4">
        <f>$N5589+IF($A5590&lt;&gt;"",0,$O5590)</f>
        <v>42</v>
      </c>
      <c r="P5589" s="5" t="str">
        <f t="shared" si="87"/>
        <v>+STB</v>
      </c>
      <c r="Q5589" t="str">
        <f>IF($A5589="",$Q5588,$A5589)</f>
        <v>Uitvoering - Directievoering</v>
      </c>
    </row>
    <row r="5590" spans="1:17" ht="15.75" x14ac:dyDescent="0.25">
      <c r="A5590" s="1"/>
      <c r="B5590" s="2"/>
      <c r="C5590" s="3"/>
      <c r="D5590" s="3"/>
      <c r="E5590" s="6"/>
      <c r="F5590" s="3"/>
      <c r="G5590" s="7" t="s">
        <v>3569</v>
      </c>
      <c r="H5590" s="3" t="s">
        <v>3570</v>
      </c>
      <c r="I5590" s="8"/>
      <c r="J5590" s="9"/>
      <c r="K5590" s="4">
        <f>$M5590+$N5590*IF($B5590&lt;&gt;"",1,0)+$O5590*IF($A5590&lt;&gt;"",1,0)+IF(AND($A5590="",$B5590="",$C5590="",$K5589&lt;&gt;0),1,0)</f>
        <v>1</v>
      </c>
      <c r="L5590" s="4">
        <f>SUM($J5590:$J5590)/MAX(1,SUM($J5590:$J5590))</f>
        <v>0</v>
      </c>
      <c r="M5590" s="4">
        <f>$L5590+IF($C5591&lt;&gt;"",0,$M5591)</f>
        <v>0</v>
      </c>
      <c r="N5590" s="4">
        <f>$M5590+IF($B5591&lt;&gt;"",0,$N5591)</f>
        <v>4</v>
      </c>
      <c r="O5590" s="4">
        <f>$N5590+IF($A5591&lt;&gt;"",0,$O5591)</f>
        <v>38</v>
      </c>
      <c r="P5590" s="5" t="str">
        <f t="shared" si="87"/>
        <v>+STB</v>
      </c>
      <c r="Q5590" t="str">
        <f>IF($A5590="",$Q5589,$A5590)</f>
        <v>Uitvoering - Directievoering</v>
      </c>
    </row>
    <row r="5591" spans="1:17" ht="23.25" x14ac:dyDescent="0.25">
      <c r="A5591" s="1"/>
      <c r="B5591" s="2"/>
      <c r="C5591" s="3"/>
      <c r="D5591" s="3"/>
      <c r="E5591" s="6"/>
      <c r="F5591" s="3"/>
      <c r="G5591" s="7"/>
      <c r="H5591" s="3"/>
      <c r="I5591" s="8" t="s">
        <v>6311</v>
      </c>
      <c r="J5591" s="9"/>
      <c r="K5591" s="4">
        <f>$M5591+$N5591*IF($B5591&lt;&gt;"",1,0)+$O5591*IF($A5591&lt;&gt;"",1,0)+IF(AND($A5591="",$B5591="",$C5591="",$K5590&lt;&gt;0),1,0)</f>
        <v>1</v>
      </c>
      <c r="L5591" s="4">
        <f>SUM($J5591:$J5591)/MAX(1,SUM($J5591:$J5591))</f>
        <v>0</v>
      </c>
      <c r="M5591" s="4">
        <f>$L5591+IF($C5592&lt;&gt;"",0,$M5592)</f>
        <v>0</v>
      </c>
      <c r="N5591" s="4">
        <f>$M5591+IF($B5592&lt;&gt;"",0,$N5592)</f>
        <v>4</v>
      </c>
      <c r="O5591" s="4">
        <f>$N5591+IF($A5592&lt;&gt;"",0,$O5592)</f>
        <v>34</v>
      </c>
      <c r="P5591" s="5" t="str">
        <f t="shared" si="87"/>
        <v>+STB</v>
      </c>
      <c r="Q5591" t="str">
        <f>IF($A5591="",$Q5590,$A5591)</f>
        <v>Uitvoering - Directievoering</v>
      </c>
    </row>
    <row r="5592" spans="1:17" ht="15.75" x14ac:dyDescent="0.25">
      <c r="A5592" s="1"/>
      <c r="B5592" s="2"/>
      <c r="C5592" s="3" t="s">
        <v>6312</v>
      </c>
      <c r="D5592" s="3" t="s">
        <v>372</v>
      </c>
      <c r="E5592" s="6"/>
      <c r="F5592" s="3"/>
      <c r="G5592" s="7"/>
      <c r="H5592" s="3"/>
      <c r="I5592" s="8"/>
      <c r="J5592" s="9">
        <v>1</v>
      </c>
      <c r="K5592" s="4">
        <f>$M5592+$N5592*IF($B5592&lt;&gt;"",1,0)+$O5592*IF($A5592&lt;&gt;"",1,0)+IF(AND($A5592="",$B5592="",$C5592="",$K5591&lt;&gt;0),1,0)</f>
        <v>1</v>
      </c>
      <c r="L5592" s="4">
        <f>SUM($J5592:$J5592)/MAX(1,SUM($J5592:$J5592))</f>
        <v>1</v>
      </c>
      <c r="M5592" s="4">
        <f>$L5592+IF($C5593&lt;&gt;"",0,$M5593)</f>
        <v>1</v>
      </c>
      <c r="N5592" s="4">
        <f>$M5592+IF($B5593&lt;&gt;"",0,$N5593)</f>
        <v>4</v>
      </c>
      <c r="O5592" s="4">
        <f>$N5592+IF($A5593&lt;&gt;"",0,$O5593)</f>
        <v>30</v>
      </c>
      <c r="P5592" s="5" t="str">
        <f t="shared" si="87"/>
        <v>TAAK</v>
      </c>
      <c r="Q5592" t="str">
        <f>IF($A5592="",$Q5591,$A5592)</f>
        <v>Uitvoering - Directievoering</v>
      </c>
    </row>
    <row r="5593" spans="1:17" ht="15.75" x14ac:dyDescent="0.25">
      <c r="A5593" s="1"/>
      <c r="B5593" s="2"/>
      <c r="C5593" s="3"/>
      <c r="D5593" s="3"/>
      <c r="E5593" s="6">
        <v>1</v>
      </c>
      <c r="F5593" s="3" t="s">
        <v>372</v>
      </c>
      <c r="G5593" s="7"/>
      <c r="H5593" s="3"/>
      <c r="I5593" s="8"/>
      <c r="J5593" s="9"/>
      <c r="K5593" s="4">
        <f>$M5593+$N5593*IF($B5593&lt;&gt;"",1,0)+$O5593*IF($A5593&lt;&gt;"",1,0)+IF(AND($A5593="",$B5593="",$C5593="",$K5592&lt;&gt;0),1,0)</f>
        <v>1</v>
      </c>
      <c r="L5593" s="4">
        <f>SUM($J5593:$J5593)/MAX(1,SUM($J5593:$J5593))</f>
        <v>0</v>
      </c>
      <c r="M5593" s="4">
        <f>$L5593+IF($C5594&lt;&gt;"",0,$M5594)</f>
        <v>0</v>
      </c>
      <c r="N5593" s="4">
        <f>$M5593+IF($B5594&lt;&gt;"",0,$N5594)</f>
        <v>3</v>
      </c>
      <c r="O5593" s="4">
        <f>$N5593+IF($A5594&lt;&gt;"",0,$O5594)</f>
        <v>26</v>
      </c>
      <c r="P5593" s="5" t="str">
        <f t="shared" si="87"/>
        <v>+STB</v>
      </c>
      <c r="Q5593" t="str">
        <f>IF($A5593="",$Q5592,$A5593)</f>
        <v>Uitvoering - Directievoering</v>
      </c>
    </row>
    <row r="5594" spans="1:17" ht="15.75" x14ac:dyDescent="0.25">
      <c r="A5594" s="1"/>
      <c r="B5594" s="2"/>
      <c r="C5594" s="3"/>
      <c r="D5594" s="3"/>
      <c r="E5594" s="6"/>
      <c r="F5594" s="3"/>
      <c r="G5594" s="7" t="s">
        <v>3571</v>
      </c>
      <c r="H5594" s="3" t="s">
        <v>3572</v>
      </c>
      <c r="I5594" s="8"/>
      <c r="J5594" s="9"/>
      <c r="K5594" s="4">
        <f>$M5594+$N5594*IF($B5594&lt;&gt;"",1,0)+$O5594*IF($A5594&lt;&gt;"",1,0)+IF(AND($A5594="",$B5594="",$C5594="",$K5593&lt;&gt;0),1,0)</f>
        <v>1</v>
      </c>
      <c r="L5594" s="4">
        <f>SUM($J5594:$J5594)/MAX(1,SUM($J5594:$J5594))</f>
        <v>0</v>
      </c>
      <c r="M5594" s="4">
        <f>$L5594+IF($C5595&lt;&gt;"",0,$M5595)</f>
        <v>0</v>
      </c>
      <c r="N5594" s="4">
        <f>$M5594+IF($B5595&lt;&gt;"",0,$N5595)</f>
        <v>3</v>
      </c>
      <c r="O5594" s="4">
        <f>$N5594+IF($A5595&lt;&gt;"",0,$O5595)</f>
        <v>23</v>
      </c>
      <c r="P5594" s="5" t="str">
        <f t="shared" si="87"/>
        <v>+STB</v>
      </c>
      <c r="Q5594" t="str">
        <f>IF($A5594="",$Q5593,$A5594)</f>
        <v>Uitvoering - Directievoering</v>
      </c>
    </row>
    <row r="5595" spans="1:17" ht="23.25" x14ac:dyDescent="0.25">
      <c r="A5595" s="1"/>
      <c r="B5595" s="2"/>
      <c r="C5595" s="3"/>
      <c r="D5595" s="3"/>
      <c r="E5595" s="6"/>
      <c r="F5595" s="3"/>
      <c r="G5595" s="7"/>
      <c r="H5595" s="3"/>
      <c r="I5595" s="8" t="s">
        <v>6311</v>
      </c>
      <c r="J5595" s="9"/>
      <c r="K5595" s="4">
        <f>$M5595+$N5595*IF($B5595&lt;&gt;"",1,0)+$O5595*IF($A5595&lt;&gt;"",1,0)+IF(AND($A5595="",$B5595="",$C5595="",$K5594&lt;&gt;0),1,0)</f>
        <v>1</v>
      </c>
      <c r="L5595" s="4">
        <f>SUM($J5595:$J5595)/MAX(1,SUM($J5595:$J5595))</f>
        <v>0</v>
      </c>
      <c r="M5595" s="4">
        <f>$L5595+IF($C5596&lt;&gt;"",0,$M5596)</f>
        <v>0</v>
      </c>
      <c r="N5595" s="4">
        <f>$M5595+IF($B5596&lt;&gt;"",0,$N5596)</f>
        <v>3</v>
      </c>
      <c r="O5595" s="4">
        <f>$N5595+IF($A5596&lt;&gt;"",0,$O5596)</f>
        <v>20</v>
      </c>
      <c r="P5595" s="5" t="str">
        <f t="shared" si="87"/>
        <v>+STB</v>
      </c>
      <c r="Q5595" t="str">
        <f>IF($A5595="",$Q5594,$A5595)</f>
        <v>Uitvoering - Directievoering</v>
      </c>
    </row>
    <row r="5596" spans="1:17" ht="15.75" x14ac:dyDescent="0.25">
      <c r="A5596" s="1"/>
      <c r="B5596" s="2"/>
      <c r="C5596" s="3" t="s">
        <v>6313</v>
      </c>
      <c r="D5596" s="3" t="s">
        <v>0</v>
      </c>
      <c r="E5596" s="6"/>
      <c r="F5596" s="3"/>
      <c r="G5596" s="7"/>
      <c r="H5596" s="3"/>
      <c r="I5596" s="8"/>
      <c r="J5596" s="9">
        <v>1</v>
      </c>
      <c r="K5596" s="4">
        <f>$M5596+$N5596*IF($B5596&lt;&gt;"",1,0)+$O5596*IF($A5596&lt;&gt;"",1,0)+IF(AND($A5596="",$B5596="",$C5596="",$K5595&lt;&gt;0),1,0)</f>
        <v>1</v>
      </c>
      <c r="L5596" s="4">
        <f>SUM($J5596:$J5596)/MAX(1,SUM($J5596:$J5596))</f>
        <v>1</v>
      </c>
      <c r="M5596" s="4">
        <f>$L5596+IF($C5597&lt;&gt;"",0,$M5597)</f>
        <v>1</v>
      </c>
      <c r="N5596" s="4">
        <f>$M5596+IF($B5597&lt;&gt;"",0,$N5597)</f>
        <v>3</v>
      </c>
      <c r="O5596" s="4">
        <f>$N5596+IF($A5597&lt;&gt;"",0,$O5597)</f>
        <v>17</v>
      </c>
      <c r="P5596" s="5" t="str">
        <f t="shared" si="87"/>
        <v>TAAK</v>
      </c>
      <c r="Q5596" t="str">
        <f>IF($A5596="",$Q5595,$A5596)</f>
        <v>Uitvoering - Directievoering</v>
      </c>
    </row>
    <row r="5597" spans="1:17" ht="15.75" x14ac:dyDescent="0.25">
      <c r="A5597" s="1"/>
      <c r="B5597" s="2"/>
      <c r="C5597" s="3"/>
      <c r="D5597" s="3"/>
      <c r="E5597" s="6">
        <v>1</v>
      </c>
      <c r="F5597" s="3" t="s">
        <v>0</v>
      </c>
      <c r="G5597" s="7"/>
      <c r="H5597" s="3"/>
      <c r="I5597" s="8"/>
      <c r="J5597" s="9"/>
      <c r="K5597" s="4">
        <f>$M5597+$N5597*IF($B5597&lt;&gt;"",1,0)+$O5597*IF($A5597&lt;&gt;"",1,0)+IF(AND($A5597="",$B5597="",$C5597="",$K5596&lt;&gt;0),1,0)</f>
        <v>1</v>
      </c>
      <c r="L5597" s="4">
        <f>SUM($J5597:$J5597)/MAX(1,SUM($J5597:$J5597))</f>
        <v>0</v>
      </c>
      <c r="M5597" s="4">
        <f>$L5597+IF($C5598&lt;&gt;"",0,$M5598)</f>
        <v>0</v>
      </c>
      <c r="N5597" s="4">
        <f>$M5597+IF($B5598&lt;&gt;"",0,$N5598)</f>
        <v>2</v>
      </c>
      <c r="O5597" s="4">
        <f>$N5597+IF($A5598&lt;&gt;"",0,$O5598)</f>
        <v>14</v>
      </c>
      <c r="P5597" s="5" t="str">
        <f t="shared" si="87"/>
        <v>+STB</v>
      </c>
      <c r="Q5597" t="str">
        <f>IF($A5597="",$Q5596,$A5597)</f>
        <v>Uitvoering - Directievoering</v>
      </c>
    </row>
    <row r="5598" spans="1:17" ht="15.75" x14ac:dyDescent="0.25">
      <c r="A5598" s="1"/>
      <c r="B5598" s="2"/>
      <c r="C5598" s="3"/>
      <c r="D5598" s="3"/>
      <c r="E5598" s="6"/>
      <c r="F5598" s="3"/>
      <c r="G5598" s="7" t="s">
        <v>3573</v>
      </c>
      <c r="H5598" s="3" t="s">
        <v>6314</v>
      </c>
      <c r="I5598" s="8"/>
      <c r="J5598" s="9"/>
      <c r="K5598" s="4">
        <f>$M5598+$N5598*IF($B5598&lt;&gt;"",1,0)+$O5598*IF($A5598&lt;&gt;"",1,0)+IF(AND($A5598="",$B5598="",$C5598="",$K5597&lt;&gt;0),1,0)</f>
        <v>1</v>
      </c>
      <c r="L5598" s="4">
        <f>SUM($J5598:$J5598)/MAX(1,SUM($J5598:$J5598))</f>
        <v>0</v>
      </c>
      <c r="M5598" s="4">
        <f>$L5598+IF($C5599&lt;&gt;"",0,$M5599)</f>
        <v>0</v>
      </c>
      <c r="N5598" s="4">
        <f>$M5598+IF($B5599&lt;&gt;"",0,$N5599)</f>
        <v>2</v>
      </c>
      <c r="O5598" s="4">
        <f>$N5598+IF($A5599&lt;&gt;"",0,$O5599)</f>
        <v>12</v>
      </c>
      <c r="P5598" s="5" t="str">
        <f t="shared" si="87"/>
        <v>+STB</v>
      </c>
      <c r="Q5598" t="str">
        <f>IF($A5598="",$Q5597,$A5598)</f>
        <v>Uitvoering - Directievoering</v>
      </c>
    </row>
    <row r="5599" spans="1:17" ht="15.75" x14ac:dyDescent="0.25">
      <c r="A5599" s="1"/>
      <c r="B5599" s="2"/>
      <c r="C5599" s="3"/>
      <c r="D5599" s="3"/>
      <c r="E5599" s="6"/>
      <c r="F5599" s="3"/>
      <c r="G5599" s="7"/>
      <c r="H5599" s="3"/>
      <c r="I5599" s="8" t="s">
        <v>6315</v>
      </c>
      <c r="J5599" s="9"/>
      <c r="K5599" s="4">
        <f>$M5599+$N5599*IF($B5599&lt;&gt;"",1,0)+$O5599*IF($A5599&lt;&gt;"",1,0)+IF(AND($A5599="",$B5599="",$C5599="",$K5598&lt;&gt;0),1,0)</f>
        <v>1</v>
      </c>
      <c r="L5599" s="4">
        <f>SUM($J5599:$J5599)/MAX(1,SUM($J5599:$J5599))</f>
        <v>0</v>
      </c>
      <c r="M5599" s="4">
        <f>$L5599+IF($C5600&lt;&gt;"",0,$M5600)</f>
        <v>0</v>
      </c>
      <c r="N5599" s="4">
        <f>$M5599+IF($B5600&lt;&gt;"",0,$N5600)</f>
        <v>2</v>
      </c>
      <c r="O5599" s="4">
        <f>$N5599+IF($A5600&lt;&gt;"",0,$O5600)</f>
        <v>10</v>
      </c>
      <c r="P5599" s="5" t="str">
        <f t="shared" si="87"/>
        <v>+STB</v>
      </c>
      <c r="Q5599" t="str">
        <f>IF($A5599="",$Q5598,$A5599)</f>
        <v>Uitvoering - Directievoering</v>
      </c>
    </row>
    <row r="5600" spans="1:17" ht="15.75" x14ac:dyDescent="0.25">
      <c r="A5600" s="1"/>
      <c r="B5600" s="2"/>
      <c r="C5600" s="3" t="s">
        <v>6316</v>
      </c>
      <c r="D5600" s="3" t="s">
        <v>1</v>
      </c>
      <c r="E5600" s="6"/>
      <c r="F5600" s="3"/>
      <c r="G5600" s="7"/>
      <c r="H5600" s="3"/>
      <c r="I5600" s="8"/>
      <c r="J5600" s="9">
        <v>1</v>
      </c>
      <c r="K5600" s="4">
        <f>$M5600+$N5600*IF($B5600&lt;&gt;"",1,0)+$O5600*IF($A5600&lt;&gt;"",1,0)+IF(AND($A5600="",$B5600="",$C5600="",$K5599&lt;&gt;0),1,0)</f>
        <v>1</v>
      </c>
      <c r="L5600" s="4">
        <f>SUM($J5600:$J5600)/MAX(1,SUM($J5600:$J5600))</f>
        <v>1</v>
      </c>
      <c r="M5600" s="4">
        <f>$L5600+IF($C5601&lt;&gt;"",0,$M5601)</f>
        <v>1</v>
      </c>
      <c r="N5600" s="4">
        <f>$M5600+IF($B5601&lt;&gt;"",0,$N5601)</f>
        <v>2</v>
      </c>
      <c r="O5600" s="4">
        <f>$N5600+IF($A5601&lt;&gt;"",0,$O5601)</f>
        <v>8</v>
      </c>
      <c r="P5600" s="5" t="str">
        <f t="shared" si="87"/>
        <v>TAAK</v>
      </c>
      <c r="Q5600" t="str">
        <f>IF($A5600="",$Q5599,$A5600)</f>
        <v>Uitvoering - Directievoering</v>
      </c>
    </row>
    <row r="5601" spans="1:17" ht="15.75" x14ac:dyDescent="0.25">
      <c r="A5601" s="1"/>
      <c r="B5601" s="2"/>
      <c r="C5601" s="3"/>
      <c r="D5601" s="3"/>
      <c r="E5601" s="6">
        <v>1</v>
      </c>
      <c r="F5601" s="3" t="s">
        <v>1</v>
      </c>
      <c r="G5601" s="7"/>
      <c r="H5601" s="3"/>
      <c r="I5601" s="8"/>
      <c r="J5601" s="9"/>
      <c r="K5601" s="4">
        <f>$M5601+$N5601*IF($B5601&lt;&gt;"",1,0)+$O5601*IF($A5601&lt;&gt;"",1,0)+IF(AND($A5601="",$B5601="",$C5601="",$K5600&lt;&gt;0),1,0)</f>
        <v>1</v>
      </c>
      <c r="L5601" s="4">
        <f>SUM($J5601:$J5601)/MAX(1,SUM($J5601:$J5601))</f>
        <v>0</v>
      </c>
      <c r="M5601" s="4">
        <f>$L5601+IF($C5602&lt;&gt;"",0,$M5602)</f>
        <v>0</v>
      </c>
      <c r="N5601" s="4">
        <f>$M5601+IF($B5602&lt;&gt;"",0,$N5602)</f>
        <v>1</v>
      </c>
      <c r="O5601" s="4">
        <f>$N5601+IF($A5602&lt;&gt;"",0,$O5602)</f>
        <v>6</v>
      </c>
      <c r="P5601" s="5" t="str">
        <f t="shared" si="87"/>
        <v>+STB</v>
      </c>
      <c r="Q5601" t="str">
        <f>IF($A5601="",$Q5600,$A5601)</f>
        <v>Uitvoering - Directievoering</v>
      </c>
    </row>
    <row r="5602" spans="1:17" ht="15.75" x14ac:dyDescent="0.25">
      <c r="A5602" s="1"/>
      <c r="B5602" s="2"/>
      <c r="C5602" s="3"/>
      <c r="D5602" s="3"/>
      <c r="E5602" s="6"/>
      <c r="F5602" s="3"/>
      <c r="G5602" s="7" t="s">
        <v>3574</v>
      </c>
      <c r="H5602" s="3" t="s">
        <v>3575</v>
      </c>
      <c r="I5602" s="8"/>
      <c r="J5602" s="9"/>
      <c r="K5602" s="4">
        <f>$M5602+$N5602*IF($B5602&lt;&gt;"",1,0)+$O5602*IF($A5602&lt;&gt;"",1,0)+IF(AND($A5602="",$B5602="",$C5602="",$K5601&lt;&gt;0),1,0)</f>
        <v>1</v>
      </c>
      <c r="L5602" s="4">
        <f>SUM($J5602:$J5602)/MAX(1,SUM($J5602:$J5602))</f>
        <v>0</v>
      </c>
      <c r="M5602" s="4">
        <f>$L5602+IF($C5603&lt;&gt;"",0,$M5603)</f>
        <v>0</v>
      </c>
      <c r="N5602" s="4">
        <f>$M5602+IF($B5603&lt;&gt;"",0,$N5603)</f>
        <v>1</v>
      </c>
      <c r="O5602" s="4">
        <f>$N5602+IF($A5603&lt;&gt;"",0,$O5603)</f>
        <v>5</v>
      </c>
      <c r="P5602" s="5" t="str">
        <f t="shared" si="87"/>
        <v>+STB</v>
      </c>
      <c r="Q5602" t="str">
        <f>IF($A5602="",$Q5601,$A5602)</f>
        <v>Uitvoering - Directievoering</v>
      </c>
    </row>
    <row r="5603" spans="1:17" ht="23.25" x14ac:dyDescent="0.25">
      <c r="A5603" s="1"/>
      <c r="B5603" s="2"/>
      <c r="C5603" s="3"/>
      <c r="D5603" s="3"/>
      <c r="E5603" s="6"/>
      <c r="F5603" s="3"/>
      <c r="G5603" s="7"/>
      <c r="H5603" s="3"/>
      <c r="I5603" s="8" t="s">
        <v>6317</v>
      </c>
      <c r="J5603" s="9"/>
      <c r="K5603" s="4">
        <f>$M5603+$N5603*IF($B5603&lt;&gt;"",1,0)+$O5603*IF($A5603&lt;&gt;"",1,0)+IF(AND($A5603="",$B5603="",$C5603="",$K5602&lt;&gt;0),1,0)</f>
        <v>1</v>
      </c>
      <c r="L5603" s="4">
        <f>SUM($J5603:$J5603)/MAX(1,SUM($J5603:$J5603))</f>
        <v>0</v>
      </c>
      <c r="M5603" s="4">
        <f>$L5603+IF($C5604&lt;&gt;"",0,$M5604)</f>
        <v>0</v>
      </c>
      <c r="N5603" s="4">
        <f>$M5603+IF($B5604&lt;&gt;"",0,$N5604)</f>
        <v>1</v>
      </c>
      <c r="O5603" s="4">
        <f>$N5603+IF($A5604&lt;&gt;"",0,$O5604)</f>
        <v>4</v>
      </c>
      <c r="P5603" s="5" t="str">
        <f t="shared" si="87"/>
        <v>+STB</v>
      </c>
      <c r="Q5603" t="str">
        <f>IF($A5603="",$Q5602,$A5603)</f>
        <v>Uitvoering - Directievoering</v>
      </c>
    </row>
    <row r="5604" spans="1:17" ht="15.75" x14ac:dyDescent="0.25">
      <c r="A5604" s="1"/>
      <c r="B5604" s="2"/>
      <c r="C5604" s="3" t="s">
        <v>6318</v>
      </c>
      <c r="D5604" s="3" t="s">
        <v>2</v>
      </c>
      <c r="E5604" s="6"/>
      <c r="F5604" s="3"/>
      <c r="G5604" s="7"/>
      <c r="H5604" s="3"/>
      <c r="I5604" s="8"/>
      <c r="J5604" s="9">
        <v>1</v>
      </c>
      <c r="K5604" s="4">
        <f>$M5604+$N5604*IF($B5604&lt;&gt;"",1,0)+$O5604*IF($A5604&lt;&gt;"",1,0)+IF(AND($A5604="",$B5604="",$C5604="",$K5603&lt;&gt;0),1,0)</f>
        <v>1</v>
      </c>
      <c r="L5604" s="4">
        <f>SUM($J5604:$J5604)/MAX(1,SUM($J5604:$J5604))</f>
        <v>1</v>
      </c>
      <c r="M5604" s="4">
        <f>$L5604+IF($C5605&lt;&gt;"",0,$M5605)</f>
        <v>1</v>
      </c>
      <c r="N5604" s="4">
        <f>$M5604+IF($B5605&lt;&gt;"",0,$N5605)</f>
        <v>1</v>
      </c>
      <c r="O5604" s="4">
        <f>$N5604+IF($A5605&lt;&gt;"",0,$O5605)</f>
        <v>3</v>
      </c>
      <c r="P5604" s="5" t="str">
        <f t="shared" si="87"/>
        <v>TAAK</v>
      </c>
      <c r="Q5604" t="str">
        <f>IF($A5604="",$Q5603,$A5604)</f>
        <v>Uitvoering - Directievoering</v>
      </c>
    </row>
    <row r="5605" spans="1:17" ht="15.75" x14ac:dyDescent="0.25">
      <c r="A5605" s="1"/>
      <c r="B5605" s="2"/>
      <c r="C5605" s="3"/>
      <c r="D5605" s="3"/>
      <c r="E5605" s="6">
        <v>1</v>
      </c>
      <c r="F5605" s="3" t="s">
        <v>2</v>
      </c>
      <c r="G5605" s="7"/>
      <c r="H5605" s="3"/>
      <c r="I5605" s="8"/>
      <c r="J5605" s="9"/>
      <c r="K5605" s="4">
        <f>$M5605+$N5605*IF($B5605&lt;&gt;"",1,0)+$O5605*IF($A5605&lt;&gt;"",1,0)+IF(AND($A5605="",$B5605="",$C5605="",$K5604&lt;&gt;0),1,0)</f>
        <v>1</v>
      </c>
      <c r="L5605" s="4">
        <f>SUM($J5605:$J5605)/MAX(1,SUM($J5605:$J5605))</f>
        <v>0</v>
      </c>
      <c r="M5605" s="4">
        <f>$L5605+IF($C5606&lt;&gt;"",0,$M5606)</f>
        <v>0</v>
      </c>
      <c r="N5605" s="4">
        <f>$M5605+IF($B5606&lt;&gt;"",0,$N5606)</f>
        <v>0</v>
      </c>
      <c r="O5605" s="4">
        <f>$N5605+IF($A5606&lt;&gt;"",0,$O5606)</f>
        <v>2</v>
      </c>
      <c r="P5605" s="5" t="str">
        <f t="shared" si="87"/>
        <v>+STB</v>
      </c>
      <c r="Q5605" t="str">
        <f>IF($A5605="",$Q5604,$A5605)</f>
        <v>Uitvoering - Directievoering</v>
      </c>
    </row>
    <row r="5606" spans="1:17" ht="15.75" x14ac:dyDescent="0.25">
      <c r="A5606" s="1"/>
      <c r="B5606" s="2"/>
      <c r="C5606" s="3"/>
      <c r="D5606" s="3"/>
      <c r="E5606" s="6"/>
      <c r="F5606" s="3"/>
      <c r="G5606" s="7" t="s">
        <v>3576</v>
      </c>
      <c r="H5606" s="3" t="s">
        <v>3577</v>
      </c>
      <c r="I5606" s="8"/>
      <c r="J5606" s="9"/>
      <c r="K5606" s="4">
        <f>$M5606+$N5606*IF($B5606&lt;&gt;"",1,0)+$O5606*IF($A5606&lt;&gt;"",1,0)+IF(AND($A5606="",$B5606="",$C5606="",$K5605&lt;&gt;0),1,0)</f>
        <v>1</v>
      </c>
      <c r="L5606" s="4">
        <f>SUM($J5606:$J5606)/MAX(1,SUM($J5606:$J5606))</f>
        <v>0</v>
      </c>
      <c r="M5606" s="4">
        <f>$L5606+IF($C5607&lt;&gt;"",0,$M5607)</f>
        <v>0</v>
      </c>
      <c r="N5606" s="4">
        <f>$M5606+IF($B5607&lt;&gt;"",0,$N5607)</f>
        <v>0</v>
      </c>
      <c r="O5606" s="4">
        <f>$N5606+IF($A5607&lt;&gt;"",0,$O5607)</f>
        <v>2</v>
      </c>
      <c r="P5606" s="5" t="str">
        <f t="shared" si="87"/>
        <v>+STB</v>
      </c>
      <c r="Q5606" t="str">
        <f>IF($A5606="",$Q5605,$A5606)</f>
        <v>Uitvoering - Directievoering</v>
      </c>
    </row>
    <row r="5607" spans="1:17" ht="23.25" x14ac:dyDescent="0.25">
      <c r="A5607" s="1"/>
      <c r="B5607" s="2"/>
      <c r="C5607" s="3"/>
      <c r="D5607" s="3"/>
      <c r="E5607" s="6"/>
      <c r="F5607" s="3"/>
      <c r="G5607" s="7"/>
      <c r="H5607" s="3"/>
      <c r="I5607" s="8" t="s">
        <v>6319</v>
      </c>
      <c r="J5607" s="9"/>
      <c r="K5607" s="4">
        <f>$M5607+$N5607*IF($B5607&lt;&gt;"",1,0)+$O5607*IF($A5607&lt;&gt;"",1,0)+IF(AND($A5607="",$B5607="",$C5607="",$K5606&lt;&gt;0),1,0)</f>
        <v>1</v>
      </c>
      <c r="L5607" s="4">
        <f>SUM($J5607:$J5607)/MAX(1,SUM($J5607:$J5607))</f>
        <v>0</v>
      </c>
      <c r="M5607" s="4">
        <f>$L5607+IF($C5608&lt;&gt;"",0,$M5608)</f>
        <v>0</v>
      </c>
      <c r="N5607" s="4">
        <f>$M5607+IF($B5608&lt;&gt;"",0,$N5608)</f>
        <v>0</v>
      </c>
      <c r="O5607" s="4">
        <f>$N5607+IF($A5608&lt;&gt;"",0,$O5608)</f>
        <v>2</v>
      </c>
      <c r="P5607" s="5" t="str">
        <f t="shared" si="87"/>
        <v>+STB</v>
      </c>
      <c r="Q5607" t="str">
        <f>IF($A5607="",$Q5606,$A5607)</f>
        <v>Uitvoering - Directievoering</v>
      </c>
    </row>
    <row r="5608" spans="1:17" ht="15.75" x14ac:dyDescent="0.25">
      <c r="A5608" s="1"/>
      <c r="B5608" s="2" t="s">
        <v>109</v>
      </c>
      <c r="C5608" s="3"/>
      <c r="D5608" s="3"/>
      <c r="E5608" s="6"/>
      <c r="F5608" s="3"/>
      <c r="G5608" s="7"/>
      <c r="H5608" s="3"/>
      <c r="I5608" s="8"/>
      <c r="J5608" s="9"/>
      <c r="K5608" s="4">
        <f>$M5608+$N5608*IF($B5608&lt;&gt;"",1,0)+$O5608*IF($A5608&lt;&gt;"",1,0)+IF(AND($A5608="",$B5608="",$C5608="",$K5607&lt;&gt;0),1,0)</f>
        <v>1</v>
      </c>
      <c r="L5608" s="4">
        <f>SUM($J5608:$J5608)/MAX(1,SUM($J5608:$J5608))</f>
        <v>0</v>
      </c>
      <c r="M5608" s="4">
        <f>$L5608+IF($C5609&lt;&gt;"",0,$M5609)</f>
        <v>0</v>
      </c>
      <c r="N5608" s="4">
        <f>$M5608+IF($B5609&lt;&gt;"",0,$N5609)</f>
        <v>1</v>
      </c>
      <c r="O5608" s="4">
        <f>$N5608+IF($A5609&lt;&gt;"",0,$O5609)</f>
        <v>2</v>
      </c>
      <c r="P5608" s="5" t="str">
        <f t="shared" si="87"/>
        <v>TAAK</v>
      </c>
      <c r="Q5608" t="str">
        <f>IF($A5608="",$Q5607,$A5608)</f>
        <v>Uitvoering - Directievoering</v>
      </c>
    </row>
    <row r="5609" spans="1:17" ht="15.75" x14ac:dyDescent="0.25">
      <c r="A5609" s="1"/>
      <c r="B5609" s="2"/>
      <c r="C5609" s="3" t="s">
        <v>6320</v>
      </c>
      <c r="D5609" s="3" t="s">
        <v>6321</v>
      </c>
      <c r="E5609" s="6"/>
      <c r="F5609" s="3"/>
      <c r="G5609" s="7"/>
      <c r="H5609" s="3"/>
      <c r="I5609" s="8"/>
      <c r="J5609" s="9">
        <v>1</v>
      </c>
      <c r="K5609" s="4">
        <f>$M5609+$N5609*IF($B5609&lt;&gt;"",1,0)+$O5609*IF($A5609&lt;&gt;"",1,0)+IF(AND($A5609="",$B5609="",$C5609="",$K5608&lt;&gt;0),1,0)</f>
        <v>1</v>
      </c>
      <c r="L5609" s="4">
        <f>SUM($J5609:$J5609)/MAX(1,SUM($J5609:$J5609))</f>
        <v>1</v>
      </c>
      <c r="M5609" s="4">
        <f>$L5609+IF($C5610&lt;&gt;"",0,$M5610)</f>
        <v>1</v>
      </c>
      <c r="N5609" s="4">
        <f>$M5609+IF($B5610&lt;&gt;"",0,$N5610)</f>
        <v>1</v>
      </c>
      <c r="O5609" s="4">
        <f>$N5609+IF($A5610&lt;&gt;"",0,$O5610)</f>
        <v>1</v>
      </c>
      <c r="P5609" s="5" t="str">
        <f t="shared" si="87"/>
        <v>TAAK</v>
      </c>
      <c r="Q5609" t="str">
        <f>IF($A5609="",$Q5608,$A5609)</f>
        <v>Uitvoering - Directievoering</v>
      </c>
    </row>
    <row r="5610" spans="1:17" ht="15.75" x14ac:dyDescent="0.25">
      <c r="A5610" s="1"/>
      <c r="B5610" s="2"/>
      <c r="C5610" s="3"/>
      <c r="D5610" s="3"/>
      <c r="E5610" s="6">
        <v>1</v>
      </c>
      <c r="F5610" s="3" t="s">
        <v>6321</v>
      </c>
      <c r="G5610" s="7"/>
      <c r="H5610" s="3"/>
      <c r="I5610" s="8"/>
      <c r="J5610" s="9"/>
      <c r="K5610" s="4">
        <f>$M5610+$N5610*IF($B5610&lt;&gt;"",1,0)+$O5610*IF($A5610&lt;&gt;"",1,0)+IF(AND($A5610="",$B5610="",$C5610="",$K5609&lt;&gt;0),1,0)</f>
        <v>1</v>
      </c>
      <c r="L5610" s="4">
        <f>SUM($J5610:$J5610)/MAX(1,SUM($J5610:$J5610))</f>
        <v>0</v>
      </c>
      <c r="M5610" s="4">
        <f>$L5610+IF($C5611&lt;&gt;"",0,$M5611)</f>
        <v>0</v>
      </c>
      <c r="N5610" s="4">
        <f>$M5610+IF($B5611&lt;&gt;"",0,$N5611)</f>
        <v>0</v>
      </c>
      <c r="O5610" s="4">
        <f>$N5610+IF($A5611&lt;&gt;"",0,$O5611)</f>
        <v>0</v>
      </c>
      <c r="P5610" s="5" t="str">
        <f t="shared" si="87"/>
        <v>+STB</v>
      </c>
      <c r="Q5610" t="str">
        <f>IF($A5610="",$Q5609,$A5610)</f>
        <v>Uitvoering - Directievoering</v>
      </c>
    </row>
    <row r="5611" spans="1:17" ht="15.75" x14ac:dyDescent="0.25">
      <c r="A5611" s="1"/>
      <c r="B5611" s="2"/>
      <c r="C5611" s="3"/>
      <c r="D5611" s="3"/>
      <c r="E5611" s="6"/>
      <c r="F5611" s="3"/>
      <c r="G5611" s="7" t="s">
        <v>3578</v>
      </c>
      <c r="H5611" s="3" t="s">
        <v>6322</v>
      </c>
      <c r="I5611" s="8"/>
      <c r="J5611" s="9"/>
      <c r="K5611" s="4">
        <f>$M5611+$N5611*IF($B5611&lt;&gt;"",1,0)+$O5611*IF($A5611&lt;&gt;"",1,0)+IF(AND($A5611="",$B5611="",$C5611="",$K5610&lt;&gt;0),1,0)</f>
        <v>1</v>
      </c>
      <c r="L5611" s="4">
        <f>SUM($J5611:$J5611)/MAX(1,SUM($J5611:$J5611))</f>
        <v>0</v>
      </c>
      <c r="M5611" s="4">
        <f>$L5611+IF($C5612&lt;&gt;"",0,$M5612)</f>
        <v>0</v>
      </c>
      <c r="N5611" s="4">
        <f>$M5611+IF($B5612&lt;&gt;"",0,$N5612)</f>
        <v>0</v>
      </c>
      <c r="O5611" s="4">
        <f>$N5611+IF($A5612&lt;&gt;"",0,$O5612)</f>
        <v>0</v>
      </c>
      <c r="P5611" s="5" t="str">
        <f t="shared" si="87"/>
        <v>+STB</v>
      </c>
      <c r="Q5611" t="str">
        <f>IF($A5611="",$Q5610,$A5611)</f>
        <v>Uitvoering - Directievoering</v>
      </c>
    </row>
    <row r="5612" spans="1:17" ht="23.25" x14ac:dyDescent="0.25">
      <c r="A5612" s="1"/>
      <c r="B5612" s="2"/>
      <c r="C5612" s="3"/>
      <c r="D5612" s="3"/>
      <c r="E5612" s="6"/>
      <c r="F5612" s="3"/>
      <c r="G5612" s="7"/>
      <c r="H5612" s="3"/>
      <c r="I5612" s="8" t="s">
        <v>6323</v>
      </c>
      <c r="J5612" s="9"/>
      <c r="K5612" s="4">
        <f>$M5612+$N5612*IF($B5612&lt;&gt;"",1,0)+$O5612*IF($A5612&lt;&gt;"",1,0)+IF(AND($A5612="",$B5612="",$C5612="",$K5611&lt;&gt;0),1,0)</f>
        <v>1</v>
      </c>
      <c r="L5612" s="4">
        <f>SUM($J5612:$J5612)/MAX(1,SUM($J5612:$J5612))</f>
        <v>0</v>
      </c>
      <c r="M5612" s="4">
        <f>$L5612+IF($C5613&lt;&gt;"",0,$M5613)</f>
        <v>0</v>
      </c>
      <c r="N5612" s="4">
        <f>$M5612+IF($B5613&lt;&gt;"",0,$N5613)</f>
        <v>0</v>
      </c>
      <c r="O5612" s="4">
        <f>$N5612+IF($A5613&lt;&gt;"",0,$O5613)</f>
        <v>0</v>
      </c>
      <c r="P5612" s="5" t="str">
        <f t="shared" si="87"/>
        <v>+STB</v>
      </c>
      <c r="Q5612" t="str">
        <f>IF($A5612="",$Q5611,$A5612)</f>
        <v>Uitvoering - Directievoering</v>
      </c>
    </row>
    <row r="5613" spans="1:17" ht="15.75" hidden="1" x14ac:dyDescent="0.25">
      <c r="A5613" s="1"/>
      <c r="B5613" s="2" t="s">
        <v>929</v>
      </c>
      <c r="C5613" s="3"/>
      <c r="D5613" s="3"/>
      <c r="E5613" s="6"/>
      <c r="F5613" s="3"/>
      <c r="G5613" s="7"/>
      <c r="H5613" s="3"/>
      <c r="I5613" s="8"/>
      <c r="J5613" s="9"/>
      <c r="K5613" s="4">
        <f>$M5613+$N5613*IF($B5613&lt;&gt;"",1,0)+$O5613*IF($A5613&lt;&gt;"",1,0)+IF(AND($A5613="",$B5613="",$C5613="",$K5612&lt;&gt;0),1,0)</f>
        <v>0</v>
      </c>
      <c r="L5613" s="4">
        <f>SUM($J5613:$J5613)/MAX(1,SUM($J5613:$J5613))</f>
        <v>0</v>
      </c>
      <c r="M5613" s="4">
        <f>$L5613+IF($C5614&lt;&gt;"",0,$M5614)</f>
        <v>0</v>
      </c>
      <c r="N5613" s="4">
        <f>$M5613+IF($B5614&lt;&gt;"",0,$N5614)</f>
        <v>0</v>
      </c>
      <c r="O5613" s="4">
        <f>$N5613+IF($A5614&lt;&gt;"",0,$O5614)</f>
        <v>0</v>
      </c>
      <c r="P5613" s="5" t="str">
        <f t="shared" si="87"/>
        <v>TAAK</v>
      </c>
      <c r="Q5613" t="str">
        <f>IF($A5613="",$Q5612,$A5613)</f>
        <v>Uitvoering - Directievoering</v>
      </c>
    </row>
    <row r="5614" spans="1:17" ht="15.75" hidden="1" x14ac:dyDescent="0.25">
      <c r="A5614" s="1"/>
      <c r="B5614" s="2"/>
      <c r="C5614" s="3" t="s">
        <v>6324</v>
      </c>
      <c r="D5614" s="3" t="s">
        <v>3145</v>
      </c>
      <c r="E5614" s="6"/>
      <c r="F5614" s="3"/>
      <c r="G5614" s="7"/>
      <c r="H5614" s="3"/>
      <c r="I5614" s="8"/>
      <c r="J5614" s="9"/>
      <c r="K5614" s="4">
        <f>$M5614+$N5614*IF($B5614&lt;&gt;"",1,0)+$O5614*IF($A5614&lt;&gt;"",1,0)+IF(AND($A5614="",$B5614="",$C5614="",$K5613&lt;&gt;0),1,0)</f>
        <v>0</v>
      </c>
      <c r="L5614" s="4">
        <f>SUM($J5614:$J5614)/MAX(1,SUM($J5614:$J5614))</f>
        <v>0</v>
      </c>
      <c r="M5614" s="4">
        <f>$L5614+IF($C5615&lt;&gt;"",0,$M5615)</f>
        <v>0</v>
      </c>
      <c r="N5614" s="4">
        <f>$M5614+IF($B5615&lt;&gt;"",0,$N5615)</f>
        <v>0</v>
      </c>
      <c r="O5614" s="4">
        <f>$N5614+IF($A5615&lt;&gt;"",0,$O5615)</f>
        <v>0</v>
      </c>
      <c r="P5614" s="5" t="str">
        <f t="shared" si="87"/>
        <v>TAAK</v>
      </c>
      <c r="Q5614" t="str">
        <f>IF($A5614="",$Q5613,$A5614)</f>
        <v>Uitvoering - Directievoering</v>
      </c>
    </row>
    <row r="5615" spans="1:17" ht="15.75" hidden="1" x14ac:dyDescent="0.25">
      <c r="A5615" s="1"/>
      <c r="B5615" s="2"/>
      <c r="C5615" s="3"/>
      <c r="D5615" s="3"/>
      <c r="E5615" s="6">
        <v>1</v>
      </c>
      <c r="F5615" s="3" t="s">
        <v>3145</v>
      </c>
      <c r="G5615" s="7"/>
      <c r="H5615" s="3"/>
      <c r="I5615" s="8"/>
      <c r="J5615" s="9"/>
      <c r="K5615" s="4">
        <f>$M5615+$N5615*IF($B5615&lt;&gt;"",1,0)+$O5615*IF($A5615&lt;&gt;"",1,0)+IF(AND($A5615="",$B5615="",$C5615="",$K5614&lt;&gt;0),1,0)</f>
        <v>0</v>
      </c>
      <c r="L5615" s="4">
        <f>SUM($J5615:$J5615)/MAX(1,SUM($J5615:$J5615))</f>
        <v>0</v>
      </c>
      <c r="M5615" s="4">
        <f>$L5615+IF($C5616&lt;&gt;"",0,$M5616)</f>
        <v>0</v>
      </c>
      <c r="N5615" s="4">
        <f>$M5615+IF($B5616&lt;&gt;"",0,$N5616)</f>
        <v>0</v>
      </c>
      <c r="O5615" s="4">
        <f>$N5615+IF($A5616&lt;&gt;"",0,$O5616)</f>
        <v>0</v>
      </c>
      <c r="P5615" s="5" t="str">
        <f t="shared" si="87"/>
        <v>+STB</v>
      </c>
      <c r="Q5615" t="str">
        <f>IF($A5615="",$Q5614,$A5615)</f>
        <v>Uitvoering - Directievoering</v>
      </c>
    </row>
    <row r="5616" spans="1:17" ht="15.75" hidden="1" x14ac:dyDescent="0.25">
      <c r="A5616" s="1"/>
      <c r="B5616" s="2"/>
      <c r="C5616" s="3" t="s">
        <v>3579</v>
      </c>
      <c r="D5616" s="3" t="s">
        <v>3147</v>
      </c>
      <c r="E5616" s="6"/>
      <c r="F5616" s="3"/>
      <c r="G5616" s="7"/>
      <c r="H5616" s="3"/>
      <c r="I5616" s="8"/>
      <c r="J5616" s="9"/>
      <c r="K5616" s="4">
        <f>$M5616+$N5616*IF($B5616&lt;&gt;"",1,0)+$O5616*IF($A5616&lt;&gt;"",1,0)+IF(AND($A5616="",$B5616="",$C5616="",$K5615&lt;&gt;0),1,0)</f>
        <v>0</v>
      </c>
      <c r="L5616" s="4">
        <f>SUM($J5616:$J5616)/MAX(1,SUM($J5616:$J5616))</f>
        <v>0</v>
      </c>
      <c r="M5616" s="4">
        <f>$L5616+IF($C5617&lt;&gt;"",0,$M5617)</f>
        <v>0</v>
      </c>
      <c r="N5616" s="4">
        <f>$M5616+IF($B5617&lt;&gt;"",0,$N5617)</f>
        <v>0</v>
      </c>
      <c r="O5616" s="4">
        <f>$N5616+IF($A5617&lt;&gt;"",0,$O5617)</f>
        <v>0</v>
      </c>
      <c r="P5616" s="5" t="str">
        <f t="shared" si="87"/>
        <v>TAAK</v>
      </c>
      <c r="Q5616" t="str">
        <f>IF($A5616="",$Q5615,$A5616)</f>
        <v>Uitvoering - Directievoering</v>
      </c>
    </row>
    <row r="5617" spans="1:17" ht="15.75" hidden="1" x14ac:dyDescent="0.25">
      <c r="A5617" s="1"/>
      <c r="B5617" s="2"/>
      <c r="C5617" s="3"/>
      <c r="D5617" s="3"/>
      <c r="E5617" s="6">
        <v>1</v>
      </c>
      <c r="F5617" s="3" t="s">
        <v>3147</v>
      </c>
      <c r="G5617" s="7"/>
      <c r="H5617" s="3"/>
      <c r="I5617" s="8"/>
      <c r="J5617" s="9"/>
      <c r="K5617" s="4">
        <f>$M5617+$N5617*IF($B5617&lt;&gt;"",1,0)+$O5617*IF($A5617&lt;&gt;"",1,0)+IF(AND($A5617="",$B5617="",$C5617="",$K5616&lt;&gt;0),1,0)</f>
        <v>0</v>
      </c>
      <c r="L5617" s="4">
        <f>SUM($J5617:$J5617)/MAX(1,SUM($J5617:$J5617))</f>
        <v>0</v>
      </c>
      <c r="M5617" s="4">
        <f>$L5617+IF($C5618&lt;&gt;"",0,$M5618)</f>
        <v>0</v>
      </c>
      <c r="N5617" s="4">
        <f>$M5617+IF($B5618&lt;&gt;"",0,$N5618)</f>
        <v>0</v>
      </c>
      <c r="O5617" s="4">
        <f>$N5617+IF($A5618&lt;&gt;"",0,$O5618)</f>
        <v>0</v>
      </c>
      <c r="P5617" s="5" t="str">
        <f t="shared" si="87"/>
        <v>+STB</v>
      </c>
      <c r="Q5617" t="str">
        <f>IF($A5617="",$Q5616,$A5617)</f>
        <v>Uitvoering - Directievoering</v>
      </c>
    </row>
    <row r="5618" spans="1:17" ht="15.75" hidden="1" x14ac:dyDescent="0.25">
      <c r="A5618" s="1"/>
      <c r="B5618" s="2"/>
      <c r="C5618" s="3"/>
      <c r="D5618" s="3"/>
      <c r="E5618" s="6"/>
      <c r="F5618" s="3"/>
      <c r="G5618" s="7" t="s">
        <v>3580</v>
      </c>
      <c r="H5618" s="3" t="s">
        <v>6325</v>
      </c>
      <c r="I5618" s="8"/>
      <c r="J5618" s="9"/>
      <c r="K5618" s="4">
        <f>$M5618+$N5618*IF($B5618&lt;&gt;"",1,0)+$O5618*IF($A5618&lt;&gt;"",1,0)+IF(AND($A5618="",$B5618="",$C5618="",$K5617&lt;&gt;0),1,0)</f>
        <v>0</v>
      </c>
      <c r="L5618" s="4">
        <f>SUM($J5618:$J5618)/MAX(1,SUM($J5618:$J5618))</f>
        <v>0</v>
      </c>
      <c r="M5618" s="4">
        <f>$L5618+IF($C5619&lt;&gt;"",0,$M5619)</f>
        <v>0</v>
      </c>
      <c r="N5618" s="4">
        <f>$M5618+IF($B5619&lt;&gt;"",0,$N5619)</f>
        <v>0</v>
      </c>
      <c r="O5618" s="4">
        <f>$N5618+IF($A5619&lt;&gt;"",0,$O5619)</f>
        <v>0</v>
      </c>
      <c r="P5618" s="5" t="str">
        <f t="shared" si="87"/>
        <v>+STB</v>
      </c>
      <c r="Q5618" t="str">
        <f>IF($A5618="",$Q5617,$A5618)</f>
        <v>Uitvoering - Directievoering</v>
      </c>
    </row>
    <row r="5619" spans="1:17" ht="23.25" hidden="1" x14ac:dyDescent="0.25">
      <c r="A5619" s="1"/>
      <c r="B5619" s="2"/>
      <c r="C5619" s="3"/>
      <c r="D5619" s="3"/>
      <c r="E5619" s="6"/>
      <c r="F5619" s="3"/>
      <c r="G5619" s="7"/>
      <c r="H5619" s="3"/>
      <c r="I5619" s="8" t="s">
        <v>6001</v>
      </c>
      <c r="J5619" s="9"/>
      <c r="K5619" s="4">
        <f>$M5619+$N5619*IF($B5619&lt;&gt;"",1,0)+$O5619*IF($A5619&lt;&gt;"",1,0)+IF(AND($A5619="",$B5619="",$C5619="",$K5618&lt;&gt;0),1,0)</f>
        <v>0</v>
      </c>
      <c r="L5619" s="4">
        <f>SUM($J5619:$J5619)/MAX(1,SUM($J5619:$J5619))</f>
        <v>0</v>
      </c>
      <c r="M5619" s="4">
        <f>$L5619+IF($C5620&lt;&gt;"",0,$M5620)</f>
        <v>0</v>
      </c>
      <c r="N5619" s="4">
        <f>$M5619+IF($B5620&lt;&gt;"",0,$N5620)</f>
        <v>0</v>
      </c>
      <c r="O5619" s="4">
        <f>$N5619+IF($A5620&lt;&gt;"",0,$O5620)</f>
        <v>0</v>
      </c>
      <c r="P5619" s="5" t="str">
        <f t="shared" si="87"/>
        <v>+STB</v>
      </c>
      <c r="Q5619" t="str">
        <f>IF($A5619="",$Q5618,$A5619)</f>
        <v>Uitvoering - Directievoering</v>
      </c>
    </row>
    <row r="5620" spans="1:17" ht="15.75" hidden="1" x14ac:dyDescent="0.25">
      <c r="A5620" s="1"/>
      <c r="B5620" s="2"/>
      <c r="C5620" s="3" t="s">
        <v>3581</v>
      </c>
      <c r="D5620" s="3" t="s">
        <v>3150</v>
      </c>
      <c r="E5620" s="6"/>
      <c r="F5620" s="3"/>
      <c r="G5620" s="7"/>
      <c r="H5620" s="3"/>
      <c r="I5620" s="8"/>
      <c r="J5620" s="9"/>
      <c r="K5620" s="4">
        <f>$M5620+$N5620*IF($B5620&lt;&gt;"",1,0)+$O5620*IF($A5620&lt;&gt;"",1,0)+IF(AND($A5620="",$B5620="",$C5620="",$K5619&lt;&gt;0),1,0)</f>
        <v>0</v>
      </c>
      <c r="L5620" s="4">
        <f>SUM($J5620:$J5620)/MAX(1,SUM($J5620:$J5620))</f>
        <v>0</v>
      </c>
      <c r="M5620" s="4">
        <f>$L5620+IF($C5621&lt;&gt;"",0,$M5621)</f>
        <v>0</v>
      </c>
      <c r="N5620" s="4">
        <f>$M5620+IF($B5621&lt;&gt;"",0,$N5621)</f>
        <v>0</v>
      </c>
      <c r="O5620" s="4">
        <f>$N5620+IF($A5621&lt;&gt;"",0,$O5621)</f>
        <v>0</v>
      </c>
      <c r="P5620" s="5" t="str">
        <f t="shared" si="87"/>
        <v>TAAK</v>
      </c>
      <c r="Q5620" t="str">
        <f>IF($A5620="",$Q5619,$A5620)</f>
        <v>Uitvoering - Directievoering</v>
      </c>
    </row>
    <row r="5621" spans="1:17" ht="15.75" hidden="1" x14ac:dyDescent="0.25">
      <c r="A5621" s="1"/>
      <c r="B5621" s="2"/>
      <c r="C5621" s="3"/>
      <c r="D5621" s="3"/>
      <c r="E5621" s="6">
        <v>1</v>
      </c>
      <c r="F5621" s="3" t="s">
        <v>3150</v>
      </c>
      <c r="G5621" s="7"/>
      <c r="H5621" s="3"/>
      <c r="I5621" s="8"/>
      <c r="J5621" s="9"/>
      <c r="K5621" s="4">
        <f>$M5621+$N5621*IF($B5621&lt;&gt;"",1,0)+$O5621*IF($A5621&lt;&gt;"",1,0)+IF(AND($A5621="",$B5621="",$C5621="",$K5620&lt;&gt;0),1,0)</f>
        <v>0</v>
      </c>
      <c r="L5621" s="4">
        <f>SUM($J5621:$J5621)/MAX(1,SUM($J5621:$J5621))</f>
        <v>0</v>
      </c>
      <c r="M5621" s="4">
        <f>$L5621+IF($C5622&lt;&gt;"",0,$M5622)</f>
        <v>0</v>
      </c>
      <c r="N5621" s="4">
        <f>$M5621+IF($B5622&lt;&gt;"",0,$N5622)</f>
        <v>0</v>
      </c>
      <c r="O5621" s="4">
        <f>$N5621+IF($A5622&lt;&gt;"",0,$O5622)</f>
        <v>0</v>
      </c>
      <c r="P5621" s="5" t="str">
        <f t="shared" si="87"/>
        <v>+STB</v>
      </c>
      <c r="Q5621" t="str">
        <f>IF($A5621="",$Q5620,$A5621)</f>
        <v>Uitvoering - Directievoering</v>
      </c>
    </row>
    <row r="5622" spans="1:17" ht="15.75" hidden="1" x14ac:dyDescent="0.25">
      <c r="A5622" s="1"/>
      <c r="B5622" s="2"/>
      <c r="C5622" s="3"/>
      <c r="D5622" s="3"/>
      <c r="E5622" s="6"/>
      <c r="F5622" s="3"/>
      <c r="G5622" s="7" t="s">
        <v>3582</v>
      </c>
      <c r="H5622" s="3" t="s">
        <v>6326</v>
      </c>
      <c r="I5622" s="8"/>
      <c r="J5622" s="9"/>
      <c r="K5622" s="4">
        <f>$M5622+$N5622*IF($B5622&lt;&gt;"",1,0)+$O5622*IF($A5622&lt;&gt;"",1,0)+IF(AND($A5622="",$B5622="",$C5622="",$K5621&lt;&gt;0),1,0)</f>
        <v>0</v>
      </c>
      <c r="L5622" s="4">
        <f>SUM($J5622:$J5622)/MAX(1,SUM($J5622:$J5622))</f>
        <v>0</v>
      </c>
      <c r="M5622" s="4">
        <f>$L5622+IF($C5623&lt;&gt;"",0,$M5623)</f>
        <v>0</v>
      </c>
      <c r="N5622" s="4">
        <f>$M5622+IF($B5623&lt;&gt;"",0,$N5623)</f>
        <v>0</v>
      </c>
      <c r="O5622" s="4">
        <f>$N5622+IF($A5623&lt;&gt;"",0,$O5623)</f>
        <v>0</v>
      </c>
      <c r="P5622" s="5" t="str">
        <f t="shared" si="87"/>
        <v>+STB</v>
      </c>
      <c r="Q5622" t="str">
        <f>IF($A5622="",$Q5621,$A5622)</f>
        <v>Uitvoering - Directievoering</v>
      </c>
    </row>
    <row r="5623" spans="1:17" ht="23.25" hidden="1" x14ac:dyDescent="0.25">
      <c r="A5623" s="1"/>
      <c r="B5623" s="2"/>
      <c r="C5623" s="3"/>
      <c r="D5623" s="3"/>
      <c r="E5623" s="6"/>
      <c r="F5623" s="3"/>
      <c r="G5623" s="7"/>
      <c r="H5623" s="3"/>
      <c r="I5623" s="8" t="s">
        <v>6003</v>
      </c>
      <c r="J5623" s="9"/>
      <c r="K5623" s="4">
        <f>$M5623+$N5623*IF($B5623&lt;&gt;"",1,0)+$O5623*IF($A5623&lt;&gt;"",1,0)+IF(AND($A5623="",$B5623="",$C5623="",$K5622&lt;&gt;0),1,0)</f>
        <v>0</v>
      </c>
      <c r="L5623" s="4">
        <f>SUM($J5623:$J5623)/MAX(1,SUM($J5623:$J5623))</f>
        <v>0</v>
      </c>
      <c r="M5623" s="4">
        <f>$L5623+IF($C5624&lt;&gt;"",0,$M5624)</f>
        <v>0</v>
      </c>
      <c r="N5623" s="4">
        <f>$M5623+IF($B5624&lt;&gt;"",0,$N5624)</f>
        <v>0</v>
      </c>
      <c r="O5623" s="4">
        <f>$N5623+IF($A5624&lt;&gt;"",0,$O5624)</f>
        <v>0</v>
      </c>
      <c r="P5623" s="5" t="str">
        <f t="shared" si="87"/>
        <v>+STB</v>
      </c>
      <c r="Q5623" t="str">
        <f>IF($A5623="",$Q5622,$A5623)</f>
        <v>Uitvoering - Directievoering</v>
      </c>
    </row>
    <row r="5624" spans="1:17" ht="15.75" hidden="1" x14ac:dyDescent="0.25">
      <c r="A5624" s="1"/>
      <c r="B5624" s="2"/>
      <c r="C5624" s="3" t="s">
        <v>3583</v>
      </c>
      <c r="D5624" s="3" t="s">
        <v>3153</v>
      </c>
      <c r="E5624" s="6"/>
      <c r="F5624" s="3"/>
      <c r="G5624" s="7"/>
      <c r="H5624" s="3"/>
      <c r="I5624" s="8"/>
      <c r="J5624" s="9"/>
      <c r="K5624" s="4">
        <f>$M5624+$N5624*IF($B5624&lt;&gt;"",1,0)+$O5624*IF($A5624&lt;&gt;"",1,0)+IF(AND($A5624="",$B5624="",$C5624="",$K5623&lt;&gt;0),1,0)</f>
        <v>0</v>
      </c>
      <c r="L5624" s="4">
        <f>SUM($J5624:$J5624)/MAX(1,SUM($J5624:$J5624))</f>
        <v>0</v>
      </c>
      <c r="M5624" s="4">
        <f>$L5624+IF($C5625&lt;&gt;"",0,$M5625)</f>
        <v>0</v>
      </c>
      <c r="N5624" s="4">
        <f>$M5624+IF($B5625&lt;&gt;"",0,$N5625)</f>
        <v>0</v>
      </c>
      <c r="O5624" s="4">
        <f>$N5624+IF($A5625&lt;&gt;"",0,$O5625)</f>
        <v>0</v>
      </c>
      <c r="P5624" s="5" t="str">
        <f t="shared" si="87"/>
        <v>TAAK</v>
      </c>
      <c r="Q5624" t="str">
        <f>IF($A5624="",$Q5623,$A5624)</f>
        <v>Uitvoering - Directievoering</v>
      </c>
    </row>
    <row r="5625" spans="1:17" ht="15.75" hidden="1" x14ac:dyDescent="0.25">
      <c r="A5625" s="1"/>
      <c r="B5625" s="2"/>
      <c r="C5625" s="3"/>
      <c r="D5625" s="3"/>
      <c r="E5625" s="6">
        <v>1</v>
      </c>
      <c r="F5625" s="3" t="s">
        <v>3153</v>
      </c>
      <c r="G5625" s="7"/>
      <c r="H5625" s="3"/>
      <c r="I5625" s="8"/>
      <c r="J5625" s="9"/>
      <c r="K5625" s="4">
        <f>$M5625+$N5625*IF($B5625&lt;&gt;"",1,0)+$O5625*IF($A5625&lt;&gt;"",1,0)+IF(AND($A5625="",$B5625="",$C5625="",$K5624&lt;&gt;0),1,0)</f>
        <v>0</v>
      </c>
      <c r="L5625" s="4">
        <f>SUM($J5625:$J5625)/MAX(1,SUM($J5625:$J5625))</f>
        <v>0</v>
      </c>
      <c r="M5625" s="4">
        <f>$L5625+IF($C5626&lt;&gt;"",0,$M5626)</f>
        <v>0</v>
      </c>
      <c r="N5625" s="4">
        <f>$M5625+IF($B5626&lt;&gt;"",0,$N5626)</f>
        <v>0</v>
      </c>
      <c r="O5625" s="4">
        <f>$N5625+IF($A5626&lt;&gt;"",0,$O5626)</f>
        <v>0</v>
      </c>
      <c r="P5625" s="5" t="str">
        <f t="shared" si="87"/>
        <v>+STB</v>
      </c>
      <c r="Q5625" t="str">
        <f>IF($A5625="",$Q5624,$A5625)</f>
        <v>Uitvoering - Directievoering</v>
      </c>
    </row>
    <row r="5626" spans="1:17" ht="15.75" hidden="1" x14ac:dyDescent="0.25">
      <c r="A5626" s="1"/>
      <c r="B5626" s="2"/>
      <c r="C5626" s="3"/>
      <c r="D5626" s="3"/>
      <c r="E5626" s="6"/>
      <c r="F5626" s="3"/>
      <c r="G5626" s="7" t="s">
        <v>3584</v>
      </c>
      <c r="H5626" s="3" t="s">
        <v>6327</v>
      </c>
      <c r="I5626" s="8"/>
      <c r="J5626" s="9"/>
      <c r="K5626" s="4">
        <f>$M5626+$N5626*IF($B5626&lt;&gt;"",1,0)+$O5626*IF($A5626&lt;&gt;"",1,0)+IF(AND($A5626="",$B5626="",$C5626="",$K5625&lt;&gt;0),1,0)</f>
        <v>0</v>
      </c>
      <c r="L5626" s="4">
        <f>SUM($J5626:$J5626)/MAX(1,SUM($J5626:$J5626))</f>
        <v>0</v>
      </c>
      <c r="M5626" s="4">
        <f>$L5626+IF($C5627&lt;&gt;"",0,$M5627)</f>
        <v>0</v>
      </c>
      <c r="N5626" s="4">
        <f>$M5626+IF($B5627&lt;&gt;"",0,$N5627)</f>
        <v>0</v>
      </c>
      <c r="O5626" s="4">
        <f>$N5626+IF($A5627&lt;&gt;"",0,$O5627)</f>
        <v>0</v>
      </c>
      <c r="P5626" s="5" t="str">
        <f t="shared" si="87"/>
        <v>+STB</v>
      </c>
      <c r="Q5626" t="str">
        <f>IF($A5626="",$Q5625,$A5626)</f>
        <v>Uitvoering - Directievoering</v>
      </c>
    </row>
    <row r="5627" spans="1:17" ht="23.25" hidden="1" x14ac:dyDescent="0.25">
      <c r="A5627" s="1"/>
      <c r="B5627" s="2"/>
      <c r="C5627" s="3"/>
      <c r="D5627" s="3"/>
      <c r="E5627" s="6"/>
      <c r="F5627" s="3"/>
      <c r="G5627" s="7"/>
      <c r="H5627" s="3"/>
      <c r="I5627" s="8" t="s">
        <v>6005</v>
      </c>
      <c r="J5627" s="9"/>
      <c r="K5627" s="4">
        <f>$M5627+$N5627*IF($B5627&lt;&gt;"",1,0)+$O5627*IF($A5627&lt;&gt;"",1,0)+IF(AND($A5627="",$B5627="",$C5627="",$K5626&lt;&gt;0),1,0)</f>
        <v>0</v>
      </c>
      <c r="L5627" s="4">
        <f>SUM($J5627:$J5627)/MAX(1,SUM($J5627:$J5627))</f>
        <v>0</v>
      </c>
      <c r="M5627" s="4">
        <f>$L5627+IF($C5628&lt;&gt;"",0,$M5628)</f>
        <v>0</v>
      </c>
      <c r="N5627" s="4">
        <f>$M5627+IF($B5628&lt;&gt;"",0,$N5628)</f>
        <v>0</v>
      </c>
      <c r="O5627" s="4">
        <f>$N5627+IF($A5628&lt;&gt;"",0,$O5628)</f>
        <v>0</v>
      </c>
      <c r="P5627" s="5" t="str">
        <f t="shared" si="87"/>
        <v>+STB</v>
      </c>
      <c r="Q5627" t="str">
        <f>IF($A5627="",$Q5626,$A5627)</f>
        <v>Uitvoering - Directievoering</v>
      </c>
    </row>
    <row r="5628" spans="1:17" ht="15.75" hidden="1" x14ac:dyDescent="0.25">
      <c r="A5628" s="1"/>
      <c r="B5628" s="2"/>
      <c r="C5628" s="3" t="s">
        <v>3585</v>
      </c>
      <c r="D5628" s="3" t="s">
        <v>3156</v>
      </c>
      <c r="E5628" s="6"/>
      <c r="F5628" s="3"/>
      <c r="G5628" s="7"/>
      <c r="H5628" s="3"/>
      <c r="I5628" s="8"/>
      <c r="J5628" s="9"/>
      <c r="K5628" s="4">
        <f>$M5628+$N5628*IF($B5628&lt;&gt;"",1,0)+$O5628*IF($A5628&lt;&gt;"",1,0)+IF(AND($A5628="",$B5628="",$C5628="",$K5627&lt;&gt;0),1,0)</f>
        <v>0</v>
      </c>
      <c r="L5628" s="4">
        <f>SUM($J5628:$J5628)/MAX(1,SUM($J5628:$J5628))</f>
        <v>0</v>
      </c>
      <c r="M5628" s="4">
        <f>$L5628+IF($C5629&lt;&gt;"",0,$M5629)</f>
        <v>0</v>
      </c>
      <c r="N5628" s="4">
        <f>$M5628+IF($B5629&lt;&gt;"",0,$N5629)</f>
        <v>0</v>
      </c>
      <c r="O5628" s="4">
        <f>$N5628+IF($A5629&lt;&gt;"",0,$O5629)</f>
        <v>0</v>
      </c>
      <c r="P5628" s="5" t="str">
        <f t="shared" si="87"/>
        <v>TAAK</v>
      </c>
      <c r="Q5628" t="str">
        <f>IF($A5628="",$Q5627,$A5628)</f>
        <v>Uitvoering - Directievoering</v>
      </c>
    </row>
    <row r="5629" spans="1:17" ht="15.75" hidden="1" x14ac:dyDescent="0.25">
      <c r="A5629" s="1"/>
      <c r="B5629" s="2"/>
      <c r="C5629" s="3"/>
      <c r="D5629" s="3"/>
      <c r="E5629" s="6">
        <v>1</v>
      </c>
      <c r="F5629" s="3" t="s">
        <v>3156</v>
      </c>
      <c r="G5629" s="7"/>
      <c r="H5629" s="3"/>
      <c r="I5629" s="8"/>
      <c r="J5629" s="9"/>
      <c r="K5629" s="4">
        <f>$M5629+$N5629*IF($B5629&lt;&gt;"",1,0)+$O5629*IF($A5629&lt;&gt;"",1,0)+IF(AND($A5629="",$B5629="",$C5629="",$K5628&lt;&gt;0),1,0)</f>
        <v>0</v>
      </c>
      <c r="L5629" s="4">
        <f>SUM($J5629:$J5629)/MAX(1,SUM($J5629:$J5629))</f>
        <v>0</v>
      </c>
      <c r="M5629" s="4">
        <f>$L5629+IF($C5630&lt;&gt;"",0,$M5630)</f>
        <v>0</v>
      </c>
      <c r="N5629" s="4">
        <f>$M5629+IF($B5630&lt;&gt;"",0,$N5630)</f>
        <v>0</v>
      </c>
      <c r="O5629" s="4">
        <f>$N5629+IF($A5630&lt;&gt;"",0,$O5630)</f>
        <v>0</v>
      </c>
      <c r="P5629" s="5" t="str">
        <f t="shared" si="87"/>
        <v>+STB</v>
      </c>
      <c r="Q5629" t="str">
        <f>IF($A5629="",$Q5628,$A5629)</f>
        <v>Uitvoering - Directievoering</v>
      </c>
    </row>
    <row r="5630" spans="1:17" ht="15.75" hidden="1" x14ac:dyDescent="0.25">
      <c r="A5630" s="1"/>
      <c r="B5630" s="2"/>
      <c r="C5630" s="3"/>
      <c r="D5630" s="3"/>
      <c r="E5630" s="6"/>
      <c r="F5630" s="3"/>
      <c r="G5630" s="7" t="s">
        <v>3586</v>
      </c>
      <c r="H5630" s="3" t="s">
        <v>6328</v>
      </c>
      <c r="I5630" s="8"/>
      <c r="J5630" s="9"/>
      <c r="K5630" s="4">
        <f>$M5630+$N5630*IF($B5630&lt;&gt;"",1,0)+$O5630*IF($A5630&lt;&gt;"",1,0)+IF(AND($A5630="",$B5630="",$C5630="",$K5629&lt;&gt;0),1,0)</f>
        <v>0</v>
      </c>
      <c r="L5630" s="4">
        <f>SUM($J5630:$J5630)/MAX(1,SUM($J5630:$J5630))</f>
        <v>0</v>
      </c>
      <c r="M5630" s="4">
        <f>$L5630+IF($C5631&lt;&gt;"",0,$M5631)</f>
        <v>0</v>
      </c>
      <c r="N5630" s="4">
        <f>$M5630+IF($B5631&lt;&gt;"",0,$N5631)</f>
        <v>0</v>
      </c>
      <c r="O5630" s="4">
        <f>$N5630+IF($A5631&lt;&gt;"",0,$O5631)</f>
        <v>0</v>
      </c>
      <c r="P5630" s="5" t="str">
        <f t="shared" si="87"/>
        <v>+STB</v>
      </c>
      <c r="Q5630" t="str">
        <f>IF($A5630="",$Q5629,$A5630)</f>
        <v>Uitvoering - Directievoering</v>
      </c>
    </row>
    <row r="5631" spans="1:17" ht="23.25" hidden="1" x14ac:dyDescent="0.25">
      <c r="A5631" s="1"/>
      <c r="B5631" s="2"/>
      <c r="C5631" s="3"/>
      <c r="D5631" s="3"/>
      <c r="E5631" s="6"/>
      <c r="F5631" s="3"/>
      <c r="G5631" s="7"/>
      <c r="H5631" s="3"/>
      <c r="I5631" s="8" t="s">
        <v>6007</v>
      </c>
      <c r="J5631" s="9"/>
      <c r="K5631" s="4">
        <f>$M5631+$N5631*IF($B5631&lt;&gt;"",1,0)+$O5631*IF($A5631&lt;&gt;"",1,0)+IF(AND($A5631="",$B5631="",$C5631="",$K5630&lt;&gt;0),1,0)</f>
        <v>0</v>
      </c>
      <c r="L5631" s="4">
        <f>SUM($J5631:$J5631)/MAX(1,SUM($J5631:$J5631))</f>
        <v>0</v>
      </c>
      <c r="M5631" s="4">
        <f>$L5631+IF($C5632&lt;&gt;"",0,$M5632)</f>
        <v>0</v>
      </c>
      <c r="N5631" s="4">
        <f>$M5631+IF($B5632&lt;&gt;"",0,$N5632)</f>
        <v>0</v>
      </c>
      <c r="O5631" s="4">
        <f>$N5631+IF($A5632&lt;&gt;"",0,$O5632)</f>
        <v>0</v>
      </c>
      <c r="P5631" s="5" t="str">
        <f t="shared" si="87"/>
        <v>+STB</v>
      </c>
      <c r="Q5631" t="str">
        <f>IF($A5631="",$Q5630,$A5631)</f>
        <v>Uitvoering - Directievoering</v>
      </c>
    </row>
    <row r="5632" spans="1:17" ht="15.75" hidden="1" x14ac:dyDescent="0.25">
      <c r="A5632" s="1"/>
      <c r="B5632" s="2"/>
      <c r="C5632" s="3" t="s">
        <v>3587</v>
      </c>
      <c r="D5632" s="3" t="s">
        <v>3159</v>
      </c>
      <c r="E5632" s="6"/>
      <c r="F5632" s="3"/>
      <c r="G5632" s="7"/>
      <c r="H5632" s="3"/>
      <c r="I5632" s="8"/>
      <c r="J5632" s="9"/>
      <c r="K5632" s="4">
        <f>$M5632+$N5632*IF($B5632&lt;&gt;"",1,0)+$O5632*IF($A5632&lt;&gt;"",1,0)+IF(AND($A5632="",$B5632="",$C5632="",$K5631&lt;&gt;0),1,0)</f>
        <v>0</v>
      </c>
      <c r="L5632" s="4">
        <f>SUM($J5632:$J5632)/MAX(1,SUM($J5632:$J5632))</f>
        <v>0</v>
      </c>
      <c r="M5632" s="4">
        <f>$L5632+IF($C5633&lt;&gt;"",0,$M5633)</f>
        <v>0</v>
      </c>
      <c r="N5632" s="4">
        <f>$M5632+IF($B5633&lt;&gt;"",0,$N5633)</f>
        <v>0</v>
      </c>
      <c r="O5632" s="4">
        <f>$N5632+IF($A5633&lt;&gt;"",0,$O5633)</f>
        <v>0</v>
      </c>
      <c r="P5632" s="5" t="str">
        <f t="shared" si="87"/>
        <v>TAAK</v>
      </c>
      <c r="Q5632" t="str">
        <f>IF($A5632="",$Q5631,$A5632)</f>
        <v>Uitvoering - Directievoering</v>
      </c>
    </row>
    <row r="5633" spans="1:17" ht="15.75" hidden="1" x14ac:dyDescent="0.25">
      <c r="A5633" s="1"/>
      <c r="B5633" s="2"/>
      <c r="C5633" s="3"/>
      <c r="D5633" s="3"/>
      <c r="E5633" s="6">
        <v>1</v>
      </c>
      <c r="F5633" s="3" t="s">
        <v>3159</v>
      </c>
      <c r="G5633" s="7"/>
      <c r="H5633" s="3"/>
      <c r="I5633" s="8"/>
      <c r="J5633" s="9"/>
      <c r="K5633" s="4">
        <f>$M5633+$N5633*IF($B5633&lt;&gt;"",1,0)+$O5633*IF($A5633&lt;&gt;"",1,0)+IF(AND($A5633="",$B5633="",$C5633="",$K5632&lt;&gt;0),1,0)</f>
        <v>0</v>
      </c>
      <c r="L5633" s="4">
        <f>SUM($J5633:$J5633)/MAX(1,SUM($J5633:$J5633))</f>
        <v>0</v>
      </c>
      <c r="M5633" s="4">
        <f>$L5633+IF($C5634&lt;&gt;"",0,$M5634)</f>
        <v>0</v>
      </c>
      <c r="N5633" s="4">
        <f>$M5633+IF($B5634&lt;&gt;"",0,$N5634)</f>
        <v>0</v>
      </c>
      <c r="O5633" s="4">
        <f>$N5633+IF($A5634&lt;&gt;"",0,$O5634)</f>
        <v>0</v>
      </c>
      <c r="P5633" s="5" t="str">
        <f t="shared" si="87"/>
        <v>+STB</v>
      </c>
      <c r="Q5633" t="str">
        <f>IF($A5633="",$Q5632,$A5633)</f>
        <v>Uitvoering - Directievoering</v>
      </c>
    </row>
    <row r="5634" spans="1:17" ht="15.75" hidden="1" x14ac:dyDescent="0.25">
      <c r="A5634" s="1"/>
      <c r="B5634" s="2"/>
      <c r="C5634" s="3"/>
      <c r="D5634" s="3"/>
      <c r="E5634" s="6"/>
      <c r="F5634" s="3"/>
      <c r="G5634" s="7" t="s">
        <v>3588</v>
      </c>
      <c r="H5634" s="3" t="s">
        <v>6329</v>
      </c>
      <c r="I5634" s="8"/>
      <c r="J5634" s="9"/>
      <c r="K5634" s="4">
        <f>$M5634+$N5634*IF($B5634&lt;&gt;"",1,0)+$O5634*IF($A5634&lt;&gt;"",1,0)+IF(AND($A5634="",$B5634="",$C5634="",$K5633&lt;&gt;0),1,0)</f>
        <v>0</v>
      </c>
      <c r="L5634" s="4">
        <f>SUM($J5634:$J5634)/MAX(1,SUM($J5634:$J5634))</f>
        <v>0</v>
      </c>
      <c r="M5634" s="4">
        <f>$L5634+IF($C5635&lt;&gt;"",0,$M5635)</f>
        <v>0</v>
      </c>
      <c r="N5634" s="4">
        <f>$M5634+IF($B5635&lt;&gt;"",0,$N5635)</f>
        <v>0</v>
      </c>
      <c r="O5634" s="4">
        <f>$N5634+IF($A5635&lt;&gt;"",0,$O5635)</f>
        <v>0</v>
      </c>
      <c r="P5634" s="5" t="str">
        <f t="shared" si="87"/>
        <v>+STB</v>
      </c>
      <c r="Q5634" t="str">
        <f>IF($A5634="",$Q5633,$A5634)</f>
        <v>Uitvoering - Directievoering</v>
      </c>
    </row>
    <row r="5635" spans="1:17" ht="23.25" hidden="1" x14ac:dyDescent="0.25">
      <c r="A5635" s="1"/>
      <c r="B5635" s="2"/>
      <c r="C5635" s="3"/>
      <c r="D5635" s="3"/>
      <c r="E5635" s="6"/>
      <c r="F5635" s="3"/>
      <c r="G5635" s="7"/>
      <c r="H5635" s="3"/>
      <c r="I5635" s="8" t="s">
        <v>6009</v>
      </c>
      <c r="J5635" s="9"/>
      <c r="K5635" s="4">
        <f>$M5635+$N5635*IF($B5635&lt;&gt;"",1,0)+$O5635*IF($A5635&lt;&gt;"",1,0)+IF(AND($A5635="",$B5635="",$C5635="",$K5634&lt;&gt;0),1,0)</f>
        <v>0</v>
      </c>
      <c r="L5635" s="4">
        <f>SUM($J5635:$J5635)/MAX(1,SUM($J5635:$J5635))</f>
        <v>0</v>
      </c>
      <c r="M5635" s="4">
        <f>$L5635+IF($C5636&lt;&gt;"",0,$M5636)</f>
        <v>0</v>
      </c>
      <c r="N5635" s="4">
        <f>$M5635+IF($B5636&lt;&gt;"",0,$N5636)</f>
        <v>0</v>
      </c>
      <c r="O5635" s="4">
        <f>$N5635+IF($A5636&lt;&gt;"",0,$O5636)</f>
        <v>0</v>
      </c>
      <c r="P5635" s="5" t="str">
        <f t="shared" si="87"/>
        <v>+STB</v>
      </c>
      <c r="Q5635" t="str">
        <f>IF($A5635="",$Q5634,$A5635)</f>
        <v>Uitvoering - Directievoering</v>
      </c>
    </row>
    <row r="5636" spans="1:17" ht="15.75" hidden="1" x14ac:dyDescent="0.25">
      <c r="A5636" s="1"/>
      <c r="B5636" s="2"/>
      <c r="C5636" s="3" t="s">
        <v>3589</v>
      </c>
      <c r="D5636" s="3" t="s">
        <v>3162</v>
      </c>
      <c r="E5636" s="6"/>
      <c r="F5636" s="3"/>
      <c r="G5636" s="7"/>
      <c r="H5636" s="3"/>
      <c r="I5636" s="8"/>
      <c r="J5636" s="9"/>
      <c r="K5636" s="4">
        <f>$M5636+$N5636*IF($B5636&lt;&gt;"",1,0)+$O5636*IF($A5636&lt;&gt;"",1,0)+IF(AND($A5636="",$B5636="",$C5636="",$K5635&lt;&gt;0),1,0)</f>
        <v>0</v>
      </c>
      <c r="L5636" s="4">
        <f>SUM($J5636:$J5636)/MAX(1,SUM($J5636:$J5636))</f>
        <v>0</v>
      </c>
      <c r="M5636" s="4">
        <f>$L5636+IF($C5637&lt;&gt;"",0,$M5637)</f>
        <v>0</v>
      </c>
      <c r="N5636" s="4">
        <f>$M5636+IF($B5637&lt;&gt;"",0,$N5637)</f>
        <v>0</v>
      </c>
      <c r="O5636" s="4">
        <f>$N5636+IF($A5637&lt;&gt;"",0,$O5637)</f>
        <v>0</v>
      </c>
      <c r="P5636" s="5" t="str">
        <f t="shared" si="87"/>
        <v>TAAK</v>
      </c>
      <c r="Q5636" t="str">
        <f>IF($A5636="",$Q5635,$A5636)</f>
        <v>Uitvoering - Directievoering</v>
      </c>
    </row>
    <row r="5637" spans="1:17" ht="15.75" hidden="1" x14ac:dyDescent="0.25">
      <c r="A5637" s="1"/>
      <c r="B5637" s="2"/>
      <c r="C5637" s="3"/>
      <c r="D5637" s="3"/>
      <c r="E5637" s="6">
        <v>1</v>
      </c>
      <c r="F5637" s="3" t="s">
        <v>3162</v>
      </c>
      <c r="G5637" s="7"/>
      <c r="H5637" s="3"/>
      <c r="I5637" s="8"/>
      <c r="J5637" s="9"/>
      <c r="K5637" s="4">
        <f>$M5637+$N5637*IF($B5637&lt;&gt;"",1,0)+$O5637*IF($A5637&lt;&gt;"",1,0)+IF(AND($A5637="",$B5637="",$C5637="",$K5636&lt;&gt;0),1,0)</f>
        <v>0</v>
      </c>
      <c r="L5637" s="4">
        <f>SUM($J5637:$J5637)/MAX(1,SUM($J5637:$J5637))</f>
        <v>0</v>
      </c>
      <c r="M5637" s="4">
        <f>$L5637+IF($C5638&lt;&gt;"",0,$M5638)</f>
        <v>0</v>
      </c>
      <c r="N5637" s="4">
        <f>$M5637+IF($B5638&lt;&gt;"",0,$N5638)</f>
        <v>0</v>
      </c>
      <c r="O5637" s="4">
        <f>$N5637+IF($A5638&lt;&gt;"",0,$O5638)</f>
        <v>0</v>
      </c>
      <c r="P5637" s="5" t="str">
        <f t="shared" ref="P5637:P5700" si="88">IF(OR($A5637&lt;&gt;"",$B5637&lt;&gt;"",$C5637&lt;&gt;""),"TAAK","+STB")</f>
        <v>+STB</v>
      </c>
      <c r="Q5637" t="str">
        <f>IF($A5637="",$Q5636,$A5637)</f>
        <v>Uitvoering - Directievoering</v>
      </c>
    </row>
    <row r="5638" spans="1:17" ht="15.75" hidden="1" x14ac:dyDescent="0.25">
      <c r="A5638" s="1"/>
      <c r="B5638" s="2"/>
      <c r="C5638" s="3"/>
      <c r="D5638" s="3"/>
      <c r="E5638" s="6"/>
      <c r="F5638" s="3"/>
      <c r="G5638" s="7" t="s">
        <v>3590</v>
      </c>
      <c r="H5638" s="3" t="s">
        <v>6330</v>
      </c>
      <c r="I5638" s="8"/>
      <c r="J5638" s="9"/>
      <c r="K5638" s="4">
        <f>$M5638+$N5638*IF($B5638&lt;&gt;"",1,0)+$O5638*IF($A5638&lt;&gt;"",1,0)+IF(AND($A5638="",$B5638="",$C5638="",$K5637&lt;&gt;0),1,0)</f>
        <v>0</v>
      </c>
      <c r="L5638" s="4">
        <f>SUM($J5638:$J5638)/MAX(1,SUM($J5638:$J5638))</f>
        <v>0</v>
      </c>
      <c r="M5638" s="4">
        <f>$L5638+IF($C5639&lt;&gt;"",0,$M5639)</f>
        <v>0</v>
      </c>
      <c r="N5638" s="4">
        <f>$M5638+IF($B5639&lt;&gt;"",0,$N5639)</f>
        <v>0</v>
      </c>
      <c r="O5638" s="4">
        <f>$N5638+IF($A5639&lt;&gt;"",0,$O5639)</f>
        <v>0</v>
      </c>
      <c r="P5638" s="5" t="str">
        <f t="shared" si="88"/>
        <v>+STB</v>
      </c>
      <c r="Q5638" t="str">
        <f>IF($A5638="",$Q5637,$A5638)</f>
        <v>Uitvoering - Directievoering</v>
      </c>
    </row>
    <row r="5639" spans="1:17" ht="23.25" hidden="1" x14ac:dyDescent="0.25">
      <c r="A5639" s="1"/>
      <c r="B5639" s="2"/>
      <c r="C5639" s="3"/>
      <c r="D5639" s="3"/>
      <c r="E5639" s="6"/>
      <c r="F5639" s="3"/>
      <c r="G5639" s="7"/>
      <c r="H5639" s="3"/>
      <c r="I5639" s="8" t="s">
        <v>6011</v>
      </c>
      <c r="J5639" s="9"/>
      <c r="K5639" s="4">
        <f>$M5639+$N5639*IF($B5639&lt;&gt;"",1,0)+$O5639*IF($A5639&lt;&gt;"",1,0)+IF(AND($A5639="",$B5639="",$C5639="",$K5638&lt;&gt;0),1,0)</f>
        <v>0</v>
      </c>
      <c r="L5639" s="4">
        <f>SUM($J5639:$J5639)/MAX(1,SUM($J5639:$J5639))</f>
        <v>0</v>
      </c>
      <c r="M5639" s="4">
        <f>$L5639+IF($C5640&lt;&gt;"",0,$M5640)</f>
        <v>0</v>
      </c>
      <c r="N5639" s="4">
        <f>$M5639+IF($B5640&lt;&gt;"",0,$N5640)</f>
        <v>0</v>
      </c>
      <c r="O5639" s="4">
        <f>$N5639+IF($A5640&lt;&gt;"",0,$O5640)</f>
        <v>0</v>
      </c>
      <c r="P5639" s="5" t="str">
        <f t="shared" si="88"/>
        <v>+STB</v>
      </c>
      <c r="Q5639" t="str">
        <f>IF($A5639="",$Q5638,$A5639)</f>
        <v>Uitvoering - Directievoering</v>
      </c>
    </row>
    <row r="5640" spans="1:17" ht="15.75" hidden="1" x14ac:dyDescent="0.25">
      <c r="A5640" s="1"/>
      <c r="B5640" s="2"/>
      <c r="C5640" s="3" t="s">
        <v>3591</v>
      </c>
      <c r="D5640" s="3" t="s">
        <v>3165</v>
      </c>
      <c r="E5640" s="6"/>
      <c r="F5640" s="3"/>
      <c r="G5640" s="7"/>
      <c r="H5640" s="3"/>
      <c r="I5640" s="8"/>
      <c r="J5640" s="9"/>
      <c r="K5640" s="4">
        <f>$M5640+$N5640*IF($B5640&lt;&gt;"",1,0)+$O5640*IF($A5640&lt;&gt;"",1,0)+IF(AND($A5640="",$B5640="",$C5640="",$K5639&lt;&gt;0),1,0)</f>
        <v>0</v>
      </c>
      <c r="L5640" s="4">
        <f>SUM($J5640:$J5640)/MAX(1,SUM($J5640:$J5640))</f>
        <v>0</v>
      </c>
      <c r="M5640" s="4">
        <f>$L5640+IF($C5641&lt;&gt;"",0,$M5641)</f>
        <v>0</v>
      </c>
      <c r="N5640" s="4">
        <f>$M5640+IF($B5641&lt;&gt;"",0,$N5641)</f>
        <v>0</v>
      </c>
      <c r="O5640" s="4">
        <f>$N5640+IF($A5641&lt;&gt;"",0,$O5641)</f>
        <v>0</v>
      </c>
      <c r="P5640" s="5" t="str">
        <f t="shared" si="88"/>
        <v>TAAK</v>
      </c>
      <c r="Q5640" t="str">
        <f>IF($A5640="",$Q5639,$A5640)</f>
        <v>Uitvoering - Directievoering</v>
      </c>
    </row>
    <row r="5641" spans="1:17" ht="15.75" hidden="1" x14ac:dyDescent="0.25">
      <c r="A5641" s="1"/>
      <c r="B5641" s="2"/>
      <c r="C5641" s="3"/>
      <c r="D5641" s="3"/>
      <c r="E5641" s="6">
        <v>1</v>
      </c>
      <c r="F5641" s="3" t="s">
        <v>3165</v>
      </c>
      <c r="G5641" s="7"/>
      <c r="H5641" s="3"/>
      <c r="I5641" s="8"/>
      <c r="J5641" s="9"/>
      <c r="K5641" s="4">
        <f>$M5641+$N5641*IF($B5641&lt;&gt;"",1,0)+$O5641*IF($A5641&lt;&gt;"",1,0)+IF(AND($A5641="",$B5641="",$C5641="",$K5640&lt;&gt;0),1,0)</f>
        <v>0</v>
      </c>
      <c r="L5641" s="4">
        <f>SUM($J5641:$J5641)/MAX(1,SUM($J5641:$J5641))</f>
        <v>0</v>
      </c>
      <c r="M5641" s="4">
        <f>$L5641+IF($C5642&lt;&gt;"",0,$M5642)</f>
        <v>0</v>
      </c>
      <c r="N5641" s="4">
        <f>$M5641+IF($B5642&lt;&gt;"",0,$N5642)</f>
        <v>0</v>
      </c>
      <c r="O5641" s="4">
        <f>$N5641+IF($A5642&lt;&gt;"",0,$O5642)</f>
        <v>0</v>
      </c>
      <c r="P5641" s="5" t="str">
        <f t="shared" si="88"/>
        <v>+STB</v>
      </c>
      <c r="Q5641" t="str">
        <f>IF($A5641="",$Q5640,$A5641)</f>
        <v>Uitvoering - Directievoering</v>
      </c>
    </row>
    <row r="5642" spans="1:17" ht="15.75" hidden="1" x14ac:dyDescent="0.25">
      <c r="A5642" s="1"/>
      <c r="B5642" s="2"/>
      <c r="C5642" s="3"/>
      <c r="D5642" s="3"/>
      <c r="E5642" s="6"/>
      <c r="F5642" s="3"/>
      <c r="G5642" s="7" t="s">
        <v>3592</v>
      </c>
      <c r="H5642" s="3" t="s">
        <v>6331</v>
      </c>
      <c r="I5642" s="8"/>
      <c r="J5642" s="9"/>
      <c r="K5642" s="4">
        <f>$M5642+$N5642*IF($B5642&lt;&gt;"",1,0)+$O5642*IF($A5642&lt;&gt;"",1,0)+IF(AND($A5642="",$B5642="",$C5642="",$K5641&lt;&gt;0),1,0)</f>
        <v>0</v>
      </c>
      <c r="L5642" s="4">
        <f>SUM($J5642:$J5642)/MAX(1,SUM($J5642:$J5642))</f>
        <v>0</v>
      </c>
      <c r="M5642" s="4">
        <f>$L5642+IF($C5643&lt;&gt;"",0,$M5643)</f>
        <v>0</v>
      </c>
      <c r="N5642" s="4">
        <f>$M5642+IF($B5643&lt;&gt;"",0,$N5643)</f>
        <v>0</v>
      </c>
      <c r="O5642" s="4">
        <f>$N5642+IF($A5643&lt;&gt;"",0,$O5643)</f>
        <v>0</v>
      </c>
      <c r="P5642" s="5" t="str">
        <f t="shared" si="88"/>
        <v>+STB</v>
      </c>
      <c r="Q5642" t="str">
        <f>IF($A5642="",$Q5641,$A5642)</f>
        <v>Uitvoering - Directievoering</v>
      </c>
    </row>
    <row r="5643" spans="1:17" ht="23.25" hidden="1" x14ac:dyDescent="0.25">
      <c r="A5643" s="1"/>
      <c r="B5643" s="2"/>
      <c r="C5643" s="3"/>
      <c r="D5643" s="3"/>
      <c r="E5643" s="6"/>
      <c r="F5643" s="3"/>
      <c r="G5643" s="7"/>
      <c r="H5643" s="3"/>
      <c r="I5643" s="8" t="s">
        <v>6013</v>
      </c>
      <c r="J5643" s="9"/>
      <c r="K5643" s="4">
        <f>$M5643+$N5643*IF($B5643&lt;&gt;"",1,0)+$O5643*IF($A5643&lt;&gt;"",1,0)+IF(AND($A5643="",$B5643="",$C5643="",$K5642&lt;&gt;0),1,0)</f>
        <v>0</v>
      </c>
      <c r="L5643" s="4">
        <f>SUM($J5643:$J5643)/MAX(1,SUM($J5643:$J5643))</f>
        <v>0</v>
      </c>
      <c r="M5643" s="4">
        <f>$L5643+IF($C5644&lt;&gt;"",0,$M5644)</f>
        <v>0</v>
      </c>
      <c r="N5643" s="4">
        <f>$M5643+IF($B5644&lt;&gt;"",0,$N5644)</f>
        <v>0</v>
      </c>
      <c r="O5643" s="4">
        <f>$N5643+IF($A5644&lt;&gt;"",0,$O5644)</f>
        <v>0</v>
      </c>
      <c r="P5643" s="5" t="str">
        <f t="shared" si="88"/>
        <v>+STB</v>
      </c>
      <c r="Q5643" t="str">
        <f>IF($A5643="",$Q5642,$A5643)</f>
        <v>Uitvoering - Directievoering</v>
      </c>
    </row>
    <row r="5644" spans="1:17" ht="15.75" hidden="1" x14ac:dyDescent="0.25">
      <c r="A5644" s="1"/>
      <c r="B5644" s="2"/>
      <c r="C5644" s="3" t="s">
        <v>6332</v>
      </c>
      <c r="D5644" s="3" t="s">
        <v>3167</v>
      </c>
      <c r="E5644" s="6"/>
      <c r="F5644" s="3"/>
      <c r="G5644" s="7"/>
      <c r="H5644" s="3"/>
      <c r="I5644" s="8"/>
      <c r="J5644" s="9"/>
      <c r="K5644" s="4">
        <f>$M5644+$N5644*IF($B5644&lt;&gt;"",1,0)+$O5644*IF($A5644&lt;&gt;"",1,0)+IF(AND($A5644="",$B5644="",$C5644="",$K5643&lt;&gt;0),1,0)</f>
        <v>0</v>
      </c>
      <c r="L5644" s="4">
        <f>SUM($J5644:$J5644)/MAX(1,SUM($J5644:$J5644))</f>
        <v>0</v>
      </c>
      <c r="M5644" s="4">
        <f>$L5644+IF($C5645&lt;&gt;"",0,$M5645)</f>
        <v>0</v>
      </c>
      <c r="N5644" s="4">
        <f>$M5644+IF($B5645&lt;&gt;"",0,$N5645)</f>
        <v>0</v>
      </c>
      <c r="O5644" s="4">
        <f>$N5644+IF($A5645&lt;&gt;"",0,$O5645)</f>
        <v>0</v>
      </c>
      <c r="P5644" s="5" t="str">
        <f t="shared" si="88"/>
        <v>TAAK</v>
      </c>
      <c r="Q5644" t="str">
        <f>IF($A5644="",$Q5643,$A5644)</f>
        <v>Uitvoering - Directievoering</v>
      </c>
    </row>
    <row r="5645" spans="1:17" ht="15.75" hidden="1" x14ac:dyDescent="0.25">
      <c r="A5645" s="1"/>
      <c r="B5645" s="2"/>
      <c r="C5645" s="3"/>
      <c r="D5645" s="3"/>
      <c r="E5645" s="6">
        <v>1</v>
      </c>
      <c r="F5645" s="3" t="s">
        <v>3167</v>
      </c>
      <c r="G5645" s="7"/>
      <c r="H5645" s="3"/>
      <c r="I5645" s="8"/>
      <c r="J5645" s="9"/>
      <c r="K5645" s="4">
        <f>$M5645+$N5645*IF($B5645&lt;&gt;"",1,0)+$O5645*IF($A5645&lt;&gt;"",1,0)+IF(AND($A5645="",$B5645="",$C5645="",$K5644&lt;&gt;0),1,0)</f>
        <v>0</v>
      </c>
      <c r="L5645" s="4">
        <f>SUM($J5645:$J5645)/MAX(1,SUM($J5645:$J5645))</f>
        <v>0</v>
      </c>
      <c r="M5645" s="4">
        <f>$L5645+IF($C5646&lt;&gt;"",0,$M5646)</f>
        <v>0</v>
      </c>
      <c r="N5645" s="4">
        <f>$M5645+IF($B5646&lt;&gt;"",0,$N5646)</f>
        <v>0</v>
      </c>
      <c r="O5645" s="4">
        <f>$N5645+IF($A5646&lt;&gt;"",0,$O5646)</f>
        <v>0</v>
      </c>
      <c r="P5645" s="5" t="str">
        <f t="shared" si="88"/>
        <v>+STB</v>
      </c>
      <c r="Q5645" t="str">
        <f>IF($A5645="",$Q5644,$A5645)</f>
        <v>Uitvoering - Directievoering</v>
      </c>
    </row>
    <row r="5646" spans="1:17" ht="15.75" hidden="1" x14ac:dyDescent="0.25">
      <c r="A5646" s="1"/>
      <c r="B5646" s="2"/>
      <c r="C5646" s="3"/>
      <c r="D5646" s="3"/>
      <c r="E5646" s="6"/>
      <c r="F5646" s="3"/>
      <c r="G5646" s="7" t="s">
        <v>3593</v>
      </c>
      <c r="H5646" s="3" t="s">
        <v>3594</v>
      </c>
      <c r="I5646" s="8"/>
      <c r="J5646" s="9"/>
      <c r="K5646" s="4">
        <f>$M5646+$N5646*IF($B5646&lt;&gt;"",1,0)+$O5646*IF($A5646&lt;&gt;"",1,0)+IF(AND($A5646="",$B5646="",$C5646="",$K5645&lt;&gt;0),1,0)</f>
        <v>0</v>
      </c>
      <c r="L5646" s="4">
        <f>SUM($J5646:$J5646)/MAX(1,SUM($J5646:$J5646))</f>
        <v>0</v>
      </c>
      <c r="M5646" s="4">
        <f>$L5646+IF($C5647&lt;&gt;"",0,$M5647)</f>
        <v>0</v>
      </c>
      <c r="N5646" s="4">
        <f>$M5646+IF($B5647&lt;&gt;"",0,$N5647)</f>
        <v>0</v>
      </c>
      <c r="O5646" s="4">
        <f>$N5646+IF($A5647&lt;&gt;"",0,$O5647)</f>
        <v>0</v>
      </c>
      <c r="P5646" s="5" t="str">
        <f t="shared" si="88"/>
        <v>+STB</v>
      </c>
      <c r="Q5646" t="str">
        <f>IF($A5646="",$Q5645,$A5646)</f>
        <v>Uitvoering - Directievoering</v>
      </c>
    </row>
    <row r="5647" spans="1:17" ht="23.25" hidden="1" x14ac:dyDescent="0.25">
      <c r="A5647" s="1"/>
      <c r="B5647" s="2"/>
      <c r="C5647" s="3"/>
      <c r="D5647" s="3"/>
      <c r="E5647" s="6"/>
      <c r="F5647" s="3"/>
      <c r="G5647" s="7"/>
      <c r="H5647" s="3"/>
      <c r="I5647" s="8" t="s">
        <v>6016</v>
      </c>
      <c r="J5647" s="9"/>
      <c r="K5647" s="4">
        <f>$M5647+$N5647*IF($B5647&lt;&gt;"",1,0)+$O5647*IF($A5647&lt;&gt;"",1,0)+IF(AND($A5647="",$B5647="",$C5647="",$K5646&lt;&gt;0),1,0)</f>
        <v>0</v>
      </c>
      <c r="L5647" s="4">
        <f>SUM($J5647:$J5647)/MAX(1,SUM($J5647:$J5647))</f>
        <v>0</v>
      </c>
      <c r="M5647" s="4">
        <f>$L5647+IF($C5648&lt;&gt;"",0,$M5648)</f>
        <v>0</v>
      </c>
      <c r="N5647" s="4">
        <f>$M5647+IF($B5648&lt;&gt;"",0,$N5648)</f>
        <v>0</v>
      </c>
      <c r="O5647" s="4">
        <f>$N5647+IF($A5648&lt;&gt;"",0,$O5648)</f>
        <v>0</v>
      </c>
      <c r="P5647" s="5" t="str">
        <f t="shared" si="88"/>
        <v>+STB</v>
      </c>
      <c r="Q5647" t="str">
        <f>IF($A5647="",$Q5646,$A5647)</f>
        <v>Uitvoering - Directievoering</v>
      </c>
    </row>
    <row r="5648" spans="1:17" ht="15.75" hidden="1" x14ac:dyDescent="0.25">
      <c r="A5648" s="1"/>
      <c r="B5648" s="2"/>
      <c r="C5648" s="3" t="s">
        <v>6333</v>
      </c>
      <c r="D5648" s="3" t="s">
        <v>3169</v>
      </c>
      <c r="E5648" s="6"/>
      <c r="F5648" s="3"/>
      <c r="G5648" s="7"/>
      <c r="H5648" s="3"/>
      <c r="I5648" s="8"/>
      <c r="J5648" s="9"/>
      <c r="K5648" s="4">
        <f>$M5648+$N5648*IF($B5648&lt;&gt;"",1,0)+$O5648*IF($A5648&lt;&gt;"",1,0)+IF(AND($A5648="",$B5648="",$C5648="",$K5647&lt;&gt;0),1,0)</f>
        <v>0</v>
      </c>
      <c r="L5648" s="4">
        <f>SUM($J5648:$J5648)/MAX(1,SUM($J5648:$J5648))</f>
        <v>0</v>
      </c>
      <c r="M5648" s="4">
        <f>$L5648+IF($C5649&lt;&gt;"",0,$M5649)</f>
        <v>0</v>
      </c>
      <c r="N5648" s="4">
        <f>$M5648+IF($B5649&lt;&gt;"",0,$N5649)</f>
        <v>0</v>
      </c>
      <c r="O5648" s="4">
        <f>$N5648+IF($A5649&lt;&gt;"",0,$O5649)</f>
        <v>0</v>
      </c>
      <c r="P5648" s="5" t="str">
        <f t="shared" si="88"/>
        <v>TAAK</v>
      </c>
      <c r="Q5648" t="str">
        <f>IF($A5648="",$Q5647,$A5648)</f>
        <v>Uitvoering - Directievoering</v>
      </c>
    </row>
    <row r="5649" spans="1:17" ht="15.75" hidden="1" x14ac:dyDescent="0.25">
      <c r="A5649" s="1"/>
      <c r="B5649" s="2"/>
      <c r="C5649" s="3"/>
      <c r="D5649" s="3"/>
      <c r="E5649" s="6">
        <v>1</v>
      </c>
      <c r="F5649" s="3" t="s">
        <v>3169</v>
      </c>
      <c r="G5649" s="7"/>
      <c r="H5649" s="3"/>
      <c r="I5649" s="8"/>
      <c r="J5649" s="9"/>
      <c r="K5649" s="4">
        <f>$M5649+$N5649*IF($B5649&lt;&gt;"",1,0)+$O5649*IF($A5649&lt;&gt;"",1,0)+IF(AND($A5649="",$B5649="",$C5649="",$K5648&lt;&gt;0),1,0)</f>
        <v>0</v>
      </c>
      <c r="L5649" s="4">
        <f>SUM($J5649:$J5649)/MAX(1,SUM($J5649:$J5649))</f>
        <v>0</v>
      </c>
      <c r="M5649" s="4">
        <f>$L5649+IF($C5650&lt;&gt;"",0,$M5650)</f>
        <v>0</v>
      </c>
      <c r="N5649" s="4">
        <f>$M5649+IF($B5650&lt;&gt;"",0,$N5650)</f>
        <v>0</v>
      </c>
      <c r="O5649" s="4">
        <f>$N5649+IF($A5650&lt;&gt;"",0,$O5650)</f>
        <v>0</v>
      </c>
      <c r="P5649" s="5" t="str">
        <f t="shared" si="88"/>
        <v>+STB</v>
      </c>
      <c r="Q5649" t="str">
        <f>IF($A5649="",$Q5648,$A5649)</f>
        <v>Uitvoering - Directievoering</v>
      </c>
    </row>
    <row r="5650" spans="1:17" ht="15.75" hidden="1" x14ac:dyDescent="0.25">
      <c r="A5650" s="1"/>
      <c r="B5650" s="2"/>
      <c r="C5650" s="3"/>
      <c r="D5650" s="3"/>
      <c r="E5650" s="6"/>
      <c r="F5650" s="3"/>
      <c r="G5650" s="7" t="s">
        <v>3595</v>
      </c>
      <c r="H5650" s="3" t="s">
        <v>6334</v>
      </c>
      <c r="I5650" s="8"/>
      <c r="J5650" s="9"/>
      <c r="K5650" s="4">
        <f>$M5650+$N5650*IF($B5650&lt;&gt;"",1,0)+$O5650*IF($A5650&lt;&gt;"",1,0)+IF(AND($A5650="",$B5650="",$C5650="",$K5649&lt;&gt;0),1,0)</f>
        <v>0</v>
      </c>
      <c r="L5650" s="4">
        <f>SUM($J5650:$J5650)/MAX(1,SUM($J5650:$J5650))</f>
        <v>0</v>
      </c>
      <c r="M5650" s="4">
        <f>$L5650+IF($C5651&lt;&gt;"",0,$M5651)</f>
        <v>0</v>
      </c>
      <c r="N5650" s="4">
        <f>$M5650+IF($B5651&lt;&gt;"",0,$N5651)</f>
        <v>0</v>
      </c>
      <c r="O5650" s="4">
        <f>$N5650+IF($A5651&lt;&gt;"",0,$O5651)</f>
        <v>0</v>
      </c>
      <c r="P5650" s="5" t="str">
        <f t="shared" si="88"/>
        <v>+STB</v>
      </c>
      <c r="Q5650" t="str">
        <f>IF($A5650="",$Q5649,$A5650)</f>
        <v>Uitvoering - Directievoering</v>
      </c>
    </row>
    <row r="5651" spans="1:17" ht="45.75" hidden="1" x14ac:dyDescent="0.25">
      <c r="A5651" s="1"/>
      <c r="B5651" s="2"/>
      <c r="C5651" s="3"/>
      <c r="D5651" s="3"/>
      <c r="E5651" s="6"/>
      <c r="F5651" s="3"/>
      <c r="G5651" s="7"/>
      <c r="H5651" s="3"/>
      <c r="I5651" s="8" t="s">
        <v>6019</v>
      </c>
      <c r="J5651" s="9"/>
      <c r="K5651" s="4">
        <f>$M5651+$N5651*IF($B5651&lt;&gt;"",1,0)+$O5651*IF($A5651&lt;&gt;"",1,0)+IF(AND($A5651="",$B5651="",$C5651="",$K5650&lt;&gt;0),1,0)</f>
        <v>0</v>
      </c>
      <c r="L5651" s="4">
        <f>SUM($J5651:$J5651)/MAX(1,SUM($J5651:$J5651))</f>
        <v>0</v>
      </c>
      <c r="M5651" s="4">
        <f>$L5651+IF($C5652&lt;&gt;"",0,$M5652)</f>
        <v>0</v>
      </c>
      <c r="N5651" s="4">
        <f>$M5651+IF($B5652&lt;&gt;"",0,$N5652)</f>
        <v>0</v>
      </c>
      <c r="O5651" s="4">
        <f>$N5651+IF($A5652&lt;&gt;"",0,$O5652)</f>
        <v>0</v>
      </c>
      <c r="P5651" s="5" t="str">
        <f t="shared" si="88"/>
        <v>+STB</v>
      </c>
      <c r="Q5651" t="str">
        <f>IF($A5651="",$Q5650,$A5651)</f>
        <v>Uitvoering - Directievoering</v>
      </c>
    </row>
    <row r="5652" spans="1:17" ht="15.75" hidden="1" x14ac:dyDescent="0.25">
      <c r="A5652" s="1"/>
      <c r="B5652" s="2"/>
      <c r="C5652" s="3" t="s">
        <v>6335</v>
      </c>
      <c r="D5652" s="3" t="s">
        <v>958</v>
      </c>
      <c r="E5652" s="6"/>
      <c r="F5652" s="3"/>
      <c r="G5652" s="7"/>
      <c r="H5652" s="3"/>
      <c r="I5652" s="8"/>
      <c r="J5652" s="9"/>
      <c r="K5652" s="4">
        <f>$M5652+$N5652*IF($B5652&lt;&gt;"",1,0)+$O5652*IF($A5652&lt;&gt;"",1,0)+IF(AND($A5652="",$B5652="",$C5652="",$K5651&lt;&gt;0),1,0)</f>
        <v>0</v>
      </c>
      <c r="L5652" s="4">
        <f>SUM($J5652:$J5652)/MAX(1,SUM($J5652:$J5652))</f>
        <v>0</v>
      </c>
      <c r="M5652" s="4">
        <f>$L5652+IF($C5653&lt;&gt;"",0,$M5653)</f>
        <v>0</v>
      </c>
      <c r="N5652" s="4">
        <f>$M5652+IF($B5653&lt;&gt;"",0,$N5653)</f>
        <v>0</v>
      </c>
      <c r="O5652" s="4">
        <f>$N5652+IF($A5653&lt;&gt;"",0,$O5653)</f>
        <v>0</v>
      </c>
      <c r="P5652" s="5" t="str">
        <f t="shared" si="88"/>
        <v>TAAK</v>
      </c>
      <c r="Q5652" t="str">
        <f>IF($A5652="",$Q5651,$A5652)</f>
        <v>Uitvoering - Directievoering</v>
      </c>
    </row>
    <row r="5653" spans="1:17" ht="15.75" hidden="1" x14ac:dyDescent="0.25">
      <c r="A5653" s="1"/>
      <c r="B5653" s="2"/>
      <c r="C5653" s="3"/>
      <c r="D5653" s="3"/>
      <c r="E5653" s="6">
        <v>1</v>
      </c>
      <c r="F5653" s="3" t="s">
        <v>958</v>
      </c>
      <c r="G5653" s="7"/>
      <c r="H5653" s="3"/>
      <c r="I5653" s="8"/>
      <c r="J5653" s="9"/>
      <c r="K5653" s="4">
        <f>$M5653+$N5653*IF($B5653&lt;&gt;"",1,0)+$O5653*IF($A5653&lt;&gt;"",1,0)+IF(AND($A5653="",$B5653="",$C5653="",$K5652&lt;&gt;0),1,0)</f>
        <v>0</v>
      </c>
      <c r="L5653" s="4">
        <f>SUM($J5653:$J5653)/MAX(1,SUM($J5653:$J5653))</f>
        <v>0</v>
      </c>
      <c r="M5653" s="4">
        <f>$L5653+IF($C5654&lt;&gt;"",0,$M5654)</f>
        <v>0</v>
      </c>
      <c r="N5653" s="4">
        <f>$M5653+IF($B5654&lt;&gt;"",0,$N5654)</f>
        <v>0</v>
      </c>
      <c r="O5653" s="4">
        <f>$N5653+IF($A5654&lt;&gt;"",0,$O5654)</f>
        <v>0</v>
      </c>
      <c r="P5653" s="5" t="str">
        <f t="shared" si="88"/>
        <v>+STB</v>
      </c>
      <c r="Q5653" t="str">
        <f>IF($A5653="",$Q5652,$A5653)</f>
        <v>Uitvoering - Directievoering</v>
      </c>
    </row>
    <row r="5654" spans="1:17" ht="15.75" hidden="1" x14ac:dyDescent="0.25">
      <c r="A5654" s="1"/>
      <c r="B5654" s="2"/>
      <c r="C5654" s="3" t="s">
        <v>3596</v>
      </c>
      <c r="D5654" s="3" t="s">
        <v>3172</v>
      </c>
      <c r="E5654" s="6"/>
      <c r="F5654" s="3"/>
      <c r="G5654" s="7"/>
      <c r="H5654" s="3"/>
      <c r="I5654" s="8"/>
      <c r="J5654" s="9"/>
      <c r="K5654" s="4">
        <f>$M5654+$N5654*IF($B5654&lt;&gt;"",1,0)+$O5654*IF($A5654&lt;&gt;"",1,0)+IF(AND($A5654="",$B5654="",$C5654="",$K5653&lt;&gt;0),1,0)</f>
        <v>0</v>
      </c>
      <c r="L5654" s="4">
        <f>SUM($J5654:$J5654)/MAX(1,SUM($J5654:$J5654))</f>
        <v>0</v>
      </c>
      <c r="M5654" s="4">
        <f>$L5654+IF($C5655&lt;&gt;"",0,$M5655)</f>
        <v>0</v>
      </c>
      <c r="N5654" s="4">
        <f>$M5654+IF($B5655&lt;&gt;"",0,$N5655)</f>
        <v>0</v>
      </c>
      <c r="O5654" s="4">
        <f>$N5654+IF($A5655&lt;&gt;"",0,$O5655)</f>
        <v>0</v>
      </c>
      <c r="P5654" s="5" t="str">
        <f t="shared" si="88"/>
        <v>TAAK</v>
      </c>
      <c r="Q5654" t="str">
        <f>IF($A5654="",$Q5653,$A5654)</f>
        <v>Uitvoering - Directievoering</v>
      </c>
    </row>
    <row r="5655" spans="1:17" ht="15.75" hidden="1" x14ac:dyDescent="0.25">
      <c r="A5655" s="1"/>
      <c r="B5655" s="2"/>
      <c r="C5655" s="3"/>
      <c r="D5655" s="3"/>
      <c r="E5655" s="6">
        <v>1</v>
      </c>
      <c r="F5655" s="3" t="s">
        <v>3172</v>
      </c>
      <c r="G5655" s="7"/>
      <c r="H5655" s="3"/>
      <c r="I5655" s="8"/>
      <c r="J5655" s="9"/>
      <c r="K5655" s="4">
        <f>$M5655+$N5655*IF($B5655&lt;&gt;"",1,0)+$O5655*IF($A5655&lt;&gt;"",1,0)+IF(AND($A5655="",$B5655="",$C5655="",$K5654&lt;&gt;0),1,0)</f>
        <v>0</v>
      </c>
      <c r="L5655" s="4">
        <f>SUM($J5655:$J5655)/MAX(1,SUM($J5655:$J5655))</f>
        <v>0</v>
      </c>
      <c r="M5655" s="4">
        <f>$L5655+IF($C5656&lt;&gt;"",0,$M5656)</f>
        <v>0</v>
      </c>
      <c r="N5655" s="4">
        <f>$M5655+IF($B5656&lt;&gt;"",0,$N5656)</f>
        <v>0</v>
      </c>
      <c r="O5655" s="4">
        <f>$N5655+IF($A5656&lt;&gt;"",0,$O5656)</f>
        <v>0</v>
      </c>
      <c r="P5655" s="5" t="str">
        <f t="shared" si="88"/>
        <v>+STB</v>
      </c>
      <c r="Q5655" t="str">
        <f>IF($A5655="",$Q5654,$A5655)</f>
        <v>Uitvoering - Directievoering</v>
      </c>
    </row>
    <row r="5656" spans="1:17" ht="15.75" hidden="1" x14ac:dyDescent="0.25">
      <c r="A5656" s="1"/>
      <c r="B5656" s="2"/>
      <c r="C5656" s="3"/>
      <c r="D5656" s="3"/>
      <c r="E5656" s="6"/>
      <c r="F5656" s="3"/>
      <c r="G5656" s="7" t="s">
        <v>3597</v>
      </c>
      <c r="H5656" s="3" t="s">
        <v>6336</v>
      </c>
      <c r="I5656" s="8"/>
      <c r="J5656" s="9"/>
      <c r="K5656" s="4">
        <f>$M5656+$N5656*IF($B5656&lt;&gt;"",1,0)+$O5656*IF($A5656&lt;&gt;"",1,0)+IF(AND($A5656="",$B5656="",$C5656="",$K5655&lt;&gt;0),1,0)</f>
        <v>0</v>
      </c>
      <c r="L5656" s="4">
        <f>SUM($J5656:$J5656)/MAX(1,SUM($J5656:$J5656))</f>
        <v>0</v>
      </c>
      <c r="M5656" s="4">
        <f>$L5656+IF($C5657&lt;&gt;"",0,$M5657)</f>
        <v>0</v>
      </c>
      <c r="N5656" s="4">
        <f>$M5656+IF($B5657&lt;&gt;"",0,$N5657)</f>
        <v>0</v>
      </c>
      <c r="O5656" s="4">
        <f>$N5656+IF($A5657&lt;&gt;"",0,$O5657)</f>
        <v>0</v>
      </c>
      <c r="P5656" s="5" t="str">
        <f t="shared" si="88"/>
        <v>+STB</v>
      </c>
      <c r="Q5656" t="str">
        <f>IF($A5656="",$Q5655,$A5656)</f>
        <v>Uitvoering - Directievoering</v>
      </c>
    </row>
    <row r="5657" spans="1:17" ht="23.25" hidden="1" x14ac:dyDescent="0.25">
      <c r="A5657" s="1"/>
      <c r="B5657" s="2"/>
      <c r="C5657" s="3"/>
      <c r="D5657" s="3"/>
      <c r="E5657" s="6"/>
      <c r="F5657" s="3"/>
      <c r="G5657" s="7"/>
      <c r="H5657" s="3"/>
      <c r="I5657" s="8" t="s">
        <v>6022</v>
      </c>
      <c r="J5657" s="9"/>
      <c r="K5657" s="4">
        <f>$M5657+$N5657*IF($B5657&lt;&gt;"",1,0)+$O5657*IF($A5657&lt;&gt;"",1,0)+IF(AND($A5657="",$B5657="",$C5657="",$K5656&lt;&gt;0),1,0)</f>
        <v>0</v>
      </c>
      <c r="L5657" s="4">
        <f>SUM($J5657:$J5657)/MAX(1,SUM($J5657:$J5657))</f>
        <v>0</v>
      </c>
      <c r="M5657" s="4">
        <f>$L5657+IF($C5658&lt;&gt;"",0,$M5658)</f>
        <v>0</v>
      </c>
      <c r="N5657" s="4">
        <f>$M5657+IF($B5658&lt;&gt;"",0,$N5658)</f>
        <v>0</v>
      </c>
      <c r="O5657" s="4">
        <f>$N5657+IF($A5658&lt;&gt;"",0,$O5658)</f>
        <v>0</v>
      </c>
      <c r="P5657" s="5" t="str">
        <f t="shared" si="88"/>
        <v>+STB</v>
      </c>
      <c r="Q5657" t="str">
        <f>IF($A5657="",$Q5656,$A5657)</f>
        <v>Uitvoering - Directievoering</v>
      </c>
    </row>
    <row r="5658" spans="1:17" ht="15.75" hidden="1" x14ac:dyDescent="0.25">
      <c r="A5658" s="1"/>
      <c r="B5658" s="2"/>
      <c r="C5658" s="3" t="s">
        <v>3598</v>
      </c>
      <c r="D5658" s="3" t="s">
        <v>3175</v>
      </c>
      <c r="E5658" s="6"/>
      <c r="F5658" s="3"/>
      <c r="G5658" s="7"/>
      <c r="H5658" s="3"/>
      <c r="I5658" s="8"/>
      <c r="J5658" s="9"/>
      <c r="K5658" s="4">
        <f>$M5658+$N5658*IF($B5658&lt;&gt;"",1,0)+$O5658*IF($A5658&lt;&gt;"",1,0)+IF(AND($A5658="",$B5658="",$C5658="",$K5657&lt;&gt;0),1,0)</f>
        <v>0</v>
      </c>
      <c r="L5658" s="4">
        <f>SUM($J5658:$J5658)/MAX(1,SUM($J5658:$J5658))</f>
        <v>0</v>
      </c>
      <c r="M5658" s="4">
        <f>$L5658+IF($C5659&lt;&gt;"",0,$M5659)</f>
        <v>0</v>
      </c>
      <c r="N5658" s="4">
        <f>$M5658+IF($B5659&lt;&gt;"",0,$N5659)</f>
        <v>0</v>
      </c>
      <c r="O5658" s="4">
        <f>$N5658+IF($A5659&lt;&gt;"",0,$O5659)</f>
        <v>0</v>
      </c>
      <c r="P5658" s="5" t="str">
        <f t="shared" si="88"/>
        <v>TAAK</v>
      </c>
      <c r="Q5658" t="str">
        <f>IF($A5658="",$Q5657,$A5658)</f>
        <v>Uitvoering - Directievoering</v>
      </c>
    </row>
    <row r="5659" spans="1:17" ht="15.75" hidden="1" x14ac:dyDescent="0.25">
      <c r="A5659" s="1"/>
      <c r="B5659" s="2"/>
      <c r="C5659" s="3"/>
      <c r="D5659" s="3"/>
      <c r="E5659" s="6">
        <v>1</v>
      </c>
      <c r="F5659" s="3" t="s">
        <v>3175</v>
      </c>
      <c r="G5659" s="7"/>
      <c r="H5659" s="3"/>
      <c r="I5659" s="8"/>
      <c r="J5659" s="9"/>
      <c r="K5659" s="4">
        <f>$M5659+$N5659*IF($B5659&lt;&gt;"",1,0)+$O5659*IF($A5659&lt;&gt;"",1,0)+IF(AND($A5659="",$B5659="",$C5659="",$K5658&lt;&gt;0),1,0)</f>
        <v>0</v>
      </c>
      <c r="L5659" s="4">
        <f>SUM($J5659:$J5659)/MAX(1,SUM($J5659:$J5659))</f>
        <v>0</v>
      </c>
      <c r="M5659" s="4">
        <f>$L5659+IF($C5660&lt;&gt;"",0,$M5660)</f>
        <v>0</v>
      </c>
      <c r="N5659" s="4">
        <f>$M5659+IF($B5660&lt;&gt;"",0,$N5660)</f>
        <v>0</v>
      </c>
      <c r="O5659" s="4">
        <f>$N5659+IF($A5660&lt;&gt;"",0,$O5660)</f>
        <v>0</v>
      </c>
      <c r="P5659" s="5" t="str">
        <f t="shared" si="88"/>
        <v>+STB</v>
      </c>
      <c r="Q5659" t="str">
        <f>IF($A5659="",$Q5658,$A5659)</f>
        <v>Uitvoering - Directievoering</v>
      </c>
    </row>
    <row r="5660" spans="1:17" ht="15.75" hidden="1" x14ac:dyDescent="0.25">
      <c r="A5660" s="1"/>
      <c r="B5660" s="2"/>
      <c r="C5660" s="3"/>
      <c r="D5660" s="3"/>
      <c r="E5660" s="6"/>
      <c r="F5660" s="3"/>
      <c r="G5660" s="7" t="s">
        <v>3599</v>
      </c>
      <c r="H5660" s="3" t="s">
        <v>3600</v>
      </c>
      <c r="I5660" s="8"/>
      <c r="J5660" s="9"/>
      <c r="K5660" s="4">
        <f>$M5660+$N5660*IF($B5660&lt;&gt;"",1,0)+$O5660*IF($A5660&lt;&gt;"",1,0)+IF(AND($A5660="",$B5660="",$C5660="",$K5659&lt;&gt;0),1,0)</f>
        <v>0</v>
      </c>
      <c r="L5660" s="4">
        <f>SUM($J5660:$J5660)/MAX(1,SUM($J5660:$J5660))</f>
        <v>0</v>
      </c>
      <c r="M5660" s="4">
        <f>$L5660+IF($C5661&lt;&gt;"",0,$M5661)</f>
        <v>0</v>
      </c>
      <c r="N5660" s="4">
        <f>$M5660+IF($B5661&lt;&gt;"",0,$N5661)</f>
        <v>0</v>
      </c>
      <c r="O5660" s="4">
        <f>$N5660+IF($A5661&lt;&gt;"",0,$O5661)</f>
        <v>0</v>
      </c>
      <c r="P5660" s="5" t="str">
        <f t="shared" si="88"/>
        <v>+STB</v>
      </c>
      <c r="Q5660" t="str">
        <f>IF($A5660="",$Q5659,$A5660)</f>
        <v>Uitvoering - Directievoering</v>
      </c>
    </row>
    <row r="5661" spans="1:17" ht="23.25" hidden="1" x14ac:dyDescent="0.25">
      <c r="A5661" s="1"/>
      <c r="B5661" s="2"/>
      <c r="C5661" s="3"/>
      <c r="D5661" s="3"/>
      <c r="E5661" s="6"/>
      <c r="F5661" s="3"/>
      <c r="G5661" s="7"/>
      <c r="H5661" s="3"/>
      <c r="I5661" s="8" t="s">
        <v>6024</v>
      </c>
      <c r="J5661" s="9"/>
      <c r="K5661" s="4">
        <f>$M5661+$N5661*IF($B5661&lt;&gt;"",1,0)+$O5661*IF($A5661&lt;&gt;"",1,0)+IF(AND($A5661="",$B5661="",$C5661="",$K5660&lt;&gt;0),1,0)</f>
        <v>0</v>
      </c>
      <c r="L5661" s="4">
        <f>SUM($J5661:$J5661)/MAX(1,SUM($J5661:$J5661))</f>
        <v>0</v>
      </c>
      <c r="M5661" s="4">
        <f>$L5661+IF($C5662&lt;&gt;"",0,$M5662)</f>
        <v>0</v>
      </c>
      <c r="N5661" s="4">
        <f>$M5661+IF($B5662&lt;&gt;"",0,$N5662)</f>
        <v>0</v>
      </c>
      <c r="O5661" s="4">
        <f>$N5661+IF($A5662&lt;&gt;"",0,$O5662)</f>
        <v>0</v>
      </c>
      <c r="P5661" s="5" t="str">
        <f t="shared" si="88"/>
        <v>+STB</v>
      </c>
      <c r="Q5661" t="str">
        <f>IF($A5661="",$Q5660,$A5661)</f>
        <v>Uitvoering - Directievoering</v>
      </c>
    </row>
    <row r="5662" spans="1:17" ht="15.75" hidden="1" x14ac:dyDescent="0.25">
      <c r="A5662" s="1"/>
      <c r="B5662" s="2"/>
      <c r="C5662" s="3" t="s">
        <v>3601</v>
      </c>
      <c r="D5662" s="3" t="s">
        <v>3178</v>
      </c>
      <c r="E5662" s="6"/>
      <c r="F5662" s="3"/>
      <c r="G5662" s="7"/>
      <c r="H5662" s="3"/>
      <c r="I5662" s="8"/>
      <c r="J5662" s="9"/>
      <c r="K5662" s="4">
        <f>$M5662+$N5662*IF($B5662&lt;&gt;"",1,0)+$O5662*IF($A5662&lt;&gt;"",1,0)+IF(AND($A5662="",$B5662="",$C5662="",$K5661&lt;&gt;0),1,0)</f>
        <v>0</v>
      </c>
      <c r="L5662" s="4">
        <f>SUM($J5662:$J5662)/MAX(1,SUM($J5662:$J5662))</f>
        <v>0</v>
      </c>
      <c r="M5662" s="4">
        <f>$L5662+IF($C5663&lt;&gt;"",0,$M5663)</f>
        <v>0</v>
      </c>
      <c r="N5662" s="4">
        <f>$M5662+IF($B5663&lt;&gt;"",0,$N5663)</f>
        <v>0</v>
      </c>
      <c r="O5662" s="4">
        <f>$N5662+IF($A5663&lt;&gt;"",0,$O5663)</f>
        <v>0</v>
      </c>
      <c r="P5662" s="5" t="str">
        <f t="shared" si="88"/>
        <v>TAAK</v>
      </c>
      <c r="Q5662" t="str">
        <f>IF($A5662="",$Q5661,$A5662)</f>
        <v>Uitvoering - Directievoering</v>
      </c>
    </row>
    <row r="5663" spans="1:17" ht="15.75" hidden="1" x14ac:dyDescent="0.25">
      <c r="A5663" s="1"/>
      <c r="B5663" s="2"/>
      <c r="C5663" s="3"/>
      <c r="D5663" s="3"/>
      <c r="E5663" s="6">
        <v>1</v>
      </c>
      <c r="F5663" s="3" t="s">
        <v>3178</v>
      </c>
      <c r="G5663" s="7"/>
      <c r="H5663" s="3"/>
      <c r="I5663" s="8"/>
      <c r="J5663" s="9"/>
      <c r="K5663" s="4">
        <f>$M5663+$N5663*IF($B5663&lt;&gt;"",1,0)+$O5663*IF($A5663&lt;&gt;"",1,0)+IF(AND($A5663="",$B5663="",$C5663="",$K5662&lt;&gt;0),1,0)</f>
        <v>0</v>
      </c>
      <c r="L5663" s="4">
        <f>SUM($J5663:$J5663)/MAX(1,SUM($J5663:$J5663))</f>
        <v>0</v>
      </c>
      <c r="M5663" s="4">
        <f>$L5663+IF($C5664&lt;&gt;"",0,$M5664)</f>
        <v>0</v>
      </c>
      <c r="N5663" s="4">
        <f>$M5663+IF($B5664&lt;&gt;"",0,$N5664)</f>
        <v>0</v>
      </c>
      <c r="O5663" s="4">
        <f>$N5663+IF($A5664&lt;&gt;"",0,$O5664)</f>
        <v>0</v>
      </c>
      <c r="P5663" s="5" t="str">
        <f t="shared" si="88"/>
        <v>+STB</v>
      </c>
      <c r="Q5663" t="str">
        <f>IF($A5663="",$Q5662,$A5663)</f>
        <v>Uitvoering - Directievoering</v>
      </c>
    </row>
    <row r="5664" spans="1:17" ht="15.75" hidden="1" x14ac:dyDescent="0.25">
      <c r="A5664" s="1"/>
      <c r="B5664" s="2"/>
      <c r="C5664" s="3"/>
      <c r="D5664" s="3"/>
      <c r="E5664" s="6"/>
      <c r="F5664" s="3"/>
      <c r="G5664" s="7" t="s">
        <v>3602</v>
      </c>
      <c r="H5664" s="3" t="s">
        <v>3603</v>
      </c>
      <c r="I5664" s="8"/>
      <c r="J5664" s="9"/>
      <c r="K5664" s="4">
        <f>$M5664+$N5664*IF($B5664&lt;&gt;"",1,0)+$O5664*IF($A5664&lt;&gt;"",1,0)+IF(AND($A5664="",$B5664="",$C5664="",$K5663&lt;&gt;0),1,0)</f>
        <v>0</v>
      </c>
      <c r="L5664" s="4">
        <f>SUM($J5664:$J5664)/MAX(1,SUM($J5664:$J5664))</f>
        <v>0</v>
      </c>
      <c r="M5664" s="4">
        <f>$L5664+IF($C5665&lt;&gt;"",0,$M5665)</f>
        <v>0</v>
      </c>
      <c r="N5664" s="4">
        <f>$M5664+IF($B5665&lt;&gt;"",0,$N5665)</f>
        <v>0</v>
      </c>
      <c r="O5664" s="4">
        <f>$N5664+IF($A5665&lt;&gt;"",0,$O5665)</f>
        <v>0</v>
      </c>
      <c r="P5664" s="5" t="str">
        <f t="shared" si="88"/>
        <v>+STB</v>
      </c>
      <c r="Q5664" t="str">
        <f>IF($A5664="",$Q5663,$A5664)</f>
        <v>Uitvoering - Directievoering</v>
      </c>
    </row>
    <row r="5665" spans="1:17" ht="23.25" hidden="1" x14ac:dyDescent="0.25">
      <c r="A5665" s="1"/>
      <c r="B5665" s="2"/>
      <c r="C5665" s="3"/>
      <c r="D5665" s="3"/>
      <c r="E5665" s="6"/>
      <c r="F5665" s="3"/>
      <c r="G5665" s="7"/>
      <c r="H5665" s="3"/>
      <c r="I5665" s="8" t="s">
        <v>6026</v>
      </c>
      <c r="J5665" s="9"/>
      <c r="K5665" s="4">
        <f>$M5665+$N5665*IF($B5665&lt;&gt;"",1,0)+$O5665*IF($A5665&lt;&gt;"",1,0)+IF(AND($A5665="",$B5665="",$C5665="",$K5664&lt;&gt;0),1,0)</f>
        <v>0</v>
      </c>
      <c r="L5665" s="4">
        <f>SUM($J5665:$J5665)/MAX(1,SUM($J5665:$J5665))</f>
        <v>0</v>
      </c>
      <c r="M5665" s="4">
        <f>$L5665+IF($C5666&lt;&gt;"",0,$M5666)</f>
        <v>0</v>
      </c>
      <c r="N5665" s="4">
        <f>$M5665+IF($B5666&lt;&gt;"",0,$N5666)</f>
        <v>0</v>
      </c>
      <c r="O5665" s="4">
        <f>$N5665+IF($A5666&lt;&gt;"",0,$O5666)</f>
        <v>0</v>
      </c>
      <c r="P5665" s="5" t="str">
        <f t="shared" si="88"/>
        <v>+STB</v>
      </c>
      <c r="Q5665" t="str">
        <f>IF($A5665="",$Q5664,$A5665)</f>
        <v>Uitvoering - Directievoering</v>
      </c>
    </row>
    <row r="5666" spans="1:17" ht="15.75" hidden="1" x14ac:dyDescent="0.25">
      <c r="A5666" s="1"/>
      <c r="B5666" s="2"/>
      <c r="C5666" s="3" t="s">
        <v>3604</v>
      </c>
      <c r="D5666" s="3" t="s">
        <v>3181</v>
      </c>
      <c r="E5666" s="6"/>
      <c r="F5666" s="3"/>
      <c r="G5666" s="7"/>
      <c r="H5666" s="3"/>
      <c r="I5666" s="8"/>
      <c r="J5666" s="9"/>
      <c r="K5666" s="4">
        <f>$M5666+$N5666*IF($B5666&lt;&gt;"",1,0)+$O5666*IF($A5666&lt;&gt;"",1,0)+IF(AND($A5666="",$B5666="",$C5666="",$K5665&lt;&gt;0),1,0)</f>
        <v>0</v>
      </c>
      <c r="L5666" s="4">
        <f>SUM($J5666:$J5666)/MAX(1,SUM($J5666:$J5666))</f>
        <v>0</v>
      </c>
      <c r="M5666" s="4">
        <f>$L5666+IF($C5667&lt;&gt;"",0,$M5667)</f>
        <v>0</v>
      </c>
      <c r="N5666" s="4">
        <f>$M5666+IF($B5667&lt;&gt;"",0,$N5667)</f>
        <v>0</v>
      </c>
      <c r="O5666" s="4">
        <f>$N5666+IF($A5667&lt;&gt;"",0,$O5667)</f>
        <v>0</v>
      </c>
      <c r="P5666" s="5" t="str">
        <f t="shared" si="88"/>
        <v>TAAK</v>
      </c>
      <c r="Q5666" t="str">
        <f>IF($A5666="",$Q5665,$A5666)</f>
        <v>Uitvoering - Directievoering</v>
      </c>
    </row>
    <row r="5667" spans="1:17" ht="15.75" hidden="1" x14ac:dyDescent="0.25">
      <c r="A5667" s="1"/>
      <c r="B5667" s="2"/>
      <c r="C5667" s="3"/>
      <c r="D5667" s="3"/>
      <c r="E5667" s="6">
        <v>1</v>
      </c>
      <c r="F5667" s="3" t="s">
        <v>3181</v>
      </c>
      <c r="G5667" s="7"/>
      <c r="H5667" s="3"/>
      <c r="I5667" s="8"/>
      <c r="J5667" s="9"/>
      <c r="K5667" s="4">
        <f>$M5667+$N5667*IF($B5667&lt;&gt;"",1,0)+$O5667*IF($A5667&lt;&gt;"",1,0)+IF(AND($A5667="",$B5667="",$C5667="",$K5666&lt;&gt;0),1,0)</f>
        <v>0</v>
      </c>
      <c r="L5667" s="4">
        <f>SUM($J5667:$J5667)/MAX(1,SUM($J5667:$J5667))</f>
        <v>0</v>
      </c>
      <c r="M5667" s="4">
        <f>$L5667+IF($C5668&lt;&gt;"",0,$M5668)</f>
        <v>0</v>
      </c>
      <c r="N5667" s="4">
        <f>$M5667+IF($B5668&lt;&gt;"",0,$N5668)</f>
        <v>0</v>
      </c>
      <c r="O5667" s="4">
        <f>$N5667+IF($A5668&lt;&gt;"",0,$O5668)</f>
        <v>0</v>
      </c>
      <c r="P5667" s="5" t="str">
        <f t="shared" si="88"/>
        <v>+STB</v>
      </c>
      <c r="Q5667" t="str">
        <f>IF($A5667="",$Q5666,$A5667)</f>
        <v>Uitvoering - Directievoering</v>
      </c>
    </row>
    <row r="5668" spans="1:17" ht="15.75" hidden="1" x14ac:dyDescent="0.25">
      <c r="A5668" s="1"/>
      <c r="B5668" s="2"/>
      <c r="C5668" s="3"/>
      <c r="D5668" s="3"/>
      <c r="E5668" s="6"/>
      <c r="F5668" s="3"/>
      <c r="G5668" s="7" t="s">
        <v>3605</v>
      </c>
      <c r="H5668" s="3" t="s">
        <v>3606</v>
      </c>
      <c r="I5668" s="8"/>
      <c r="J5668" s="9"/>
      <c r="K5668" s="4">
        <f>$M5668+$N5668*IF($B5668&lt;&gt;"",1,0)+$O5668*IF($A5668&lt;&gt;"",1,0)+IF(AND($A5668="",$B5668="",$C5668="",$K5667&lt;&gt;0),1,0)</f>
        <v>0</v>
      </c>
      <c r="L5668" s="4">
        <f>SUM($J5668:$J5668)/MAX(1,SUM($J5668:$J5668))</f>
        <v>0</v>
      </c>
      <c r="M5668" s="4">
        <f>$L5668+IF($C5669&lt;&gt;"",0,$M5669)</f>
        <v>0</v>
      </c>
      <c r="N5668" s="4">
        <f>$M5668+IF($B5669&lt;&gt;"",0,$N5669)</f>
        <v>0</v>
      </c>
      <c r="O5668" s="4">
        <f>$N5668+IF($A5669&lt;&gt;"",0,$O5669)</f>
        <v>0</v>
      </c>
      <c r="P5668" s="5" t="str">
        <f t="shared" si="88"/>
        <v>+STB</v>
      </c>
      <c r="Q5668" t="str">
        <f>IF($A5668="",$Q5667,$A5668)</f>
        <v>Uitvoering - Directievoering</v>
      </c>
    </row>
    <row r="5669" spans="1:17" ht="23.25" hidden="1" x14ac:dyDescent="0.25">
      <c r="A5669" s="1"/>
      <c r="B5669" s="2"/>
      <c r="C5669" s="3"/>
      <c r="D5669" s="3"/>
      <c r="E5669" s="6"/>
      <c r="F5669" s="3"/>
      <c r="G5669" s="7"/>
      <c r="H5669" s="3"/>
      <c r="I5669" s="8" t="s">
        <v>6028</v>
      </c>
      <c r="J5669" s="9"/>
      <c r="K5669" s="4">
        <f>$M5669+$N5669*IF($B5669&lt;&gt;"",1,0)+$O5669*IF($A5669&lt;&gt;"",1,0)+IF(AND($A5669="",$B5669="",$C5669="",$K5668&lt;&gt;0),1,0)</f>
        <v>0</v>
      </c>
      <c r="L5669" s="4">
        <f>SUM($J5669:$J5669)/MAX(1,SUM($J5669:$J5669))</f>
        <v>0</v>
      </c>
      <c r="M5669" s="4">
        <f>$L5669+IF($C5670&lt;&gt;"",0,$M5670)</f>
        <v>0</v>
      </c>
      <c r="N5669" s="4">
        <f>$M5669+IF($B5670&lt;&gt;"",0,$N5670)</f>
        <v>0</v>
      </c>
      <c r="O5669" s="4">
        <f>$N5669+IF($A5670&lt;&gt;"",0,$O5670)</f>
        <v>0</v>
      </c>
      <c r="P5669" s="5" t="str">
        <f t="shared" si="88"/>
        <v>+STB</v>
      </c>
      <c r="Q5669" t="str">
        <f>IF($A5669="",$Q5668,$A5669)</f>
        <v>Uitvoering - Directievoering</v>
      </c>
    </row>
    <row r="5670" spans="1:17" ht="15.75" hidden="1" x14ac:dyDescent="0.25">
      <c r="A5670" s="1"/>
      <c r="B5670" s="2"/>
      <c r="C5670" s="3" t="s">
        <v>3607</v>
      </c>
      <c r="D5670" s="3" t="s">
        <v>3184</v>
      </c>
      <c r="E5670" s="6"/>
      <c r="F5670" s="3"/>
      <c r="G5670" s="7"/>
      <c r="H5670" s="3"/>
      <c r="I5670" s="8"/>
      <c r="J5670" s="9"/>
      <c r="K5670" s="4">
        <f>$M5670+$N5670*IF($B5670&lt;&gt;"",1,0)+$O5670*IF($A5670&lt;&gt;"",1,0)+IF(AND($A5670="",$B5670="",$C5670="",$K5669&lt;&gt;0),1,0)</f>
        <v>0</v>
      </c>
      <c r="L5670" s="4">
        <f>SUM($J5670:$J5670)/MAX(1,SUM($J5670:$J5670))</f>
        <v>0</v>
      </c>
      <c r="M5670" s="4">
        <f>$L5670+IF($C5671&lt;&gt;"",0,$M5671)</f>
        <v>0</v>
      </c>
      <c r="N5670" s="4">
        <f>$M5670+IF($B5671&lt;&gt;"",0,$N5671)</f>
        <v>0</v>
      </c>
      <c r="O5670" s="4">
        <f>$N5670+IF($A5671&lt;&gt;"",0,$O5671)</f>
        <v>0</v>
      </c>
      <c r="P5670" s="5" t="str">
        <f t="shared" si="88"/>
        <v>TAAK</v>
      </c>
      <c r="Q5670" t="str">
        <f>IF($A5670="",$Q5669,$A5670)</f>
        <v>Uitvoering - Directievoering</v>
      </c>
    </row>
    <row r="5671" spans="1:17" ht="15.75" hidden="1" x14ac:dyDescent="0.25">
      <c r="A5671" s="1"/>
      <c r="B5671" s="2"/>
      <c r="C5671" s="3"/>
      <c r="D5671" s="3"/>
      <c r="E5671" s="6">
        <v>1</v>
      </c>
      <c r="F5671" s="3" t="s">
        <v>3184</v>
      </c>
      <c r="G5671" s="7"/>
      <c r="H5671" s="3"/>
      <c r="I5671" s="8"/>
      <c r="J5671" s="9"/>
      <c r="K5671" s="4">
        <f>$M5671+$N5671*IF($B5671&lt;&gt;"",1,0)+$O5671*IF($A5671&lt;&gt;"",1,0)+IF(AND($A5671="",$B5671="",$C5671="",$K5670&lt;&gt;0),1,0)</f>
        <v>0</v>
      </c>
      <c r="L5671" s="4">
        <f>SUM($J5671:$J5671)/MAX(1,SUM($J5671:$J5671))</f>
        <v>0</v>
      </c>
      <c r="M5671" s="4">
        <f>$L5671+IF($C5672&lt;&gt;"",0,$M5672)</f>
        <v>0</v>
      </c>
      <c r="N5671" s="4">
        <f>$M5671+IF($B5672&lt;&gt;"",0,$N5672)</f>
        <v>0</v>
      </c>
      <c r="O5671" s="4">
        <f>$N5671+IF($A5672&lt;&gt;"",0,$O5672)</f>
        <v>0</v>
      </c>
      <c r="P5671" s="5" t="str">
        <f t="shared" si="88"/>
        <v>+STB</v>
      </c>
      <c r="Q5671" t="str">
        <f>IF($A5671="",$Q5670,$A5671)</f>
        <v>Uitvoering - Directievoering</v>
      </c>
    </row>
    <row r="5672" spans="1:17" ht="15.75" hidden="1" x14ac:dyDescent="0.25">
      <c r="A5672" s="1"/>
      <c r="B5672" s="2"/>
      <c r="C5672" s="3"/>
      <c r="D5672" s="3"/>
      <c r="E5672" s="6"/>
      <c r="F5672" s="3"/>
      <c r="G5672" s="7" t="s">
        <v>3608</v>
      </c>
      <c r="H5672" s="3" t="s">
        <v>3609</v>
      </c>
      <c r="I5672" s="8"/>
      <c r="J5672" s="9"/>
      <c r="K5672" s="4">
        <f>$M5672+$N5672*IF($B5672&lt;&gt;"",1,0)+$O5672*IF($A5672&lt;&gt;"",1,0)+IF(AND($A5672="",$B5672="",$C5672="",$K5671&lt;&gt;0),1,0)</f>
        <v>0</v>
      </c>
      <c r="L5672" s="4">
        <f>SUM($J5672:$J5672)/MAX(1,SUM($J5672:$J5672))</f>
        <v>0</v>
      </c>
      <c r="M5672" s="4">
        <f>$L5672+IF($C5673&lt;&gt;"",0,$M5673)</f>
        <v>0</v>
      </c>
      <c r="N5672" s="4">
        <f>$M5672+IF($B5673&lt;&gt;"",0,$N5673)</f>
        <v>0</v>
      </c>
      <c r="O5672" s="4">
        <f>$N5672+IF($A5673&lt;&gt;"",0,$O5673)</f>
        <v>0</v>
      </c>
      <c r="P5672" s="5" t="str">
        <f t="shared" si="88"/>
        <v>+STB</v>
      </c>
      <c r="Q5672" t="str">
        <f>IF($A5672="",$Q5671,$A5672)</f>
        <v>Uitvoering - Directievoering</v>
      </c>
    </row>
    <row r="5673" spans="1:17" ht="23.25" hidden="1" x14ac:dyDescent="0.25">
      <c r="A5673" s="1"/>
      <c r="B5673" s="2"/>
      <c r="C5673" s="3"/>
      <c r="D5673" s="3"/>
      <c r="E5673" s="6"/>
      <c r="F5673" s="3"/>
      <c r="G5673" s="7"/>
      <c r="H5673" s="3"/>
      <c r="I5673" s="8" t="s">
        <v>6030</v>
      </c>
      <c r="J5673" s="9"/>
      <c r="K5673" s="4">
        <f>$M5673+$N5673*IF($B5673&lt;&gt;"",1,0)+$O5673*IF($A5673&lt;&gt;"",1,0)+IF(AND($A5673="",$B5673="",$C5673="",$K5672&lt;&gt;0),1,0)</f>
        <v>0</v>
      </c>
      <c r="L5673" s="4">
        <f>SUM($J5673:$J5673)/MAX(1,SUM($J5673:$J5673))</f>
        <v>0</v>
      </c>
      <c r="M5673" s="4">
        <f>$L5673+IF($C5674&lt;&gt;"",0,$M5674)</f>
        <v>0</v>
      </c>
      <c r="N5673" s="4">
        <f>$M5673+IF($B5674&lt;&gt;"",0,$N5674)</f>
        <v>0</v>
      </c>
      <c r="O5673" s="4">
        <f>$N5673+IF($A5674&lt;&gt;"",0,$O5674)</f>
        <v>0</v>
      </c>
      <c r="P5673" s="5" t="str">
        <f t="shared" si="88"/>
        <v>+STB</v>
      </c>
      <c r="Q5673" t="str">
        <f>IF($A5673="",$Q5672,$A5673)</f>
        <v>Uitvoering - Directievoering</v>
      </c>
    </row>
    <row r="5674" spans="1:17" ht="15.75" hidden="1" x14ac:dyDescent="0.25">
      <c r="A5674" s="1"/>
      <c r="B5674" s="2"/>
      <c r="C5674" s="3" t="s">
        <v>3610</v>
      </c>
      <c r="D5674" s="3" t="s">
        <v>3187</v>
      </c>
      <c r="E5674" s="6"/>
      <c r="F5674" s="3"/>
      <c r="G5674" s="7"/>
      <c r="H5674" s="3"/>
      <c r="I5674" s="8"/>
      <c r="J5674" s="9"/>
      <c r="K5674" s="4">
        <f>$M5674+$N5674*IF($B5674&lt;&gt;"",1,0)+$O5674*IF($A5674&lt;&gt;"",1,0)+IF(AND($A5674="",$B5674="",$C5674="",$K5673&lt;&gt;0),1,0)</f>
        <v>0</v>
      </c>
      <c r="L5674" s="4">
        <f>SUM($J5674:$J5674)/MAX(1,SUM($J5674:$J5674))</f>
        <v>0</v>
      </c>
      <c r="M5674" s="4">
        <f>$L5674+IF($C5675&lt;&gt;"",0,$M5675)</f>
        <v>0</v>
      </c>
      <c r="N5674" s="4">
        <f>$M5674+IF($B5675&lt;&gt;"",0,$N5675)</f>
        <v>0</v>
      </c>
      <c r="O5674" s="4">
        <f>$N5674+IF($A5675&lt;&gt;"",0,$O5675)</f>
        <v>0</v>
      </c>
      <c r="P5674" s="5" t="str">
        <f t="shared" si="88"/>
        <v>TAAK</v>
      </c>
      <c r="Q5674" t="str">
        <f>IF($A5674="",$Q5673,$A5674)</f>
        <v>Uitvoering - Directievoering</v>
      </c>
    </row>
    <row r="5675" spans="1:17" ht="15.75" hidden="1" x14ac:dyDescent="0.25">
      <c r="A5675" s="1"/>
      <c r="B5675" s="2"/>
      <c r="C5675" s="3"/>
      <c r="D5675" s="3"/>
      <c r="E5675" s="6">
        <v>1</v>
      </c>
      <c r="F5675" s="3" t="s">
        <v>3187</v>
      </c>
      <c r="G5675" s="7"/>
      <c r="H5675" s="3"/>
      <c r="I5675" s="8"/>
      <c r="J5675" s="9"/>
      <c r="K5675" s="4">
        <f>$M5675+$N5675*IF($B5675&lt;&gt;"",1,0)+$O5675*IF($A5675&lt;&gt;"",1,0)+IF(AND($A5675="",$B5675="",$C5675="",$K5674&lt;&gt;0),1,0)</f>
        <v>0</v>
      </c>
      <c r="L5675" s="4">
        <f>SUM($J5675:$J5675)/MAX(1,SUM($J5675:$J5675))</f>
        <v>0</v>
      </c>
      <c r="M5675" s="4">
        <f>$L5675+IF($C5676&lt;&gt;"",0,$M5676)</f>
        <v>0</v>
      </c>
      <c r="N5675" s="4">
        <f>$M5675+IF($B5676&lt;&gt;"",0,$N5676)</f>
        <v>0</v>
      </c>
      <c r="O5675" s="4">
        <f>$N5675+IF($A5676&lt;&gt;"",0,$O5676)</f>
        <v>0</v>
      </c>
      <c r="P5675" s="5" t="str">
        <f t="shared" si="88"/>
        <v>+STB</v>
      </c>
      <c r="Q5675" t="str">
        <f>IF($A5675="",$Q5674,$A5675)</f>
        <v>Uitvoering - Directievoering</v>
      </c>
    </row>
    <row r="5676" spans="1:17" ht="15.75" hidden="1" x14ac:dyDescent="0.25">
      <c r="A5676" s="1"/>
      <c r="B5676" s="2"/>
      <c r="C5676" s="3"/>
      <c r="D5676" s="3"/>
      <c r="E5676" s="6"/>
      <c r="F5676" s="3"/>
      <c r="G5676" s="7" t="s">
        <v>3611</v>
      </c>
      <c r="H5676" s="3" t="s">
        <v>3612</v>
      </c>
      <c r="I5676" s="8"/>
      <c r="J5676" s="9"/>
      <c r="K5676" s="4">
        <f>$M5676+$N5676*IF($B5676&lt;&gt;"",1,0)+$O5676*IF($A5676&lt;&gt;"",1,0)+IF(AND($A5676="",$B5676="",$C5676="",$K5675&lt;&gt;0),1,0)</f>
        <v>0</v>
      </c>
      <c r="L5676" s="4">
        <f>SUM($J5676:$J5676)/MAX(1,SUM($J5676:$J5676))</f>
        <v>0</v>
      </c>
      <c r="M5676" s="4">
        <f>$L5676+IF($C5677&lt;&gt;"",0,$M5677)</f>
        <v>0</v>
      </c>
      <c r="N5676" s="4">
        <f>$M5676+IF($B5677&lt;&gt;"",0,$N5677)</f>
        <v>0</v>
      </c>
      <c r="O5676" s="4">
        <f>$N5676+IF($A5677&lt;&gt;"",0,$O5677)</f>
        <v>0</v>
      </c>
      <c r="P5676" s="5" t="str">
        <f t="shared" si="88"/>
        <v>+STB</v>
      </c>
      <c r="Q5676" t="str">
        <f>IF($A5676="",$Q5675,$A5676)</f>
        <v>Uitvoering - Directievoering</v>
      </c>
    </row>
    <row r="5677" spans="1:17" ht="23.25" hidden="1" x14ac:dyDescent="0.25">
      <c r="A5677" s="1"/>
      <c r="B5677" s="2"/>
      <c r="C5677" s="3"/>
      <c r="D5677" s="3"/>
      <c r="E5677" s="6"/>
      <c r="F5677" s="3"/>
      <c r="G5677" s="7"/>
      <c r="H5677" s="3"/>
      <c r="I5677" s="8" t="s">
        <v>6032</v>
      </c>
      <c r="J5677" s="9"/>
      <c r="K5677" s="4">
        <f>$M5677+$N5677*IF($B5677&lt;&gt;"",1,0)+$O5677*IF($A5677&lt;&gt;"",1,0)+IF(AND($A5677="",$B5677="",$C5677="",$K5676&lt;&gt;0),1,0)</f>
        <v>0</v>
      </c>
      <c r="L5677" s="4">
        <f>SUM($J5677:$J5677)/MAX(1,SUM($J5677:$J5677))</f>
        <v>0</v>
      </c>
      <c r="M5677" s="4">
        <f>$L5677+IF($C5678&lt;&gt;"",0,$M5678)</f>
        <v>0</v>
      </c>
      <c r="N5677" s="4">
        <f>$M5677+IF($B5678&lt;&gt;"",0,$N5678)</f>
        <v>0</v>
      </c>
      <c r="O5677" s="4">
        <f>$N5677+IF($A5678&lt;&gt;"",0,$O5678)</f>
        <v>0</v>
      </c>
      <c r="P5677" s="5" t="str">
        <f t="shared" si="88"/>
        <v>+STB</v>
      </c>
      <c r="Q5677" t="str">
        <f>IF($A5677="",$Q5676,$A5677)</f>
        <v>Uitvoering - Directievoering</v>
      </c>
    </row>
    <row r="5678" spans="1:17" ht="15.75" hidden="1" x14ac:dyDescent="0.25">
      <c r="A5678" s="1"/>
      <c r="B5678" s="2"/>
      <c r="C5678" s="3" t="s">
        <v>3613</v>
      </c>
      <c r="D5678" s="3" t="s">
        <v>3190</v>
      </c>
      <c r="E5678" s="6"/>
      <c r="F5678" s="3"/>
      <c r="G5678" s="7"/>
      <c r="H5678" s="3"/>
      <c r="I5678" s="8"/>
      <c r="J5678" s="9"/>
      <c r="K5678" s="4">
        <f>$M5678+$N5678*IF($B5678&lt;&gt;"",1,0)+$O5678*IF($A5678&lt;&gt;"",1,0)+IF(AND($A5678="",$B5678="",$C5678="",$K5677&lt;&gt;0),1,0)</f>
        <v>0</v>
      </c>
      <c r="L5678" s="4">
        <f>SUM($J5678:$J5678)/MAX(1,SUM($J5678:$J5678))</f>
        <v>0</v>
      </c>
      <c r="M5678" s="4">
        <f>$L5678+IF($C5679&lt;&gt;"",0,$M5679)</f>
        <v>0</v>
      </c>
      <c r="N5678" s="4">
        <f>$M5678+IF($B5679&lt;&gt;"",0,$N5679)</f>
        <v>0</v>
      </c>
      <c r="O5678" s="4">
        <f>$N5678+IF($A5679&lt;&gt;"",0,$O5679)</f>
        <v>0</v>
      </c>
      <c r="P5678" s="5" t="str">
        <f t="shared" si="88"/>
        <v>TAAK</v>
      </c>
      <c r="Q5678" t="str">
        <f>IF($A5678="",$Q5677,$A5678)</f>
        <v>Uitvoering - Directievoering</v>
      </c>
    </row>
    <row r="5679" spans="1:17" ht="15.75" hidden="1" x14ac:dyDescent="0.25">
      <c r="A5679" s="1"/>
      <c r="B5679" s="2"/>
      <c r="C5679" s="3"/>
      <c r="D5679" s="3"/>
      <c r="E5679" s="6">
        <v>1</v>
      </c>
      <c r="F5679" s="3" t="s">
        <v>3190</v>
      </c>
      <c r="G5679" s="7"/>
      <c r="H5679" s="3"/>
      <c r="I5679" s="8"/>
      <c r="J5679" s="9"/>
      <c r="K5679" s="4">
        <f>$M5679+$N5679*IF($B5679&lt;&gt;"",1,0)+$O5679*IF($A5679&lt;&gt;"",1,0)+IF(AND($A5679="",$B5679="",$C5679="",$K5678&lt;&gt;0),1,0)</f>
        <v>0</v>
      </c>
      <c r="L5679" s="4">
        <f>SUM($J5679:$J5679)/MAX(1,SUM($J5679:$J5679))</f>
        <v>0</v>
      </c>
      <c r="M5679" s="4">
        <f>$L5679+IF($C5680&lt;&gt;"",0,$M5680)</f>
        <v>0</v>
      </c>
      <c r="N5679" s="4">
        <f>$M5679+IF($B5680&lt;&gt;"",0,$N5680)</f>
        <v>0</v>
      </c>
      <c r="O5679" s="4">
        <f>$N5679+IF($A5680&lt;&gt;"",0,$O5680)</f>
        <v>0</v>
      </c>
      <c r="P5679" s="5" t="str">
        <f t="shared" si="88"/>
        <v>+STB</v>
      </c>
      <c r="Q5679" t="str">
        <f>IF($A5679="",$Q5678,$A5679)</f>
        <v>Uitvoering - Directievoering</v>
      </c>
    </row>
    <row r="5680" spans="1:17" ht="15.75" hidden="1" x14ac:dyDescent="0.25">
      <c r="A5680" s="1"/>
      <c r="B5680" s="2"/>
      <c r="C5680" s="3"/>
      <c r="D5680" s="3"/>
      <c r="E5680" s="6"/>
      <c r="F5680" s="3"/>
      <c r="G5680" s="7" t="s">
        <v>3614</v>
      </c>
      <c r="H5680" s="3" t="s">
        <v>3615</v>
      </c>
      <c r="I5680" s="8"/>
      <c r="J5680" s="9"/>
      <c r="K5680" s="4">
        <f>$M5680+$N5680*IF($B5680&lt;&gt;"",1,0)+$O5680*IF($A5680&lt;&gt;"",1,0)+IF(AND($A5680="",$B5680="",$C5680="",$K5679&lt;&gt;0),1,0)</f>
        <v>0</v>
      </c>
      <c r="L5680" s="4">
        <f>SUM($J5680:$J5680)/MAX(1,SUM($J5680:$J5680))</f>
        <v>0</v>
      </c>
      <c r="M5680" s="4">
        <f>$L5680+IF($C5681&lt;&gt;"",0,$M5681)</f>
        <v>0</v>
      </c>
      <c r="N5680" s="4">
        <f>$M5680+IF($B5681&lt;&gt;"",0,$N5681)</f>
        <v>0</v>
      </c>
      <c r="O5680" s="4">
        <f>$N5680+IF($A5681&lt;&gt;"",0,$O5681)</f>
        <v>0</v>
      </c>
      <c r="P5680" s="5" t="str">
        <f t="shared" si="88"/>
        <v>+STB</v>
      </c>
      <c r="Q5680" t="str">
        <f>IF($A5680="",$Q5679,$A5680)</f>
        <v>Uitvoering - Directievoering</v>
      </c>
    </row>
    <row r="5681" spans="1:17" ht="23.25" hidden="1" x14ac:dyDescent="0.25">
      <c r="A5681" s="1"/>
      <c r="B5681" s="2"/>
      <c r="C5681" s="3"/>
      <c r="D5681" s="3"/>
      <c r="E5681" s="6"/>
      <c r="F5681" s="3"/>
      <c r="G5681" s="7"/>
      <c r="H5681" s="3"/>
      <c r="I5681" s="8" t="s">
        <v>6034</v>
      </c>
      <c r="J5681" s="9"/>
      <c r="K5681" s="4">
        <f>$M5681+$N5681*IF($B5681&lt;&gt;"",1,0)+$O5681*IF($A5681&lt;&gt;"",1,0)+IF(AND($A5681="",$B5681="",$C5681="",$K5680&lt;&gt;0),1,0)</f>
        <v>0</v>
      </c>
      <c r="L5681" s="4">
        <f>SUM($J5681:$J5681)/MAX(1,SUM($J5681:$J5681))</f>
        <v>0</v>
      </c>
      <c r="M5681" s="4">
        <f>$L5681+IF($C5682&lt;&gt;"",0,$M5682)</f>
        <v>0</v>
      </c>
      <c r="N5681" s="4">
        <f>$M5681+IF($B5682&lt;&gt;"",0,$N5682)</f>
        <v>0</v>
      </c>
      <c r="O5681" s="4">
        <f>$N5681+IF($A5682&lt;&gt;"",0,$O5682)</f>
        <v>0</v>
      </c>
      <c r="P5681" s="5" t="str">
        <f t="shared" si="88"/>
        <v>+STB</v>
      </c>
      <c r="Q5681" t="str">
        <f>IF($A5681="",$Q5680,$A5681)</f>
        <v>Uitvoering - Directievoering</v>
      </c>
    </row>
    <row r="5682" spans="1:17" ht="15.75" hidden="1" x14ac:dyDescent="0.25">
      <c r="A5682" s="1"/>
      <c r="B5682" s="2"/>
      <c r="C5682" s="3" t="s">
        <v>6337</v>
      </c>
      <c r="D5682" s="3" t="s">
        <v>987</v>
      </c>
      <c r="E5682" s="6"/>
      <c r="F5682" s="3"/>
      <c r="G5682" s="7"/>
      <c r="H5682" s="3"/>
      <c r="I5682" s="8"/>
      <c r="J5682" s="9"/>
      <c r="K5682" s="4">
        <f>$M5682+$N5682*IF($B5682&lt;&gt;"",1,0)+$O5682*IF($A5682&lt;&gt;"",1,0)+IF(AND($A5682="",$B5682="",$C5682="",$K5681&lt;&gt;0),1,0)</f>
        <v>0</v>
      </c>
      <c r="L5682" s="4">
        <f>SUM($J5682:$J5682)/MAX(1,SUM($J5682:$J5682))</f>
        <v>0</v>
      </c>
      <c r="M5682" s="4">
        <f>$L5682+IF($C5683&lt;&gt;"",0,$M5683)</f>
        <v>0</v>
      </c>
      <c r="N5682" s="4">
        <f>$M5682+IF($B5683&lt;&gt;"",0,$N5683)</f>
        <v>0</v>
      </c>
      <c r="O5682" s="4">
        <f>$N5682+IF($A5683&lt;&gt;"",0,$O5683)</f>
        <v>0</v>
      </c>
      <c r="P5682" s="5" t="str">
        <f t="shared" si="88"/>
        <v>TAAK</v>
      </c>
      <c r="Q5682" t="str">
        <f>IF($A5682="",$Q5681,$A5682)</f>
        <v>Uitvoering - Directievoering</v>
      </c>
    </row>
    <row r="5683" spans="1:17" ht="15.75" hidden="1" x14ac:dyDescent="0.25">
      <c r="A5683" s="1"/>
      <c r="B5683" s="2"/>
      <c r="C5683" s="3"/>
      <c r="D5683" s="3"/>
      <c r="E5683" s="6">
        <v>1</v>
      </c>
      <c r="F5683" s="3" t="s">
        <v>987</v>
      </c>
      <c r="G5683" s="7"/>
      <c r="H5683" s="3"/>
      <c r="I5683" s="8"/>
      <c r="J5683" s="9"/>
      <c r="K5683" s="4">
        <f>$M5683+$N5683*IF($B5683&lt;&gt;"",1,0)+$O5683*IF($A5683&lt;&gt;"",1,0)+IF(AND($A5683="",$B5683="",$C5683="",$K5682&lt;&gt;0),1,0)</f>
        <v>0</v>
      </c>
      <c r="L5683" s="4">
        <f>SUM($J5683:$J5683)/MAX(1,SUM($J5683:$J5683))</f>
        <v>0</v>
      </c>
      <c r="M5683" s="4">
        <f>$L5683+IF($C5684&lt;&gt;"",0,$M5684)</f>
        <v>0</v>
      </c>
      <c r="N5683" s="4">
        <f>$M5683+IF($B5684&lt;&gt;"",0,$N5684)</f>
        <v>0</v>
      </c>
      <c r="O5683" s="4">
        <f>$N5683+IF($A5684&lt;&gt;"",0,$O5684)</f>
        <v>0</v>
      </c>
      <c r="P5683" s="5" t="str">
        <f t="shared" si="88"/>
        <v>+STB</v>
      </c>
      <c r="Q5683" t="str">
        <f>IF($A5683="",$Q5682,$A5683)</f>
        <v>Uitvoering - Directievoering</v>
      </c>
    </row>
    <row r="5684" spans="1:17" ht="15.75" hidden="1" x14ac:dyDescent="0.25">
      <c r="A5684" s="1"/>
      <c r="B5684" s="2"/>
      <c r="C5684" s="3"/>
      <c r="D5684" s="3"/>
      <c r="E5684" s="6"/>
      <c r="F5684" s="3"/>
      <c r="G5684" s="7" t="s">
        <v>3616</v>
      </c>
      <c r="H5684" s="3" t="s">
        <v>3617</v>
      </c>
      <c r="I5684" s="8"/>
      <c r="J5684" s="9"/>
      <c r="K5684" s="4">
        <f>$M5684+$N5684*IF($B5684&lt;&gt;"",1,0)+$O5684*IF($A5684&lt;&gt;"",1,0)+IF(AND($A5684="",$B5684="",$C5684="",$K5683&lt;&gt;0),1,0)</f>
        <v>0</v>
      </c>
      <c r="L5684" s="4">
        <f>SUM($J5684:$J5684)/MAX(1,SUM($J5684:$J5684))</f>
        <v>0</v>
      </c>
      <c r="M5684" s="4">
        <f>$L5684+IF($C5685&lt;&gt;"",0,$M5685)</f>
        <v>0</v>
      </c>
      <c r="N5684" s="4">
        <f>$M5684+IF($B5685&lt;&gt;"",0,$N5685)</f>
        <v>0</v>
      </c>
      <c r="O5684" s="4">
        <f>$N5684+IF($A5685&lt;&gt;"",0,$O5685)</f>
        <v>0</v>
      </c>
      <c r="P5684" s="5" t="str">
        <f t="shared" si="88"/>
        <v>+STB</v>
      </c>
      <c r="Q5684" t="str">
        <f>IF($A5684="",$Q5683,$A5684)</f>
        <v>Uitvoering - Directievoering</v>
      </c>
    </row>
    <row r="5685" spans="1:17" ht="23.25" hidden="1" x14ac:dyDescent="0.25">
      <c r="A5685" s="1"/>
      <c r="B5685" s="2"/>
      <c r="C5685" s="3"/>
      <c r="D5685" s="3"/>
      <c r="E5685" s="6"/>
      <c r="F5685" s="3"/>
      <c r="G5685" s="7"/>
      <c r="H5685" s="3"/>
      <c r="I5685" s="8" t="s">
        <v>6036</v>
      </c>
      <c r="J5685" s="9"/>
      <c r="K5685" s="4">
        <f>$M5685+$N5685*IF($B5685&lt;&gt;"",1,0)+$O5685*IF($A5685&lt;&gt;"",1,0)+IF(AND($A5685="",$B5685="",$C5685="",$K5684&lt;&gt;0),1,0)</f>
        <v>0</v>
      </c>
      <c r="L5685" s="4">
        <f>SUM($J5685:$J5685)/MAX(1,SUM($J5685:$J5685))</f>
        <v>0</v>
      </c>
      <c r="M5685" s="4">
        <f>$L5685+IF($C5686&lt;&gt;"",0,$M5686)</f>
        <v>0</v>
      </c>
      <c r="N5685" s="4">
        <f>$M5685+IF($B5686&lt;&gt;"",0,$N5686)</f>
        <v>0</v>
      </c>
      <c r="O5685" s="4">
        <f>$N5685+IF($A5686&lt;&gt;"",0,$O5686)</f>
        <v>0</v>
      </c>
      <c r="P5685" s="5" t="str">
        <f t="shared" si="88"/>
        <v>+STB</v>
      </c>
      <c r="Q5685" t="str">
        <f>IF($A5685="",$Q5684,$A5685)</f>
        <v>Uitvoering - Directievoering</v>
      </c>
    </row>
    <row r="5686" spans="1:17" ht="15.75" hidden="1" x14ac:dyDescent="0.25">
      <c r="A5686" s="1"/>
      <c r="B5686" s="2"/>
      <c r="C5686" s="3" t="s">
        <v>6338</v>
      </c>
      <c r="D5686" s="3" t="s">
        <v>3194</v>
      </c>
      <c r="E5686" s="6"/>
      <c r="F5686" s="3"/>
      <c r="G5686" s="7"/>
      <c r="H5686" s="3"/>
      <c r="I5686" s="8"/>
      <c r="J5686" s="9"/>
      <c r="K5686" s="4">
        <f>$M5686+$N5686*IF($B5686&lt;&gt;"",1,0)+$O5686*IF($A5686&lt;&gt;"",1,0)+IF(AND($A5686="",$B5686="",$C5686="",$K5685&lt;&gt;0),1,0)</f>
        <v>0</v>
      </c>
      <c r="L5686" s="4">
        <f>SUM($J5686:$J5686)/MAX(1,SUM($J5686:$J5686))</f>
        <v>0</v>
      </c>
      <c r="M5686" s="4">
        <f>$L5686+IF($C5687&lt;&gt;"",0,$M5687)</f>
        <v>0</v>
      </c>
      <c r="N5686" s="4">
        <f>$M5686+IF($B5687&lt;&gt;"",0,$N5687)</f>
        <v>0</v>
      </c>
      <c r="O5686" s="4">
        <f>$N5686+IF($A5687&lt;&gt;"",0,$O5687)</f>
        <v>0</v>
      </c>
      <c r="P5686" s="5" t="str">
        <f t="shared" si="88"/>
        <v>TAAK</v>
      </c>
      <c r="Q5686" t="str">
        <f>IF($A5686="",$Q5685,$A5686)</f>
        <v>Uitvoering - Directievoering</v>
      </c>
    </row>
    <row r="5687" spans="1:17" ht="15.75" hidden="1" x14ac:dyDescent="0.25">
      <c r="A5687" s="1"/>
      <c r="B5687" s="2"/>
      <c r="C5687" s="3"/>
      <c r="D5687" s="3"/>
      <c r="E5687" s="6">
        <v>1</v>
      </c>
      <c r="F5687" s="3" t="s">
        <v>3194</v>
      </c>
      <c r="G5687" s="7"/>
      <c r="H5687" s="3"/>
      <c r="I5687" s="8"/>
      <c r="J5687" s="9"/>
      <c r="K5687" s="4">
        <f>$M5687+$N5687*IF($B5687&lt;&gt;"",1,0)+$O5687*IF($A5687&lt;&gt;"",1,0)+IF(AND($A5687="",$B5687="",$C5687="",$K5686&lt;&gt;0),1,0)</f>
        <v>0</v>
      </c>
      <c r="L5687" s="4">
        <f>SUM($J5687:$J5687)/MAX(1,SUM($J5687:$J5687))</f>
        <v>0</v>
      </c>
      <c r="M5687" s="4">
        <f>$L5687+IF($C5688&lt;&gt;"",0,$M5688)</f>
        <v>0</v>
      </c>
      <c r="N5687" s="4">
        <f>$M5687+IF($B5688&lt;&gt;"",0,$N5688)</f>
        <v>0</v>
      </c>
      <c r="O5687" s="4">
        <f>$N5687+IF($A5688&lt;&gt;"",0,$O5688)</f>
        <v>0</v>
      </c>
      <c r="P5687" s="5" t="str">
        <f t="shared" si="88"/>
        <v>+STB</v>
      </c>
      <c r="Q5687" t="str">
        <f>IF($A5687="",$Q5686,$A5687)</f>
        <v>Uitvoering - Directievoering</v>
      </c>
    </row>
    <row r="5688" spans="1:17" ht="15.75" hidden="1" x14ac:dyDescent="0.25">
      <c r="A5688" s="1"/>
      <c r="B5688" s="2"/>
      <c r="C5688" s="3" t="s">
        <v>3618</v>
      </c>
      <c r="D5688" s="3" t="s">
        <v>1032</v>
      </c>
      <c r="E5688" s="6"/>
      <c r="F5688" s="3"/>
      <c r="G5688" s="7"/>
      <c r="H5688" s="3"/>
      <c r="I5688" s="8"/>
      <c r="J5688" s="9"/>
      <c r="K5688" s="4">
        <f>$M5688+$N5688*IF($B5688&lt;&gt;"",1,0)+$O5688*IF($A5688&lt;&gt;"",1,0)+IF(AND($A5688="",$B5688="",$C5688="",$K5687&lt;&gt;0),1,0)</f>
        <v>0</v>
      </c>
      <c r="L5688" s="4">
        <f>SUM($J5688:$J5688)/MAX(1,SUM($J5688:$J5688))</f>
        <v>0</v>
      </c>
      <c r="M5688" s="4">
        <f>$L5688+IF($C5689&lt;&gt;"",0,$M5689)</f>
        <v>0</v>
      </c>
      <c r="N5688" s="4">
        <f>$M5688+IF($B5689&lt;&gt;"",0,$N5689)</f>
        <v>0</v>
      </c>
      <c r="O5688" s="4">
        <f>$N5688+IF($A5689&lt;&gt;"",0,$O5689)</f>
        <v>0</v>
      </c>
      <c r="P5688" s="5" t="str">
        <f t="shared" si="88"/>
        <v>TAAK</v>
      </c>
      <c r="Q5688" t="str">
        <f>IF($A5688="",$Q5687,$A5688)</f>
        <v>Uitvoering - Directievoering</v>
      </c>
    </row>
    <row r="5689" spans="1:17" ht="15.75" hidden="1" x14ac:dyDescent="0.25">
      <c r="A5689" s="1"/>
      <c r="B5689" s="2"/>
      <c r="C5689" s="3"/>
      <c r="D5689" s="3"/>
      <c r="E5689" s="6">
        <v>1</v>
      </c>
      <c r="F5689" s="3" t="s">
        <v>4341</v>
      </c>
      <c r="G5689" s="7"/>
      <c r="H5689" s="3"/>
      <c r="I5689" s="8"/>
      <c r="J5689" s="9"/>
      <c r="K5689" s="4">
        <f>$M5689+$N5689*IF($B5689&lt;&gt;"",1,0)+$O5689*IF($A5689&lt;&gt;"",1,0)+IF(AND($A5689="",$B5689="",$C5689="",$K5688&lt;&gt;0),1,0)</f>
        <v>0</v>
      </c>
      <c r="L5689" s="4">
        <f>SUM($J5689:$J5689)/MAX(1,SUM($J5689:$J5689))</f>
        <v>0</v>
      </c>
      <c r="M5689" s="4">
        <f>$L5689+IF($C5690&lt;&gt;"",0,$M5690)</f>
        <v>0</v>
      </c>
      <c r="N5689" s="4">
        <f>$M5689+IF($B5690&lt;&gt;"",0,$N5690)</f>
        <v>0</v>
      </c>
      <c r="O5689" s="4">
        <f>$N5689+IF($A5690&lt;&gt;"",0,$O5690)</f>
        <v>0</v>
      </c>
      <c r="P5689" s="5" t="str">
        <f t="shared" si="88"/>
        <v>+STB</v>
      </c>
      <c r="Q5689" t="str">
        <f>IF($A5689="",$Q5688,$A5689)</f>
        <v>Uitvoering - Directievoering</v>
      </c>
    </row>
    <row r="5690" spans="1:17" ht="15.75" hidden="1" x14ac:dyDescent="0.25">
      <c r="A5690" s="1"/>
      <c r="B5690" s="2"/>
      <c r="C5690" s="3"/>
      <c r="D5690" s="3"/>
      <c r="E5690" s="6"/>
      <c r="F5690" s="3"/>
      <c r="G5690" s="7" t="s">
        <v>3619</v>
      </c>
      <c r="H5690" s="3" t="s">
        <v>6339</v>
      </c>
      <c r="I5690" s="8"/>
      <c r="J5690" s="9"/>
      <c r="K5690" s="4">
        <f>$M5690+$N5690*IF($B5690&lt;&gt;"",1,0)+$O5690*IF($A5690&lt;&gt;"",1,0)+IF(AND($A5690="",$B5690="",$C5690="",$K5689&lt;&gt;0),1,0)</f>
        <v>0</v>
      </c>
      <c r="L5690" s="4">
        <f>SUM($J5690:$J5690)/MAX(1,SUM($J5690:$J5690))</f>
        <v>0</v>
      </c>
      <c r="M5690" s="4">
        <f>$L5690+IF($C5691&lt;&gt;"",0,$M5691)</f>
        <v>0</v>
      </c>
      <c r="N5690" s="4">
        <f>$M5690+IF($B5691&lt;&gt;"",0,$N5691)</f>
        <v>0</v>
      </c>
      <c r="O5690" s="4">
        <f>$N5690+IF($A5691&lt;&gt;"",0,$O5691)</f>
        <v>0</v>
      </c>
      <c r="P5690" s="5" t="str">
        <f t="shared" si="88"/>
        <v>+STB</v>
      </c>
      <c r="Q5690" t="str">
        <f>IF($A5690="",$Q5689,$A5690)</f>
        <v>Uitvoering - Directievoering</v>
      </c>
    </row>
    <row r="5691" spans="1:17" ht="34.5" hidden="1" x14ac:dyDescent="0.25">
      <c r="A5691" s="1"/>
      <c r="B5691" s="2"/>
      <c r="C5691" s="3"/>
      <c r="D5691" s="3"/>
      <c r="E5691" s="6"/>
      <c r="F5691" s="3"/>
      <c r="G5691" s="7"/>
      <c r="H5691" s="3"/>
      <c r="I5691" s="8" t="s">
        <v>4342</v>
      </c>
      <c r="J5691" s="9"/>
      <c r="K5691" s="4">
        <f>$M5691+$N5691*IF($B5691&lt;&gt;"",1,0)+$O5691*IF($A5691&lt;&gt;"",1,0)+IF(AND($A5691="",$B5691="",$C5691="",$K5690&lt;&gt;0),1,0)</f>
        <v>0</v>
      </c>
      <c r="L5691" s="4">
        <f>SUM($J5691:$J5691)/MAX(1,SUM($J5691:$J5691))</f>
        <v>0</v>
      </c>
      <c r="M5691" s="4">
        <f>$L5691+IF($C5692&lt;&gt;"",0,$M5692)</f>
        <v>0</v>
      </c>
      <c r="N5691" s="4">
        <f>$M5691+IF($B5692&lt;&gt;"",0,$N5692)</f>
        <v>0</v>
      </c>
      <c r="O5691" s="4">
        <f>$N5691+IF($A5692&lt;&gt;"",0,$O5692)</f>
        <v>0</v>
      </c>
      <c r="P5691" s="5" t="str">
        <f t="shared" si="88"/>
        <v>+STB</v>
      </c>
      <c r="Q5691" t="str">
        <f>IF($A5691="",$Q5690,$A5691)</f>
        <v>Uitvoering - Directievoering</v>
      </c>
    </row>
    <row r="5692" spans="1:17" ht="15.75" hidden="1" x14ac:dyDescent="0.25">
      <c r="A5692" s="1"/>
      <c r="B5692" s="2"/>
      <c r="C5692" s="3"/>
      <c r="D5692" s="3"/>
      <c r="E5692" s="6">
        <v>2</v>
      </c>
      <c r="F5692" s="3" t="s">
        <v>4343</v>
      </c>
      <c r="G5692" s="7"/>
      <c r="H5692" s="3"/>
      <c r="I5692" s="8"/>
      <c r="J5692" s="9"/>
      <c r="K5692" s="4">
        <f>$M5692+$N5692*IF($B5692&lt;&gt;"",1,0)+$O5692*IF($A5692&lt;&gt;"",1,0)+IF(AND($A5692="",$B5692="",$C5692="",$K5691&lt;&gt;0),1,0)</f>
        <v>0</v>
      </c>
      <c r="L5692" s="4">
        <f>SUM($J5692:$J5692)/MAX(1,SUM($J5692:$J5692))</f>
        <v>0</v>
      </c>
      <c r="M5692" s="4">
        <f>$L5692+IF($C5693&lt;&gt;"",0,$M5693)</f>
        <v>0</v>
      </c>
      <c r="N5692" s="4">
        <f>$M5692+IF($B5693&lt;&gt;"",0,$N5693)</f>
        <v>0</v>
      </c>
      <c r="O5692" s="4">
        <f>$N5692+IF($A5693&lt;&gt;"",0,$O5693)</f>
        <v>0</v>
      </c>
      <c r="P5692" s="5" t="str">
        <f t="shared" si="88"/>
        <v>+STB</v>
      </c>
      <c r="Q5692" t="str">
        <f>IF($A5692="",$Q5691,$A5692)</f>
        <v>Uitvoering - Directievoering</v>
      </c>
    </row>
    <row r="5693" spans="1:17" ht="15.75" hidden="1" x14ac:dyDescent="0.25">
      <c r="A5693" s="1"/>
      <c r="B5693" s="2"/>
      <c r="C5693" s="3"/>
      <c r="D5693" s="3"/>
      <c r="E5693" s="6"/>
      <c r="F5693" s="3"/>
      <c r="G5693" s="7" t="s">
        <v>3620</v>
      </c>
      <c r="H5693" s="3" t="s">
        <v>6340</v>
      </c>
      <c r="I5693" s="8"/>
      <c r="J5693" s="9"/>
      <c r="K5693" s="4">
        <f>$M5693+$N5693*IF($B5693&lt;&gt;"",1,0)+$O5693*IF($A5693&lt;&gt;"",1,0)+IF(AND($A5693="",$B5693="",$C5693="",$K5692&lt;&gt;0),1,0)</f>
        <v>0</v>
      </c>
      <c r="L5693" s="4">
        <f>SUM($J5693:$J5693)/MAX(1,SUM($J5693:$J5693))</f>
        <v>0</v>
      </c>
      <c r="M5693" s="4">
        <f>$L5693+IF($C5694&lt;&gt;"",0,$M5694)</f>
        <v>0</v>
      </c>
      <c r="N5693" s="4">
        <f>$M5693+IF($B5694&lt;&gt;"",0,$N5694)</f>
        <v>0</v>
      </c>
      <c r="O5693" s="4">
        <f>$N5693+IF($A5694&lt;&gt;"",0,$O5694)</f>
        <v>0</v>
      </c>
      <c r="P5693" s="5" t="str">
        <f t="shared" si="88"/>
        <v>+STB</v>
      </c>
      <c r="Q5693" t="str">
        <f>IF($A5693="",$Q5692,$A5693)</f>
        <v>Uitvoering - Directievoering</v>
      </c>
    </row>
    <row r="5694" spans="1:17" ht="34.5" hidden="1" x14ac:dyDescent="0.25">
      <c r="A5694" s="1"/>
      <c r="B5694" s="2"/>
      <c r="C5694" s="3"/>
      <c r="D5694" s="3"/>
      <c r="E5694" s="6"/>
      <c r="F5694" s="3"/>
      <c r="G5694" s="7"/>
      <c r="H5694" s="3"/>
      <c r="I5694" s="8" t="s">
        <v>4342</v>
      </c>
      <c r="J5694" s="9"/>
      <c r="K5694" s="4">
        <f>$M5694+$N5694*IF($B5694&lt;&gt;"",1,0)+$O5694*IF($A5694&lt;&gt;"",1,0)+IF(AND($A5694="",$B5694="",$C5694="",$K5693&lt;&gt;0),1,0)</f>
        <v>0</v>
      </c>
      <c r="L5694" s="4">
        <f>SUM($J5694:$J5694)/MAX(1,SUM($J5694:$J5694))</f>
        <v>0</v>
      </c>
      <c r="M5694" s="4">
        <f>$L5694+IF($C5695&lt;&gt;"",0,$M5695)</f>
        <v>0</v>
      </c>
      <c r="N5694" s="4">
        <f>$M5694+IF($B5695&lt;&gt;"",0,$N5695)</f>
        <v>0</v>
      </c>
      <c r="O5694" s="4">
        <f>$N5694+IF($A5695&lt;&gt;"",0,$O5695)</f>
        <v>0</v>
      </c>
      <c r="P5694" s="5" t="str">
        <f t="shared" si="88"/>
        <v>+STB</v>
      </c>
      <c r="Q5694" t="str">
        <f>IF($A5694="",$Q5693,$A5694)</f>
        <v>Uitvoering - Directievoering</v>
      </c>
    </row>
    <row r="5695" spans="1:17" ht="15.75" hidden="1" x14ac:dyDescent="0.25">
      <c r="A5695" s="1"/>
      <c r="B5695" s="2"/>
      <c r="C5695" s="3" t="s">
        <v>3621</v>
      </c>
      <c r="D5695" s="3" t="s">
        <v>1038</v>
      </c>
      <c r="E5695" s="6"/>
      <c r="F5695" s="3"/>
      <c r="G5695" s="7"/>
      <c r="H5695" s="3"/>
      <c r="I5695" s="8"/>
      <c r="J5695" s="9"/>
      <c r="K5695" s="4">
        <f>$M5695+$N5695*IF($B5695&lt;&gt;"",1,0)+$O5695*IF($A5695&lt;&gt;"",1,0)+IF(AND($A5695="",$B5695="",$C5695="",$K5694&lt;&gt;0),1,0)</f>
        <v>0</v>
      </c>
      <c r="L5695" s="4">
        <f>SUM($J5695:$J5695)/MAX(1,SUM($J5695:$J5695))</f>
        <v>0</v>
      </c>
      <c r="M5695" s="4">
        <f>$L5695+IF($C5696&lt;&gt;"",0,$M5696)</f>
        <v>0</v>
      </c>
      <c r="N5695" s="4">
        <f>$M5695+IF($B5696&lt;&gt;"",0,$N5696)</f>
        <v>0</v>
      </c>
      <c r="O5695" s="4">
        <f>$N5695+IF($A5696&lt;&gt;"",0,$O5696)</f>
        <v>0</v>
      </c>
      <c r="P5695" s="5" t="str">
        <f t="shared" si="88"/>
        <v>TAAK</v>
      </c>
      <c r="Q5695" t="str">
        <f>IF($A5695="",$Q5694,$A5695)</f>
        <v>Uitvoering - Directievoering</v>
      </c>
    </row>
    <row r="5696" spans="1:17" ht="15.75" hidden="1" x14ac:dyDescent="0.25">
      <c r="A5696" s="1"/>
      <c r="B5696" s="2"/>
      <c r="C5696" s="3"/>
      <c r="D5696" s="3"/>
      <c r="E5696" s="6">
        <v>1</v>
      </c>
      <c r="F5696" s="3" t="s">
        <v>1039</v>
      </c>
      <c r="G5696" s="7"/>
      <c r="H5696" s="3"/>
      <c r="I5696" s="8"/>
      <c r="J5696" s="9"/>
      <c r="K5696" s="4">
        <f>$M5696+$N5696*IF($B5696&lt;&gt;"",1,0)+$O5696*IF($A5696&lt;&gt;"",1,0)+IF(AND($A5696="",$B5696="",$C5696="",$K5695&lt;&gt;0),1,0)</f>
        <v>0</v>
      </c>
      <c r="L5696" s="4">
        <f>SUM($J5696:$J5696)/MAX(1,SUM($J5696:$J5696))</f>
        <v>0</v>
      </c>
      <c r="M5696" s="4">
        <f>$L5696+IF($C5697&lt;&gt;"",0,$M5697)</f>
        <v>0</v>
      </c>
      <c r="N5696" s="4">
        <f>$M5696+IF($B5697&lt;&gt;"",0,$N5697)</f>
        <v>0</v>
      </c>
      <c r="O5696" s="4">
        <f>$N5696+IF($A5697&lt;&gt;"",0,$O5697)</f>
        <v>0</v>
      </c>
      <c r="P5696" s="5" t="str">
        <f t="shared" si="88"/>
        <v>+STB</v>
      </c>
      <c r="Q5696" t="str">
        <f>IF($A5696="",$Q5695,$A5696)</f>
        <v>Uitvoering - Directievoering</v>
      </c>
    </row>
    <row r="5697" spans="1:17" ht="15.75" hidden="1" x14ac:dyDescent="0.25">
      <c r="A5697" s="1"/>
      <c r="B5697" s="2"/>
      <c r="C5697" s="3"/>
      <c r="D5697" s="3"/>
      <c r="E5697" s="6"/>
      <c r="F5697" s="3"/>
      <c r="G5697" s="7" t="s">
        <v>3622</v>
      </c>
      <c r="H5697" s="3" t="s">
        <v>6341</v>
      </c>
      <c r="I5697" s="8"/>
      <c r="J5697" s="9"/>
      <c r="K5697" s="4">
        <f>$M5697+$N5697*IF($B5697&lt;&gt;"",1,0)+$O5697*IF($A5697&lt;&gt;"",1,0)+IF(AND($A5697="",$B5697="",$C5697="",$K5696&lt;&gt;0),1,0)</f>
        <v>0</v>
      </c>
      <c r="L5697" s="4">
        <f>SUM($J5697:$J5697)/MAX(1,SUM($J5697:$J5697))</f>
        <v>0</v>
      </c>
      <c r="M5697" s="4">
        <f>$L5697+IF($C5698&lt;&gt;"",0,$M5698)</f>
        <v>0</v>
      </c>
      <c r="N5697" s="4">
        <f>$M5697+IF($B5698&lt;&gt;"",0,$N5698)</f>
        <v>0</v>
      </c>
      <c r="O5697" s="4">
        <f>$N5697+IF($A5698&lt;&gt;"",0,$O5698)</f>
        <v>0</v>
      </c>
      <c r="P5697" s="5" t="str">
        <f t="shared" si="88"/>
        <v>+STB</v>
      </c>
      <c r="Q5697" t="str">
        <f>IF($A5697="",$Q5696,$A5697)</f>
        <v>Uitvoering - Directievoering</v>
      </c>
    </row>
    <row r="5698" spans="1:17" ht="34.5" hidden="1" x14ac:dyDescent="0.25">
      <c r="A5698" s="1"/>
      <c r="B5698" s="2"/>
      <c r="C5698" s="3"/>
      <c r="D5698" s="3"/>
      <c r="E5698" s="6"/>
      <c r="F5698" s="3"/>
      <c r="G5698" s="7"/>
      <c r="H5698" s="3"/>
      <c r="I5698" s="8" t="s">
        <v>4342</v>
      </c>
      <c r="J5698" s="9"/>
      <c r="K5698" s="4">
        <f>$M5698+$N5698*IF($B5698&lt;&gt;"",1,0)+$O5698*IF($A5698&lt;&gt;"",1,0)+IF(AND($A5698="",$B5698="",$C5698="",$K5697&lt;&gt;0),1,0)</f>
        <v>0</v>
      </c>
      <c r="L5698" s="4">
        <f>SUM($J5698:$J5698)/MAX(1,SUM($J5698:$J5698))</f>
        <v>0</v>
      </c>
      <c r="M5698" s="4">
        <f>$L5698+IF($C5699&lt;&gt;"",0,$M5699)</f>
        <v>0</v>
      </c>
      <c r="N5698" s="4">
        <f>$M5698+IF($B5699&lt;&gt;"",0,$N5699)</f>
        <v>0</v>
      </c>
      <c r="O5698" s="4">
        <f>$N5698+IF($A5699&lt;&gt;"",0,$O5699)</f>
        <v>0</v>
      </c>
      <c r="P5698" s="5" t="str">
        <f t="shared" si="88"/>
        <v>+STB</v>
      </c>
      <c r="Q5698" t="str">
        <f>IF($A5698="",$Q5697,$A5698)</f>
        <v>Uitvoering - Directievoering</v>
      </c>
    </row>
    <row r="5699" spans="1:17" ht="15.75" hidden="1" x14ac:dyDescent="0.25">
      <c r="A5699" s="1"/>
      <c r="B5699" s="2"/>
      <c r="C5699" s="3"/>
      <c r="D5699" s="3"/>
      <c r="E5699" s="6">
        <v>2</v>
      </c>
      <c r="F5699" s="3" t="s">
        <v>1042</v>
      </c>
      <c r="G5699" s="7"/>
      <c r="H5699" s="3"/>
      <c r="I5699" s="8"/>
      <c r="J5699" s="9"/>
      <c r="K5699" s="4">
        <f>$M5699+$N5699*IF($B5699&lt;&gt;"",1,0)+$O5699*IF($A5699&lt;&gt;"",1,0)+IF(AND($A5699="",$B5699="",$C5699="",$K5698&lt;&gt;0),1,0)</f>
        <v>0</v>
      </c>
      <c r="L5699" s="4">
        <f>SUM($J5699:$J5699)/MAX(1,SUM($J5699:$J5699))</f>
        <v>0</v>
      </c>
      <c r="M5699" s="4">
        <f>$L5699+IF($C5700&lt;&gt;"",0,$M5700)</f>
        <v>0</v>
      </c>
      <c r="N5699" s="4">
        <f>$M5699+IF($B5700&lt;&gt;"",0,$N5700)</f>
        <v>0</v>
      </c>
      <c r="O5699" s="4">
        <f>$N5699+IF($A5700&lt;&gt;"",0,$O5700)</f>
        <v>0</v>
      </c>
      <c r="P5699" s="5" t="str">
        <f t="shared" si="88"/>
        <v>+STB</v>
      </c>
      <c r="Q5699" t="str">
        <f>IF($A5699="",$Q5698,$A5699)</f>
        <v>Uitvoering - Directievoering</v>
      </c>
    </row>
    <row r="5700" spans="1:17" ht="15.75" hidden="1" x14ac:dyDescent="0.25">
      <c r="A5700" s="1"/>
      <c r="B5700" s="2"/>
      <c r="C5700" s="3"/>
      <c r="D5700" s="3"/>
      <c r="E5700" s="6"/>
      <c r="F5700" s="3"/>
      <c r="G5700" s="7" t="s">
        <v>3623</v>
      </c>
      <c r="H5700" s="3" t="s">
        <v>6342</v>
      </c>
      <c r="I5700" s="8"/>
      <c r="J5700" s="9"/>
      <c r="K5700" s="4">
        <f>$M5700+$N5700*IF($B5700&lt;&gt;"",1,0)+$O5700*IF($A5700&lt;&gt;"",1,0)+IF(AND($A5700="",$B5700="",$C5700="",$K5699&lt;&gt;0),1,0)</f>
        <v>0</v>
      </c>
      <c r="L5700" s="4">
        <f>SUM($J5700:$J5700)/MAX(1,SUM($J5700:$J5700))</f>
        <v>0</v>
      </c>
      <c r="M5700" s="4">
        <f>$L5700+IF($C5701&lt;&gt;"",0,$M5701)</f>
        <v>0</v>
      </c>
      <c r="N5700" s="4">
        <f>$M5700+IF($B5701&lt;&gt;"",0,$N5701)</f>
        <v>0</v>
      </c>
      <c r="O5700" s="4">
        <f>$N5700+IF($A5701&lt;&gt;"",0,$O5701)</f>
        <v>0</v>
      </c>
      <c r="P5700" s="5" t="str">
        <f t="shared" si="88"/>
        <v>+STB</v>
      </c>
      <c r="Q5700" t="str">
        <f>IF($A5700="",$Q5699,$A5700)</f>
        <v>Uitvoering - Directievoering</v>
      </c>
    </row>
    <row r="5701" spans="1:17" ht="34.5" hidden="1" x14ac:dyDescent="0.25">
      <c r="A5701" s="1"/>
      <c r="B5701" s="2"/>
      <c r="C5701" s="3"/>
      <c r="D5701" s="3"/>
      <c r="E5701" s="6"/>
      <c r="F5701" s="3"/>
      <c r="G5701" s="7"/>
      <c r="H5701" s="3"/>
      <c r="I5701" s="8" t="s">
        <v>4342</v>
      </c>
      <c r="J5701" s="9"/>
      <c r="K5701" s="4">
        <f>$M5701+$N5701*IF($B5701&lt;&gt;"",1,0)+$O5701*IF($A5701&lt;&gt;"",1,0)+IF(AND($A5701="",$B5701="",$C5701="",$K5700&lt;&gt;0),1,0)</f>
        <v>0</v>
      </c>
      <c r="L5701" s="4">
        <f>SUM($J5701:$J5701)/MAX(1,SUM($J5701:$J5701))</f>
        <v>0</v>
      </c>
      <c r="M5701" s="4">
        <f>$L5701+IF($C5702&lt;&gt;"",0,$M5702)</f>
        <v>0</v>
      </c>
      <c r="N5701" s="4">
        <f>$M5701+IF($B5702&lt;&gt;"",0,$N5702)</f>
        <v>0</v>
      </c>
      <c r="O5701" s="4">
        <f>$N5701+IF($A5702&lt;&gt;"",0,$O5702)</f>
        <v>0</v>
      </c>
      <c r="P5701" s="5" t="str">
        <f t="shared" ref="P5701:P5764" si="89">IF(OR($A5701&lt;&gt;"",$B5701&lt;&gt;"",$C5701&lt;&gt;""),"TAAK","+STB")</f>
        <v>+STB</v>
      </c>
      <c r="Q5701" t="str">
        <f>IF($A5701="",$Q5700,$A5701)</f>
        <v>Uitvoering - Directievoering</v>
      </c>
    </row>
    <row r="5702" spans="1:17" ht="15.75" hidden="1" x14ac:dyDescent="0.25">
      <c r="A5702" s="1"/>
      <c r="B5702" s="2"/>
      <c r="C5702" s="3" t="s">
        <v>3624</v>
      </c>
      <c r="D5702" s="3" t="s">
        <v>1046</v>
      </c>
      <c r="E5702" s="6"/>
      <c r="F5702" s="3"/>
      <c r="G5702" s="7"/>
      <c r="H5702" s="3"/>
      <c r="I5702" s="8"/>
      <c r="J5702" s="9"/>
      <c r="K5702" s="4">
        <f>$M5702+$N5702*IF($B5702&lt;&gt;"",1,0)+$O5702*IF($A5702&lt;&gt;"",1,0)+IF(AND($A5702="",$B5702="",$C5702="",$K5701&lt;&gt;0),1,0)</f>
        <v>0</v>
      </c>
      <c r="L5702" s="4">
        <f>SUM($J5702:$J5702)/MAX(1,SUM($J5702:$J5702))</f>
        <v>0</v>
      </c>
      <c r="M5702" s="4">
        <f>$L5702+IF($C5703&lt;&gt;"",0,$M5703)</f>
        <v>0</v>
      </c>
      <c r="N5702" s="4">
        <f>$M5702+IF($B5703&lt;&gt;"",0,$N5703)</f>
        <v>0</v>
      </c>
      <c r="O5702" s="4">
        <f>$N5702+IF($A5703&lt;&gt;"",0,$O5703)</f>
        <v>0</v>
      </c>
      <c r="P5702" s="5" t="str">
        <f t="shared" si="89"/>
        <v>TAAK</v>
      </c>
      <c r="Q5702" t="str">
        <f>IF($A5702="",$Q5701,$A5702)</f>
        <v>Uitvoering - Directievoering</v>
      </c>
    </row>
    <row r="5703" spans="1:17" ht="15.75" hidden="1" x14ac:dyDescent="0.25">
      <c r="A5703" s="1"/>
      <c r="B5703" s="2"/>
      <c r="C5703" s="3"/>
      <c r="D5703" s="3"/>
      <c r="E5703" s="6">
        <v>1</v>
      </c>
      <c r="F5703" s="3" t="s">
        <v>1047</v>
      </c>
      <c r="G5703" s="7"/>
      <c r="H5703" s="3"/>
      <c r="I5703" s="8"/>
      <c r="J5703" s="9"/>
      <c r="K5703" s="4">
        <f>$M5703+$N5703*IF($B5703&lt;&gt;"",1,0)+$O5703*IF($A5703&lt;&gt;"",1,0)+IF(AND($A5703="",$B5703="",$C5703="",$K5702&lt;&gt;0),1,0)</f>
        <v>0</v>
      </c>
      <c r="L5703" s="4">
        <f>SUM($J5703:$J5703)/MAX(1,SUM($J5703:$J5703))</f>
        <v>0</v>
      </c>
      <c r="M5703" s="4">
        <f>$L5703+IF($C5704&lt;&gt;"",0,$M5704)</f>
        <v>0</v>
      </c>
      <c r="N5703" s="4">
        <f>$M5703+IF($B5704&lt;&gt;"",0,$N5704)</f>
        <v>0</v>
      </c>
      <c r="O5703" s="4">
        <f>$N5703+IF($A5704&lt;&gt;"",0,$O5704)</f>
        <v>0</v>
      </c>
      <c r="P5703" s="5" t="str">
        <f t="shared" si="89"/>
        <v>+STB</v>
      </c>
      <c r="Q5703" t="str">
        <f>IF($A5703="",$Q5702,$A5703)</f>
        <v>Uitvoering - Directievoering</v>
      </c>
    </row>
    <row r="5704" spans="1:17" ht="15.75" hidden="1" x14ac:dyDescent="0.25">
      <c r="A5704" s="1"/>
      <c r="B5704" s="2"/>
      <c r="C5704" s="3"/>
      <c r="D5704" s="3"/>
      <c r="E5704" s="6"/>
      <c r="F5704" s="3"/>
      <c r="G5704" s="7" t="s">
        <v>3625</v>
      </c>
      <c r="H5704" s="3" t="s">
        <v>6343</v>
      </c>
      <c r="I5704" s="8"/>
      <c r="J5704" s="9"/>
      <c r="K5704" s="4">
        <f>$M5704+$N5704*IF($B5704&lt;&gt;"",1,0)+$O5704*IF($A5704&lt;&gt;"",1,0)+IF(AND($A5704="",$B5704="",$C5704="",$K5703&lt;&gt;0),1,0)</f>
        <v>0</v>
      </c>
      <c r="L5704" s="4">
        <f>SUM($J5704:$J5704)/MAX(1,SUM($J5704:$J5704))</f>
        <v>0</v>
      </c>
      <c r="M5704" s="4">
        <f>$L5704+IF($C5705&lt;&gt;"",0,$M5705)</f>
        <v>0</v>
      </c>
      <c r="N5704" s="4">
        <f>$M5704+IF($B5705&lt;&gt;"",0,$N5705)</f>
        <v>0</v>
      </c>
      <c r="O5704" s="4">
        <f>$N5704+IF($A5705&lt;&gt;"",0,$O5705)</f>
        <v>0</v>
      </c>
      <c r="P5704" s="5" t="str">
        <f t="shared" si="89"/>
        <v>+STB</v>
      </c>
      <c r="Q5704" t="str">
        <f>IF($A5704="",$Q5703,$A5704)</f>
        <v>Uitvoering - Directievoering</v>
      </c>
    </row>
    <row r="5705" spans="1:17" ht="34.5" hidden="1" x14ac:dyDescent="0.25">
      <c r="A5705" s="1"/>
      <c r="B5705" s="2"/>
      <c r="C5705" s="3"/>
      <c r="D5705" s="3"/>
      <c r="E5705" s="6"/>
      <c r="F5705" s="3"/>
      <c r="G5705" s="7"/>
      <c r="H5705" s="3"/>
      <c r="I5705" s="8" t="s">
        <v>4342</v>
      </c>
      <c r="J5705" s="9"/>
      <c r="K5705" s="4">
        <f>$M5705+$N5705*IF($B5705&lt;&gt;"",1,0)+$O5705*IF($A5705&lt;&gt;"",1,0)+IF(AND($A5705="",$B5705="",$C5705="",$K5704&lt;&gt;0),1,0)</f>
        <v>0</v>
      </c>
      <c r="L5705" s="4">
        <f>SUM($J5705:$J5705)/MAX(1,SUM($J5705:$J5705))</f>
        <v>0</v>
      </c>
      <c r="M5705" s="4">
        <f>$L5705+IF($C5706&lt;&gt;"",0,$M5706)</f>
        <v>0</v>
      </c>
      <c r="N5705" s="4">
        <f>$M5705+IF($B5706&lt;&gt;"",0,$N5706)</f>
        <v>0</v>
      </c>
      <c r="O5705" s="4">
        <f>$N5705+IF($A5706&lt;&gt;"",0,$O5706)</f>
        <v>0</v>
      </c>
      <c r="P5705" s="5" t="str">
        <f t="shared" si="89"/>
        <v>+STB</v>
      </c>
      <c r="Q5705" t="str">
        <f>IF($A5705="",$Q5704,$A5705)</f>
        <v>Uitvoering - Directievoering</v>
      </c>
    </row>
    <row r="5706" spans="1:17" ht="15.75" hidden="1" x14ac:dyDescent="0.25">
      <c r="A5706" s="1"/>
      <c r="B5706" s="2"/>
      <c r="C5706" s="3"/>
      <c r="D5706" s="3"/>
      <c r="E5706" s="6">
        <v>2</v>
      </c>
      <c r="F5706" s="3" t="s">
        <v>1050</v>
      </c>
      <c r="G5706" s="7"/>
      <c r="H5706" s="3"/>
      <c r="I5706" s="8"/>
      <c r="J5706" s="9"/>
      <c r="K5706" s="4">
        <f>$M5706+$N5706*IF($B5706&lt;&gt;"",1,0)+$O5706*IF($A5706&lt;&gt;"",1,0)+IF(AND($A5706="",$B5706="",$C5706="",$K5705&lt;&gt;0),1,0)</f>
        <v>0</v>
      </c>
      <c r="L5706" s="4">
        <f>SUM($J5706:$J5706)/MAX(1,SUM($J5706:$J5706))</f>
        <v>0</v>
      </c>
      <c r="M5706" s="4">
        <f>$L5706+IF($C5707&lt;&gt;"",0,$M5707)</f>
        <v>0</v>
      </c>
      <c r="N5706" s="4">
        <f>$M5706+IF($B5707&lt;&gt;"",0,$N5707)</f>
        <v>0</v>
      </c>
      <c r="O5706" s="4">
        <f>$N5706+IF($A5707&lt;&gt;"",0,$O5707)</f>
        <v>0</v>
      </c>
      <c r="P5706" s="5" t="str">
        <f t="shared" si="89"/>
        <v>+STB</v>
      </c>
      <c r="Q5706" t="str">
        <f>IF($A5706="",$Q5705,$A5706)</f>
        <v>Uitvoering - Directievoering</v>
      </c>
    </row>
    <row r="5707" spans="1:17" ht="15.75" hidden="1" x14ac:dyDescent="0.25">
      <c r="A5707" s="1"/>
      <c r="B5707" s="2"/>
      <c r="C5707" s="3"/>
      <c r="D5707" s="3"/>
      <c r="E5707" s="6"/>
      <c r="F5707" s="3"/>
      <c r="G5707" s="7" t="s">
        <v>3626</v>
      </c>
      <c r="H5707" s="3" t="s">
        <v>6344</v>
      </c>
      <c r="I5707" s="8"/>
      <c r="J5707" s="9"/>
      <c r="K5707" s="4">
        <f>$M5707+$N5707*IF($B5707&lt;&gt;"",1,0)+$O5707*IF($A5707&lt;&gt;"",1,0)+IF(AND($A5707="",$B5707="",$C5707="",$K5706&lt;&gt;0),1,0)</f>
        <v>0</v>
      </c>
      <c r="L5707" s="4">
        <f>SUM($J5707:$J5707)/MAX(1,SUM($J5707:$J5707))</f>
        <v>0</v>
      </c>
      <c r="M5707" s="4">
        <f>$L5707+IF($C5708&lt;&gt;"",0,$M5708)</f>
        <v>0</v>
      </c>
      <c r="N5707" s="4">
        <f>$M5707+IF($B5708&lt;&gt;"",0,$N5708)</f>
        <v>0</v>
      </c>
      <c r="O5707" s="4">
        <f>$N5707+IF($A5708&lt;&gt;"",0,$O5708)</f>
        <v>0</v>
      </c>
      <c r="P5707" s="5" t="str">
        <f t="shared" si="89"/>
        <v>+STB</v>
      </c>
      <c r="Q5707" t="str">
        <f>IF($A5707="",$Q5706,$A5707)</f>
        <v>Uitvoering - Directievoering</v>
      </c>
    </row>
    <row r="5708" spans="1:17" ht="34.5" hidden="1" x14ac:dyDescent="0.25">
      <c r="A5708" s="1"/>
      <c r="B5708" s="2"/>
      <c r="C5708" s="3"/>
      <c r="D5708" s="3"/>
      <c r="E5708" s="6"/>
      <c r="F5708" s="3"/>
      <c r="G5708" s="7"/>
      <c r="H5708" s="3"/>
      <c r="I5708" s="8" t="s">
        <v>4342</v>
      </c>
      <c r="J5708" s="9"/>
      <c r="K5708" s="4">
        <f>$M5708+$N5708*IF($B5708&lt;&gt;"",1,0)+$O5708*IF($A5708&lt;&gt;"",1,0)+IF(AND($A5708="",$B5708="",$C5708="",$K5707&lt;&gt;0),1,0)</f>
        <v>0</v>
      </c>
      <c r="L5708" s="4">
        <f>SUM($J5708:$J5708)/MAX(1,SUM($J5708:$J5708))</f>
        <v>0</v>
      </c>
      <c r="M5708" s="4">
        <f>$L5708+IF($C5709&lt;&gt;"",0,$M5709)</f>
        <v>0</v>
      </c>
      <c r="N5708" s="4">
        <f>$M5708+IF($B5709&lt;&gt;"",0,$N5709)</f>
        <v>0</v>
      </c>
      <c r="O5708" s="4">
        <f>$N5708+IF($A5709&lt;&gt;"",0,$O5709)</f>
        <v>0</v>
      </c>
      <c r="P5708" s="5" t="str">
        <f t="shared" si="89"/>
        <v>+STB</v>
      </c>
      <c r="Q5708" t="str">
        <f>IF($A5708="",$Q5707,$A5708)</f>
        <v>Uitvoering - Directievoering</v>
      </c>
    </row>
    <row r="5709" spans="1:17" ht="15.75" hidden="1" x14ac:dyDescent="0.25">
      <c r="A5709" s="1"/>
      <c r="B5709" s="2"/>
      <c r="C5709" s="3" t="s">
        <v>3627</v>
      </c>
      <c r="D5709" s="3" t="s">
        <v>1054</v>
      </c>
      <c r="E5709" s="6"/>
      <c r="F5709" s="3"/>
      <c r="G5709" s="7"/>
      <c r="H5709" s="3"/>
      <c r="I5709" s="8"/>
      <c r="J5709" s="9"/>
      <c r="K5709" s="4">
        <f>$M5709+$N5709*IF($B5709&lt;&gt;"",1,0)+$O5709*IF($A5709&lt;&gt;"",1,0)+IF(AND($A5709="",$B5709="",$C5709="",$K5708&lt;&gt;0),1,0)</f>
        <v>0</v>
      </c>
      <c r="L5709" s="4">
        <f>SUM($J5709:$J5709)/MAX(1,SUM($J5709:$J5709))</f>
        <v>0</v>
      </c>
      <c r="M5709" s="4">
        <f>$L5709+IF($C5710&lt;&gt;"",0,$M5710)</f>
        <v>0</v>
      </c>
      <c r="N5709" s="4">
        <f>$M5709+IF($B5710&lt;&gt;"",0,$N5710)</f>
        <v>0</v>
      </c>
      <c r="O5709" s="4">
        <f>$N5709+IF($A5710&lt;&gt;"",0,$O5710)</f>
        <v>0</v>
      </c>
      <c r="P5709" s="5" t="str">
        <f t="shared" si="89"/>
        <v>TAAK</v>
      </c>
      <c r="Q5709" t="str">
        <f>IF($A5709="",$Q5708,$A5709)</f>
        <v>Uitvoering - Directievoering</v>
      </c>
    </row>
    <row r="5710" spans="1:17" ht="15.75" hidden="1" x14ac:dyDescent="0.25">
      <c r="A5710" s="1"/>
      <c r="B5710" s="2"/>
      <c r="C5710" s="3"/>
      <c r="D5710" s="3"/>
      <c r="E5710" s="6">
        <v>1</v>
      </c>
      <c r="F5710" s="3" t="s">
        <v>1055</v>
      </c>
      <c r="G5710" s="7"/>
      <c r="H5710" s="3"/>
      <c r="I5710" s="8"/>
      <c r="J5710" s="9"/>
      <c r="K5710" s="4">
        <f>$M5710+$N5710*IF($B5710&lt;&gt;"",1,0)+$O5710*IF($A5710&lt;&gt;"",1,0)+IF(AND($A5710="",$B5710="",$C5710="",$K5709&lt;&gt;0),1,0)</f>
        <v>0</v>
      </c>
      <c r="L5710" s="4">
        <f>SUM($J5710:$J5710)/MAX(1,SUM($J5710:$J5710))</f>
        <v>0</v>
      </c>
      <c r="M5710" s="4">
        <f>$L5710+IF($C5711&lt;&gt;"",0,$M5711)</f>
        <v>0</v>
      </c>
      <c r="N5710" s="4">
        <f>$M5710+IF($B5711&lt;&gt;"",0,$N5711)</f>
        <v>0</v>
      </c>
      <c r="O5710" s="4">
        <f>$N5710+IF($A5711&lt;&gt;"",0,$O5711)</f>
        <v>0</v>
      </c>
      <c r="P5710" s="5" t="str">
        <f t="shared" si="89"/>
        <v>+STB</v>
      </c>
      <c r="Q5710" t="str">
        <f>IF($A5710="",$Q5709,$A5710)</f>
        <v>Uitvoering - Directievoering</v>
      </c>
    </row>
    <row r="5711" spans="1:17" ht="15.75" hidden="1" x14ac:dyDescent="0.25">
      <c r="A5711" s="1"/>
      <c r="B5711" s="2"/>
      <c r="C5711" s="3"/>
      <c r="D5711" s="3"/>
      <c r="E5711" s="6"/>
      <c r="F5711" s="3"/>
      <c r="G5711" s="7" t="s">
        <v>3628</v>
      </c>
      <c r="H5711" s="3" t="s">
        <v>6345</v>
      </c>
      <c r="I5711" s="8"/>
      <c r="J5711" s="9"/>
      <c r="K5711" s="4">
        <f>$M5711+$N5711*IF($B5711&lt;&gt;"",1,0)+$O5711*IF($A5711&lt;&gt;"",1,0)+IF(AND($A5711="",$B5711="",$C5711="",$K5710&lt;&gt;0),1,0)</f>
        <v>0</v>
      </c>
      <c r="L5711" s="4">
        <f>SUM($J5711:$J5711)/MAX(1,SUM($J5711:$J5711))</f>
        <v>0</v>
      </c>
      <c r="M5711" s="4">
        <f>$L5711+IF($C5712&lt;&gt;"",0,$M5712)</f>
        <v>0</v>
      </c>
      <c r="N5711" s="4">
        <f>$M5711+IF($B5712&lt;&gt;"",0,$N5712)</f>
        <v>0</v>
      </c>
      <c r="O5711" s="4">
        <f>$N5711+IF($A5712&lt;&gt;"",0,$O5712)</f>
        <v>0</v>
      </c>
      <c r="P5711" s="5" t="str">
        <f t="shared" si="89"/>
        <v>+STB</v>
      </c>
      <c r="Q5711" t="str">
        <f>IF($A5711="",$Q5710,$A5711)</f>
        <v>Uitvoering - Directievoering</v>
      </c>
    </row>
    <row r="5712" spans="1:17" ht="34.5" hidden="1" x14ac:dyDescent="0.25">
      <c r="A5712" s="1"/>
      <c r="B5712" s="2"/>
      <c r="C5712" s="3"/>
      <c r="D5712" s="3"/>
      <c r="E5712" s="6"/>
      <c r="F5712" s="3"/>
      <c r="G5712" s="7"/>
      <c r="H5712" s="3"/>
      <c r="I5712" s="8" t="s">
        <v>4342</v>
      </c>
      <c r="J5712" s="9"/>
      <c r="K5712" s="4">
        <f>$M5712+$N5712*IF($B5712&lt;&gt;"",1,0)+$O5712*IF($A5712&lt;&gt;"",1,0)+IF(AND($A5712="",$B5712="",$C5712="",$K5711&lt;&gt;0),1,0)</f>
        <v>0</v>
      </c>
      <c r="L5712" s="4">
        <f>SUM($J5712:$J5712)/MAX(1,SUM($J5712:$J5712))</f>
        <v>0</v>
      </c>
      <c r="M5712" s="4">
        <f>$L5712+IF($C5713&lt;&gt;"",0,$M5713)</f>
        <v>0</v>
      </c>
      <c r="N5712" s="4">
        <f>$M5712+IF($B5713&lt;&gt;"",0,$N5713)</f>
        <v>0</v>
      </c>
      <c r="O5712" s="4">
        <f>$N5712+IF($A5713&lt;&gt;"",0,$O5713)</f>
        <v>0</v>
      </c>
      <c r="P5712" s="5" t="str">
        <f t="shared" si="89"/>
        <v>+STB</v>
      </c>
      <c r="Q5712" t="str">
        <f>IF($A5712="",$Q5711,$A5712)</f>
        <v>Uitvoering - Directievoering</v>
      </c>
    </row>
    <row r="5713" spans="1:17" ht="15.75" hidden="1" x14ac:dyDescent="0.25">
      <c r="A5713" s="1"/>
      <c r="B5713" s="2"/>
      <c r="C5713" s="3"/>
      <c r="D5713" s="3"/>
      <c r="E5713" s="6">
        <v>2</v>
      </c>
      <c r="F5713" s="3" t="s">
        <v>1058</v>
      </c>
      <c r="G5713" s="7"/>
      <c r="H5713" s="3"/>
      <c r="I5713" s="8"/>
      <c r="J5713" s="9"/>
      <c r="K5713" s="4">
        <f>$M5713+$N5713*IF($B5713&lt;&gt;"",1,0)+$O5713*IF($A5713&lt;&gt;"",1,0)+IF(AND($A5713="",$B5713="",$C5713="",$K5712&lt;&gt;0),1,0)</f>
        <v>0</v>
      </c>
      <c r="L5713" s="4">
        <f>SUM($J5713:$J5713)/MAX(1,SUM($J5713:$J5713))</f>
        <v>0</v>
      </c>
      <c r="M5713" s="4">
        <f>$L5713+IF($C5714&lt;&gt;"",0,$M5714)</f>
        <v>0</v>
      </c>
      <c r="N5713" s="4">
        <f>$M5713+IF($B5714&lt;&gt;"",0,$N5714)</f>
        <v>0</v>
      </c>
      <c r="O5713" s="4">
        <f>$N5713+IF($A5714&lt;&gt;"",0,$O5714)</f>
        <v>0</v>
      </c>
      <c r="P5713" s="5" t="str">
        <f t="shared" si="89"/>
        <v>+STB</v>
      </c>
      <c r="Q5713" t="str">
        <f>IF($A5713="",$Q5712,$A5713)</f>
        <v>Uitvoering - Directievoering</v>
      </c>
    </row>
    <row r="5714" spans="1:17" ht="15.75" hidden="1" x14ac:dyDescent="0.25">
      <c r="A5714" s="1"/>
      <c r="B5714" s="2"/>
      <c r="C5714" s="3"/>
      <c r="D5714" s="3"/>
      <c r="E5714" s="6"/>
      <c r="F5714" s="3"/>
      <c r="G5714" s="7" t="s">
        <v>3629</v>
      </c>
      <c r="H5714" s="3" t="s">
        <v>6346</v>
      </c>
      <c r="I5714" s="8"/>
      <c r="J5714" s="9"/>
      <c r="K5714" s="4">
        <f>$M5714+$N5714*IF($B5714&lt;&gt;"",1,0)+$O5714*IF($A5714&lt;&gt;"",1,0)+IF(AND($A5714="",$B5714="",$C5714="",$K5713&lt;&gt;0),1,0)</f>
        <v>0</v>
      </c>
      <c r="L5714" s="4">
        <f>SUM($J5714:$J5714)/MAX(1,SUM($J5714:$J5714))</f>
        <v>0</v>
      </c>
      <c r="M5714" s="4">
        <f>$L5714+IF($C5715&lt;&gt;"",0,$M5715)</f>
        <v>0</v>
      </c>
      <c r="N5714" s="4">
        <f>$M5714+IF($B5715&lt;&gt;"",0,$N5715)</f>
        <v>0</v>
      </c>
      <c r="O5714" s="4">
        <f>$N5714+IF($A5715&lt;&gt;"",0,$O5715)</f>
        <v>0</v>
      </c>
      <c r="P5714" s="5" t="str">
        <f t="shared" si="89"/>
        <v>+STB</v>
      </c>
      <c r="Q5714" t="str">
        <f>IF($A5714="",$Q5713,$A5714)</f>
        <v>Uitvoering - Directievoering</v>
      </c>
    </row>
    <row r="5715" spans="1:17" ht="34.5" hidden="1" x14ac:dyDescent="0.25">
      <c r="A5715" s="1"/>
      <c r="B5715" s="2"/>
      <c r="C5715" s="3"/>
      <c r="D5715" s="3"/>
      <c r="E5715" s="6"/>
      <c r="F5715" s="3"/>
      <c r="G5715" s="7"/>
      <c r="H5715" s="3"/>
      <c r="I5715" s="8" t="s">
        <v>4342</v>
      </c>
      <c r="J5715" s="9"/>
      <c r="K5715" s="4">
        <f>$M5715+$N5715*IF($B5715&lt;&gt;"",1,0)+$O5715*IF($A5715&lt;&gt;"",1,0)+IF(AND($A5715="",$B5715="",$C5715="",$K5714&lt;&gt;0),1,0)</f>
        <v>0</v>
      </c>
      <c r="L5715" s="4">
        <f>SUM($J5715:$J5715)/MAX(1,SUM($J5715:$J5715))</f>
        <v>0</v>
      </c>
      <c r="M5715" s="4">
        <f>$L5715+IF($C5716&lt;&gt;"",0,$M5716)</f>
        <v>0</v>
      </c>
      <c r="N5715" s="4">
        <f>$M5715+IF($B5716&lt;&gt;"",0,$N5716)</f>
        <v>0</v>
      </c>
      <c r="O5715" s="4">
        <f>$N5715+IF($A5716&lt;&gt;"",0,$O5716)</f>
        <v>0</v>
      </c>
      <c r="P5715" s="5" t="str">
        <f t="shared" si="89"/>
        <v>+STB</v>
      </c>
      <c r="Q5715" t="str">
        <f>IF($A5715="",$Q5714,$A5715)</f>
        <v>Uitvoering - Directievoering</v>
      </c>
    </row>
    <row r="5716" spans="1:17" ht="15.75" hidden="1" x14ac:dyDescent="0.25">
      <c r="A5716" s="1"/>
      <c r="B5716" s="2"/>
      <c r="C5716" s="3" t="s">
        <v>3630</v>
      </c>
      <c r="D5716" s="3" t="s">
        <v>1062</v>
      </c>
      <c r="E5716" s="6"/>
      <c r="F5716" s="3"/>
      <c r="G5716" s="7"/>
      <c r="H5716" s="3"/>
      <c r="I5716" s="8"/>
      <c r="J5716" s="9"/>
      <c r="K5716" s="4">
        <f>$M5716+$N5716*IF($B5716&lt;&gt;"",1,0)+$O5716*IF($A5716&lt;&gt;"",1,0)+IF(AND($A5716="",$B5716="",$C5716="",$K5715&lt;&gt;0),1,0)</f>
        <v>0</v>
      </c>
      <c r="L5716" s="4">
        <f>SUM($J5716:$J5716)/MAX(1,SUM($J5716:$J5716))</f>
        <v>0</v>
      </c>
      <c r="M5716" s="4">
        <f>$L5716+IF($C5717&lt;&gt;"",0,$M5717)</f>
        <v>0</v>
      </c>
      <c r="N5716" s="4">
        <f>$M5716+IF($B5717&lt;&gt;"",0,$N5717)</f>
        <v>0</v>
      </c>
      <c r="O5716" s="4">
        <f>$N5716+IF($A5717&lt;&gt;"",0,$O5717)</f>
        <v>0</v>
      </c>
      <c r="P5716" s="5" t="str">
        <f t="shared" si="89"/>
        <v>TAAK</v>
      </c>
      <c r="Q5716" t="str">
        <f>IF($A5716="",$Q5715,$A5716)</f>
        <v>Uitvoering - Directievoering</v>
      </c>
    </row>
    <row r="5717" spans="1:17" ht="15.75" hidden="1" x14ac:dyDescent="0.25">
      <c r="A5717" s="1"/>
      <c r="B5717" s="2"/>
      <c r="C5717" s="3"/>
      <c r="D5717" s="3"/>
      <c r="E5717" s="6">
        <v>1</v>
      </c>
      <c r="F5717" s="3" t="s">
        <v>1063</v>
      </c>
      <c r="G5717" s="7"/>
      <c r="H5717" s="3"/>
      <c r="I5717" s="8"/>
      <c r="J5717" s="9"/>
      <c r="K5717" s="4">
        <f>$M5717+$N5717*IF($B5717&lt;&gt;"",1,0)+$O5717*IF($A5717&lt;&gt;"",1,0)+IF(AND($A5717="",$B5717="",$C5717="",$K5716&lt;&gt;0),1,0)</f>
        <v>0</v>
      </c>
      <c r="L5717" s="4">
        <f>SUM($J5717:$J5717)/MAX(1,SUM($J5717:$J5717))</f>
        <v>0</v>
      </c>
      <c r="M5717" s="4">
        <f>$L5717+IF($C5718&lt;&gt;"",0,$M5718)</f>
        <v>0</v>
      </c>
      <c r="N5717" s="4">
        <f>$M5717+IF($B5718&lt;&gt;"",0,$N5718)</f>
        <v>0</v>
      </c>
      <c r="O5717" s="4">
        <f>$N5717+IF($A5718&lt;&gt;"",0,$O5718)</f>
        <v>0</v>
      </c>
      <c r="P5717" s="5" t="str">
        <f t="shared" si="89"/>
        <v>+STB</v>
      </c>
      <c r="Q5717" t="str">
        <f>IF($A5717="",$Q5716,$A5717)</f>
        <v>Uitvoering - Directievoering</v>
      </c>
    </row>
    <row r="5718" spans="1:17" ht="15.75" hidden="1" x14ac:dyDescent="0.25">
      <c r="A5718" s="1"/>
      <c r="B5718" s="2"/>
      <c r="C5718" s="3"/>
      <c r="D5718" s="3"/>
      <c r="E5718" s="6"/>
      <c r="F5718" s="3"/>
      <c r="G5718" s="7" t="s">
        <v>3631</v>
      </c>
      <c r="H5718" s="3" t="s">
        <v>6347</v>
      </c>
      <c r="I5718" s="8"/>
      <c r="J5718" s="9"/>
      <c r="K5718" s="4">
        <f>$M5718+$N5718*IF($B5718&lt;&gt;"",1,0)+$O5718*IF($A5718&lt;&gt;"",1,0)+IF(AND($A5718="",$B5718="",$C5718="",$K5717&lt;&gt;0),1,0)</f>
        <v>0</v>
      </c>
      <c r="L5718" s="4">
        <f>SUM($J5718:$J5718)/MAX(1,SUM($J5718:$J5718))</f>
        <v>0</v>
      </c>
      <c r="M5718" s="4">
        <f>$L5718+IF($C5719&lt;&gt;"",0,$M5719)</f>
        <v>0</v>
      </c>
      <c r="N5718" s="4">
        <f>$M5718+IF($B5719&lt;&gt;"",0,$N5719)</f>
        <v>0</v>
      </c>
      <c r="O5718" s="4">
        <f>$N5718+IF($A5719&lt;&gt;"",0,$O5719)</f>
        <v>0</v>
      </c>
      <c r="P5718" s="5" t="str">
        <f t="shared" si="89"/>
        <v>+STB</v>
      </c>
      <c r="Q5718" t="str">
        <f>IF($A5718="",$Q5717,$A5718)</f>
        <v>Uitvoering - Directievoering</v>
      </c>
    </row>
    <row r="5719" spans="1:17" ht="34.5" hidden="1" x14ac:dyDescent="0.25">
      <c r="A5719" s="1"/>
      <c r="B5719" s="2"/>
      <c r="C5719" s="3"/>
      <c r="D5719" s="3"/>
      <c r="E5719" s="6"/>
      <c r="F5719" s="3"/>
      <c r="G5719" s="7"/>
      <c r="H5719" s="3"/>
      <c r="I5719" s="8" t="s">
        <v>4342</v>
      </c>
      <c r="J5719" s="9"/>
      <c r="K5719" s="4">
        <f>$M5719+$N5719*IF($B5719&lt;&gt;"",1,0)+$O5719*IF($A5719&lt;&gt;"",1,0)+IF(AND($A5719="",$B5719="",$C5719="",$K5718&lt;&gt;0),1,0)</f>
        <v>0</v>
      </c>
      <c r="L5719" s="4">
        <f>SUM($J5719:$J5719)/MAX(1,SUM($J5719:$J5719))</f>
        <v>0</v>
      </c>
      <c r="M5719" s="4">
        <f>$L5719+IF($C5720&lt;&gt;"",0,$M5720)</f>
        <v>0</v>
      </c>
      <c r="N5719" s="4">
        <f>$M5719+IF($B5720&lt;&gt;"",0,$N5720)</f>
        <v>0</v>
      </c>
      <c r="O5719" s="4">
        <f>$N5719+IF($A5720&lt;&gt;"",0,$O5720)</f>
        <v>0</v>
      </c>
      <c r="P5719" s="5" t="str">
        <f t="shared" si="89"/>
        <v>+STB</v>
      </c>
      <c r="Q5719" t="str">
        <f>IF($A5719="",$Q5718,$A5719)</f>
        <v>Uitvoering - Directievoering</v>
      </c>
    </row>
    <row r="5720" spans="1:17" ht="15.75" hidden="1" x14ac:dyDescent="0.25">
      <c r="A5720" s="1"/>
      <c r="B5720" s="2"/>
      <c r="C5720" s="3"/>
      <c r="D5720" s="3"/>
      <c r="E5720" s="6">
        <v>2</v>
      </c>
      <c r="F5720" s="3" t="s">
        <v>1066</v>
      </c>
      <c r="G5720" s="7"/>
      <c r="H5720" s="3"/>
      <c r="I5720" s="8"/>
      <c r="J5720" s="9"/>
      <c r="K5720" s="4">
        <f>$M5720+$N5720*IF($B5720&lt;&gt;"",1,0)+$O5720*IF($A5720&lt;&gt;"",1,0)+IF(AND($A5720="",$B5720="",$C5720="",$K5719&lt;&gt;0),1,0)</f>
        <v>0</v>
      </c>
      <c r="L5720" s="4">
        <f>SUM($J5720:$J5720)/MAX(1,SUM($J5720:$J5720))</f>
        <v>0</v>
      </c>
      <c r="M5720" s="4">
        <f>$L5720+IF($C5721&lt;&gt;"",0,$M5721)</f>
        <v>0</v>
      </c>
      <c r="N5720" s="4">
        <f>$M5720+IF($B5721&lt;&gt;"",0,$N5721)</f>
        <v>0</v>
      </c>
      <c r="O5720" s="4">
        <f>$N5720+IF($A5721&lt;&gt;"",0,$O5721)</f>
        <v>0</v>
      </c>
      <c r="P5720" s="5" t="str">
        <f t="shared" si="89"/>
        <v>+STB</v>
      </c>
      <c r="Q5720" t="str">
        <f>IF($A5720="",$Q5719,$A5720)</f>
        <v>Uitvoering - Directievoering</v>
      </c>
    </row>
    <row r="5721" spans="1:17" ht="15.75" hidden="1" x14ac:dyDescent="0.25">
      <c r="A5721" s="1"/>
      <c r="B5721" s="2"/>
      <c r="C5721" s="3"/>
      <c r="D5721" s="3"/>
      <c r="E5721" s="6"/>
      <c r="F5721" s="3"/>
      <c r="G5721" s="7" t="s">
        <v>3632</v>
      </c>
      <c r="H5721" s="3" t="s">
        <v>6348</v>
      </c>
      <c r="I5721" s="8"/>
      <c r="J5721" s="9"/>
      <c r="K5721" s="4">
        <f>$M5721+$N5721*IF($B5721&lt;&gt;"",1,0)+$O5721*IF($A5721&lt;&gt;"",1,0)+IF(AND($A5721="",$B5721="",$C5721="",$K5720&lt;&gt;0),1,0)</f>
        <v>0</v>
      </c>
      <c r="L5721" s="4">
        <f>SUM($J5721:$J5721)/MAX(1,SUM($J5721:$J5721))</f>
        <v>0</v>
      </c>
      <c r="M5721" s="4">
        <f>$L5721+IF($C5722&lt;&gt;"",0,$M5722)</f>
        <v>0</v>
      </c>
      <c r="N5721" s="4">
        <f>$M5721+IF($B5722&lt;&gt;"",0,$N5722)</f>
        <v>0</v>
      </c>
      <c r="O5721" s="4">
        <f>$N5721+IF($A5722&lt;&gt;"",0,$O5722)</f>
        <v>0</v>
      </c>
      <c r="P5721" s="5" t="str">
        <f t="shared" si="89"/>
        <v>+STB</v>
      </c>
      <c r="Q5721" t="str">
        <f>IF($A5721="",$Q5720,$A5721)</f>
        <v>Uitvoering - Directievoering</v>
      </c>
    </row>
    <row r="5722" spans="1:17" ht="34.5" hidden="1" x14ac:dyDescent="0.25">
      <c r="A5722" s="1"/>
      <c r="B5722" s="2"/>
      <c r="C5722" s="3"/>
      <c r="D5722" s="3"/>
      <c r="E5722" s="6"/>
      <c r="F5722" s="3"/>
      <c r="G5722" s="7"/>
      <c r="H5722" s="3"/>
      <c r="I5722" s="8" t="s">
        <v>4342</v>
      </c>
      <c r="J5722" s="9"/>
      <c r="K5722" s="4">
        <f>$M5722+$N5722*IF($B5722&lt;&gt;"",1,0)+$O5722*IF($A5722&lt;&gt;"",1,0)+IF(AND($A5722="",$B5722="",$C5722="",$K5721&lt;&gt;0),1,0)</f>
        <v>0</v>
      </c>
      <c r="L5722" s="4">
        <f>SUM($J5722:$J5722)/MAX(1,SUM($J5722:$J5722))</f>
        <v>0</v>
      </c>
      <c r="M5722" s="4">
        <f>$L5722+IF($C5723&lt;&gt;"",0,$M5723)</f>
        <v>0</v>
      </c>
      <c r="N5722" s="4">
        <f>$M5722+IF($B5723&lt;&gt;"",0,$N5723)</f>
        <v>0</v>
      </c>
      <c r="O5722" s="4">
        <f>$N5722+IF($A5723&lt;&gt;"",0,$O5723)</f>
        <v>0</v>
      </c>
      <c r="P5722" s="5" t="str">
        <f t="shared" si="89"/>
        <v>+STB</v>
      </c>
      <c r="Q5722" t="str">
        <f>IF($A5722="",$Q5721,$A5722)</f>
        <v>Uitvoering - Directievoering</v>
      </c>
    </row>
    <row r="5723" spans="1:17" ht="15.75" hidden="1" x14ac:dyDescent="0.25">
      <c r="A5723" s="1"/>
      <c r="B5723" s="2"/>
      <c r="C5723" s="3" t="s">
        <v>3633</v>
      </c>
      <c r="D5723" s="3" t="s">
        <v>1070</v>
      </c>
      <c r="E5723" s="6"/>
      <c r="F5723" s="3"/>
      <c r="G5723" s="7"/>
      <c r="H5723" s="3"/>
      <c r="I5723" s="8"/>
      <c r="J5723" s="9"/>
      <c r="K5723" s="4">
        <f>$M5723+$N5723*IF($B5723&lt;&gt;"",1,0)+$O5723*IF($A5723&lt;&gt;"",1,0)+IF(AND($A5723="",$B5723="",$C5723="",$K5722&lt;&gt;0),1,0)</f>
        <v>0</v>
      </c>
      <c r="L5723" s="4">
        <f>SUM($J5723:$J5723)/MAX(1,SUM($J5723:$J5723))</f>
        <v>0</v>
      </c>
      <c r="M5723" s="4">
        <f>$L5723+IF($C5724&lt;&gt;"",0,$M5724)</f>
        <v>0</v>
      </c>
      <c r="N5723" s="4">
        <f>$M5723+IF($B5724&lt;&gt;"",0,$N5724)</f>
        <v>0</v>
      </c>
      <c r="O5723" s="4">
        <f>$N5723+IF($A5724&lt;&gt;"",0,$O5724)</f>
        <v>0</v>
      </c>
      <c r="P5723" s="5" t="str">
        <f t="shared" si="89"/>
        <v>TAAK</v>
      </c>
      <c r="Q5723" t="str">
        <f>IF($A5723="",$Q5722,$A5723)</f>
        <v>Uitvoering - Directievoering</v>
      </c>
    </row>
    <row r="5724" spans="1:17" ht="15.75" hidden="1" x14ac:dyDescent="0.25">
      <c r="A5724" s="1"/>
      <c r="B5724" s="2"/>
      <c r="C5724" s="3"/>
      <c r="D5724" s="3"/>
      <c r="E5724" s="6">
        <v>1</v>
      </c>
      <c r="F5724" s="3" t="s">
        <v>1071</v>
      </c>
      <c r="G5724" s="7"/>
      <c r="H5724" s="3"/>
      <c r="I5724" s="8"/>
      <c r="J5724" s="9"/>
      <c r="K5724" s="4">
        <f>$M5724+$N5724*IF($B5724&lt;&gt;"",1,0)+$O5724*IF($A5724&lt;&gt;"",1,0)+IF(AND($A5724="",$B5724="",$C5724="",$K5723&lt;&gt;0),1,0)</f>
        <v>0</v>
      </c>
      <c r="L5724" s="4">
        <f>SUM($J5724:$J5724)/MAX(1,SUM($J5724:$J5724))</f>
        <v>0</v>
      </c>
      <c r="M5724" s="4">
        <f>$L5724+IF($C5725&lt;&gt;"",0,$M5725)</f>
        <v>0</v>
      </c>
      <c r="N5724" s="4">
        <f>$M5724+IF($B5725&lt;&gt;"",0,$N5725)</f>
        <v>0</v>
      </c>
      <c r="O5724" s="4">
        <f>$N5724+IF($A5725&lt;&gt;"",0,$O5725)</f>
        <v>0</v>
      </c>
      <c r="P5724" s="5" t="str">
        <f t="shared" si="89"/>
        <v>+STB</v>
      </c>
      <c r="Q5724" t="str">
        <f>IF($A5724="",$Q5723,$A5724)</f>
        <v>Uitvoering - Directievoering</v>
      </c>
    </row>
    <row r="5725" spans="1:17" ht="15.75" hidden="1" x14ac:dyDescent="0.25">
      <c r="A5725" s="1"/>
      <c r="B5725" s="2"/>
      <c r="C5725" s="3"/>
      <c r="D5725" s="3"/>
      <c r="E5725" s="6"/>
      <c r="F5725" s="3"/>
      <c r="G5725" s="7" t="s">
        <v>3634</v>
      </c>
      <c r="H5725" s="3" t="s">
        <v>6349</v>
      </c>
      <c r="I5725" s="8"/>
      <c r="J5725" s="9"/>
      <c r="K5725" s="4">
        <f>$M5725+$N5725*IF($B5725&lt;&gt;"",1,0)+$O5725*IF($A5725&lt;&gt;"",1,0)+IF(AND($A5725="",$B5725="",$C5725="",$K5724&lt;&gt;0),1,0)</f>
        <v>0</v>
      </c>
      <c r="L5725" s="4">
        <f>SUM($J5725:$J5725)/MAX(1,SUM($J5725:$J5725))</f>
        <v>0</v>
      </c>
      <c r="M5725" s="4">
        <f>$L5725+IF($C5726&lt;&gt;"",0,$M5726)</f>
        <v>0</v>
      </c>
      <c r="N5725" s="4">
        <f>$M5725+IF($B5726&lt;&gt;"",0,$N5726)</f>
        <v>0</v>
      </c>
      <c r="O5725" s="4">
        <f>$N5725+IF($A5726&lt;&gt;"",0,$O5726)</f>
        <v>0</v>
      </c>
      <c r="P5725" s="5" t="str">
        <f t="shared" si="89"/>
        <v>+STB</v>
      </c>
      <c r="Q5725" t="str">
        <f>IF($A5725="",$Q5724,$A5725)</f>
        <v>Uitvoering - Directievoering</v>
      </c>
    </row>
    <row r="5726" spans="1:17" ht="34.5" hidden="1" x14ac:dyDescent="0.25">
      <c r="A5726" s="1"/>
      <c r="B5726" s="2"/>
      <c r="C5726" s="3"/>
      <c r="D5726" s="3"/>
      <c r="E5726" s="6"/>
      <c r="F5726" s="3"/>
      <c r="G5726" s="7"/>
      <c r="H5726" s="3"/>
      <c r="I5726" s="8" t="s">
        <v>4342</v>
      </c>
      <c r="J5726" s="9"/>
      <c r="K5726" s="4">
        <f>$M5726+$N5726*IF($B5726&lt;&gt;"",1,0)+$O5726*IF($A5726&lt;&gt;"",1,0)+IF(AND($A5726="",$B5726="",$C5726="",$K5725&lt;&gt;0),1,0)</f>
        <v>0</v>
      </c>
      <c r="L5726" s="4">
        <f>SUM($J5726:$J5726)/MAX(1,SUM($J5726:$J5726))</f>
        <v>0</v>
      </c>
      <c r="M5726" s="4">
        <f>$L5726+IF($C5727&lt;&gt;"",0,$M5727)</f>
        <v>0</v>
      </c>
      <c r="N5726" s="4">
        <f>$M5726+IF($B5727&lt;&gt;"",0,$N5727)</f>
        <v>0</v>
      </c>
      <c r="O5726" s="4">
        <f>$N5726+IF($A5727&lt;&gt;"",0,$O5727)</f>
        <v>0</v>
      </c>
      <c r="P5726" s="5" t="str">
        <f t="shared" si="89"/>
        <v>+STB</v>
      </c>
      <c r="Q5726" t="str">
        <f>IF($A5726="",$Q5725,$A5726)</f>
        <v>Uitvoering - Directievoering</v>
      </c>
    </row>
    <row r="5727" spans="1:17" ht="15.75" hidden="1" x14ac:dyDescent="0.25">
      <c r="A5727" s="1"/>
      <c r="B5727" s="2"/>
      <c r="C5727" s="3"/>
      <c r="D5727" s="3"/>
      <c r="E5727" s="6">
        <v>2</v>
      </c>
      <c r="F5727" s="3" t="s">
        <v>1074</v>
      </c>
      <c r="G5727" s="7"/>
      <c r="H5727" s="3"/>
      <c r="I5727" s="8"/>
      <c r="J5727" s="9"/>
      <c r="K5727" s="4">
        <f>$M5727+$N5727*IF($B5727&lt;&gt;"",1,0)+$O5727*IF($A5727&lt;&gt;"",1,0)+IF(AND($A5727="",$B5727="",$C5727="",$K5726&lt;&gt;0),1,0)</f>
        <v>0</v>
      </c>
      <c r="L5727" s="4">
        <f>SUM($J5727:$J5727)/MAX(1,SUM($J5727:$J5727))</f>
        <v>0</v>
      </c>
      <c r="M5727" s="4">
        <f>$L5727+IF($C5728&lt;&gt;"",0,$M5728)</f>
        <v>0</v>
      </c>
      <c r="N5727" s="4">
        <f>$M5727+IF($B5728&lt;&gt;"",0,$N5728)</f>
        <v>0</v>
      </c>
      <c r="O5727" s="4">
        <f>$N5727+IF($A5728&lt;&gt;"",0,$O5728)</f>
        <v>0</v>
      </c>
      <c r="P5727" s="5" t="str">
        <f t="shared" si="89"/>
        <v>+STB</v>
      </c>
      <c r="Q5727" t="str">
        <f>IF($A5727="",$Q5726,$A5727)</f>
        <v>Uitvoering - Directievoering</v>
      </c>
    </row>
    <row r="5728" spans="1:17" ht="15.75" hidden="1" x14ac:dyDescent="0.25">
      <c r="A5728" s="1"/>
      <c r="B5728" s="2"/>
      <c r="C5728" s="3"/>
      <c r="D5728" s="3"/>
      <c r="E5728" s="6"/>
      <c r="F5728" s="3"/>
      <c r="G5728" s="7" t="s">
        <v>3635</v>
      </c>
      <c r="H5728" s="3" t="s">
        <v>6350</v>
      </c>
      <c r="I5728" s="8"/>
      <c r="J5728" s="9"/>
      <c r="K5728" s="4">
        <f>$M5728+$N5728*IF($B5728&lt;&gt;"",1,0)+$O5728*IF($A5728&lt;&gt;"",1,0)+IF(AND($A5728="",$B5728="",$C5728="",$K5727&lt;&gt;0),1,0)</f>
        <v>0</v>
      </c>
      <c r="L5728" s="4">
        <f>SUM($J5728:$J5728)/MAX(1,SUM($J5728:$J5728))</f>
        <v>0</v>
      </c>
      <c r="M5728" s="4">
        <f>$L5728+IF($C5729&lt;&gt;"",0,$M5729)</f>
        <v>0</v>
      </c>
      <c r="N5728" s="4">
        <f>$M5728+IF($B5729&lt;&gt;"",0,$N5729)</f>
        <v>0</v>
      </c>
      <c r="O5728" s="4">
        <f>$N5728+IF($A5729&lt;&gt;"",0,$O5729)</f>
        <v>0</v>
      </c>
      <c r="P5728" s="5" t="str">
        <f t="shared" si="89"/>
        <v>+STB</v>
      </c>
      <c r="Q5728" t="str">
        <f>IF($A5728="",$Q5727,$A5728)</f>
        <v>Uitvoering - Directievoering</v>
      </c>
    </row>
    <row r="5729" spans="1:17" ht="34.5" hidden="1" x14ac:dyDescent="0.25">
      <c r="A5729" s="1"/>
      <c r="B5729" s="2"/>
      <c r="C5729" s="3"/>
      <c r="D5729" s="3"/>
      <c r="E5729" s="6"/>
      <c r="F5729" s="3"/>
      <c r="G5729" s="7"/>
      <c r="H5729" s="3"/>
      <c r="I5729" s="8" t="s">
        <v>4342</v>
      </c>
      <c r="J5729" s="9"/>
      <c r="K5729" s="4">
        <f>$M5729+$N5729*IF($B5729&lt;&gt;"",1,0)+$O5729*IF($A5729&lt;&gt;"",1,0)+IF(AND($A5729="",$B5729="",$C5729="",$K5728&lt;&gt;0),1,0)</f>
        <v>0</v>
      </c>
      <c r="L5729" s="4">
        <f>SUM($J5729:$J5729)/MAX(1,SUM($J5729:$J5729))</f>
        <v>0</v>
      </c>
      <c r="M5729" s="4">
        <f>$L5729+IF($C5730&lt;&gt;"",0,$M5730)</f>
        <v>0</v>
      </c>
      <c r="N5729" s="4">
        <f>$M5729+IF($B5730&lt;&gt;"",0,$N5730)</f>
        <v>0</v>
      </c>
      <c r="O5729" s="4">
        <f>$N5729+IF($A5730&lt;&gt;"",0,$O5730)</f>
        <v>0</v>
      </c>
      <c r="P5729" s="5" t="str">
        <f t="shared" si="89"/>
        <v>+STB</v>
      </c>
      <c r="Q5729" t="str">
        <f>IF($A5729="",$Q5728,$A5729)</f>
        <v>Uitvoering - Directievoering</v>
      </c>
    </row>
    <row r="5730" spans="1:17" ht="15.75" hidden="1" x14ac:dyDescent="0.25">
      <c r="A5730" s="1"/>
      <c r="B5730" s="2"/>
      <c r="C5730" s="3" t="s">
        <v>3636</v>
      </c>
      <c r="D5730" s="3" t="s">
        <v>1078</v>
      </c>
      <c r="E5730" s="6"/>
      <c r="F5730" s="3"/>
      <c r="G5730" s="7"/>
      <c r="H5730" s="3"/>
      <c r="I5730" s="8"/>
      <c r="J5730" s="9"/>
      <c r="K5730" s="4">
        <f>$M5730+$N5730*IF($B5730&lt;&gt;"",1,0)+$O5730*IF($A5730&lt;&gt;"",1,0)+IF(AND($A5730="",$B5730="",$C5730="",$K5729&lt;&gt;0),1,0)</f>
        <v>0</v>
      </c>
      <c r="L5730" s="4">
        <f>SUM($J5730:$J5730)/MAX(1,SUM($J5730:$J5730))</f>
        <v>0</v>
      </c>
      <c r="M5730" s="4">
        <f>$L5730+IF($C5731&lt;&gt;"",0,$M5731)</f>
        <v>0</v>
      </c>
      <c r="N5730" s="4">
        <f>$M5730+IF($B5731&lt;&gt;"",0,$N5731)</f>
        <v>0</v>
      </c>
      <c r="O5730" s="4">
        <f>$N5730+IF($A5731&lt;&gt;"",0,$O5731)</f>
        <v>0</v>
      </c>
      <c r="P5730" s="5" t="str">
        <f t="shared" si="89"/>
        <v>TAAK</v>
      </c>
      <c r="Q5730" t="str">
        <f>IF($A5730="",$Q5729,$A5730)</f>
        <v>Uitvoering - Directievoering</v>
      </c>
    </row>
    <row r="5731" spans="1:17" ht="15.75" hidden="1" x14ac:dyDescent="0.25">
      <c r="A5731" s="1"/>
      <c r="B5731" s="2"/>
      <c r="C5731" s="3"/>
      <c r="D5731" s="3"/>
      <c r="E5731" s="6">
        <v>1</v>
      </c>
      <c r="F5731" s="3" t="s">
        <v>1079</v>
      </c>
      <c r="G5731" s="7"/>
      <c r="H5731" s="3"/>
      <c r="I5731" s="8"/>
      <c r="J5731" s="9"/>
      <c r="K5731" s="4">
        <f>$M5731+$N5731*IF($B5731&lt;&gt;"",1,0)+$O5731*IF($A5731&lt;&gt;"",1,0)+IF(AND($A5731="",$B5731="",$C5731="",$K5730&lt;&gt;0),1,0)</f>
        <v>0</v>
      </c>
      <c r="L5731" s="4">
        <f>SUM($J5731:$J5731)/MAX(1,SUM($J5731:$J5731))</f>
        <v>0</v>
      </c>
      <c r="M5731" s="4">
        <f>$L5731+IF($C5732&lt;&gt;"",0,$M5732)</f>
        <v>0</v>
      </c>
      <c r="N5731" s="4">
        <f>$M5731+IF($B5732&lt;&gt;"",0,$N5732)</f>
        <v>0</v>
      </c>
      <c r="O5731" s="4">
        <f>$N5731+IF($A5732&lt;&gt;"",0,$O5732)</f>
        <v>0</v>
      </c>
      <c r="P5731" s="5" t="str">
        <f t="shared" si="89"/>
        <v>+STB</v>
      </c>
      <c r="Q5731" t="str">
        <f>IF($A5731="",$Q5730,$A5731)</f>
        <v>Uitvoering - Directievoering</v>
      </c>
    </row>
    <row r="5732" spans="1:17" ht="15.75" hidden="1" x14ac:dyDescent="0.25">
      <c r="A5732" s="1"/>
      <c r="B5732" s="2"/>
      <c r="C5732" s="3"/>
      <c r="D5732" s="3"/>
      <c r="E5732" s="6"/>
      <c r="F5732" s="3"/>
      <c r="G5732" s="7" t="s">
        <v>3637</v>
      </c>
      <c r="H5732" s="3" t="s">
        <v>6351</v>
      </c>
      <c r="I5732" s="8"/>
      <c r="J5732" s="9"/>
      <c r="K5732" s="4">
        <f>$M5732+$N5732*IF($B5732&lt;&gt;"",1,0)+$O5732*IF($A5732&lt;&gt;"",1,0)+IF(AND($A5732="",$B5732="",$C5732="",$K5731&lt;&gt;0),1,0)</f>
        <v>0</v>
      </c>
      <c r="L5732" s="4">
        <f>SUM($J5732:$J5732)/MAX(1,SUM($J5732:$J5732))</f>
        <v>0</v>
      </c>
      <c r="M5732" s="4">
        <f>$L5732+IF($C5733&lt;&gt;"",0,$M5733)</f>
        <v>0</v>
      </c>
      <c r="N5732" s="4">
        <f>$M5732+IF($B5733&lt;&gt;"",0,$N5733)</f>
        <v>0</v>
      </c>
      <c r="O5732" s="4">
        <f>$N5732+IF($A5733&lt;&gt;"",0,$O5733)</f>
        <v>0</v>
      </c>
      <c r="P5732" s="5" t="str">
        <f t="shared" si="89"/>
        <v>+STB</v>
      </c>
      <c r="Q5732" t="str">
        <f>IF($A5732="",$Q5731,$A5732)</f>
        <v>Uitvoering - Directievoering</v>
      </c>
    </row>
    <row r="5733" spans="1:17" ht="34.5" hidden="1" x14ac:dyDescent="0.25">
      <c r="A5733" s="1"/>
      <c r="B5733" s="2"/>
      <c r="C5733" s="3"/>
      <c r="D5733" s="3"/>
      <c r="E5733" s="6"/>
      <c r="F5733" s="3"/>
      <c r="G5733" s="7"/>
      <c r="H5733" s="3"/>
      <c r="I5733" s="8" t="s">
        <v>4342</v>
      </c>
      <c r="J5733" s="9"/>
      <c r="K5733" s="4">
        <f>$M5733+$N5733*IF($B5733&lt;&gt;"",1,0)+$O5733*IF($A5733&lt;&gt;"",1,0)+IF(AND($A5733="",$B5733="",$C5733="",$K5732&lt;&gt;0),1,0)</f>
        <v>0</v>
      </c>
      <c r="L5733" s="4">
        <f>SUM($J5733:$J5733)/MAX(1,SUM($J5733:$J5733))</f>
        <v>0</v>
      </c>
      <c r="M5733" s="4">
        <f>$L5733+IF($C5734&lt;&gt;"",0,$M5734)</f>
        <v>0</v>
      </c>
      <c r="N5733" s="4">
        <f>$M5733+IF($B5734&lt;&gt;"",0,$N5734)</f>
        <v>0</v>
      </c>
      <c r="O5733" s="4">
        <f>$N5733+IF($A5734&lt;&gt;"",0,$O5734)</f>
        <v>0</v>
      </c>
      <c r="P5733" s="5" t="str">
        <f t="shared" si="89"/>
        <v>+STB</v>
      </c>
      <c r="Q5733" t="str">
        <f>IF($A5733="",$Q5732,$A5733)</f>
        <v>Uitvoering - Directievoering</v>
      </c>
    </row>
    <row r="5734" spans="1:17" ht="15.75" hidden="1" x14ac:dyDescent="0.25">
      <c r="A5734" s="1"/>
      <c r="B5734" s="2"/>
      <c r="C5734" s="3"/>
      <c r="D5734" s="3"/>
      <c r="E5734" s="6">
        <v>2</v>
      </c>
      <c r="F5734" s="3" t="s">
        <v>1082</v>
      </c>
      <c r="G5734" s="7"/>
      <c r="H5734" s="3"/>
      <c r="I5734" s="8"/>
      <c r="J5734" s="9"/>
      <c r="K5734" s="4">
        <f>$M5734+$N5734*IF($B5734&lt;&gt;"",1,0)+$O5734*IF($A5734&lt;&gt;"",1,0)+IF(AND($A5734="",$B5734="",$C5734="",$K5733&lt;&gt;0),1,0)</f>
        <v>0</v>
      </c>
      <c r="L5734" s="4">
        <f>SUM($J5734:$J5734)/MAX(1,SUM($J5734:$J5734))</f>
        <v>0</v>
      </c>
      <c r="M5734" s="4">
        <f>$L5734+IF($C5735&lt;&gt;"",0,$M5735)</f>
        <v>0</v>
      </c>
      <c r="N5734" s="4">
        <f>$M5734+IF($B5735&lt;&gt;"",0,$N5735)</f>
        <v>0</v>
      </c>
      <c r="O5734" s="4">
        <f>$N5734+IF($A5735&lt;&gt;"",0,$O5735)</f>
        <v>0</v>
      </c>
      <c r="P5734" s="5" t="str">
        <f t="shared" si="89"/>
        <v>+STB</v>
      </c>
      <c r="Q5734" t="str">
        <f>IF($A5734="",$Q5733,$A5734)</f>
        <v>Uitvoering - Directievoering</v>
      </c>
    </row>
    <row r="5735" spans="1:17" ht="15.75" hidden="1" x14ac:dyDescent="0.25">
      <c r="A5735" s="1"/>
      <c r="B5735" s="2"/>
      <c r="C5735" s="3"/>
      <c r="D5735" s="3"/>
      <c r="E5735" s="6"/>
      <c r="F5735" s="3"/>
      <c r="G5735" s="7" t="s">
        <v>3638</v>
      </c>
      <c r="H5735" s="3" t="s">
        <v>6352</v>
      </c>
      <c r="I5735" s="8"/>
      <c r="J5735" s="9"/>
      <c r="K5735" s="4">
        <f>$M5735+$N5735*IF($B5735&lt;&gt;"",1,0)+$O5735*IF($A5735&lt;&gt;"",1,0)+IF(AND($A5735="",$B5735="",$C5735="",$K5734&lt;&gt;0),1,0)</f>
        <v>0</v>
      </c>
      <c r="L5735" s="4">
        <f>SUM($J5735:$J5735)/MAX(1,SUM($J5735:$J5735))</f>
        <v>0</v>
      </c>
      <c r="M5735" s="4">
        <f>$L5735+IF($C5736&lt;&gt;"",0,$M5736)</f>
        <v>0</v>
      </c>
      <c r="N5735" s="4">
        <f>$M5735+IF($B5736&lt;&gt;"",0,$N5736)</f>
        <v>0</v>
      </c>
      <c r="O5735" s="4">
        <f>$N5735+IF($A5736&lt;&gt;"",0,$O5736)</f>
        <v>0</v>
      </c>
      <c r="P5735" s="5" t="str">
        <f t="shared" si="89"/>
        <v>+STB</v>
      </c>
      <c r="Q5735" t="str">
        <f>IF($A5735="",$Q5734,$A5735)</f>
        <v>Uitvoering - Directievoering</v>
      </c>
    </row>
    <row r="5736" spans="1:17" ht="34.5" hidden="1" x14ac:dyDescent="0.25">
      <c r="A5736" s="1"/>
      <c r="B5736" s="2"/>
      <c r="C5736" s="3"/>
      <c r="D5736" s="3"/>
      <c r="E5736" s="6"/>
      <c r="F5736" s="3"/>
      <c r="G5736" s="7"/>
      <c r="H5736" s="3"/>
      <c r="I5736" s="8" t="s">
        <v>4342</v>
      </c>
      <c r="J5736" s="9"/>
      <c r="K5736" s="4">
        <f>$M5736+$N5736*IF($B5736&lt;&gt;"",1,0)+$O5736*IF($A5736&lt;&gt;"",1,0)+IF(AND($A5736="",$B5736="",$C5736="",$K5735&lt;&gt;0),1,0)</f>
        <v>0</v>
      </c>
      <c r="L5736" s="4">
        <f>SUM($J5736:$J5736)/MAX(1,SUM($J5736:$J5736))</f>
        <v>0</v>
      </c>
      <c r="M5736" s="4">
        <f>$L5736+IF($C5737&lt;&gt;"",0,$M5737)</f>
        <v>0</v>
      </c>
      <c r="N5736" s="4">
        <f>$M5736+IF($B5737&lt;&gt;"",0,$N5737)</f>
        <v>0</v>
      </c>
      <c r="O5736" s="4">
        <f>$N5736+IF($A5737&lt;&gt;"",0,$O5737)</f>
        <v>0</v>
      </c>
      <c r="P5736" s="5" t="str">
        <f t="shared" si="89"/>
        <v>+STB</v>
      </c>
      <c r="Q5736" t="str">
        <f>IF($A5736="",$Q5735,$A5736)</f>
        <v>Uitvoering - Directievoering</v>
      </c>
    </row>
    <row r="5737" spans="1:17" ht="15.75" hidden="1" x14ac:dyDescent="0.25">
      <c r="A5737" s="1"/>
      <c r="B5737" s="2"/>
      <c r="C5737" s="3" t="s">
        <v>6353</v>
      </c>
      <c r="D5737" s="3" t="s">
        <v>1085</v>
      </c>
      <c r="E5737" s="6"/>
      <c r="F5737" s="3"/>
      <c r="G5737" s="7"/>
      <c r="H5737" s="3"/>
      <c r="I5737" s="8"/>
      <c r="J5737" s="9"/>
      <c r="K5737" s="4">
        <f>$M5737+$N5737*IF($B5737&lt;&gt;"",1,0)+$O5737*IF($A5737&lt;&gt;"",1,0)+IF(AND($A5737="",$B5737="",$C5737="",$K5736&lt;&gt;0),1,0)</f>
        <v>0</v>
      </c>
      <c r="L5737" s="4">
        <f>SUM($J5737:$J5737)/MAX(1,SUM($J5737:$J5737))</f>
        <v>0</v>
      </c>
      <c r="M5737" s="4">
        <f>$L5737+IF($C5738&lt;&gt;"",0,$M5738)</f>
        <v>0</v>
      </c>
      <c r="N5737" s="4">
        <f>$M5737+IF($B5738&lt;&gt;"",0,$N5738)</f>
        <v>0</v>
      </c>
      <c r="O5737" s="4">
        <f>$N5737+IF($A5738&lt;&gt;"",0,$O5738)</f>
        <v>0</v>
      </c>
      <c r="P5737" s="5" t="str">
        <f t="shared" si="89"/>
        <v>TAAK</v>
      </c>
      <c r="Q5737" t="str">
        <f>IF($A5737="",$Q5736,$A5737)</f>
        <v>Uitvoering - Directievoering</v>
      </c>
    </row>
    <row r="5738" spans="1:17" ht="15.75" hidden="1" x14ac:dyDescent="0.25">
      <c r="A5738" s="1"/>
      <c r="B5738" s="2"/>
      <c r="C5738" s="3"/>
      <c r="D5738" s="3"/>
      <c r="E5738" s="6">
        <v>1</v>
      </c>
      <c r="F5738" s="3" t="s">
        <v>1086</v>
      </c>
      <c r="G5738" s="7"/>
      <c r="H5738" s="3"/>
      <c r="I5738" s="8"/>
      <c r="J5738" s="9"/>
      <c r="K5738" s="4">
        <f>$M5738+$N5738*IF($B5738&lt;&gt;"",1,0)+$O5738*IF($A5738&lt;&gt;"",1,0)+IF(AND($A5738="",$B5738="",$C5738="",$K5737&lt;&gt;0),1,0)</f>
        <v>0</v>
      </c>
      <c r="L5738" s="4">
        <f>SUM($J5738:$J5738)/MAX(1,SUM($J5738:$J5738))</f>
        <v>0</v>
      </c>
      <c r="M5738" s="4">
        <f>$L5738+IF($C5739&lt;&gt;"",0,$M5739)</f>
        <v>0</v>
      </c>
      <c r="N5738" s="4">
        <f>$M5738+IF($B5739&lt;&gt;"",0,$N5739)</f>
        <v>0</v>
      </c>
      <c r="O5738" s="4">
        <f>$N5738+IF($A5739&lt;&gt;"",0,$O5739)</f>
        <v>0</v>
      </c>
      <c r="P5738" s="5" t="str">
        <f t="shared" si="89"/>
        <v>+STB</v>
      </c>
      <c r="Q5738" t="str">
        <f>IF($A5738="",$Q5737,$A5738)</f>
        <v>Uitvoering - Directievoering</v>
      </c>
    </row>
    <row r="5739" spans="1:17" ht="15.75" hidden="1" x14ac:dyDescent="0.25">
      <c r="A5739" s="1"/>
      <c r="B5739" s="2"/>
      <c r="C5739" s="3"/>
      <c r="D5739" s="3"/>
      <c r="E5739" s="6"/>
      <c r="F5739" s="3"/>
      <c r="G5739" s="7" t="s">
        <v>3639</v>
      </c>
      <c r="H5739" s="3" t="s">
        <v>3640</v>
      </c>
      <c r="I5739" s="8"/>
      <c r="J5739" s="9"/>
      <c r="K5739" s="4">
        <f>$M5739+$N5739*IF($B5739&lt;&gt;"",1,0)+$O5739*IF($A5739&lt;&gt;"",1,0)+IF(AND($A5739="",$B5739="",$C5739="",$K5738&lt;&gt;0),1,0)</f>
        <v>0</v>
      </c>
      <c r="L5739" s="4">
        <f>SUM($J5739:$J5739)/MAX(1,SUM($J5739:$J5739))</f>
        <v>0</v>
      </c>
      <c r="M5739" s="4">
        <f>$L5739+IF($C5740&lt;&gt;"",0,$M5740)</f>
        <v>0</v>
      </c>
      <c r="N5739" s="4">
        <f>$M5739+IF($B5740&lt;&gt;"",0,$N5740)</f>
        <v>0</v>
      </c>
      <c r="O5739" s="4">
        <f>$N5739+IF($A5740&lt;&gt;"",0,$O5740)</f>
        <v>0</v>
      </c>
      <c r="P5739" s="5" t="str">
        <f t="shared" si="89"/>
        <v>+STB</v>
      </c>
      <c r="Q5739" t="str">
        <f>IF($A5739="",$Q5738,$A5739)</f>
        <v>Uitvoering - Directievoering</v>
      </c>
    </row>
    <row r="5740" spans="1:17" ht="34.5" hidden="1" x14ac:dyDescent="0.25">
      <c r="A5740" s="1"/>
      <c r="B5740" s="2"/>
      <c r="C5740" s="3"/>
      <c r="D5740" s="3"/>
      <c r="E5740" s="6"/>
      <c r="F5740" s="3"/>
      <c r="G5740" s="7"/>
      <c r="H5740" s="3"/>
      <c r="I5740" s="8" t="s">
        <v>4342</v>
      </c>
      <c r="J5740" s="9"/>
      <c r="K5740" s="4">
        <f>$M5740+$N5740*IF($B5740&lt;&gt;"",1,0)+$O5740*IF($A5740&lt;&gt;"",1,0)+IF(AND($A5740="",$B5740="",$C5740="",$K5739&lt;&gt;0),1,0)</f>
        <v>0</v>
      </c>
      <c r="L5740" s="4">
        <f>SUM($J5740:$J5740)/MAX(1,SUM($J5740:$J5740))</f>
        <v>0</v>
      </c>
      <c r="M5740" s="4">
        <f>$L5740+IF($C5741&lt;&gt;"",0,$M5741)</f>
        <v>0</v>
      </c>
      <c r="N5740" s="4">
        <f>$M5740+IF($B5741&lt;&gt;"",0,$N5741)</f>
        <v>0</v>
      </c>
      <c r="O5740" s="4">
        <f>$N5740+IF($A5741&lt;&gt;"",0,$O5741)</f>
        <v>0</v>
      </c>
      <c r="P5740" s="5" t="str">
        <f t="shared" si="89"/>
        <v>+STB</v>
      </c>
      <c r="Q5740" t="str">
        <f>IF($A5740="",$Q5739,$A5740)</f>
        <v>Uitvoering - Directievoering</v>
      </c>
    </row>
    <row r="5741" spans="1:17" ht="15.75" hidden="1" x14ac:dyDescent="0.25">
      <c r="A5741" s="1"/>
      <c r="B5741" s="2"/>
      <c r="C5741" s="3"/>
      <c r="D5741" s="3"/>
      <c r="E5741" s="6">
        <v>2</v>
      </c>
      <c r="F5741" s="3" t="s">
        <v>1089</v>
      </c>
      <c r="G5741" s="7"/>
      <c r="H5741" s="3"/>
      <c r="I5741" s="8"/>
      <c r="J5741" s="9"/>
      <c r="K5741" s="4">
        <f>$M5741+$N5741*IF($B5741&lt;&gt;"",1,0)+$O5741*IF($A5741&lt;&gt;"",1,0)+IF(AND($A5741="",$B5741="",$C5741="",$K5740&lt;&gt;0),1,0)</f>
        <v>0</v>
      </c>
      <c r="L5741" s="4">
        <f>SUM($J5741:$J5741)/MAX(1,SUM($J5741:$J5741))</f>
        <v>0</v>
      </c>
      <c r="M5741" s="4">
        <f>$L5741+IF($C5742&lt;&gt;"",0,$M5742)</f>
        <v>0</v>
      </c>
      <c r="N5741" s="4">
        <f>$M5741+IF($B5742&lt;&gt;"",0,$N5742)</f>
        <v>0</v>
      </c>
      <c r="O5741" s="4">
        <f>$N5741+IF($A5742&lt;&gt;"",0,$O5742)</f>
        <v>0</v>
      </c>
      <c r="P5741" s="5" t="str">
        <f t="shared" si="89"/>
        <v>+STB</v>
      </c>
      <c r="Q5741" t="str">
        <f>IF($A5741="",$Q5740,$A5741)</f>
        <v>Uitvoering - Directievoering</v>
      </c>
    </row>
    <row r="5742" spans="1:17" ht="15.75" hidden="1" x14ac:dyDescent="0.25">
      <c r="A5742" s="1"/>
      <c r="B5742" s="2"/>
      <c r="C5742" s="3"/>
      <c r="D5742" s="3"/>
      <c r="E5742" s="6"/>
      <c r="F5742" s="3"/>
      <c r="G5742" s="7" t="s">
        <v>3641</v>
      </c>
      <c r="H5742" s="3" t="s">
        <v>3642</v>
      </c>
      <c r="I5742" s="8"/>
      <c r="J5742" s="9"/>
      <c r="K5742" s="4">
        <f>$M5742+$N5742*IF($B5742&lt;&gt;"",1,0)+$O5742*IF($A5742&lt;&gt;"",1,0)+IF(AND($A5742="",$B5742="",$C5742="",$K5741&lt;&gt;0),1,0)</f>
        <v>0</v>
      </c>
      <c r="L5742" s="4">
        <f>SUM($J5742:$J5742)/MAX(1,SUM($J5742:$J5742))</f>
        <v>0</v>
      </c>
      <c r="M5742" s="4">
        <f>$L5742+IF($C5743&lt;&gt;"",0,$M5743)</f>
        <v>0</v>
      </c>
      <c r="N5742" s="4">
        <f>$M5742+IF($B5743&lt;&gt;"",0,$N5743)</f>
        <v>0</v>
      </c>
      <c r="O5742" s="4">
        <f>$N5742+IF($A5743&lt;&gt;"",0,$O5743)</f>
        <v>0</v>
      </c>
      <c r="P5742" s="5" t="str">
        <f t="shared" si="89"/>
        <v>+STB</v>
      </c>
      <c r="Q5742" t="str">
        <f>IF($A5742="",$Q5741,$A5742)</f>
        <v>Uitvoering - Directievoering</v>
      </c>
    </row>
    <row r="5743" spans="1:17" ht="34.5" hidden="1" x14ac:dyDescent="0.25">
      <c r="A5743" s="1"/>
      <c r="B5743" s="2"/>
      <c r="C5743" s="3"/>
      <c r="D5743" s="3"/>
      <c r="E5743" s="6"/>
      <c r="F5743" s="3"/>
      <c r="G5743" s="7"/>
      <c r="H5743" s="3"/>
      <c r="I5743" s="8" t="s">
        <v>4342</v>
      </c>
      <c r="J5743" s="9"/>
      <c r="K5743" s="4">
        <f>$M5743+$N5743*IF($B5743&lt;&gt;"",1,0)+$O5743*IF($A5743&lt;&gt;"",1,0)+IF(AND($A5743="",$B5743="",$C5743="",$K5742&lt;&gt;0),1,0)</f>
        <v>0</v>
      </c>
      <c r="L5743" s="4">
        <f>SUM($J5743:$J5743)/MAX(1,SUM($J5743:$J5743))</f>
        <v>0</v>
      </c>
      <c r="M5743" s="4">
        <f>$L5743+IF($C5744&lt;&gt;"",0,$M5744)</f>
        <v>0</v>
      </c>
      <c r="N5743" s="4">
        <f>$M5743+IF($B5744&lt;&gt;"",0,$N5744)</f>
        <v>0</v>
      </c>
      <c r="O5743" s="4">
        <f>$N5743+IF($A5744&lt;&gt;"",0,$O5744)</f>
        <v>0</v>
      </c>
      <c r="P5743" s="5" t="str">
        <f t="shared" si="89"/>
        <v>+STB</v>
      </c>
      <c r="Q5743" t="str">
        <f>IF($A5743="",$Q5742,$A5743)</f>
        <v>Uitvoering - Directievoering</v>
      </c>
    </row>
    <row r="5744" spans="1:17" ht="15.75" hidden="1" x14ac:dyDescent="0.25">
      <c r="A5744" s="1"/>
      <c r="B5744" s="2"/>
      <c r="C5744" s="3" t="s">
        <v>6354</v>
      </c>
      <c r="D5744" s="3" t="s">
        <v>3218</v>
      </c>
      <c r="E5744" s="6"/>
      <c r="F5744" s="3"/>
      <c r="G5744" s="7"/>
      <c r="H5744" s="3"/>
      <c r="I5744" s="8"/>
      <c r="J5744" s="9"/>
      <c r="K5744" s="4">
        <f>$M5744+$N5744*IF($B5744&lt;&gt;"",1,0)+$O5744*IF($A5744&lt;&gt;"",1,0)+IF(AND($A5744="",$B5744="",$C5744="",$K5743&lt;&gt;0),1,0)</f>
        <v>0</v>
      </c>
      <c r="L5744" s="4">
        <f>SUM($J5744:$J5744)/MAX(1,SUM($J5744:$J5744))</f>
        <v>0</v>
      </c>
      <c r="M5744" s="4">
        <f>$L5744+IF($C5745&lt;&gt;"",0,$M5745)</f>
        <v>0</v>
      </c>
      <c r="N5744" s="4">
        <f>$M5744+IF($B5745&lt;&gt;"",0,$N5745)</f>
        <v>0</v>
      </c>
      <c r="O5744" s="4">
        <f>$N5744+IF($A5745&lt;&gt;"",0,$O5745)</f>
        <v>0</v>
      </c>
      <c r="P5744" s="5" t="str">
        <f t="shared" si="89"/>
        <v>TAAK</v>
      </c>
      <c r="Q5744" t="str">
        <f>IF($A5744="",$Q5743,$A5744)</f>
        <v>Uitvoering - Directievoering</v>
      </c>
    </row>
    <row r="5745" spans="1:17" ht="15.75" hidden="1" x14ac:dyDescent="0.25">
      <c r="A5745" s="1"/>
      <c r="B5745" s="2"/>
      <c r="C5745" s="3"/>
      <c r="D5745" s="3"/>
      <c r="E5745" s="6">
        <v>1</v>
      </c>
      <c r="F5745" s="3" t="s">
        <v>3218</v>
      </c>
      <c r="G5745" s="7"/>
      <c r="H5745" s="3"/>
      <c r="I5745" s="8"/>
      <c r="J5745" s="9"/>
      <c r="K5745" s="4">
        <f>$M5745+$N5745*IF($B5745&lt;&gt;"",1,0)+$O5745*IF($A5745&lt;&gt;"",1,0)+IF(AND($A5745="",$B5745="",$C5745="",$K5744&lt;&gt;0),1,0)</f>
        <v>0</v>
      </c>
      <c r="L5745" s="4">
        <f>SUM($J5745:$J5745)/MAX(1,SUM($J5745:$J5745))</f>
        <v>0</v>
      </c>
      <c r="M5745" s="4">
        <f>$L5745+IF($C5746&lt;&gt;"",0,$M5746)</f>
        <v>0</v>
      </c>
      <c r="N5745" s="4">
        <f>$M5745+IF($B5746&lt;&gt;"",0,$N5746)</f>
        <v>0</v>
      </c>
      <c r="O5745" s="4">
        <f>$N5745+IF($A5746&lt;&gt;"",0,$O5746)</f>
        <v>0</v>
      </c>
      <c r="P5745" s="5" t="str">
        <f t="shared" si="89"/>
        <v>+STB</v>
      </c>
      <c r="Q5745" t="str">
        <f>IF($A5745="",$Q5744,$A5745)</f>
        <v>Uitvoering - Directievoering</v>
      </c>
    </row>
    <row r="5746" spans="1:17" ht="15.75" hidden="1" x14ac:dyDescent="0.25">
      <c r="A5746" s="1"/>
      <c r="B5746" s="2"/>
      <c r="C5746" s="3" t="s">
        <v>3643</v>
      </c>
      <c r="D5746" s="3" t="s">
        <v>3220</v>
      </c>
      <c r="E5746" s="6"/>
      <c r="F5746" s="3"/>
      <c r="G5746" s="7"/>
      <c r="H5746" s="3"/>
      <c r="I5746" s="8"/>
      <c r="J5746" s="9"/>
      <c r="K5746" s="4">
        <f>$M5746+$N5746*IF($B5746&lt;&gt;"",1,0)+$O5746*IF($A5746&lt;&gt;"",1,0)+IF(AND($A5746="",$B5746="",$C5746="",$K5745&lt;&gt;0),1,0)</f>
        <v>0</v>
      </c>
      <c r="L5746" s="4">
        <f>SUM($J5746:$J5746)/MAX(1,SUM($J5746:$J5746))</f>
        <v>0</v>
      </c>
      <c r="M5746" s="4">
        <f>$L5746+IF($C5747&lt;&gt;"",0,$M5747)</f>
        <v>0</v>
      </c>
      <c r="N5746" s="4">
        <f>$M5746+IF($B5747&lt;&gt;"",0,$N5747)</f>
        <v>0</v>
      </c>
      <c r="O5746" s="4">
        <f>$N5746+IF($A5747&lt;&gt;"",0,$O5747)</f>
        <v>0</v>
      </c>
      <c r="P5746" s="5" t="str">
        <f t="shared" si="89"/>
        <v>TAAK</v>
      </c>
      <c r="Q5746" t="str">
        <f>IF($A5746="",$Q5745,$A5746)</f>
        <v>Uitvoering - Directievoering</v>
      </c>
    </row>
    <row r="5747" spans="1:17" ht="15.75" hidden="1" x14ac:dyDescent="0.25">
      <c r="A5747" s="1"/>
      <c r="B5747" s="2"/>
      <c r="C5747" s="3"/>
      <c r="D5747" s="3"/>
      <c r="E5747" s="6">
        <v>1</v>
      </c>
      <c r="F5747" s="3" t="s">
        <v>3220</v>
      </c>
      <c r="G5747" s="7"/>
      <c r="H5747" s="3"/>
      <c r="I5747" s="8"/>
      <c r="J5747" s="9"/>
      <c r="K5747" s="4">
        <f>$M5747+$N5747*IF($B5747&lt;&gt;"",1,0)+$O5747*IF($A5747&lt;&gt;"",1,0)+IF(AND($A5747="",$B5747="",$C5747="",$K5746&lt;&gt;0),1,0)</f>
        <v>0</v>
      </c>
      <c r="L5747" s="4">
        <f>SUM($J5747:$J5747)/MAX(1,SUM($J5747:$J5747))</f>
        <v>0</v>
      </c>
      <c r="M5747" s="4">
        <f>$L5747+IF($C5748&lt;&gt;"",0,$M5748)</f>
        <v>0</v>
      </c>
      <c r="N5747" s="4">
        <f>$M5747+IF($B5748&lt;&gt;"",0,$N5748)</f>
        <v>0</v>
      </c>
      <c r="O5747" s="4">
        <f>$N5747+IF($A5748&lt;&gt;"",0,$O5748)</f>
        <v>0</v>
      </c>
      <c r="P5747" s="5" t="str">
        <f t="shared" si="89"/>
        <v>+STB</v>
      </c>
      <c r="Q5747" t="str">
        <f>IF($A5747="",$Q5746,$A5747)</f>
        <v>Uitvoering - Directievoering</v>
      </c>
    </row>
    <row r="5748" spans="1:17" ht="15.75" hidden="1" x14ac:dyDescent="0.25">
      <c r="A5748" s="1"/>
      <c r="B5748" s="2"/>
      <c r="C5748" s="3"/>
      <c r="D5748" s="3"/>
      <c r="E5748" s="6"/>
      <c r="F5748" s="3"/>
      <c r="G5748" s="7" t="s">
        <v>3644</v>
      </c>
      <c r="H5748" s="3" t="s">
        <v>6355</v>
      </c>
      <c r="I5748" s="8"/>
      <c r="J5748" s="9"/>
      <c r="K5748" s="4">
        <f>$M5748+$N5748*IF($B5748&lt;&gt;"",1,0)+$O5748*IF($A5748&lt;&gt;"",1,0)+IF(AND($A5748="",$B5748="",$C5748="",$K5747&lt;&gt;0),1,0)</f>
        <v>0</v>
      </c>
      <c r="L5748" s="4">
        <f>SUM($J5748:$J5748)/MAX(1,SUM($J5748:$J5748))</f>
        <v>0</v>
      </c>
      <c r="M5748" s="4">
        <f>$L5748+IF($C5749&lt;&gt;"",0,$M5749)</f>
        <v>0</v>
      </c>
      <c r="N5748" s="4">
        <f>$M5748+IF($B5749&lt;&gt;"",0,$N5749)</f>
        <v>0</v>
      </c>
      <c r="O5748" s="4">
        <f>$N5748+IF($A5749&lt;&gt;"",0,$O5749)</f>
        <v>0</v>
      </c>
      <c r="P5748" s="5" t="str">
        <f t="shared" si="89"/>
        <v>+STB</v>
      </c>
      <c r="Q5748" t="str">
        <f>IF($A5748="",$Q5747,$A5748)</f>
        <v>Uitvoering - Directievoering</v>
      </c>
    </row>
    <row r="5749" spans="1:17" ht="34.5" hidden="1" x14ac:dyDescent="0.25">
      <c r="A5749" s="1"/>
      <c r="B5749" s="2"/>
      <c r="C5749" s="3"/>
      <c r="D5749" s="3"/>
      <c r="E5749" s="6"/>
      <c r="F5749" s="3"/>
      <c r="G5749" s="7"/>
      <c r="H5749" s="3"/>
      <c r="I5749" s="8" t="s">
        <v>6057</v>
      </c>
      <c r="J5749" s="9"/>
      <c r="K5749" s="4">
        <f>$M5749+$N5749*IF($B5749&lt;&gt;"",1,0)+$O5749*IF($A5749&lt;&gt;"",1,0)+IF(AND($A5749="",$B5749="",$C5749="",$K5748&lt;&gt;0),1,0)</f>
        <v>0</v>
      </c>
      <c r="L5749" s="4">
        <f>SUM($J5749:$J5749)/MAX(1,SUM($J5749:$J5749))</f>
        <v>0</v>
      </c>
      <c r="M5749" s="4">
        <f>$L5749+IF($C5750&lt;&gt;"",0,$M5750)</f>
        <v>0</v>
      </c>
      <c r="N5749" s="4">
        <f>$M5749+IF($B5750&lt;&gt;"",0,$N5750)</f>
        <v>0</v>
      </c>
      <c r="O5749" s="4">
        <f>$N5749+IF($A5750&lt;&gt;"",0,$O5750)</f>
        <v>0</v>
      </c>
      <c r="P5749" s="5" t="str">
        <f t="shared" si="89"/>
        <v>+STB</v>
      </c>
      <c r="Q5749" t="str">
        <f>IF($A5749="",$Q5748,$A5749)</f>
        <v>Uitvoering - Directievoering</v>
      </c>
    </row>
    <row r="5750" spans="1:17" ht="15.75" hidden="1" x14ac:dyDescent="0.25">
      <c r="A5750" s="1"/>
      <c r="B5750" s="2"/>
      <c r="C5750" s="3" t="s">
        <v>3645</v>
      </c>
      <c r="D5750" s="3" t="s">
        <v>3223</v>
      </c>
      <c r="E5750" s="6"/>
      <c r="F5750" s="3"/>
      <c r="G5750" s="7"/>
      <c r="H5750" s="3"/>
      <c r="I5750" s="8"/>
      <c r="J5750" s="9"/>
      <c r="K5750" s="4">
        <f>$M5750+$N5750*IF($B5750&lt;&gt;"",1,0)+$O5750*IF($A5750&lt;&gt;"",1,0)+IF(AND($A5750="",$B5750="",$C5750="",$K5749&lt;&gt;0),1,0)</f>
        <v>0</v>
      </c>
      <c r="L5750" s="4">
        <f>SUM($J5750:$J5750)/MAX(1,SUM($J5750:$J5750))</f>
        <v>0</v>
      </c>
      <c r="M5750" s="4">
        <f>$L5750+IF($C5751&lt;&gt;"",0,$M5751)</f>
        <v>0</v>
      </c>
      <c r="N5750" s="4">
        <f>$M5750+IF($B5751&lt;&gt;"",0,$N5751)</f>
        <v>0</v>
      </c>
      <c r="O5750" s="4">
        <f>$N5750+IF($A5751&lt;&gt;"",0,$O5751)</f>
        <v>0</v>
      </c>
      <c r="P5750" s="5" t="str">
        <f t="shared" si="89"/>
        <v>TAAK</v>
      </c>
      <c r="Q5750" t="str">
        <f>IF($A5750="",$Q5749,$A5750)</f>
        <v>Uitvoering - Directievoering</v>
      </c>
    </row>
    <row r="5751" spans="1:17" ht="15.75" hidden="1" x14ac:dyDescent="0.25">
      <c r="A5751" s="1"/>
      <c r="B5751" s="2"/>
      <c r="C5751" s="3"/>
      <c r="D5751" s="3"/>
      <c r="E5751" s="6">
        <v>1</v>
      </c>
      <c r="F5751" s="3" t="s">
        <v>3223</v>
      </c>
      <c r="G5751" s="7"/>
      <c r="H5751" s="3"/>
      <c r="I5751" s="8"/>
      <c r="J5751" s="9"/>
      <c r="K5751" s="4">
        <f>$M5751+$N5751*IF($B5751&lt;&gt;"",1,0)+$O5751*IF($A5751&lt;&gt;"",1,0)+IF(AND($A5751="",$B5751="",$C5751="",$K5750&lt;&gt;0),1,0)</f>
        <v>0</v>
      </c>
      <c r="L5751" s="4">
        <f>SUM($J5751:$J5751)/MAX(1,SUM($J5751:$J5751))</f>
        <v>0</v>
      </c>
      <c r="M5751" s="4">
        <f>$L5751+IF($C5752&lt;&gt;"",0,$M5752)</f>
        <v>0</v>
      </c>
      <c r="N5751" s="4">
        <f>$M5751+IF($B5752&lt;&gt;"",0,$N5752)</f>
        <v>0</v>
      </c>
      <c r="O5751" s="4">
        <f>$N5751+IF($A5752&lt;&gt;"",0,$O5752)</f>
        <v>0</v>
      </c>
      <c r="P5751" s="5" t="str">
        <f t="shared" si="89"/>
        <v>+STB</v>
      </c>
      <c r="Q5751" t="str">
        <f>IF($A5751="",$Q5750,$A5751)</f>
        <v>Uitvoering - Directievoering</v>
      </c>
    </row>
    <row r="5752" spans="1:17" ht="15.75" hidden="1" x14ac:dyDescent="0.25">
      <c r="A5752" s="1"/>
      <c r="B5752" s="2"/>
      <c r="C5752" s="3"/>
      <c r="D5752" s="3"/>
      <c r="E5752" s="6"/>
      <c r="F5752" s="3"/>
      <c r="G5752" s="7" t="s">
        <v>3646</v>
      </c>
      <c r="H5752" s="3" t="s">
        <v>3647</v>
      </c>
      <c r="I5752" s="8"/>
      <c r="J5752" s="9"/>
      <c r="K5752" s="4">
        <f>$M5752+$N5752*IF($B5752&lt;&gt;"",1,0)+$O5752*IF($A5752&lt;&gt;"",1,0)+IF(AND($A5752="",$B5752="",$C5752="",$K5751&lt;&gt;0),1,0)</f>
        <v>0</v>
      </c>
      <c r="L5752" s="4">
        <f>SUM($J5752:$J5752)/MAX(1,SUM($J5752:$J5752))</f>
        <v>0</v>
      </c>
      <c r="M5752" s="4">
        <f>$L5752+IF($C5753&lt;&gt;"",0,$M5753)</f>
        <v>0</v>
      </c>
      <c r="N5752" s="4">
        <f>$M5752+IF($B5753&lt;&gt;"",0,$N5753)</f>
        <v>0</v>
      </c>
      <c r="O5752" s="4">
        <f>$N5752+IF($A5753&lt;&gt;"",0,$O5753)</f>
        <v>0</v>
      </c>
      <c r="P5752" s="5" t="str">
        <f t="shared" si="89"/>
        <v>+STB</v>
      </c>
      <c r="Q5752" t="str">
        <f>IF($A5752="",$Q5751,$A5752)</f>
        <v>Uitvoering - Directievoering</v>
      </c>
    </row>
    <row r="5753" spans="1:17" ht="34.5" hidden="1" x14ac:dyDescent="0.25">
      <c r="A5753" s="1"/>
      <c r="B5753" s="2"/>
      <c r="C5753" s="3"/>
      <c r="D5753" s="3"/>
      <c r="E5753" s="6"/>
      <c r="F5753" s="3"/>
      <c r="G5753" s="7"/>
      <c r="H5753" s="3"/>
      <c r="I5753" s="8" t="s">
        <v>6057</v>
      </c>
      <c r="J5753" s="9"/>
      <c r="K5753" s="4">
        <f>$M5753+$N5753*IF($B5753&lt;&gt;"",1,0)+$O5753*IF($A5753&lt;&gt;"",1,0)+IF(AND($A5753="",$B5753="",$C5753="",$K5752&lt;&gt;0),1,0)</f>
        <v>0</v>
      </c>
      <c r="L5753" s="4">
        <f>SUM($J5753:$J5753)/MAX(1,SUM($J5753:$J5753))</f>
        <v>0</v>
      </c>
      <c r="M5753" s="4">
        <f>$L5753+IF($C5754&lt;&gt;"",0,$M5754)</f>
        <v>0</v>
      </c>
      <c r="N5753" s="4">
        <f>$M5753+IF($B5754&lt;&gt;"",0,$N5754)</f>
        <v>0</v>
      </c>
      <c r="O5753" s="4">
        <f>$N5753+IF($A5754&lt;&gt;"",0,$O5754)</f>
        <v>0</v>
      </c>
      <c r="P5753" s="5" t="str">
        <f t="shared" si="89"/>
        <v>+STB</v>
      </c>
      <c r="Q5753" t="str">
        <f>IF($A5753="",$Q5752,$A5753)</f>
        <v>Uitvoering - Directievoering</v>
      </c>
    </row>
    <row r="5754" spans="1:17" ht="15.75" hidden="1" x14ac:dyDescent="0.25">
      <c r="A5754" s="1"/>
      <c r="B5754" s="2"/>
      <c r="C5754" s="3" t="s">
        <v>3648</v>
      </c>
      <c r="D5754" s="3" t="s">
        <v>3227</v>
      </c>
      <c r="E5754" s="6"/>
      <c r="F5754" s="3"/>
      <c r="G5754" s="7"/>
      <c r="H5754" s="3"/>
      <c r="I5754" s="8"/>
      <c r="J5754" s="9"/>
      <c r="K5754" s="4">
        <f>$M5754+$N5754*IF($B5754&lt;&gt;"",1,0)+$O5754*IF($A5754&lt;&gt;"",1,0)+IF(AND($A5754="",$B5754="",$C5754="",$K5753&lt;&gt;0),1,0)</f>
        <v>0</v>
      </c>
      <c r="L5754" s="4">
        <f>SUM($J5754:$J5754)/MAX(1,SUM($J5754:$J5754))</f>
        <v>0</v>
      </c>
      <c r="M5754" s="4">
        <f>$L5754+IF($C5755&lt;&gt;"",0,$M5755)</f>
        <v>0</v>
      </c>
      <c r="N5754" s="4">
        <f>$M5754+IF($B5755&lt;&gt;"",0,$N5755)</f>
        <v>0</v>
      </c>
      <c r="O5754" s="4">
        <f>$N5754+IF($A5755&lt;&gt;"",0,$O5755)</f>
        <v>0</v>
      </c>
      <c r="P5754" s="5" t="str">
        <f t="shared" si="89"/>
        <v>TAAK</v>
      </c>
      <c r="Q5754" t="str">
        <f>IF($A5754="",$Q5753,$A5754)</f>
        <v>Uitvoering - Directievoering</v>
      </c>
    </row>
    <row r="5755" spans="1:17" ht="15.75" hidden="1" x14ac:dyDescent="0.25">
      <c r="A5755" s="1"/>
      <c r="B5755" s="2"/>
      <c r="C5755" s="3"/>
      <c r="D5755" s="3"/>
      <c r="E5755" s="6">
        <v>1</v>
      </c>
      <c r="F5755" s="3" t="s">
        <v>3227</v>
      </c>
      <c r="G5755" s="7"/>
      <c r="H5755" s="3"/>
      <c r="I5755" s="8"/>
      <c r="J5755" s="9"/>
      <c r="K5755" s="4">
        <f>$M5755+$N5755*IF($B5755&lt;&gt;"",1,0)+$O5755*IF($A5755&lt;&gt;"",1,0)+IF(AND($A5755="",$B5755="",$C5755="",$K5754&lt;&gt;0),1,0)</f>
        <v>0</v>
      </c>
      <c r="L5755" s="4">
        <f>SUM($J5755:$J5755)/MAX(1,SUM($J5755:$J5755))</f>
        <v>0</v>
      </c>
      <c r="M5755" s="4">
        <f>$L5755+IF($C5756&lt;&gt;"",0,$M5756)</f>
        <v>0</v>
      </c>
      <c r="N5755" s="4">
        <f>$M5755+IF($B5756&lt;&gt;"",0,$N5756)</f>
        <v>0</v>
      </c>
      <c r="O5755" s="4">
        <f>$N5755+IF($A5756&lt;&gt;"",0,$O5756)</f>
        <v>0</v>
      </c>
      <c r="P5755" s="5" t="str">
        <f t="shared" si="89"/>
        <v>+STB</v>
      </c>
      <c r="Q5755" t="str">
        <f>IF($A5755="",$Q5754,$A5755)</f>
        <v>Uitvoering - Directievoering</v>
      </c>
    </row>
    <row r="5756" spans="1:17" ht="15.75" hidden="1" x14ac:dyDescent="0.25">
      <c r="A5756" s="1"/>
      <c r="B5756" s="2"/>
      <c r="C5756" s="3"/>
      <c r="D5756" s="3"/>
      <c r="E5756" s="6"/>
      <c r="F5756" s="3"/>
      <c r="G5756" s="7" t="s">
        <v>3649</v>
      </c>
      <c r="H5756" s="3" t="s">
        <v>3650</v>
      </c>
      <c r="I5756" s="8"/>
      <c r="J5756" s="9"/>
      <c r="K5756" s="4">
        <f>$M5756+$N5756*IF($B5756&lt;&gt;"",1,0)+$O5756*IF($A5756&lt;&gt;"",1,0)+IF(AND($A5756="",$B5756="",$C5756="",$K5755&lt;&gt;0),1,0)</f>
        <v>0</v>
      </c>
      <c r="L5756" s="4">
        <f>SUM($J5756:$J5756)/MAX(1,SUM($J5756:$J5756))</f>
        <v>0</v>
      </c>
      <c r="M5756" s="4">
        <f>$L5756+IF($C5757&lt;&gt;"",0,$M5757)</f>
        <v>0</v>
      </c>
      <c r="N5756" s="4">
        <f>$M5756+IF($B5757&lt;&gt;"",0,$N5757)</f>
        <v>0</v>
      </c>
      <c r="O5756" s="4">
        <f>$N5756+IF($A5757&lt;&gt;"",0,$O5757)</f>
        <v>0</v>
      </c>
      <c r="P5756" s="5" t="str">
        <f t="shared" si="89"/>
        <v>+STB</v>
      </c>
      <c r="Q5756" t="str">
        <f>IF($A5756="",$Q5755,$A5756)</f>
        <v>Uitvoering - Directievoering</v>
      </c>
    </row>
    <row r="5757" spans="1:17" ht="34.5" hidden="1" x14ac:dyDescent="0.25">
      <c r="A5757" s="1"/>
      <c r="B5757" s="2"/>
      <c r="C5757" s="3"/>
      <c r="D5757" s="3"/>
      <c r="E5757" s="6"/>
      <c r="F5757" s="3"/>
      <c r="G5757" s="7"/>
      <c r="H5757" s="3"/>
      <c r="I5757" s="8" t="s">
        <v>6057</v>
      </c>
      <c r="J5757" s="9"/>
      <c r="K5757" s="4">
        <f>$M5757+$N5757*IF($B5757&lt;&gt;"",1,0)+$O5757*IF($A5757&lt;&gt;"",1,0)+IF(AND($A5757="",$B5757="",$C5757="",$K5756&lt;&gt;0),1,0)</f>
        <v>0</v>
      </c>
      <c r="L5757" s="4">
        <f>SUM($J5757:$J5757)/MAX(1,SUM($J5757:$J5757))</f>
        <v>0</v>
      </c>
      <c r="M5757" s="4">
        <f>$L5757+IF($C5758&lt;&gt;"",0,$M5758)</f>
        <v>0</v>
      </c>
      <c r="N5757" s="4">
        <f>$M5757+IF($B5758&lt;&gt;"",0,$N5758)</f>
        <v>0</v>
      </c>
      <c r="O5757" s="4">
        <f>$N5757+IF($A5758&lt;&gt;"",0,$O5758)</f>
        <v>0</v>
      </c>
      <c r="P5757" s="5" t="str">
        <f t="shared" si="89"/>
        <v>+STB</v>
      </c>
      <c r="Q5757" t="str">
        <f>IF($A5757="",$Q5756,$A5757)</f>
        <v>Uitvoering - Directievoering</v>
      </c>
    </row>
    <row r="5758" spans="1:17" ht="15.75" hidden="1" x14ac:dyDescent="0.25">
      <c r="A5758" s="1"/>
      <c r="B5758" s="2"/>
      <c r="C5758" s="3" t="s">
        <v>3651</v>
      </c>
      <c r="D5758" s="3" t="s">
        <v>3231</v>
      </c>
      <c r="E5758" s="6"/>
      <c r="F5758" s="3"/>
      <c r="G5758" s="7"/>
      <c r="H5758" s="3"/>
      <c r="I5758" s="8"/>
      <c r="J5758" s="9"/>
      <c r="K5758" s="4">
        <f>$M5758+$N5758*IF($B5758&lt;&gt;"",1,0)+$O5758*IF($A5758&lt;&gt;"",1,0)+IF(AND($A5758="",$B5758="",$C5758="",$K5757&lt;&gt;0),1,0)</f>
        <v>0</v>
      </c>
      <c r="L5758" s="4">
        <f>SUM($J5758:$J5758)/MAX(1,SUM($J5758:$J5758))</f>
        <v>0</v>
      </c>
      <c r="M5758" s="4">
        <f>$L5758+IF($C5759&lt;&gt;"",0,$M5759)</f>
        <v>0</v>
      </c>
      <c r="N5758" s="4">
        <f>$M5758+IF($B5759&lt;&gt;"",0,$N5759)</f>
        <v>0</v>
      </c>
      <c r="O5758" s="4">
        <f>$N5758+IF($A5759&lt;&gt;"",0,$O5759)</f>
        <v>0</v>
      </c>
      <c r="P5758" s="5" t="str">
        <f t="shared" si="89"/>
        <v>TAAK</v>
      </c>
      <c r="Q5758" t="str">
        <f>IF($A5758="",$Q5757,$A5758)</f>
        <v>Uitvoering - Directievoering</v>
      </c>
    </row>
    <row r="5759" spans="1:17" ht="15.75" hidden="1" x14ac:dyDescent="0.25">
      <c r="A5759" s="1"/>
      <c r="B5759" s="2"/>
      <c r="C5759" s="3"/>
      <c r="D5759" s="3"/>
      <c r="E5759" s="6">
        <v>1</v>
      </c>
      <c r="F5759" s="3" t="s">
        <v>3231</v>
      </c>
      <c r="G5759" s="7"/>
      <c r="H5759" s="3"/>
      <c r="I5759" s="8"/>
      <c r="J5759" s="9"/>
      <c r="K5759" s="4">
        <f>$M5759+$N5759*IF($B5759&lt;&gt;"",1,0)+$O5759*IF($A5759&lt;&gt;"",1,0)+IF(AND($A5759="",$B5759="",$C5759="",$K5758&lt;&gt;0),1,0)</f>
        <v>0</v>
      </c>
      <c r="L5759" s="4">
        <f>SUM($J5759:$J5759)/MAX(1,SUM($J5759:$J5759))</f>
        <v>0</v>
      </c>
      <c r="M5759" s="4">
        <f>$L5759+IF($C5760&lt;&gt;"",0,$M5760)</f>
        <v>0</v>
      </c>
      <c r="N5759" s="4">
        <f>$M5759+IF($B5760&lt;&gt;"",0,$N5760)</f>
        <v>0</v>
      </c>
      <c r="O5759" s="4">
        <f>$N5759+IF($A5760&lt;&gt;"",0,$O5760)</f>
        <v>0</v>
      </c>
      <c r="P5759" s="5" t="str">
        <f t="shared" si="89"/>
        <v>+STB</v>
      </c>
      <c r="Q5759" t="str">
        <f>IF($A5759="",$Q5758,$A5759)</f>
        <v>Uitvoering - Directievoering</v>
      </c>
    </row>
    <row r="5760" spans="1:17" ht="15.75" hidden="1" x14ac:dyDescent="0.25">
      <c r="A5760" s="1"/>
      <c r="B5760" s="2"/>
      <c r="C5760" s="3"/>
      <c r="D5760" s="3"/>
      <c r="E5760" s="6"/>
      <c r="F5760" s="3"/>
      <c r="G5760" s="7" t="s">
        <v>3652</v>
      </c>
      <c r="H5760" s="3" t="s">
        <v>3653</v>
      </c>
      <c r="I5760" s="8"/>
      <c r="J5760" s="9"/>
      <c r="K5760" s="4">
        <f>$M5760+$N5760*IF($B5760&lt;&gt;"",1,0)+$O5760*IF($A5760&lt;&gt;"",1,0)+IF(AND($A5760="",$B5760="",$C5760="",$K5759&lt;&gt;0),1,0)</f>
        <v>0</v>
      </c>
      <c r="L5760" s="4">
        <f>SUM($J5760:$J5760)/MAX(1,SUM($J5760:$J5760))</f>
        <v>0</v>
      </c>
      <c r="M5760" s="4">
        <f>$L5760+IF($C5761&lt;&gt;"",0,$M5761)</f>
        <v>0</v>
      </c>
      <c r="N5760" s="4">
        <f>$M5760+IF($B5761&lt;&gt;"",0,$N5761)</f>
        <v>0</v>
      </c>
      <c r="O5760" s="4">
        <f>$N5760+IF($A5761&lt;&gt;"",0,$O5761)</f>
        <v>0</v>
      </c>
      <c r="P5760" s="5" t="str">
        <f t="shared" si="89"/>
        <v>+STB</v>
      </c>
      <c r="Q5760" t="str">
        <f>IF($A5760="",$Q5759,$A5760)</f>
        <v>Uitvoering - Directievoering</v>
      </c>
    </row>
    <row r="5761" spans="1:17" ht="34.5" hidden="1" x14ac:dyDescent="0.25">
      <c r="A5761" s="1"/>
      <c r="B5761" s="2"/>
      <c r="C5761" s="3"/>
      <c r="D5761" s="3"/>
      <c r="E5761" s="6"/>
      <c r="F5761" s="3"/>
      <c r="G5761" s="7"/>
      <c r="H5761" s="3"/>
      <c r="I5761" s="8" t="s">
        <v>6057</v>
      </c>
      <c r="J5761" s="9"/>
      <c r="K5761" s="4">
        <f>$M5761+$N5761*IF($B5761&lt;&gt;"",1,0)+$O5761*IF($A5761&lt;&gt;"",1,0)+IF(AND($A5761="",$B5761="",$C5761="",$K5760&lt;&gt;0),1,0)</f>
        <v>0</v>
      </c>
      <c r="L5761" s="4">
        <f>SUM($J5761:$J5761)/MAX(1,SUM($J5761:$J5761))</f>
        <v>0</v>
      </c>
      <c r="M5761" s="4">
        <f>$L5761+IF($C5762&lt;&gt;"",0,$M5762)</f>
        <v>0</v>
      </c>
      <c r="N5761" s="4">
        <f>$M5761+IF($B5762&lt;&gt;"",0,$N5762)</f>
        <v>0</v>
      </c>
      <c r="O5761" s="4">
        <f>$N5761+IF($A5762&lt;&gt;"",0,$O5762)</f>
        <v>0</v>
      </c>
      <c r="P5761" s="5" t="str">
        <f t="shared" si="89"/>
        <v>+STB</v>
      </c>
      <c r="Q5761" t="str">
        <f>IF($A5761="",$Q5760,$A5761)</f>
        <v>Uitvoering - Directievoering</v>
      </c>
    </row>
    <row r="5762" spans="1:17" ht="15.75" hidden="1" x14ac:dyDescent="0.25">
      <c r="A5762" s="1"/>
      <c r="B5762" s="2"/>
      <c r="C5762" s="3" t="s">
        <v>3654</v>
      </c>
      <c r="D5762" s="3" t="s">
        <v>3235</v>
      </c>
      <c r="E5762" s="6"/>
      <c r="F5762" s="3"/>
      <c r="G5762" s="7"/>
      <c r="H5762" s="3"/>
      <c r="I5762" s="8"/>
      <c r="J5762" s="9"/>
      <c r="K5762" s="4">
        <f>$M5762+$N5762*IF($B5762&lt;&gt;"",1,0)+$O5762*IF($A5762&lt;&gt;"",1,0)+IF(AND($A5762="",$B5762="",$C5762="",$K5761&lt;&gt;0),1,0)</f>
        <v>0</v>
      </c>
      <c r="L5762" s="4">
        <f>SUM($J5762:$J5762)/MAX(1,SUM($J5762:$J5762))</f>
        <v>0</v>
      </c>
      <c r="M5762" s="4">
        <f>$L5762+IF($C5763&lt;&gt;"",0,$M5763)</f>
        <v>0</v>
      </c>
      <c r="N5762" s="4">
        <f>$M5762+IF($B5763&lt;&gt;"",0,$N5763)</f>
        <v>0</v>
      </c>
      <c r="O5762" s="4">
        <f>$N5762+IF($A5763&lt;&gt;"",0,$O5763)</f>
        <v>0</v>
      </c>
      <c r="P5762" s="5" t="str">
        <f t="shared" si="89"/>
        <v>TAAK</v>
      </c>
      <c r="Q5762" t="str">
        <f>IF($A5762="",$Q5761,$A5762)</f>
        <v>Uitvoering - Directievoering</v>
      </c>
    </row>
    <row r="5763" spans="1:17" ht="15.75" hidden="1" x14ac:dyDescent="0.25">
      <c r="A5763" s="1"/>
      <c r="B5763" s="2"/>
      <c r="C5763" s="3"/>
      <c r="D5763" s="3"/>
      <c r="E5763" s="6">
        <v>1</v>
      </c>
      <c r="F5763" s="3" t="s">
        <v>3235</v>
      </c>
      <c r="G5763" s="7"/>
      <c r="H5763" s="3"/>
      <c r="I5763" s="8"/>
      <c r="J5763" s="9"/>
      <c r="K5763" s="4">
        <f>$M5763+$N5763*IF($B5763&lt;&gt;"",1,0)+$O5763*IF($A5763&lt;&gt;"",1,0)+IF(AND($A5763="",$B5763="",$C5763="",$K5762&lt;&gt;0),1,0)</f>
        <v>0</v>
      </c>
      <c r="L5763" s="4">
        <f>SUM($J5763:$J5763)/MAX(1,SUM($J5763:$J5763))</f>
        <v>0</v>
      </c>
      <c r="M5763" s="4">
        <f>$L5763+IF($C5764&lt;&gt;"",0,$M5764)</f>
        <v>0</v>
      </c>
      <c r="N5763" s="4">
        <f>$M5763+IF($B5764&lt;&gt;"",0,$N5764)</f>
        <v>0</v>
      </c>
      <c r="O5763" s="4">
        <f>$N5763+IF($A5764&lt;&gt;"",0,$O5764)</f>
        <v>0</v>
      </c>
      <c r="P5763" s="5" t="str">
        <f t="shared" si="89"/>
        <v>+STB</v>
      </c>
      <c r="Q5763" t="str">
        <f>IF($A5763="",$Q5762,$A5763)</f>
        <v>Uitvoering - Directievoering</v>
      </c>
    </row>
    <row r="5764" spans="1:17" ht="15.75" hidden="1" x14ac:dyDescent="0.25">
      <c r="A5764" s="1"/>
      <c r="B5764" s="2"/>
      <c r="C5764" s="3"/>
      <c r="D5764" s="3"/>
      <c r="E5764" s="6"/>
      <c r="F5764" s="3"/>
      <c r="G5764" s="7" t="s">
        <v>3655</v>
      </c>
      <c r="H5764" s="3" t="s">
        <v>3656</v>
      </c>
      <c r="I5764" s="8"/>
      <c r="J5764" s="9"/>
      <c r="K5764" s="4">
        <f>$M5764+$N5764*IF($B5764&lt;&gt;"",1,0)+$O5764*IF($A5764&lt;&gt;"",1,0)+IF(AND($A5764="",$B5764="",$C5764="",$K5763&lt;&gt;0),1,0)</f>
        <v>0</v>
      </c>
      <c r="L5764" s="4">
        <f>SUM($J5764:$J5764)/MAX(1,SUM($J5764:$J5764))</f>
        <v>0</v>
      </c>
      <c r="M5764" s="4">
        <f>$L5764+IF($C5765&lt;&gt;"",0,$M5765)</f>
        <v>0</v>
      </c>
      <c r="N5764" s="4">
        <f>$M5764+IF($B5765&lt;&gt;"",0,$N5765)</f>
        <v>0</v>
      </c>
      <c r="O5764" s="4">
        <f>$N5764+IF($A5765&lt;&gt;"",0,$O5765)</f>
        <v>0</v>
      </c>
      <c r="P5764" s="5" t="str">
        <f t="shared" si="89"/>
        <v>+STB</v>
      </c>
      <c r="Q5764" t="str">
        <f>IF($A5764="",$Q5763,$A5764)</f>
        <v>Uitvoering - Directievoering</v>
      </c>
    </row>
    <row r="5765" spans="1:17" ht="34.5" hidden="1" x14ac:dyDescent="0.25">
      <c r="A5765" s="1"/>
      <c r="B5765" s="2"/>
      <c r="C5765" s="3"/>
      <c r="D5765" s="3"/>
      <c r="E5765" s="6"/>
      <c r="F5765" s="3"/>
      <c r="G5765" s="7"/>
      <c r="H5765" s="3"/>
      <c r="I5765" s="8" t="s">
        <v>6057</v>
      </c>
      <c r="J5765" s="9"/>
      <c r="K5765" s="4">
        <f>$M5765+$N5765*IF($B5765&lt;&gt;"",1,0)+$O5765*IF($A5765&lt;&gt;"",1,0)+IF(AND($A5765="",$B5765="",$C5765="",$K5764&lt;&gt;0),1,0)</f>
        <v>0</v>
      </c>
      <c r="L5765" s="4">
        <f>SUM($J5765:$J5765)/MAX(1,SUM($J5765:$J5765))</f>
        <v>0</v>
      </c>
      <c r="M5765" s="4">
        <f>$L5765+IF($C5766&lt;&gt;"",0,$M5766)</f>
        <v>0</v>
      </c>
      <c r="N5765" s="4">
        <f>$M5765+IF($B5766&lt;&gt;"",0,$N5766)</f>
        <v>0</v>
      </c>
      <c r="O5765" s="4">
        <f>$N5765+IF($A5766&lt;&gt;"",0,$O5766)</f>
        <v>0</v>
      </c>
      <c r="P5765" s="5" t="str">
        <f t="shared" ref="P5765:P5828" si="90">IF(OR($A5765&lt;&gt;"",$B5765&lt;&gt;"",$C5765&lt;&gt;""),"TAAK","+STB")</f>
        <v>+STB</v>
      </c>
      <c r="Q5765" t="str">
        <f>IF($A5765="",$Q5764,$A5765)</f>
        <v>Uitvoering - Directievoering</v>
      </c>
    </row>
    <row r="5766" spans="1:17" ht="15.75" hidden="1" x14ac:dyDescent="0.25">
      <c r="A5766" s="1"/>
      <c r="B5766" s="2"/>
      <c r="C5766" s="3" t="s">
        <v>3657</v>
      </c>
      <c r="D5766" s="3" t="s">
        <v>3238</v>
      </c>
      <c r="E5766" s="6"/>
      <c r="F5766" s="3"/>
      <c r="G5766" s="7"/>
      <c r="H5766" s="3"/>
      <c r="I5766" s="8"/>
      <c r="J5766" s="9"/>
      <c r="K5766" s="4">
        <f>$M5766+$N5766*IF($B5766&lt;&gt;"",1,0)+$O5766*IF($A5766&lt;&gt;"",1,0)+IF(AND($A5766="",$B5766="",$C5766="",$K5765&lt;&gt;0),1,0)</f>
        <v>0</v>
      </c>
      <c r="L5766" s="4">
        <f>SUM($J5766:$J5766)/MAX(1,SUM($J5766:$J5766))</f>
        <v>0</v>
      </c>
      <c r="M5766" s="4">
        <f>$L5766+IF($C5767&lt;&gt;"",0,$M5767)</f>
        <v>0</v>
      </c>
      <c r="N5766" s="4">
        <f>$M5766+IF($B5767&lt;&gt;"",0,$N5767)</f>
        <v>0</v>
      </c>
      <c r="O5766" s="4">
        <f>$N5766+IF($A5767&lt;&gt;"",0,$O5767)</f>
        <v>0</v>
      </c>
      <c r="P5766" s="5" t="str">
        <f t="shared" si="90"/>
        <v>TAAK</v>
      </c>
      <c r="Q5766" t="str">
        <f>IF($A5766="",$Q5765,$A5766)</f>
        <v>Uitvoering - Directievoering</v>
      </c>
    </row>
    <row r="5767" spans="1:17" ht="15.75" hidden="1" x14ac:dyDescent="0.25">
      <c r="A5767" s="1"/>
      <c r="B5767" s="2"/>
      <c r="C5767" s="3"/>
      <c r="D5767" s="3"/>
      <c r="E5767" s="6">
        <v>1</v>
      </c>
      <c r="F5767" s="3" t="s">
        <v>3238</v>
      </c>
      <c r="G5767" s="7"/>
      <c r="H5767" s="3"/>
      <c r="I5767" s="8"/>
      <c r="J5767" s="9"/>
      <c r="K5767" s="4">
        <f>$M5767+$N5767*IF($B5767&lt;&gt;"",1,0)+$O5767*IF($A5767&lt;&gt;"",1,0)+IF(AND($A5767="",$B5767="",$C5767="",$K5766&lt;&gt;0),1,0)</f>
        <v>0</v>
      </c>
      <c r="L5767" s="4">
        <f>SUM($J5767:$J5767)/MAX(1,SUM($J5767:$J5767))</f>
        <v>0</v>
      </c>
      <c r="M5767" s="4">
        <f>$L5767+IF($C5768&lt;&gt;"",0,$M5768)</f>
        <v>0</v>
      </c>
      <c r="N5767" s="4">
        <f>$M5767+IF($B5768&lt;&gt;"",0,$N5768)</f>
        <v>0</v>
      </c>
      <c r="O5767" s="4">
        <f>$N5767+IF($A5768&lt;&gt;"",0,$O5768)</f>
        <v>0</v>
      </c>
      <c r="P5767" s="5" t="str">
        <f t="shared" si="90"/>
        <v>+STB</v>
      </c>
      <c r="Q5767" t="str">
        <f>IF($A5767="",$Q5766,$A5767)</f>
        <v>Uitvoering - Directievoering</v>
      </c>
    </row>
    <row r="5768" spans="1:17" ht="15.75" hidden="1" x14ac:dyDescent="0.25">
      <c r="A5768" s="1"/>
      <c r="B5768" s="2"/>
      <c r="C5768" s="3"/>
      <c r="D5768" s="3"/>
      <c r="E5768" s="6"/>
      <c r="F5768" s="3"/>
      <c r="G5768" s="7" t="s">
        <v>3658</v>
      </c>
      <c r="H5768" s="3" t="s">
        <v>3659</v>
      </c>
      <c r="I5768" s="8"/>
      <c r="J5768" s="9"/>
      <c r="K5768" s="4">
        <f>$M5768+$N5768*IF($B5768&lt;&gt;"",1,0)+$O5768*IF($A5768&lt;&gt;"",1,0)+IF(AND($A5768="",$B5768="",$C5768="",$K5767&lt;&gt;0),1,0)</f>
        <v>0</v>
      </c>
      <c r="L5768" s="4">
        <f>SUM($J5768:$J5768)/MAX(1,SUM($J5768:$J5768))</f>
        <v>0</v>
      </c>
      <c r="M5768" s="4">
        <f>$L5768+IF($C5769&lt;&gt;"",0,$M5769)</f>
        <v>0</v>
      </c>
      <c r="N5768" s="4">
        <f>$M5768+IF($B5769&lt;&gt;"",0,$N5769)</f>
        <v>0</v>
      </c>
      <c r="O5768" s="4">
        <f>$N5768+IF($A5769&lt;&gt;"",0,$O5769)</f>
        <v>0</v>
      </c>
      <c r="P5768" s="5" t="str">
        <f t="shared" si="90"/>
        <v>+STB</v>
      </c>
      <c r="Q5768" t="str">
        <f>IF($A5768="",$Q5767,$A5768)</f>
        <v>Uitvoering - Directievoering</v>
      </c>
    </row>
    <row r="5769" spans="1:17" ht="34.5" hidden="1" x14ac:dyDescent="0.25">
      <c r="A5769" s="1"/>
      <c r="B5769" s="2"/>
      <c r="C5769" s="3"/>
      <c r="D5769" s="3"/>
      <c r="E5769" s="6"/>
      <c r="F5769" s="3"/>
      <c r="G5769" s="7"/>
      <c r="H5769" s="3"/>
      <c r="I5769" s="8" t="s">
        <v>6057</v>
      </c>
      <c r="J5769" s="9"/>
      <c r="K5769" s="4">
        <f>$M5769+$N5769*IF($B5769&lt;&gt;"",1,0)+$O5769*IF($A5769&lt;&gt;"",1,0)+IF(AND($A5769="",$B5769="",$C5769="",$K5768&lt;&gt;0),1,0)</f>
        <v>0</v>
      </c>
      <c r="L5769" s="4">
        <f>SUM($J5769:$J5769)/MAX(1,SUM($J5769:$J5769))</f>
        <v>0</v>
      </c>
      <c r="M5769" s="4">
        <f>$L5769+IF($C5770&lt;&gt;"",0,$M5770)</f>
        <v>0</v>
      </c>
      <c r="N5769" s="4">
        <f>$M5769+IF($B5770&lt;&gt;"",0,$N5770)</f>
        <v>0</v>
      </c>
      <c r="O5769" s="4">
        <f>$N5769+IF($A5770&lt;&gt;"",0,$O5770)</f>
        <v>0</v>
      </c>
      <c r="P5769" s="5" t="str">
        <f t="shared" si="90"/>
        <v>+STB</v>
      </c>
      <c r="Q5769" t="str">
        <f>IF($A5769="",$Q5768,$A5769)</f>
        <v>Uitvoering - Directievoering</v>
      </c>
    </row>
    <row r="5770" spans="1:17" ht="15.75" hidden="1" x14ac:dyDescent="0.25">
      <c r="A5770" s="1"/>
      <c r="B5770" s="2"/>
      <c r="C5770" s="3" t="s">
        <v>3660</v>
      </c>
      <c r="D5770" s="3" t="s">
        <v>3242</v>
      </c>
      <c r="E5770" s="6"/>
      <c r="F5770" s="3"/>
      <c r="G5770" s="7"/>
      <c r="H5770" s="3"/>
      <c r="I5770" s="8"/>
      <c r="J5770" s="9"/>
      <c r="K5770" s="4">
        <f>$M5770+$N5770*IF($B5770&lt;&gt;"",1,0)+$O5770*IF($A5770&lt;&gt;"",1,0)+IF(AND($A5770="",$B5770="",$C5770="",$K5769&lt;&gt;0),1,0)</f>
        <v>0</v>
      </c>
      <c r="L5770" s="4">
        <f>SUM($J5770:$J5770)/MAX(1,SUM($J5770:$J5770))</f>
        <v>0</v>
      </c>
      <c r="M5770" s="4">
        <f>$L5770+IF($C5771&lt;&gt;"",0,$M5771)</f>
        <v>0</v>
      </c>
      <c r="N5770" s="4">
        <f>$M5770+IF($B5771&lt;&gt;"",0,$N5771)</f>
        <v>0</v>
      </c>
      <c r="O5770" s="4">
        <f>$N5770+IF($A5771&lt;&gt;"",0,$O5771)</f>
        <v>0</v>
      </c>
      <c r="P5770" s="5" t="str">
        <f t="shared" si="90"/>
        <v>TAAK</v>
      </c>
      <c r="Q5770" t="str">
        <f>IF($A5770="",$Q5769,$A5770)</f>
        <v>Uitvoering - Directievoering</v>
      </c>
    </row>
    <row r="5771" spans="1:17" ht="15.75" hidden="1" x14ac:dyDescent="0.25">
      <c r="A5771" s="1"/>
      <c r="B5771" s="2"/>
      <c r="C5771" s="3"/>
      <c r="D5771" s="3"/>
      <c r="E5771" s="6">
        <v>1</v>
      </c>
      <c r="F5771" s="3" t="s">
        <v>3242</v>
      </c>
      <c r="G5771" s="7"/>
      <c r="H5771" s="3"/>
      <c r="I5771" s="8"/>
      <c r="J5771" s="9"/>
      <c r="K5771" s="4">
        <f>$M5771+$N5771*IF($B5771&lt;&gt;"",1,0)+$O5771*IF($A5771&lt;&gt;"",1,0)+IF(AND($A5771="",$B5771="",$C5771="",$K5770&lt;&gt;0),1,0)</f>
        <v>0</v>
      </c>
      <c r="L5771" s="4">
        <f>SUM($J5771:$J5771)/MAX(1,SUM($J5771:$J5771))</f>
        <v>0</v>
      </c>
      <c r="M5771" s="4">
        <f>$L5771+IF($C5772&lt;&gt;"",0,$M5772)</f>
        <v>0</v>
      </c>
      <c r="N5771" s="4">
        <f>$M5771+IF($B5772&lt;&gt;"",0,$N5772)</f>
        <v>0</v>
      </c>
      <c r="O5771" s="4">
        <f>$N5771+IF($A5772&lt;&gt;"",0,$O5772)</f>
        <v>0</v>
      </c>
      <c r="P5771" s="5" t="str">
        <f t="shared" si="90"/>
        <v>+STB</v>
      </c>
      <c r="Q5771" t="str">
        <f>IF($A5771="",$Q5770,$A5771)</f>
        <v>Uitvoering - Directievoering</v>
      </c>
    </row>
    <row r="5772" spans="1:17" ht="15.75" hidden="1" x14ac:dyDescent="0.25">
      <c r="A5772" s="1"/>
      <c r="B5772" s="2"/>
      <c r="C5772" s="3"/>
      <c r="D5772" s="3"/>
      <c r="E5772" s="6"/>
      <c r="F5772" s="3"/>
      <c r="G5772" s="7" t="s">
        <v>3661</v>
      </c>
      <c r="H5772" s="3" t="s">
        <v>3662</v>
      </c>
      <c r="I5772" s="8"/>
      <c r="J5772" s="9"/>
      <c r="K5772" s="4">
        <f>$M5772+$N5772*IF($B5772&lt;&gt;"",1,0)+$O5772*IF($A5772&lt;&gt;"",1,0)+IF(AND($A5772="",$B5772="",$C5772="",$K5771&lt;&gt;0),1,0)</f>
        <v>0</v>
      </c>
      <c r="L5772" s="4">
        <f>SUM($J5772:$J5772)/MAX(1,SUM($J5772:$J5772))</f>
        <v>0</v>
      </c>
      <c r="M5772" s="4">
        <f>$L5772+IF($C5773&lt;&gt;"",0,$M5773)</f>
        <v>0</v>
      </c>
      <c r="N5772" s="4">
        <f>$M5772+IF($B5773&lt;&gt;"",0,$N5773)</f>
        <v>0</v>
      </c>
      <c r="O5772" s="4">
        <f>$N5772+IF($A5773&lt;&gt;"",0,$O5773)</f>
        <v>0</v>
      </c>
      <c r="P5772" s="5" t="str">
        <f t="shared" si="90"/>
        <v>+STB</v>
      </c>
      <c r="Q5772" t="str">
        <f>IF($A5772="",$Q5771,$A5772)</f>
        <v>Uitvoering - Directievoering</v>
      </c>
    </row>
    <row r="5773" spans="1:17" ht="34.5" hidden="1" x14ac:dyDescent="0.25">
      <c r="A5773" s="1"/>
      <c r="B5773" s="2"/>
      <c r="C5773" s="3"/>
      <c r="D5773" s="3"/>
      <c r="E5773" s="6"/>
      <c r="F5773" s="3"/>
      <c r="G5773" s="7"/>
      <c r="H5773" s="3"/>
      <c r="I5773" s="8" t="s">
        <v>6057</v>
      </c>
      <c r="J5773" s="9"/>
      <c r="K5773" s="4">
        <f>$M5773+$N5773*IF($B5773&lt;&gt;"",1,0)+$O5773*IF($A5773&lt;&gt;"",1,0)+IF(AND($A5773="",$B5773="",$C5773="",$K5772&lt;&gt;0),1,0)</f>
        <v>0</v>
      </c>
      <c r="L5773" s="4">
        <f>SUM($J5773:$J5773)/MAX(1,SUM($J5773:$J5773))</f>
        <v>0</v>
      </c>
      <c r="M5773" s="4">
        <f>$L5773+IF($C5774&lt;&gt;"",0,$M5774)</f>
        <v>0</v>
      </c>
      <c r="N5773" s="4">
        <f>$M5773+IF($B5774&lt;&gt;"",0,$N5774)</f>
        <v>0</v>
      </c>
      <c r="O5773" s="4">
        <f>$N5773+IF($A5774&lt;&gt;"",0,$O5774)</f>
        <v>0</v>
      </c>
      <c r="P5773" s="5" t="str">
        <f t="shared" si="90"/>
        <v>+STB</v>
      </c>
      <c r="Q5773" t="str">
        <f>IF($A5773="",$Q5772,$A5773)</f>
        <v>Uitvoering - Directievoering</v>
      </c>
    </row>
    <row r="5774" spans="1:17" ht="15.75" hidden="1" x14ac:dyDescent="0.25">
      <c r="A5774" s="1"/>
      <c r="B5774" s="2"/>
      <c r="C5774" s="3" t="s">
        <v>6356</v>
      </c>
      <c r="D5774" s="3" t="s">
        <v>3244</v>
      </c>
      <c r="E5774" s="6"/>
      <c r="F5774" s="3"/>
      <c r="G5774" s="7"/>
      <c r="H5774" s="3"/>
      <c r="I5774" s="8"/>
      <c r="J5774" s="9"/>
      <c r="K5774" s="4">
        <f>$M5774+$N5774*IF($B5774&lt;&gt;"",1,0)+$O5774*IF($A5774&lt;&gt;"",1,0)+IF(AND($A5774="",$B5774="",$C5774="",$K5773&lt;&gt;0),1,0)</f>
        <v>0</v>
      </c>
      <c r="L5774" s="4">
        <f>SUM($J5774:$J5774)/MAX(1,SUM($J5774:$J5774))</f>
        <v>0</v>
      </c>
      <c r="M5774" s="4">
        <f>$L5774+IF($C5775&lt;&gt;"",0,$M5775)</f>
        <v>0</v>
      </c>
      <c r="N5774" s="4">
        <f>$M5774+IF($B5775&lt;&gt;"",0,$N5775)</f>
        <v>0</v>
      </c>
      <c r="O5774" s="4">
        <f>$N5774+IF($A5775&lt;&gt;"",0,$O5775)</f>
        <v>0</v>
      </c>
      <c r="P5774" s="5" t="str">
        <f t="shared" si="90"/>
        <v>TAAK</v>
      </c>
      <c r="Q5774" t="str">
        <f>IF($A5774="",$Q5773,$A5774)</f>
        <v>Uitvoering - Directievoering</v>
      </c>
    </row>
    <row r="5775" spans="1:17" ht="15.75" hidden="1" x14ac:dyDescent="0.25">
      <c r="A5775" s="1"/>
      <c r="B5775" s="2"/>
      <c r="C5775" s="3"/>
      <c r="D5775" s="3"/>
      <c r="E5775" s="6">
        <v>1</v>
      </c>
      <c r="F5775" s="3" t="s">
        <v>3244</v>
      </c>
      <c r="G5775" s="7"/>
      <c r="H5775" s="3"/>
      <c r="I5775" s="8"/>
      <c r="J5775" s="9"/>
      <c r="K5775" s="4">
        <f>$M5775+$N5775*IF($B5775&lt;&gt;"",1,0)+$O5775*IF($A5775&lt;&gt;"",1,0)+IF(AND($A5775="",$B5775="",$C5775="",$K5774&lt;&gt;0),1,0)</f>
        <v>0</v>
      </c>
      <c r="L5775" s="4">
        <f>SUM($J5775:$J5775)/MAX(1,SUM($J5775:$J5775))</f>
        <v>0</v>
      </c>
      <c r="M5775" s="4">
        <f>$L5775+IF($C5776&lt;&gt;"",0,$M5776)</f>
        <v>0</v>
      </c>
      <c r="N5775" s="4">
        <f>$M5775+IF($B5776&lt;&gt;"",0,$N5776)</f>
        <v>0</v>
      </c>
      <c r="O5775" s="4">
        <f>$N5775+IF($A5776&lt;&gt;"",0,$O5776)</f>
        <v>0</v>
      </c>
      <c r="P5775" s="5" t="str">
        <f t="shared" si="90"/>
        <v>+STB</v>
      </c>
      <c r="Q5775" t="str">
        <f>IF($A5775="",$Q5774,$A5775)</f>
        <v>Uitvoering - Directievoering</v>
      </c>
    </row>
    <row r="5776" spans="1:17" ht="15.75" hidden="1" x14ac:dyDescent="0.25">
      <c r="A5776" s="1"/>
      <c r="B5776" s="2"/>
      <c r="C5776" s="3"/>
      <c r="D5776" s="3"/>
      <c r="E5776" s="6"/>
      <c r="F5776" s="3"/>
      <c r="G5776" s="7" t="s">
        <v>3663</v>
      </c>
      <c r="H5776" s="3" t="s">
        <v>3664</v>
      </c>
      <c r="I5776" s="8"/>
      <c r="J5776" s="9"/>
      <c r="K5776" s="4">
        <f>$M5776+$N5776*IF($B5776&lt;&gt;"",1,0)+$O5776*IF($A5776&lt;&gt;"",1,0)+IF(AND($A5776="",$B5776="",$C5776="",$K5775&lt;&gt;0),1,0)</f>
        <v>0</v>
      </c>
      <c r="L5776" s="4">
        <f>SUM($J5776:$J5776)/MAX(1,SUM($J5776:$J5776))</f>
        <v>0</v>
      </c>
      <c r="M5776" s="4">
        <f>$L5776+IF($C5777&lt;&gt;"",0,$M5777)</f>
        <v>0</v>
      </c>
      <c r="N5776" s="4">
        <f>$M5776+IF($B5777&lt;&gt;"",0,$N5777)</f>
        <v>0</v>
      </c>
      <c r="O5776" s="4">
        <f>$N5776+IF($A5777&lt;&gt;"",0,$O5777)</f>
        <v>0</v>
      </c>
      <c r="P5776" s="5" t="str">
        <f t="shared" si="90"/>
        <v>+STB</v>
      </c>
      <c r="Q5776" t="str">
        <f>IF($A5776="",$Q5775,$A5776)</f>
        <v>Uitvoering - Directievoering</v>
      </c>
    </row>
    <row r="5777" spans="1:17" ht="34.5" hidden="1" x14ac:dyDescent="0.25">
      <c r="A5777" s="1"/>
      <c r="B5777" s="2"/>
      <c r="C5777" s="3"/>
      <c r="D5777" s="3"/>
      <c r="E5777" s="6"/>
      <c r="F5777" s="3"/>
      <c r="G5777" s="7"/>
      <c r="H5777" s="3"/>
      <c r="I5777" s="8" t="s">
        <v>6057</v>
      </c>
      <c r="J5777" s="9"/>
      <c r="K5777" s="4">
        <f>$M5777+$N5777*IF($B5777&lt;&gt;"",1,0)+$O5777*IF($A5777&lt;&gt;"",1,0)+IF(AND($A5777="",$B5777="",$C5777="",$K5776&lt;&gt;0),1,0)</f>
        <v>0</v>
      </c>
      <c r="L5777" s="4">
        <f>SUM($J5777:$J5777)/MAX(1,SUM($J5777:$J5777))</f>
        <v>0</v>
      </c>
      <c r="M5777" s="4">
        <f>$L5777+IF($C5778&lt;&gt;"",0,$M5778)</f>
        <v>0</v>
      </c>
      <c r="N5777" s="4">
        <f>$M5777+IF($B5778&lt;&gt;"",0,$N5778)</f>
        <v>0</v>
      </c>
      <c r="O5777" s="4">
        <f>$N5777+IF($A5778&lt;&gt;"",0,$O5778)</f>
        <v>0</v>
      </c>
      <c r="P5777" s="5" t="str">
        <f t="shared" si="90"/>
        <v>+STB</v>
      </c>
      <c r="Q5777" t="str">
        <f>IF($A5777="",$Q5776,$A5777)</f>
        <v>Uitvoering - Directievoering</v>
      </c>
    </row>
    <row r="5778" spans="1:17" ht="15.75" hidden="1" x14ac:dyDescent="0.25">
      <c r="A5778" s="1" t="s">
        <v>3665</v>
      </c>
      <c r="B5778" s="2"/>
      <c r="C5778" s="3"/>
      <c r="D5778" s="3"/>
      <c r="E5778" s="6"/>
      <c r="F5778" s="3"/>
      <c r="G5778" s="7"/>
      <c r="H5778" s="3"/>
      <c r="I5778" s="8"/>
      <c r="J5778" s="9"/>
      <c r="K5778" s="4">
        <f>$M5778+$N5778*IF($B5778&lt;&gt;"",1,0)+$O5778*IF($A5778&lt;&gt;"",1,0)+IF(AND($A5778="",$B5778="",$C5778="",$K5777&lt;&gt;0),1,0)</f>
        <v>0</v>
      </c>
      <c r="L5778" s="4">
        <f>SUM($J5778:$J5778)/MAX(1,SUM($J5778:$J5778))</f>
        <v>0</v>
      </c>
      <c r="M5778" s="4">
        <f>$L5778+IF($C5779&lt;&gt;"",0,$M5779)</f>
        <v>0</v>
      </c>
      <c r="N5778" s="4">
        <f>$M5778+IF($B5779&lt;&gt;"",0,$N5779)</f>
        <v>0</v>
      </c>
      <c r="O5778" s="4">
        <f>$N5778+IF($A5779&lt;&gt;"",0,$O5779)</f>
        <v>0</v>
      </c>
      <c r="P5778" s="5" t="str">
        <f t="shared" si="90"/>
        <v>TAAK</v>
      </c>
      <c r="Q5778" t="str">
        <f>IF($A5778="",$Q5777,$A5778)</f>
        <v>Gebruik/Exploitatie</v>
      </c>
    </row>
    <row r="5779" spans="1:17" ht="15.75" hidden="1" x14ac:dyDescent="0.25">
      <c r="A5779" s="1"/>
      <c r="B5779" s="2" t="s">
        <v>27</v>
      </c>
      <c r="C5779" s="3"/>
      <c r="D5779" s="3"/>
      <c r="E5779" s="6"/>
      <c r="F5779" s="3"/>
      <c r="G5779" s="7"/>
      <c r="H5779" s="3"/>
      <c r="I5779" s="8"/>
      <c r="J5779" s="9"/>
      <c r="K5779" s="4">
        <f>$M5779+$N5779*IF($B5779&lt;&gt;"",1,0)+$O5779*IF($A5779&lt;&gt;"",1,0)+IF(AND($A5779="",$B5779="",$C5779="",$K5778&lt;&gt;0),1,0)</f>
        <v>0</v>
      </c>
      <c r="L5779" s="4">
        <f>SUM($J5779:$J5779)/MAX(1,SUM($J5779:$J5779))</f>
        <v>0</v>
      </c>
      <c r="M5779" s="4">
        <f>$L5779+IF($C5780&lt;&gt;"",0,$M5780)</f>
        <v>0</v>
      </c>
      <c r="N5779" s="4">
        <f>$M5779+IF($B5780&lt;&gt;"",0,$N5780)</f>
        <v>0</v>
      </c>
      <c r="O5779" s="4">
        <f>$N5779+IF($A5780&lt;&gt;"",0,$O5780)</f>
        <v>0</v>
      </c>
      <c r="P5779" s="5" t="str">
        <f t="shared" si="90"/>
        <v>TAAK</v>
      </c>
      <c r="Q5779" t="str">
        <f>IF($A5779="",$Q5778,$A5779)</f>
        <v>Gebruik/Exploitatie</v>
      </c>
    </row>
    <row r="5780" spans="1:17" ht="15.75" hidden="1" x14ac:dyDescent="0.25">
      <c r="A5780" s="1"/>
      <c r="B5780" s="2"/>
      <c r="C5780" s="3" t="s">
        <v>6357</v>
      </c>
      <c r="D5780" s="3" t="s">
        <v>29</v>
      </c>
      <c r="E5780" s="6"/>
      <c r="F5780" s="3"/>
      <c r="G5780" s="7"/>
      <c r="H5780" s="3"/>
      <c r="I5780" s="8"/>
      <c r="J5780" s="9"/>
      <c r="K5780" s="4">
        <f>$M5780+$N5780*IF($B5780&lt;&gt;"",1,0)+$O5780*IF($A5780&lt;&gt;"",1,0)+IF(AND($A5780="",$B5780="",$C5780="",$K5779&lt;&gt;0),1,0)</f>
        <v>0</v>
      </c>
      <c r="L5780" s="4">
        <f>SUM($J5780:$J5780)/MAX(1,SUM($J5780:$J5780))</f>
        <v>0</v>
      </c>
      <c r="M5780" s="4">
        <f>$L5780+IF($C5781&lt;&gt;"",0,$M5781)</f>
        <v>0</v>
      </c>
      <c r="N5780" s="4">
        <f>$M5780+IF($B5781&lt;&gt;"",0,$N5781)</f>
        <v>0</v>
      </c>
      <c r="O5780" s="4">
        <f>$N5780+IF($A5781&lt;&gt;"",0,$O5781)</f>
        <v>0</v>
      </c>
      <c r="P5780" s="5" t="str">
        <f t="shared" si="90"/>
        <v>TAAK</v>
      </c>
      <c r="Q5780" t="str">
        <f>IF($A5780="",$Q5779,$A5780)</f>
        <v>Gebruik/Exploitatie</v>
      </c>
    </row>
    <row r="5781" spans="1:17" ht="15.75" hidden="1" x14ac:dyDescent="0.25">
      <c r="A5781" s="1"/>
      <c r="B5781" s="2"/>
      <c r="C5781" s="3"/>
      <c r="D5781" s="3"/>
      <c r="E5781" s="6">
        <v>1</v>
      </c>
      <c r="F5781" s="3" t="s">
        <v>3666</v>
      </c>
      <c r="G5781" s="7"/>
      <c r="H5781" s="3"/>
      <c r="I5781" s="8"/>
      <c r="J5781" s="9"/>
      <c r="K5781" s="4">
        <f>$M5781+$N5781*IF($B5781&lt;&gt;"",1,0)+$O5781*IF($A5781&lt;&gt;"",1,0)+IF(AND($A5781="",$B5781="",$C5781="",$K5780&lt;&gt;0),1,0)</f>
        <v>0</v>
      </c>
      <c r="L5781" s="4">
        <f>SUM($J5781:$J5781)/MAX(1,SUM($J5781:$J5781))</f>
        <v>0</v>
      </c>
      <c r="M5781" s="4">
        <f>$L5781+IF($C5782&lt;&gt;"",0,$M5782)</f>
        <v>0</v>
      </c>
      <c r="N5781" s="4">
        <f>$M5781+IF($B5782&lt;&gt;"",0,$N5782)</f>
        <v>0</v>
      </c>
      <c r="O5781" s="4">
        <f>$N5781+IF($A5782&lt;&gt;"",0,$O5782)</f>
        <v>0</v>
      </c>
      <c r="P5781" s="5" t="str">
        <f t="shared" si="90"/>
        <v>+STB</v>
      </c>
      <c r="Q5781" t="str">
        <f>IF($A5781="",$Q5780,$A5781)</f>
        <v>Gebruik/Exploitatie</v>
      </c>
    </row>
    <row r="5782" spans="1:17" ht="15.75" hidden="1" x14ac:dyDescent="0.25">
      <c r="A5782" s="1"/>
      <c r="B5782" s="2"/>
      <c r="C5782" s="3"/>
      <c r="D5782" s="3"/>
      <c r="E5782" s="6"/>
      <c r="F5782" s="3"/>
      <c r="G5782" s="7" t="s">
        <v>3667</v>
      </c>
      <c r="H5782" s="3" t="s">
        <v>3668</v>
      </c>
      <c r="I5782" s="8"/>
      <c r="J5782" s="9"/>
      <c r="K5782" s="4">
        <f>$M5782+$N5782*IF($B5782&lt;&gt;"",1,0)+$O5782*IF($A5782&lt;&gt;"",1,0)+IF(AND($A5782="",$B5782="",$C5782="",$K5781&lt;&gt;0),1,0)</f>
        <v>0</v>
      </c>
      <c r="L5782" s="4">
        <f>SUM($J5782:$J5782)/MAX(1,SUM($J5782:$J5782))</f>
        <v>0</v>
      </c>
      <c r="M5782" s="4">
        <f>$L5782+IF($C5783&lt;&gt;"",0,$M5783)</f>
        <v>0</v>
      </c>
      <c r="N5782" s="4">
        <f>$M5782+IF($B5783&lt;&gt;"",0,$N5783)</f>
        <v>0</v>
      </c>
      <c r="O5782" s="4">
        <f>$N5782+IF($A5783&lt;&gt;"",0,$O5783)</f>
        <v>0</v>
      </c>
      <c r="P5782" s="5" t="str">
        <f t="shared" si="90"/>
        <v>+STB</v>
      </c>
      <c r="Q5782" t="str">
        <f>IF($A5782="",$Q5781,$A5782)</f>
        <v>Gebruik/Exploitatie</v>
      </c>
    </row>
    <row r="5783" spans="1:17" ht="15.75" hidden="1" x14ac:dyDescent="0.25">
      <c r="A5783" s="1"/>
      <c r="B5783" s="2"/>
      <c r="C5783" s="3"/>
      <c r="D5783" s="3"/>
      <c r="E5783" s="6"/>
      <c r="F5783" s="3"/>
      <c r="G5783" s="7"/>
      <c r="H5783" s="3"/>
      <c r="I5783" s="8" t="s">
        <v>6358</v>
      </c>
      <c r="J5783" s="9"/>
      <c r="K5783" s="4">
        <f>$M5783+$N5783*IF($B5783&lt;&gt;"",1,0)+$O5783*IF($A5783&lt;&gt;"",1,0)+IF(AND($A5783="",$B5783="",$C5783="",$K5782&lt;&gt;0),1,0)</f>
        <v>0</v>
      </c>
      <c r="L5783" s="4">
        <f>SUM($J5783:$J5783)/MAX(1,SUM($J5783:$J5783))</f>
        <v>0</v>
      </c>
      <c r="M5783" s="4">
        <f>$L5783+IF($C5784&lt;&gt;"",0,$M5784)</f>
        <v>0</v>
      </c>
      <c r="N5783" s="4">
        <f>$M5783+IF($B5784&lt;&gt;"",0,$N5784)</f>
        <v>0</v>
      </c>
      <c r="O5783" s="4">
        <f>$N5783+IF($A5784&lt;&gt;"",0,$O5784)</f>
        <v>0</v>
      </c>
      <c r="P5783" s="5" t="str">
        <f t="shared" si="90"/>
        <v>+STB</v>
      </c>
      <c r="Q5783" t="str">
        <f>IF($A5783="",$Q5782,$A5783)</f>
        <v>Gebruik/Exploitatie</v>
      </c>
    </row>
    <row r="5784" spans="1:17" ht="15.75" hidden="1" x14ac:dyDescent="0.25">
      <c r="A5784" s="1"/>
      <c r="B5784" s="2" t="s">
        <v>30</v>
      </c>
      <c r="C5784" s="3"/>
      <c r="D5784" s="3"/>
      <c r="E5784" s="6"/>
      <c r="F5784" s="3"/>
      <c r="G5784" s="7"/>
      <c r="H5784" s="3"/>
      <c r="I5784" s="8"/>
      <c r="J5784" s="9"/>
      <c r="K5784" s="4">
        <f>$M5784+$N5784*IF($B5784&lt;&gt;"",1,0)+$O5784*IF($A5784&lt;&gt;"",1,0)+IF(AND($A5784="",$B5784="",$C5784="",$K5783&lt;&gt;0),1,0)</f>
        <v>0</v>
      </c>
      <c r="L5784" s="4">
        <f>SUM($J5784:$J5784)/MAX(1,SUM($J5784:$J5784))</f>
        <v>0</v>
      </c>
      <c r="M5784" s="4">
        <f>$L5784+IF($C5785&lt;&gt;"",0,$M5785)</f>
        <v>0</v>
      </c>
      <c r="N5784" s="4">
        <f>$M5784+IF($B5785&lt;&gt;"",0,$N5785)</f>
        <v>0</v>
      </c>
      <c r="O5784" s="4">
        <f>$N5784+IF($A5785&lt;&gt;"",0,$O5785)</f>
        <v>0</v>
      </c>
      <c r="P5784" s="5" t="str">
        <f t="shared" si="90"/>
        <v>TAAK</v>
      </c>
      <c r="Q5784" t="str">
        <f>IF($A5784="",$Q5783,$A5784)</f>
        <v>Gebruik/Exploitatie</v>
      </c>
    </row>
    <row r="5785" spans="1:17" ht="15.75" hidden="1" x14ac:dyDescent="0.25">
      <c r="A5785" s="1"/>
      <c r="B5785" s="2"/>
      <c r="C5785" s="3" t="s">
        <v>6359</v>
      </c>
      <c r="D5785" s="3" t="s">
        <v>31</v>
      </c>
      <c r="E5785" s="6"/>
      <c r="F5785" s="3"/>
      <c r="G5785" s="7"/>
      <c r="H5785" s="3"/>
      <c r="I5785" s="8"/>
      <c r="J5785" s="9"/>
      <c r="K5785" s="4">
        <f>$M5785+$N5785*IF($B5785&lt;&gt;"",1,0)+$O5785*IF($A5785&lt;&gt;"",1,0)+IF(AND($A5785="",$B5785="",$C5785="",$K5784&lt;&gt;0),1,0)</f>
        <v>0</v>
      </c>
      <c r="L5785" s="4">
        <f>SUM($J5785:$J5785)/MAX(1,SUM($J5785:$J5785))</f>
        <v>0</v>
      </c>
      <c r="M5785" s="4">
        <f>$L5785+IF($C5786&lt;&gt;"",0,$M5786)</f>
        <v>0</v>
      </c>
      <c r="N5785" s="4">
        <f>$M5785+IF($B5786&lt;&gt;"",0,$N5786)</f>
        <v>0</v>
      </c>
      <c r="O5785" s="4">
        <f>$N5785+IF($A5786&lt;&gt;"",0,$O5786)</f>
        <v>0</v>
      </c>
      <c r="P5785" s="5" t="str">
        <f t="shared" si="90"/>
        <v>TAAK</v>
      </c>
      <c r="Q5785" t="str">
        <f>IF($A5785="",$Q5784,$A5785)</f>
        <v>Gebruik/Exploitatie</v>
      </c>
    </row>
    <row r="5786" spans="1:17" ht="15.75" hidden="1" x14ac:dyDescent="0.25">
      <c r="A5786" s="1"/>
      <c r="B5786" s="2"/>
      <c r="C5786" s="3"/>
      <c r="D5786" s="3"/>
      <c r="E5786" s="6">
        <v>1</v>
      </c>
      <c r="F5786" s="3" t="s">
        <v>377</v>
      </c>
      <c r="G5786" s="7"/>
      <c r="H5786" s="3"/>
      <c r="I5786" s="8"/>
      <c r="J5786" s="9"/>
      <c r="K5786" s="4">
        <f>$M5786+$N5786*IF($B5786&lt;&gt;"",1,0)+$O5786*IF($A5786&lt;&gt;"",1,0)+IF(AND($A5786="",$B5786="",$C5786="",$K5785&lt;&gt;0),1,0)</f>
        <v>0</v>
      </c>
      <c r="L5786" s="4">
        <f>SUM($J5786:$J5786)/MAX(1,SUM($J5786:$J5786))</f>
        <v>0</v>
      </c>
      <c r="M5786" s="4">
        <f>$L5786+IF($C5787&lt;&gt;"",0,$M5787)</f>
        <v>0</v>
      </c>
      <c r="N5786" s="4">
        <f>$M5786+IF($B5787&lt;&gt;"",0,$N5787)</f>
        <v>0</v>
      </c>
      <c r="O5786" s="4">
        <f>$N5786+IF($A5787&lt;&gt;"",0,$O5787)</f>
        <v>0</v>
      </c>
      <c r="P5786" s="5" t="str">
        <f t="shared" si="90"/>
        <v>+STB</v>
      </c>
      <c r="Q5786" t="str">
        <f>IF($A5786="",$Q5785,$A5786)</f>
        <v>Gebruik/Exploitatie</v>
      </c>
    </row>
    <row r="5787" spans="1:17" ht="15.75" hidden="1" x14ac:dyDescent="0.25">
      <c r="A5787" s="1"/>
      <c r="B5787" s="2"/>
      <c r="C5787" s="3"/>
      <c r="D5787" s="3"/>
      <c r="E5787" s="6"/>
      <c r="F5787" s="3"/>
      <c r="G5787" s="7" t="s">
        <v>3669</v>
      </c>
      <c r="H5787" s="3" t="s">
        <v>3670</v>
      </c>
      <c r="I5787" s="8"/>
      <c r="J5787" s="9"/>
      <c r="K5787" s="4">
        <f>$M5787+$N5787*IF($B5787&lt;&gt;"",1,0)+$O5787*IF($A5787&lt;&gt;"",1,0)+IF(AND($A5787="",$B5787="",$C5787="",$K5786&lt;&gt;0),1,0)</f>
        <v>0</v>
      </c>
      <c r="L5787" s="4">
        <f>SUM($J5787:$J5787)/MAX(1,SUM($J5787:$J5787))</f>
        <v>0</v>
      </c>
      <c r="M5787" s="4">
        <f>$L5787+IF($C5788&lt;&gt;"",0,$M5788)</f>
        <v>0</v>
      </c>
      <c r="N5787" s="4">
        <f>$M5787+IF($B5788&lt;&gt;"",0,$N5788)</f>
        <v>0</v>
      </c>
      <c r="O5787" s="4">
        <f>$N5787+IF($A5788&lt;&gt;"",0,$O5788)</f>
        <v>0</v>
      </c>
      <c r="P5787" s="5" t="str">
        <f t="shared" si="90"/>
        <v>+STB</v>
      </c>
      <c r="Q5787" t="str">
        <f>IF($A5787="",$Q5786,$A5787)</f>
        <v>Gebruik/Exploitatie</v>
      </c>
    </row>
    <row r="5788" spans="1:17" ht="15.75" hidden="1" x14ac:dyDescent="0.25">
      <c r="A5788" s="1"/>
      <c r="B5788" s="2"/>
      <c r="C5788" s="3"/>
      <c r="D5788" s="3"/>
      <c r="E5788" s="6"/>
      <c r="F5788" s="3"/>
      <c r="G5788" s="7"/>
      <c r="H5788" s="3"/>
      <c r="I5788" s="8" t="s">
        <v>3885</v>
      </c>
      <c r="J5788" s="9"/>
      <c r="K5788" s="4">
        <f>$M5788+$N5788*IF($B5788&lt;&gt;"",1,0)+$O5788*IF($A5788&lt;&gt;"",1,0)+IF(AND($A5788="",$B5788="",$C5788="",$K5787&lt;&gt;0),1,0)</f>
        <v>0</v>
      </c>
      <c r="L5788" s="4">
        <f>SUM($J5788:$J5788)/MAX(1,SUM($J5788:$J5788))</f>
        <v>0</v>
      </c>
      <c r="M5788" s="4">
        <f>$L5788+IF($C5789&lt;&gt;"",0,$M5789)</f>
        <v>0</v>
      </c>
      <c r="N5788" s="4">
        <f>$M5788+IF($B5789&lt;&gt;"",0,$N5789)</f>
        <v>0</v>
      </c>
      <c r="O5788" s="4">
        <f>$N5788+IF($A5789&lt;&gt;"",0,$O5789)</f>
        <v>0</v>
      </c>
      <c r="P5788" s="5" t="str">
        <f t="shared" si="90"/>
        <v>+STB</v>
      </c>
      <c r="Q5788" t="str">
        <f>IF($A5788="",$Q5787,$A5788)</f>
        <v>Gebruik/Exploitatie</v>
      </c>
    </row>
    <row r="5789" spans="1:17" ht="15.75" hidden="1" x14ac:dyDescent="0.25">
      <c r="A5789" s="1"/>
      <c r="B5789" s="2"/>
      <c r="C5789" s="3"/>
      <c r="D5789" s="3"/>
      <c r="E5789" s="6">
        <v>2</v>
      </c>
      <c r="F5789" s="3" t="s">
        <v>1525</v>
      </c>
      <c r="G5789" s="7"/>
      <c r="H5789" s="3"/>
      <c r="I5789" s="8"/>
      <c r="J5789" s="9"/>
      <c r="K5789" s="4">
        <f>$M5789+$N5789*IF($B5789&lt;&gt;"",1,0)+$O5789*IF($A5789&lt;&gt;"",1,0)+IF(AND($A5789="",$B5789="",$C5789="",$K5788&lt;&gt;0),1,0)</f>
        <v>0</v>
      </c>
      <c r="L5789" s="4">
        <f>SUM($J5789:$J5789)/MAX(1,SUM($J5789:$J5789))</f>
        <v>0</v>
      </c>
      <c r="M5789" s="4">
        <f>$L5789+IF($C5790&lt;&gt;"",0,$M5790)</f>
        <v>0</v>
      </c>
      <c r="N5789" s="4">
        <f>$M5789+IF($B5790&lt;&gt;"",0,$N5790)</f>
        <v>0</v>
      </c>
      <c r="O5789" s="4">
        <f>$N5789+IF($A5790&lt;&gt;"",0,$O5790)</f>
        <v>0</v>
      </c>
      <c r="P5789" s="5" t="str">
        <f t="shared" si="90"/>
        <v>+STB</v>
      </c>
      <c r="Q5789" t="str">
        <f>IF($A5789="",$Q5788,$A5789)</f>
        <v>Gebruik/Exploitatie</v>
      </c>
    </row>
    <row r="5790" spans="1:17" ht="15.75" hidden="1" x14ac:dyDescent="0.25">
      <c r="A5790" s="1"/>
      <c r="B5790" s="2"/>
      <c r="C5790" s="3"/>
      <c r="D5790" s="3"/>
      <c r="E5790" s="6"/>
      <c r="F5790" s="3"/>
      <c r="G5790" s="7" t="s">
        <v>3671</v>
      </c>
      <c r="H5790" s="3" t="s">
        <v>3672</v>
      </c>
      <c r="I5790" s="8"/>
      <c r="J5790" s="9"/>
      <c r="K5790" s="4">
        <f>$M5790+$N5790*IF($B5790&lt;&gt;"",1,0)+$O5790*IF($A5790&lt;&gt;"",1,0)+IF(AND($A5790="",$B5790="",$C5790="",$K5789&lt;&gt;0),1,0)</f>
        <v>0</v>
      </c>
      <c r="L5790" s="4">
        <f>SUM($J5790:$J5790)/MAX(1,SUM($J5790:$J5790))</f>
        <v>0</v>
      </c>
      <c r="M5790" s="4">
        <f>$L5790+IF($C5791&lt;&gt;"",0,$M5791)</f>
        <v>0</v>
      </c>
      <c r="N5790" s="4">
        <f>$M5790+IF($B5791&lt;&gt;"",0,$N5791)</f>
        <v>0</v>
      </c>
      <c r="O5790" s="4">
        <f>$N5790+IF($A5791&lt;&gt;"",0,$O5791)</f>
        <v>0</v>
      </c>
      <c r="P5790" s="5" t="str">
        <f t="shared" si="90"/>
        <v>+STB</v>
      </c>
      <c r="Q5790" t="str">
        <f>IF($A5790="",$Q5789,$A5790)</f>
        <v>Gebruik/Exploitatie</v>
      </c>
    </row>
    <row r="5791" spans="1:17" ht="15.75" hidden="1" x14ac:dyDescent="0.25">
      <c r="A5791" s="1"/>
      <c r="B5791" s="2"/>
      <c r="C5791" s="3"/>
      <c r="D5791" s="3"/>
      <c r="E5791" s="6"/>
      <c r="F5791" s="3"/>
      <c r="G5791" s="7"/>
      <c r="H5791" s="3"/>
      <c r="I5791" s="8" t="s">
        <v>3886</v>
      </c>
      <c r="J5791" s="9"/>
      <c r="K5791" s="4">
        <f>$M5791+$N5791*IF($B5791&lt;&gt;"",1,0)+$O5791*IF($A5791&lt;&gt;"",1,0)+IF(AND($A5791="",$B5791="",$C5791="",$K5790&lt;&gt;0),1,0)</f>
        <v>0</v>
      </c>
      <c r="L5791" s="4">
        <f>SUM($J5791:$J5791)/MAX(1,SUM($J5791:$J5791))</f>
        <v>0</v>
      </c>
      <c r="M5791" s="4">
        <f>$L5791+IF($C5792&lt;&gt;"",0,$M5792)</f>
        <v>0</v>
      </c>
      <c r="N5791" s="4">
        <f>$M5791+IF($B5792&lt;&gt;"",0,$N5792)</f>
        <v>0</v>
      </c>
      <c r="O5791" s="4">
        <f>$N5791+IF($A5792&lt;&gt;"",0,$O5792)</f>
        <v>0</v>
      </c>
      <c r="P5791" s="5" t="str">
        <f t="shared" si="90"/>
        <v>+STB</v>
      </c>
      <c r="Q5791" t="str">
        <f>IF($A5791="",$Q5790,$A5791)</f>
        <v>Gebruik/Exploitatie</v>
      </c>
    </row>
    <row r="5792" spans="1:17" ht="15.75" hidden="1" x14ac:dyDescent="0.25">
      <c r="A5792" s="1"/>
      <c r="B5792" s="2"/>
      <c r="C5792" s="3"/>
      <c r="D5792" s="3"/>
      <c r="E5792" s="6">
        <v>3</v>
      </c>
      <c r="F5792" s="3" t="s">
        <v>31</v>
      </c>
      <c r="G5792" s="7"/>
      <c r="H5792" s="3"/>
      <c r="I5792" s="8"/>
      <c r="J5792" s="9"/>
      <c r="K5792" s="4">
        <f>$M5792+$N5792*IF($B5792&lt;&gt;"",1,0)+$O5792*IF($A5792&lt;&gt;"",1,0)+IF(AND($A5792="",$B5792="",$C5792="",$K5791&lt;&gt;0),1,0)</f>
        <v>0</v>
      </c>
      <c r="L5792" s="4">
        <f>SUM($J5792:$J5792)/MAX(1,SUM($J5792:$J5792))</f>
        <v>0</v>
      </c>
      <c r="M5792" s="4">
        <f>$L5792+IF($C5793&lt;&gt;"",0,$M5793)</f>
        <v>0</v>
      </c>
      <c r="N5792" s="4">
        <f>$M5792+IF($B5793&lt;&gt;"",0,$N5793)</f>
        <v>0</v>
      </c>
      <c r="O5792" s="4">
        <f>$N5792+IF($A5793&lt;&gt;"",0,$O5793)</f>
        <v>0</v>
      </c>
      <c r="P5792" s="5" t="str">
        <f t="shared" si="90"/>
        <v>+STB</v>
      </c>
      <c r="Q5792" t="str">
        <f>IF($A5792="",$Q5791,$A5792)</f>
        <v>Gebruik/Exploitatie</v>
      </c>
    </row>
    <row r="5793" spans="1:17" ht="15.75" hidden="1" x14ac:dyDescent="0.25">
      <c r="A5793" s="1"/>
      <c r="B5793" s="2"/>
      <c r="C5793" s="3"/>
      <c r="D5793" s="3"/>
      <c r="E5793" s="6"/>
      <c r="F5793" s="3"/>
      <c r="G5793" s="7" t="s">
        <v>3673</v>
      </c>
      <c r="H5793" s="3" t="s">
        <v>3674</v>
      </c>
      <c r="I5793" s="8"/>
      <c r="J5793" s="9"/>
      <c r="K5793" s="4">
        <f>$M5793+$N5793*IF($B5793&lt;&gt;"",1,0)+$O5793*IF($A5793&lt;&gt;"",1,0)+IF(AND($A5793="",$B5793="",$C5793="",$K5792&lt;&gt;0),1,0)</f>
        <v>0</v>
      </c>
      <c r="L5793" s="4">
        <f>SUM($J5793:$J5793)/MAX(1,SUM($J5793:$J5793))</f>
        <v>0</v>
      </c>
      <c r="M5793" s="4">
        <f>$L5793+IF($C5794&lt;&gt;"",0,$M5794)</f>
        <v>0</v>
      </c>
      <c r="N5793" s="4">
        <f>$M5793+IF($B5794&lt;&gt;"",0,$N5794)</f>
        <v>0</v>
      </c>
      <c r="O5793" s="4">
        <f>$N5793+IF($A5794&lt;&gt;"",0,$O5794)</f>
        <v>0</v>
      </c>
      <c r="P5793" s="5" t="str">
        <f t="shared" si="90"/>
        <v>+STB</v>
      </c>
      <c r="Q5793" t="str">
        <f>IF($A5793="",$Q5792,$A5793)</f>
        <v>Gebruik/Exploitatie</v>
      </c>
    </row>
    <row r="5794" spans="1:17" ht="15.75" hidden="1" x14ac:dyDescent="0.25">
      <c r="A5794" s="1"/>
      <c r="B5794" s="2"/>
      <c r="C5794" s="3"/>
      <c r="D5794" s="3"/>
      <c r="E5794" s="6"/>
      <c r="F5794" s="3"/>
      <c r="G5794" s="7"/>
      <c r="H5794" s="3"/>
      <c r="I5794" s="8" t="s">
        <v>3888</v>
      </c>
      <c r="J5794" s="9"/>
      <c r="K5794" s="4">
        <f>$M5794+$N5794*IF($B5794&lt;&gt;"",1,0)+$O5794*IF($A5794&lt;&gt;"",1,0)+IF(AND($A5794="",$B5794="",$C5794="",$K5793&lt;&gt;0),1,0)</f>
        <v>0</v>
      </c>
      <c r="L5794" s="4">
        <f>SUM($J5794:$J5794)/MAX(1,SUM($J5794:$J5794))</f>
        <v>0</v>
      </c>
      <c r="M5794" s="4">
        <f>$L5794+IF($C5795&lt;&gt;"",0,$M5795)</f>
        <v>0</v>
      </c>
      <c r="N5794" s="4">
        <f>$M5794+IF($B5795&lt;&gt;"",0,$N5795)</f>
        <v>0</v>
      </c>
      <c r="O5794" s="4">
        <f>$N5794+IF($A5795&lt;&gt;"",0,$O5795)</f>
        <v>0</v>
      </c>
      <c r="P5794" s="5" t="str">
        <f t="shared" si="90"/>
        <v>+STB</v>
      </c>
      <c r="Q5794" t="str">
        <f>IF($A5794="",$Q5793,$A5794)</f>
        <v>Gebruik/Exploitatie</v>
      </c>
    </row>
    <row r="5795" spans="1:17" ht="15.75" hidden="1" x14ac:dyDescent="0.25">
      <c r="A5795" s="1"/>
      <c r="B5795" s="2"/>
      <c r="C5795" s="3"/>
      <c r="D5795" s="3"/>
      <c r="E5795" s="6"/>
      <c r="F5795" s="3"/>
      <c r="G5795" s="7" t="s">
        <v>3675</v>
      </c>
      <c r="H5795" s="3" t="s">
        <v>3676</v>
      </c>
      <c r="I5795" s="8"/>
      <c r="J5795" s="9"/>
      <c r="K5795" s="4">
        <f>$M5795+$N5795*IF($B5795&lt;&gt;"",1,0)+$O5795*IF($A5795&lt;&gt;"",1,0)+IF(AND($A5795="",$B5795="",$C5795="",$K5794&lt;&gt;0),1,0)</f>
        <v>0</v>
      </c>
      <c r="L5795" s="4">
        <f>SUM($J5795:$J5795)/MAX(1,SUM($J5795:$J5795))</f>
        <v>0</v>
      </c>
      <c r="M5795" s="4">
        <f>$L5795+IF($C5796&lt;&gt;"",0,$M5796)</f>
        <v>0</v>
      </c>
      <c r="N5795" s="4">
        <f>$M5795+IF($B5796&lt;&gt;"",0,$N5796)</f>
        <v>0</v>
      </c>
      <c r="O5795" s="4">
        <f>$N5795+IF($A5796&lt;&gt;"",0,$O5796)</f>
        <v>0</v>
      </c>
      <c r="P5795" s="5" t="str">
        <f t="shared" si="90"/>
        <v>+STB</v>
      </c>
      <c r="Q5795" t="str">
        <f>IF($A5795="",$Q5794,$A5795)</f>
        <v>Gebruik/Exploitatie</v>
      </c>
    </row>
    <row r="5796" spans="1:17" ht="15.75" hidden="1" x14ac:dyDescent="0.25">
      <c r="A5796" s="1"/>
      <c r="B5796" s="2"/>
      <c r="C5796" s="3"/>
      <c r="D5796" s="3"/>
      <c r="E5796" s="6"/>
      <c r="F5796" s="3"/>
      <c r="G5796" s="7"/>
      <c r="H5796" s="3"/>
      <c r="I5796" s="8" t="s">
        <v>3889</v>
      </c>
      <c r="J5796" s="9"/>
      <c r="K5796" s="4">
        <f>$M5796+$N5796*IF($B5796&lt;&gt;"",1,0)+$O5796*IF($A5796&lt;&gt;"",1,0)+IF(AND($A5796="",$B5796="",$C5796="",$K5795&lt;&gt;0),1,0)</f>
        <v>0</v>
      </c>
      <c r="L5796" s="4">
        <f>SUM($J5796:$J5796)/MAX(1,SUM($J5796:$J5796))</f>
        <v>0</v>
      </c>
      <c r="M5796" s="4">
        <f>$L5796+IF($C5797&lt;&gt;"",0,$M5797)</f>
        <v>0</v>
      </c>
      <c r="N5796" s="4">
        <f>$M5796+IF($B5797&lt;&gt;"",0,$N5797)</f>
        <v>0</v>
      </c>
      <c r="O5796" s="4">
        <f>$N5796+IF($A5797&lt;&gt;"",0,$O5797)</f>
        <v>0</v>
      </c>
      <c r="P5796" s="5" t="str">
        <f t="shared" si="90"/>
        <v>+STB</v>
      </c>
      <c r="Q5796" t="str">
        <f>IF($A5796="",$Q5795,$A5796)</f>
        <v>Gebruik/Exploitatie</v>
      </c>
    </row>
    <row r="5797" spans="1:17" ht="15.75" hidden="1" x14ac:dyDescent="0.25">
      <c r="A5797" s="1"/>
      <c r="B5797" s="2"/>
      <c r="C5797" s="3"/>
      <c r="D5797" s="3"/>
      <c r="E5797" s="6">
        <v>4</v>
      </c>
      <c r="F5797" s="3" t="s">
        <v>386</v>
      </c>
      <c r="G5797" s="7"/>
      <c r="H5797" s="3"/>
      <c r="I5797" s="8"/>
      <c r="J5797" s="9"/>
      <c r="K5797" s="4">
        <f>$M5797+$N5797*IF($B5797&lt;&gt;"",1,0)+$O5797*IF($A5797&lt;&gt;"",1,0)+IF(AND($A5797="",$B5797="",$C5797="",$K5796&lt;&gt;0),1,0)</f>
        <v>0</v>
      </c>
      <c r="L5797" s="4">
        <f>SUM($J5797:$J5797)/MAX(1,SUM($J5797:$J5797))</f>
        <v>0</v>
      </c>
      <c r="M5797" s="4">
        <f>$L5797+IF($C5798&lt;&gt;"",0,$M5798)</f>
        <v>0</v>
      </c>
      <c r="N5797" s="4">
        <f>$M5797+IF($B5798&lt;&gt;"",0,$N5798)</f>
        <v>0</v>
      </c>
      <c r="O5797" s="4">
        <f>$N5797+IF($A5798&lt;&gt;"",0,$O5798)</f>
        <v>0</v>
      </c>
      <c r="P5797" s="5" t="str">
        <f t="shared" si="90"/>
        <v>+STB</v>
      </c>
      <c r="Q5797" t="str">
        <f>IF($A5797="",$Q5796,$A5797)</f>
        <v>Gebruik/Exploitatie</v>
      </c>
    </row>
    <row r="5798" spans="1:17" ht="15.75" hidden="1" x14ac:dyDescent="0.25">
      <c r="A5798" s="1"/>
      <c r="B5798" s="2"/>
      <c r="C5798" s="3"/>
      <c r="D5798" s="3"/>
      <c r="E5798" s="6"/>
      <c r="F5798" s="3"/>
      <c r="G5798" s="7" t="s">
        <v>3677</v>
      </c>
      <c r="H5798" s="3" t="s">
        <v>3678</v>
      </c>
      <c r="I5798" s="8"/>
      <c r="J5798" s="9"/>
      <c r="K5798" s="4">
        <f>$M5798+$N5798*IF($B5798&lt;&gt;"",1,0)+$O5798*IF($A5798&lt;&gt;"",1,0)+IF(AND($A5798="",$B5798="",$C5798="",$K5797&lt;&gt;0),1,0)</f>
        <v>0</v>
      </c>
      <c r="L5798" s="4">
        <f>SUM($J5798:$J5798)/MAX(1,SUM($J5798:$J5798))</f>
        <v>0</v>
      </c>
      <c r="M5798" s="4">
        <f>$L5798+IF($C5799&lt;&gt;"",0,$M5799)</f>
        <v>0</v>
      </c>
      <c r="N5798" s="4">
        <f>$M5798+IF($B5799&lt;&gt;"",0,$N5799)</f>
        <v>0</v>
      </c>
      <c r="O5798" s="4">
        <f>$N5798+IF($A5799&lt;&gt;"",0,$O5799)</f>
        <v>0</v>
      </c>
      <c r="P5798" s="5" t="str">
        <f t="shared" si="90"/>
        <v>+STB</v>
      </c>
      <c r="Q5798" t="str">
        <f>IF($A5798="",$Q5797,$A5798)</f>
        <v>Gebruik/Exploitatie</v>
      </c>
    </row>
    <row r="5799" spans="1:17" ht="15.75" hidden="1" x14ac:dyDescent="0.25">
      <c r="A5799" s="1"/>
      <c r="B5799" s="2"/>
      <c r="C5799" s="3"/>
      <c r="D5799" s="3"/>
      <c r="E5799" s="6"/>
      <c r="F5799" s="3"/>
      <c r="G5799" s="7"/>
      <c r="H5799" s="3"/>
      <c r="I5799" s="8" t="s">
        <v>3888</v>
      </c>
      <c r="J5799" s="9"/>
      <c r="K5799" s="4">
        <f>$M5799+$N5799*IF($B5799&lt;&gt;"",1,0)+$O5799*IF($A5799&lt;&gt;"",1,0)+IF(AND($A5799="",$B5799="",$C5799="",$K5798&lt;&gt;0),1,0)</f>
        <v>0</v>
      </c>
      <c r="L5799" s="4">
        <f>SUM($J5799:$J5799)/MAX(1,SUM($J5799:$J5799))</f>
        <v>0</v>
      </c>
      <c r="M5799" s="4">
        <f>$L5799+IF($C5800&lt;&gt;"",0,$M5800)</f>
        <v>0</v>
      </c>
      <c r="N5799" s="4">
        <f>$M5799+IF($B5800&lt;&gt;"",0,$N5800)</f>
        <v>0</v>
      </c>
      <c r="O5799" s="4">
        <f>$N5799+IF($A5800&lt;&gt;"",0,$O5800)</f>
        <v>0</v>
      </c>
      <c r="P5799" s="5" t="str">
        <f t="shared" si="90"/>
        <v>+STB</v>
      </c>
      <c r="Q5799" t="str">
        <f>IF($A5799="",$Q5798,$A5799)</f>
        <v>Gebruik/Exploitatie</v>
      </c>
    </row>
    <row r="5800" spans="1:17" ht="15.75" hidden="1" x14ac:dyDescent="0.25">
      <c r="A5800" s="1"/>
      <c r="B5800" s="2"/>
      <c r="C5800" s="3" t="s">
        <v>6360</v>
      </c>
      <c r="D5800" s="3" t="s">
        <v>32</v>
      </c>
      <c r="E5800" s="6"/>
      <c r="F5800" s="3"/>
      <c r="G5800" s="7"/>
      <c r="H5800" s="3"/>
      <c r="I5800" s="8"/>
      <c r="J5800" s="9"/>
      <c r="K5800" s="4">
        <f>$M5800+$N5800*IF($B5800&lt;&gt;"",1,0)+$O5800*IF($A5800&lt;&gt;"",1,0)+IF(AND($A5800="",$B5800="",$C5800="",$K5799&lt;&gt;0),1,0)</f>
        <v>0</v>
      </c>
      <c r="L5800" s="4">
        <f>SUM($J5800:$J5800)/MAX(1,SUM($J5800:$J5800))</f>
        <v>0</v>
      </c>
      <c r="M5800" s="4">
        <f>$L5800+IF($C5801&lt;&gt;"",0,$M5801)</f>
        <v>0</v>
      </c>
      <c r="N5800" s="4">
        <f>$M5800+IF($B5801&lt;&gt;"",0,$N5801)</f>
        <v>0</v>
      </c>
      <c r="O5800" s="4">
        <f>$N5800+IF($A5801&lt;&gt;"",0,$O5801)</f>
        <v>0</v>
      </c>
      <c r="P5800" s="5" t="str">
        <f t="shared" si="90"/>
        <v>TAAK</v>
      </c>
      <c r="Q5800" t="str">
        <f>IF($A5800="",$Q5799,$A5800)</f>
        <v>Gebruik/Exploitatie</v>
      </c>
    </row>
    <row r="5801" spans="1:17" ht="15.75" hidden="1" x14ac:dyDescent="0.25">
      <c r="A5801" s="1"/>
      <c r="B5801" s="2"/>
      <c r="C5801" s="3"/>
      <c r="D5801" s="3"/>
      <c r="E5801" s="6">
        <v>1</v>
      </c>
      <c r="F5801" s="3" t="s">
        <v>32</v>
      </c>
      <c r="G5801" s="7"/>
      <c r="H5801" s="3"/>
      <c r="I5801" s="8"/>
      <c r="J5801" s="9"/>
      <c r="K5801" s="4">
        <f>$M5801+$N5801*IF($B5801&lt;&gt;"",1,0)+$O5801*IF($A5801&lt;&gt;"",1,0)+IF(AND($A5801="",$B5801="",$C5801="",$K5800&lt;&gt;0),1,0)</f>
        <v>0</v>
      </c>
      <c r="L5801" s="4">
        <f>SUM($J5801:$J5801)/MAX(1,SUM($J5801:$J5801))</f>
        <v>0</v>
      </c>
      <c r="M5801" s="4">
        <f>$L5801+IF($C5802&lt;&gt;"",0,$M5802)</f>
        <v>0</v>
      </c>
      <c r="N5801" s="4">
        <f>$M5801+IF($B5802&lt;&gt;"",0,$N5802)</f>
        <v>0</v>
      </c>
      <c r="O5801" s="4">
        <f>$N5801+IF($A5802&lt;&gt;"",0,$O5802)</f>
        <v>0</v>
      </c>
      <c r="P5801" s="5" t="str">
        <f t="shared" si="90"/>
        <v>+STB</v>
      </c>
      <c r="Q5801" t="str">
        <f>IF($A5801="",$Q5800,$A5801)</f>
        <v>Gebruik/Exploitatie</v>
      </c>
    </row>
    <row r="5802" spans="1:17" ht="15.75" hidden="1" x14ac:dyDescent="0.25">
      <c r="A5802" s="1"/>
      <c r="B5802" s="2"/>
      <c r="C5802" s="3"/>
      <c r="D5802" s="3"/>
      <c r="E5802" s="6"/>
      <c r="F5802" s="3"/>
      <c r="G5802" s="7" t="s">
        <v>3679</v>
      </c>
      <c r="H5802" s="3" t="s">
        <v>3680</v>
      </c>
      <c r="I5802" s="8"/>
      <c r="J5802" s="9"/>
      <c r="K5802" s="4">
        <f>$M5802+$N5802*IF($B5802&lt;&gt;"",1,0)+$O5802*IF($A5802&lt;&gt;"",1,0)+IF(AND($A5802="",$B5802="",$C5802="",$K5801&lt;&gt;0),1,0)</f>
        <v>0</v>
      </c>
      <c r="L5802" s="4">
        <f>SUM($J5802:$J5802)/MAX(1,SUM($J5802:$J5802))</f>
        <v>0</v>
      </c>
      <c r="M5802" s="4">
        <f>$L5802+IF($C5803&lt;&gt;"",0,$M5803)</f>
        <v>0</v>
      </c>
      <c r="N5802" s="4">
        <f>$M5802+IF($B5803&lt;&gt;"",0,$N5803)</f>
        <v>0</v>
      </c>
      <c r="O5802" s="4">
        <f>$N5802+IF($A5803&lt;&gt;"",0,$O5803)</f>
        <v>0</v>
      </c>
      <c r="P5802" s="5" t="str">
        <f t="shared" si="90"/>
        <v>+STB</v>
      </c>
      <c r="Q5802" t="str">
        <f>IF($A5802="",$Q5801,$A5802)</f>
        <v>Gebruik/Exploitatie</v>
      </c>
    </row>
    <row r="5803" spans="1:17" ht="15.75" hidden="1" x14ac:dyDescent="0.25">
      <c r="A5803" s="1"/>
      <c r="B5803" s="2"/>
      <c r="C5803" s="3"/>
      <c r="D5803" s="3"/>
      <c r="E5803" s="6"/>
      <c r="F5803" s="3"/>
      <c r="G5803" s="7"/>
      <c r="H5803" s="3"/>
      <c r="I5803" s="8" t="s">
        <v>3888</v>
      </c>
      <c r="J5803" s="9"/>
      <c r="K5803" s="4">
        <f>$M5803+$N5803*IF($B5803&lt;&gt;"",1,0)+$O5803*IF($A5803&lt;&gt;"",1,0)+IF(AND($A5803="",$B5803="",$C5803="",$K5802&lt;&gt;0),1,0)</f>
        <v>0</v>
      </c>
      <c r="L5803" s="4">
        <f>SUM($J5803:$J5803)/MAX(1,SUM($J5803:$J5803))</f>
        <v>0</v>
      </c>
      <c r="M5803" s="4">
        <f>$L5803+IF($C5804&lt;&gt;"",0,$M5804)</f>
        <v>0</v>
      </c>
      <c r="N5803" s="4">
        <f>$M5803+IF($B5804&lt;&gt;"",0,$N5804)</f>
        <v>0</v>
      </c>
      <c r="O5803" s="4">
        <f>$N5803+IF($A5804&lt;&gt;"",0,$O5804)</f>
        <v>0</v>
      </c>
      <c r="P5803" s="5" t="str">
        <f t="shared" si="90"/>
        <v>+STB</v>
      </c>
      <c r="Q5803" t="str">
        <f>IF($A5803="",$Q5802,$A5803)</f>
        <v>Gebruik/Exploitatie</v>
      </c>
    </row>
    <row r="5804" spans="1:17" ht="15.75" hidden="1" x14ac:dyDescent="0.25">
      <c r="A5804" s="1"/>
      <c r="B5804" s="2"/>
      <c r="C5804" s="3"/>
      <c r="D5804" s="3"/>
      <c r="E5804" s="6"/>
      <c r="F5804" s="3"/>
      <c r="G5804" s="7" t="s">
        <v>3681</v>
      </c>
      <c r="H5804" s="3" t="s">
        <v>3682</v>
      </c>
      <c r="I5804" s="8"/>
      <c r="J5804" s="9"/>
      <c r="K5804" s="4">
        <f>$M5804+$N5804*IF($B5804&lt;&gt;"",1,0)+$O5804*IF($A5804&lt;&gt;"",1,0)+IF(AND($A5804="",$B5804="",$C5804="",$K5803&lt;&gt;0),1,0)</f>
        <v>0</v>
      </c>
      <c r="L5804" s="4">
        <f>SUM($J5804:$J5804)/MAX(1,SUM($J5804:$J5804))</f>
        <v>0</v>
      </c>
      <c r="M5804" s="4">
        <f>$L5804+IF($C5805&lt;&gt;"",0,$M5805)</f>
        <v>0</v>
      </c>
      <c r="N5804" s="4">
        <f>$M5804+IF($B5805&lt;&gt;"",0,$N5805)</f>
        <v>0</v>
      </c>
      <c r="O5804" s="4">
        <f>$N5804+IF($A5805&lt;&gt;"",0,$O5805)</f>
        <v>0</v>
      </c>
      <c r="P5804" s="5" t="str">
        <f t="shared" si="90"/>
        <v>+STB</v>
      </c>
      <c r="Q5804" t="str">
        <f>IF($A5804="",$Q5803,$A5804)</f>
        <v>Gebruik/Exploitatie</v>
      </c>
    </row>
    <row r="5805" spans="1:17" ht="15.75" hidden="1" x14ac:dyDescent="0.25">
      <c r="A5805" s="1"/>
      <c r="B5805" s="2"/>
      <c r="C5805" s="3"/>
      <c r="D5805" s="3"/>
      <c r="E5805" s="6"/>
      <c r="F5805" s="3"/>
      <c r="G5805" s="7"/>
      <c r="H5805" s="3"/>
      <c r="I5805" s="8" t="s">
        <v>3897</v>
      </c>
      <c r="J5805" s="9"/>
      <c r="K5805" s="4">
        <f>$M5805+$N5805*IF($B5805&lt;&gt;"",1,0)+$O5805*IF($A5805&lt;&gt;"",1,0)+IF(AND($A5805="",$B5805="",$C5805="",$K5804&lt;&gt;0),1,0)</f>
        <v>0</v>
      </c>
      <c r="L5805" s="4">
        <f>SUM($J5805:$J5805)/MAX(1,SUM($J5805:$J5805))</f>
        <v>0</v>
      </c>
      <c r="M5805" s="4">
        <f>$L5805+IF($C5806&lt;&gt;"",0,$M5806)</f>
        <v>0</v>
      </c>
      <c r="N5805" s="4">
        <f>$M5805+IF($B5806&lt;&gt;"",0,$N5806)</f>
        <v>0</v>
      </c>
      <c r="O5805" s="4">
        <f>$N5805+IF($A5806&lt;&gt;"",0,$O5806)</f>
        <v>0</v>
      </c>
      <c r="P5805" s="5" t="str">
        <f t="shared" si="90"/>
        <v>+STB</v>
      </c>
      <c r="Q5805" t="str">
        <f>IF($A5805="",$Q5804,$A5805)</f>
        <v>Gebruik/Exploitatie</v>
      </c>
    </row>
    <row r="5806" spans="1:17" ht="15.75" hidden="1" x14ac:dyDescent="0.25">
      <c r="A5806" s="1"/>
      <c r="B5806" s="2"/>
      <c r="C5806" s="3" t="s">
        <v>6361</v>
      </c>
      <c r="D5806" s="3" t="s">
        <v>33</v>
      </c>
      <c r="E5806" s="6"/>
      <c r="F5806" s="3"/>
      <c r="G5806" s="7"/>
      <c r="H5806" s="3"/>
      <c r="I5806" s="8"/>
      <c r="J5806" s="9"/>
      <c r="K5806" s="4">
        <f>$M5806+$N5806*IF($B5806&lt;&gt;"",1,0)+$O5806*IF($A5806&lt;&gt;"",1,0)+IF(AND($A5806="",$B5806="",$C5806="",$K5805&lt;&gt;0),1,0)</f>
        <v>0</v>
      </c>
      <c r="L5806" s="4">
        <f>SUM($J5806:$J5806)/MAX(1,SUM($J5806:$J5806))</f>
        <v>0</v>
      </c>
      <c r="M5806" s="4">
        <f>$L5806+IF($C5807&lt;&gt;"",0,$M5807)</f>
        <v>0</v>
      </c>
      <c r="N5806" s="4">
        <f>$M5806+IF($B5807&lt;&gt;"",0,$N5807)</f>
        <v>0</v>
      </c>
      <c r="O5806" s="4">
        <f>$N5806+IF($A5807&lt;&gt;"",0,$O5807)</f>
        <v>0</v>
      </c>
      <c r="P5806" s="5" t="str">
        <f t="shared" si="90"/>
        <v>TAAK</v>
      </c>
      <c r="Q5806" t="str">
        <f>IF($A5806="",$Q5805,$A5806)</f>
        <v>Gebruik/Exploitatie</v>
      </c>
    </row>
    <row r="5807" spans="1:17" ht="15.75" hidden="1" x14ac:dyDescent="0.25">
      <c r="A5807" s="1"/>
      <c r="B5807" s="2"/>
      <c r="C5807" s="3"/>
      <c r="D5807" s="3"/>
      <c r="E5807" s="6">
        <v>1</v>
      </c>
      <c r="F5807" s="3" t="s">
        <v>623</v>
      </c>
      <c r="G5807" s="7"/>
      <c r="H5807" s="3"/>
      <c r="I5807" s="8"/>
      <c r="J5807" s="9"/>
      <c r="K5807" s="4">
        <f>$M5807+$N5807*IF($B5807&lt;&gt;"",1,0)+$O5807*IF($A5807&lt;&gt;"",1,0)+IF(AND($A5807="",$B5807="",$C5807="",$K5806&lt;&gt;0),1,0)</f>
        <v>0</v>
      </c>
      <c r="L5807" s="4">
        <f>SUM($J5807:$J5807)/MAX(1,SUM($J5807:$J5807))</f>
        <v>0</v>
      </c>
      <c r="M5807" s="4">
        <f>$L5807+IF($C5808&lt;&gt;"",0,$M5808)</f>
        <v>0</v>
      </c>
      <c r="N5807" s="4">
        <f>$M5807+IF($B5808&lt;&gt;"",0,$N5808)</f>
        <v>0</v>
      </c>
      <c r="O5807" s="4">
        <f>$N5807+IF($A5808&lt;&gt;"",0,$O5808)</f>
        <v>0</v>
      </c>
      <c r="P5807" s="5" t="str">
        <f t="shared" si="90"/>
        <v>+STB</v>
      </c>
      <c r="Q5807" t="str">
        <f>IF($A5807="",$Q5806,$A5807)</f>
        <v>Gebruik/Exploitatie</v>
      </c>
    </row>
    <row r="5808" spans="1:17" ht="15.75" hidden="1" x14ac:dyDescent="0.25">
      <c r="A5808" s="1"/>
      <c r="B5808" s="2"/>
      <c r="C5808" s="3"/>
      <c r="D5808" s="3"/>
      <c r="E5808" s="6"/>
      <c r="F5808" s="3"/>
      <c r="G5808" s="7" t="s">
        <v>3683</v>
      </c>
      <c r="H5808" s="3" t="s">
        <v>3684</v>
      </c>
      <c r="I5808" s="8"/>
      <c r="J5808" s="9"/>
      <c r="K5808" s="4">
        <f>$M5808+$N5808*IF($B5808&lt;&gt;"",1,0)+$O5808*IF($A5808&lt;&gt;"",1,0)+IF(AND($A5808="",$B5808="",$C5808="",$K5807&lt;&gt;0),1,0)</f>
        <v>0</v>
      </c>
      <c r="L5808" s="4">
        <f>SUM($J5808:$J5808)/MAX(1,SUM($J5808:$J5808))</f>
        <v>0</v>
      </c>
      <c r="M5808" s="4">
        <f>$L5808+IF($C5809&lt;&gt;"",0,$M5809)</f>
        <v>0</v>
      </c>
      <c r="N5808" s="4">
        <f>$M5808+IF($B5809&lt;&gt;"",0,$N5809)</f>
        <v>0</v>
      </c>
      <c r="O5808" s="4">
        <f>$N5808+IF($A5809&lt;&gt;"",0,$O5809)</f>
        <v>0</v>
      </c>
      <c r="P5808" s="5" t="str">
        <f t="shared" si="90"/>
        <v>+STB</v>
      </c>
      <c r="Q5808" t="str">
        <f>IF($A5808="",$Q5807,$A5808)</f>
        <v>Gebruik/Exploitatie</v>
      </c>
    </row>
    <row r="5809" spans="1:17" ht="15.75" hidden="1" x14ac:dyDescent="0.25">
      <c r="A5809" s="1"/>
      <c r="B5809" s="2"/>
      <c r="C5809" s="3"/>
      <c r="D5809" s="3"/>
      <c r="E5809" s="6"/>
      <c r="F5809" s="3"/>
      <c r="G5809" s="7"/>
      <c r="H5809" s="3"/>
      <c r="I5809" s="8" t="s">
        <v>3892</v>
      </c>
      <c r="J5809" s="9"/>
      <c r="K5809" s="4">
        <f>$M5809+$N5809*IF($B5809&lt;&gt;"",1,0)+$O5809*IF($A5809&lt;&gt;"",1,0)+IF(AND($A5809="",$B5809="",$C5809="",$K5808&lt;&gt;0),1,0)</f>
        <v>0</v>
      </c>
      <c r="L5809" s="4">
        <f>SUM($J5809:$J5809)/MAX(1,SUM($J5809:$J5809))</f>
        <v>0</v>
      </c>
      <c r="M5809" s="4">
        <f>$L5809+IF($C5810&lt;&gt;"",0,$M5810)</f>
        <v>0</v>
      </c>
      <c r="N5809" s="4">
        <f>$M5809+IF($B5810&lt;&gt;"",0,$N5810)</f>
        <v>0</v>
      </c>
      <c r="O5809" s="4">
        <f>$N5809+IF($A5810&lt;&gt;"",0,$O5810)</f>
        <v>0</v>
      </c>
      <c r="P5809" s="5" t="str">
        <f t="shared" si="90"/>
        <v>+STB</v>
      </c>
      <c r="Q5809" t="str">
        <f>IF($A5809="",$Q5808,$A5809)</f>
        <v>Gebruik/Exploitatie</v>
      </c>
    </row>
    <row r="5810" spans="1:17" ht="15.75" hidden="1" x14ac:dyDescent="0.25">
      <c r="A5810" s="1"/>
      <c r="B5810" s="2"/>
      <c r="C5810" s="3" t="s">
        <v>6362</v>
      </c>
      <c r="D5810" s="3" t="s">
        <v>34</v>
      </c>
      <c r="E5810" s="6"/>
      <c r="F5810" s="3"/>
      <c r="G5810" s="7"/>
      <c r="H5810" s="3"/>
      <c r="I5810" s="8"/>
      <c r="J5810" s="9"/>
      <c r="K5810" s="4">
        <f>$M5810+$N5810*IF($B5810&lt;&gt;"",1,0)+$O5810*IF($A5810&lt;&gt;"",1,0)+IF(AND($A5810="",$B5810="",$C5810="",$K5809&lt;&gt;0),1,0)</f>
        <v>0</v>
      </c>
      <c r="L5810" s="4">
        <f>SUM($J5810:$J5810)/MAX(1,SUM($J5810:$J5810))</f>
        <v>0</v>
      </c>
      <c r="M5810" s="4">
        <f>$L5810+IF($C5811&lt;&gt;"",0,$M5811)</f>
        <v>0</v>
      </c>
      <c r="N5810" s="4">
        <f>$M5810+IF($B5811&lt;&gt;"",0,$N5811)</f>
        <v>0</v>
      </c>
      <c r="O5810" s="4">
        <f>$N5810+IF($A5811&lt;&gt;"",0,$O5811)</f>
        <v>0</v>
      </c>
      <c r="P5810" s="5" t="str">
        <f t="shared" si="90"/>
        <v>TAAK</v>
      </c>
      <c r="Q5810" t="str">
        <f>IF($A5810="",$Q5809,$A5810)</f>
        <v>Gebruik/Exploitatie</v>
      </c>
    </row>
    <row r="5811" spans="1:17" ht="15.75" hidden="1" x14ac:dyDescent="0.25">
      <c r="A5811" s="1"/>
      <c r="B5811" s="2"/>
      <c r="C5811" s="3"/>
      <c r="D5811" s="3"/>
      <c r="E5811" s="6">
        <v>1</v>
      </c>
      <c r="F5811" s="3" t="s">
        <v>34</v>
      </c>
      <c r="G5811" s="7"/>
      <c r="H5811" s="3"/>
      <c r="I5811" s="8"/>
      <c r="J5811" s="9"/>
      <c r="K5811" s="4">
        <f>$M5811+$N5811*IF($B5811&lt;&gt;"",1,0)+$O5811*IF($A5811&lt;&gt;"",1,0)+IF(AND($A5811="",$B5811="",$C5811="",$K5810&lt;&gt;0),1,0)</f>
        <v>0</v>
      </c>
      <c r="L5811" s="4">
        <f>SUM($J5811:$J5811)/MAX(1,SUM($J5811:$J5811))</f>
        <v>0</v>
      </c>
      <c r="M5811" s="4">
        <f>$L5811+IF($C5812&lt;&gt;"",0,$M5812)</f>
        <v>0</v>
      </c>
      <c r="N5811" s="4">
        <f>$M5811+IF($B5812&lt;&gt;"",0,$N5812)</f>
        <v>0</v>
      </c>
      <c r="O5811" s="4">
        <f>$N5811+IF($A5812&lt;&gt;"",0,$O5812)</f>
        <v>0</v>
      </c>
      <c r="P5811" s="5" t="str">
        <f t="shared" si="90"/>
        <v>+STB</v>
      </c>
      <c r="Q5811" t="str">
        <f>IF($A5811="",$Q5810,$A5811)</f>
        <v>Gebruik/Exploitatie</v>
      </c>
    </row>
    <row r="5812" spans="1:17" ht="15.75" hidden="1" x14ac:dyDescent="0.25">
      <c r="A5812" s="1"/>
      <c r="B5812" s="2"/>
      <c r="C5812" s="3"/>
      <c r="D5812" s="3"/>
      <c r="E5812" s="6"/>
      <c r="F5812" s="3"/>
      <c r="G5812" s="7" t="s">
        <v>3685</v>
      </c>
      <c r="H5812" s="3" t="s">
        <v>3686</v>
      </c>
      <c r="I5812" s="8"/>
      <c r="J5812" s="9"/>
      <c r="K5812" s="4">
        <f>$M5812+$N5812*IF($B5812&lt;&gt;"",1,0)+$O5812*IF($A5812&lt;&gt;"",1,0)+IF(AND($A5812="",$B5812="",$C5812="",$K5811&lt;&gt;0),1,0)</f>
        <v>0</v>
      </c>
      <c r="L5812" s="4">
        <f>SUM($J5812:$J5812)/MAX(1,SUM($J5812:$J5812))</f>
        <v>0</v>
      </c>
      <c r="M5812" s="4">
        <f>$L5812+IF($C5813&lt;&gt;"",0,$M5813)</f>
        <v>0</v>
      </c>
      <c r="N5812" s="4">
        <f>$M5812+IF($B5813&lt;&gt;"",0,$N5813)</f>
        <v>0</v>
      </c>
      <c r="O5812" s="4">
        <f>$N5812+IF($A5813&lt;&gt;"",0,$O5813)</f>
        <v>0</v>
      </c>
      <c r="P5812" s="5" t="str">
        <f t="shared" si="90"/>
        <v>+STB</v>
      </c>
      <c r="Q5812" t="str">
        <f>IF($A5812="",$Q5811,$A5812)</f>
        <v>Gebruik/Exploitatie</v>
      </c>
    </row>
    <row r="5813" spans="1:17" ht="15.75" hidden="1" x14ac:dyDescent="0.25">
      <c r="A5813" s="1"/>
      <c r="B5813" s="2"/>
      <c r="C5813" s="3"/>
      <c r="D5813" s="3"/>
      <c r="E5813" s="6"/>
      <c r="F5813" s="3"/>
      <c r="G5813" s="7"/>
      <c r="H5813" s="3"/>
      <c r="I5813" s="8" t="s">
        <v>3888</v>
      </c>
      <c r="J5813" s="9"/>
      <c r="K5813" s="4">
        <f>$M5813+$N5813*IF($B5813&lt;&gt;"",1,0)+$O5813*IF($A5813&lt;&gt;"",1,0)+IF(AND($A5813="",$B5813="",$C5813="",$K5812&lt;&gt;0),1,0)</f>
        <v>0</v>
      </c>
      <c r="L5813" s="4">
        <f>SUM($J5813:$J5813)/MAX(1,SUM($J5813:$J5813))</f>
        <v>0</v>
      </c>
      <c r="M5813" s="4">
        <f>$L5813+IF($C5814&lt;&gt;"",0,$M5814)</f>
        <v>0</v>
      </c>
      <c r="N5813" s="4">
        <f>$M5813+IF($B5814&lt;&gt;"",0,$N5814)</f>
        <v>0</v>
      </c>
      <c r="O5813" s="4">
        <f>$N5813+IF($A5814&lt;&gt;"",0,$O5814)</f>
        <v>0</v>
      </c>
      <c r="P5813" s="5" t="str">
        <f t="shared" si="90"/>
        <v>+STB</v>
      </c>
      <c r="Q5813" t="str">
        <f>IF($A5813="",$Q5812,$A5813)</f>
        <v>Gebruik/Exploitatie</v>
      </c>
    </row>
    <row r="5814" spans="1:17" ht="15.75" hidden="1" x14ac:dyDescent="0.25">
      <c r="A5814" s="1"/>
      <c r="B5814" s="2"/>
      <c r="C5814" s="3" t="s">
        <v>6363</v>
      </c>
      <c r="D5814" s="3" t="s">
        <v>3</v>
      </c>
      <c r="E5814" s="6"/>
      <c r="F5814" s="3"/>
      <c r="G5814" s="7"/>
      <c r="H5814" s="3"/>
      <c r="I5814" s="8"/>
      <c r="J5814" s="9"/>
      <c r="K5814" s="4">
        <f>$M5814+$N5814*IF($B5814&lt;&gt;"",1,0)+$O5814*IF($A5814&lt;&gt;"",1,0)+IF(AND($A5814="",$B5814="",$C5814="",$K5813&lt;&gt;0),1,0)</f>
        <v>0</v>
      </c>
      <c r="L5814" s="4">
        <f>SUM($J5814:$J5814)/MAX(1,SUM($J5814:$J5814))</f>
        <v>0</v>
      </c>
      <c r="M5814" s="4">
        <f>$L5814+IF($C5815&lt;&gt;"",0,$M5815)</f>
        <v>0</v>
      </c>
      <c r="N5814" s="4">
        <f>$M5814+IF($B5815&lt;&gt;"",0,$N5815)</f>
        <v>0</v>
      </c>
      <c r="O5814" s="4">
        <f>$N5814+IF($A5815&lt;&gt;"",0,$O5815)</f>
        <v>0</v>
      </c>
      <c r="P5814" s="5" t="str">
        <f t="shared" si="90"/>
        <v>TAAK</v>
      </c>
      <c r="Q5814" t="str">
        <f>IF($A5814="",$Q5813,$A5814)</f>
        <v>Gebruik/Exploitatie</v>
      </c>
    </row>
    <row r="5815" spans="1:17" ht="15.75" hidden="1" x14ac:dyDescent="0.25">
      <c r="A5815" s="1"/>
      <c r="B5815" s="2"/>
      <c r="C5815" s="3"/>
      <c r="D5815" s="3"/>
      <c r="E5815" s="6">
        <v>1</v>
      </c>
      <c r="F5815" s="3" t="s">
        <v>3</v>
      </c>
      <c r="G5815" s="7"/>
      <c r="H5815" s="3"/>
      <c r="I5815" s="8"/>
      <c r="J5815" s="9"/>
      <c r="K5815" s="4">
        <f>$M5815+$N5815*IF($B5815&lt;&gt;"",1,0)+$O5815*IF($A5815&lt;&gt;"",1,0)+IF(AND($A5815="",$B5815="",$C5815="",$K5814&lt;&gt;0),1,0)</f>
        <v>0</v>
      </c>
      <c r="L5815" s="4">
        <f>SUM($J5815:$J5815)/MAX(1,SUM($J5815:$J5815))</f>
        <v>0</v>
      </c>
      <c r="M5815" s="4">
        <f>$L5815+IF($C5816&lt;&gt;"",0,$M5816)</f>
        <v>0</v>
      </c>
      <c r="N5815" s="4">
        <f>$M5815+IF($B5816&lt;&gt;"",0,$N5816)</f>
        <v>0</v>
      </c>
      <c r="O5815" s="4">
        <f>$N5815+IF($A5816&lt;&gt;"",0,$O5816)</f>
        <v>0</v>
      </c>
      <c r="P5815" s="5" t="str">
        <f t="shared" si="90"/>
        <v>+STB</v>
      </c>
      <c r="Q5815" t="str">
        <f>IF($A5815="",$Q5814,$A5815)</f>
        <v>Gebruik/Exploitatie</v>
      </c>
    </row>
    <row r="5816" spans="1:17" ht="15.75" hidden="1" x14ac:dyDescent="0.25">
      <c r="A5816" s="1"/>
      <c r="B5816" s="2"/>
      <c r="C5816" s="3"/>
      <c r="D5816" s="3"/>
      <c r="E5816" s="6"/>
      <c r="F5816" s="3"/>
      <c r="G5816" s="7" t="s">
        <v>3687</v>
      </c>
      <c r="H5816" s="3" t="s">
        <v>3688</v>
      </c>
      <c r="I5816" s="8"/>
      <c r="J5816" s="9"/>
      <c r="K5816" s="4">
        <f>$M5816+$N5816*IF($B5816&lt;&gt;"",1,0)+$O5816*IF($A5816&lt;&gt;"",1,0)+IF(AND($A5816="",$B5816="",$C5816="",$K5815&lt;&gt;0),1,0)</f>
        <v>0</v>
      </c>
      <c r="L5816" s="4">
        <f>SUM($J5816:$J5816)/MAX(1,SUM($J5816:$J5816))</f>
        <v>0</v>
      </c>
      <c r="M5816" s="4">
        <f>$L5816+IF($C5817&lt;&gt;"",0,$M5817)</f>
        <v>0</v>
      </c>
      <c r="N5816" s="4">
        <f>$M5816+IF($B5817&lt;&gt;"",0,$N5817)</f>
        <v>0</v>
      </c>
      <c r="O5816" s="4">
        <f>$N5816+IF($A5817&lt;&gt;"",0,$O5817)</f>
        <v>0</v>
      </c>
      <c r="P5816" s="5" t="str">
        <f t="shared" si="90"/>
        <v>+STB</v>
      </c>
      <c r="Q5816" t="str">
        <f>IF($A5816="",$Q5815,$A5816)</f>
        <v>Gebruik/Exploitatie</v>
      </c>
    </row>
    <row r="5817" spans="1:17" ht="15.75" hidden="1" x14ac:dyDescent="0.25">
      <c r="A5817" s="1"/>
      <c r="B5817" s="2"/>
      <c r="C5817" s="3"/>
      <c r="D5817" s="3"/>
      <c r="E5817" s="6"/>
      <c r="F5817" s="3"/>
      <c r="G5817" s="7"/>
      <c r="H5817" s="3"/>
      <c r="I5817" s="8" t="s">
        <v>6364</v>
      </c>
      <c r="J5817" s="9"/>
      <c r="K5817" s="4">
        <f>$M5817+$N5817*IF($B5817&lt;&gt;"",1,0)+$O5817*IF($A5817&lt;&gt;"",1,0)+IF(AND($A5817="",$B5817="",$C5817="",$K5816&lt;&gt;0),1,0)</f>
        <v>0</v>
      </c>
      <c r="L5817" s="4">
        <f>SUM($J5817:$J5817)/MAX(1,SUM($J5817:$J5817))</f>
        <v>0</v>
      </c>
      <c r="M5817" s="4">
        <f>$L5817+IF($C5818&lt;&gt;"",0,$M5818)</f>
        <v>0</v>
      </c>
      <c r="N5817" s="4">
        <f>$M5817+IF($B5818&lt;&gt;"",0,$N5818)</f>
        <v>0</v>
      </c>
      <c r="O5817" s="4">
        <f>$N5817+IF($A5818&lt;&gt;"",0,$O5818)</f>
        <v>0</v>
      </c>
      <c r="P5817" s="5" t="str">
        <f t="shared" si="90"/>
        <v>+STB</v>
      </c>
      <c r="Q5817" t="str">
        <f>IF($A5817="",$Q5816,$A5817)</f>
        <v>Gebruik/Exploitatie</v>
      </c>
    </row>
    <row r="5818" spans="1:17" ht="15.75" hidden="1" x14ac:dyDescent="0.25">
      <c r="A5818" s="1"/>
      <c r="B5818" s="2" t="s">
        <v>36</v>
      </c>
      <c r="C5818" s="3"/>
      <c r="D5818" s="3"/>
      <c r="E5818" s="6"/>
      <c r="F5818" s="3"/>
      <c r="G5818" s="7"/>
      <c r="H5818" s="3"/>
      <c r="I5818" s="8"/>
      <c r="J5818" s="9"/>
      <c r="K5818" s="4">
        <f>$M5818+$N5818*IF($B5818&lt;&gt;"",1,0)+$O5818*IF($A5818&lt;&gt;"",1,0)+IF(AND($A5818="",$B5818="",$C5818="",$K5817&lt;&gt;0),1,0)</f>
        <v>0</v>
      </c>
      <c r="L5818" s="4">
        <f>SUM($J5818:$J5818)/MAX(1,SUM($J5818:$J5818))</f>
        <v>0</v>
      </c>
      <c r="M5818" s="4">
        <f>$L5818+IF($C5819&lt;&gt;"",0,$M5819)</f>
        <v>0</v>
      </c>
      <c r="N5818" s="4">
        <f>$M5818+IF($B5819&lt;&gt;"",0,$N5819)</f>
        <v>0</v>
      </c>
      <c r="O5818" s="4">
        <f>$N5818+IF($A5819&lt;&gt;"",0,$O5819)</f>
        <v>0</v>
      </c>
      <c r="P5818" s="5" t="str">
        <f t="shared" si="90"/>
        <v>TAAK</v>
      </c>
      <c r="Q5818" t="str">
        <f>IF($A5818="",$Q5817,$A5818)</f>
        <v>Gebruik/Exploitatie</v>
      </c>
    </row>
    <row r="5819" spans="1:17" ht="15.75" hidden="1" x14ac:dyDescent="0.25">
      <c r="A5819" s="1"/>
      <c r="B5819" s="2"/>
      <c r="C5819" s="3" t="s">
        <v>6365</v>
      </c>
      <c r="D5819" s="3" t="s">
        <v>4</v>
      </c>
      <c r="E5819" s="6"/>
      <c r="F5819" s="3"/>
      <c r="G5819" s="7"/>
      <c r="H5819" s="3"/>
      <c r="I5819" s="8"/>
      <c r="J5819" s="9"/>
      <c r="K5819" s="4">
        <f>$M5819+$N5819*IF($B5819&lt;&gt;"",1,0)+$O5819*IF($A5819&lt;&gt;"",1,0)+IF(AND($A5819="",$B5819="",$C5819="",$K5818&lt;&gt;0),1,0)</f>
        <v>0</v>
      </c>
      <c r="L5819" s="4">
        <f>SUM($J5819:$J5819)/MAX(1,SUM($J5819:$J5819))</f>
        <v>0</v>
      </c>
      <c r="M5819" s="4">
        <f>$L5819+IF($C5820&lt;&gt;"",0,$M5820)</f>
        <v>0</v>
      </c>
      <c r="N5819" s="4">
        <f>$M5819+IF($B5820&lt;&gt;"",0,$N5820)</f>
        <v>0</v>
      </c>
      <c r="O5819" s="4">
        <f>$N5819+IF($A5820&lt;&gt;"",0,$O5820)</f>
        <v>0</v>
      </c>
      <c r="P5819" s="5" t="str">
        <f t="shared" si="90"/>
        <v>TAAK</v>
      </c>
      <c r="Q5819" t="str">
        <f>IF($A5819="",$Q5818,$A5819)</f>
        <v>Gebruik/Exploitatie</v>
      </c>
    </row>
    <row r="5820" spans="1:17" ht="15.75" hidden="1" x14ac:dyDescent="0.25">
      <c r="A5820" s="1"/>
      <c r="B5820" s="2"/>
      <c r="C5820" s="3"/>
      <c r="D5820" s="3"/>
      <c r="E5820" s="6">
        <v>1</v>
      </c>
      <c r="F5820" s="3" t="s">
        <v>4</v>
      </c>
      <c r="G5820" s="7"/>
      <c r="H5820" s="3"/>
      <c r="I5820" s="8"/>
      <c r="J5820" s="9"/>
      <c r="K5820" s="4">
        <f>$M5820+$N5820*IF($B5820&lt;&gt;"",1,0)+$O5820*IF($A5820&lt;&gt;"",1,0)+IF(AND($A5820="",$B5820="",$C5820="",$K5819&lt;&gt;0),1,0)</f>
        <v>0</v>
      </c>
      <c r="L5820" s="4">
        <f>SUM($J5820:$J5820)/MAX(1,SUM($J5820:$J5820))</f>
        <v>0</v>
      </c>
      <c r="M5820" s="4">
        <f>$L5820+IF($C5821&lt;&gt;"",0,$M5821)</f>
        <v>0</v>
      </c>
      <c r="N5820" s="4">
        <f>$M5820+IF($B5821&lt;&gt;"",0,$N5821)</f>
        <v>0</v>
      </c>
      <c r="O5820" s="4">
        <f>$N5820+IF($A5821&lt;&gt;"",0,$O5821)</f>
        <v>0</v>
      </c>
      <c r="P5820" s="5" t="str">
        <f t="shared" si="90"/>
        <v>+STB</v>
      </c>
      <c r="Q5820" t="str">
        <f>IF($A5820="",$Q5819,$A5820)</f>
        <v>Gebruik/Exploitatie</v>
      </c>
    </row>
    <row r="5821" spans="1:17" ht="15.75" hidden="1" x14ac:dyDescent="0.25">
      <c r="A5821" s="1"/>
      <c r="B5821" s="2"/>
      <c r="C5821" s="3"/>
      <c r="D5821" s="3"/>
      <c r="E5821" s="6"/>
      <c r="F5821" s="3"/>
      <c r="G5821" s="7" t="s">
        <v>3689</v>
      </c>
      <c r="H5821" s="3" t="s">
        <v>3690</v>
      </c>
      <c r="I5821" s="8"/>
      <c r="J5821" s="9"/>
      <c r="K5821" s="4">
        <f>$M5821+$N5821*IF($B5821&lt;&gt;"",1,0)+$O5821*IF($A5821&lt;&gt;"",1,0)+IF(AND($A5821="",$B5821="",$C5821="",$K5820&lt;&gt;0),1,0)</f>
        <v>0</v>
      </c>
      <c r="L5821" s="4">
        <f>SUM($J5821:$J5821)/MAX(1,SUM($J5821:$J5821))</f>
        <v>0</v>
      </c>
      <c r="M5821" s="4">
        <f>$L5821+IF($C5822&lt;&gt;"",0,$M5822)</f>
        <v>0</v>
      </c>
      <c r="N5821" s="4">
        <f>$M5821+IF($B5822&lt;&gt;"",0,$N5822)</f>
        <v>0</v>
      </c>
      <c r="O5821" s="4">
        <f>$N5821+IF($A5822&lt;&gt;"",0,$O5822)</f>
        <v>0</v>
      </c>
      <c r="P5821" s="5" t="str">
        <f t="shared" si="90"/>
        <v>+STB</v>
      </c>
      <c r="Q5821" t="str">
        <f>IF($A5821="",$Q5820,$A5821)</f>
        <v>Gebruik/Exploitatie</v>
      </c>
    </row>
    <row r="5822" spans="1:17" ht="23.25" hidden="1" x14ac:dyDescent="0.25">
      <c r="A5822" s="1"/>
      <c r="B5822" s="2"/>
      <c r="C5822" s="3"/>
      <c r="D5822" s="3"/>
      <c r="E5822" s="6"/>
      <c r="F5822" s="3"/>
      <c r="G5822" s="7"/>
      <c r="H5822" s="3"/>
      <c r="I5822" s="8" t="s">
        <v>6366</v>
      </c>
      <c r="J5822" s="9"/>
      <c r="K5822" s="4">
        <f>$M5822+$N5822*IF($B5822&lt;&gt;"",1,0)+$O5822*IF($A5822&lt;&gt;"",1,0)+IF(AND($A5822="",$B5822="",$C5822="",$K5821&lt;&gt;0),1,0)</f>
        <v>0</v>
      </c>
      <c r="L5822" s="4">
        <f>SUM($J5822:$J5822)/MAX(1,SUM($J5822:$J5822))</f>
        <v>0</v>
      </c>
      <c r="M5822" s="4">
        <f>$L5822+IF($C5823&lt;&gt;"",0,$M5823)</f>
        <v>0</v>
      </c>
      <c r="N5822" s="4">
        <f>$M5822+IF($B5823&lt;&gt;"",0,$N5823)</f>
        <v>0</v>
      </c>
      <c r="O5822" s="4">
        <f>$N5822+IF($A5823&lt;&gt;"",0,$O5823)</f>
        <v>0</v>
      </c>
      <c r="P5822" s="5" t="str">
        <f t="shared" si="90"/>
        <v>+STB</v>
      </c>
      <c r="Q5822" t="str">
        <f>IF($A5822="",$Q5821,$A5822)</f>
        <v>Gebruik/Exploitatie</v>
      </c>
    </row>
    <row r="5823" spans="1:17" ht="15.75" hidden="1" x14ac:dyDescent="0.25">
      <c r="A5823" s="1"/>
      <c r="B5823" s="2"/>
      <c r="C5823" s="3" t="s">
        <v>6367</v>
      </c>
      <c r="D5823" s="3" t="s">
        <v>5</v>
      </c>
      <c r="E5823" s="6"/>
      <c r="F5823" s="3"/>
      <c r="G5823" s="7"/>
      <c r="H5823" s="3"/>
      <c r="I5823" s="8"/>
      <c r="J5823" s="9"/>
      <c r="K5823" s="4">
        <f>$M5823+$N5823*IF($B5823&lt;&gt;"",1,0)+$O5823*IF($A5823&lt;&gt;"",1,0)+IF(AND($A5823="",$B5823="",$C5823="",$K5822&lt;&gt;0),1,0)</f>
        <v>0</v>
      </c>
      <c r="L5823" s="4">
        <f>SUM($J5823:$J5823)/MAX(1,SUM($J5823:$J5823))</f>
        <v>0</v>
      </c>
      <c r="M5823" s="4">
        <f>$L5823+IF($C5824&lt;&gt;"",0,$M5824)</f>
        <v>0</v>
      </c>
      <c r="N5823" s="4">
        <f>$M5823+IF($B5824&lt;&gt;"",0,$N5824)</f>
        <v>0</v>
      </c>
      <c r="O5823" s="4">
        <f>$N5823+IF($A5824&lt;&gt;"",0,$O5824)</f>
        <v>0</v>
      </c>
      <c r="P5823" s="5" t="str">
        <f t="shared" si="90"/>
        <v>TAAK</v>
      </c>
      <c r="Q5823" t="str">
        <f>IF($A5823="",$Q5822,$A5823)</f>
        <v>Gebruik/Exploitatie</v>
      </c>
    </row>
    <row r="5824" spans="1:17" ht="15.75" hidden="1" x14ac:dyDescent="0.25">
      <c r="A5824" s="1"/>
      <c r="B5824" s="2"/>
      <c r="C5824" s="3"/>
      <c r="D5824" s="3"/>
      <c r="E5824" s="6">
        <v>1</v>
      </c>
      <c r="F5824" s="3" t="s">
        <v>5</v>
      </c>
      <c r="G5824" s="7"/>
      <c r="H5824" s="3"/>
      <c r="I5824" s="8"/>
      <c r="J5824" s="9"/>
      <c r="K5824" s="4">
        <f>$M5824+$N5824*IF($B5824&lt;&gt;"",1,0)+$O5824*IF($A5824&lt;&gt;"",1,0)+IF(AND($A5824="",$B5824="",$C5824="",$K5823&lt;&gt;0),1,0)</f>
        <v>0</v>
      </c>
      <c r="L5824" s="4">
        <f>SUM($J5824:$J5824)/MAX(1,SUM($J5824:$J5824))</f>
        <v>0</v>
      </c>
      <c r="M5824" s="4">
        <f>$L5824+IF($C5825&lt;&gt;"",0,$M5825)</f>
        <v>0</v>
      </c>
      <c r="N5824" s="4">
        <f>$M5824+IF($B5825&lt;&gt;"",0,$N5825)</f>
        <v>0</v>
      </c>
      <c r="O5824" s="4">
        <f>$N5824+IF($A5825&lt;&gt;"",0,$O5825)</f>
        <v>0</v>
      </c>
      <c r="P5824" s="5" t="str">
        <f t="shared" si="90"/>
        <v>+STB</v>
      </c>
      <c r="Q5824" t="str">
        <f>IF($A5824="",$Q5823,$A5824)</f>
        <v>Gebruik/Exploitatie</v>
      </c>
    </row>
    <row r="5825" spans="1:17" ht="15.75" hidden="1" x14ac:dyDescent="0.25">
      <c r="A5825" s="1"/>
      <c r="B5825" s="2"/>
      <c r="C5825" s="3"/>
      <c r="D5825" s="3"/>
      <c r="E5825" s="6"/>
      <c r="F5825" s="3"/>
      <c r="G5825" s="7" t="s">
        <v>3691</v>
      </c>
      <c r="H5825" s="3" t="s">
        <v>3692</v>
      </c>
      <c r="I5825" s="8"/>
      <c r="J5825" s="9"/>
      <c r="K5825" s="4">
        <f>$M5825+$N5825*IF($B5825&lt;&gt;"",1,0)+$O5825*IF($A5825&lt;&gt;"",1,0)+IF(AND($A5825="",$B5825="",$C5825="",$K5824&lt;&gt;0),1,0)</f>
        <v>0</v>
      </c>
      <c r="L5825" s="4">
        <f>SUM($J5825:$J5825)/MAX(1,SUM($J5825:$J5825))</f>
        <v>0</v>
      </c>
      <c r="M5825" s="4">
        <f>$L5825+IF($C5826&lt;&gt;"",0,$M5826)</f>
        <v>0</v>
      </c>
      <c r="N5825" s="4">
        <f>$M5825+IF($B5826&lt;&gt;"",0,$N5826)</f>
        <v>0</v>
      </c>
      <c r="O5825" s="4">
        <f>$N5825+IF($A5826&lt;&gt;"",0,$O5826)</f>
        <v>0</v>
      </c>
      <c r="P5825" s="5" t="str">
        <f t="shared" si="90"/>
        <v>+STB</v>
      </c>
      <c r="Q5825" t="str">
        <f>IF($A5825="",$Q5824,$A5825)</f>
        <v>Gebruik/Exploitatie</v>
      </c>
    </row>
    <row r="5826" spans="1:17" ht="23.25" hidden="1" x14ac:dyDescent="0.25">
      <c r="A5826" s="1"/>
      <c r="B5826" s="2"/>
      <c r="C5826" s="3"/>
      <c r="D5826" s="3"/>
      <c r="E5826" s="6"/>
      <c r="F5826" s="3"/>
      <c r="G5826" s="7"/>
      <c r="H5826" s="3"/>
      <c r="I5826" s="8" t="s">
        <v>6368</v>
      </c>
      <c r="J5826" s="9"/>
      <c r="K5826" s="4">
        <f>$M5826+$N5826*IF($B5826&lt;&gt;"",1,0)+$O5826*IF($A5826&lt;&gt;"",1,0)+IF(AND($A5826="",$B5826="",$C5826="",$K5825&lt;&gt;0),1,0)</f>
        <v>0</v>
      </c>
      <c r="L5826" s="4">
        <f>SUM($J5826:$J5826)/MAX(1,SUM($J5826:$J5826))</f>
        <v>0</v>
      </c>
      <c r="M5826" s="4">
        <f>$L5826+IF($C5827&lt;&gt;"",0,$M5827)</f>
        <v>0</v>
      </c>
      <c r="N5826" s="4">
        <f>$M5826+IF($B5827&lt;&gt;"",0,$N5827)</f>
        <v>0</v>
      </c>
      <c r="O5826" s="4">
        <f>$N5826+IF($A5827&lt;&gt;"",0,$O5827)</f>
        <v>0</v>
      </c>
      <c r="P5826" s="5" t="str">
        <f t="shared" si="90"/>
        <v>+STB</v>
      </c>
      <c r="Q5826" t="str">
        <f>IF($A5826="",$Q5825,$A5826)</f>
        <v>Gebruik/Exploitatie</v>
      </c>
    </row>
    <row r="5827" spans="1:17" ht="15.75" hidden="1" x14ac:dyDescent="0.25">
      <c r="A5827" s="1"/>
      <c r="B5827" s="2"/>
      <c r="C5827" s="3" t="s">
        <v>6369</v>
      </c>
      <c r="D5827" s="3" t="s">
        <v>6</v>
      </c>
      <c r="E5827" s="6"/>
      <c r="F5827" s="3"/>
      <c r="G5827" s="7"/>
      <c r="H5827" s="3"/>
      <c r="I5827" s="8"/>
      <c r="J5827" s="9"/>
      <c r="K5827" s="4">
        <f>$M5827+$N5827*IF($B5827&lt;&gt;"",1,0)+$O5827*IF($A5827&lt;&gt;"",1,0)+IF(AND($A5827="",$B5827="",$C5827="",$K5826&lt;&gt;0),1,0)</f>
        <v>0</v>
      </c>
      <c r="L5827" s="4">
        <f>SUM($J5827:$J5827)/MAX(1,SUM($J5827:$J5827))</f>
        <v>0</v>
      </c>
      <c r="M5827" s="4">
        <f>$L5827+IF($C5828&lt;&gt;"",0,$M5828)</f>
        <v>0</v>
      </c>
      <c r="N5827" s="4">
        <f>$M5827+IF($B5828&lt;&gt;"",0,$N5828)</f>
        <v>0</v>
      </c>
      <c r="O5827" s="4">
        <f>$N5827+IF($A5828&lt;&gt;"",0,$O5828)</f>
        <v>0</v>
      </c>
      <c r="P5827" s="5" t="str">
        <f t="shared" si="90"/>
        <v>TAAK</v>
      </c>
      <c r="Q5827" t="str">
        <f>IF($A5827="",$Q5826,$A5827)</f>
        <v>Gebruik/Exploitatie</v>
      </c>
    </row>
    <row r="5828" spans="1:17" ht="15.75" hidden="1" x14ac:dyDescent="0.25">
      <c r="A5828" s="1"/>
      <c r="B5828" s="2"/>
      <c r="C5828" s="3"/>
      <c r="D5828" s="3"/>
      <c r="E5828" s="6">
        <v>1</v>
      </c>
      <c r="F5828" s="3" t="s">
        <v>6</v>
      </c>
      <c r="G5828" s="7"/>
      <c r="H5828" s="3"/>
      <c r="I5828" s="8"/>
      <c r="J5828" s="9"/>
      <c r="K5828" s="4">
        <f>$M5828+$N5828*IF($B5828&lt;&gt;"",1,0)+$O5828*IF($A5828&lt;&gt;"",1,0)+IF(AND($A5828="",$B5828="",$C5828="",$K5827&lt;&gt;0),1,0)</f>
        <v>0</v>
      </c>
      <c r="L5828" s="4">
        <f>SUM($J5828:$J5828)/MAX(1,SUM($J5828:$J5828))</f>
        <v>0</v>
      </c>
      <c r="M5828" s="4">
        <f>$L5828+IF($C5829&lt;&gt;"",0,$M5829)</f>
        <v>0</v>
      </c>
      <c r="N5828" s="4">
        <f>$M5828+IF($B5829&lt;&gt;"",0,$N5829)</f>
        <v>0</v>
      </c>
      <c r="O5828" s="4">
        <f>$N5828+IF($A5829&lt;&gt;"",0,$O5829)</f>
        <v>0</v>
      </c>
      <c r="P5828" s="5" t="str">
        <f t="shared" si="90"/>
        <v>+STB</v>
      </c>
      <c r="Q5828" t="str">
        <f>IF($A5828="",$Q5827,$A5828)</f>
        <v>Gebruik/Exploitatie</v>
      </c>
    </row>
    <row r="5829" spans="1:17" ht="15.75" hidden="1" x14ac:dyDescent="0.25">
      <c r="A5829" s="1"/>
      <c r="B5829" s="2"/>
      <c r="C5829" s="3"/>
      <c r="D5829" s="3"/>
      <c r="E5829" s="6"/>
      <c r="F5829" s="3"/>
      <c r="G5829" s="7" t="s">
        <v>3693</v>
      </c>
      <c r="H5829" s="3" t="s">
        <v>3694</v>
      </c>
      <c r="I5829" s="8"/>
      <c r="J5829" s="9"/>
      <c r="K5829" s="4">
        <f>$M5829+$N5829*IF($B5829&lt;&gt;"",1,0)+$O5829*IF($A5829&lt;&gt;"",1,0)+IF(AND($A5829="",$B5829="",$C5829="",$K5828&lt;&gt;0),1,0)</f>
        <v>0</v>
      </c>
      <c r="L5829" s="4">
        <f>SUM($J5829:$J5829)/MAX(1,SUM($J5829:$J5829))</f>
        <v>0</v>
      </c>
      <c r="M5829" s="4">
        <f>$L5829+IF($C5830&lt;&gt;"",0,$M5830)</f>
        <v>0</v>
      </c>
      <c r="N5829" s="4">
        <f>$M5829+IF($B5830&lt;&gt;"",0,$N5830)</f>
        <v>0</v>
      </c>
      <c r="O5829" s="4">
        <f>$N5829+IF($A5830&lt;&gt;"",0,$O5830)</f>
        <v>0</v>
      </c>
      <c r="P5829" s="5" t="str">
        <f t="shared" ref="P5829:P5892" si="91">IF(OR($A5829&lt;&gt;"",$B5829&lt;&gt;"",$C5829&lt;&gt;""),"TAAK","+STB")</f>
        <v>+STB</v>
      </c>
      <c r="Q5829" t="str">
        <f>IF($A5829="",$Q5828,$A5829)</f>
        <v>Gebruik/Exploitatie</v>
      </c>
    </row>
    <row r="5830" spans="1:17" ht="45.75" hidden="1" x14ac:dyDescent="0.25">
      <c r="A5830" s="1"/>
      <c r="B5830" s="2"/>
      <c r="C5830" s="3"/>
      <c r="D5830" s="3"/>
      <c r="E5830" s="6"/>
      <c r="F5830" s="3"/>
      <c r="G5830" s="7"/>
      <c r="H5830" s="3"/>
      <c r="I5830" s="8" t="s">
        <v>6370</v>
      </c>
      <c r="J5830" s="9"/>
      <c r="K5830" s="4">
        <f>$M5830+$N5830*IF($B5830&lt;&gt;"",1,0)+$O5830*IF($A5830&lt;&gt;"",1,0)+IF(AND($A5830="",$B5830="",$C5830="",$K5829&lt;&gt;0),1,0)</f>
        <v>0</v>
      </c>
      <c r="L5830" s="4">
        <f>SUM($J5830:$J5830)/MAX(1,SUM($J5830:$J5830))</f>
        <v>0</v>
      </c>
      <c r="M5830" s="4">
        <f>$L5830+IF($C5831&lt;&gt;"",0,$M5831)</f>
        <v>0</v>
      </c>
      <c r="N5830" s="4">
        <f>$M5830+IF($B5831&lt;&gt;"",0,$N5831)</f>
        <v>0</v>
      </c>
      <c r="O5830" s="4">
        <f>$N5830+IF($A5831&lt;&gt;"",0,$O5831)</f>
        <v>0</v>
      </c>
      <c r="P5830" s="5" t="str">
        <f t="shared" si="91"/>
        <v>+STB</v>
      </c>
      <c r="Q5830" t="str">
        <f>IF($A5830="",$Q5829,$A5830)</f>
        <v>Gebruik/Exploitatie</v>
      </c>
    </row>
    <row r="5831" spans="1:17" ht="15.75" hidden="1" x14ac:dyDescent="0.25">
      <c r="A5831" s="1"/>
      <c r="B5831" s="2" t="s">
        <v>45</v>
      </c>
      <c r="C5831" s="3"/>
      <c r="D5831" s="3"/>
      <c r="E5831" s="6"/>
      <c r="F5831" s="3"/>
      <c r="G5831" s="7"/>
      <c r="H5831" s="3"/>
      <c r="I5831" s="8"/>
      <c r="J5831" s="9"/>
      <c r="K5831" s="4">
        <f>$M5831+$N5831*IF($B5831&lt;&gt;"",1,0)+$O5831*IF($A5831&lt;&gt;"",1,0)+IF(AND($A5831="",$B5831="",$C5831="",$K5830&lt;&gt;0),1,0)</f>
        <v>0</v>
      </c>
      <c r="L5831" s="4">
        <f>SUM($J5831:$J5831)/MAX(1,SUM($J5831:$J5831))</f>
        <v>0</v>
      </c>
      <c r="M5831" s="4">
        <f>$L5831+IF($C5832&lt;&gt;"",0,$M5832)</f>
        <v>0</v>
      </c>
      <c r="N5831" s="4">
        <f>$M5831+IF($B5832&lt;&gt;"",0,$N5832)</f>
        <v>0</v>
      </c>
      <c r="O5831" s="4">
        <f>$N5831+IF($A5832&lt;&gt;"",0,$O5832)</f>
        <v>0</v>
      </c>
      <c r="P5831" s="5" t="str">
        <f t="shared" si="91"/>
        <v>TAAK</v>
      </c>
      <c r="Q5831" t="str">
        <f>IF($A5831="",$Q5830,$A5831)</f>
        <v>Gebruik/Exploitatie</v>
      </c>
    </row>
    <row r="5832" spans="1:17" ht="15.75" hidden="1" x14ac:dyDescent="0.25">
      <c r="A5832" s="1"/>
      <c r="B5832" s="2"/>
      <c r="C5832" s="3" t="s">
        <v>6371</v>
      </c>
      <c r="D5832" s="3" t="s">
        <v>7</v>
      </c>
      <c r="E5832" s="6"/>
      <c r="F5832" s="3"/>
      <c r="G5832" s="7"/>
      <c r="H5832" s="3"/>
      <c r="I5832" s="8"/>
      <c r="J5832" s="9"/>
      <c r="K5832" s="4">
        <f>$M5832+$N5832*IF($B5832&lt;&gt;"",1,0)+$O5832*IF($A5832&lt;&gt;"",1,0)+IF(AND($A5832="",$B5832="",$C5832="",$K5831&lt;&gt;0),1,0)</f>
        <v>0</v>
      </c>
      <c r="L5832" s="4">
        <f>SUM($J5832:$J5832)/MAX(1,SUM($J5832:$J5832))</f>
        <v>0</v>
      </c>
      <c r="M5832" s="4">
        <f>$L5832+IF($C5833&lt;&gt;"",0,$M5833)</f>
        <v>0</v>
      </c>
      <c r="N5832" s="4">
        <f>$M5832+IF($B5833&lt;&gt;"",0,$N5833)</f>
        <v>0</v>
      </c>
      <c r="O5832" s="4">
        <f>$N5832+IF($A5833&lt;&gt;"",0,$O5833)</f>
        <v>0</v>
      </c>
      <c r="P5832" s="5" t="str">
        <f t="shared" si="91"/>
        <v>TAAK</v>
      </c>
      <c r="Q5832" t="str">
        <f>IF($A5832="",$Q5831,$A5832)</f>
        <v>Gebruik/Exploitatie</v>
      </c>
    </row>
    <row r="5833" spans="1:17" ht="15.75" hidden="1" x14ac:dyDescent="0.25">
      <c r="A5833" s="1"/>
      <c r="B5833" s="2"/>
      <c r="C5833" s="3"/>
      <c r="D5833" s="3"/>
      <c r="E5833" s="6">
        <v>1</v>
      </c>
      <c r="F5833" s="3" t="s">
        <v>7</v>
      </c>
      <c r="G5833" s="7"/>
      <c r="H5833" s="3"/>
      <c r="I5833" s="8"/>
      <c r="J5833" s="9"/>
      <c r="K5833" s="4">
        <f>$M5833+$N5833*IF($B5833&lt;&gt;"",1,0)+$O5833*IF($A5833&lt;&gt;"",1,0)+IF(AND($A5833="",$B5833="",$C5833="",$K5832&lt;&gt;0),1,0)</f>
        <v>0</v>
      </c>
      <c r="L5833" s="4">
        <f>SUM($J5833:$J5833)/MAX(1,SUM($J5833:$J5833))</f>
        <v>0</v>
      </c>
      <c r="M5833" s="4">
        <f>$L5833+IF($C5834&lt;&gt;"",0,$M5834)</f>
        <v>0</v>
      </c>
      <c r="N5833" s="4">
        <f>$M5833+IF($B5834&lt;&gt;"",0,$N5834)</f>
        <v>0</v>
      </c>
      <c r="O5833" s="4">
        <f>$N5833+IF($A5834&lt;&gt;"",0,$O5834)</f>
        <v>0</v>
      </c>
      <c r="P5833" s="5" t="str">
        <f t="shared" si="91"/>
        <v>+STB</v>
      </c>
      <c r="Q5833" t="str">
        <f>IF($A5833="",$Q5832,$A5833)</f>
        <v>Gebruik/Exploitatie</v>
      </c>
    </row>
    <row r="5834" spans="1:17" ht="15.75" hidden="1" x14ac:dyDescent="0.25">
      <c r="A5834" s="1"/>
      <c r="B5834" s="2"/>
      <c r="C5834" s="3"/>
      <c r="D5834" s="3"/>
      <c r="E5834" s="6"/>
      <c r="F5834" s="3"/>
      <c r="G5834" s="7" t="s">
        <v>3695</v>
      </c>
      <c r="H5834" s="3" t="s">
        <v>3696</v>
      </c>
      <c r="I5834" s="8"/>
      <c r="J5834" s="9"/>
      <c r="K5834" s="4">
        <f>$M5834+$N5834*IF($B5834&lt;&gt;"",1,0)+$O5834*IF($A5834&lt;&gt;"",1,0)+IF(AND($A5834="",$B5834="",$C5834="",$K5833&lt;&gt;0),1,0)</f>
        <v>0</v>
      </c>
      <c r="L5834" s="4">
        <f>SUM($J5834:$J5834)/MAX(1,SUM($J5834:$J5834))</f>
        <v>0</v>
      </c>
      <c r="M5834" s="4">
        <f>$L5834+IF($C5835&lt;&gt;"",0,$M5835)</f>
        <v>0</v>
      </c>
      <c r="N5834" s="4">
        <f>$M5834+IF($B5835&lt;&gt;"",0,$N5835)</f>
        <v>0</v>
      </c>
      <c r="O5834" s="4">
        <f>$N5834+IF($A5835&lt;&gt;"",0,$O5835)</f>
        <v>0</v>
      </c>
      <c r="P5834" s="5" t="str">
        <f t="shared" si="91"/>
        <v>+STB</v>
      </c>
      <c r="Q5834" t="str">
        <f>IF($A5834="",$Q5833,$A5834)</f>
        <v>Gebruik/Exploitatie</v>
      </c>
    </row>
    <row r="5835" spans="1:17" ht="23.25" hidden="1" x14ac:dyDescent="0.25">
      <c r="A5835" s="1"/>
      <c r="B5835" s="2"/>
      <c r="C5835" s="3"/>
      <c r="D5835" s="3"/>
      <c r="E5835" s="6"/>
      <c r="F5835" s="3"/>
      <c r="G5835" s="7"/>
      <c r="H5835" s="3"/>
      <c r="I5835" s="8" t="s">
        <v>6366</v>
      </c>
      <c r="J5835" s="9"/>
      <c r="K5835" s="4">
        <f>$M5835+$N5835*IF($B5835&lt;&gt;"",1,0)+$O5835*IF($A5835&lt;&gt;"",1,0)+IF(AND($A5835="",$B5835="",$C5835="",$K5834&lt;&gt;0),1,0)</f>
        <v>0</v>
      </c>
      <c r="L5835" s="4">
        <f>SUM($J5835:$J5835)/MAX(1,SUM($J5835:$J5835))</f>
        <v>0</v>
      </c>
      <c r="M5835" s="4">
        <f>$L5835+IF($C5836&lt;&gt;"",0,$M5836)</f>
        <v>0</v>
      </c>
      <c r="N5835" s="4">
        <f>$M5835+IF($B5836&lt;&gt;"",0,$N5836)</f>
        <v>0</v>
      </c>
      <c r="O5835" s="4">
        <f>$N5835+IF($A5836&lt;&gt;"",0,$O5836)</f>
        <v>0</v>
      </c>
      <c r="P5835" s="5" t="str">
        <f t="shared" si="91"/>
        <v>+STB</v>
      </c>
      <c r="Q5835" t="str">
        <f>IF($A5835="",$Q5834,$A5835)</f>
        <v>Gebruik/Exploitatie</v>
      </c>
    </row>
    <row r="5836" spans="1:17" ht="15.75" hidden="1" x14ac:dyDescent="0.25">
      <c r="A5836" s="1"/>
      <c r="B5836" s="2"/>
      <c r="C5836" s="3" t="s">
        <v>6372</v>
      </c>
      <c r="D5836" s="3" t="s">
        <v>8</v>
      </c>
      <c r="E5836" s="6"/>
      <c r="F5836" s="3"/>
      <c r="G5836" s="7"/>
      <c r="H5836" s="3"/>
      <c r="I5836" s="8"/>
      <c r="J5836" s="9"/>
      <c r="K5836" s="4">
        <f>$M5836+$N5836*IF($B5836&lt;&gt;"",1,0)+$O5836*IF($A5836&lt;&gt;"",1,0)+IF(AND($A5836="",$B5836="",$C5836="",$K5835&lt;&gt;0),1,0)</f>
        <v>0</v>
      </c>
      <c r="L5836" s="4">
        <f>SUM($J5836:$J5836)/MAX(1,SUM($J5836:$J5836))</f>
        <v>0</v>
      </c>
      <c r="M5836" s="4">
        <f>$L5836+IF($C5837&lt;&gt;"",0,$M5837)</f>
        <v>0</v>
      </c>
      <c r="N5836" s="4">
        <f>$M5836+IF($B5837&lt;&gt;"",0,$N5837)</f>
        <v>0</v>
      </c>
      <c r="O5836" s="4">
        <f>$N5836+IF($A5837&lt;&gt;"",0,$O5837)</f>
        <v>0</v>
      </c>
      <c r="P5836" s="5" t="str">
        <f t="shared" si="91"/>
        <v>TAAK</v>
      </c>
      <c r="Q5836" t="str">
        <f>IF($A5836="",$Q5835,$A5836)</f>
        <v>Gebruik/Exploitatie</v>
      </c>
    </row>
    <row r="5837" spans="1:17" ht="15.75" hidden="1" x14ac:dyDescent="0.25">
      <c r="A5837" s="1"/>
      <c r="B5837" s="2"/>
      <c r="C5837" s="3"/>
      <c r="D5837" s="3"/>
      <c r="E5837" s="6">
        <v>1</v>
      </c>
      <c r="F5837" s="3" t="s">
        <v>8</v>
      </c>
      <c r="G5837" s="7"/>
      <c r="H5837" s="3"/>
      <c r="I5837" s="8"/>
      <c r="J5837" s="9"/>
      <c r="K5837" s="4">
        <f>$M5837+$N5837*IF($B5837&lt;&gt;"",1,0)+$O5837*IF($A5837&lt;&gt;"",1,0)+IF(AND($A5837="",$B5837="",$C5837="",$K5836&lt;&gt;0),1,0)</f>
        <v>0</v>
      </c>
      <c r="L5837" s="4">
        <f>SUM($J5837:$J5837)/MAX(1,SUM($J5837:$J5837))</f>
        <v>0</v>
      </c>
      <c r="M5837" s="4">
        <f>$L5837+IF($C5838&lt;&gt;"",0,$M5838)</f>
        <v>0</v>
      </c>
      <c r="N5837" s="4">
        <f>$M5837+IF($B5838&lt;&gt;"",0,$N5838)</f>
        <v>0</v>
      </c>
      <c r="O5837" s="4">
        <f>$N5837+IF($A5838&lt;&gt;"",0,$O5838)</f>
        <v>0</v>
      </c>
      <c r="P5837" s="5" t="str">
        <f t="shared" si="91"/>
        <v>+STB</v>
      </c>
      <c r="Q5837" t="str">
        <f>IF($A5837="",$Q5836,$A5837)</f>
        <v>Gebruik/Exploitatie</v>
      </c>
    </row>
    <row r="5838" spans="1:17" ht="15.75" hidden="1" x14ac:dyDescent="0.25">
      <c r="A5838" s="1"/>
      <c r="B5838" s="2"/>
      <c r="C5838" s="3"/>
      <c r="D5838" s="3"/>
      <c r="E5838" s="6"/>
      <c r="F5838" s="3"/>
      <c r="G5838" s="7" t="s">
        <v>3697</v>
      </c>
      <c r="H5838" s="3" t="s">
        <v>3698</v>
      </c>
      <c r="I5838" s="8"/>
      <c r="J5838" s="9"/>
      <c r="K5838" s="4">
        <f>$M5838+$N5838*IF($B5838&lt;&gt;"",1,0)+$O5838*IF($A5838&lt;&gt;"",1,0)+IF(AND($A5838="",$B5838="",$C5838="",$K5837&lt;&gt;0),1,0)</f>
        <v>0</v>
      </c>
      <c r="L5838" s="4">
        <f>SUM($J5838:$J5838)/MAX(1,SUM($J5838:$J5838))</f>
        <v>0</v>
      </c>
      <c r="M5838" s="4">
        <f>$L5838+IF($C5839&lt;&gt;"",0,$M5839)</f>
        <v>0</v>
      </c>
      <c r="N5838" s="4">
        <f>$M5838+IF($B5839&lt;&gt;"",0,$N5839)</f>
        <v>0</v>
      </c>
      <c r="O5838" s="4">
        <f>$N5838+IF($A5839&lt;&gt;"",0,$O5839)</f>
        <v>0</v>
      </c>
      <c r="P5838" s="5" t="str">
        <f t="shared" si="91"/>
        <v>+STB</v>
      </c>
      <c r="Q5838" t="str">
        <f>IF($A5838="",$Q5837,$A5838)</f>
        <v>Gebruik/Exploitatie</v>
      </c>
    </row>
    <row r="5839" spans="1:17" ht="23.25" hidden="1" x14ac:dyDescent="0.25">
      <c r="A5839" s="1"/>
      <c r="B5839" s="2"/>
      <c r="C5839" s="3"/>
      <c r="D5839" s="3"/>
      <c r="E5839" s="6"/>
      <c r="F5839" s="3"/>
      <c r="G5839" s="7"/>
      <c r="H5839" s="3"/>
      <c r="I5839" s="8" t="s">
        <v>6368</v>
      </c>
      <c r="J5839" s="9"/>
      <c r="K5839" s="4">
        <f>$M5839+$N5839*IF($B5839&lt;&gt;"",1,0)+$O5839*IF($A5839&lt;&gt;"",1,0)+IF(AND($A5839="",$B5839="",$C5839="",$K5838&lt;&gt;0),1,0)</f>
        <v>0</v>
      </c>
      <c r="L5839" s="4">
        <f>SUM($J5839:$J5839)/MAX(1,SUM($J5839:$J5839))</f>
        <v>0</v>
      </c>
      <c r="M5839" s="4">
        <f>$L5839+IF($C5840&lt;&gt;"",0,$M5840)</f>
        <v>0</v>
      </c>
      <c r="N5839" s="4">
        <f>$M5839+IF($B5840&lt;&gt;"",0,$N5840)</f>
        <v>0</v>
      </c>
      <c r="O5839" s="4">
        <f>$N5839+IF($A5840&lt;&gt;"",0,$O5840)</f>
        <v>0</v>
      </c>
      <c r="P5839" s="5" t="str">
        <f t="shared" si="91"/>
        <v>+STB</v>
      </c>
      <c r="Q5839" t="str">
        <f>IF($A5839="",$Q5838,$A5839)</f>
        <v>Gebruik/Exploitatie</v>
      </c>
    </row>
    <row r="5840" spans="1:17" ht="15.75" hidden="1" x14ac:dyDescent="0.25">
      <c r="A5840" s="1"/>
      <c r="B5840" s="2"/>
      <c r="C5840" s="3" t="s">
        <v>6373</v>
      </c>
      <c r="D5840" s="3" t="s">
        <v>9</v>
      </c>
      <c r="E5840" s="6"/>
      <c r="F5840" s="3"/>
      <c r="G5840" s="7"/>
      <c r="H5840" s="3"/>
      <c r="I5840" s="8"/>
      <c r="J5840" s="9"/>
      <c r="K5840" s="4">
        <f>$M5840+$N5840*IF($B5840&lt;&gt;"",1,0)+$O5840*IF($A5840&lt;&gt;"",1,0)+IF(AND($A5840="",$B5840="",$C5840="",$K5839&lt;&gt;0),1,0)</f>
        <v>0</v>
      </c>
      <c r="L5840" s="4">
        <f>SUM($J5840:$J5840)/MAX(1,SUM($J5840:$J5840))</f>
        <v>0</v>
      </c>
      <c r="M5840" s="4">
        <f>$L5840+IF($C5841&lt;&gt;"",0,$M5841)</f>
        <v>0</v>
      </c>
      <c r="N5840" s="4">
        <f>$M5840+IF($B5841&lt;&gt;"",0,$N5841)</f>
        <v>0</v>
      </c>
      <c r="O5840" s="4">
        <f>$N5840+IF($A5841&lt;&gt;"",0,$O5841)</f>
        <v>0</v>
      </c>
      <c r="P5840" s="5" t="str">
        <f t="shared" si="91"/>
        <v>TAAK</v>
      </c>
      <c r="Q5840" t="str">
        <f>IF($A5840="",$Q5839,$A5840)</f>
        <v>Gebruik/Exploitatie</v>
      </c>
    </row>
    <row r="5841" spans="1:17" ht="15.75" hidden="1" x14ac:dyDescent="0.25">
      <c r="A5841" s="1"/>
      <c r="B5841" s="2"/>
      <c r="C5841" s="3"/>
      <c r="D5841" s="3"/>
      <c r="E5841" s="6">
        <v>1</v>
      </c>
      <c r="F5841" s="3" t="s">
        <v>9</v>
      </c>
      <c r="G5841" s="7"/>
      <c r="H5841" s="3"/>
      <c r="I5841" s="8"/>
      <c r="J5841" s="9"/>
      <c r="K5841" s="4">
        <f>$M5841+$N5841*IF($B5841&lt;&gt;"",1,0)+$O5841*IF($A5841&lt;&gt;"",1,0)+IF(AND($A5841="",$B5841="",$C5841="",$K5840&lt;&gt;0),1,0)</f>
        <v>0</v>
      </c>
      <c r="L5841" s="4">
        <f>SUM($J5841:$J5841)/MAX(1,SUM($J5841:$J5841))</f>
        <v>0</v>
      </c>
      <c r="M5841" s="4">
        <f>$L5841+IF($C5842&lt;&gt;"",0,$M5842)</f>
        <v>0</v>
      </c>
      <c r="N5841" s="4">
        <f>$M5841+IF($B5842&lt;&gt;"",0,$N5842)</f>
        <v>0</v>
      </c>
      <c r="O5841" s="4">
        <f>$N5841+IF($A5842&lt;&gt;"",0,$O5842)</f>
        <v>0</v>
      </c>
      <c r="P5841" s="5" t="str">
        <f t="shared" si="91"/>
        <v>+STB</v>
      </c>
      <c r="Q5841" t="str">
        <f>IF($A5841="",$Q5840,$A5841)</f>
        <v>Gebruik/Exploitatie</v>
      </c>
    </row>
    <row r="5842" spans="1:17" ht="15.75" hidden="1" x14ac:dyDescent="0.25">
      <c r="A5842" s="1"/>
      <c r="B5842" s="2"/>
      <c r="C5842" s="3"/>
      <c r="D5842" s="3"/>
      <c r="E5842" s="6"/>
      <c r="F5842" s="3"/>
      <c r="G5842" s="7" t="s">
        <v>3699</v>
      </c>
      <c r="H5842" s="3" t="s">
        <v>3700</v>
      </c>
      <c r="I5842" s="8"/>
      <c r="J5842" s="9"/>
      <c r="K5842" s="4">
        <f>$M5842+$N5842*IF($B5842&lt;&gt;"",1,0)+$O5842*IF($A5842&lt;&gt;"",1,0)+IF(AND($A5842="",$B5842="",$C5842="",$K5841&lt;&gt;0),1,0)</f>
        <v>0</v>
      </c>
      <c r="L5842" s="4">
        <f>SUM($J5842:$J5842)/MAX(1,SUM($J5842:$J5842))</f>
        <v>0</v>
      </c>
      <c r="M5842" s="4">
        <f>$L5842+IF($C5843&lt;&gt;"",0,$M5843)</f>
        <v>0</v>
      </c>
      <c r="N5842" s="4">
        <f>$M5842+IF($B5843&lt;&gt;"",0,$N5843)</f>
        <v>0</v>
      </c>
      <c r="O5842" s="4">
        <f>$N5842+IF($A5843&lt;&gt;"",0,$O5843)</f>
        <v>0</v>
      </c>
      <c r="P5842" s="5" t="str">
        <f t="shared" si="91"/>
        <v>+STB</v>
      </c>
      <c r="Q5842" t="str">
        <f>IF($A5842="",$Q5841,$A5842)</f>
        <v>Gebruik/Exploitatie</v>
      </c>
    </row>
    <row r="5843" spans="1:17" ht="34.5" hidden="1" x14ac:dyDescent="0.25">
      <c r="A5843" s="1"/>
      <c r="B5843" s="2"/>
      <c r="C5843" s="3"/>
      <c r="D5843" s="3"/>
      <c r="E5843" s="6"/>
      <c r="F5843" s="3"/>
      <c r="G5843" s="7"/>
      <c r="H5843" s="3"/>
      <c r="I5843" s="8" t="s">
        <v>6374</v>
      </c>
      <c r="J5843" s="9"/>
      <c r="K5843" s="4">
        <f>$M5843+$N5843*IF($B5843&lt;&gt;"",1,0)+$O5843*IF($A5843&lt;&gt;"",1,0)+IF(AND($A5843="",$B5843="",$C5843="",$K5842&lt;&gt;0),1,0)</f>
        <v>0</v>
      </c>
      <c r="L5843" s="4">
        <f>SUM($J5843:$J5843)/MAX(1,SUM($J5843:$J5843))</f>
        <v>0</v>
      </c>
      <c r="M5843" s="4">
        <f>$L5843+IF($C5844&lt;&gt;"",0,$M5844)</f>
        <v>0</v>
      </c>
      <c r="N5843" s="4">
        <f>$M5843+IF($B5844&lt;&gt;"",0,$N5844)</f>
        <v>0</v>
      </c>
      <c r="O5843" s="4">
        <f>$N5843+IF($A5844&lt;&gt;"",0,$O5844)</f>
        <v>0</v>
      </c>
      <c r="P5843" s="5" t="str">
        <f t="shared" si="91"/>
        <v>+STB</v>
      </c>
      <c r="Q5843" t="str">
        <f>IF($A5843="",$Q5842,$A5843)</f>
        <v>Gebruik/Exploitatie</v>
      </c>
    </row>
    <row r="5844" spans="1:17" ht="15.75" hidden="1" x14ac:dyDescent="0.25">
      <c r="A5844" s="1"/>
      <c r="B5844" s="2" t="s">
        <v>49</v>
      </c>
      <c r="C5844" s="3"/>
      <c r="D5844" s="3"/>
      <c r="E5844" s="6"/>
      <c r="F5844" s="3"/>
      <c r="G5844" s="7"/>
      <c r="H5844" s="3"/>
      <c r="I5844" s="8"/>
      <c r="J5844" s="9"/>
      <c r="K5844" s="4">
        <f>$M5844+$N5844*IF($B5844&lt;&gt;"",1,0)+$O5844*IF($A5844&lt;&gt;"",1,0)+IF(AND($A5844="",$B5844="",$C5844="",$K5843&lt;&gt;0),1,0)</f>
        <v>0</v>
      </c>
      <c r="L5844" s="4">
        <f>SUM($J5844:$J5844)/MAX(1,SUM($J5844:$J5844))</f>
        <v>0</v>
      </c>
      <c r="M5844" s="4">
        <f>$L5844+IF($C5845&lt;&gt;"",0,$M5845)</f>
        <v>0</v>
      </c>
      <c r="N5844" s="4">
        <f>$M5844+IF($B5845&lt;&gt;"",0,$N5845)</f>
        <v>0</v>
      </c>
      <c r="O5844" s="4">
        <f>$N5844+IF($A5845&lt;&gt;"",0,$O5845)</f>
        <v>0</v>
      </c>
      <c r="P5844" s="5" t="str">
        <f t="shared" si="91"/>
        <v>TAAK</v>
      </c>
      <c r="Q5844" t="str">
        <f>IF($A5844="",$Q5843,$A5844)</f>
        <v>Gebruik/Exploitatie</v>
      </c>
    </row>
    <row r="5845" spans="1:17" ht="15.75" hidden="1" x14ac:dyDescent="0.25">
      <c r="A5845" s="1"/>
      <c r="B5845" s="2"/>
      <c r="C5845" s="3" t="s">
        <v>6375</v>
      </c>
      <c r="D5845" s="3" t="s">
        <v>3701</v>
      </c>
      <c r="E5845" s="6"/>
      <c r="F5845" s="3"/>
      <c r="G5845" s="7"/>
      <c r="H5845" s="3"/>
      <c r="I5845" s="8"/>
      <c r="J5845" s="9"/>
      <c r="K5845" s="4">
        <f>$M5845+$N5845*IF($B5845&lt;&gt;"",1,0)+$O5845*IF($A5845&lt;&gt;"",1,0)+IF(AND($A5845="",$B5845="",$C5845="",$K5844&lt;&gt;0),1,0)</f>
        <v>0</v>
      </c>
      <c r="L5845" s="4">
        <f>SUM($J5845:$J5845)/MAX(1,SUM($J5845:$J5845))</f>
        <v>0</v>
      </c>
      <c r="M5845" s="4">
        <f>$L5845+IF($C5846&lt;&gt;"",0,$M5846)</f>
        <v>0</v>
      </c>
      <c r="N5845" s="4">
        <f>$M5845+IF($B5846&lt;&gt;"",0,$N5846)</f>
        <v>0</v>
      </c>
      <c r="O5845" s="4">
        <f>$N5845+IF($A5846&lt;&gt;"",0,$O5846)</f>
        <v>0</v>
      </c>
      <c r="P5845" s="5" t="str">
        <f t="shared" si="91"/>
        <v>TAAK</v>
      </c>
      <c r="Q5845" t="str">
        <f>IF($A5845="",$Q5844,$A5845)</f>
        <v>Gebruik/Exploitatie</v>
      </c>
    </row>
    <row r="5846" spans="1:17" ht="15.75" hidden="1" x14ac:dyDescent="0.25">
      <c r="A5846" s="1"/>
      <c r="B5846" s="2"/>
      <c r="C5846" s="3"/>
      <c r="D5846" s="3"/>
      <c r="E5846" s="6">
        <v>1</v>
      </c>
      <c r="F5846" s="3" t="s">
        <v>3701</v>
      </c>
      <c r="G5846" s="7"/>
      <c r="H5846" s="3"/>
      <c r="I5846" s="8"/>
      <c r="J5846" s="9"/>
      <c r="K5846" s="4">
        <f>$M5846+$N5846*IF($B5846&lt;&gt;"",1,0)+$O5846*IF($A5846&lt;&gt;"",1,0)+IF(AND($A5846="",$B5846="",$C5846="",$K5845&lt;&gt;0),1,0)</f>
        <v>0</v>
      </c>
      <c r="L5846" s="4">
        <f>SUM($J5846:$J5846)/MAX(1,SUM($J5846:$J5846))</f>
        <v>0</v>
      </c>
      <c r="M5846" s="4">
        <f>$L5846+IF($C5847&lt;&gt;"",0,$M5847)</f>
        <v>0</v>
      </c>
      <c r="N5846" s="4">
        <f>$M5846+IF($B5847&lt;&gt;"",0,$N5847)</f>
        <v>0</v>
      </c>
      <c r="O5846" s="4">
        <f>$N5846+IF($A5847&lt;&gt;"",0,$O5847)</f>
        <v>0</v>
      </c>
      <c r="P5846" s="5" t="str">
        <f t="shared" si="91"/>
        <v>+STB</v>
      </c>
      <c r="Q5846" t="str">
        <f>IF($A5846="",$Q5845,$A5846)</f>
        <v>Gebruik/Exploitatie</v>
      </c>
    </row>
    <row r="5847" spans="1:17" ht="15.75" hidden="1" x14ac:dyDescent="0.25">
      <c r="A5847" s="1"/>
      <c r="B5847" s="2"/>
      <c r="C5847" s="3"/>
      <c r="D5847" s="3"/>
      <c r="E5847" s="6"/>
      <c r="F5847" s="3"/>
      <c r="G5847" s="7" t="s">
        <v>3702</v>
      </c>
      <c r="H5847" s="3" t="s">
        <v>3703</v>
      </c>
      <c r="I5847" s="8"/>
      <c r="J5847" s="9"/>
      <c r="K5847" s="4">
        <f>$M5847+$N5847*IF($B5847&lt;&gt;"",1,0)+$O5847*IF($A5847&lt;&gt;"",1,0)+IF(AND($A5847="",$B5847="",$C5847="",$K5846&lt;&gt;0),1,0)</f>
        <v>0</v>
      </c>
      <c r="L5847" s="4">
        <f>SUM($J5847:$J5847)/MAX(1,SUM($J5847:$J5847))</f>
        <v>0</v>
      </c>
      <c r="M5847" s="4">
        <f>$L5847+IF($C5848&lt;&gt;"",0,$M5848)</f>
        <v>0</v>
      </c>
      <c r="N5847" s="4">
        <f>$M5847+IF($B5848&lt;&gt;"",0,$N5848)</f>
        <v>0</v>
      </c>
      <c r="O5847" s="4">
        <f>$N5847+IF($A5848&lt;&gt;"",0,$O5848)</f>
        <v>0</v>
      </c>
      <c r="P5847" s="5" t="str">
        <f t="shared" si="91"/>
        <v>+STB</v>
      </c>
      <c r="Q5847" t="str">
        <f>IF($A5847="",$Q5846,$A5847)</f>
        <v>Gebruik/Exploitatie</v>
      </c>
    </row>
    <row r="5848" spans="1:17" ht="23.25" hidden="1" x14ac:dyDescent="0.25">
      <c r="A5848" s="1"/>
      <c r="B5848" s="2"/>
      <c r="C5848" s="3"/>
      <c r="D5848" s="3"/>
      <c r="E5848" s="6"/>
      <c r="F5848" s="3"/>
      <c r="G5848" s="7"/>
      <c r="H5848" s="3"/>
      <c r="I5848" s="8" t="s">
        <v>6366</v>
      </c>
      <c r="J5848" s="9"/>
      <c r="K5848" s="4">
        <f>$M5848+$N5848*IF($B5848&lt;&gt;"",1,0)+$O5848*IF($A5848&lt;&gt;"",1,0)+IF(AND($A5848="",$B5848="",$C5848="",$K5847&lt;&gt;0),1,0)</f>
        <v>0</v>
      </c>
      <c r="L5848" s="4">
        <f>SUM($J5848:$J5848)/MAX(1,SUM($J5848:$J5848))</f>
        <v>0</v>
      </c>
      <c r="M5848" s="4">
        <f>$L5848+IF($C5849&lt;&gt;"",0,$M5849)</f>
        <v>0</v>
      </c>
      <c r="N5848" s="4">
        <f>$M5848+IF($B5849&lt;&gt;"",0,$N5849)</f>
        <v>0</v>
      </c>
      <c r="O5848" s="4">
        <f>$N5848+IF($A5849&lt;&gt;"",0,$O5849)</f>
        <v>0</v>
      </c>
      <c r="P5848" s="5" t="str">
        <f t="shared" si="91"/>
        <v>+STB</v>
      </c>
      <c r="Q5848" t="str">
        <f>IF($A5848="",$Q5847,$A5848)</f>
        <v>Gebruik/Exploitatie</v>
      </c>
    </row>
    <row r="5849" spans="1:17" ht="15.75" hidden="1" x14ac:dyDescent="0.25">
      <c r="A5849" s="1"/>
      <c r="B5849" s="2"/>
      <c r="C5849" s="3" t="s">
        <v>6376</v>
      </c>
      <c r="D5849" s="3" t="s">
        <v>10</v>
      </c>
      <c r="E5849" s="6"/>
      <c r="F5849" s="3"/>
      <c r="G5849" s="7"/>
      <c r="H5849" s="3"/>
      <c r="I5849" s="8"/>
      <c r="J5849" s="9"/>
      <c r="K5849" s="4">
        <f>$M5849+$N5849*IF($B5849&lt;&gt;"",1,0)+$O5849*IF($A5849&lt;&gt;"",1,0)+IF(AND($A5849="",$B5849="",$C5849="",$K5848&lt;&gt;0),1,0)</f>
        <v>0</v>
      </c>
      <c r="L5849" s="4">
        <f>SUM($J5849:$J5849)/MAX(1,SUM($J5849:$J5849))</f>
        <v>0</v>
      </c>
      <c r="M5849" s="4">
        <f>$L5849+IF($C5850&lt;&gt;"",0,$M5850)</f>
        <v>0</v>
      </c>
      <c r="N5849" s="4">
        <f>$M5849+IF($B5850&lt;&gt;"",0,$N5850)</f>
        <v>0</v>
      </c>
      <c r="O5849" s="4">
        <f>$N5849+IF($A5850&lt;&gt;"",0,$O5850)</f>
        <v>0</v>
      </c>
      <c r="P5849" s="5" t="str">
        <f t="shared" si="91"/>
        <v>TAAK</v>
      </c>
      <c r="Q5849" t="str">
        <f>IF($A5849="",$Q5848,$A5849)</f>
        <v>Gebruik/Exploitatie</v>
      </c>
    </row>
    <row r="5850" spans="1:17" ht="15.75" hidden="1" x14ac:dyDescent="0.25">
      <c r="A5850" s="1"/>
      <c r="B5850" s="2"/>
      <c r="C5850" s="3"/>
      <c r="D5850" s="3"/>
      <c r="E5850" s="6">
        <v>1</v>
      </c>
      <c r="F5850" s="3" t="s">
        <v>10</v>
      </c>
      <c r="G5850" s="7"/>
      <c r="H5850" s="3"/>
      <c r="I5850" s="8"/>
      <c r="J5850" s="9"/>
      <c r="K5850" s="4">
        <f>$M5850+$N5850*IF($B5850&lt;&gt;"",1,0)+$O5850*IF($A5850&lt;&gt;"",1,0)+IF(AND($A5850="",$B5850="",$C5850="",$K5849&lt;&gt;0),1,0)</f>
        <v>0</v>
      </c>
      <c r="L5850" s="4">
        <f>SUM($J5850:$J5850)/MAX(1,SUM($J5850:$J5850))</f>
        <v>0</v>
      </c>
      <c r="M5850" s="4">
        <f>$L5850+IF($C5851&lt;&gt;"",0,$M5851)</f>
        <v>0</v>
      </c>
      <c r="N5850" s="4">
        <f>$M5850+IF($B5851&lt;&gt;"",0,$N5851)</f>
        <v>0</v>
      </c>
      <c r="O5850" s="4">
        <f>$N5850+IF($A5851&lt;&gt;"",0,$O5851)</f>
        <v>0</v>
      </c>
      <c r="P5850" s="5" t="str">
        <f t="shared" si="91"/>
        <v>+STB</v>
      </c>
      <c r="Q5850" t="str">
        <f>IF($A5850="",$Q5849,$A5850)</f>
        <v>Gebruik/Exploitatie</v>
      </c>
    </row>
    <row r="5851" spans="1:17" ht="15.75" hidden="1" x14ac:dyDescent="0.25">
      <c r="A5851" s="1"/>
      <c r="B5851" s="2"/>
      <c r="C5851" s="3"/>
      <c r="D5851" s="3"/>
      <c r="E5851" s="6"/>
      <c r="F5851" s="3"/>
      <c r="G5851" s="7" t="s">
        <v>3704</v>
      </c>
      <c r="H5851" s="3" t="s">
        <v>3705</v>
      </c>
      <c r="I5851" s="8"/>
      <c r="J5851" s="9"/>
      <c r="K5851" s="4">
        <f>$M5851+$N5851*IF($B5851&lt;&gt;"",1,0)+$O5851*IF($A5851&lt;&gt;"",1,0)+IF(AND($A5851="",$B5851="",$C5851="",$K5850&lt;&gt;0),1,0)</f>
        <v>0</v>
      </c>
      <c r="L5851" s="4">
        <f>SUM($J5851:$J5851)/MAX(1,SUM($J5851:$J5851))</f>
        <v>0</v>
      </c>
      <c r="M5851" s="4">
        <f>$L5851+IF($C5852&lt;&gt;"",0,$M5852)</f>
        <v>0</v>
      </c>
      <c r="N5851" s="4">
        <f>$M5851+IF($B5852&lt;&gt;"",0,$N5852)</f>
        <v>0</v>
      </c>
      <c r="O5851" s="4">
        <f>$N5851+IF($A5852&lt;&gt;"",0,$O5852)</f>
        <v>0</v>
      </c>
      <c r="P5851" s="5" t="str">
        <f t="shared" si="91"/>
        <v>+STB</v>
      </c>
      <c r="Q5851" t="str">
        <f>IF($A5851="",$Q5850,$A5851)</f>
        <v>Gebruik/Exploitatie</v>
      </c>
    </row>
    <row r="5852" spans="1:17" ht="23.25" hidden="1" x14ac:dyDescent="0.25">
      <c r="A5852" s="1"/>
      <c r="B5852" s="2"/>
      <c r="C5852" s="3"/>
      <c r="D5852" s="3"/>
      <c r="E5852" s="6"/>
      <c r="F5852" s="3"/>
      <c r="G5852" s="7"/>
      <c r="H5852" s="3"/>
      <c r="I5852" s="8" t="s">
        <v>6377</v>
      </c>
      <c r="J5852" s="9"/>
      <c r="K5852" s="4">
        <f>$M5852+$N5852*IF($B5852&lt;&gt;"",1,0)+$O5852*IF($A5852&lt;&gt;"",1,0)+IF(AND($A5852="",$B5852="",$C5852="",$K5851&lt;&gt;0),1,0)</f>
        <v>0</v>
      </c>
      <c r="L5852" s="4">
        <f>SUM($J5852:$J5852)/MAX(1,SUM($J5852:$J5852))</f>
        <v>0</v>
      </c>
      <c r="M5852" s="4">
        <f>$L5852+IF($C5853&lt;&gt;"",0,$M5853)</f>
        <v>0</v>
      </c>
      <c r="N5852" s="4">
        <f>$M5852+IF($B5853&lt;&gt;"",0,$N5853)</f>
        <v>0</v>
      </c>
      <c r="O5852" s="4">
        <f>$N5852+IF($A5853&lt;&gt;"",0,$O5853)</f>
        <v>0</v>
      </c>
      <c r="P5852" s="5" t="str">
        <f t="shared" si="91"/>
        <v>+STB</v>
      </c>
      <c r="Q5852" t="str">
        <f>IF($A5852="",$Q5851,$A5852)</f>
        <v>Gebruik/Exploitatie</v>
      </c>
    </row>
    <row r="5853" spans="1:17" ht="15.75" hidden="1" x14ac:dyDescent="0.25">
      <c r="A5853" s="1"/>
      <c r="B5853" s="2"/>
      <c r="C5853" s="3" t="s">
        <v>6378</v>
      </c>
      <c r="D5853" s="3" t="s">
        <v>3706</v>
      </c>
      <c r="E5853" s="6"/>
      <c r="F5853" s="3"/>
      <c r="G5853" s="7"/>
      <c r="H5853" s="3"/>
      <c r="I5853" s="8"/>
      <c r="J5853" s="9"/>
      <c r="K5853" s="4">
        <f>$M5853+$N5853*IF($B5853&lt;&gt;"",1,0)+$O5853*IF($A5853&lt;&gt;"",1,0)+IF(AND($A5853="",$B5853="",$C5853="",$K5852&lt;&gt;0),1,0)</f>
        <v>0</v>
      </c>
      <c r="L5853" s="4">
        <f>SUM($J5853:$J5853)/MAX(1,SUM($J5853:$J5853))</f>
        <v>0</v>
      </c>
      <c r="M5853" s="4">
        <f>$L5853+IF($C5854&lt;&gt;"",0,$M5854)</f>
        <v>0</v>
      </c>
      <c r="N5853" s="4">
        <f>$M5853+IF($B5854&lt;&gt;"",0,$N5854)</f>
        <v>0</v>
      </c>
      <c r="O5853" s="4">
        <f>$N5853+IF($A5854&lt;&gt;"",0,$O5854)</f>
        <v>0</v>
      </c>
      <c r="P5853" s="5" t="str">
        <f t="shared" si="91"/>
        <v>TAAK</v>
      </c>
      <c r="Q5853" t="str">
        <f>IF($A5853="",$Q5852,$A5853)</f>
        <v>Gebruik/Exploitatie</v>
      </c>
    </row>
    <row r="5854" spans="1:17" ht="15.75" hidden="1" x14ac:dyDescent="0.25">
      <c r="A5854" s="1"/>
      <c r="B5854" s="2"/>
      <c r="C5854" s="3"/>
      <c r="D5854" s="3"/>
      <c r="E5854" s="6">
        <v>1</v>
      </c>
      <c r="F5854" s="3" t="s">
        <v>3706</v>
      </c>
      <c r="G5854" s="7"/>
      <c r="H5854" s="3"/>
      <c r="I5854" s="8"/>
      <c r="J5854" s="9"/>
      <c r="K5854" s="4">
        <f>$M5854+$N5854*IF($B5854&lt;&gt;"",1,0)+$O5854*IF($A5854&lt;&gt;"",1,0)+IF(AND($A5854="",$B5854="",$C5854="",$K5853&lt;&gt;0),1,0)</f>
        <v>0</v>
      </c>
      <c r="L5854" s="4">
        <f>SUM($J5854:$J5854)/MAX(1,SUM($J5854:$J5854))</f>
        <v>0</v>
      </c>
      <c r="M5854" s="4">
        <f>$L5854+IF($C5855&lt;&gt;"",0,$M5855)</f>
        <v>0</v>
      </c>
      <c r="N5854" s="4">
        <f>$M5854+IF($B5855&lt;&gt;"",0,$N5855)</f>
        <v>0</v>
      </c>
      <c r="O5854" s="4">
        <f>$N5854+IF($A5855&lt;&gt;"",0,$O5855)</f>
        <v>0</v>
      </c>
      <c r="P5854" s="5" t="str">
        <f t="shared" si="91"/>
        <v>+STB</v>
      </c>
      <c r="Q5854" t="str">
        <f>IF($A5854="",$Q5853,$A5854)</f>
        <v>Gebruik/Exploitatie</v>
      </c>
    </row>
    <row r="5855" spans="1:17" ht="15.75" hidden="1" x14ac:dyDescent="0.25">
      <c r="A5855" s="1"/>
      <c r="B5855" s="2"/>
      <c r="C5855" s="3"/>
      <c r="D5855" s="3"/>
      <c r="E5855" s="6"/>
      <c r="F5855" s="3"/>
      <c r="G5855" s="7" t="s">
        <v>3707</v>
      </c>
      <c r="H5855" s="3" t="s">
        <v>3708</v>
      </c>
      <c r="I5855" s="8"/>
      <c r="J5855" s="9"/>
      <c r="K5855" s="4">
        <f>$M5855+$N5855*IF($B5855&lt;&gt;"",1,0)+$O5855*IF($A5855&lt;&gt;"",1,0)+IF(AND($A5855="",$B5855="",$C5855="",$K5854&lt;&gt;0),1,0)</f>
        <v>0</v>
      </c>
      <c r="L5855" s="4">
        <f>SUM($J5855:$J5855)/MAX(1,SUM($J5855:$J5855))</f>
        <v>0</v>
      </c>
      <c r="M5855" s="4">
        <f>$L5855+IF($C5856&lt;&gt;"",0,$M5856)</f>
        <v>0</v>
      </c>
      <c r="N5855" s="4">
        <f>$M5855+IF($B5856&lt;&gt;"",0,$N5856)</f>
        <v>0</v>
      </c>
      <c r="O5855" s="4">
        <f>$N5855+IF($A5856&lt;&gt;"",0,$O5856)</f>
        <v>0</v>
      </c>
      <c r="P5855" s="5" t="str">
        <f t="shared" si="91"/>
        <v>+STB</v>
      </c>
      <c r="Q5855" t="str">
        <f>IF($A5855="",$Q5854,$A5855)</f>
        <v>Gebruik/Exploitatie</v>
      </c>
    </row>
    <row r="5856" spans="1:17" ht="23.25" hidden="1" x14ac:dyDescent="0.25">
      <c r="A5856" s="1"/>
      <c r="B5856" s="2"/>
      <c r="C5856" s="3"/>
      <c r="D5856" s="3"/>
      <c r="E5856" s="6"/>
      <c r="F5856" s="3"/>
      <c r="G5856" s="7"/>
      <c r="H5856" s="3"/>
      <c r="I5856" s="8" t="s">
        <v>6379</v>
      </c>
      <c r="J5856" s="9"/>
      <c r="K5856" s="4">
        <f>$M5856+$N5856*IF($B5856&lt;&gt;"",1,0)+$O5856*IF($A5856&lt;&gt;"",1,0)+IF(AND($A5856="",$B5856="",$C5856="",$K5855&lt;&gt;0),1,0)</f>
        <v>0</v>
      </c>
      <c r="L5856" s="4">
        <f>SUM($J5856:$J5856)/MAX(1,SUM($J5856:$J5856))</f>
        <v>0</v>
      </c>
      <c r="M5856" s="4">
        <f>$L5856+IF($C5857&lt;&gt;"",0,$M5857)</f>
        <v>0</v>
      </c>
      <c r="N5856" s="4">
        <f>$M5856+IF($B5857&lt;&gt;"",0,$N5857)</f>
        <v>0</v>
      </c>
      <c r="O5856" s="4">
        <f>$N5856+IF($A5857&lt;&gt;"",0,$O5857)</f>
        <v>0</v>
      </c>
      <c r="P5856" s="5" t="str">
        <f t="shared" si="91"/>
        <v>+STB</v>
      </c>
      <c r="Q5856" t="str">
        <f>IF($A5856="",$Q5855,$A5856)</f>
        <v>Gebruik/Exploitatie</v>
      </c>
    </row>
    <row r="5857" spans="1:17" ht="15.75" hidden="1" x14ac:dyDescent="0.25">
      <c r="A5857" s="1"/>
      <c r="B5857" s="2"/>
      <c r="C5857" s="3" t="s">
        <v>6380</v>
      </c>
      <c r="D5857" s="3" t="s">
        <v>3709</v>
      </c>
      <c r="E5857" s="6"/>
      <c r="F5857" s="3"/>
      <c r="G5857" s="7"/>
      <c r="H5857" s="3"/>
      <c r="I5857" s="8"/>
      <c r="J5857" s="9"/>
      <c r="K5857" s="4">
        <f>$M5857+$N5857*IF($B5857&lt;&gt;"",1,0)+$O5857*IF($A5857&lt;&gt;"",1,0)+IF(AND($A5857="",$B5857="",$C5857="",$K5856&lt;&gt;0),1,0)</f>
        <v>0</v>
      </c>
      <c r="L5857" s="4">
        <f>SUM($J5857:$J5857)/MAX(1,SUM($J5857:$J5857))</f>
        <v>0</v>
      </c>
      <c r="M5857" s="4">
        <f>$L5857+IF($C5858&lt;&gt;"",0,$M5858)</f>
        <v>0</v>
      </c>
      <c r="N5857" s="4">
        <f>$M5857+IF($B5858&lt;&gt;"",0,$N5858)</f>
        <v>0</v>
      </c>
      <c r="O5857" s="4">
        <f>$N5857+IF($A5858&lt;&gt;"",0,$O5858)</f>
        <v>0</v>
      </c>
      <c r="P5857" s="5" t="str">
        <f t="shared" si="91"/>
        <v>TAAK</v>
      </c>
      <c r="Q5857" t="str">
        <f>IF($A5857="",$Q5856,$A5857)</f>
        <v>Gebruik/Exploitatie</v>
      </c>
    </row>
    <row r="5858" spans="1:17" ht="15.75" hidden="1" x14ac:dyDescent="0.25">
      <c r="A5858" s="1"/>
      <c r="B5858" s="2"/>
      <c r="C5858" s="3"/>
      <c r="D5858" s="3"/>
      <c r="E5858" s="6">
        <v>1</v>
      </c>
      <c r="F5858" s="3" t="s">
        <v>3709</v>
      </c>
      <c r="G5858" s="7"/>
      <c r="H5858" s="3"/>
      <c r="I5858" s="8"/>
      <c r="J5858" s="9"/>
      <c r="K5858" s="4">
        <f>$M5858+$N5858*IF($B5858&lt;&gt;"",1,0)+$O5858*IF($A5858&lt;&gt;"",1,0)+IF(AND($A5858="",$B5858="",$C5858="",$K5857&lt;&gt;0),1,0)</f>
        <v>0</v>
      </c>
      <c r="L5858" s="4">
        <f>SUM($J5858:$J5858)/MAX(1,SUM($J5858:$J5858))</f>
        <v>0</v>
      </c>
      <c r="M5858" s="4">
        <f>$L5858+IF($C5859&lt;&gt;"",0,$M5859)</f>
        <v>0</v>
      </c>
      <c r="N5858" s="4">
        <f>$M5858+IF($B5859&lt;&gt;"",0,$N5859)</f>
        <v>0</v>
      </c>
      <c r="O5858" s="4">
        <f>$N5858+IF($A5859&lt;&gt;"",0,$O5859)</f>
        <v>0</v>
      </c>
      <c r="P5858" s="5" t="str">
        <f t="shared" si="91"/>
        <v>+STB</v>
      </c>
      <c r="Q5858" t="str">
        <f>IF($A5858="",$Q5857,$A5858)</f>
        <v>Gebruik/Exploitatie</v>
      </c>
    </row>
    <row r="5859" spans="1:17" ht="15.75" hidden="1" x14ac:dyDescent="0.25">
      <c r="A5859" s="1"/>
      <c r="B5859" s="2"/>
      <c r="C5859" s="3"/>
      <c r="D5859" s="3"/>
      <c r="E5859" s="6"/>
      <c r="F5859" s="3"/>
      <c r="G5859" s="7" t="s">
        <v>3710</v>
      </c>
      <c r="H5859" s="3" t="s">
        <v>3711</v>
      </c>
      <c r="I5859" s="8"/>
      <c r="J5859" s="9"/>
      <c r="K5859" s="4">
        <f>$M5859+$N5859*IF($B5859&lt;&gt;"",1,0)+$O5859*IF($A5859&lt;&gt;"",1,0)+IF(AND($A5859="",$B5859="",$C5859="",$K5858&lt;&gt;0),1,0)</f>
        <v>0</v>
      </c>
      <c r="L5859" s="4">
        <f>SUM($J5859:$J5859)/MAX(1,SUM($J5859:$J5859))</f>
        <v>0</v>
      </c>
      <c r="M5859" s="4">
        <f>$L5859+IF($C5860&lt;&gt;"",0,$M5860)</f>
        <v>0</v>
      </c>
      <c r="N5859" s="4">
        <f>$M5859+IF($B5860&lt;&gt;"",0,$N5860)</f>
        <v>0</v>
      </c>
      <c r="O5859" s="4">
        <f>$N5859+IF($A5860&lt;&gt;"",0,$O5860)</f>
        <v>0</v>
      </c>
      <c r="P5859" s="5" t="str">
        <f t="shared" si="91"/>
        <v>+STB</v>
      </c>
      <c r="Q5859" t="str">
        <f>IF($A5859="",$Q5858,$A5859)</f>
        <v>Gebruik/Exploitatie</v>
      </c>
    </row>
    <row r="5860" spans="1:17" ht="23.25" hidden="1" x14ac:dyDescent="0.25">
      <c r="A5860" s="1"/>
      <c r="B5860" s="2"/>
      <c r="C5860" s="3"/>
      <c r="D5860" s="3"/>
      <c r="E5860" s="6"/>
      <c r="F5860" s="3"/>
      <c r="G5860" s="7"/>
      <c r="H5860" s="3"/>
      <c r="I5860" s="8" t="s">
        <v>6381</v>
      </c>
      <c r="J5860" s="9"/>
      <c r="K5860" s="4">
        <f>$M5860+$N5860*IF($B5860&lt;&gt;"",1,0)+$O5860*IF($A5860&lt;&gt;"",1,0)+IF(AND($A5860="",$B5860="",$C5860="",$K5859&lt;&gt;0),1,0)</f>
        <v>0</v>
      </c>
      <c r="L5860" s="4">
        <f>SUM($J5860:$J5860)/MAX(1,SUM($J5860:$J5860))</f>
        <v>0</v>
      </c>
      <c r="M5860" s="4">
        <f>$L5860+IF($C5861&lt;&gt;"",0,$M5861)</f>
        <v>0</v>
      </c>
      <c r="N5860" s="4">
        <f>$M5860+IF($B5861&lt;&gt;"",0,$N5861)</f>
        <v>0</v>
      </c>
      <c r="O5860" s="4">
        <f>$N5860+IF($A5861&lt;&gt;"",0,$O5861)</f>
        <v>0</v>
      </c>
      <c r="P5860" s="5" t="str">
        <f t="shared" si="91"/>
        <v>+STB</v>
      </c>
      <c r="Q5860" t="str">
        <f>IF($A5860="",$Q5859,$A5860)</f>
        <v>Gebruik/Exploitatie</v>
      </c>
    </row>
    <row r="5861" spans="1:17" ht="15.75" hidden="1" x14ac:dyDescent="0.25">
      <c r="A5861" s="1"/>
      <c r="B5861" s="2"/>
      <c r="C5861" s="3" t="s">
        <v>6382</v>
      </c>
      <c r="D5861" s="3" t="s">
        <v>3712</v>
      </c>
      <c r="E5861" s="6"/>
      <c r="F5861" s="3"/>
      <c r="G5861" s="7"/>
      <c r="H5861" s="3"/>
      <c r="I5861" s="8"/>
      <c r="J5861" s="9"/>
      <c r="K5861" s="4">
        <f>$M5861+$N5861*IF($B5861&lt;&gt;"",1,0)+$O5861*IF($A5861&lt;&gt;"",1,0)+IF(AND($A5861="",$B5861="",$C5861="",$K5860&lt;&gt;0),1,0)</f>
        <v>0</v>
      </c>
      <c r="L5861" s="4">
        <f>SUM($J5861:$J5861)/MAX(1,SUM($J5861:$J5861))</f>
        <v>0</v>
      </c>
      <c r="M5861" s="4">
        <f>$L5861+IF($C5862&lt;&gt;"",0,$M5862)</f>
        <v>0</v>
      </c>
      <c r="N5861" s="4">
        <f>$M5861+IF($B5862&lt;&gt;"",0,$N5862)</f>
        <v>0</v>
      </c>
      <c r="O5861" s="4">
        <f>$N5861+IF($A5862&lt;&gt;"",0,$O5862)</f>
        <v>0</v>
      </c>
      <c r="P5861" s="5" t="str">
        <f t="shared" si="91"/>
        <v>TAAK</v>
      </c>
      <c r="Q5861" t="str">
        <f>IF($A5861="",$Q5860,$A5861)</f>
        <v>Gebruik/Exploitatie</v>
      </c>
    </row>
    <row r="5862" spans="1:17" ht="15.75" hidden="1" x14ac:dyDescent="0.25">
      <c r="A5862" s="1"/>
      <c r="B5862" s="2"/>
      <c r="C5862" s="3"/>
      <c r="D5862" s="3"/>
      <c r="E5862" s="6">
        <v>1</v>
      </c>
      <c r="F5862" s="3" t="s">
        <v>3712</v>
      </c>
      <c r="G5862" s="7"/>
      <c r="H5862" s="3"/>
      <c r="I5862" s="8"/>
      <c r="J5862" s="9"/>
      <c r="K5862" s="4">
        <f>$M5862+$N5862*IF($B5862&lt;&gt;"",1,0)+$O5862*IF($A5862&lt;&gt;"",1,0)+IF(AND($A5862="",$B5862="",$C5862="",$K5861&lt;&gt;0),1,0)</f>
        <v>0</v>
      </c>
      <c r="L5862" s="4">
        <f>SUM($J5862:$J5862)/MAX(1,SUM($J5862:$J5862))</f>
        <v>0</v>
      </c>
      <c r="M5862" s="4">
        <f>$L5862+IF($C5863&lt;&gt;"",0,$M5863)</f>
        <v>0</v>
      </c>
      <c r="N5862" s="4">
        <f>$M5862+IF($B5863&lt;&gt;"",0,$N5863)</f>
        <v>0</v>
      </c>
      <c r="O5862" s="4">
        <f>$N5862+IF($A5863&lt;&gt;"",0,$O5863)</f>
        <v>0</v>
      </c>
      <c r="P5862" s="5" t="str">
        <f t="shared" si="91"/>
        <v>+STB</v>
      </c>
      <c r="Q5862" t="str">
        <f>IF($A5862="",$Q5861,$A5862)</f>
        <v>Gebruik/Exploitatie</v>
      </c>
    </row>
    <row r="5863" spans="1:17" ht="15.75" hidden="1" x14ac:dyDescent="0.25">
      <c r="A5863" s="1"/>
      <c r="B5863" s="2"/>
      <c r="C5863" s="3"/>
      <c r="D5863" s="3"/>
      <c r="E5863" s="6"/>
      <c r="F5863" s="3"/>
      <c r="G5863" s="7" t="s">
        <v>3713</v>
      </c>
      <c r="H5863" s="3" t="s">
        <v>3714</v>
      </c>
      <c r="I5863" s="8"/>
      <c r="J5863" s="9"/>
      <c r="K5863" s="4">
        <f>$M5863+$N5863*IF($B5863&lt;&gt;"",1,0)+$O5863*IF($A5863&lt;&gt;"",1,0)+IF(AND($A5863="",$B5863="",$C5863="",$K5862&lt;&gt;0),1,0)</f>
        <v>0</v>
      </c>
      <c r="L5863" s="4">
        <f>SUM($J5863:$J5863)/MAX(1,SUM($J5863:$J5863))</f>
        <v>0</v>
      </c>
      <c r="M5863" s="4">
        <f>$L5863+IF($C5864&lt;&gt;"",0,$M5864)</f>
        <v>0</v>
      </c>
      <c r="N5863" s="4">
        <f>$M5863+IF($B5864&lt;&gt;"",0,$N5864)</f>
        <v>0</v>
      </c>
      <c r="O5863" s="4">
        <f>$N5863+IF($A5864&lt;&gt;"",0,$O5864)</f>
        <v>0</v>
      </c>
      <c r="P5863" s="5" t="str">
        <f t="shared" si="91"/>
        <v>+STB</v>
      </c>
      <c r="Q5863" t="str">
        <f>IF($A5863="",$Q5862,$A5863)</f>
        <v>Gebruik/Exploitatie</v>
      </c>
    </row>
    <row r="5864" spans="1:17" ht="23.25" hidden="1" x14ac:dyDescent="0.25">
      <c r="A5864" s="1"/>
      <c r="B5864" s="2"/>
      <c r="C5864" s="3"/>
      <c r="D5864" s="3"/>
      <c r="E5864" s="6"/>
      <c r="F5864" s="3"/>
      <c r="G5864" s="7"/>
      <c r="H5864" s="3"/>
      <c r="I5864" s="8" t="s">
        <v>6383</v>
      </c>
      <c r="J5864" s="9"/>
      <c r="K5864" s="4">
        <f>$M5864+$N5864*IF($B5864&lt;&gt;"",1,0)+$O5864*IF($A5864&lt;&gt;"",1,0)+IF(AND($A5864="",$B5864="",$C5864="",$K5863&lt;&gt;0),1,0)</f>
        <v>0</v>
      </c>
      <c r="L5864" s="4">
        <f>SUM($J5864:$J5864)/MAX(1,SUM($J5864:$J5864))</f>
        <v>0</v>
      </c>
      <c r="M5864" s="4">
        <f>$L5864+IF($C5865&lt;&gt;"",0,$M5865)</f>
        <v>0</v>
      </c>
      <c r="N5864" s="4">
        <f>$M5864+IF($B5865&lt;&gt;"",0,$N5865)</f>
        <v>0</v>
      </c>
      <c r="O5864" s="4">
        <f>$N5864+IF($A5865&lt;&gt;"",0,$O5865)</f>
        <v>0</v>
      </c>
      <c r="P5864" s="5" t="str">
        <f t="shared" si="91"/>
        <v>+STB</v>
      </c>
      <c r="Q5864" t="str">
        <f>IF($A5864="",$Q5863,$A5864)</f>
        <v>Gebruik/Exploitatie</v>
      </c>
    </row>
    <row r="5865" spans="1:17" ht="15.75" hidden="1" x14ac:dyDescent="0.25">
      <c r="A5865" s="1"/>
      <c r="B5865" s="2" t="s">
        <v>3950</v>
      </c>
      <c r="C5865" s="3"/>
      <c r="D5865" s="3"/>
      <c r="E5865" s="6"/>
      <c r="F5865" s="3"/>
      <c r="G5865" s="7"/>
      <c r="H5865" s="3"/>
      <c r="I5865" s="8"/>
      <c r="J5865" s="9"/>
      <c r="K5865" s="4">
        <f>$M5865+$N5865*IF($B5865&lt;&gt;"",1,0)+$O5865*IF($A5865&lt;&gt;"",1,0)+IF(AND($A5865="",$B5865="",$C5865="",$K5864&lt;&gt;0),1,0)</f>
        <v>0</v>
      </c>
      <c r="L5865" s="4">
        <f>SUM($J5865:$J5865)/MAX(1,SUM($J5865:$J5865))</f>
        <v>0</v>
      </c>
      <c r="M5865" s="4">
        <f>$L5865+IF($C5866&lt;&gt;"",0,$M5866)</f>
        <v>0</v>
      </c>
      <c r="N5865" s="4">
        <f>$M5865+IF($B5866&lt;&gt;"",0,$N5866)</f>
        <v>0</v>
      </c>
      <c r="O5865" s="4">
        <f>$N5865+IF($A5866&lt;&gt;"",0,$O5866)</f>
        <v>0</v>
      </c>
      <c r="P5865" s="5" t="str">
        <f t="shared" si="91"/>
        <v>TAAK</v>
      </c>
      <c r="Q5865" t="str">
        <f>IF($A5865="",$Q5864,$A5865)</f>
        <v>Gebruik/Exploitatie</v>
      </c>
    </row>
    <row r="5866" spans="1:17" ht="15.75" hidden="1" x14ac:dyDescent="0.25">
      <c r="A5866" s="1"/>
      <c r="B5866" s="2"/>
      <c r="C5866" s="3" t="s">
        <v>6384</v>
      </c>
      <c r="D5866" s="3" t="s">
        <v>11</v>
      </c>
      <c r="E5866" s="6"/>
      <c r="F5866" s="3"/>
      <c r="G5866" s="7"/>
      <c r="H5866" s="3"/>
      <c r="I5866" s="8"/>
      <c r="J5866" s="9"/>
      <c r="K5866" s="4">
        <f>$M5866+$N5866*IF($B5866&lt;&gt;"",1,0)+$O5866*IF($A5866&lt;&gt;"",1,0)+IF(AND($A5866="",$B5866="",$C5866="",$K5865&lt;&gt;0),1,0)</f>
        <v>0</v>
      </c>
      <c r="L5866" s="4">
        <f>SUM($J5866:$J5866)/MAX(1,SUM($J5866:$J5866))</f>
        <v>0</v>
      </c>
      <c r="M5866" s="4">
        <f>$L5866+IF($C5867&lt;&gt;"",0,$M5867)</f>
        <v>0</v>
      </c>
      <c r="N5866" s="4">
        <f>$M5866+IF($B5867&lt;&gt;"",0,$N5867)</f>
        <v>0</v>
      </c>
      <c r="O5866" s="4">
        <f>$N5866+IF($A5867&lt;&gt;"",0,$O5867)</f>
        <v>0</v>
      </c>
      <c r="P5866" s="5" t="str">
        <f t="shared" si="91"/>
        <v>TAAK</v>
      </c>
      <c r="Q5866" t="str">
        <f>IF($A5866="",$Q5865,$A5866)</f>
        <v>Gebruik/Exploitatie</v>
      </c>
    </row>
    <row r="5867" spans="1:17" ht="15.75" hidden="1" x14ac:dyDescent="0.25">
      <c r="A5867" s="1"/>
      <c r="B5867" s="2"/>
      <c r="C5867" s="3"/>
      <c r="D5867" s="3"/>
      <c r="E5867" s="6">
        <v>1</v>
      </c>
      <c r="F5867" s="3" t="s">
        <v>11</v>
      </c>
      <c r="G5867" s="7"/>
      <c r="H5867" s="3"/>
      <c r="I5867" s="8"/>
      <c r="J5867" s="9"/>
      <c r="K5867" s="4">
        <f>$M5867+$N5867*IF($B5867&lt;&gt;"",1,0)+$O5867*IF($A5867&lt;&gt;"",1,0)+IF(AND($A5867="",$B5867="",$C5867="",$K5866&lt;&gt;0),1,0)</f>
        <v>0</v>
      </c>
      <c r="L5867" s="4">
        <f>SUM($J5867:$J5867)/MAX(1,SUM($J5867:$J5867))</f>
        <v>0</v>
      </c>
      <c r="M5867" s="4">
        <f>$L5867+IF($C5868&lt;&gt;"",0,$M5868)</f>
        <v>0</v>
      </c>
      <c r="N5867" s="4">
        <f>$M5867+IF($B5868&lt;&gt;"",0,$N5868)</f>
        <v>0</v>
      </c>
      <c r="O5867" s="4">
        <f>$N5867+IF($A5868&lt;&gt;"",0,$O5868)</f>
        <v>0</v>
      </c>
      <c r="P5867" s="5" t="str">
        <f t="shared" si="91"/>
        <v>+STB</v>
      </c>
      <c r="Q5867" t="str">
        <f>IF($A5867="",$Q5866,$A5867)</f>
        <v>Gebruik/Exploitatie</v>
      </c>
    </row>
    <row r="5868" spans="1:17" ht="15.75" hidden="1" x14ac:dyDescent="0.25">
      <c r="A5868" s="1"/>
      <c r="B5868" s="2"/>
      <c r="C5868" s="3"/>
      <c r="D5868" s="3"/>
      <c r="E5868" s="6"/>
      <c r="F5868" s="3"/>
      <c r="G5868" s="7" t="s">
        <v>3715</v>
      </c>
      <c r="H5868" s="3" t="s">
        <v>3716</v>
      </c>
      <c r="I5868" s="8"/>
      <c r="J5868" s="9"/>
      <c r="K5868" s="4">
        <f>$M5868+$N5868*IF($B5868&lt;&gt;"",1,0)+$O5868*IF($A5868&lt;&gt;"",1,0)+IF(AND($A5868="",$B5868="",$C5868="",$K5867&lt;&gt;0),1,0)</f>
        <v>0</v>
      </c>
      <c r="L5868" s="4">
        <f>SUM($J5868:$J5868)/MAX(1,SUM($J5868:$J5868))</f>
        <v>0</v>
      </c>
      <c r="M5868" s="4">
        <f>$L5868+IF($C5869&lt;&gt;"",0,$M5869)</f>
        <v>0</v>
      </c>
      <c r="N5868" s="4">
        <f>$M5868+IF($B5869&lt;&gt;"",0,$N5869)</f>
        <v>0</v>
      </c>
      <c r="O5868" s="4">
        <f>$N5868+IF($A5869&lt;&gt;"",0,$O5869)</f>
        <v>0</v>
      </c>
      <c r="P5868" s="5" t="str">
        <f t="shared" si="91"/>
        <v>+STB</v>
      </c>
      <c r="Q5868" t="str">
        <f>IF($A5868="",$Q5867,$A5868)</f>
        <v>Gebruik/Exploitatie</v>
      </c>
    </row>
    <row r="5869" spans="1:17" ht="34.5" hidden="1" x14ac:dyDescent="0.25">
      <c r="A5869" s="1"/>
      <c r="B5869" s="2"/>
      <c r="C5869" s="3"/>
      <c r="D5869" s="3"/>
      <c r="E5869" s="6"/>
      <c r="F5869" s="3"/>
      <c r="G5869" s="7"/>
      <c r="H5869" s="3"/>
      <c r="I5869" s="8" t="s">
        <v>6385</v>
      </c>
      <c r="J5869" s="9"/>
      <c r="K5869" s="4">
        <f>$M5869+$N5869*IF($B5869&lt;&gt;"",1,0)+$O5869*IF($A5869&lt;&gt;"",1,0)+IF(AND($A5869="",$B5869="",$C5869="",$K5868&lt;&gt;0),1,0)</f>
        <v>0</v>
      </c>
      <c r="L5869" s="4">
        <f>SUM($J5869:$J5869)/MAX(1,SUM($J5869:$J5869))</f>
        <v>0</v>
      </c>
      <c r="M5869" s="4">
        <f>$L5869+IF($C5870&lt;&gt;"",0,$M5870)</f>
        <v>0</v>
      </c>
      <c r="N5869" s="4">
        <f>$M5869+IF($B5870&lt;&gt;"",0,$N5870)</f>
        <v>0</v>
      </c>
      <c r="O5869" s="4">
        <f>$N5869+IF($A5870&lt;&gt;"",0,$O5870)</f>
        <v>0</v>
      </c>
      <c r="P5869" s="5" t="str">
        <f t="shared" si="91"/>
        <v>+STB</v>
      </c>
      <c r="Q5869" t="str">
        <f>IF($A5869="",$Q5868,$A5869)</f>
        <v>Gebruik/Exploitatie</v>
      </c>
    </row>
    <row r="5870" spans="1:17" ht="15.75" hidden="1" x14ac:dyDescent="0.25">
      <c r="A5870" s="1"/>
      <c r="B5870" s="2"/>
      <c r="C5870" s="3" t="s">
        <v>6386</v>
      </c>
      <c r="D5870" s="3" t="s">
        <v>12</v>
      </c>
      <c r="E5870" s="6"/>
      <c r="F5870" s="3"/>
      <c r="G5870" s="7"/>
      <c r="H5870" s="3"/>
      <c r="I5870" s="8"/>
      <c r="J5870" s="9"/>
      <c r="K5870" s="4">
        <f>$M5870+$N5870*IF($B5870&lt;&gt;"",1,0)+$O5870*IF($A5870&lt;&gt;"",1,0)+IF(AND($A5870="",$B5870="",$C5870="",$K5869&lt;&gt;0),1,0)</f>
        <v>0</v>
      </c>
      <c r="L5870" s="4">
        <f>SUM($J5870:$J5870)/MAX(1,SUM($J5870:$J5870))</f>
        <v>0</v>
      </c>
      <c r="M5870" s="4">
        <f>$L5870+IF($C5871&lt;&gt;"",0,$M5871)</f>
        <v>0</v>
      </c>
      <c r="N5870" s="4">
        <f>$M5870+IF($B5871&lt;&gt;"",0,$N5871)</f>
        <v>0</v>
      </c>
      <c r="O5870" s="4">
        <f>$N5870+IF($A5871&lt;&gt;"",0,$O5871)</f>
        <v>0</v>
      </c>
      <c r="P5870" s="5" t="str">
        <f t="shared" si="91"/>
        <v>TAAK</v>
      </c>
      <c r="Q5870" t="str">
        <f>IF($A5870="",$Q5869,$A5870)</f>
        <v>Gebruik/Exploitatie</v>
      </c>
    </row>
    <row r="5871" spans="1:17" ht="15.75" hidden="1" x14ac:dyDescent="0.25">
      <c r="A5871" s="1"/>
      <c r="B5871" s="2"/>
      <c r="C5871" s="3"/>
      <c r="D5871" s="3"/>
      <c r="E5871" s="6">
        <v>1</v>
      </c>
      <c r="F5871" s="3" t="s">
        <v>12</v>
      </c>
      <c r="G5871" s="7"/>
      <c r="H5871" s="3"/>
      <c r="I5871" s="8"/>
      <c r="J5871" s="9"/>
      <c r="K5871" s="4">
        <f>$M5871+$N5871*IF($B5871&lt;&gt;"",1,0)+$O5871*IF($A5871&lt;&gt;"",1,0)+IF(AND($A5871="",$B5871="",$C5871="",$K5870&lt;&gt;0),1,0)</f>
        <v>0</v>
      </c>
      <c r="L5871" s="4">
        <f>SUM($J5871:$J5871)/MAX(1,SUM($J5871:$J5871))</f>
        <v>0</v>
      </c>
      <c r="M5871" s="4">
        <f>$L5871+IF($C5872&lt;&gt;"",0,$M5872)</f>
        <v>0</v>
      </c>
      <c r="N5871" s="4">
        <f>$M5871+IF($B5872&lt;&gt;"",0,$N5872)</f>
        <v>0</v>
      </c>
      <c r="O5871" s="4">
        <f>$N5871+IF($A5872&lt;&gt;"",0,$O5872)</f>
        <v>0</v>
      </c>
      <c r="P5871" s="5" t="str">
        <f t="shared" si="91"/>
        <v>+STB</v>
      </c>
      <c r="Q5871" t="str">
        <f>IF($A5871="",$Q5870,$A5871)</f>
        <v>Gebruik/Exploitatie</v>
      </c>
    </row>
    <row r="5872" spans="1:17" ht="15.75" hidden="1" x14ac:dyDescent="0.25">
      <c r="A5872" s="1"/>
      <c r="B5872" s="2"/>
      <c r="C5872" s="3"/>
      <c r="D5872" s="3"/>
      <c r="E5872" s="6"/>
      <c r="F5872" s="3"/>
      <c r="G5872" s="7" t="s">
        <v>3717</v>
      </c>
      <c r="H5872" s="3" t="s">
        <v>3718</v>
      </c>
      <c r="I5872" s="8"/>
      <c r="J5872" s="9"/>
      <c r="K5872" s="4">
        <f>$M5872+$N5872*IF($B5872&lt;&gt;"",1,0)+$O5872*IF($A5872&lt;&gt;"",1,0)+IF(AND($A5872="",$B5872="",$C5872="",$K5871&lt;&gt;0),1,0)</f>
        <v>0</v>
      </c>
      <c r="L5872" s="4">
        <f>SUM($J5872:$J5872)/MAX(1,SUM($J5872:$J5872))</f>
        <v>0</v>
      </c>
      <c r="M5872" s="4">
        <f>$L5872+IF($C5873&lt;&gt;"",0,$M5873)</f>
        <v>0</v>
      </c>
      <c r="N5872" s="4">
        <f>$M5872+IF($B5873&lt;&gt;"",0,$N5873)</f>
        <v>0</v>
      </c>
      <c r="O5872" s="4">
        <f>$N5872+IF($A5873&lt;&gt;"",0,$O5873)</f>
        <v>0</v>
      </c>
      <c r="P5872" s="5" t="str">
        <f t="shared" si="91"/>
        <v>+STB</v>
      </c>
      <c r="Q5872" t="str">
        <f>IF($A5872="",$Q5871,$A5872)</f>
        <v>Gebruik/Exploitatie</v>
      </c>
    </row>
    <row r="5873" spans="1:17" ht="23.25" hidden="1" x14ac:dyDescent="0.25">
      <c r="A5873" s="1"/>
      <c r="B5873" s="2"/>
      <c r="C5873" s="3"/>
      <c r="D5873" s="3"/>
      <c r="E5873" s="6"/>
      <c r="F5873" s="3"/>
      <c r="G5873" s="7"/>
      <c r="H5873" s="3"/>
      <c r="I5873" s="8" t="s">
        <v>6387</v>
      </c>
      <c r="J5873" s="9"/>
      <c r="K5873" s="4">
        <f>$M5873+$N5873*IF($B5873&lt;&gt;"",1,0)+$O5873*IF($A5873&lt;&gt;"",1,0)+IF(AND($A5873="",$B5873="",$C5873="",$K5872&lt;&gt;0),1,0)</f>
        <v>0</v>
      </c>
      <c r="L5873" s="4">
        <f>SUM($J5873:$J5873)/MAX(1,SUM($J5873:$J5873))</f>
        <v>0</v>
      </c>
      <c r="M5873" s="4">
        <f>$L5873+IF($C5874&lt;&gt;"",0,$M5874)</f>
        <v>0</v>
      </c>
      <c r="N5873" s="4">
        <f>$M5873+IF($B5874&lt;&gt;"",0,$N5874)</f>
        <v>0</v>
      </c>
      <c r="O5873" s="4">
        <f>$N5873+IF($A5874&lt;&gt;"",0,$O5874)</f>
        <v>0</v>
      </c>
      <c r="P5873" s="5" t="str">
        <f t="shared" si="91"/>
        <v>+STB</v>
      </c>
      <c r="Q5873" t="str">
        <f>IF($A5873="",$Q5872,$A5873)</f>
        <v>Gebruik/Exploitatie</v>
      </c>
    </row>
    <row r="5874" spans="1:17" ht="15.75" hidden="1" x14ac:dyDescent="0.25">
      <c r="A5874" s="1"/>
      <c r="B5874" s="2"/>
      <c r="C5874" s="3" t="s">
        <v>6388</v>
      </c>
      <c r="D5874" s="3" t="s">
        <v>6389</v>
      </c>
      <c r="E5874" s="6"/>
      <c r="F5874" s="3"/>
      <c r="G5874" s="7"/>
      <c r="H5874" s="3"/>
      <c r="I5874" s="8"/>
      <c r="J5874" s="9"/>
      <c r="K5874" s="4">
        <f>$M5874+$N5874*IF($B5874&lt;&gt;"",1,0)+$O5874*IF($A5874&lt;&gt;"",1,0)+IF(AND($A5874="",$B5874="",$C5874="",$K5873&lt;&gt;0),1,0)</f>
        <v>0</v>
      </c>
      <c r="L5874" s="4">
        <f>SUM($J5874:$J5874)/MAX(1,SUM($J5874:$J5874))</f>
        <v>0</v>
      </c>
      <c r="M5874" s="4">
        <f>$L5874+IF($C5875&lt;&gt;"",0,$M5875)</f>
        <v>0</v>
      </c>
      <c r="N5874" s="4">
        <f>$M5874+IF($B5875&lt;&gt;"",0,$N5875)</f>
        <v>0</v>
      </c>
      <c r="O5874" s="4">
        <f>$N5874+IF($A5875&lt;&gt;"",0,$O5875)</f>
        <v>0</v>
      </c>
      <c r="P5874" s="5" t="str">
        <f t="shared" si="91"/>
        <v>TAAK</v>
      </c>
      <c r="Q5874" t="str">
        <f>IF($A5874="",$Q5873,$A5874)</f>
        <v>Gebruik/Exploitatie</v>
      </c>
    </row>
    <row r="5875" spans="1:17" ht="15.75" hidden="1" x14ac:dyDescent="0.25">
      <c r="A5875" s="1"/>
      <c r="B5875" s="2"/>
      <c r="C5875" s="3"/>
      <c r="D5875" s="3"/>
      <c r="E5875" s="6">
        <v>1</v>
      </c>
      <c r="F5875" s="3" t="s">
        <v>6389</v>
      </c>
      <c r="G5875" s="7"/>
      <c r="H5875" s="3"/>
      <c r="I5875" s="8"/>
      <c r="J5875" s="9"/>
      <c r="K5875" s="4">
        <f>$M5875+$N5875*IF($B5875&lt;&gt;"",1,0)+$O5875*IF($A5875&lt;&gt;"",1,0)+IF(AND($A5875="",$B5875="",$C5875="",$K5874&lt;&gt;0),1,0)</f>
        <v>0</v>
      </c>
      <c r="L5875" s="4">
        <f>SUM($J5875:$J5875)/MAX(1,SUM($J5875:$J5875))</f>
        <v>0</v>
      </c>
      <c r="M5875" s="4">
        <f>$L5875+IF($C5876&lt;&gt;"",0,$M5876)</f>
        <v>0</v>
      </c>
      <c r="N5875" s="4">
        <f>$M5875+IF($B5876&lt;&gt;"",0,$N5876)</f>
        <v>0</v>
      </c>
      <c r="O5875" s="4">
        <f>$N5875+IF($A5876&lt;&gt;"",0,$O5876)</f>
        <v>0</v>
      </c>
      <c r="P5875" s="5" t="str">
        <f t="shared" si="91"/>
        <v>+STB</v>
      </c>
      <c r="Q5875" t="str">
        <f>IF($A5875="",$Q5874,$A5875)</f>
        <v>Gebruik/Exploitatie</v>
      </c>
    </row>
    <row r="5876" spans="1:17" ht="15.75" hidden="1" x14ac:dyDescent="0.25">
      <c r="A5876" s="1"/>
      <c r="B5876" s="2"/>
      <c r="C5876" s="3"/>
      <c r="D5876" s="3"/>
      <c r="E5876" s="6"/>
      <c r="F5876" s="3"/>
      <c r="G5876" s="7" t="s">
        <v>6390</v>
      </c>
      <c r="H5876" s="3" t="s">
        <v>6391</v>
      </c>
      <c r="I5876" s="8"/>
      <c r="J5876" s="9"/>
      <c r="K5876" s="4">
        <f>$M5876+$N5876*IF($B5876&lt;&gt;"",1,0)+$O5876*IF($A5876&lt;&gt;"",1,0)+IF(AND($A5876="",$B5876="",$C5876="",$K5875&lt;&gt;0),1,0)</f>
        <v>0</v>
      </c>
      <c r="L5876" s="4">
        <f>SUM($J5876:$J5876)/MAX(1,SUM($J5876:$J5876))</f>
        <v>0</v>
      </c>
      <c r="M5876" s="4">
        <f>$L5876+IF($C5877&lt;&gt;"",0,$M5877)</f>
        <v>0</v>
      </c>
      <c r="N5876" s="4">
        <f>$M5876+IF($B5877&lt;&gt;"",0,$N5877)</f>
        <v>0</v>
      </c>
      <c r="O5876" s="4">
        <f>$N5876+IF($A5877&lt;&gt;"",0,$O5877)</f>
        <v>0</v>
      </c>
      <c r="P5876" s="5" t="str">
        <f t="shared" si="91"/>
        <v>+STB</v>
      </c>
      <c r="Q5876" t="str">
        <f>IF($A5876="",$Q5875,$A5876)</f>
        <v>Gebruik/Exploitatie</v>
      </c>
    </row>
    <row r="5877" spans="1:17" ht="23.25" hidden="1" x14ac:dyDescent="0.25">
      <c r="A5877" s="1"/>
      <c r="B5877" s="2"/>
      <c r="C5877" s="3"/>
      <c r="D5877" s="3"/>
      <c r="E5877" s="6"/>
      <c r="F5877" s="3"/>
      <c r="G5877" s="7"/>
      <c r="H5877" s="3"/>
      <c r="I5877" s="8" t="s">
        <v>6392</v>
      </c>
      <c r="J5877" s="9"/>
      <c r="K5877" s="4">
        <f>$M5877+$N5877*IF($B5877&lt;&gt;"",1,0)+$O5877*IF($A5877&lt;&gt;"",1,0)+IF(AND($A5877="",$B5877="",$C5877="",$K5876&lt;&gt;0),1,0)</f>
        <v>0</v>
      </c>
      <c r="L5877" s="4">
        <f>SUM($J5877:$J5877)/MAX(1,SUM($J5877:$J5877))</f>
        <v>0</v>
      </c>
      <c r="M5877" s="4">
        <f>$L5877+IF($C5878&lt;&gt;"",0,$M5878)</f>
        <v>0</v>
      </c>
      <c r="N5877" s="4">
        <f>$M5877+IF($B5878&lt;&gt;"",0,$N5878)</f>
        <v>0</v>
      </c>
      <c r="O5877" s="4">
        <f>$N5877+IF($A5878&lt;&gt;"",0,$O5878)</f>
        <v>0</v>
      </c>
      <c r="P5877" s="5" t="str">
        <f t="shared" si="91"/>
        <v>+STB</v>
      </c>
      <c r="Q5877" t="str">
        <f>IF($A5877="",$Q5876,$A5877)</f>
        <v>Gebruik/Exploitatie</v>
      </c>
    </row>
    <row r="5878" spans="1:17" ht="15.75" hidden="1" x14ac:dyDescent="0.25">
      <c r="A5878" s="1"/>
      <c r="B5878" s="2" t="s">
        <v>61</v>
      </c>
      <c r="C5878" s="3"/>
      <c r="D5878" s="3"/>
      <c r="E5878" s="6"/>
      <c r="F5878" s="3"/>
      <c r="G5878" s="7"/>
      <c r="H5878" s="3"/>
      <c r="I5878" s="8"/>
      <c r="J5878" s="9"/>
      <c r="K5878" s="4">
        <f>$M5878+$N5878*IF($B5878&lt;&gt;"",1,0)+$O5878*IF($A5878&lt;&gt;"",1,0)+IF(AND($A5878="",$B5878="",$C5878="",$K5877&lt;&gt;0),1,0)</f>
        <v>0</v>
      </c>
      <c r="L5878" s="4">
        <f>SUM($J5878:$J5878)/MAX(1,SUM($J5878:$J5878))</f>
        <v>0</v>
      </c>
      <c r="M5878" s="4">
        <f>$L5878+IF($C5879&lt;&gt;"",0,$M5879)</f>
        <v>0</v>
      </c>
      <c r="N5878" s="4">
        <f>$M5878+IF($B5879&lt;&gt;"",0,$N5879)</f>
        <v>0</v>
      </c>
      <c r="O5878" s="4">
        <f>$N5878+IF($A5879&lt;&gt;"",0,$O5879)</f>
        <v>0</v>
      </c>
      <c r="P5878" s="5" t="str">
        <f t="shared" si="91"/>
        <v>TAAK</v>
      </c>
      <c r="Q5878" t="str">
        <f>IF($A5878="",$Q5877,$A5878)</f>
        <v>Gebruik/Exploitatie</v>
      </c>
    </row>
    <row r="5879" spans="1:17" ht="15.75" hidden="1" x14ac:dyDescent="0.25">
      <c r="A5879" s="1"/>
      <c r="B5879" s="2"/>
      <c r="C5879" s="3" t="s">
        <v>6393</v>
      </c>
      <c r="D5879" s="3" t="s">
        <v>13</v>
      </c>
      <c r="E5879" s="6"/>
      <c r="F5879" s="3"/>
      <c r="G5879" s="7"/>
      <c r="H5879" s="3"/>
      <c r="I5879" s="8"/>
      <c r="J5879" s="9"/>
      <c r="K5879" s="4">
        <f>$M5879+$N5879*IF($B5879&lt;&gt;"",1,0)+$O5879*IF($A5879&lt;&gt;"",1,0)+IF(AND($A5879="",$B5879="",$C5879="",$K5878&lt;&gt;0),1,0)</f>
        <v>0</v>
      </c>
      <c r="L5879" s="4">
        <f>SUM($J5879:$J5879)/MAX(1,SUM($J5879:$J5879))</f>
        <v>0</v>
      </c>
      <c r="M5879" s="4">
        <f>$L5879+IF($C5880&lt;&gt;"",0,$M5880)</f>
        <v>0</v>
      </c>
      <c r="N5879" s="4">
        <f>$M5879+IF($B5880&lt;&gt;"",0,$N5880)</f>
        <v>0</v>
      </c>
      <c r="O5879" s="4">
        <f>$N5879+IF($A5880&lt;&gt;"",0,$O5880)</f>
        <v>0</v>
      </c>
      <c r="P5879" s="5" t="str">
        <f t="shared" si="91"/>
        <v>TAAK</v>
      </c>
      <c r="Q5879" t="str">
        <f>IF($A5879="",$Q5878,$A5879)</f>
        <v>Gebruik/Exploitatie</v>
      </c>
    </row>
    <row r="5880" spans="1:17" ht="15.75" hidden="1" x14ac:dyDescent="0.25">
      <c r="A5880" s="1"/>
      <c r="B5880" s="2"/>
      <c r="C5880" s="3"/>
      <c r="D5880" s="3"/>
      <c r="E5880" s="6">
        <v>1</v>
      </c>
      <c r="F5880" s="3" t="s">
        <v>13</v>
      </c>
      <c r="G5880" s="7"/>
      <c r="H5880" s="3"/>
      <c r="I5880" s="8"/>
      <c r="J5880" s="9"/>
      <c r="K5880" s="4">
        <f>$M5880+$N5880*IF($B5880&lt;&gt;"",1,0)+$O5880*IF($A5880&lt;&gt;"",1,0)+IF(AND($A5880="",$B5880="",$C5880="",$K5879&lt;&gt;0),1,0)</f>
        <v>0</v>
      </c>
      <c r="L5880" s="4">
        <f>SUM($J5880:$J5880)/MAX(1,SUM($J5880:$J5880))</f>
        <v>0</v>
      </c>
      <c r="M5880" s="4">
        <f>$L5880+IF($C5881&lt;&gt;"",0,$M5881)</f>
        <v>0</v>
      </c>
      <c r="N5880" s="4">
        <f>$M5880+IF($B5881&lt;&gt;"",0,$N5881)</f>
        <v>0</v>
      </c>
      <c r="O5880" s="4">
        <f>$N5880+IF($A5881&lt;&gt;"",0,$O5881)</f>
        <v>0</v>
      </c>
      <c r="P5880" s="5" t="str">
        <f t="shared" si="91"/>
        <v>+STB</v>
      </c>
      <c r="Q5880" t="str">
        <f>IF($A5880="",$Q5879,$A5880)</f>
        <v>Gebruik/Exploitatie</v>
      </c>
    </row>
    <row r="5881" spans="1:17" ht="15.75" hidden="1" x14ac:dyDescent="0.25">
      <c r="A5881" s="1"/>
      <c r="B5881" s="2"/>
      <c r="C5881" s="3"/>
      <c r="D5881" s="3"/>
      <c r="E5881" s="6"/>
      <c r="F5881" s="3"/>
      <c r="G5881" s="7" t="s">
        <v>3719</v>
      </c>
      <c r="H5881" s="3" t="s">
        <v>3720</v>
      </c>
      <c r="I5881" s="8"/>
      <c r="J5881" s="9"/>
      <c r="K5881" s="4">
        <f>$M5881+$N5881*IF($B5881&lt;&gt;"",1,0)+$O5881*IF($A5881&lt;&gt;"",1,0)+IF(AND($A5881="",$B5881="",$C5881="",$K5880&lt;&gt;0),1,0)</f>
        <v>0</v>
      </c>
      <c r="L5881" s="4">
        <f>SUM($J5881:$J5881)/MAX(1,SUM($J5881:$J5881))</f>
        <v>0</v>
      </c>
      <c r="M5881" s="4">
        <f>$L5881+IF($C5882&lt;&gt;"",0,$M5882)</f>
        <v>0</v>
      </c>
      <c r="N5881" s="4">
        <f>$M5881+IF($B5882&lt;&gt;"",0,$N5882)</f>
        <v>0</v>
      </c>
      <c r="O5881" s="4">
        <f>$N5881+IF($A5882&lt;&gt;"",0,$O5882)</f>
        <v>0</v>
      </c>
      <c r="P5881" s="5" t="str">
        <f t="shared" si="91"/>
        <v>+STB</v>
      </c>
      <c r="Q5881" t="str">
        <f>IF($A5881="",$Q5880,$A5881)</f>
        <v>Gebruik/Exploitatie</v>
      </c>
    </row>
    <row r="5882" spans="1:17" ht="23.25" hidden="1" x14ac:dyDescent="0.25">
      <c r="A5882" s="1"/>
      <c r="B5882" s="2"/>
      <c r="C5882" s="3"/>
      <c r="D5882" s="3"/>
      <c r="E5882" s="6"/>
      <c r="F5882" s="3"/>
      <c r="G5882" s="7"/>
      <c r="H5882" s="3"/>
      <c r="I5882" s="8" t="s">
        <v>6366</v>
      </c>
      <c r="J5882" s="9"/>
      <c r="K5882" s="4">
        <f>$M5882+$N5882*IF($B5882&lt;&gt;"",1,0)+$O5882*IF($A5882&lt;&gt;"",1,0)+IF(AND($A5882="",$B5882="",$C5882="",$K5881&lt;&gt;0),1,0)</f>
        <v>0</v>
      </c>
      <c r="L5882" s="4">
        <f>SUM($J5882:$J5882)/MAX(1,SUM($J5882:$J5882))</f>
        <v>0</v>
      </c>
      <c r="M5882" s="4">
        <f>$L5882+IF($C5883&lt;&gt;"",0,$M5883)</f>
        <v>0</v>
      </c>
      <c r="N5882" s="4">
        <f>$M5882+IF($B5883&lt;&gt;"",0,$N5883)</f>
        <v>0</v>
      </c>
      <c r="O5882" s="4">
        <f>$N5882+IF($A5883&lt;&gt;"",0,$O5883)</f>
        <v>0</v>
      </c>
      <c r="P5882" s="5" t="str">
        <f t="shared" si="91"/>
        <v>+STB</v>
      </c>
      <c r="Q5882" t="str">
        <f>IF($A5882="",$Q5881,$A5882)</f>
        <v>Gebruik/Exploitatie</v>
      </c>
    </row>
    <row r="5883" spans="1:17" ht="15.75" hidden="1" x14ac:dyDescent="0.25">
      <c r="A5883" s="1"/>
      <c r="B5883" s="2" t="s">
        <v>65</v>
      </c>
      <c r="C5883" s="3"/>
      <c r="D5883" s="3"/>
      <c r="E5883" s="6"/>
      <c r="F5883" s="3"/>
      <c r="G5883" s="7"/>
      <c r="H5883" s="3"/>
      <c r="I5883" s="8"/>
      <c r="J5883" s="9"/>
      <c r="K5883" s="4">
        <f>$M5883+$N5883*IF($B5883&lt;&gt;"",1,0)+$O5883*IF($A5883&lt;&gt;"",1,0)+IF(AND($A5883="",$B5883="",$C5883="",$K5882&lt;&gt;0),1,0)</f>
        <v>0</v>
      </c>
      <c r="L5883" s="4">
        <f>SUM($J5883:$J5883)/MAX(1,SUM($J5883:$J5883))</f>
        <v>0</v>
      </c>
      <c r="M5883" s="4">
        <f>$L5883+IF($C5884&lt;&gt;"",0,$M5884)</f>
        <v>0</v>
      </c>
      <c r="N5883" s="4">
        <f>$M5883+IF($B5884&lt;&gt;"",0,$N5884)</f>
        <v>0</v>
      </c>
      <c r="O5883" s="4">
        <f>$N5883+IF($A5884&lt;&gt;"",0,$O5884)</f>
        <v>0</v>
      </c>
      <c r="P5883" s="5" t="str">
        <f t="shared" si="91"/>
        <v>TAAK</v>
      </c>
      <c r="Q5883" t="str">
        <f>IF($A5883="",$Q5882,$A5883)</f>
        <v>Gebruik/Exploitatie</v>
      </c>
    </row>
    <row r="5884" spans="1:17" ht="15.75" hidden="1" x14ac:dyDescent="0.25">
      <c r="A5884" s="1"/>
      <c r="B5884" s="2"/>
      <c r="C5884" s="3" t="s">
        <v>6394</v>
      </c>
      <c r="D5884" s="3" t="s">
        <v>14</v>
      </c>
      <c r="E5884" s="6"/>
      <c r="F5884" s="3"/>
      <c r="G5884" s="7"/>
      <c r="H5884" s="3"/>
      <c r="I5884" s="8"/>
      <c r="J5884" s="9"/>
      <c r="K5884" s="4">
        <f>$M5884+$N5884*IF($B5884&lt;&gt;"",1,0)+$O5884*IF($A5884&lt;&gt;"",1,0)+IF(AND($A5884="",$B5884="",$C5884="",$K5883&lt;&gt;0),1,0)</f>
        <v>0</v>
      </c>
      <c r="L5884" s="4">
        <f>SUM($J5884:$J5884)/MAX(1,SUM($J5884:$J5884))</f>
        <v>0</v>
      </c>
      <c r="M5884" s="4">
        <f>$L5884+IF($C5885&lt;&gt;"",0,$M5885)</f>
        <v>0</v>
      </c>
      <c r="N5884" s="4">
        <f>$M5884+IF($B5885&lt;&gt;"",0,$N5885)</f>
        <v>0</v>
      </c>
      <c r="O5884" s="4">
        <f>$N5884+IF($A5885&lt;&gt;"",0,$O5885)</f>
        <v>0</v>
      </c>
      <c r="P5884" s="5" t="str">
        <f t="shared" si="91"/>
        <v>TAAK</v>
      </c>
      <c r="Q5884" t="str">
        <f>IF($A5884="",$Q5883,$A5884)</f>
        <v>Gebruik/Exploitatie</v>
      </c>
    </row>
    <row r="5885" spans="1:17" ht="15.75" hidden="1" x14ac:dyDescent="0.25">
      <c r="A5885" s="1"/>
      <c r="B5885" s="2"/>
      <c r="C5885" s="3"/>
      <c r="D5885" s="3"/>
      <c r="E5885" s="6">
        <v>1</v>
      </c>
      <c r="F5885" s="3" t="s">
        <v>14</v>
      </c>
      <c r="G5885" s="7"/>
      <c r="H5885" s="3"/>
      <c r="I5885" s="8"/>
      <c r="J5885" s="9"/>
      <c r="K5885" s="4">
        <f>$M5885+$N5885*IF($B5885&lt;&gt;"",1,0)+$O5885*IF($A5885&lt;&gt;"",1,0)+IF(AND($A5885="",$B5885="",$C5885="",$K5884&lt;&gt;0),1,0)</f>
        <v>0</v>
      </c>
      <c r="L5885" s="4">
        <f>SUM($J5885:$J5885)/MAX(1,SUM($J5885:$J5885))</f>
        <v>0</v>
      </c>
      <c r="M5885" s="4">
        <f>$L5885+IF($C5886&lt;&gt;"",0,$M5886)</f>
        <v>0</v>
      </c>
      <c r="N5885" s="4">
        <f>$M5885+IF($B5886&lt;&gt;"",0,$N5886)</f>
        <v>0</v>
      </c>
      <c r="O5885" s="4">
        <f>$N5885+IF($A5886&lt;&gt;"",0,$O5886)</f>
        <v>0</v>
      </c>
      <c r="P5885" s="5" t="str">
        <f t="shared" si="91"/>
        <v>+STB</v>
      </c>
      <c r="Q5885" t="str">
        <f>IF($A5885="",$Q5884,$A5885)</f>
        <v>Gebruik/Exploitatie</v>
      </c>
    </row>
    <row r="5886" spans="1:17" ht="15.75" hidden="1" x14ac:dyDescent="0.25">
      <c r="A5886" s="1"/>
      <c r="B5886" s="2"/>
      <c r="C5886" s="3"/>
      <c r="D5886" s="3"/>
      <c r="E5886" s="6"/>
      <c r="F5886" s="3"/>
      <c r="G5886" s="7" t="s">
        <v>3721</v>
      </c>
      <c r="H5886" s="3" t="s">
        <v>3722</v>
      </c>
      <c r="I5886" s="8"/>
      <c r="J5886" s="9"/>
      <c r="K5886" s="4">
        <f>$M5886+$N5886*IF($B5886&lt;&gt;"",1,0)+$O5886*IF($A5886&lt;&gt;"",1,0)+IF(AND($A5886="",$B5886="",$C5886="",$K5885&lt;&gt;0),1,0)</f>
        <v>0</v>
      </c>
      <c r="L5886" s="4">
        <f>SUM($J5886:$J5886)/MAX(1,SUM($J5886:$J5886))</f>
        <v>0</v>
      </c>
      <c r="M5886" s="4">
        <f>$L5886+IF($C5887&lt;&gt;"",0,$M5887)</f>
        <v>0</v>
      </c>
      <c r="N5886" s="4">
        <f>$M5886+IF($B5887&lt;&gt;"",0,$N5887)</f>
        <v>0</v>
      </c>
      <c r="O5886" s="4">
        <f>$N5886+IF($A5887&lt;&gt;"",0,$O5887)</f>
        <v>0</v>
      </c>
      <c r="P5886" s="5" t="str">
        <f t="shared" si="91"/>
        <v>+STB</v>
      </c>
      <c r="Q5886" t="str">
        <f>IF($A5886="",$Q5885,$A5886)</f>
        <v>Gebruik/Exploitatie</v>
      </c>
    </row>
    <row r="5887" spans="1:17" ht="23.25" hidden="1" x14ac:dyDescent="0.25">
      <c r="A5887" s="1"/>
      <c r="B5887" s="2"/>
      <c r="C5887" s="3"/>
      <c r="D5887" s="3"/>
      <c r="E5887" s="6"/>
      <c r="F5887" s="3"/>
      <c r="G5887" s="7"/>
      <c r="H5887" s="3"/>
      <c r="I5887" s="8" t="s">
        <v>6366</v>
      </c>
      <c r="J5887" s="9"/>
      <c r="K5887" s="4">
        <f>$M5887+$N5887*IF($B5887&lt;&gt;"",1,0)+$O5887*IF($A5887&lt;&gt;"",1,0)+IF(AND($A5887="",$B5887="",$C5887="",$K5886&lt;&gt;0),1,0)</f>
        <v>0</v>
      </c>
      <c r="L5887" s="4">
        <f>SUM($J5887:$J5887)/MAX(1,SUM($J5887:$J5887))</f>
        <v>0</v>
      </c>
      <c r="M5887" s="4">
        <f>$L5887+IF($C5888&lt;&gt;"",0,$M5888)</f>
        <v>0</v>
      </c>
      <c r="N5887" s="4">
        <f>$M5887+IF($B5888&lt;&gt;"",0,$N5888)</f>
        <v>0</v>
      </c>
      <c r="O5887" s="4">
        <f>$N5887+IF($A5888&lt;&gt;"",0,$O5888)</f>
        <v>0</v>
      </c>
      <c r="P5887" s="5" t="str">
        <f t="shared" si="91"/>
        <v>+STB</v>
      </c>
      <c r="Q5887" t="str">
        <f>IF($A5887="",$Q5886,$A5887)</f>
        <v>Gebruik/Exploitatie</v>
      </c>
    </row>
    <row r="5888" spans="1:17" ht="15.75" hidden="1" x14ac:dyDescent="0.25">
      <c r="A5888" s="1"/>
      <c r="B5888" s="2"/>
      <c r="C5888" s="3" t="s">
        <v>6395</v>
      </c>
      <c r="D5888" s="3" t="s">
        <v>15</v>
      </c>
      <c r="E5888" s="6"/>
      <c r="F5888" s="3"/>
      <c r="G5888" s="7"/>
      <c r="H5888" s="3"/>
      <c r="I5888" s="8"/>
      <c r="J5888" s="9"/>
      <c r="K5888" s="4">
        <f>$M5888+$N5888*IF($B5888&lt;&gt;"",1,0)+$O5888*IF($A5888&lt;&gt;"",1,0)+IF(AND($A5888="",$B5888="",$C5888="",$K5887&lt;&gt;0),1,0)</f>
        <v>0</v>
      </c>
      <c r="L5888" s="4">
        <f>SUM($J5888:$J5888)/MAX(1,SUM($J5888:$J5888))</f>
        <v>0</v>
      </c>
      <c r="M5888" s="4">
        <f>$L5888+IF($C5889&lt;&gt;"",0,$M5889)</f>
        <v>0</v>
      </c>
      <c r="N5888" s="4">
        <f>$M5888+IF($B5889&lt;&gt;"",0,$N5889)</f>
        <v>0</v>
      </c>
      <c r="O5888" s="4">
        <f>$N5888+IF($A5889&lt;&gt;"",0,$O5889)</f>
        <v>0</v>
      </c>
      <c r="P5888" s="5" t="str">
        <f t="shared" si="91"/>
        <v>TAAK</v>
      </c>
      <c r="Q5888" t="str">
        <f>IF($A5888="",$Q5887,$A5888)</f>
        <v>Gebruik/Exploitatie</v>
      </c>
    </row>
    <row r="5889" spans="1:17" ht="15.75" hidden="1" x14ac:dyDescent="0.25">
      <c r="A5889" s="1"/>
      <c r="B5889" s="2"/>
      <c r="C5889" s="3"/>
      <c r="D5889" s="3"/>
      <c r="E5889" s="6">
        <v>1</v>
      </c>
      <c r="F5889" s="3" t="s">
        <v>15</v>
      </c>
      <c r="G5889" s="7"/>
      <c r="H5889" s="3"/>
      <c r="I5889" s="8"/>
      <c r="J5889" s="9"/>
      <c r="K5889" s="4">
        <f>$M5889+$N5889*IF($B5889&lt;&gt;"",1,0)+$O5889*IF($A5889&lt;&gt;"",1,0)+IF(AND($A5889="",$B5889="",$C5889="",$K5888&lt;&gt;0),1,0)</f>
        <v>0</v>
      </c>
      <c r="L5889" s="4">
        <f>SUM($J5889:$J5889)/MAX(1,SUM($J5889:$J5889))</f>
        <v>0</v>
      </c>
      <c r="M5889" s="4">
        <f>$L5889+IF($C5890&lt;&gt;"",0,$M5890)</f>
        <v>0</v>
      </c>
      <c r="N5889" s="4">
        <f>$M5889+IF($B5890&lt;&gt;"",0,$N5890)</f>
        <v>0</v>
      </c>
      <c r="O5889" s="4">
        <f>$N5889+IF($A5890&lt;&gt;"",0,$O5890)</f>
        <v>0</v>
      </c>
      <c r="P5889" s="5" t="str">
        <f t="shared" si="91"/>
        <v>+STB</v>
      </c>
      <c r="Q5889" t="str">
        <f>IF($A5889="",$Q5888,$A5889)</f>
        <v>Gebruik/Exploitatie</v>
      </c>
    </row>
    <row r="5890" spans="1:17" ht="15.75" hidden="1" x14ac:dyDescent="0.25">
      <c r="A5890" s="1"/>
      <c r="B5890" s="2"/>
      <c r="C5890" s="3"/>
      <c r="D5890" s="3"/>
      <c r="E5890" s="6"/>
      <c r="F5890" s="3"/>
      <c r="G5890" s="7" t="s">
        <v>3723</v>
      </c>
      <c r="H5890" s="3" t="s">
        <v>3724</v>
      </c>
      <c r="I5890" s="8"/>
      <c r="J5890" s="9"/>
      <c r="K5890" s="4">
        <f>$M5890+$N5890*IF($B5890&lt;&gt;"",1,0)+$O5890*IF($A5890&lt;&gt;"",1,0)+IF(AND($A5890="",$B5890="",$C5890="",$K5889&lt;&gt;0),1,0)</f>
        <v>0</v>
      </c>
      <c r="L5890" s="4">
        <f>SUM($J5890:$J5890)/MAX(1,SUM($J5890:$J5890))</f>
        <v>0</v>
      </c>
      <c r="M5890" s="4">
        <f>$L5890+IF($C5891&lt;&gt;"",0,$M5891)</f>
        <v>0</v>
      </c>
      <c r="N5890" s="4">
        <f>$M5890+IF($B5891&lt;&gt;"",0,$N5891)</f>
        <v>0</v>
      </c>
      <c r="O5890" s="4">
        <f>$N5890+IF($A5891&lt;&gt;"",0,$O5891)</f>
        <v>0</v>
      </c>
      <c r="P5890" s="5" t="str">
        <f t="shared" si="91"/>
        <v>+STB</v>
      </c>
      <c r="Q5890" t="str">
        <f>IF($A5890="",$Q5889,$A5890)</f>
        <v>Gebruik/Exploitatie</v>
      </c>
    </row>
    <row r="5891" spans="1:17" ht="23.25" hidden="1" x14ac:dyDescent="0.25">
      <c r="A5891" s="1"/>
      <c r="B5891" s="2"/>
      <c r="C5891" s="3"/>
      <c r="D5891" s="3"/>
      <c r="E5891" s="6"/>
      <c r="F5891" s="3"/>
      <c r="G5891" s="7"/>
      <c r="H5891" s="3"/>
      <c r="I5891" s="8" t="s">
        <v>6396</v>
      </c>
      <c r="J5891" s="9"/>
      <c r="K5891" s="4">
        <f>$M5891+$N5891*IF($B5891&lt;&gt;"",1,0)+$O5891*IF($A5891&lt;&gt;"",1,0)+IF(AND($A5891="",$B5891="",$C5891="",$K5890&lt;&gt;0),1,0)</f>
        <v>0</v>
      </c>
      <c r="L5891" s="4">
        <f>SUM($J5891:$J5891)/MAX(1,SUM($J5891:$J5891))</f>
        <v>0</v>
      </c>
      <c r="M5891" s="4">
        <f>$L5891+IF($C5892&lt;&gt;"",0,$M5892)</f>
        <v>0</v>
      </c>
      <c r="N5891" s="4">
        <f>$M5891+IF($B5892&lt;&gt;"",0,$N5892)</f>
        <v>0</v>
      </c>
      <c r="O5891" s="4">
        <f>$N5891+IF($A5892&lt;&gt;"",0,$O5892)</f>
        <v>0</v>
      </c>
      <c r="P5891" s="5" t="str">
        <f t="shared" si="91"/>
        <v>+STB</v>
      </c>
      <c r="Q5891" t="str">
        <f>IF($A5891="",$Q5890,$A5891)</f>
        <v>Gebruik/Exploitatie</v>
      </c>
    </row>
    <row r="5892" spans="1:17" ht="15.75" hidden="1" x14ac:dyDescent="0.25">
      <c r="A5892" s="1"/>
      <c r="B5892" s="2"/>
      <c r="C5892" s="3"/>
      <c r="D5892" s="3"/>
      <c r="E5892" s="6">
        <v>2</v>
      </c>
      <c r="F5892" s="3" t="s">
        <v>3725</v>
      </c>
      <c r="G5892" s="7"/>
      <c r="H5892" s="3"/>
      <c r="I5892" s="8"/>
      <c r="J5892" s="9"/>
      <c r="K5892" s="4">
        <f>$M5892+$N5892*IF($B5892&lt;&gt;"",1,0)+$O5892*IF($A5892&lt;&gt;"",1,0)+IF(AND($A5892="",$B5892="",$C5892="",$K5891&lt;&gt;0),1,0)</f>
        <v>0</v>
      </c>
      <c r="L5892" s="4">
        <f>SUM($J5892:$J5892)/MAX(1,SUM($J5892:$J5892))</f>
        <v>0</v>
      </c>
      <c r="M5892" s="4">
        <f>$L5892+IF($C5893&lt;&gt;"",0,$M5893)</f>
        <v>0</v>
      </c>
      <c r="N5892" s="4">
        <f>$M5892+IF($B5893&lt;&gt;"",0,$N5893)</f>
        <v>0</v>
      </c>
      <c r="O5892" s="4">
        <f>$N5892+IF($A5893&lt;&gt;"",0,$O5893)</f>
        <v>0</v>
      </c>
      <c r="P5892" s="5" t="str">
        <f t="shared" si="91"/>
        <v>+STB</v>
      </c>
      <c r="Q5892" t="str">
        <f>IF($A5892="",$Q5891,$A5892)</f>
        <v>Gebruik/Exploitatie</v>
      </c>
    </row>
    <row r="5893" spans="1:17" ht="15.75" hidden="1" x14ac:dyDescent="0.25">
      <c r="A5893" s="1"/>
      <c r="B5893" s="2"/>
      <c r="C5893" s="3"/>
      <c r="D5893" s="3"/>
      <c r="E5893" s="6"/>
      <c r="F5893" s="3"/>
      <c r="G5893" s="7" t="s">
        <v>3726</v>
      </c>
      <c r="H5893" s="3" t="s">
        <v>3727</v>
      </c>
      <c r="I5893" s="8"/>
      <c r="J5893" s="9"/>
      <c r="K5893" s="4">
        <f>$M5893+$N5893*IF($B5893&lt;&gt;"",1,0)+$O5893*IF($A5893&lt;&gt;"",1,0)+IF(AND($A5893="",$B5893="",$C5893="",$K5892&lt;&gt;0),1,0)</f>
        <v>0</v>
      </c>
      <c r="L5893" s="4">
        <f>SUM($J5893:$J5893)/MAX(1,SUM($J5893:$J5893))</f>
        <v>0</v>
      </c>
      <c r="M5893" s="4">
        <f>$L5893+IF($C5894&lt;&gt;"",0,$M5894)</f>
        <v>0</v>
      </c>
      <c r="N5893" s="4">
        <f>$M5893+IF($B5894&lt;&gt;"",0,$N5894)</f>
        <v>0</v>
      </c>
      <c r="O5893" s="4">
        <f>$N5893+IF($A5894&lt;&gt;"",0,$O5894)</f>
        <v>0</v>
      </c>
      <c r="P5893" s="5" t="str">
        <f t="shared" ref="P5893:P5956" si="92">IF(OR($A5893&lt;&gt;"",$B5893&lt;&gt;"",$C5893&lt;&gt;""),"TAAK","+STB")</f>
        <v>+STB</v>
      </c>
      <c r="Q5893" t="str">
        <f>IF($A5893="",$Q5892,$A5893)</f>
        <v>Gebruik/Exploitatie</v>
      </c>
    </row>
    <row r="5894" spans="1:17" ht="23.25" hidden="1" x14ac:dyDescent="0.25">
      <c r="A5894" s="1"/>
      <c r="B5894" s="2"/>
      <c r="C5894" s="3"/>
      <c r="D5894" s="3"/>
      <c r="E5894" s="6"/>
      <c r="F5894" s="3"/>
      <c r="G5894" s="7"/>
      <c r="H5894" s="3"/>
      <c r="I5894" s="8" t="s">
        <v>6397</v>
      </c>
      <c r="J5894" s="9"/>
      <c r="K5894" s="4">
        <f>$M5894+$N5894*IF($B5894&lt;&gt;"",1,0)+$O5894*IF($A5894&lt;&gt;"",1,0)+IF(AND($A5894="",$B5894="",$C5894="",$K5893&lt;&gt;0),1,0)</f>
        <v>0</v>
      </c>
      <c r="L5894" s="4">
        <f>SUM($J5894:$J5894)/MAX(1,SUM($J5894:$J5894))</f>
        <v>0</v>
      </c>
      <c r="M5894" s="4">
        <f>$L5894+IF($C5895&lt;&gt;"",0,$M5895)</f>
        <v>0</v>
      </c>
      <c r="N5894" s="4">
        <f>$M5894+IF($B5895&lt;&gt;"",0,$N5895)</f>
        <v>0</v>
      </c>
      <c r="O5894" s="4">
        <f>$N5894+IF($A5895&lt;&gt;"",0,$O5895)</f>
        <v>0</v>
      </c>
      <c r="P5894" s="5" t="str">
        <f t="shared" si="92"/>
        <v>+STB</v>
      </c>
      <c r="Q5894" t="str">
        <f>IF($A5894="",$Q5893,$A5894)</f>
        <v>Gebruik/Exploitatie</v>
      </c>
    </row>
    <row r="5895" spans="1:17" ht="15.75" hidden="1" x14ac:dyDescent="0.25">
      <c r="A5895" s="1"/>
      <c r="B5895" s="2"/>
      <c r="C5895" s="3" t="s">
        <v>6398</v>
      </c>
      <c r="D5895" s="3" t="s">
        <v>16</v>
      </c>
      <c r="E5895" s="6"/>
      <c r="F5895" s="3"/>
      <c r="G5895" s="7"/>
      <c r="H5895" s="3"/>
      <c r="I5895" s="8"/>
      <c r="J5895" s="9"/>
      <c r="K5895" s="4">
        <f>$M5895+$N5895*IF($B5895&lt;&gt;"",1,0)+$O5895*IF($A5895&lt;&gt;"",1,0)+IF(AND($A5895="",$B5895="",$C5895="",$K5894&lt;&gt;0),1,0)</f>
        <v>0</v>
      </c>
      <c r="L5895" s="4">
        <f>SUM($J5895:$J5895)/MAX(1,SUM($J5895:$J5895))</f>
        <v>0</v>
      </c>
      <c r="M5895" s="4">
        <f>$L5895+IF($C5896&lt;&gt;"",0,$M5896)</f>
        <v>0</v>
      </c>
      <c r="N5895" s="4">
        <f>$M5895+IF($B5896&lt;&gt;"",0,$N5896)</f>
        <v>0</v>
      </c>
      <c r="O5895" s="4">
        <f>$N5895+IF($A5896&lt;&gt;"",0,$O5896)</f>
        <v>0</v>
      </c>
      <c r="P5895" s="5" t="str">
        <f t="shared" si="92"/>
        <v>TAAK</v>
      </c>
      <c r="Q5895" t="str">
        <f>IF($A5895="",$Q5894,$A5895)</f>
        <v>Gebruik/Exploitatie</v>
      </c>
    </row>
    <row r="5896" spans="1:17" ht="15.75" hidden="1" x14ac:dyDescent="0.25">
      <c r="A5896" s="1"/>
      <c r="B5896" s="2"/>
      <c r="C5896" s="3"/>
      <c r="D5896" s="3"/>
      <c r="E5896" s="6">
        <v>1</v>
      </c>
      <c r="F5896" s="3" t="s">
        <v>16</v>
      </c>
      <c r="G5896" s="7"/>
      <c r="H5896" s="3"/>
      <c r="I5896" s="8"/>
      <c r="J5896" s="9"/>
      <c r="K5896" s="4">
        <f>$M5896+$N5896*IF($B5896&lt;&gt;"",1,0)+$O5896*IF($A5896&lt;&gt;"",1,0)+IF(AND($A5896="",$B5896="",$C5896="",$K5895&lt;&gt;0),1,0)</f>
        <v>0</v>
      </c>
      <c r="L5896" s="4">
        <f>SUM($J5896:$J5896)/MAX(1,SUM($J5896:$J5896))</f>
        <v>0</v>
      </c>
      <c r="M5896" s="4">
        <f>$L5896+IF($C5897&lt;&gt;"",0,$M5897)</f>
        <v>0</v>
      </c>
      <c r="N5896" s="4">
        <f>$M5896+IF($B5897&lt;&gt;"",0,$N5897)</f>
        <v>0</v>
      </c>
      <c r="O5896" s="4">
        <f>$N5896+IF($A5897&lt;&gt;"",0,$O5897)</f>
        <v>0</v>
      </c>
      <c r="P5896" s="5" t="str">
        <f t="shared" si="92"/>
        <v>+STB</v>
      </c>
      <c r="Q5896" t="str">
        <f>IF($A5896="",$Q5895,$A5896)</f>
        <v>Gebruik/Exploitatie</v>
      </c>
    </row>
    <row r="5897" spans="1:17" ht="15.75" hidden="1" x14ac:dyDescent="0.25">
      <c r="A5897" s="1"/>
      <c r="B5897" s="2"/>
      <c r="C5897" s="3"/>
      <c r="D5897" s="3"/>
      <c r="E5897" s="6"/>
      <c r="F5897" s="3"/>
      <c r="G5897" s="7" t="s">
        <v>3728</v>
      </c>
      <c r="H5897" s="3" t="s">
        <v>3729</v>
      </c>
      <c r="I5897" s="8"/>
      <c r="J5897" s="9"/>
      <c r="K5897" s="4">
        <f>$M5897+$N5897*IF($B5897&lt;&gt;"",1,0)+$O5897*IF($A5897&lt;&gt;"",1,0)+IF(AND($A5897="",$B5897="",$C5897="",$K5896&lt;&gt;0),1,0)</f>
        <v>0</v>
      </c>
      <c r="L5897" s="4">
        <f>SUM($J5897:$J5897)/MAX(1,SUM($J5897:$J5897))</f>
        <v>0</v>
      </c>
      <c r="M5897" s="4">
        <f>$L5897+IF($C5898&lt;&gt;"",0,$M5898)</f>
        <v>0</v>
      </c>
      <c r="N5897" s="4">
        <f>$M5897+IF($B5898&lt;&gt;"",0,$N5898)</f>
        <v>0</v>
      </c>
      <c r="O5897" s="4">
        <f>$N5897+IF($A5898&lt;&gt;"",0,$O5898)</f>
        <v>0</v>
      </c>
      <c r="P5897" s="5" t="str">
        <f t="shared" si="92"/>
        <v>+STB</v>
      </c>
      <c r="Q5897" t="str">
        <f>IF($A5897="",$Q5896,$A5897)</f>
        <v>Gebruik/Exploitatie</v>
      </c>
    </row>
    <row r="5898" spans="1:17" ht="23.25" hidden="1" x14ac:dyDescent="0.25">
      <c r="A5898" s="1"/>
      <c r="B5898" s="2"/>
      <c r="C5898" s="3"/>
      <c r="D5898" s="3"/>
      <c r="E5898" s="6"/>
      <c r="F5898" s="3"/>
      <c r="G5898" s="7"/>
      <c r="H5898" s="3"/>
      <c r="I5898" s="8" t="s">
        <v>6368</v>
      </c>
      <c r="J5898" s="9"/>
      <c r="K5898" s="4">
        <f>$M5898+$N5898*IF($B5898&lt;&gt;"",1,0)+$O5898*IF($A5898&lt;&gt;"",1,0)+IF(AND($A5898="",$B5898="",$C5898="",$K5897&lt;&gt;0),1,0)</f>
        <v>0</v>
      </c>
      <c r="L5898" s="4">
        <f>SUM($J5898:$J5898)/MAX(1,SUM($J5898:$J5898))</f>
        <v>0</v>
      </c>
      <c r="M5898" s="4">
        <f>$L5898+IF($C5899&lt;&gt;"",0,$M5899)</f>
        <v>0</v>
      </c>
      <c r="N5898" s="4">
        <f>$M5898+IF($B5899&lt;&gt;"",0,$N5899)</f>
        <v>0</v>
      </c>
      <c r="O5898" s="4">
        <f>$N5898+IF($A5899&lt;&gt;"",0,$O5899)</f>
        <v>0</v>
      </c>
      <c r="P5898" s="5" t="str">
        <f t="shared" si="92"/>
        <v>+STB</v>
      </c>
      <c r="Q5898" t="str">
        <f>IF($A5898="",$Q5897,$A5898)</f>
        <v>Gebruik/Exploitatie</v>
      </c>
    </row>
    <row r="5899" spans="1:17" ht="15.75" hidden="1" x14ac:dyDescent="0.25">
      <c r="A5899" s="1"/>
      <c r="B5899" s="2" t="s">
        <v>76</v>
      </c>
      <c r="C5899" s="3"/>
      <c r="D5899" s="3"/>
      <c r="E5899" s="6"/>
      <c r="F5899" s="3"/>
      <c r="G5899" s="7"/>
      <c r="H5899" s="3"/>
      <c r="I5899" s="8"/>
      <c r="J5899" s="9"/>
      <c r="K5899" s="4">
        <f>$M5899+$N5899*IF($B5899&lt;&gt;"",1,0)+$O5899*IF($A5899&lt;&gt;"",1,0)+IF(AND($A5899="",$B5899="",$C5899="",$K5898&lt;&gt;0),1,0)</f>
        <v>0</v>
      </c>
      <c r="L5899" s="4">
        <f>SUM($J5899:$J5899)/MAX(1,SUM($J5899:$J5899))</f>
        <v>0</v>
      </c>
      <c r="M5899" s="4">
        <f>$L5899+IF($C5900&lt;&gt;"",0,$M5900)</f>
        <v>0</v>
      </c>
      <c r="N5899" s="4">
        <f>$M5899+IF($B5900&lt;&gt;"",0,$N5900)</f>
        <v>0</v>
      </c>
      <c r="O5899" s="4">
        <f>$N5899+IF($A5900&lt;&gt;"",0,$O5900)</f>
        <v>0</v>
      </c>
      <c r="P5899" s="5" t="str">
        <f t="shared" si="92"/>
        <v>TAAK</v>
      </c>
      <c r="Q5899" t="str">
        <f>IF($A5899="",$Q5898,$A5899)</f>
        <v>Gebruik/Exploitatie</v>
      </c>
    </row>
    <row r="5900" spans="1:17" ht="15.75" hidden="1" x14ac:dyDescent="0.25">
      <c r="A5900" s="1"/>
      <c r="B5900" s="2"/>
      <c r="C5900" s="3" t="s">
        <v>6399</v>
      </c>
      <c r="D5900" s="3" t="s">
        <v>824</v>
      </c>
      <c r="E5900" s="6"/>
      <c r="F5900" s="3"/>
      <c r="G5900" s="7"/>
      <c r="H5900" s="3"/>
      <c r="I5900" s="8"/>
      <c r="J5900" s="9"/>
      <c r="K5900" s="4">
        <f>$M5900+$N5900*IF($B5900&lt;&gt;"",1,0)+$O5900*IF($A5900&lt;&gt;"",1,0)+IF(AND($A5900="",$B5900="",$C5900="",$K5899&lt;&gt;0),1,0)</f>
        <v>0</v>
      </c>
      <c r="L5900" s="4">
        <f>SUM($J5900:$J5900)/MAX(1,SUM($J5900:$J5900))</f>
        <v>0</v>
      </c>
      <c r="M5900" s="4">
        <f>$L5900+IF($C5901&lt;&gt;"",0,$M5901)</f>
        <v>0</v>
      </c>
      <c r="N5900" s="4">
        <f>$M5900+IF($B5901&lt;&gt;"",0,$N5901)</f>
        <v>0</v>
      </c>
      <c r="O5900" s="4">
        <f>$N5900+IF($A5901&lt;&gt;"",0,$O5901)</f>
        <v>0</v>
      </c>
      <c r="P5900" s="5" t="str">
        <f t="shared" si="92"/>
        <v>TAAK</v>
      </c>
      <c r="Q5900" t="str">
        <f>IF($A5900="",$Q5899,$A5900)</f>
        <v>Gebruik/Exploitatie</v>
      </c>
    </row>
    <row r="5901" spans="1:17" ht="15.75" hidden="1" x14ac:dyDescent="0.25">
      <c r="A5901" s="1"/>
      <c r="B5901" s="2"/>
      <c r="C5901" s="3"/>
      <c r="D5901" s="3"/>
      <c r="E5901" s="6">
        <v>1</v>
      </c>
      <c r="F5901" s="3" t="s">
        <v>1257</v>
      </c>
      <c r="G5901" s="7"/>
      <c r="H5901" s="3"/>
      <c r="I5901" s="8"/>
      <c r="J5901" s="9"/>
      <c r="K5901" s="4">
        <f>$M5901+$N5901*IF($B5901&lt;&gt;"",1,0)+$O5901*IF($A5901&lt;&gt;"",1,0)+IF(AND($A5901="",$B5901="",$C5901="",$K5900&lt;&gt;0),1,0)</f>
        <v>0</v>
      </c>
      <c r="L5901" s="4">
        <f>SUM($J5901:$J5901)/MAX(1,SUM($J5901:$J5901))</f>
        <v>0</v>
      </c>
      <c r="M5901" s="4">
        <f>$L5901+IF($C5902&lt;&gt;"",0,$M5902)</f>
        <v>0</v>
      </c>
      <c r="N5901" s="4">
        <f>$M5901+IF($B5902&lt;&gt;"",0,$N5902)</f>
        <v>0</v>
      </c>
      <c r="O5901" s="4">
        <f>$N5901+IF($A5902&lt;&gt;"",0,$O5902)</f>
        <v>0</v>
      </c>
      <c r="P5901" s="5" t="str">
        <f t="shared" si="92"/>
        <v>+STB</v>
      </c>
      <c r="Q5901" t="str">
        <f>IF($A5901="",$Q5900,$A5901)</f>
        <v>Gebruik/Exploitatie</v>
      </c>
    </row>
    <row r="5902" spans="1:17" ht="15.75" hidden="1" x14ac:dyDescent="0.25">
      <c r="A5902" s="1"/>
      <c r="B5902" s="2"/>
      <c r="C5902" s="3"/>
      <c r="D5902" s="3"/>
      <c r="E5902" s="6"/>
      <c r="F5902" s="3"/>
      <c r="G5902" s="7" t="s">
        <v>3730</v>
      </c>
      <c r="H5902" s="3" t="s">
        <v>3731</v>
      </c>
      <c r="I5902" s="8"/>
      <c r="J5902" s="9"/>
      <c r="K5902" s="4">
        <f>$M5902+$N5902*IF($B5902&lt;&gt;"",1,0)+$O5902*IF($A5902&lt;&gt;"",1,0)+IF(AND($A5902="",$B5902="",$C5902="",$K5901&lt;&gt;0),1,0)</f>
        <v>0</v>
      </c>
      <c r="L5902" s="4">
        <f>SUM($J5902:$J5902)/MAX(1,SUM($J5902:$J5902))</f>
        <v>0</v>
      </c>
      <c r="M5902" s="4">
        <f>$L5902+IF($C5903&lt;&gt;"",0,$M5903)</f>
        <v>0</v>
      </c>
      <c r="N5902" s="4">
        <f>$M5902+IF($B5903&lt;&gt;"",0,$N5903)</f>
        <v>0</v>
      </c>
      <c r="O5902" s="4">
        <f>$N5902+IF($A5903&lt;&gt;"",0,$O5903)</f>
        <v>0</v>
      </c>
      <c r="P5902" s="5" t="str">
        <f t="shared" si="92"/>
        <v>+STB</v>
      </c>
      <c r="Q5902" t="str">
        <f>IF($A5902="",$Q5901,$A5902)</f>
        <v>Gebruik/Exploitatie</v>
      </c>
    </row>
    <row r="5903" spans="1:17" ht="23.25" hidden="1" x14ac:dyDescent="0.25">
      <c r="A5903" s="1"/>
      <c r="B5903" s="2"/>
      <c r="C5903" s="3"/>
      <c r="D5903" s="3"/>
      <c r="E5903" s="6"/>
      <c r="F5903" s="3"/>
      <c r="G5903" s="7"/>
      <c r="H5903" s="3"/>
      <c r="I5903" s="8" t="s">
        <v>4109</v>
      </c>
      <c r="J5903" s="9"/>
      <c r="K5903" s="4">
        <f>$M5903+$N5903*IF($B5903&lt;&gt;"",1,0)+$O5903*IF($A5903&lt;&gt;"",1,0)+IF(AND($A5903="",$B5903="",$C5903="",$K5902&lt;&gt;0),1,0)</f>
        <v>0</v>
      </c>
      <c r="L5903" s="4">
        <f>SUM($J5903:$J5903)/MAX(1,SUM($J5903:$J5903))</f>
        <v>0</v>
      </c>
      <c r="M5903" s="4">
        <f>$L5903+IF($C5904&lt;&gt;"",0,$M5904)</f>
        <v>0</v>
      </c>
      <c r="N5903" s="4">
        <f>$M5903+IF($B5904&lt;&gt;"",0,$N5904)</f>
        <v>0</v>
      </c>
      <c r="O5903" s="4">
        <f>$N5903+IF($A5904&lt;&gt;"",0,$O5904)</f>
        <v>0</v>
      </c>
      <c r="P5903" s="5" t="str">
        <f t="shared" si="92"/>
        <v>+STB</v>
      </c>
      <c r="Q5903" t="str">
        <f>IF($A5903="",$Q5902,$A5903)</f>
        <v>Gebruik/Exploitatie</v>
      </c>
    </row>
    <row r="5904" spans="1:17" ht="15.75" hidden="1" x14ac:dyDescent="0.25">
      <c r="A5904" s="1"/>
      <c r="B5904" s="2"/>
      <c r="C5904" s="3"/>
      <c r="D5904" s="3"/>
      <c r="E5904" s="6">
        <v>2</v>
      </c>
      <c r="F5904" s="3" t="s">
        <v>3732</v>
      </c>
      <c r="G5904" s="7"/>
      <c r="H5904" s="3"/>
      <c r="I5904" s="8"/>
      <c r="J5904" s="9"/>
      <c r="K5904" s="4">
        <f>$M5904+$N5904*IF($B5904&lt;&gt;"",1,0)+$O5904*IF($A5904&lt;&gt;"",1,0)+IF(AND($A5904="",$B5904="",$C5904="",$K5903&lt;&gt;0),1,0)</f>
        <v>0</v>
      </c>
      <c r="L5904" s="4">
        <f>SUM($J5904:$J5904)/MAX(1,SUM($J5904:$J5904))</f>
        <v>0</v>
      </c>
      <c r="M5904" s="4">
        <f>$L5904+IF($C5905&lt;&gt;"",0,$M5905)</f>
        <v>0</v>
      </c>
      <c r="N5904" s="4">
        <f>$M5904+IF($B5905&lt;&gt;"",0,$N5905)</f>
        <v>0</v>
      </c>
      <c r="O5904" s="4">
        <f>$N5904+IF($A5905&lt;&gt;"",0,$O5905)</f>
        <v>0</v>
      </c>
      <c r="P5904" s="5" t="str">
        <f t="shared" si="92"/>
        <v>+STB</v>
      </c>
      <c r="Q5904" t="str">
        <f>IF($A5904="",$Q5903,$A5904)</f>
        <v>Gebruik/Exploitatie</v>
      </c>
    </row>
    <row r="5905" spans="1:17" ht="15.75" hidden="1" x14ac:dyDescent="0.25">
      <c r="A5905" s="1"/>
      <c r="B5905" s="2"/>
      <c r="C5905" s="3"/>
      <c r="D5905" s="3"/>
      <c r="E5905" s="6"/>
      <c r="F5905" s="3"/>
      <c r="G5905" s="7" t="s">
        <v>3733</v>
      </c>
      <c r="H5905" s="3" t="s">
        <v>3734</v>
      </c>
      <c r="I5905" s="8"/>
      <c r="J5905" s="9"/>
      <c r="K5905" s="4">
        <f>$M5905+$N5905*IF($B5905&lt;&gt;"",1,0)+$O5905*IF($A5905&lt;&gt;"",1,0)+IF(AND($A5905="",$B5905="",$C5905="",$K5904&lt;&gt;0),1,0)</f>
        <v>0</v>
      </c>
      <c r="L5905" s="4">
        <f>SUM($J5905:$J5905)/MAX(1,SUM($J5905:$J5905))</f>
        <v>0</v>
      </c>
      <c r="M5905" s="4">
        <f>$L5905+IF($C5906&lt;&gt;"",0,$M5906)</f>
        <v>0</v>
      </c>
      <c r="N5905" s="4">
        <f>$M5905+IF($B5906&lt;&gt;"",0,$N5906)</f>
        <v>0</v>
      </c>
      <c r="O5905" s="4">
        <f>$N5905+IF($A5906&lt;&gt;"",0,$O5906)</f>
        <v>0</v>
      </c>
      <c r="P5905" s="5" t="str">
        <f t="shared" si="92"/>
        <v>+STB</v>
      </c>
      <c r="Q5905" t="str">
        <f>IF($A5905="",$Q5904,$A5905)</f>
        <v>Gebruik/Exploitatie</v>
      </c>
    </row>
    <row r="5906" spans="1:17" ht="23.25" hidden="1" x14ac:dyDescent="0.25">
      <c r="A5906" s="1"/>
      <c r="B5906" s="2"/>
      <c r="C5906" s="3"/>
      <c r="D5906" s="3"/>
      <c r="E5906" s="6"/>
      <c r="F5906" s="3"/>
      <c r="G5906" s="7"/>
      <c r="H5906" s="3"/>
      <c r="I5906" s="8" t="s">
        <v>6400</v>
      </c>
      <c r="J5906" s="9"/>
      <c r="K5906" s="4">
        <f>$M5906+$N5906*IF($B5906&lt;&gt;"",1,0)+$O5906*IF($A5906&lt;&gt;"",1,0)+IF(AND($A5906="",$B5906="",$C5906="",$K5905&lt;&gt;0),1,0)</f>
        <v>0</v>
      </c>
      <c r="L5906" s="4">
        <f>SUM($J5906:$J5906)/MAX(1,SUM($J5906:$J5906))</f>
        <v>0</v>
      </c>
      <c r="M5906" s="4">
        <f>$L5906+IF($C5907&lt;&gt;"",0,$M5907)</f>
        <v>0</v>
      </c>
      <c r="N5906" s="4">
        <f>$M5906+IF($B5907&lt;&gt;"",0,$N5907)</f>
        <v>0</v>
      </c>
      <c r="O5906" s="4">
        <f>$N5906+IF($A5907&lt;&gt;"",0,$O5907)</f>
        <v>0</v>
      </c>
      <c r="P5906" s="5" t="str">
        <f t="shared" si="92"/>
        <v>+STB</v>
      </c>
      <c r="Q5906" t="str">
        <f>IF($A5906="",$Q5905,$A5906)</f>
        <v>Gebruik/Exploitatie</v>
      </c>
    </row>
    <row r="5907" spans="1:17" ht="15.75" hidden="1" x14ac:dyDescent="0.25">
      <c r="A5907" s="1"/>
      <c r="B5907" s="2"/>
      <c r="C5907" s="3" t="s">
        <v>6401</v>
      </c>
      <c r="D5907" s="3" t="s">
        <v>17</v>
      </c>
      <c r="E5907" s="6"/>
      <c r="F5907" s="3"/>
      <c r="G5907" s="7"/>
      <c r="H5907" s="3"/>
      <c r="I5907" s="8"/>
      <c r="J5907" s="9"/>
      <c r="K5907" s="4">
        <f>$M5907+$N5907*IF($B5907&lt;&gt;"",1,0)+$O5907*IF($A5907&lt;&gt;"",1,0)+IF(AND($A5907="",$B5907="",$C5907="",$K5906&lt;&gt;0),1,0)</f>
        <v>0</v>
      </c>
      <c r="L5907" s="4">
        <f>SUM($J5907:$J5907)/MAX(1,SUM($J5907:$J5907))</f>
        <v>0</v>
      </c>
      <c r="M5907" s="4">
        <f>$L5907+IF($C5908&lt;&gt;"",0,$M5908)</f>
        <v>0</v>
      </c>
      <c r="N5907" s="4">
        <f>$M5907+IF($B5908&lt;&gt;"",0,$N5908)</f>
        <v>0</v>
      </c>
      <c r="O5907" s="4">
        <f>$N5907+IF($A5908&lt;&gt;"",0,$O5908)</f>
        <v>0</v>
      </c>
      <c r="P5907" s="5" t="str">
        <f t="shared" si="92"/>
        <v>TAAK</v>
      </c>
      <c r="Q5907" t="str">
        <f>IF($A5907="",$Q5906,$A5907)</f>
        <v>Gebruik/Exploitatie</v>
      </c>
    </row>
    <row r="5908" spans="1:17" ht="15.75" hidden="1" x14ac:dyDescent="0.25">
      <c r="A5908" s="1"/>
      <c r="B5908" s="2"/>
      <c r="C5908" s="3"/>
      <c r="D5908" s="3"/>
      <c r="E5908" s="6">
        <v>1</v>
      </c>
      <c r="F5908" s="3" t="s">
        <v>3735</v>
      </c>
      <c r="G5908" s="7"/>
      <c r="H5908" s="3"/>
      <c r="I5908" s="8"/>
      <c r="J5908" s="9"/>
      <c r="K5908" s="4">
        <f>$M5908+$N5908*IF($B5908&lt;&gt;"",1,0)+$O5908*IF($A5908&lt;&gt;"",1,0)+IF(AND($A5908="",$B5908="",$C5908="",$K5907&lt;&gt;0),1,0)</f>
        <v>0</v>
      </c>
      <c r="L5908" s="4">
        <f>SUM($J5908:$J5908)/MAX(1,SUM($J5908:$J5908))</f>
        <v>0</v>
      </c>
      <c r="M5908" s="4">
        <f>$L5908+IF($C5909&lt;&gt;"",0,$M5909)</f>
        <v>0</v>
      </c>
      <c r="N5908" s="4">
        <f>$M5908+IF($B5909&lt;&gt;"",0,$N5909)</f>
        <v>0</v>
      </c>
      <c r="O5908" s="4">
        <f>$N5908+IF($A5909&lt;&gt;"",0,$O5909)</f>
        <v>0</v>
      </c>
      <c r="P5908" s="5" t="str">
        <f t="shared" si="92"/>
        <v>+STB</v>
      </c>
      <c r="Q5908" t="str">
        <f>IF($A5908="",$Q5907,$A5908)</f>
        <v>Gebruik/Exploitatie</v>
      </c>
    </row>
    <row r="5909" spans="1:17" ht="15.75" hidden="1" x14ac:dyDescent="0.25">
      <c r="A5909" s="1"/>
      <c r="B5909" s="2"/>
      <c r="C5909" s="3"/>
      <c r="D5909" s="3"/>
      <c r="E5909" s="6"/>
      <c r="F5909" s="3"/>
      <c r="G5909" s="7" t="s">
        <v>3736</v>
      </c>
      <c r="H5909" s="3" t="s">
        <v>3737</v>
      </c>
      <c r="I5909" s="8"/>
      <c r="J5909" s="9"/>
      <c r="K5909" s="4">
        <f>$M5909+$N5909*IF($B5909&lt;&gt;"",1,0)+$O5909*IF($A5909&lt;&gt;"",1,0)+IF(AND($A5909="",$B5909="",$C5909="",$K5908&lt;&gt;0),1,0)</f>
        <v>0</v>
      </c>
      <c r="L5909" s="4">
        <f>SUM($J5909:$J5909)/MAX(1,SUM($J5909:$J5909))</f>
        <v>0</v>
      </c>
      <c r="M5909" s="4">
        <f>$L5909+IF($C5910&lt;&gt;"",0,$M5910)</f>
        <v>0</v>
      </c>
      <c r="N5909" s="4">
        <f>$M5909+IF($B5910&lt;&gt;"",0,$N5910)</f>
        <v>0</v>
      </c>
      <c r="O5909" s="4">
        <f>$N5909+IF($A5910&lt;&gt;"",0,$O5910)</f>
        <v>0</v>
      </c>
      <c r="P5909" s="5" t="str">
        <f t="shared" si="92"/>
        <v>+STB</v>
      </c>
      <c r="Q5909" t="str">
        <f>IF($A5909="",$Q5908,$A5909)</f>
        <v>Gebruik/Exploitatie</v>
      </c>
    </row>
    <row r="5910" spans="1:17" ht="15.75" hidden="1" x14ac:dyDescent="0.25">
      <c r="A5910" s="1"/>
      <c r="B5910" s="2"/>
      <c r="C5910" s="3"/>
      <c r="D5910" s="3"/>
      <c r="E5910" s="6"/>
      <c r="F5910" s="3"/>
      <c r="G5910" s="7"/>
      <c r="H5910" s="3"/>
      <c r="I5910" s="8" t="s">
        <v>6402</v>
      </c>
      <c r="J5910" s="9"/>
      <c r="K5910" s="4">
        <f>$M5910+$N5910*IF($B5910&lt;&gt;"",1,0)+$O5910*IF($A5910&lt;&gt;"",1,0)+IF(AND($A5910="",$B5910="",$C5910="",$K5909&lt;&gt;0),1,0)</f>
        <v>0</v>
      </c>
      <c r="L5910" s="4">
        <f>SUM($J5910:$J5910)/MAX(1,SUM($J5910:$J5910))</f>
        <v>0</v>
      </c>
      <c r="M5910" s="4">
        <f>$L5910+IF($C5911&lt;&gt;"",0,$M5911)</f>
        <v>0</v>
      </c>
      <c r="N5910" s="4">
        <f>$M5910+IF($B5911&lt;&gt;"",0,$N5911)</f>
        <v>0</v>
      </c>
      <c r="O5910" s="4">
        <f>$N5910+IF($A5911&lt;&gt;"",0,$O5911)</f>
        <v>0</v>
      </c>
      <c r="P5910" s="5" t="str">
        <f t="shared" si="92"/>
        <v>+STB</v>
      </c>
      <c r="Q5910" t="str">
        <f>IF($A5910="",$Q5909,$A5910)</f>
        <v>Gebruik/Exploitatie</v>
      </c>
    </row>
    <row r="5911" spans="1:17" ht="15.75" hidden="1" x14ac:dyDescent="0.25">
      <c r="A5911" s="1"/>
      <c r="B5911" s="2"/>
      <c r="C5911" s="3" t="s">
        <v>6403</v>
      </c>
      <c r="D5911" s="3" t="s">
        <v>18</v>
      </c>
      <c r="E5911" s="6"/>
      <c r="F5911" s="3"/>
      <c r="G5911" s="7"/>
      <c r="H5911" s="3"/>
      <c r="I5911" s="8"/>
      <c r="J5911" s="9"/>
      <c r="K5911" s="4">
        <f>$M5911+$N5911*IF($B5911&lt;&gt;"",1,0)+$O5911*IF($A5911&lt;&gt;"",1,0)+IF(AND($A5911="",$B5911="",$C5911="",$K5910&lt;&gt;0),1,0)</f>
        <v>0</v>
      </c>
      <c r="L5911" s="4">
        <f>SUM($J5911:$J5911)/MAX(1,SUM($J5911:$J5911))</f>
        <v>0</v>
      </c>
      <c r="M5911" s="4">
        <f>$L5911+IF($C5912&lt;&gt;"",0,$M5912)</f>
        <v>0</v>
      </c>
      <c r="N5911" s="4">
        <f>$M5911+IF($B5912&lt;&gt;"",0,$N5912)</f>
        <v>0</v>
      </c>
      <c r="O5911" s="4">
        <f>$N5911+IF($A5912&lt;&gt;"",0,$O5912)</f>
        <v>0</v>
      </c>
      <c r="P5911" s="5" t="str">
        <f t="shared" si="92"/>
        <v>TAAK</v>
      </c>
      <c r="Q5911" t="str">
        <f>IF($A5911="",$Q5910,$A5911)</f>
        <v>Gebruik/Exploitatie</v>
      </c>
    </row>
    <row r="5912" spans="1:17" ht="15.75" hidden="1" x14ac:dyDescent="0.25">
      <c r="A5912" s="1"/>
      <c r="B5912" s="2"/>
      <c r="C5912" s="3"/>
      <c r="D5912" s="3"/>
      <c r="E5912" s="6">
        <v>1</v>
      </c>
      <c r="F5912" s="3" t="s">
        <v>3738</v>
      </c>
      <c r="G5912" s="7"/>
      <c r="H5912" s="3"/>
      <c r="I5912" s="8"/>
      <c r="J5912" s="9"/>
      <c r="K5912" s="4">
        <f>$M5912+$N5912*IF($B5912&lt;&gt;"",1,0)+$O5912*IF($A5912&lt;&gt;"",1,0)+IF(AND($A5912="",$B5912="",$C5912="",$K5911&lt;&gt;0),1,0)</f>
        <v>0</v>
      </c>
      <c r="L5912" s="4">
        <f>SUM($J5912:$J5912)/MAX(1,SUM($J5912:$J5912))</f>
        <v>0</v>
      </c>
      <c r="M5912" s="4">
        <f>$L5912+IF($C5913&lt;&gt;"",0,$M5913)</f>
        <v>0</v>
      </c>
      <c r="N5912" s="4">
        <f>$M5912+IF($B5913&lt;&gt;"",0,$N5913)</f>
        <v>0</v>
      </c>
      <c r="O5912" s="4">
        <f>$N5912+IF($A5913&lt;&gt;"",0,$O5913)</f>
        <v>0</v>
      </c>
      <c r="P5912" s="5" t="str">
        <f t="shared" si="92"/>
        <v>+STB</v>
      </c>
      <c r="Q5912" t="str">
        <f>IF($A5912="",$Q5911,$A5912)</f>
        <v>Gebruik/Exploitatie</v>
      </c>
    </row>
    <row r="5913" spans="1:17" ht="15.75" hidden="1" x14ac:dyDescent="0.25">
      <c r="A5913" s="1"/>
      <c r="B5913" s="2"/>
      <c r="C5913" s="3"/>
      <c r="D5913" s="3"/>
      <c r="E5913" s="6"/>
      <c r="F5913" s="3"/>
      <c r="G5913" s="7" t="s">
        <v>3739</v>
      </c>
      <c r="H5913" s="3" t="s">
        <v>3740</v>
      </c>
      <c r="I5913" s="8"/>
      <c r="J5913" s="9"/>
      <c r="K5913" s="4">
        <f>$M5913+$N5913*IF($B5913&lt;&gt;"",1,0)+$O5913*IF($A5913&lt;&gt;"",1,0)+IF(AND($A5913="",$B5913="",$C5913="",$K5912&lt;&gt;0),1,0)</f>
        <v>0</v>
      </c>
      <c r="L5913" s="4">
        <f>SUM($J5913:$J5913)/MAX(1,SUM($J5913:$J5913))</f>
        <v>0</v>
      </c>
      <c r="M5913" s="4">
        <f>$L5913+IF($C5914&lt;&gt;"",0,$M5914)</f>
        <v>0</v>
      </c>
      <c r="N5913" s="4">
        <f>$M5913+IF($B5914&lt;&gt;"",0,$N5914)</f>
        <v>0</v>
      </c>
      <c r="O5913" s="4">
        <f>$N5913+IF($A5914&lt;&gt;"",0,$O5914)</f>
        <v>0</v>
      </c>
      <c r="P5913" s="5" t="str">
        <f t="shared" si="92"/>
        <v>+STB</v>
      </c>
      <c r="Q5913" t="str">
        <f>IF($A5913="",$Q5912,$A5913)</f>
        <v>Gebruik/Exploitatie</v>
      </c>
    </row>
    <row r="5914" spans="1:17" ht="15.75" hidden="1" x14ac:dyDescent="0.25">
      <c r="A5914" s="1"/>
      <c r="B5914" s="2"/>
      <c r="C5914" s="3"/>
      <c r="D5914" s="3"/>
      <c r="E5914" s="6"/>
      <c r="F5914" s="3"/>
      <c r="G5914" s="7"/>
      <c r="H5914" s="3"/>
      <c r="I5914" s="8" t="s">
        <v>6404</v>
      </c>
      <c r="J5914" s="9"/>
      <c r="K5914" s="4">
        <f>$M5914+$N5914*IF($B5914&lt;&gt;"",1,0)+$O5914*IF($A5914&lt;&gt;"",1,0)+IF(AND($A5914="",$B5914="",$C5914="",$K5913&lt;&gt;0),1,0)</f>
        <v>0</v>
      </c>
      <c r="L5914" s="4">
        <f>SUM($J5914:$J5914)/MAX(1,SUM($J5914:$J5914))</f>
        <v>0</v>
      </c>
      <c r="M5914" s="4">
        <f>$L5914+IF($C5915&lt;&gt;"",0,$M5915)</f>
        <v>0</v>
      </c>
      <c r="N5914" s="4">
        <f>$M5914+IF($B5915&lt;&gt;"",0,$N5915)</f>
        <v>0</v>
      </c>
      <c r="O5914" s="4">
        <f>$N5914+IF($A5915&lt;&gt;"",0,$O5915)</f>
        <v>0</v>
      </c>
      <c r="P5914" s="5" t="str">
        <f t="shared" si="92"/>
        <v>+STB</v>
      </c>
      <c r="Q5914" t="str">
        <f>IF($A5914="",$Q5913,$A5914)</f>
        <v>Gebruik/Exploitatie</v>
      </c>
    </row>
    <row r="5915" spans="1:17" ht="15.75" hidden="1" x14ac:dyDescent="0.25">
      <c r="A5915" s="1"/>
      <c r="B5915" s="2" t="s">
        <v>79</v>
      </c>
      <c r="C5915" s="3"/>
      <c r="D5915" s="3"/>
      <c r="E5915" s="6"/>
      <c r="F5915" s="3"/>
      <c r="G5915" s="7"/>
      <c r="H5915" s="3"/>
      <c r="I5915" s="8"/>
      <c r="J5915" s="9"/>
      <c r="K5915" s="4">
        <f>$M5915+$N5915*IF($B5915&lt;&gt;"",1,0)+$O5915*IF($A5915&lt;&gt;"",1,0)+IF(AND($A5915="",$B5915="",$C5915="",$K5914&lt;&gt;0),1,0)</f>
        <v>0</v>
      </c>
      <c r="L5915" s="4">
        <f>SUM($J5915:$J5915)/MAX(1,SUM($J5915:$J5915))</f>
        <v>0</v>
      </c>
      <c r="M5915" s="4">
        <f>$L5915+IF($C5916&lt;&gt;"",0,$M5916)</f>
        <v>0</v>
      </c>
      <c r="N5915" s="4">
        <f>$M5915+IF($B5916&lt;&gt;"",0,$N5916)</f>
        <v>0</v>
      </c>
      <c r="O5915" s="4">
        <f>$N5915+IF($A5916&lt;&gt;"",0,$O5916)</f>
        <v>0</v>
      </c>
      <c r="P5915" s="5" t="str">
        <f t="shared" si="92"/>
        <v>TAAK</v>
      </c>
      <c r="Q5915" t="str">
        <f>IF($A5915="",$Q5914,$A5915)</f>
        <v>Gebruik/Exploitatie</v>
      </c>
    </row>
    <row r="5916" spans="1:17" ht="15.75" hidden="1" x14ac:dyDescent="0.25">
      <c r="A5916" s="1"/>
      <c r="B5916" s="2"/>
      <c r="C5916" s="3" t="s">
        <v>6405</v>
      </c>
      <c r="D5916" s="3" t="s">
        <v>80</v>
      </c>
      <c r="E5916" s="6"/>
      <c r="F5916" s="3"/>
      <c r="G5916" s="7"/>
      <c r="H5916" s="3"/>
      <c r="I5916" s="8"/>
      <c r="J5916" s="9"/>
      <c r="K5916" s="4">
        <f>$M5916+$N5916*IF($B5916&lt;&gt;"",1,0)+$O5916*IF($A5916&lt;&gt;"",1,0)+IF(AND($A5916="",$B5916="",$C5916="",$K5915&lt;&gt;0),1,0)</f>
        <v>0</v>
      </c>
      <c r="L5916" s="4">
        <f>SUM($J5916:$J5916)/MAX(1,SUM($J5916:$J5916))</f>
        <v>0</v>
      </c>
      <c r="M5916" s="4">
        <f>$L5916+IF($C5917&lt;&gt;"",0,$M5917)</f>
        <v>0</v>
      </c>
      <c r="N5916" s="4">
        <f>$M5916+IF($B5917&lt;&gt;"",0,$N5917)</f>
        <v>0</v>
      </c>
      <c r="O5916" s="4">
        <f>$N5916+IF($A5917&lt;&gt;"",0,$O5917)</f>
        <v>0</v>
      </c>
      <c r="P5916" s="5" t="str">
        <f t="shared" si="92"/>
        <v>TAAK</v>
      </c>
      <c r="Q5916" t="str">
        <f>IF($A5916="",$Q5915,$A5916)</f>
        <v>Gebruik/Exploitatie</v>
      </c>
    </row>
    <row r="5917" spans="1:17" ht="15.75" hidden="1" x14ac:dyDescent="0.25">
      <c r="A5917" s="1"/>
      <c r="B5917" s="2"/>
      <c r="C5917" s="3"/>
      <c r="D5917" s="3"/>
      <c r="E5917" s="6">
        <v>1</v>
      </c>
      <c r="F5917" s="3" t="s">
        <v>80</v>
      </c>
      <c r="G5917" s="7"/>
      <c r="H5917" s="3"/>
      <c r="I5917" s="8"/>
      <c r="J5917" s="9"/>
      <c r="K5917" s="4">
        <f>$M5917+$N5917*IF($B5917&lt;&gt;"",1,0)+$O5917*IF($A5917&lt;&gt;"",1,0)+IF(AND($A5917="",$B5917="",$C5917="",$K5916&lt;&gt;0),1,0)</f>
        <v>0</v>
      </c>
      <c r="L5917" s="4">
        <f>SUM($J5917:$J5917)/MAX(1,SUM($J5917:$J5917))</f>
        <v>0</v>
      </c>
      <c r="M5917" s="4">
        <f>$L5917+IF($C5918&lt;&gt;"",0,$M5918)</f>
        <v>0</v>
      </c>
      <c r="N5917" s="4">
        <f>$M5917+IF($B5918&lt;&gt;"",0,$N5918)</f>
        <v>0</v>
      </c>
      <c r="O5917" s="4">
        <f>$N5917+IF($A5918&lt;&gt;"",0,$O5918)</f>
        <v>0</v>
      </c>
      <c r="P5917" s="5" t="str">
        <f t="shared" si="92"/>
        <v>+STB</v>
      </c>
      <c r="Q5917" t="str">
        <f>IF($A5917="",$Q5916,$A5917)</f>
        <v>Gebruik/Exploitatie</v>
      </c>
    </row>
    <row r="5918" spans="1:17" ht="15.75" hidden="1" x14ac:dyDescent="0.25">
      <c r="A5918" s="1"/>
      <c r="B5918" s="2"/>
      <c r="C5918" s="3"/>
      <c r="D5918" s="3"/>
      <c r="E5918" s="6"/>
      <c r="F5918" s="3"/>
      <c r="G5918" s="7" t="s">
        <v>3741</v>
      </c>
      <c r="H5918" s="3" t="s">
        <v>3742</v>
      </c>
      <c r="I5918" s="8"/>
      <c r="J5918" s="9"/>
      <c r="K5918" s="4">
        <f>$M5918+$N5918*IF($B5918&lt;&gt;"",1,0)+$O5918*IF($A5918&lt;&gt;"",1,0)+IF(AND($A5918="",$B5918="",$C5918="",$K5917&lt;&gt;0),1,0)</f>
        <v>0</v>
      </c>
      <c r="L5918" s="4">
        <f>SUM($J5918:$J5918)/MAX(1,SUM($J5918:$J5918))</f>
        <v>0</v>
      </c>
      <c r="M5918" s="4">
        <f>$L5918+IF($C5919&lt;&gt;"",0,$M5919)</f>
        <v>0</v>
      </c>
      <c r="N5918" s="4">
        <f>$M5918+IF($B5919&lt;&gt;"",0,$N5919)</f>
        <v>0</v>
      </c>
      <c r="O5918" s="4">
        <f>$N5918+IF($A5919&lt;&gt;"",0,$O5919)</f>
        <v>0</v>
      </c>
      <c r="P5918" s="5" t="str">
        <f t="shared" si="92"/>
        <v>+STB</v>
      </c>
      <c r="Q5918" t="str">
        <f>IF($A5918="",$Q5917,$A5918)</f>
        <v>Gebruik/Exploitatie</v>
      </c>
    </row>
    <row r="5919" spans="1:17" ht="15.75" hidden="1" x14ac:dyDescent="0.25">
      <c r="A5919" s="1"/>
      <c r="B5919" s="2"/>
      <c r="C5919" s="3"/>
      <c r="D5919" s="3"/>
      <c r="E5919" s="6"/>
      <c r="F5919" s="3"/>
      <c r="G5919" s="7"/>
      <c r="H5919" s="3"/>
      <c r="I5919" s="8" t="s">
        <v>3984</v>
      </c>
      <c r="J5919" s="9"/>
      <c r="K5919" s="4">
        <f>$M5919+$N5919*IF($B5919&lt;&gt;"",1,0)+$O5919*IF($A5919&lt;&gt;"",1,0)+IF(AND($A5919="",$B5919="",$C5919="",$K5918&lt;&gt;0),1,0)</f>
        <v>0</v>
      </c>
      <c r="L5919" s="4">
        <f>SUM($J5919:$J5919)/MAX(1,SUM($J5919:$J5919))</f>
        <v>0</v>
      </c>
      <c r="M5919" s="4">
        <f>$L5919+IF($C5920&lt;&gt;"",0,$M5920)</f>
        <v>0</v>
      </c>
      <c r="N5919" s="4">
        <f>$M5919+IF($B5920&lt;&gt;"",0,$N5920)</f>
        <v>0</v>
      </c>
      <c r="O5919" s="4">
        <f>$N5919+IF($A5920&lt;&gt;"",0,$O5920)</f>
        <v>0</v>
      </c>
      <c r="P5919" s="5" t="str">
        <f t="shared" si="92"/>
        <v>+STB</v>
      </c>
      <c r="Q5919" t="str">
        <f>IF($A5919="",$Q5918,$A5919)</f>
        <v>Gebruik/Exploitatie</v>
      </c>
    </row>
    <row r="5920" spans="1:17" ht="15.75" hidden="1" x14ac:dyDescent="0.25">
      <c r="A5920" s="1"/>
      <c r="B5920" s="2"/>
      <c r="C5920" s="3" t="s">
        <v>6406</v>
      </c>
      <c r="D5920" s="3" t="s">
        <v>6407</v>
      </c>
      <c r="E5920" s="6"/>
      <c r="F5920" s="3"/>
      <c r="G5920" s="7"/>
      <c r="H5920" s="3"/>
      <c r="I5920" s="8"/>
      <c r="J5920" s="9"/>
      <c r="K5920" s="4">
        <f>$M5920+$N5920*IF($B5920&lt;&gt;"",1,0)+$O5920*IF($A5920&lt;&gt;"",1,0)+IF(AND($A5920="",$B5920="",$C5920="",$K5919&lt;&gt;0),1,0)</f>
        <v>0</v>
      </c>
      <c r="L5920" s="4">
        <f>SUM($J5920:$J5920)/MAX(1,SUM($J5920:$J5920))</f>
        <v>0</v>
      </c>
      <c r="M5920" s="4">
        <f>$L5920+IF($C5921&lt;&gt;"",0,$M5921)</f>
        <v>0</v>
      </c>
      <c r="N5920" s="4">
        <f>$M5920+IF($B5921&lt;&gt;"",0,$N5921)</f>
        <v>0</v>
      </c>
      <c r="O5920" s="4">
        <f>$N5920+IF($A5921&lt;&gt;"",0,$O5921)</f>
        <v>0</v>
      </c>
      <c r="P5920" s="5" t="str">
        <f t="shared" si="92"/>
        <v>TAAK</v>
      </c>
      <c r="Q5920" t="str">
        <f>IF($A5920="",$Q5919,$A5920)</f>
        <v>Gebruik/Exploitatie</v>
      </c>
    </row>
    <row r="5921" spans="1:17" ht="15.75" hidden="1" x14ac:dyDescent="0.25">
      <c r="A5921" s="1"/>
      <c r="B5921" s="2"/>
      <c r="C5921" s="3"/>
      <c r="D5921" s="3"/>
      <c r="E5921" s="6">
        <v>1</v>
      </c>
      <c r="F5921" s="3" t="s">
        <v>6407</v>
      </c>
      <c r="G5921" s="7"/>
      <c r="H5921" s="3"/>
      <c r="I5921" s="8"/>
      <c r="J5921" s="9"/>
      <c r="K5921" s="4">
        <f>$M5921+$N5921*IF($B5921&lt;&gt;"",1,0)+$O5921*IF($A5921&lt;&gt;"",1,0)+IF(AND($A5921="",$B5921="",$C5921="",$K5920&lt;&gt;0),1,0)</f>
        <v>0</v>
      </c>
      <c r="L5921" s="4">
        <f>SUM($J5921:$J5921)/MAX(1,SUM($J5921:$J5921))</f>
        <v>0</v>
      </c>
      <c r="M5921" s="4">
        <f>$L5921+IF($C5922&lt;&gt;"",0,$M5922)</f>
        <v>0</v>
      </c>
      <c r="N5921" s="4">
        <f>$M5921+IF($B5922&lt;&gt;"",0,$N5922)</f>
        <v>0</v>
      </c>
      <c r="O5921" s="4">
        <f>$N5921+IF($A5922&lt;&gt;"",0,$O5922)</f>
        <v>0</v>
      </c>
      <c r="P5921" s="5" t="str">
        <f t="shared" si="92"/>
        <v>+STB</v>
      </c>
      <c r="Q5921" t="str">
        <f>IF($A5921="",$Q5920,$A5921)</f>
        <v>Gebruik/Exploitatie</v>
      </c>
    </row>
    <row r="5922" spans="1:17" ht="15.75" hidden="1" x14ac:dyDescent="0.25">
      <c r="A5922" s="1"/>
      <c r="B5922" s="2"/>
      <c r="C5922" s="3"/>
      <c r="D5922" s="3"/>
      <c r="E5922" s="6"/>
      <c r="F5922" s="3"/>
      <c r="G5922" s="7" t="s">
        <v>3743</v>
      </c>
      <c r="H5922" s="3" t="s">
        <v>3744</v>
      </c>
      <c r="I5922" s="8"/>
      <c r="J5922" s="9"/>
      <c r="K5922" s="4">
        <f>$M5922+$N5922*IF($B5922&lt;&gt;"",1,0)+$O5922*IF($A5922&lt;&gt;"",1,0)+IF(AND($A5922="",$B5922="",$C5922="",$K5921&lt;&gt;0),1,0)</f>
        <v>0</v>
      </c>
      <c r="L5922" s="4">
        <f>SUM($J5922:$J5922)/MAX(1,SUM($J5922:$J5922))</f>
        <v>0</v>
      </c>
      <c r="M5922" s="4">
        <f>$L5922+IF($C5923&lt;&gt;"",0,$M5923)</f>
        <v>0</v>
      </c>
      <c r="N5922" s="4">
        <f>$M5922+IF($B5923&lt;&gt;"",0,$N5923)</f>
        <v>0</v>
      </c>
      <c r="O5922" s="4">
        <f>$N5922+IF($A5923&lt;&gt;"",0,$O5923)</f>
        <v>0</v>
      </c>
      <c r="P5922" s="5" t="str">
        <f t="shared" si="92"/>
        <v>+STB</v>
      </c>
      <c r="Q5922" t="str">
        <f>IF($A5922="",$Q5921,$A5922)</f>
        <v>Gebruik/Exploitatie</v>
      </c>
    </row>
    <row r="5923" spans="1:17" ht="23.25" hidden="1" x14ac:dyDescent="0.25">
      <c r="A5923" s="1"/>
      <c r="B5923" s="2"/>
      <c r="C5923" s="3"/>
      <c r="D5923" s="3"/>
      <c r="E5923" s="6"/>
      <c r="F5923" s="3"/>
      <c r="G5923" s="7"/>
      <c r="H5923" s="3"/>
      <c r="I5923" s="8" t="s">
        <v>6408</v>
      </c>
      <c r="J5923" s="9"/>
      <c r="K5923" s="4">
        <f>$M5923+$N5923*IF($B5923&lt;&gt;"",1,0)+$O5923*IF($A5923&lt;&gt;"",1,0)+IF(AND($A5923="",$B5923="",$C5923="",$K5922&lt;&gt;0),1,0)</f>
        <v>0</v>
      </c>
      <c r="L5923" s="4">
        <f>SUM($J5923:$J5923)/MAX(1,SUM($J5923:$J5923))</f>
        <v>0</v>
      </c>
      <c r="M5923" s="4">
        <f>$L5923+IF($C5924&lt;&gt;"",0,$M5924)</f>
        <v>0</v>
      </c>
      <c r="N5923" s="4">
        <f>$M5923+IF($B5924&lt;&gt;"",0,$N5924)</f>
        <v>0</v>
      </c>
      <c r="O5923" s="4">
        <f>$N5923+IF($A5924&lt;&gt;"",0,$O5924)</f>
        <v>0</v>
      </c>
      <c r="P5923" s="5" t="str">
        <f t="shared" si="92"/>
        <v>+STB</v>
      </c>
      <c r="Q5923" t="str">
        <f>IF($A5923="",$Q5922,$A5923)</f>
        <v>Gebruik/Exploitatie</v>
      </c>
    </row>
    <row r="5924" spans="1:17" ht="15.75" hidden="1" x14ac:dyDescent="0.25">
      <c r="A5924" s="1"/>
      <c r="B5924" s="2"/>
      <c r="C5924" s="3" t="s">
        <v>6409</v>
      </c>
      <c r="D5924" s="3" t="s">
        <v>19</v>
      </c>
      <c r="E5924" s="6"/>
      <c r="F5924" s="3"/>
      <c r="G5924" s="7"/>
      <c r="H5924" s="3"/>
      <c r="I5924" s="8"/>
      <c r="J5924" s="9"/>
      <c r="K5924" s="4">
        <f>$M5924+$N5924*IF($B5924&lt;&gt;"",1,0)+$O5924*IF($A5924&lt;&gt;"",1,0)+IF(AND($A5924="",$B5924="",$C5924="",$K5923&lt;&gt;0),1,0)</f>
        <v>0</v>
      </c>
      <c r="L5924" s="4">
        <f>SUM($J5924:$J5924)/MAX(1,SUM($J5924:$J5924))</f>
        <v>0</v>
      </c>
      <c r="M5924" s="4">
        <f>$L5924+IF($C5925&lt;&gt;"",0,$M5925)</f>
        <v>0</v>
      </c>
      <c r="N5924" s="4">
        <f>$M5924+IF($B5925&lt;&gt;"",0,$N5925)</f>
        <v>0</v>
      </c>
      <c r="O5924" s="4">
        <f>$N5924+IF($A5925&lt;&gt;"",0,$O5925)</f>
        <v>0</v>
      </c>
      <c r="P5924" s="5" t="str">
        <f t="shared" si="92"/>
        <v>TAAK</v>
      </c>
      <c r="Q5924" t="str">
        <f>IF($A5924="",$Q5923,$A5924)</f>
        <v>Gebruik/Exploitatie</v>
      </c>
    </row>
    <row r="5925" spans="1:17" ht="15.75" hidden="1" x14ac:dyDescent="0.25">
      <c r="A5925" s="1"/>
      <c r="B5925" s="2"/>
      <c r="C5925" s="3"/>
      <c r="D5925" s="3"/>
      <c r="E5925" s="6">
        <v>1</v>
      </c>
      <c r="F5925" s="3" t="s">
        <v>19</v>
      </c>
      <c r="G5925" s="7"/>
      <c r="H5925" s="3"/>
      <c r="I5925" s="8"/>
      <c r="J5925" s="9"/>
      <c r="K5925" s="4">
        <f>$M5925+$N5925*IF($B5925&lt;&gt;"",1,0)+$O5925*IF($A5925&lt;&gt;"",1,0)+IF(AND($A5925="",$B5925="",$C5925="",$K5924&lt;&gt;0),1,0)</f>
        <v>0</v>
      </c>
      <c r="L5925" s="4">
        <f>SUM($J5925:$J5925)/MAX(1,SUM($J5925:$J5925))</f>
        <v>0</v>
      </c>
      <c r="M5925" s="4">
        <f>$L5925+IF($C5926&lt;&gt;"",0,$M5926)</f>
        <v>0</v>
      </c>
      <c r="N5925" s="4">
        <f>$M5925+IF($B5926&lt;&gt;"",0,$N5926)</f>
        <v>0</v>
      </c>
      <c r="O5925" s="4">
        <f>$N5925+IF($A5926&lt;&gt;"",0,$O5926)</f>
        <v>0</v>
      </c>
      <c r="P5925" s="5" t="str">
        <f t="shared" si="92"/>
        <v>+STB</v>
      </c>
      <c r="Q5925" t="str">
        <f>IF($A5925="",$Q5924,$A5925)</f>
        <v>Gebruik/Exploitatie</v>
      </c>
    </row>
    <row r="5926" spans="1:17" ht="15.75" hidden="1" x14ac:dyDescent="0.25">
      <c r="A5926" s="1"/>
      <c r="B5926" s="2"/>
      <c r="C5926" s="3"/>
      <c r="D5926" s="3"/>
      <c r="E5926" s="6"/>
      <c r="F5926" s="3"/>
      <c r="G5926" s="7" t="s">
        <v>3745</v>
      </c>
      <c r="H5926" s="3" t="s">
        <v>3746</v>
      </c>
      <c r="I5926" s="8"/>
      <c r="J5926" s="9"/>
      <c r="K5926" s="4">
        <f>$M5926+$N5926*IF($B5926&lt;&gt;"",1,0)+$O5926*IF($A5926&lt;&gt;"",1,0)+IF(AND($A5926="",$B5926="",$C5926="",$K5925&lt;&gt;0),1,0)</f>
        <v>0</v>
      </c>
      <c r="L5926" s="4">
        <f>SUM($J5926:$J5926)/MAX(1,SUM($J5926:$J5926))</f>
        <v>0</v>
      </c>
      <c r="M5926" s="4">
        <f>$L5926+IF($C5927&lt;&gt;"",0,$M5927)</f>
        <v>0</v>
      </c>
      <c r="N5926" s="4">
        <f>$M5926+IF($B5927&lt;&gt;"",0,$N5927)</f>
        <v>0</v>
      </c>
      <c r="O5926" s="4">
        <f>$N5926+IF($A5927&lt;&gt;"",0,$O5927)</f>
        <v>0</v>
      </c>
      <c r="P5926" s="5" t="str">
        <f t="shared" si="92"/>
        <v>+STB</v>
      </c>
      <c r="Q5926" t="str">
        <f>IF($A5926="",$Q5925,$A5926)</f>
        <v>Gebruik/Exploitatie</v>
      </c>
    </row>
    <row r="5927" spans="1:17" ht="15.75" hidden="1" x14ac:dyDescent="0.25">
      <c r="A5927" s="1"/>
      <c r="B5927" s="2"/>
      <c r="C5927" s="3"/>
      <c r="D5927" s="3"/>
      <c r="E5927" s="6"/>
      <c r="F5927" s="3"/>
      <c r="G5927" s="7"/>
      <c r="H5927" s="3"/>
      <c r="I5927" s="8" t="s">
        <v>6410</v>
      </c>
      <c r="J5927" s="9"/>
      <c r="K5927" s="4">
        <f>$M5927+$N5927*IF($B5927&lt;&gt;"",1,0)+$O5927*IF($A5927&lt;&gt;"",1,0)+IF(AND($A5927="",$B5927="",$C5927="",$K5926&lt;&gt;0),1,0)</f>
        <v>0</v>
      </c>
      <c r="L5927" s="4">
        <f>SUM($J5927:$J5927)/MAX(1,SUM($J5927:$J5927))</f>
        <v>0</v>
      </c>
      <c r="M5927" s="4">
        <f>$L5927+IF($C5928&lt;&gt;"",0,$M5928)</f>
        <v>0</v>
      </c>
      <c r="N5927" s="4">
        <f>$M5927+IF($B5928&lt;&gt;"",0,$N5928)</f>
        <v>0</v>
      </c>
      <c r="O5927" s="4">
        <f>$N5927+IF($A5928&lt;&gt;"",0,$O5928)</f>
        <v>0</v>
      </c>
      <c r="P5927" s="5" t="str">
        <f t="shared" si="92"/>
        <v>+STB</v>
      </c>
      <c r="Q5927" t="str">
        <f>IF($A5927="",$Q5926,$A5927)</f>
        <v>Gebruik/Exploitatie</v>
      </c>
    </row>
    <row r="5928" spans="1:17" ht="15.75" hidden="1" x14ac:dyDescent="0.25">
      <c r="A5928" s="1"/>
      <c r="B5928" s="2" t="s">
        <v>84</v>
      </c>
      <c r="C5928" s="3"/>
      <c r="D5928" s="3"/>
      <c r="E5928" s="6"/>
      <c r="F5928" s="3"/>
      <c r="G5928" s="7"/>
      <c r="H5928" s="3"/>
      <c r="I5928" s="8"/>
      <c r="J5928" s="9"/>
      <c r="K5928" s="4">
        <f>$M5928+$N5928*IF($B5928&lt;&gt;"",1,0)+$O5928*IF($A5928&lt;&gt;"",1,0)+IF(AND($A5928="",$B5928="",$C5928="",$K5927&lt;&gt;0),1,0)</f>
        <v>0</v>
      </c>
      <c r="L5928" s="4">
        <f>SUM($J5928:$J5928)/MAX(1,SUM($J5928:$J5928))</f>
        <v>0</v>
      </c>
      <c r="M5928" s="4">
        <f>$L5928+IF($C5929&lt;&gt;"",0,$M5929)</f>
        <v>0</v>
      </c>
      <c r="N5928" s="4">
        <f>$M5928+IF($B5929&lt;&gt;"",0,$N5929)</f>
        <v>0</v>
      </c>
      <c r="O5928" s="4">
        <f>$N5928+IF($A5929&lt;&gt;"",0,$O5929)</f>
        <v>0</v>
      </c>
      <c r="P5928" s="5" t="str">
        <f t="shared" si="92"/>
        <v>TAAK</v>
      </c>
      <c r="Q5928" t="str">
        <f>IF($A5928="",$Q5927,$A5928)</f>
        <v>Gebruik/Exploitatie</v>
      </c>
    </row>
    <row r="5929" spans="1:17" ht="15.75" hidden="1" x14ac:dyDescent="0.25">
      <c r="A5929" s="1"/>
      <c r="B5929" s="2"/>
      <c r="C5929" s="3" t="s">
        <v>6411</v>
      </c>
      <c r="D5929" s="3" t="s">
        <v>20</v>
      </c>
      <c r="E5929" s="6"/>
      <c r="F5929" s="3"/>
      <c r="G5929" s="7"/>
      <c r="H5929" s="3"/>
      <c r="I5929" s="8"/>
      <c r="J5929" s="9"/>
      <c r="K5929" s="4">
        <f>$M5929+$N5929*IF($B5929&lt;&gt;"",1,0)+$O5929*IF($A5929&lt;&gt;"",1,0)+IF(AND($A5929="",$B5929="",$C5929="",$K5928&lt;&gt;0),1,0)</f>
        <v>0</v>
      </c>
      <c r="L5929" s="4">
        <f>SUM($J5929:$J5929)/MAX(1,SUM($J5929:$J5929))</f>
        <v>0</v>
      </c>
      <c r="M5929" s="4">
        <f>$L5929+IF($C5930&lt;&gt;"",0,$M5930)</f>
        <v>0</v>
      </c>
      <c r="N5929" s="4">
        <f>$M5929+IF($B5930&lt;&gt;"",0,$N5930)</f>
        <v>0</v>
      </c>
      <c r="O5929" s="4">
        <f>$N5929+IF($A5930&lt;&gt;"",0,$O5930)</f>
        <v>0</v>
      </c>
      <c r="P5929" s="5" t="str">
        <f t="shared" si="92"/>
        <v>TAAK</v>
      </c>
      <c r="Q5929" t="str">
        <f>IF($A5929="",$Q5928,$A5929)</f>
        <v>Gebruik/Exploitatie</v>
      </c>
    </row>
    <row r="5930" spans="1:17" ht="15.75" hidden="1" x14ac:dyDescent="0.25">
      <c r="A5930" s="1"/>
      <c r="B5930" s="2"/>
      <c r="C5930" s="3"/>
      <c r="D5930" s="3"/>
      <c r="E5930" s="6">
        <v>1</v>
      </c>
      <c r="F5930" s="3" t="s">
        <v>3747</v>
      </c>
      <c r="G5930" s="7"/>
      <c r="H5930" s="3"/>
      <c r="I5930" s="8"/>
      <c r="J5930" s="9"/>
      <c r="K5930" s="4">
        <f>$M5930+$N5930*IF($B5930&lt;&gt;"",1,0)+$O5930*IF($A5930&lt;&gt;"",1,0)+IF(AND($A5930="",$B5930="",$C5930="",$K5929&lt;&gt;0),1,0)</f>
        <v>0</v>
      </c>
      <c r="L5930" s="4">
        <f>SUM($J5930:$J5930)/MAX(1,SUM($J5930:$J5930))</f>
        <v>0</v>
      </c>
      <c r="M5930" s="4">
        <f>$L5930+IF($C5931&lt;&gt;"",0,$M5931)</f>
        <v>0</v>
      </c>
      <c r="N5930" s="4">
        <f>$M5930+IF($B5931&lt;&gt;"",0,$N5931)</f>
        <v>0</v>
      </c>
      <c r="O5930" s="4">
        <f>$N5930+IF($A5931&lt;&gt;"",0,$O5931)</f>
        <v>0</v>
      </c>
      <c r="P5930" s="5" t="str">
        <f t="shared" si="92"/>
        <v>+STB</v>
      </c>
      <c r="Q5930" t="str">
        <f>IF($A5930="",$Q5929,$A5930)</f>
        <v>Gebruik/Exploitatie</v>
      </c>
    </row>
    <row r="5931" spans="1:17" ht="15.75" hidden="1" x14ac:dyDescent="0.25">
      <c r="A5931" s="1"/>
      <c r="B5931" s="2"/>
      <c r="C5931" s="3"/>
      <c r="D5931" s="3"/>
      <c r="E5931" s="6"/>
      <c r="F5931" s="3"/>
      <c r="G5931" s="7" t="s">
        <v>3748</v>
      </c>
      <c r="H5931" s="3" t="s">
        <v>3749</v>
      </c>
      <c r="I5931" s="8"/>
      <c r="J5931" s="9"/>
      <c r="K5931" s="4">
        <f>$M5931+$N5931*IF($B5931&lt;&gt;"",1,0)+$O5931*IF($A5931&lt;&gt;"",1,0)+IF(AND($A5931="",$B5931="",$C5931="",$K5930&lt;&gt;0),1,0)</f>
        <v>0</v>
      </c>
      <c r="L5931" s="4">
        <f>SUM($J5931:$J5931)/MAX(1,SUM($J5931:$J5931))</f>
        <v>0</v>
      </c>
      <c r="M5931" s="4">
        <f>$L5931+IF($C5932&lt;&gt;"",0,$M5932)</f>
        <v>0</v>
      </c>
      <c r="N5931" s="4">
        <f>$M5931+IF($B5932&lt;&gt;"",0,$N5932)</f>
        <v>0</v>
      </c>
      <c r="O5931" s="4">
        <f>$N5931+IF($A5932&lt;&gt;"",0,$O5932)</f>
        <v>0</v>
      </c>
      <c r="P5931" s="5" t="str">
        <f t="shared" si="92"/>
        <v>+STB</v>
      </c>
      <c r="Q5931" t="str">
        <f>IF($A5931="",$Q5930,$A5931)</f>
        <v>Gebruik/Exploitatie</v>
      </c>
    </row>
    <row r="5932" spans="1:17" ht="34.5" hidden="1" x14ac:dyDescent="0.25">
      <c r="A5932" s="1"/>
      <c r="B5932" s="2"/>
      <c r="C5932" s="3"/>
      <c r="D5932" s="3"/>
      <c r="E5932" s="6"/>
      <c r="F5932" s="3"/>
      <c r="G5932" s="7"/>
      <c r="H5932" s="3"/>
      <c r="I5932" s="8" t="s">
        <v>4005</v>
      </c>
      <c r="J5932" s="9"/>
      <c r="K5932" s="4">
        <f>$M5932+$N5932*IF($B5932&lt;&gt;"",1,0)+$O5932*IF($A5932&lt;&gt;"",1,0)+IF(AND($A5932="",$B5932="",$C5932="",$K5931&lt;&gt;0),1,0)</f>
        <v>0</v>
      </c>
      <c r="L5932" s="4">
        <f>SUM($J5932:$J5932)/MAX(1,SUM($J5932:$J5932))</f>
        <v>0</v>
      </c>
      <c r="M5932" s="4">
        <f>$L5932+IF($C5933&lt;&gt;"",0,$M5933)</f>
        <v>0</v>
      </c>
      <c r="N5932" s="4">
        <f>$M5932+IF($B5933&lt;&gt;"",0,$N5933)</f>
        <v>0</v>
      </c>
      <c r="O5932" s="4">
        <f>$N5932+IF($A5933&lt;&gt;"",0,$O5933)</f>
        <v>0</v>
      </c>
      <c r="P5932" s="5" t="str">
        <f t="shared" si="92"/>
        <v>+STB</v>
      </c>
      <c r="Q5932" t="str">
        <f>IF($A5932="",$Q5931,$A5932)</f>
        <v>Gebruik/Exploitatie</v>
      </c>
    </row>
    <row r="5933" spans="1:17" ht="15.75" hidden="1" x14ac:dyDescent="0.25">
      <c r="A5933" s="1"/>
      <c r="B5933" s="2"/>
      <c r="C5933" s="3"/>
      <c r="D5933" s="3"/>
      <c r="E5933" s="6">
        <v>2</v>
      </c>
      <c r="F5933" s="3" t="s">
        <v>3750</v>
      </c>
      <c r="G5933" s="7"/>
      <c r="H5933" s="3"/>
      <c r="I5933" s="8"/>
      <c r="J5933" s="9"/>
      <c r="K5933" s="4">
        <f>$M5933+$N5933*IF($B5933&lt;&gt;"",1,0)+$O5933*IF($A5933&lt;&gt;"",1,0)+IF(AND($A5933="",$B5933="",$C5933="",$K5932&lt;&gt;0),1,0)</f>
        <v>0</v>
      </c>
      <c r="L5933" s="4">
        <f>SUM($J5933:$J5933)/MAX(1,SUM($J5933:$J5933))</f>
        <v>0</v>
      </c>
      <c r="M5933" s="4">
        <f>$L5933+IF($C5934&lt;&gt;"",0,$M5934)</f>
        <v>0</v>
      </c>
      <c r="N5933" s="4">
        <f>$M5933+IF($B5934&lt;&gt;"",0,$N5934)</f>
        <v>0</v>
      </c>
      <c r="O5933" s="4">
        <f>$N5933+IF($A5934&lt;&gt;"",0,$O5934)</f>
        <v>0</v>
      </c>
      <c r="P5933" s="5" t="str">
        <f t="shared" si="92"/>
        <v>+STB</v>
      </c>
      <c r="Q5933" t="str">
        <f>IF($A5933="",$Q5932,$A5933)</f>
        <v>Gebruik/Exploitatie</v>
      </c>
    </row>
    <row r="5934" spans="1:17" ht="15.75" hidden="1" x14ac:dyDescent="0.25">
      <c r="A5934" s="1"/>
      <c r="B5934" s="2"/>
      <c r="C5934" s="3"/>
      <c r="D5934" s="3"/>
      <c r="E5934" s="6"/>
      <c r="F5934" s="3"/>
      <c r="G5934" s="7" t="s">
        <v>3751</v>
      </c>
      <c r="H5934" s="3" t="s">
        <v>3752</v>
      </c>
      <c r="I5934" s="8"/>
      <c r="J5934" s="9"/>
      <c r="K5934" s="4">
        <f>$M5934+$N5934*IF($B5934&lt;&gt;"",1,0)+$O5934*IF($A5934&lt;&gt;"",1,0)+IF(AND($A5934="",$B5934="",$C5934="",$K5933&lt;&gt;0),1,0)</f>
        <v>0</v>
      </c>
      <c r="L5934" s="4">
        <f>SUM($J5934:$J5934)/MAX(1,SUM($J5934:$J5934))</f>
        <v>0</v>
      </c>
      <c r="M5934" s="4">
        <f>$L5934+IF($C5935&lt;&gt;"",0,$M5935)</f>
        <v>0</v>
      </c>
      <c r="N5934" s="4">
        <f>$M5934+IF($B5935&lt;&gt;"",0,$N5935)</f>
        <v>0</v>
      </c>
      <c r="O5934" s="4">
        <f>$N5934+IF($A5935&lt;&gt;"",0,$O5935)</f>
        <v>0</v>
      </c>
      <c r="P5934" s="5" t="str">
        <f t="shared" si="92"/>
        <v>+STB</v>
      </c>
      <c r="Q5934" t="str">
        <f>IF($A5934="",$Q5933,$A5934)</f>
        <v>Gebruik/Exploitatie</v>
      </c>
    </row>
    <row r="5935" spans="1:17" ht="23.25" hidden="1" x14ac:dyDescent="0.25">
      <c r="A5935" s="1"/>
      <c r="B5935" s="2"/>
      <c r="C5935" s="3"/>
      <c r="D5935" s="3"/>
      <c r="E5935" s="6"/>
      <c r="F5935" s="3"/>
      <c r="G5935" s="7"/>
      <c r="H5935" s="3"/>
      <c r="I5935" s="8" t="s">
        <v>6412</v>
      </c>
      <c r="J5935" s="9"/>
      <c r="K5935" s="4">
        <f>$M5935+$N5935*IF($B5935&lt;&gt;"",1,0)+$O5935*IF($A5935&lt;&gt;"",1,0)+IF(AND($A5935="",$B5935="",$C5935="",$K5934&lt;&gt;0),1,0)</f>
        <v>0</v>
      </c>
      <c r="L5935" s="4">
        <f>SUM($J5935:$J5935)/MAX(1,SUM($J5935:$J5935))</f>
        <v>0</v>
      </c>
      <c r="M5935" s="4">
        <f>$L5935+IF($C5936&lt;&gt;"",0,$M5936)</f>
        <v>0</v>
      </c>
      <c r="N5935" s="4">
        <f>$M5935+IF($B5936&lt;&gt;"",0,$N5936)</f>
        <v>0</v>
      </c>
      <c r="O5935" s="4">
        <f>$N5935+IF($A5936&lt;&gt;"",0,$O5936)</f>
        <v>0</v>
      </c>
      <c r="P5935" s="5" t="str">
        <f t="shared" si="92"/>
        <v>+STB</v>
      </c>
      <c r="Q5935" t="str">
        <f>IF($A5935="",$Q5934,$A5935)</f>
        <v>Gebruik/Exploitatie</v>
      </c>
    </row>
    <row r="5936" spans="1:17" ht="15.75" hidden="1" x14ac:dyDescent="0.25">
      <c r="A5936" s="1"/>
      <c r="B5936" s="2"/>
      <c r="C5936" s="3"/>
      <c r="D5936" s="3"/>
      <c r="E5936" s="6">
        <v>3</v>
      </c>
      <c r="F5936" s="3" t="s">
        <v>3753</v>
      </c>
      <c r="G5936" s="7"/>
      <c r="H5936" s="3"/>
      <c r="I5936" s="8"/>
      <c r="J5936" s="9"/>
      <c r="K5936" s="4">
        <f>$M5936+$N5936*IF($B5936&lt;&gt;"",1,0)+$O5936*IF($A5936&lt;&gt;"",1,0)+IF(AND($A5936="",$B5936="",$C5936="",$K5935&lt;&gt;0),1,0)</f>
        <v>0</v>
      </c>
      <c r="L5936" s="4">
        <f>SUM($J5936:$J5936)/MAX(1,SUM($J5936:$J5936))</f>
        <v>0</v>
      </c>
      <c r="M5936" s="4">
        <f>$L5936+IF($C5937&lt;&gt;"",0,$M5937)</f>
        <v>0</v>
      </c>
      <c r="N5936" s="4">
        <f>$M5936+IF($B5937&lt;&gt;"",0,$N5937)</f>
        <v>0</v>
      </c>
      <c r="O5936" s="4">
        <f>$N5936+IF($A5937&lt;&gt;"",0,$O5937)</f>
        <v>0</v>
      </c>
      <c r="P5936" s="5" t="str">
        <f t="shared" si="92"/>
        <v>+STB</v>
      </c>
      <c r="Q5936" t="str">
        <f>IF($A5936="",$Q5935,$A5936)</f>
        <v>Gebruik/Exploitatie</v>
      </c>
    </row>
    <row r="5937" spans="1:17" ht="15.75" hidden="1" x14ac:dyDescent="0.25">
      <c r="A5937" s="1"/>
      <c r="B5937" s="2"/>
      <c r="C5937" s="3"/>
      <c r="D5937" s="3"/>
      <c r="E5937" s="6"/>
      <c r="F5937" s="3"/>
      <c r="G5937" s="7" t="s">
        <v>3754</v>
      </c>
      <c r="H5937" s="3" t="s">
        <v>3755</v>
      </c>
      <c r="I5937" s="8"/>
      <c r="J5937" s="9"/>
      <c r="K5937" s="4">
        <f>$M5937+$N5937*IF($B5937&lt;&gt;"",1,0)+$O5937*IF($A5937&lt;&gt;"",1,0)+IF(AND($A5937="",$B5937="",$C5937="",$K5936&lt;&gt;0),1,0)</f>
        <v>0</v>
      </c>
      <c r="L5937" s="4">
        <f>SUM($J5937:$J5937)/MAX(1,SUM($J5937:$J5937))</f>
        <v>0</v>
      </c>
      <c r="M5937" s="4">
        <f>$L5937+IF($C5938&lt;&gt;"",0,$M5938)</f>
        <v>0</v>
      </c>
      <c r="N5937" s="4">
        <f>$M5937+IF($B5938&lt;&gt;"",0,$N5938)</f>
        <v>0</v>
      </c>
      <c r="O5937" s="4">
        <f>$N5937+IF($A5938&lt;&gt;"",0,$O5938)</f>
        <v>0</v>
      </c>
      <c r="P5937" s="5" t="str">
        <f t="shared" si="92"/>
        <v>+STB</v>
      </c>
      <c r="Q5937" t="str">
        <f>IF($A5937="",$Q5936,$A5937)</f>
        <v>Gebruik/Exploitatie</v>
      </c>
    </row>
    <row r="5938" spans="1:17" ht="34.5" hidden="1" x14ac:dyDescent="0.25">
      <c r="A5938" s="1"/>
      <c r="B5938" s="2"/>
      <c r="C5938" s="3"/>
      <c r="D5938" s="3"/>
      <c r="E5938" s="6"/>
      <c r="F5938" s="3"/>
      <c r="G5938" s="7"/>
      <c r="H5938" s="3"/>
      <c r="I5938" s="8" t="s">
        <v>4007</v>
      </c>
      <c r="J5938" s="9"/>
      <c r="K5938" s="4">
        <f>$M5938+$N5938*IF($B5938&lt;&gt;"",1,0)+$O5938*IF($A5938&lt;&gt;"",1,0)+IF(AND($A5938="",$B5938="",$C5938="",$K5937&lt;&gt;0),1,0)</f>
        <v>0</v>
      </c>
      <c r="L5938" s="4">
        <f>SUM($J5938:$J5938)/MAX(1,SUM($J5938:$J5938))</f>
        <v>0</v>
      </c>
      <c r="M5938" s="4">
        <f>$L5938+IF($C5939&lt;&gt;"",0,$M5939)</f>
        <v>0</v>
      </c>
      <c r="N5938" s="4">
        <f>$M5938+IF($B5939&lt;&gt;"",0,$N5939)</f>
        <v>0</v>
      </c>
      <c r="O5938" s="4">
        <f>$N5938+IF($A5939&lt;&gt;"",0,$O5939)</f>
        <v>0</v>
      </c>
      <c r="P5938" s="5" t="str">
        <f t="shared" si="92"/>
        <v>+STB</v>
      </c>
      <c r="Q5938" t="str">
        <f>IF($A5938="",$Q5937,$A5938)</f>
        <v>Gebruik/Exploitatie</v>
      </c>
    </row>
    <row r="5939" spans="1:17" ht="15.75" hidden="1" x14ac:dyDescent="0.25">
      <c r="A5939" s="1"/>
      <c r="B5939" s="2" t="s">
        <v>92</v>
      </c>
      <c r="C5939" s="3"/>
      <c r="D5939" s="3"/>
      <c r="E5939" s="6"/>
      <c r="F5939" s="3"/>
      <c r="G5939" s="7"/>
      <c r="H5939" s="3"/>
      <c r="I5939" s="8"/>
      <c r="J5939" s="9"/>
      <c r="K5939" s="4">
        <f>$M5939+$N5939*IF($B5939&lt;&gt;"",1,0)+$O5939*IF($A5939&lt;&gt;"",1,0)+IF(AND($A5939="",$B5939="",$C5939="",$K5938&lt;&gt;0),1,0)</f>
        <v>0</v>
      </c>
      <c r="L5939" s="4">
        <f>SUM($J5939:$J5939)/MAX(1,SUM($J5939:$J5939))</f>
        <v>0</v>
      </c>
      <c r="M5939" s="4">
        <f>$L5939+IF($C5940&lt;&gt;"",0,$M5940)</f>
        <v>0</v>
      </c>
      <c r="N5939" s="4">
        <f>$M5939+IF($B5940&lt;&gt;"",0,$N5940)</f>
        <v>0</v>
      </c>
      <c r="O5939" s="4">
        <f>$N5939+IF($A5940&lt;&gt;"",0,$O5940)</f>
        <v>0</v>
      </c>
      <c r="P5939" s="5" t="str">
        <f t="shared" si="92"/>
        <v>TAAK</v>
      </c>
      <c r="Q5939" t="str">
        <f>IF($A5939="",$Q5938,$A5939)</f>
        <v>Gebruik/Exploitatie</v>
      </c>
    </row>
    <row r="5940" spans="1:17" ht="15.75" hidden="1" x14ac:dyDescent="0.25">
      <c r="A5940" s="1"/>
      <c r="B5940" s="2"/>
      <c r="C5940" s="3" t="s">
        <v>6413</v>
      </c>
      <c r="D5940" s="3" t="s">
        <v>3756</v>
      </c>
      <c r="E5940" s="6"/>
      <c r="F5940" s="3"/>
      <c r="G5940" s="7"/>
      <c r="H5940" s="3"/>
      <c r="I5940" s="8"/>
      <c r="J5940" s="9"/>
      <c r="K5940" s="4">
        <f>$M5940+$N5940*IF($B5940&lt;&gt;"",1,0)+$O5940*IF($A5940&lt;&gt;"",1,0)+IF(AND($A5940="",$B5940="",$C5940="",$K5939&lt;&gt;0),1,0)</f>
        <v>0</v>
      </c>
      <c r="L5940" s="4">
        <f>SUM($J5940:$J5940)/MAX(1,SUM($J5940:$J5940))</f>
        <v>0</v>
      </c>
      <c r="M5940" s="4">
        <f>$L5940+IF($C5941&lt;&gt;"",0,$M5941)</f>
        <v>0</v>
      </c>
      <c r="N5940" s="4">
        <f>$M5940+IF($B5941&lt;&gt;"",0,$N5941)</f>
        <v>0</v>
      </c>
      <c r="O5940" s="4">
        <f>$N5940+IF($A5941&lt;&gt;"",0,$O5941)</f>
        <v>0</v>
      </c>
      <c r="P5940" s="5" t="str">
        <f t="shared" si="92"/>
        <v>TAAK</v>
      </c>
      <c r="Q5940" t="str">
        <f>IF($A5940="",$Q5939,$A5940)</f>
        <v>Gebruik/Exploitatie</v>
      </c>
    </row>
    <row r="5941" spans="1:17" ht="15.75" hidden="1" x14ac:dyDescent="0.25">
      <c r="A5941" s="1"/>
      <c r="B5941" s="2"/>
      <c r="C5941" s="3"/>
      <c r="D5941" s="3"/>
      <c r="E5941" s="6">
        <v>1</v>
      </c>
      <c r="F5941" s="3" t="s">
        <v>3756</v>
      </c>
      <c r="G5941" s="7"/>
      <c r="H5941" s="3"/>
      <c r="I5941" s="8"/>
      <c r="J5941" s="9"/>
      <c r="K5941" s="4">
        <f>$M5941+$N5941*IF($B5941&lt;&gt;"",1,0)+$O5941*IF($A5941&lt;&gt;"",1,0)+IF(AND($A5941="",$B5941="",$C5941="",$K5940&lt;&gt;0),1,0)</f>
        <v>0</v>
      </c>
      <c r="L5941" s="4">
        <f>SUM($J5941:$J5941)/MAX(1,SUM($J5941:$J5941))</f>
        <v>0</v>
      </c>
      <c r="M5941" s="4">
        <f>$L5941+IF($C5942&lt;&gt;"",0,$M5942)</f>
        <v>0</v>
      </c>
      <c r="N5941" s="4">
        <f>$M5941+IF($B5942&lt;&gt;"",0,$N5942)</f>
        <v>0</v>
      </c>
      <c r="O5941" s="4">
        <f>$N5941+IF($A5942&lt;&gt;"",0,$O5942)</f>
        <v>0</v>
      </c>
      <c r="P5941" s="5" t="str">
        <f t="shared" si="92"/>
        <v>+STB</v>
      </c>
      <c r="Q5941" t="str">
        <f>IF($A5941="",$Q5940,$A5941)</f>
        <v>Gebruik/Exploitatie</v>
      </c>
    </row>
    <row r="5942" spans="1:17" ht="15.75" hidden="1" x14ac:dyDescent="0.25">
      <c r="A5942" s="1"/>
      <c r="B5942" s="2"/>
      <c r="C5942" s="3"/>
      <c r="D5942" s="3"/>
      <c r="E5942" s="6"/>
      <c r="F5942" s="3"/>
      <c r="G5942" s="7" t="s">
        <v>3757</v>
      </c>
      <c r="H5942" s="3" t="s">
        <v>3758</v>
      </c>
      <c r="I5942" s="8"/>
      <c r="J5942" s="9"/>
      <c r="K5942" s="4">
        <f>$M5942+$N5942*IF($B5942&lt;&gt;"",1,0)+$O5942*IF($A5942&lt;&gt;"",1,0)+IF(AND($A5942="",$B5942="",$C5942="",$K5941&lt;&gt;0),1,0)</f>
        <v>0</v>
      </c>
      <c r="L5942" s="4">
        <f>SUM($J5942:$J5942)/MAX(1,SUM($J5942:$J5942))</f>
        <v>0</v>
      </c>
      <c r="M5942" s="4">
        <f>$L5942+IF($C5943&lt;&gt;"",0,$M5943)</f>
        <v>0</v>
      </c>
      <c r="N5942" s="4">
        <f>$M5942+IF($B5943&lt;&gt;"",0,$N5943)</f>
        <v>0</v>
      </c>
      <c r="O5942" s="4">
        <f>$N5942+IF($A5943&lt;&gt;"",0,$O5943)</f>
        <v>0</v>
      </c>
      <c r="P5942" s="5" t="str">
        <f t="shared" si="92"/>
        <v>+STB</v>
      </c>
      <c r="Q5942" t="str">
        <f>IF($A5942="",$Q5941,$A5942)</f>
        <v>Gebruik/Exploitatie</v>
      </c>
    </row>
    <row r="5943" spans="1:17" ht="23.25" hidden="1" x14ac:dyDescent="0.25">
      <c r="A5943" s="1"/>
      <c r="B5943" s="2"/>
      <c r="C5943" s="3"/>
      <c r="D5943" s="3"/>
      <c r="E5943" s="6"/>
      <c r="F5943" s="3"/>
      <c r="G5943" s="7"/>
      <c r="H5943" s="3"/>
      <c r="I5943" s="8" t="s">
        <v>4023</v>
      </c>
      <c r="J5943" s="9"/>
      <c r="K5943" s="4">
        <f>$M5943+$N5943*IF($B5943&lt;&gt;"",1,0)+$O5943*IF($A5943&lt;&gt;"",1,0)+IF(AND($A5943="",$B5943="",$C5943="",$K5942&lt;&gt;0),1,0)</f>
        <v>0</v>
      </c>
      <c r="L5943" s="4">
        <f>SUM($J5943:$J5943)/MAX(1,SUM($J5943:$J5943))</f>
        <v>0</v>
      </c>
      <c r="M5943" s="4">
        <f>$L5943+IF($C5944&lt;&gt;"",0,$M5944)</f>
        <v>0</v>
      </c>
      <c r="N5943" s="4">
        <f>$M5943+IF($B5944&lt;&gt;"",0,$N5944)</f>
        <v>0</v>
      </c>
      <c r="O5943" s="4">
        <f>$N5943+IF($A5944&lt;&gt;"",0,$O5944)</f>
        <v>0</v>
      </c>
      <c r="P5943" s="5" t="str">
        <f t="shared" si="92"/>
        <v>+STB</v>
      </c>
      <c r="Q5943" t="str">
        <f>IF($A5943="",$Q5942,$A5943)</f>
        <v>Gebruik/Exploitatie</v>
      </c>
    </row>
    <row r="5944" spans="1:17" ht="15.75" hidden="1" x14ac:dyDescent="0.25">
      <c r="A5944" s="1"/>
      <c r="B5944" s="2"/>
      <c r="C5944" s="3" t="s">
        <v>6414</v>
      </c>
      <c r="D5944" s="3" t="s">
        <v>4276</v>
      </c>
      <c r="E5944" s="6"/>
      <c r="F5944" s="3"/>
      <c r="G5944" s="7"/>
      <c r="H5944" s="3"/>
      <c r="I5944" s="8"/>
      <c r="J5944" s="9"/>
      <c r="K5944" s="4">
        <f>$M5944+$N5944*IF($B5944&lt;&gt;"",1,0)+$O5944*IF($A5944&lt;&gt;"",1,0)+IF(AND($A5944="",$B5944="",$C5944="",$K5943&lt;&gt;0),1,0)</f>
        <v>0</v>
      </c>
      <c r="L5944" s="4">
        <f>SUM($J5944:$J5944)/MAX(1,SUM($J5944:$J5944))</f>
        <v>0</v>
      </c>
      <c r="M5944" s="4">
        <f>$L5944+IF($C5945&lt;&gt;"",0,$M5945)</f>
        <v>0</v>
      </c>
      <c r="N5944" s="4">
        <f>$M5944+IF($B5945&lt;&gt;"",0,$N5945)</f>
        <v>0</v>
      </c>
      <c r="O5944" s="4">
        <f>$N5944+IF($A5945&lt;&gt;"",0,$O5945)</f>
        <v>0</v>
      </c>
      <c r="P5944" s="5" t="str">
        <f t="shared" si="92"/>
        <v>TAAK</v>
      </c>
      <c r="Q5944" t="str">
        <f>IF($A5944="",$Q5943,$A5944)</f>
        <v>Gebruik/Exploitatie</v>
      </c>
    </row>
    <row r="5945" spans="1:17" ht="15.75" hidden="1" x14ac:dyDescent="0.25">
      <c r="A5945" s="1"/>
      <c r="B5945" s="2"/>
      <c r="C5945" s="3"/>
      <c r="D5945" s="3"/>
      <c r="E5945" s="6">
        <v>1</v>
      </c>
      <c r="F5945" s="3" t="s">
        <v>4276</v>
      </c>
      <c r="G5945" s="7"/>
      <c r="H5945" s="3"/>
      <c r="I5945" s="8"/>
      <c r="J5945" s="9"/>
      <c r="K5945" s="4">
        <f>$M5945+$N5945*IF($B5945&lt;&gt;"",1,0)+$O5945*IF($A5945&lt;&gt;"",1,0)+IF(AND($A5945="",$B5945="",$C5945="",$K5944&lt;&gt;0),1,0)</f>
        <v>0</v>
      </c>
      <c r="L5945" s="4">
        <f>SUM($J5945:$J5945)/MAX(1,SUM($J5945:$J5945))</f>
        <v>0</v>
      </c>
      <c r="M5945" s="4">
        <f>$L5945+IF($C5946&lt;&gt;"",0,$M5946)</f>
        <v>0</v>
      </c>
      <c r="N5945" s="4">
        <f>$M5945+IF($B5946&lt;&gt;"",0,$N5946)</f>
        <v>0</v>
      </c>
      <c r="O5945" s="4">
        <f>$N5945+IF($A5946&lt;&gt;"",0,$O5946)</f>
        <v>0</v>
      </c>
      <c r="P5945" s="5" t="str">
        <f t="shared" si="92"/>
        <v>+STB</v>
      </c>
      <c r="Q5945" t="str">
        <f>IF($A5945="",$Q5944,$A5945)</f>
        <v>Gebruik/Exploitatie</v>
      </c>
    </row>
    <row r="5946" spans="1:17" ht="15.75" hidden="1" x14ac:dyDescent="0.25">
      <c r="A5946" s="1"/>
      <c r="B5946" s="2"/>
      <c r="C5946" s="3"/>
      <c r="D5946" s="3"/>
      <c r="E5946" s="6"/>
      <c r="F5946" s="3"/>
      <c r="G5946" s="7" t="s">
        <v>3759</v>
      </c>
      <c r="H5946" s="3" t="s">
        <v>3760</v>
      </c>
      <c r="I5946" s="8"/>
      <c r="J5946" s="9"/>
      <c r="K5946" s="4">
        <f>$M5946+$N5946*IF($B5946&lt;&gt;"",1,0)+$O5946*IF($A5946&lt;&gt;"",1,0)+IF(AND($A5946="",$B5946="",$C5946="",$K5945&lt;&gt;0),1,0)</f>
        <v>0</v>
      </c>
      <c r="L5946" s="4">
        <f>SUM($J5946:$J5946)/MAX(1,SUM($J5946:$J5946))</f>
        <v>0</v>
      </c>
      <c r="M5946" s="4">
        <f>$L5946+IF($C5947&lt;&gt;"",0,$M5947)</f>
        <v>0</v>
      </c>
      <c r="N5946" s="4">
        <f>$M5946+IF($B5947&lt;&gt;"",0,$N5947)</f>
        <v>0</v>
      </c>
      <c r="O5946" s="4">
        <f>$N5946+IF($A5947&lt;&gt;"",0,$O5947)</f>
        <v>0</v>
      </c>
      <c r="P5946" s="5" t="str">
        <f t="shared" si="92"/>
        <v>+STB</v>
      </c>
      <c r="Q5946" t="str">
        <f>IF($A5946="",$Q5945,$A5946)</f>
        <v>Gebruik/Exploitatie</v>
      </c>
    </row>
    <row r="5947" spans="1:17" ht="15.75" hidden="1" x14ac:dyDescent="0.25">
      <c r="A5947" s="1"/>
      <c r="B5947" s="2"/>
      <c r="C5947" s="3"/>
      <c r="D5947" s="3"/>
      <c r="E5947" s="6"/>
      <c r="F5947" s="3"/>
      <c r="G5947" s="7"/>
      <c r="H5947" s="3"/>
      <c r="I5947" s="8" t="s">
        <v>6415</v>
      </c>
      <c r="J5947" s="9"/>
      <c r="K5947" s="4">
        <f>$M5947+$N5947*IF($B5947&lt;&gt;"",1,0)+$O5947*IF($A5947&lt;&gt;"",1,0)+IF(AND($A5947="",$B5947="",$C5947="",$K5946&lt;&gt;0),1,0)</f>
        <v>0</v>
      </c>
      <c r="L5947" s="4">
        <f>SUM($J5947:$J5947)/MAX(1,SUM($J5947:$J5947))</f>
        <v>0</v>
      </c>
      <c r="M5947" s="4">
        <f>$L5947+IF($C5948&lt;&gt;"",0,$M5948)</f>
        <v>0</v>
      </c>
      <c r="N5947" s="4">
        <f>$M5947+IF($B5948&lt;&gt;"",0,$N5948)</f>
        <v>0</v>
      </c>
      <c r="O5947" s="4">
        <f>$N5947+IF($A5948&lt;&gt;"",0,$O5948)</f>
        <v>0</v>
      </c>
      <c r="P5947" s="5" t="str">
        <f t="shared" si="92"/>
        <v>+STB</v>
      </c>
      <c r="Q5947" t="str">
        <f>IF($A5947="",$Q5946,$A5947)</f>
        <v>Gebruik/Exploitatie</v>
      </c>
    </row>
    <row r="5948" spans="1:17" ht="15.75" hidden="1" x14ac:dyDescent="0.25">
      <c r="A5948" s="1"/>
      <c r="B5948" s="2"/>
      <c r="C5948" s="3" t="s">
        <v>6416</v>
      </c>
      <c r="D5948" s="3" t="s">
        <v>102</v>
      </c>
      <c r="E5948" s="6"/>
      <c r="F5948" s="3"/>
      <c r="G5948" s="7"/>
      <c r="H5948" s="3"/>
      <c r="I5948" s="8"/>
      <c r="J5948" s="9"/>
      <c r="K5948" s="4">
        <f>$M5948+$N5948*IF($B5948&lt;&gt;"",1,0)+$O5948*IF($A5948&lt;&gt;"",1,0)+IF(AND($A5948="",$B5948="",$C5948="",$K5947&lt;&gt;0),1,0)</f>
        <v>0</v>
      </c>
      <c r="L5948" s="4">
        <f>SUM($J5948:$J5948)/MAX(1,SUM($J5948:$J5948))</f>
        <v>0</v>
      </c>
      <c r="M5948" s="4">
        <f>$L5948+IF($C5949&lt;&gt;"",0,$M5949)</f>
        <v>0</v>
      </c>
      <c r="N5948" s="4">
        <f>$M5948+IF($B5949&lt;&gt;"",0,$N5949)</f>
        <v>0</v>
      </c>
      <c r="O5948" s="4">
        <f>$N5948+IF($A5949&lt;&gt;"",0,$O5949)</f>
        <v>0</v>
      </c>
      <c r="P5948" s="5" t="str">
        <f t="shared" si="92"/>
        <v>TAAK</v>
      </c>
      <c r="Q5948" t="str">
        <f>IF($A5948="",$Q5947,$A5948)</f>
        <v>Gebruik/Exploitatie</v>
      </c>
    </row>
    <row r="5949" spans="1:17" ht="15.75" hidden="1" x14ac:dyDescent="0.25">
      <c r="A5949" s="1"/>
      <c r="B5949" s="2"/>
      <c r="C5949" s="3"/>
      <c r="D5949" s="3"/>
      <c r="E5949" s="6">
        <v>1</v>
      </c>
      <c r="F5949" s="3" t="s">
        <v>4036</v>
      </c>
      <c r="G5949" s="7"/>
      <c r="H5949" s="3"/>
      <c r="I5949" s="8"/>
      <c r="J5949" s="9"/>
      <c r="K5949" s="4">
        <f>$M5949+$N5949*IF($B5949&lt;&gt;"",1,0)+$O5949*IF($A5949&lt;&gt;"",1,0)+IF(AND($A5949="",$B5949="",$C5949="",$K5948&lt;&gt;0),1,0)</f>
        <v>0</v>
      </c>
      <c r="L5949" s="4">
        <f>SUM($J5949:$J5949)/MAX(1,SUM($J5949:$J5949))</f>
        <v>0</v>
      </c>
      <c r="M5949" s="4">
        <f>$L5949+IF($C5950&lt;&gt;"",0,$M5950)</f>
        <v>0</v>
      </c>
      <c r="N5949" s="4">
        <f>$M5949+IF($B5950&lt;&gt;"",0,$N5950)</f>
        <v>0</v>
      </c>
      <c r="O5949" s="4">
        <f>$N5949+IF($A5950&lt;&gt;"",0,$O5950)</f>
        <v>0</v>
      </c>
      <c r="P5949" s="5" t="str">
        <f t="shared" si="92"/>
        <v>+STB</v>
      </c>
      <c r="Q5949" t="str">
        <f>IF($A5949="",$Q5948,$A5949)</f>
        <v>Gebruik/Exploitatie</v>
      </c>
    </row>
    <row r="5950" spans="1:17" ht="15.75" hidden="1" x14ac:dyDescent="0.25">
      <c r="A5950" s="1"/>
      <c r="B5950" s="2"/>
      <c r="C5950" s="3"/>
      <c r="D5950" s="3"/>
      <c r="E5950" s="6"/>
      <c r="F5950" s="3"/>
      <c r="G5950" s="7" t="s">
        <v>3761</v>
      </c>
      <c r="H5950" s="3" t="s">
        <v>6417</v>
      </c>
      <c r="I5950" s="8"/>
      <c r="J5950" s="9"/>
      <c r="K5950" s="4">
        <f>$M5950+$N5950*IF($B5950&lt;&gt;"",1,0)+$O5950*IF($A5950&lt;&gt;"",1,0)+IF(AND($A5950="",$B5950="",$C5950="",$K5949&lt;&gt;0),1,0)</f>
        <v>0</v>
      </c>
      <c r="L5950" s="4">
        <f>SUM($J5950:$J5950)/MAX(1,SUM($J5950:$J5950))</f>
        <v>0</v>
      </c>
      <c r="M5950" s="4">
        <f>$L5950+IF($C5951&lt;&gt;"",0,$M5951)</f>
        <v>0</v>
      </c>
      <c r="N5950" s="4">
        <f>$M5950+IF($B5951&lt;&gt;"",0,$N5951)</f>
        <v>0</v>
      </c>
      <c r="O5950" s="4">
        <f>$N5950+IF($A5951&lt;&gt;"",0,$O5951)</f>
        <v>0</v>
      </c>
      <c r="P5950" s="5" t="str">
        <f t="shared" si="92"/>
        <v>+STB</v>
      </c>
      <c r="Q5950" t="str">
        <f>IF($A5950="",$Q5949,$A5950)</f>
        <v>Gebruik/Exploitatie</v>
      </c>
    </row>
    <row r="5951" spans="1:17" ht="23.25" hidden="1" x14ac:dyDescent="0.25">
      <c r="A5951" s="1"/>
      <c r="B5951" s="2"/>
      <c r="C5951" s="3"/>
      <c r="D5951" s="3"/>
      <c r="E5951" s="6"/>
      <c r="F5951" s="3"/>
      <c r="G5951" s="7"/>
      <c r="H5951" s="3"/>
      <c r="I5951" s="8" t="s">
        <v>4038</v>
      </c>
      <c r="J5951" s="9"/>
      <c r="K5951" s="4">
        <f>$M5951+$N5951*IF($B5951&lt;&gt;"",1,0)+$O5951*IF($A5951&lt;&gt;"",1,0)+IF(AND($A5951="",$B5951="",$C5951="",$K5950&lt;&gt;0),1,0)</f>
        <v>0</v>
      </c>
      <c r="L5951" s="4">
        <f>SUM($J5951:$J5951)/MAX(1,SUM($J5951:$J5951))</f>
        <v>0</v>
      </c>
      <c r="M5951" s="4">
        <f>$L5951+IF($C5952&lt;&gt;"",0,$M5952)</f>
        <v>0</v>
      </c>
      <c r="N5951" s="4">
        <f>$M5951+IF($B5952&lt;&gt;"",0,$N5952)</f>
        <v>0</v>
      </c>
      <c r="O5951" s="4">
        <f>$N5951+IF($A5952&lt;&gt;"",0,$O5952)</f>
        <v>0</v>
      </c>
      <c r="P5951" s="5" t="str">
        <f t="shared" si="92"/>
        <v>+STB</v>
      </c>
      <c r="Q5951" t="str">
        <f>IF($A5951="",$Q5950,$A5951)</f>
        <v>Gebruik/Exploitatie</v>
      </c>
    </row>
    <row r="5952" spans="1:17" ht="15.75" hidden="1" x14ac:dyDescent="0.25">
      <c r="A5952" s="1"/>
      <c r="B5952" s="2"/>
      <c r="C5952" s="3" t="s">
        <v>6418</v>
      </c>
      <c r="D5952" s="3" t="s">
        <v>93</v>
      </c>
      <c r="E5952" s="6"/>
      <c r="F5952" s="3"/>
      <c r="G5952" s="7"/>
      <c r="H5952" s="3"/>
      <c r="I5952" s="8"/>
      <c r="J5952" s="9"/>
      <c r="K5952" s="4">
        <f>$M5952+$N5952*IF($B5952&lt;&gt;"",1,0)+$O5952*IF($A5952&lt;&gt;"",1,0)+IF(AND($A5952="",$B5952="",$C5952="",$K5951&lt;&gt;0),1,0)</f>
        <v>0</v>
      </c>
      <c r="L5952" s="4">
        <f>SUM($J5952:$J5952)/MAX(1,SUM($J5952:$J5952))</f>
        <v>0</v>
      </c>
      <c r="M5952" s="4">
        <f>$L5952+IF($C5953&lt;&gt;"",0,$M5953)</f>
        <v>0</v>
      </c>
      <c r="N5952" s="4">
        <f>$M5952+IF($B5953&lt;&gt;"",0,$N5953)</f>
        <v>0</v>
      </c>
      <c r="O5952" s="4">
        <f>$N5952+IF($A5953&lt;&gt;"",0,$O5953)</f>
        <v>0</v>
      </c>
      <c r="P5952" s="5" t="str">
        <f t="shared" si="92"/>
        <v>TAAK</v>
      </c>
      <c r="Q5952" t="str">
        <f>IF($A5952="",$Q5951,$A5952)</f>
        <v>Gebruik/Exploitatie</v>
      </c>
    </row>
    <row r="5953" spans="1:17" ht="15.75" hidden="1" x14ac:dyDescent="0.25">
      <c r="A5953" s="1"/>
      <c r="B5953" s="2"/>
      <c r="C5953" s="3"/>
      <c r="D5953" s="3"/>
      <c r="E5953" s="6">
        <v>1</v>
      </c>
      <c r="F5953" s="3" t="s">
        <v>573</v>
      </c>
      <c r="G5953" s="7"/>
      <c r="H5953" s="3"/>
      <c r="I5953" s="8"/>
      <c r="J5953" s="9"/>
      <c r="K5953" s="4">
        <f>$M5953+$N5953*IF($B5953&lt;&gt;"",1,0)+$O5953*IF($A5953&lt;&gt;"",1,0)+IF(AND($A5953="",$B5953="",$C5953="",$K5952&lt;&gt;0),1,0)</f>
        <v>0</v>
      </c>
      <c r="L5953" s="4">
        <f>SUM($J5953:$J5953)/MAX(1,SUM($J5953:$J5953))</f>
        <v>0</v>
      </c>
      <c r="M5953" s="4">
        <f>$L5953+IF($C5954&lt;&gt;"",0,$M5954)</f>
        <v>0</v>
      </c>
      <c r="N5953" s="4">
        <f>$M5953+IF($B5954&lt;&gt;"",0,$N5954)</f>
        <v>0</v>
      </c>
      <c r="O5953" s="4">
        <f>$N5953+IF($A5954&lt;&gt;"",0,$O5954)</f>
        <v>0</v>
      </c>
      <c r="P5953" s="5" t="str">
        <f t="shared" si="92"/>
        <v>+STB</v>
      </c>
      <c r="Q5953" t="str">
        <f>IF($A5953="",$Q5952,$A5953)</f>
        <v>Gebruik/Exploitatie</v>
      </c>
    </row>
    <row r="5954" spans="1:17" ht="15.75" hidden="1" x14ac:dyDescent="0.25">
      <c r="A5954" s="1"/>
      <c r="B5954" s="2"/>
      <c r="C5954" s="3" t="s">
        <v>6419</v>
      </c>
      <c r="D5954" s="3" t="s">
        <v>102</v>
      </c>
      <c r="E5954" s="6"/>
      <c r="F5954" s="3"/>
      <c r="G5954" s="7"/>
      <c r="H5954" s="3"/>
      <c r="I5954" s="8"/>
      <c r="J5954" s="9"/>
      <c r="K5954" s="4">
        <f>$M5954+$N5954*IF($B5954&lt;&gt;"",1,0)+$O5954*IF($A5954&lt;&gt;"",1,0)+IF(AND($A5954="",$B5954="",$C5954="",$K5953&lt;&gt;0),1,0)</f>
        <v>0</v>
      </c>
      <c r="L5954" s="4">
        <f>SUM($J5954:$J5954)/MAX(1,SUM($J5954:$J5954))</f>
        <v>0</v>
      </c>
      <c r="M5954" s="4">
        <f>$L5954+IF($C5955&lt;&gt;"",0,$M5955)</f>
        <v>0</v>
      </c>
      <c r="N5954" s="4">
        <f>$M5954+IF($B5955&lt;&gt;"",0,$N5955)</f>
        <v>0</v>
      </c>
      <c r="O5954" s="4">
        <f>$N5954+IF($A5955&lt;&gt;"",0,$O5955)</f>
        <v>0</v>
      </c>
      <c r="P5954" s="5" t="str">
        <f t="shared" si="92"/>
        <v>TAAK</v>
      </c>
      <c r="Q5954" t="str">
        <f>IF($A5954="",$Q5953,$A5954)</f>
        <v>Gebruik/Exploitatie</v>
      </c>
    </row>
    <row r="5955" spans="1:17" ht="15.75" hidden="1" x14ac:dyDescent="0.25">
      <c r="A5955" s="1"/>
      <c r="B5955" s="2"/>
      <c r="C5955" s="3"/>
      <c r="D5955" s="3"/>
      <c r="E5955" s="6">
        <v>2</v>
      </c>
      <c r="F5955" s="3" t="s">
        <v>4039</v>
      </c>
      <c r="G5955" s="7"/>
      <c r="H5955" s="3"/>
      <c r="I5955" s="8"/>
      <c r="J5955" s="9"/>
      <c r="K5955" s="4">
        <f>$M5955+$N5955*IF($B5955&lt;&gt;"",1,0)+$O5955*IF($A5955&lt;&gt;"",1,0)+IF(AND($A5955="",$B5955="",$C5955="",$K5954&lt;&gt;0),1,0)</f>
        <v>0</v>
      </c>
      <c r="L5955" s="4">
        <f>SUM($J5955:$J5955)/MAX(1,SUM($J5955:$J5955))</f>
        <v>0</v>
      </c>
      <c r="M5955" s="4">
        <f>$L5955+IF($C5956&lt;&gt;"",0,$M5956)</f>
        <v>0</v>
      </c>
      <c r="N5955" s="4">
        <f>$M5955+IF($B5956&lt;&gt;"",0,$N5956)</f>
        <v>0</v>
      </c>
      <c r="O5955" s="4">
        <f>$N5955+IF($A5956&lt;&gt;"",0,$O5956)</f>
        <v>0</v>
      </c>
      <c r="P5955" s="5" t="str">
        <f t="shared" si="92"/>
        <v>+STB</v>
      </c>
      <c r="Q5955" t="str">
        <f>IF($A5955="",$Q5954,$A5955)</f>
        <v>Gebruik/Exploitatie</v>
      </c>
    </row>
    <row r="5956" spans="1:17" ht="15.75" hidden="1" x14ac:dyDescent="0.25">
      <c r="A5956" s="1"/>
      <c r="B5956" s="2"/>
      <c r="C5956" s="3"/>
      <c r="D5956" s="3"/>
      <c r="E5956" s="6"/>
      <c r="F5956" s="3"/>
      <c r="G5956" s="7" t="s">
        <v>3762</v>
      </c>
      <c r="H5956" s="3" t="s">
        <v>6420</v>
      </c>
      <c r="I5956" s="8"/>
      <c r="J5956" s="9"/>
      <c r="K5956" s="4">
        <f>$M5956+$N5956*IF($B5956&lt;&gt;"",1,0)+$O5956*IF($A5956&lt;&gt;"",1,0)+IF(AND($A5956="",$B5956="",$C5956="",$K5955&lt;&gt;0),1,0)</f>
        <v>0</v>
      </c>
      <c r="L5956" s="4">
        <f>SUM($J5956:$J5956)/MAX(1,SUM($J5956:$J5956))</f>
        <v>0</v>
      </c>
      <c r="M5956" s="4">
        <f>$L5956+IF($C5957&lt;&gt;"",0,$M5957)</f>
        <v>0</v>
      </c>
      <c r="N5956" s="4">
        <f>$M5956+IF($B5957&lt;&gt;"",0,$N5957)</f>
        <v>0</v>
      </c>
      <c r="O5956" s="4">
        <f>$N5956+IF($A5957&lt;&gt;"",0,$O5957)</f>
        <v>0</v>
      </c>
      <c r="P5956" s="5" t="str">
        <f t="shared" si="92"/>
        <v>+STB</v>
      </c>
      <c r="Q5956" t="str">
        <f>IF($A5956="",$Q5955,$A5956)</f>
        <v>Gebruik/Exploitatie</v>
      </c>
    </row>
    <row r="5957" spans="1:17" ht="23.25" hidden="1" x14ac:dyDescent="0.25">
      <c r="A5957" s="1"/>
      <c r="B5957" s="2"/>
      <c r="C5957" s="3"/>
      <c r="D5957" s="3"/>
      <c r="E5957" s="6"/>
      <c r="F5957" s="3"/>
      <c r="G5957" s="7"/>
      <c r="H5957" s="3"/>
      <c r="I5957" s="8" t="s">
        <v>4038</v>
      </c>
      <c r="J5957" s="9"/>
      <c r="K5957" s="4">
        <f>$M5957+$N5957*IF($B5957&lt;&gt;"",1,0)+$O5957*IF($A5957&lt;&gt;"",1,0)+IF(AND($A5957="",$B5957="",$C5957="",$K5956&lt;&gt;0),1,0)</f>
        <v>0</v>
      </c>
      <c r="L5957" s="4">
        <f>SUM($J5957:$J5957)/MAX(1,SUM($J5957:$J5957))</f>
        <v>0</v>
      </c>
      <c r="M5957" s="4">
        <f>$L5957+IF($C5958&lt;&gt;"",0,$M5958)</f>
        <v>0</v>
      </c>
      <c r="N5957" s="4">
        <f>$M5957+IF($B5958&lt;&gt;"",0,$N5958)</f>
        <v>0</v>
      </c>
      <c r="O5957" s="4">
        <f>$N5957+IF($A5958&lt;&gt;"",0,$O5958)</f>
        <v>0</v>
      </c>
      <c r="P5957" s="5" t="str">
        <f t="shared" ref="P5957:P6020" si="93">IF(OR($A5957&lt;&gt;"",$B5957&lt;&gt;"",$C5957&lt;&gt;""),"TAAK","+STB")</f>
        <v>+STB</v>
      </c>
      <c r="Q5957" t="str">
        <f>IF($A5957="",$Q5956,$A5957)</f>
        <v>Gebruik/Exploitatie</v>
      </c>
    </row>
    <row r="5958" spans="1:17" ht="15.75" hidden="1" x14ac:dyDescent="0.25">
      <c r="A5958" s="1"/>
      <c r="B5958" s="2"/>
      <c r="C5958" s="3" t="s">
        <v>6421</v>
      </c>
      <c r="D5958" s="3" t="s">
        <v>94</v>
      </c>
      <c r="E5958" s="6"/>
      <c r="F5958" s="3"/>
      <c r="G5958" s="7"/>
      <c r="H5958" s="3"/>
      <c r="I5958" s="8"/>
      <c r="J5958" s="9"/>
      <c r="K5958" s="4">
        <f>$M5958+$N5958*IF($B5958&lt;&gt;"",1,0)+$O5958*IF($A5958&lt;&gt;"",1,0)+IF(AND($A5958="",$B5958="",$C5958="",$K5957&lt;&gt;0),1,0)</f>
        <v>0</v>
      </c>
      <c r="L5958" s="4">
        <f>SUM($J5958:$J5958)/MAX(1,SUM($J5958:$J5958))</f>
        <v>0</v>
      </c>
      <c r="M5958" s="4">
        <f>$L5958+IF($C5959&lt;&gt;"",0,$M5959)</f>
        <v>0</v>
      </c>
      <c r="N5958" s="4">
        <f>$M5958+IF($B5959&lt;&gt;"",0,$N5959)</f>
        <v>0</v>
      </c>
      <c r="O5958" s="4">
        <f>$N5958+IF($A5959&lt;&gt;"",0,$O5959)</f>
        <v>0</v>
      </c>
      <c r="P5958" s="5" t="str">
        <f t="shared" si="93"/>
        <v>TAAK</v>
      </c>
      <c r="Q5958" t="str">
        <f>IF($A5958="",$Q5957,$A5958)</f>
        <v>Gebruik/Exploitatie</v>
      </c>
    </row>
    <row r="5959" spans="1:17" ht="15.75" hidden="1" x14ac:dyDescent="0.25">
      <c r="A5959" s="1"/>
      <c r="B5959" s="2"/>
      <c r="C5959" s="3"/>
      <c r="D5959" s="3"/>
      <c r="E5959" s="6">
        <v>1</v>
      </c>
      <c r="F5959" s="3" t="s">
        <v>94</v>
      </c>
      <c r="G5959" s="7"/>
      <c r="H5959" s="3"/>
      <c r="I5959" s="8"/>
      <c r="J5959" s="9"/>
      <c r="K5959" s="4">
        <f>$M5959+$N5959*IF($B5959&lt;&gt;"",1,0)+$O5959*IF($A5959&lt;&gt;"",1,0)+IF(AND($A5959="",$B5959="",$C5959="",$K5958&lt;&gt;0),1,0)</f>
        <v>0</v>
      </c>
      <c r="L5959" s="4">
        <f>SUM($J5959:$J5959)/MAX(1,SUM($J5959:$J5959))</f>
        <v>0</v>
      </c>
      <c r="M5959" s="4">
        <f>$L5959+IF($C5960&lt;&gt;"",0,$M5960)</f>
        <v>0</v>
      </c>
      <c r="N5959" s="4">
        <f>$M5959+IF($B5960&lt;&gt;"",0,$N5960)</f>
        <v>0</v>
      </c>
      <c r="O5959" s="4">
        <f>$N5959+IF($A5960&lt;&gt;"",0,$O5960)</f>
        <v>0</v>
      </c>
      <c r="P5959" s="5" t="str">
        <f t="shared" si="93"/>
        <v>+STB</v>
      </c>
      <c r="Q5959" t="str">
        <f>IF($A5959="",$Q5958,$A5959)</f>
        <v>Gebruik/Exploitatie</v>
      </c>
    </row>
    <row r="5960" spans="1:17" ht="15.75" hidden="1" x14ac:dyDescent="0.25">
      <c r="A5960" s="1"/>
      <c r="B5960" s="2"/>
      <c r="C5960" s="3"/>
      <c r="D5960" s="3"/>
      <c r="E5960" s="6"/>
      <c r="F5960" s="3"/>
      <c r="G5960" s="7" t="s">
        <v>3763</v>
      </c>
      <c r="H5960" s="3" t="s">
        <v>3764</v>
      </c>
      <c r="I5960" s="8"/>
      <c r="J5960" s="9"/>
      <c r="K5960" s="4">
        <f>$M5960+$N5960*IF($B5960&lt;&gt;"",1,0)+$O5960*IF($A5960&lt;&gt;"",1,0)+IF(AND($A5960="",$B5960="",$C5960="",$K5959&lt;&gt;0),1,0)</f>
        <v>0</v>
      </c>
      <c r="L5960" s="4">
        <f>SUM($J5960:$J5960)/MAX(1,SUM($J5960:$J5960))</f>
        <v>0</v>
      </c>
      <c r="M5960" s="4">
        <f>$L5960+IF($C5961&lt;&gt;"",0,$M5961)</f>
        <v>0</v>
      </c>
      <c r="N5960" s="4">
        <f>$M5960+IF($B5961&lt;&gt;"",0,$N5961)</f>
        <v>0</v>
      </c>
      <c r="O5960" s="4">
        <f>$N5960+IF($A5961&lt;&gt;"",0,$O5961)</f>
        <v>0</v>
      </c>
      <c r="P5960" s="5" t="str">
        <f t="shared" si="93"/>
        <v>+STB</v>
      </c>
      <c r="Q5960" t="str">
        <f>IF($A5960="",$Q5959,$A5960)</f>
        <v>Gebruik/Exploitatie</v>
      </c>
    </row>
    <row r="5961" spans="1:17" ht="15.75" hidden="1" x14ac:dyDescent="0.25">
      <c r="A5961" s="1"/>
      <c r="B5961" s="2"/>
      <c r="C5961" s="3"/>
      <c r="D5961" s="3"/>
      <c r="E5961" s="6"/>
      <c r="F5961" s="3"/>
      <c r="G5961" s="7"/>
      <c r="H5961" s="3"/>
      <c r="I5961" s="8" t="s">
        <v>4026</v>
      </c>
      <c r="J5961" s="9"/>
      <c r="K5961" s="4">
        <f>$M5961+$N5961*IF($B5961&lt;&gt;"",1,0)+$O5961*IF($A5961&lt;&gt;"",1,0)+IF(AND($A5961="",$B5961="",$C5961="",$K5960&lt;&gt;0),1,0)</f>
        <v>0</v>
      </c>
      <c r="L5961" s="4">
        <f>SUM($J5961:$J5961)/MAX(1,SUM($J5961:$J5961))</f>
        <v>0</v>
      </c>
      <c r="M5961" s="4">
        <f>$L5961+IF($C5962&lt;&gt;"",0,$M5962)</f>
        <v>0</v>
      </c>
      <c r="N5961" s="4">
        <f>$M5961+IF($B5962&lt;&gt;"",0,$N5962)</f>
        <v>0</v>
      </c>
      <c r="O5961" s="4">
        <f>$N5961+IF($A5962&lt;&gt;"",0,$O5962)</f>
        <v>0</v>
      </c>
      <c r="P5961" s="5" t="str">
        <f t="shared" si="93"/>
        <v>+STB</v>
      </c>
      <c r="Q5961" t="str">
        <f>IF($A5961="",$Q5960,$A5961)</f>
        <v>Gebruik/Exploitatie</v>
      </c>
    </row>
    <row r="5962" spans="1:17" ht="15.75" hidden="1" x14ac:dyDescent="0.25">
      <c r="A5962" s="1"/>
      <c r="B5962" s="2"/>
      <c r="C5962" s="3" t="s">
        <v>6422</v>
      </c>
      <c r="D5962" s="3" t="s">
        <v>6423</v>
      </c>
      <c r="E5962" s="6"/>
      <c r="F5962" s="3"/>
      <c r="G5962" s="7"/>
      <c r="H5962" s="3"/>
      <c r="I5962" s="8"/>
      <c r="J5962" s="9"/>
      <c r="K5962" s="4">
        <f>$M5962+$N5962*IF($B5962&lt;&gt;"",1,0)+$O5962*IF($A5962&lt;&gt;"",1,0)+IF(AND($A5962="",$B5962="",$C5962="",$K5961&lt;&gt;0),1,0)</f>
        <v>0</v>
      </c>
      <c r="L5962" s="4">
        <f>SUM($J5962:$J5962)/MAX(1,SUM($J5962:$J5962))</f>
        <v>0</v>
      </c>
      <c r="M5962" s="4">
        <f>$L5962+IF($C5963&lt;&gt;"",0,$M5963)</f>
        <v>0</v>
      </c>
      <c r="N5962" s="4">
        <f>$M5962+IF($B5963&lt;&gt;"",0,$N5963)</f>
        <v>0</v>
      </c>
      <c r="O5962" s="4">
        <f>$N5962+IF($A5963&lt;&gt;"",0,$O5963)</f>
        <v>0</v>
      </c>
      <c r="P5962" s="5" t="str">
        <f t="shared" si="93"/>
        <v>TAAK</v>
      </c>
      <c r="Q5962" t="str">
        <f>IF($A5962="",$Q5961,$A5962)</f>
        <v>Gebruik/Exploitatie</v>
      </c>
    </row>
    <row r="5963" spans="1:17" ht="15.75" hidden="1" x14ac:dyDescent="0.25">
      <c r="A5963" s="1"/>
      <c r="B5963" s="2"/>
      <c r="C5963" s="3"/>
      <c r="D5963" s="3"/>
      <c r="E5963" s="6">
        <v>1</v>
      </c>
      <c r="F5963" s="3" t="s">
        <v>6423</v>
      </c>
      <c r="G5963" s="7"/>
      <c r="H5963" s="3"/>
      <c r="I5963" s="8"/>
      <c r="J5963" s="9"/>
      <c r="K5963" s="4">
        <f>$M5963+$N5963*IF($B5963&lt;&gt;"",1,0)+$O5963*IF($A5963&lt;&gt;"",1,0)+IF(AND($A5963="",$B5963="",$C5963="",$K5962&lt;&gt;0),1,0)</f>
        <v>0</v>
      </c>
      <c r="L5963" s="4">
        <f>SUM($J5963:$J5963)/MAX(1,SUM($J5963:$J5963))</f>
        <v>0</v>
      </c>
      <c r="M5963" s="4">
        <f>$L5963+IF($C5964&lt;&gt;"",0,$M5964)</f>
        <v>0</v>
      </c>
      <c r="N5963" s="4">
        <f>$M5963+IF($B5964&lt;&gt;"",0,$N5964)</f>
        <v>0</v>
      </c>
      <c r="O5963" s="4">
        <f>$N5963+IF($A5964&lt;&gt;"",0,$O5964)</f>
        <v>0</v>
      </c>
      <c r="P5963" s="5" t="str">
        <f t="shared" si="93"/>
        <v>+STB</v>
      </c>
      <c r="Q5963" t="str">
        <f>IF($A5963="",$Q5962,$A5963)</f>
        <v>Gebruik/Exploitatie</v>
      </c>
    </row>
    <row r="5964" spans="1:17" ht="15.75" hidden="1" x14ac:dyDescent="0.25">
      <c r="A5964" s="1"/>
      <c r="B5964" s="2"/>
      <c r="C5964" s="3"/>
      <c r="D5964" s="3"/>
      <c r="E5964" s="6"/>
      <c r="F5964" s="3"/>
      <c r="G5964" s="7" t="s">
        <v>3765</v>
      </c>
      <c r="H5964" s="3" t="s">
        <v>6424</v>
      </c>
      <c r="I5964" s="8"/>
      <c r="J5964" s="9"/>
      <c r="K5964" s="4">
        <f>$M5964+$N5964*IF($B5964&lt;&gt;"",1,0)+$O5964*IF($A5964&lt;&gt;"",1,0)+IF(AND($A5964="",$B5964="",$C5964="",$K5963&lt;&gt;0),1,0)</f>
        <v>0</v>
      </c>
      <c r="L5964" s="4">
        <f>SUM($J5964:$J5964)/MAX(1,SUM($J5964:$J5964))</f>
        <v>0</v>
      </c>
      <c r="M5964" s="4">
        <f>$L5964+IF($C5965&lt;&gt;"",0,$M5965)</f>
        <v>0</v>
      </c>
      <c r="N5964" s="4">
        <f>$M5964+IF($B5965&lt;&gt;"",0,$N5965)</f>
        <v>0</v>
      </c>
      <c r="O5964" s="4">
        <f>$N5964+IF($A5965&lt;&gt;"",0,$O5965)</f>
        <v>0</v>
      </c>
      <c r="P5964" s="5" t="str">
        <f t="shared" si="93"/>
        <v>+STB</v>
      </c>
      <c r="Q5964" t="str">
        <f>IF($A5964="",$Q5963,$A5964)</f>
        <v>Gebruik/Exploitatie</v>
      </c>
    </row>
    <row r="5965" spans="1:17" ht="68.25" hidden="1" x14ac:dyDescent="0.25">
      <c r="A5965" s="1"/>
      <c r="B5965" s="2"/>
      <c r="C5965" s="3"/>
      <c r="D5965" s="3"/>
      <c r="E5965" s="6"/>
      <c r="F5965" s="3"/>
      <c r="G5965" s="7"/>
      <c r="H5965" s="3"/>
      <c r="I5965" s="8" t="s">
        <v>6425</v>
      </c>
      <c r="J5965" s="9"/>
      <c r="K5965" s="4">
        <f>$M5965+$N5965*IF($B5965&lt;&gt;"",1,0)+$O5965*IF($A5965&lt;&gt;"",1,0)+IF(AND($A5965="",$B5965="",$C5965="",$K5964&lt;&gt;0),1,0)</f>
        <v>0</v>
      </c>
      <c r="L5965" s="4">
        <f>SUM($J5965:$J5965)/MAX(1,SUM($J5965:$J5965))</f>
        <v>0</v>
      </c>
      <c r="M5965" s="4">
        <f>$L5965+IF($C5966&lt;&gt;"",0,$M5966)</f>
        <v>0</v>
      </c>
      <c r="N5965" s="4">
        <f>$M5965+IF($B5966&lt;&gt;"",0,$N5966)</f>
        <v>0</v>
      </c>
      <c r="O5965" s="4">
        <f>$N5965+IF($A5966&lt;&gt;"",0,$O5966)</f>
        <v>0</v>
      </c>
      <c r="P5965" s="5" t="str">
        <f t="shared" si="93"/>
        <v>+STB</v>
      </c>
      <c r="Q5965" t="str">
        <f>IF($A5965="",$Q5964,$A5965)</f>
        <v>Gebruik/Exploitatie</v>
      </c>
    </row>
    <row r="5966" spans="1:17" ht="15.75" hidden="1" x14ac:dyDescent="0.25">
      <c r="A5966" s="1"/>
      <c r="B5966" s="2" t="s">
        <v>105</v>
      </c>
      <c r="C5966" s="3"/>
      <c r="D5966" s="3"/>
      <c r="E5966" s="6"/>
      <c r="F5966" s="3"/>
      <c r="G5966" s="7"/>
      <c r="H5966" s="3"/>
      <c r="I5966" s="8"/>
      <c r="J5966" s="9"/>
      <c r="K5966" s="4">
        <f>$M5966+$N5966*IF($B5966&lt;&gt;"",1,0)+$O5966*IF($A5966&lt;&gt;"",1,0)+IF(AND($A5966="",$B5966="",$C5966="",$K5965&lt;&gt;0),1,0)</f>
        <v>0</v>
      </c>
      <c r="L5966" s="4">
        <f>SUM($J5966:$J5966)/MAX(1,SUM($J5966:$J5966))</f>
        <v>0</v>
      </c>
      <c r="M5966" s="4">
        <f>$L5966+IF($C5967&lt;&gt;"",0,$M5967)</f>
        <v>0</v>
      </c>
      <c r="N5966" s="4">
        <f>$M5966+IF($B5967&lt;&gt;"",0,$N5967)</f>
        <v>0</v>
      </c>
      <c r="O5966" s="4">
        <f>$N5966+IF($A5967&lt;&gt;"",0,$O5967)</f>
        <v>0</v>
      </c>
      <c r="P5966" s="5" t="str">
        <f t="shared" si="93"/>
        <v>TAAK</v>
      </c>
      <c r="Q5966" t="str">
        <f>IF($A5966="",$Q5965,$A5966)</f>
        <v>Gebruik/Exploitatie</v>
      </c>
    </row>
    <row r="5967" spans="1:17" ht="15.75" hidden="1" x14ac:dyDescent="0.25">
      <c r="A5967" s="1"/>
      <c r="B5967" s="2"/>
      <c r="C5967" s="3" t="s">
        <v>6426</v>
      </c>
      <c r="D5967" s="3" t="s">
        <v>6427</v>
      </c>
      <c r="E5967" s="6"/>
      <c r="F5967" s="3"/>
      <c r="G5967" s="7"/>
      <c r="H5967" s="3"/>
      <c r="I5967" s="8"/>
      <c r="J5967" s="9"/>
      <c r="K5967" s="4">
        <f>$M5967+$N5967*IF($B5967&lt;&gt;"",1,0)+$O5967*IF($A5967&lt;&gt;"",1,0)+IF(AND($A5967="",$B5967="",$C5967="",$K5966&lt;&gt;0),1,0)</f>
        <v>0</v>
      </c>
      <c r="L5967" s="4">
        <f>SUM($J5967:$J5967)/MAX(1,SUM($J5967:$J5967))</f>
        <v>0</v>
      </c>
      <c r="M5967" s="4">
        <f>$L5967+IF($C5968&lt;&gt;"",0,$M5968)</f>
        <v>0</v>
      </c>
      <c r="N5967" s="4">
        <f>$M5967+IF($B5968&lt;&gt;"",0,$N5968)</f>
        <v>0</v>
      </c>
      <c r="O5967" s="4">
        <f>$N5967+IF($A5968&lt;&gt;"",0,$O5968)</f>
        <v>0</v>
      </c>
      <c r="P5967" s="5" t="str">
        <f t="shared" si="93"/>
        <v>TAAK</v>
      </c>
      <c r="Q5967" t="str">
        <f>IF($A5967="",$Q5966,$A5967)</f>
        <v>Gebruik/Exploitatie</v>
      </c>
    </row>
    <row r="5968" spans="1:17" ht="15.75" hidden="1" x14ac:dyDescent="0.25">
      <c r="A5968" s="1"/>
      <c r="B5968" s="2"/>
      <c r="C5968" s="3"/>
      <c r="D5968" s="3"/>
      <c r="E5968" s="6">
        <v>1</v>
      </c>
      <c r="F5968" s="3" t="s">
        <v>6428</v>
      </c>
      <c r="G5968" s="7"/>
      <c r="H5968" s="3"/>
      <c r="I5968" s="8"/>
      <c r="J5968" s="9"/>
      <c r="K5968" s="4">
        <f>$M5968+$N5968*IF($B5968&lt;&gt;"",1,0)+$O5968*IF($A5968&lt;&gt;"",1,0)+IF(AND($A5968="",$B5968="",$C5968="",$K5967&lt;&gt;0),1,0)</f>
        <v>0</v>
      </c>
      <c r="L5968" s="4">
        <f>SUM($J5968:$J5968)/MAX(1,SUM($J5968:$J5968))</f>
        <v>0</v>
      </c>
      <c r="M5968" s="4">
        <f>$L5968+IF($C5969&lt;&gt;"",0,$M5969)</f>
        <v>0</v>
      </c>
      <c r="N5968" s="4">
        <f>$M5968+IF($B5969&lt;&gt;"",0,$N5969)</f>
        <v>0</v>
      </c>
      <c r="O5968" s="4">
        <f>$N5968+IF($A5969&lt;&gt;"",0,$O5969)</f>
        <v>0</v>
      </c>
      <c r="P5968" s="5" t="str">
        <f t="shared" si="93"/>
        <v>+STB</v>
      </c>
      <c r="Q5968" t="str">
        <f>IF($A5968="",$Q5967,$A5968)</f>
        <v>Gebruik/Exploitatie</v>
      </c>
    </row>
    <row r="5969" spans="1:17" ht="15.75" hidden="1" x14ac:dyDescent="0.25">
      <c r="A5969" s="1"/>
      <c r="B5969" s="2"/>
      <c r="C5969" s="3"/>
      <c r="D5969" s="3"/>
      <c r="E5969" s="6"/>
      <c r="F5969" s="3"/>
      <c r="G5969" s="7" t="s">
        <v>3766</v>
      </c>
      <c r="H5969" s="3" t="s">
        <v>3767</v>
      </c>
      <c r="I5969" s="8"/>
      <c r="J5969" s="9"/>
      <c r="K5969" s="4">
        <f>$M5969+$N5969*IF($B5969&lt;&gt;"",1,0)+$O5969*IF($A5969&lt;&gt;"",1,0)+IF(AND($A5969="",$B5969="",$C5969="",$K5968&lt;&gt;0),1,0)</f>
        <v>0</v>
      </c>
      <c r="L5969" s="4">
        <f>SUM($J5969:$J5969)/MAX(1,SUM($J5969:$J5969))</f>
        <v>0</v>
      </c>
      <c r="M5969" s="4">
        <f>$L5969+IF($C5970&lt;&gt;"",0,$M5970)</f>
        <v>0</v>
      </c>
      <c r="N5969" s="4">
        <f>$M5969+IF($B5970&lt;&gt;"",0,$N5970)</f>
        <v>0</v>
      </c>
      <c r="O5969" s="4">
        <f>$N5969+IF($A5970&lt;&gt;"",0,$O5970)</f>
        <v>0</v>
      </c>
      <c r="P5969" s="5" t="str">
        <f t="shared" si="93"/>
        <v>+STB</v>
      </c>
      <c r="Q5969" t="str">
        <f>IF($A5969="",$Q5968,$A5969)</f>
        <v>Gebruik/Exploitatie</v>
      </c>
    </row>
    <row r="5970" spans="1:17" ht="23.25" hidden="1" x14ac:dyDescent="0.25">
      <c r="A5970" s="1"/>
      <c r="B5970" s="2"/>
      <c r="C5970" s="3"/>
      <c r="D5970" s="3"/>
      <c r="E5970" s="6"/>
      <c r="F5970" s="3"/>
      <c r="G5970" s="7"/>
      <c r="H5970" s="3"/>
      <c r="I5970" s="8" t="s">
        <v>6429</v>
      </c>
      <c r="J5970" s="9"/>
      <c r="K5970" s="4">
        <f>$M5970+$N5970*IF($B5970&lt;&gt;"",1,0)+$O5970*IF($A5970&lt;&gt;"",1,0)+IF(AND($A5970="",$B5970="",$C5970="",$K5969&lt;&gt;0),1,0)</f>
        <v>0</v>
      </c>
      <c r="L5970" s="4">
        <f>SUM($J5970:$J5970)/MAX(1,SUM($J5970:$J5970))</f>
        <v>0</v>
      </c>
      <c r="M5970" s="4">
        <f>$L5970+IF($C5971&lt;&gt;"",0,$M5971)</f>
        <v>0</v>
      </c>
      <c r="N5970" s="4">
        <f>$M5970+IF($B5971&lt;&gt;"",0,$N5971)</f>
        <v>0</v>
      </c>
      <c r="O5970" s="4">
        <f>$N5970+IF($A5971&lt;&gt;"",0,$O5971)</f>
        <v>0</v>
      </c>
      <c r="P5970" s="5" t="str">
        <f t="shared" si="93"/>
        <v>+STB</v>
      </c>
      <c r="Q5970" t="str">
        <f>IF($A5970="",$Q5969,$A5970)</f>
        <v>Gebruik/Exploitatie</v>
      </c>
    </row>
    <row r="5971" spans="1:17" ht="15.75" hidden="1" x14ac:dyDescent="0.25">
      <c r="A5971" s="1"/>
      <c r="B5971" s="2"/>
      <c r="C5971" s="3"/>
      <c r="D5971" s="3"/>
      <c r="E5971" s="6">
        <v>2</v>
      </c>
      <c r="F5971" s="3" t="s">
        <v>22</v>
      </c>
      <c r="G5971" s="7"/>
      <c r="H5971" s="3"/>
      <c r="I5971" s="8"/>
      <c r="J5971" s="9"/>
      <c r="K5971" s="4">
        <f>$M5971+$N5971*IF($B5971&lt;&gt;"",1,0)+$O5971*IF($A5971&lt;&gt;"",1,0)+IF(AND($A5971="",$B5971="",$C5971="",$K5970&lt;&gt;0),1,0)</f>
        <v>0</v>
      </c>
      <c r="L5971" s="4">
        <f>SUM($J5971:$J5971)/MAX(1,SUM($J5971:$J5971))</f>
        <v>0</v>
      </c>
      <c r="M5971" s="4">
        <f>$L5971+IF($C5972&lt;&gt;"",0,$M5972)</f>
        <v>0</v>
      </c>
      <c r="N5971" s="4">
        <f>$M5971+IF($B5972&lt;&gt;"",0,$N5972)</f>
        <v>0</v>
      </c>
      <c r="O5971" s="4">
        <f>$N5971+IF($A5972&lt;&gt;"",0,$O5972)</f>
        <v>0</v>
      </c>
      <c r="P5971" s="5" t="str">
        <f t="shared" si="93"/>
        <v>+STB</v>
      </c>
      <c r="Q5971" t="str">
        <f>IF($A5971="",$Q5970,$A5971)</f>
        <v>Gebruik/Exploitatie</v>
      </c>
    </row>
    <row r="5972" spans="1:17" ht="15.75" hidden="1" x14ac:dyDescent="0.25">
      <c r="A5972" s="1"/>
      <c r="B5972" s="2"/>
      <c r="C5972" s="3"/>
      <c r="D5972" s="3"/>
      <c r="E5972" s="6"/>
      <c r="F5972" s="3"/>
      <c r="G5972" s="7" t="s">
        <v>3768</v>
      </c>
      <c r="H5972" s="3" t="s">
        <v>3769</v>
      </c>
      <c r="I5972" s="8"/>
      <c r="J5972" s="9"/>
      <c r="K5972" s="4">
        <f>$M5972+$N5972*IF($B5972&lt;&gt;"",1,0)+$O5972*IF($A5972&lt;&gt;"",1,0)+IF(AND($A5972="",$B5972="",$C5972="",$K5971&lt;&gt;0),1,0)</f>
        <v>0</v>
      </c>
      <c r="L5972" s="4">
        <f>SUM($J5972:$J5972)/MAX(1,SUM($J5972:$J5972))</f>
        <v>0</v>
      </c>
      <c r="M5972" s="4">
        <f>$L5972+IF($C5973&lt;&gt;"",0,$M5973)</f>
        <v>0</v>
      </c>
      <c r="N5972" s="4">
        <f>$M5972+IF($B5973&lt;&gt;"",0,$N5973)</f>
        <v>0</v>
      </c>
      <c r="O5972" s="4">
        <f>$N5972+IF($A5973&lt;&gt;"",0,$O5973)</f>
        <v>0</v>
      </c>
      <c r="P5972" s="5" t="str">
        <f t="shared" si="93"/>
        <v>+STB</v>
      </c>
      <c r="Q5972" t="str">
        <f>IF($A5972="",$Q5971,$A5972)</f>
        <v>Gebruik/Exploitatie</v>
      </c>
    </row>
    <row r="5973" spans="1:17" ht="15.75" hidden="1" x14ac:dyDescent="0.25">
      <c r="A5973" s="1"/>
      <c r="B5973" s="2"/>
      <c r="C5973" s="3"/>
      <c r="D5973" s="3"/>
      <c r="E5973" s="6"/>
      <c r="F5973" s="3"/>
      <c r="G5973" s="7"/>
      <c r="H5973" s="3"/>
      <c r="I5973" s="8" t="s">
        <v>6430</v>
      </c>
      <c r="J5973" s="9"/>
      <c r="K5973" s="4">
        <f>$M5973+$N5973*IF($B5973&lt;&gt;"",1,0)+$O5973*IF($A5973&lt;&gt;"",1,0)+IF(AND($A5973="",$B5973="",$C5973="",$K5972&lt;&gt;0),1,0)</f>
        <v>0</v>
      </c>
      <c r="L5973" s="4">
        <f>SUM($J5973:$J5973)/MAX(1,SUM($J5973:$J5973))</f>
        <v>0</v>
      </c>
      <c r="M5973" s="4">
        <f>$L5973+IF($C5974&lt;&gt;"",0,$M5974)</f>
        <v>0</v>
      </c>
      <c r="N5973" s="4">
        <f>$M5973+IF($B5974&lt;&gt;"",0,$N5974)</f>
        <v>0</v>
      </c>
      <c r="O5973" s="4">
        <f>$N5973+IF($A5974&lt;&gt;"",0,$O5974)</f>
        <v>0</v>
      </c>
      <c r="P5973" s="5" t="str">
        <f t="shared" si="93"/>
        <v>+STB</v>
      </c>
      <c r="Q5973" t="str">
        <f>IF($A5973="",$Q5972,$A5973)</f>
        <v>Gebruik/Exploitatie</v>
      </c>
    </row>
    <row r="5974" spans="1:17" ht="15.75" hidden="1" x14ac:dyDescent="0.25">
      <c r="A5974" s="1"/>
      <c r="B5974" s="2"/>
      <c r="C5974" s="3" t="s">
        <v>6431</v>
      </c>
      <c r="D5974" s="3" t="s">
        <v>23</v>
      </c>
      <c r="E5974" s="6"/>
      <c r="F5974" s="3"/>
      <c r="G5974" s="7"/>
      <c r="H5974" s="3"/>
      <c r="I5974" s="8"/>
      <c r="J5974" s="9"/>
      <c r="K5974" s="4">
        <f>$M5974+$N5974*IF($B5974&lt;&gt;"",1,0)+$O5974*IF($A5974&lt;&gt;"",1,0)+IF(AND($A5974="",$B5974="",$C5974="",$K5973&lt;&gt;0),1,0)</f>
        <v>0</v>
      </c>
      <c r="L5974" s="4">
        <f>SUM($J5974:$J5974)/MAX(1,SUM($J5974:$J5974))</f>
        <v>0</v>
      </c>
      <c r="M5974" s="4">
        <f>$L5974+IF($C5975&lt;&gt;"",0,$M5975)</f>
        <v>0</v>
      </c>
      <c r="N5974" s="4">
        <f>$M5974+IF($B5975&lt;&gt;"",0,$N5975)</f>
        <v>0</v>
      </c>
      <c r="O5974" s="4">
        <f>$N5974+IF($A5975&lt;&gt;"",0,$O5975)</f>
        <v>0</v>
      </c>
      <c r="P5974" s="5" t="str">
        <f t="shared" si="93"/>
        <v>TAAK</v>
      </c>
      <c r="Q5974" t="str">
        <f>IF($A5974="",$Q5973,$A5974)</f>
        <v>Gebruik/Exploitatie</v>
      </c>
    </row>
    <row r="5975" spans="1:17" ht="15.75" hidden="1" x14ac:dyDescent="0.25">
      <c r="A5975" s="1"/>
      <c r="B5975" s="2"/>
      <c r="C5975" s="3"/>
      <c r="D5975" s="3"/>
      <c r="E5975" s="6">
        <v>1</v>
      </c>
      <c r="F5975" s="3" t="s">
        <v>23</v>
      </c>
      <c r="G5975" s="7"/>
      <c r="H5975" s="3"/>
      <c r="I5975" s="8"/>
      <c r="J5975" s="9"/>
      <c r="K5975" s="4">
        <f>$M5975+$N5975*IF($B5975&lt;&gt;"",1,0)+$O5975*IF($A5975&lt;&gt;"",1,0)+IF(AND($A5975="",$B5975="",$C5975="",$K5974&lt;&gt;0),1,0)</f>
        <v>0</v>
      </c>
      <c r="L5975" s="4">
        <f>SUM($J5975:$J5975)/MAX(1,SUM($J5975:$J5975))</f>
        <v>0</v>
      </c>
      <c r="M5975" s="4">
        <f>$L5975+IF($C5976&lt;&gt;"",0,$M5976)</f>
        <v>0</v>
      </c>
      <c r="N5975" s="4">
        <f>$M5975+IF($B5976&lt;&gt;"",0,$N5976)</f>
        <v>0</v>
      </c>
      <c r="O5975" s="4">
        <f>$N5975+IF($A5976&lt;&gt;"",0,$O5976)</f>
        <v>0</v>
      </c>
      <c r="P5975" s="5" t="str">
        <f t="shared" si="93"/>
        <v>+STB</v>
      </c>
      <c r="Q5975" t="str">
        <f>IF($A5975="",$Q5974,$A5975)</f>
        <v>Gebruik/Exploitatie</v>
      </c>
    </row>
    <row r="5976" spans="1:17" ht="15.75" hidden="1" x14ac:dyDescent="0.25">
      <c r="A5976" s="1"/>
      <c r="B5976" s="2"/>
      <c r="C5976" s="3"/>
      <c r="D5976" s="3"/>
      <c r="E5976" s="6"/>
      <c r="F5976" s="3"/>
      <c r="G5976" s="7" t="s">
        <v>3770</v>
      </c>
      <c r="H5976" s="3" t="s">
        <v>3771</v>
      </c>
      <c r="I5976" s="8"/>
      <c r="J5976" s="9"/>
      <c r="K5976" s="4">
        <f>$M5976+$N5976*IF($B5976&lt;&gt;"",1,0)+$O5976*IF($A5976&lt;&gt;"",1,0)+IF(AND($A5976="",$B5976="",$C5976="",$K5975&lt;&gt;0),1,0)</f>
        <v>0</v>
      </c>
      <c r="L5976" s="4">
        <f>SUM($J5976:$J5976)/MAX(1,SUM($J5976:$J5976))</f>
        <v>0</v>
      </c>
      <c r="M5976" s="4">
        <f>$L5976+IF($C5977&lt;&gt;"",0,$M5977)</f>
        <v>0</v>
      </c>
      <c r="N5976" s="4">
        <f>$M5976+IF($B5977&lt;&gt;"",0,$N5977)</f>
        <v>0</v>
      </c>
      <c r="O5976" s="4">
        <f>$N5976+IF($A5977&lt;&gt;"",0,$O5977)</f>
        <v>0</v>
      </c>
      <c r="P5976" s="5" t="str">
        <f t="shared" si="93"/>
        <v>+STB</v>
      </c>
      <c r="Q5976" t="str">
        <f>IF($A5976="",$Q5975,$A5976)</f>
        <v>Gebruik/Exploitatie</v>
      </c>
    </row>
    <row r="5977" spans="1:17" ht="23.25" hidden="1" x14ac:dyDescent="0.25">
      <c r="A5977" s="1"/>
      <c r="B5977" s="2"/>
      <c r="C5977" s="3"/>
      <c r="D5977" s="3"/>
      <c r="E5977" s="6"/>
      <c r="F5977" s="3"/>
      <c r="G5977" s="7"/>
      <c r="H5977" s="3"/>
      <c r="I5977" s="8" t="s">
        <v>6432</v>
      </c>
      <c r="J5977" s="9"/>
      <c r="K5977" s="4">
        <f>$M5977+$N5977*IF($B5977&lt;&gt;"",1,0)+$O5977*IF($A5977&lt;&gt;"",1,0)+IF(AND($A5977="",$B5977="",$C5977="",$K5976&lt;&gt;0),1,0)</f>
        <v>0</v>
      </c>
      <c r="L5977" s="4">
        <f>SUM($J5977:$J5977)/MAX(1,SUM($J5977:$J5977))</f>
        <v>0</v>
      </c>
      <c r="M5977" s="4">
        <f>$L5977+IF($C5978&lt;&gt;"",0,$M5978)</f>
        <v>0</v>
      </c>
      <c r="N5977" s="4">
        <f>$M5977+IF($B5978&lt;&gt;"",0,$N5978)</f>
        <v>0</v>
      </c>
      <c r="O5977" s="4">
        <f>$N5977+IF($A5978&lt;&gt;"",0,$O5978)</f>
        <v>0</v>
      </c>
      <c r="P5977" s="5" t="str">
        <f t="shared" si="93"/>
        <v>+STB</v>
      </c>
      <c r="Q5977" t="str">
        <f>IF($A5977="",$Q5976,$A5977)</f>
        <v>Gebruik/Exploitatie</v>
      </c>
    </row>
    <row r="5978" spans="1:17" ht="15.75" hidden="1" x14ac:dyDescent="0.25">
      <c r="A5978" s="1"/>
      <c r="B5978" s="2"/>
      <c r="C5978" s="3" t="s">
        <v>6433</v>
      </c>
      <c r="D5978" s="3" t="s">
        <v>24</v>
      </c>
      <c r="E5978" s="6"/>
      <c r="F5978" s="3"/>
      <c r="G5978" s="7"/>
      <c r="H5978" s="3"/>
      <c r="I5978" s="8"/>
      <c r="J5978" s="9"/>
      <c r="K5978" s="4">
        <f>$M5978+$N5978*IF($B5978&lt;&gt;"",1,0)+$O5978*IF($A5978&lt;&gt;"",1,0)+IF(AND($A5978="",$B5978="",$C5978="",$K5977&lt;&gt;0),1,0)</f>
        <v>0</v>
      </c>
      <c r="L5978" s="4">
        <f>SUM($J5978:$J5978)/MAX(1,SUM($J5978:$J5978))</f>
        <v>0</v>
      </c>
      <c r="M5978" s="4">
        <f>$L5978+IF($C5979&lt;&gt;"",0,$M5979)</f>
        <v>0</v>
      </c>
      <c r="N5978" s="4">
        <f>$M5978+IF($B5979&lt;&gt;"",0,$N5979)</f>
        <v>0</v>
      </c>
      <c r="O5978" s="4">
        <f>$N5978+IF($A5979&lt;&gt;"",0,$O5979)</f>
        <v>0</v>
      </c>
      <c r="P5978" s="5" t="str">
        <f t="shared" si="93"/>
        <v>TAAK</v>
      </c>
      <c r="Q5978" t="str">
        <f>IF($A5978="",$Q5977,$A5978)</f>
        <v>Gebruik/Exploitatie</v>
      </c>
    </row>
    <row r="5979" spans="1:17" ht="15.75" hidden="1" x14ac:dyDescent="0.25">
      <c r="A5979" s="1"/>
      <c r="B5979" s="2"/>
      <c r="C5979" s="3"/>
      <c r="D5979" s="3"/>
      <c r="E5979" s="6">
        <v>1</v>
      </c>
      <c r="F5979" s="3" t="s">
        <v>24</v>
      </c>
      <c r="G5979" s="7"/>
      <c r="H5979" s="3"/>
      <c r="I5979" s="8"/>
      <c r="J5979" s="9"/>
      <c r="K5979" s="4">
        <f>$M5979+$N5979*IF($B5979&lt;&gt;"",1,0)+$O5979*IF($A5979&lt;&gt;"",1,0)+IF(AND($A5979="",$B5979="",$C5979="",$K5978&lt;&gt;0),1,0)</f>
        <v>0</v>
      </c>
      <c r="L5979" s="4">
        <f>SUM($J5979:$J5979)/MAX(1,SUM($J5979:$J5979))</f>
        <v>0</v>
      </c>
      <c r="M5979" s="4">
        <f>$L5979+IF($C5980&lt;&gt;"",0,$M5980)</f>
        <v>0</v>
      </c>
      <c r="N5979" s="4">
        <f>$M5979+IF($B5980&lt;&gt;"",0,$N5980)</f>
        <v>0</v>
      </c>
      <c r="O5979" s="4">
        <f>$N5979+IF($A5980&lt;&gt;"",0,$O5980)</f>
        <v>0</v>
      </c>
      <c r="P5979" s="5" t="str">
        <f t="shared" si="93"/>
        <v>+STB</v>
      </c>
      <c r="Q5979" t="str">
        <f>IF($A5979="",$Q5978,$A5979)</f>
        <v>Gebruik/Exploitatie</v>
      </c>
    </row>
    <row r="5980" spans="1:17" ht="15.75" hidden="1" x14ac:dyDescent="0.25">
      <c r="A5980" s="1"/>
      <c r="B5980" s="2"/>
      <c r="C5980" s="3"/>
      <c r="D5980" s="3"/>
      <c r="E5980" s="6"/>
      <c r="F5980" s="3"/>
      <c r="G5980" s="7" t="s">
        <v>3772</v>
      </c>
      <c r="H5980" s="3" t="s">
        <v>3773</v>
      </c>
      <c r="I5980" s="8"/>
      <c r="J5980" s="9"/>
      <c r="K5980" s="4">
        <f>$M5980+$N5980*IF($B5980&lt;&gt;"",1,0)+$O5980*IF($A5980&lt;&gt;"",1,0)+IF(AND($A5980="",$B5980="",$C5980="",$K5979&lt;&gt;0),1,0)</f>
        <v>0</v>
      </c>
      <c r="L5980" s="4">
        <f>SUM($J5980:$J5980)/MAX(1,SUM($J5980:$J5980))</f>
        <v>0</v>
      </c>
      <c r="M5980" s="4">
        <f>$L5980+IF($C5981&lt;&gt;"",0,$M5981)</f>
        <v>0</v>
      </c>
      <c r="N5980" s="4">
        <f>$M5980+IF($B5981&lt;&gt;"",0,$N5981)</f>
        <v>0</v>
      </c>
      <c r="O5980" s="4">
        <f>$N5980+IF($A5981&lt;&gt;"",0,$O5981)</f>
        <v>0</v>
      </c>
      <c r="P5980" s="5" t="str">
        <f t="shared" si="93"/>
        <v>+STB</v>
      </c>
      <c r="Q5980" t="str">
        <f>IF($A5980="",$Q5979,$A5980)</f>
        <v>Gebruik/Exploitatie</v>
      </c>
    </row>
    <row r="5981" spans="1:17" ht="23.25" hidden="1" x14ac:dyDescent="0.25">
      <c r="A5981" s="1"/>
      <c r="B5981" s="2"/>
      <c r="C5981" s="3"/>
      <c r="D5981" s="3"/>
      <c r="E5981" s="6"/>
      <c r="F5981" s="3"/>
      <c r="G5981" s="7"/>
      <c r="H5981" s="3"/>
      <c r="I5981" s="8" t="s">
        <v>6434</v>
      </c>
      <c r="J5981" s="9"/>
      <c r="K5981" s="4">
        <f>$M5981+$N5981*IF($B5981&lt;&gt;"",1,0)+$O5981*IF($A5981&lt;&gt;"",1,0)+IF(AND($A5981="",$B5981="",$C5981="",$K5980&lt;&gt;0),1,0)</f>
        <v>0</v>
      </c>
      <c r="L5981" s="4">
        <f>SUM($J5981:$J5981)/MAX(1,SUM($J5981:$J5981))</f>
        <v>0</v>
      </c>
      <c r="M5981" s="4">
        <f>$L5981+IF($C5982&lt;&gt;"",0,$M5982)</f>
        <v>0</v>
      </c>
      <c r="N5981" s="4">
        <f>$M5981+IF($B5982&lt;&gt;"",0,$N5982)</f>
        <v>0</v>
      </c>
      <c r="O5981" s="4">
        <f>$N5981+IF($A5982&lt;&gt;"",0,$O5982)</f>
        <v>0</v>
      </c>
      <c r="P5981" s="5" t="str">
        <f t="shared" si="93"/>
        <v>+STB</v>
      </c>
      <c r="Q5981" t="str">
        <f>IF($A5981="",$Q5980,$A5981)</f>
        <v>Gebruik/Exploitatie</v>
      </c>
    </row>
    <row r="5982" spans="1:17" ht="15.75" hidden="1" x14ac:dyDescent="0.25">
      <c r="A5982" s="1"/>
      <c r="B5982" s="2"/>
      <c r="C5982" s="3" t="s">
        <v>6435</v>
      </c>
      <c r="D5982" s="3" t="s">
        <v>3774</v>
      </c>
      <c r="E5982" s="6"/>
      <c r="F5982" s="3"/>
      <c r="G5982" s="7"/>
      <c r="H5982" s="3"/>
      <c r="I5982" s="8"/>
      <c r="J5982" s="9"/>
      <c r="K5982" s="4">
        <f>$M5982+$N5982*IF($B5982&lt;&gt;"",1,0)+$O5982*IF($A5982&lt;&gt;"",1,0)+IF(AND($A5982="",$B5982="",$C5982="",$K5981&lt;&gt;0),1,0)</f>
        <v>0</v>
      </c>
      <c r="L5982" s="4">
        <f>SUM($J5982:$J5982)/MAX(1,SUM($J5982:$J5982))</f>
        <v>0</v>
      </c>
      <c r="M5982" s="4">
        <f>$L5982+IF($C5983&lt;&gt;"",0,$M5983)</f>
        <v>0</v>
      </c>
      <c r="N5982" s="4">
        <f>$M5982+IF($B5983&lt;&gt;"",0,$N5983)</f>
        <v>0</v>
      </c>
      <c r="O5982" s="4">
        <f>$N5982+IF($A5983&lt;&gt;"",0,$O5983)</f>
        <v>0</v>
      </c>
      <c r="P5982" s="5" t="str">
        <f t="shared" si="93"/>
        <v>TAAK</v>
      </c>
      <c r="Q5982" t="str">
        <f>IF($A5982="",$Q5981,$A5982)</f>
        <v>Gebruik/Exploitatie</v>
      </c>
    </row>
    <row r="5983" spans="1:17" ht="15.75" hidden="1" x14ac:dyDescent="0.25">
      <c r="A5983" s="1"/>
      <c r="B5983" s="2"/>
      <c r="C5983" s="3"/>
      <c r="D5983" s="3"/>
      <c r="E5983" s="6">
        <v>1</v>
      </c>
      <c r="F5983" s="3" t="s">
        <v>3774</v>
      </c>
      <c r="G5983" s="7"/>
      <c r="H5983" s="3"/>
      <c r="I5983" s="8"/>
      <c r="J5983" s="9"/>
      <c r="K5983" s="4">
        <f>$M5983+$N5983*IF($B5983&lt;&gt;"",1,0)+$O5983*IF($A5983&lt;&gt;"",1,0)+IF(AND($A5983="",$B5983="",$C5983="",$K5982&lt;&gt;0),1,0)</f>
        <v>0</v>
      </c>
      <c r="L5983" s="4">
        <f>SUM($J5983:$J5983)/MAX(1,SUM($J5983:$J5983))</f>
        <v>0</v>
      </c>
      <c r="M5983" s="4">
        <f>$L5983+IF($C5984&lt;&gt;"",0,$M5984)</f>
        <v>0</v>
      </c>
      <c r="N5983" s="4">
        <f>$M5983+IF($B5984&lt;&gt;"",0,$N5984)</f>
        <v>0</v>
      </c>
      <c r="O5983" s="4">
        <f>$N5983+IF($A5984&lt;&gt;"",0,$O5984)</f>
        <v>0</v>
      </c>
      <c r="P5983" s="5" t="str">
        <f t="shared" si="93"/>
        <v>+STB</v>
      </c>
      <c r="Q5983" t="str">
        <f>IF($A5983="",$Q5982,$A5983)</f>
        <v>Gebruik/Exploitatie</v>
      </c>
    </row>
    <row r="5984" spans="1:17" ht="15.75" hidden="1" x14ac:dyDescent="0.25">
      <c r="A5984" s="1"/>
      <c r="B5984" s="2"/>
      <c r="C5984" s="3"/>
      <c r="D5984" s="3"/>
      <c r="E5984" s="6"/>
      <c r="F5984" s="3"/>
      <c r="G5984" s="7" t="s">
        <v>3775</v>
      </c>
      <c r="H5984" s="3" t="s">
        <v>3776</v>
      </c>
      <c r="I5984" s="8"/>
      <c r="J5984" s="9"/>
      <c r="K5984" s="4">
        <f>$M5984+$N5984*IF($B5984&lt;&gt;"",1,0)+$O5984*IF($A5984&lt;&gt;"",1,0)+IF(AND($A5984="",$B5984="",$C5984="",$K5983&lt;&gt;0),1,0)</f>
        <v>0</v>
      </c>
      <c r="L5984" s="4">
        <f>SUM($J5984:$J5984)/MAX(1,SUM($J5984:$J5984))</f>
        <v>0</v>
      </c>
      <c r="M5984" s="4">
        <f>$L5984+IF($C5985&lt;&gt;"",0,$M5985)</f>
        <v>0</v>
      </c>
      <c r="N5984" s="4">
        <f>$M5984+IF($B5985&lt;&gt;"",0,$N5985)</f>
        <v>0</v>
      </c>
      <c r="O5984" s="4">
        <f>$N5984+IF($A5985&lt;&gt;"",0,$O5985)</f>
        <v>0</v>
      </c>
      <c r="P5984" s="5" t="str">
        <f t="shared" si="93"/>
        <v>+STB</v>
      </c>
      <c r="Q5984" t="str">
        <f>IF($A5984="",$Q5983,$A5984)</f>
        <v>Gebruik/Exploitatie</v>
      </c>
    </row>
    <row r="5985" spans="1:17" ht="23.25" hidden="1" x14ac:dyDescent="0.25">
      <c r="A5985" s="1"/>
      <c r="B5985" s="2"/>
      <c r="C5985" s="3"/>
      <c r="D5985" s="3"/>
      <c r="E5985" s="6"/>
      <c r="F5985" s="3"/>
      <c r="G5985" s="7"/>
      <c r="H5985" s="3"/>
      <c r="I5985" s="8" t="s">
        <v>6436</v>
      </c>
      <c r="J5985" s="9"/>
      <c r="K5985" s="4">
        <f>$M5985+$N5985*IF($B5985&lt;&gt;"",1,0)+$O5985*IF($A5985&lt;&gt;"",1,0)+IF(AND($A5985="",$B5985="",$C5985="",$K5984&lt;&gt;0),1,0)</f>
        <v>0</v>
      </c>
      <c r="L5985" s="4">
        <f>SUM($J5985:$J5985)/MAX(1,SUM($J5985:$J5985))</f>
        <v>0</v>
      </c>
      <c r="M5985" s="4">
        <f>$L5985+IF($C5986&lt;&gt;"",0,$M5986)</f>
        <v>0</v>
      </c>
      <c r="N5985" s="4">
        <f>$M5985+IF($B5986&lt;&gt;"",0,$N5986)</f>
        <v>0</v>
      </c>
      <c r="O5985" s="4">
        <f>$N5985+IF($A5986&lt;&gt;"",0,$O5986)</f>
        <v>0</v>
      </c>
      <c r="P5985" s="5" t="str">
        <f t="shared" si="93"/>
        <v>+STB</v>
      </c>
      <c r="Q5985" t="str">
        <f>IF($A5985="",$Q5984,$A5985)</f>
        <v>Gebruik/Exploitatie</v>
      </c>
    </row>
    <row r="5986" spans="1:17" ht="15.75" hidden="1" x14ac:dyDescent="0.25">
      <c r="A5986" s="1"/>
      <c r="B5986" s="2"/>
      <c r="C5986" s="3" t="s">
        <v>6437</v>
      </c>
      <c r="D5986" s="3" t="s">
        <v>21</v>
      </c>
      <c r="E5986" s="6"/>
      <c r="F5986" s="3"/>
      <c r="G5986" s="7"/>
      <c r="H5986" s="3"/>
      <c r="I5986" s="8"/>
      <c r="J5986" s="9"/>
      <c r="K5986" s="4">
        <f>$M5986+$N5986*IF($B5986&lt;&gt;"",1,0)+$O5986*IF($A5986&lt;&gt;"",1,0)+IF(AND($A5986="",$B5986="",$C5986="",$K5985&lt;&gt;0),1,0)</f>
        <v>0</v>
      </c>
      <c r="L5986" s="4">
        <f>SUM($J5986:$J5986)/MAX(1,SUM($J5986:$J5986))</f>
        <v>0</v>
      </c>
      <c r="M5986" s="4">
        <f>$L5986+IF($C5987&lt;&gt;"",0,$M5987)</f>
        <v>0</v>
      </c>
      <c r="N5986" s="4">
        <f>$M5986+IF($B5987&lt;&gt;"",0,$N5987)</f>
        <v>0</v>
      </c>
      <c r="O5986" s="4">
        <f>$N5986+IF($A5987&lt;&gt;"",0,$O5987)</f>
        <v>0</v>
      </c>
      <c r="P5986" s="5" t="str">
        <f t="shared" si="93"/>
        <v>TAAK</v>
      </c>
      <c r="Q5986" t="str">
        <f>IF($A5986="",$Q5985,$A5986)</f>
        <v>Gebruik/Exploitatie</v>
      </c>
    </row>
    <row r="5987" spans="1:17" ht="15.75" hidden="1" x14ac:dyDescent="0.25">
      <c r="A5987" s="1"/>
      <c r="B5987" s="2"/>
      <c r="C5987" s="3"/>
      <c r="D5987" s="3"/>
      <c r="E5987" s="6">
        <v>1</v>
      </c>
      <c r="F5987" s="3" t="s">
        <v>21</v>
      </c>
      <c r="G5987" s="7"/>
      <c r="H5987" s="3"/>
      <c r="I5987" s="8"/>
      <c r="J5987" s="9"/>
      <c r="K5987" s="4">
        <f>$M5987+$N5987*IF($B5987&lt;&gt;"",1,0)+$O5987*IF($A5987&lt;&gt;"",1,0)+IF(AND($A5987="",$B5987="",$C5987="",$K5986&lt;&gt;0),1,0)</f>
        <v>0</v>
      </c>
      <c r="L5987" s="4">
        <f>SUM($J5987:$J5987)/MAX(1,SUM($J5987:$J5987))</f>
        <v>0</v>
      </c>
      <c r="M5987" s="4">
        <f>$L5987+IF($C5988&lt;&gt;"",0,$M5988)</f>
        <v>0</v>
      </c>
      <c r="N5987" s="4">
        <f>$M5987+IF($B5988&lt;&gt;"",0,$N5988)</f>
        <v>0</v>
      </c>
      <c r="O5987" s="4">
        <f>$N5987+IF($A5988&lt;&gt;"",0,$O5988)</f>
        <v>0</v>
      </c>
      <c r="P5987" s="5" t="str">
        <f t="shared" si="93"/>
        <v>+STB</v>
      </c>
      <c r="Q5987" t="str">
        <f>IF($A5987="",$Q5986,$A5987)</f>
        <v>Gebruik/Exploitatie</v>
      </c>
    </row>
    <row r="5988" spans="1:17" ht="15.75" hidden="1" x14ac:dyDescent="0.25">
      <c r="A5988" s="1"/>
      <c r="B5988" s="2"/>
      <c r="C5988" s="3"/>
      <c r="D5988" s="3"/>
      <c r="E5988" s="6"/>
      <c r="F5988" s="3"/>
      <c r="G5988" s="7" t="s">
        <v>3777</v>
      </c>
      <c r="H5988" s="3" t="s">
        <v>3778</v>
      </c>
      <c r="I5988" s="8"/>
      <c r="J5988" s="9"/>
      <c r="K5988" s="4">
        <f>$M5988+$N5988*IF($B5988&lt;&gt;"",1,0)+$O5988*IF($A5988&lt;&gt;"",1,0)+IF(AND($A5988="",$B5988="",$C5988="",$K5987&lt;&gt;0),1,0)</f>
        <v>0</v>
      </c>
      <c r="L5988" s="4">
        <f>SUM($J5988:$J5988)/MAX(1,SUM($J5988:$J5988))</f>
        <v>0</v>
      </c>
      <c r="M5988" s="4">
        <f>$L5988+IF($C5989&lt;&gt;"",0,$M5989)</f>
        <v>0</v>
      </c>
      <c r="N5988" s="4">
        <f>$M5988+IF($B5989&lt;&gt;"",0,$N5989)</f>
        <v>0</v>
      </c>
      <c r="O5988" s="4">
        <f>$N5988+IF($A5989&lt;&gt;"",0,$O5989)</f>
        <v>0</v>
      </c>
      <c r="P5988" s="5" t="str">
        <f t="shared" si="93"/>
        <v>+STB</v>
      </c>
      <c r="Q5988" t="str">
        <f>IF($A5988="",$Q5987,$A5988)</f>
        <v>Gebruik/Exploitatie</v>
      </c>
    </row>
    <row r="5989" spans="1:17" ht="23.25" hidden="1" x14ac:dyDescent="0.25">
      <c r="A5989" s="1"/>
      <c r="B5989" s="2"/>
      <c r="C5989" s="3"/>
      <c r="D5989" s="3"/>
      <c r="E5989" s="6"/>
      <c r="F5989" s="3"/>
      <c r="G5989" s="7"/>
      <c r="H5989" s="3"/>
      <c r="I5989" s="8" t="s">
        <v>6438</v>
      </c>
      <c r="J5989" s="9"/>
      <c r="K5989" s="4">
        <f>$M5989+$N5989*IF($B5989&lt;&gt;"",1,0)+$O5989*IF($A5989&lt;&gt;"",1,0)+IF(AND($A5989="",$B5989="",$C5989="",$K5988&lt;&gt;0),1,0)</f>
        <v>0</v>
      </c>
      <c r="L5989" s="4">
        <f>SUM($J5989:$J5989)/MAX(1,SUM($J5989:$J5989))</f>
        <v>0</v>
      </c>
      <c r="M5989" s="4">
        <f>$L5989+IF($C5990&lt;&gt;"",0,$M5990)</f>
        <v>0</v>
      </c>
      <c r="N5989" s="4">
        <f>$M5989+IF($B5990&lt;&gt;"",0,$N5990)</f>
        <v>0</v>
      </c>
      <c r="O5989" s="4">
        <f>$N5989+IF($A5990&lt;&gt;"",0,$O5990)</f>
        <v>0</v>
      </c>
      <c r="P5989" s="5" t="str">
        <f t="shared" si="93"/>
        <v>+STB</v>
      </c>
      <c r="Q5989" t="str">
        <f>IF($A5989="",$Q5988,$A5989)</f>
        <v>Gebruik/Exploitatie</v>
      </c>
    </row>
    <row r="5990" spans="1:17" ht="15.75" hidden="1" x14ac:dyDescent="0.25">
      <c r="A5990" s="1"/>
      <c r="B5990" s="2"/>
      <c r="C5990" s="3" t="s">
        <v>6439</v>
      </c>
      <c r="D5990" s="3" t="s">
        <v>25</v>
      </c>
      <c r="E5990" s="6"/>
      <c r="F5990" s="3"/>
      <c r="G5990" s="7"/>
      <c r="H5990" s="3"/>
      <c r="I5990" s="8"/>
      <c r="J5990" s="9"/>
      <c r="K5990" s="4">
        <f>$M5990+$N5990*IF($B5990&lt;&gt;"",1,0)+$O5990*IF($A5990&lt;&gt;"",1,0)+IF(AND($A5990="",$B5990="",$C5990="",$K5989&lt;&gt;0),1,0)</f>
        <v>0</v>
      </c>
      <c r="L5990" s="4">
        <f>SUM($J5990:$J5990)/MAX(1,SUM($J5990:$J5990))</f>
        <v>0</v>
      </c>
      <c r="M5990" s="4">
        <f>$L5990+IF($C5991&lt;&gt;"",0,$M5991)</f>
        <v>0</v>
      </c>
      <c r="N5990" s="4">
        <f>$M5990+IF($B5991&lt;&gt;"",0,$N5991)</f>
        <v>0</v>
      </c>
      <c r="O5990" s="4">
        <f>$N5990+IF($A5991&lt;&gt;"",0,$O5991)</f>
        <v>0</v>
      </c>
      <c r="P5990" s="5" t="str">
        <f t="shared" si="93"/>
        <v>TAAK</v>
      </c>
      <c r="Q5990" t="str">
        <f>IF($A5990="",$Q5989,$A5990)</f>
        <v>Gebruik/Exploitatie</v>
      </c>
    </row>
    <row r="5991" spans="1:17" ht="15.75" hidden="1" x14ac:dyDescent="0.25">
      <c r="A5991" s="1"/>
      <c r="B5991" s="2"/>
      <c r="C5991" s="3"/>
      <c r="D5991" s="3"/>
      <c r="E5991" s="6">
        <v>1</v>
      </c>
      <c r="F5991" s="3" t="s">
        <v>25</v>
      </c>
      <c r="G5991" s="7"/>
      <c r="H5991" s="3"/>
      <c r="I5991" s="8"/>
      <c r="J5991" s="9"/>
      <c r="K5991" s="4">
        <f>$M5991+$N5991*IF($B5991&lt;&gt;"",1,0)+$O5991*IF($A5991&lt;&gt;"",1,0)+IF(AND($A5991="",$B5991="",$C5991="",$K5990&lt;&gt;0),1,0)</f>
        <v>0</v>
      </c>
      <c r="L5991" s="4">
        <f>SUM($J5991:$J5991)/MAX(1,SUM($J5991:$J5991))</f>
        <v>0</v>
      </c>
      <c r="M5991" s="4">
        <f>$L5991+IF($C5992&lt;&gt;"",0,$M5992)</f>
        <v>0</v>
      </c>
      <c r="N5991" s="4">
        <f>$M5991+IF($B5992&lt;&gt;"",0,$N5992)</f>
        <v>0</v>
      </c>
      <c r="O5991" s="4">
        <f>$N5991+IF($A5992&lt;&gt;"",0,$O5992)</f>
        <v>0</v>
      </c>
      <c r="P5991" s="5" t="str">
        <f t="shared" si="93"/>
        <v>+STB</v>
      </c>
      <c r="Q5991" t="str">
        <f>IF($A5991="",$Q5990,$A5991)</f>
        <v>Gebruik/Exploitatie</v>
      </c>
    </row>
    <row r="5992" spans="1:17" ht="15.75" hidden="1" x14ac:dyDescent="0.25">
      <c r="A5992" s="1"/>
      <c r="B5992" s="2"/>
      <c r="C5992" s="3"/>
      <c r="D5992" s="3"/>
      <c r="E5992" s="6"/>
      <c r="F5992" s="3"/>
      <c r="G5992" s="7" t="s">
        <v>3779</v>
      </c>
      <c r="H5992" s="3" t="s">
        <v>3780</v>
      </c>
      <c r="I5992" s="8"/>
      <c r="J5992" s="9"/>
      <c r="K5992" s="4">
        <f>$M5992+$N5992*IF($B5992&lt;&gt;"",1,0)+$O5992*IF($A5992&lt;&gt;"",1,0)+IF(AND($A5992="",$B5992="",$C5992="",$K5991&lt;&gt;0),1,0)</f>
        <v>0</v>
      </c>
      <c r="L5992" s="4">
        <f>SUM($J5992:$J5992)/MAX(1,SUM($J5992:$J5992))</f>
        <v>0</v>
      </c>
      <c r="M5992" s="4">
        <f>$L5992+IF($C5993&lt;&gt;"",0,$M5993)</f>
        <v>0</v>
      </c>
      <c r="N5992" s="4">
        <f>$M5992+IF($B5993&lt;&gt;"",0,$N5993)</f>
        <v>0</v>
      </c>
      <c r="O5992" s="4">
        <f>$N5992+IF($A5993&lt;&gt;"",0,$O5993)</f>
        <v>0</v>
      </c>
      <c r="P5992" s="5" t="str">
        <f t="shared" si="93"/>
        <v>+STB</v>
      </c>
      <c r="Q5992" t="str">
        <f>IF($A5992="",$Q5991,$A5992)</f>
        <v>Gebruik/Exploitatie</v>
      </c>
    </row>
    <row r="5993" spans="1:17" ht="23.25" hidden="1" x14ac:dyDescent="0.25">
      <c r="A5993" s="1"/>
      <c r="B5993" s="2"/>
      <c r="C5993" s="3"/>
      <c r="D5993" s="3"/>
      <c r="E5993" s="6"/>
      <c r="F5993" s="3"/>
      <c r="G5993" s="7"/>
      <c r="H5993" s="3"/>
      <c r="I5993" s="8" t="s">
        <v>6440</v>
      </c>
      <c r="J5993" s="9"/>
      <c r="K5993" s="4">
        <f>$M5993+$N5993*IF($B5993&lt;&gt;"",1,0)+$O5993*IF($A5993&lt;&gt;"",1,0)+IF(AND($A5993="",$B5993="",$C5993="",$K5992&lt;&gt;0),1,0)</f>
        <v>0</v>
      </c>
      <c r="L5993" s="4">
        <f>SUM($J5993:$J5993)/MAX(1,SUM($J5993:$J5993))</f>
        <v>0</v>
      </c>
      <c r="M5993" s="4">
        <f>$L5993+IF($C5994&lt;&gt;"",0,$M5994)</f>
        <v>0</v>
      </c>
      <c r="N5993" s="4">
        <f>$M5993+IF($B5994&lt;&gt;"",0,$N5994)</f>
        <v>0</v>
      </c>
      <c r="O5993" s="4">
        <f>$N5993+IF($A5994&lt;&gt;"",0,$O5994)</f>
        <v>0</v>
      </c>
      <c r="P5993" s="5" t="str">
        <f t="shared" si="93"/>
        <v>+STB</v>
      </c>
      <c r="Q5993" t="str">
        <f>IF($A5993="",$Q5992,$A5993)</f>
        <v>Gebruik/Exploitatie</v>
      </c>
    </row>
    <row r="5994" spans="1:17" ht="15.75" hidden="1" x14ac:dyDescent="0.25">
      <c r="A5994" s="1"/>
      <c r="B5994" s="2" t="s">
        <v>109</v>
      </c>
      <c r="C5994" s="3"/>
      <c r="D5994" s="3"/>
      <c r="E5994" s="6"/>
      <c r="F5994" s="3"/>
      <c r="G5994" s="7"/>
      <c r="H5994" s="3"/>
      <c r="I5994" s="8"/>
      <c r="J5994" s="9"/>
      <c r="K5994" s="4">
        <f>$M5994+$N5994*IF($B5994&lt;&gt;"",1,0)+$O5994*IF($A5994&lt;&gt;"",1,0)+IF(AND($A5994="",$B5994="",$C5994="",$K5993&lt;&gt;0),1,0)</f>
        <v>0</v>
      </c>
      <c r="L5994" s="4">
        <f>SUM($J5994:$J5994)/MAX(1,SUM($J5994:$J5994))</f>
        <v>0</v>
      </c>
      <c r="M5994" s="4">
        <f>$L5994+IF($C5995&lt;&gt;"",0,$M5995)</f>
        <v>0</v>
      </c>
      <c r="N5994" s="4">
        <f>$M5994+IF($B5995&lt;&gt;"",0,$N5995)</f>
        <v>0</v>
      </c>
      <c r="O5994" s="4">
        <f>$N5994+IF($A5995&lt;&gt;"",0,$O5995)</f>
        <v>0</v>
      </c>
      <c r="P5994" s="5" t="str">
        <f t="shared" si="93"/>
        <v>TAAK</v>
      </c>
      <c r="Q5994" t="str">
        <f>IF($A5994="",$Q5993,$A5994)</f>
        <v>Gebruik/Exploitatie</v>
      </c>
    </row>
    <row r="5995" spans="1:17" ht="15.75" hidden="1" x14ac:dyDescent="0.25">
      <c r="A5995" s="1"/>
      <c r="B5995" s="2"/>
      <c r="C5995" s="3" t="s">
        <v>6441</v>
      </c>
      <c r="D5995" s="3" t="s">
        <v>6442</v>
      </c>
      <c r="E5995" s="6"/>
      <c r="F5995" s="3"/>
      <c r="G5995" s="7"/>
      <c r="H5995" s="3"/>
      <c r="I5995" s="8"/>
      <c r="J5995" s="9"/>
      <c r="K5995" s="4">
        <f>$M5995+$N5995*IF($B5995&lt;&gt;"",1,0)+$O5995*IF($A5995&lt;&gt;"",1,0)+IF(AND($A5995="",$B5995="",$C5995="",$K5994&lt;&gt;0),1,0)</f>
        <v>0</v>
      </c>
      <c r="L5995" s="4">
        <f>SUM($J5995:$J5995)/MAX(1,SUM($J5995:$J5995))</f>
        <v>0</v>
      </c>
      <c r="M5995" s="4">
        <f>$L5995+IF($C5996&lt;&gt;"",0,$M5996)</f>
        <v>0</v>
      </c>
      <c r="N5995" s="4">
        <f>$M5995+IF($B5996&lt;&gt;"",0,$N5996)</f>
        <v>0</v>
      </c>
      <c r="O5995" s="4">
        <f>$N5995+IF($A5996&lt;&gt;"",0,$O5996)</f>
        <v>0</v>
      </c>
      <c r="P5995" s="5" t="str">
        <f t="shared" si="93"/>
        <v>TAAK</v>
      </c>
      <c r="Q5995" t="str">
        <f>IF($A5995="",$Q5994,$A5995)</f>
        <v>Gebruik/Exploitatie</v>
      </c>
    </row>
    <row r="5996" spans="1:17" ht="15.75" hidden="1" x14ac:dyDescent="0.25">
      <c r="A5996" s="1"/>
      <c r="B5996" s="2"/>
      <c r="C5996" s="3"/>
      <c r="D5996" s="3"/>
      <c r="E5996" s="6">
        <v>1</v>
      </c>
      <c r="F5996" s="3" t="s">
        <v>6442</v>
      </c>
      <c r="G5996" s="7"/>
      <c r="H5996" s="3"/>
      <c r="I5996" s="8"/>
      <c r="J5996" s="9"/>
      <c r="K5996" s="4">
        <f>$M5996+$N5996*IF($B5996&lt;&gt;"",1,0)+$O5996*IF($A5996&lt;&gt;"",1,0)+IF(AND($A5996="",$B5996="",$C5996="",$K5995&lt;&gt;0),1,0)</f>
        <v>0</v>
      </c>
      <c r="L5996" s="4">
        <f>SUM($J5996:$J5996)/MAX(1,SUM($J5996:$J5996))</f>
        <v>0</v>
      </c>
      <c r="M5996" s="4">
        <f>$L5996+IF($C5997&lt;&gt;"",0,$M5997)</f>
        <v>0</v>
      </c>
      <c r="N5996" s="4">
        <f>$M5996+IF($B5997&lt;&gt;"",0,$N5997)</f>
        <v>0</v>
      </c>
      <c r="O5996" s="4">
        <f>$N5996+IF($A5997&lt;&gt;"",0,$O5997)</f>
        <v>0</v>
      </c>
      <c r="P5996" s="5" t="str">
        <f t="shared" si="93"/>
        <v>+STB</v>
      </c>
      <c r="Q5996" t="str">
        <f>IF($A5996="",$Q5995,$A5996)</f>
        <v>Gebruik/Exploitatie</v>
      </c>
    </row>
    <row r="5997" spans="1:17" ht="15.75" hidden="1" x14ac:dyDescent="0.25">
      <c r="A5997" s="1"/>
      <c r="B5997" s="2"/>
      <c r="C5997" s="3"/>
      <c r="D5997" s="3"/>
      <c r="E5997" s="6"/>
      <c r="F5997" s="3"/>
      <c r="G5997" s="7" t="s">
        <v>3781</v>
      </c>
      <c r="H5997" s="3" t="s">
        <v>6443</v>
      </c>
      <c r="I5997" s="8"/>
      <c r="J5997" s="9"/>
      <c r="K5997" s="4">
        <f>$M5997+$N5997*IF($B5997&lt;&gt;"",1,0)+$O5997*IF($A5997&lt;&gt;"",1,0)+IF(AND($A5997="",$B5997="",$C5997="",$K5996&lt;&gt;0),1,0)</f>
        <v>0</v>
      </c>
      <c r="L5997" s="4">
        <f>SUM($J5997:$J5997)/MAX(1,SUM($J5997:$J5997))</f>
        <v>0</v>
      </c>
      <c r="M5997" s="4">
        <f>$L5997+IF($C5998&lt;&gt;"",0,$M5998)</f>
        <v>0</v>
      </c>
      <c r="N5997" s="4">
        <f>$M5997+IF($B5998&lt;&gt;"",0,$N5998)</f>
        <v>0</v>
      </c>
      <c r="O5997" s="4">
        <f>$N5997+IF($A5998&lt;&gt;"",0,$O5998)</f>
        <v>0</v>
      </c>
      <c r="P5997" s="5" t="str">
        <f t="shared" si="93"/>
        <v>+STB</v>
      </c>
      <c r="Q5997" t="str">
        <f>IF($A5997="",$Q5996,$A5997)</f>
        <v>Gebruik/Exploitatie</v>
      </c>
    </row>
    <row r="5998" spans="1:17" ht="23.25" hidden="1" x14ac:dyDescent="0.25">
      <c r="A5998" s="1"/>
      <c r="B5998" s="2"/>
      <c r="C5998" s="3"/>
      <c r="D5998" s="3"/>
      <c r="E5998" s="6"/>
      <c r="F5998" s="3"/>
      <c r="G5998" s="7"/>
      <c r="H5998" s="3"/>
      <c r="I5998" s="8" t="s">
        <v>6444</v>
      </c>
      <c r="J5998" s="9"/>
      <c r="K5998" s="4">
        <f>$M5998+$N5998*IF($B5998&lt;&gt;"",1,0)+$O5998*IF($A5998&lt;&gt;"",1,0)+IF(AND($A5998="",$B5998="",$C5998="",$K5997&lt;&gt;0),1,0)</f>
        <v>0</v>
      </c>
      <c r="L5998" s="4">
        <f>SUM($J5998:$J5998)/MAX(1,SUM($J5998:$J5998))</f>
        <v>0</v>
      </c>
      <c r="M5998" s="4">
        <f>$L5998+IF($C5999&lt;&gt;"",0,$M5999)</f>
        <v>0</v>
      </c>
      <c r="N5998" s="4">
        <f>$M5998+IF($B5999&lt;&gt;"",0,$N5999)</f>
        <v>0</v>
      </c>
      <c r="O5998" s="4">
        <f>$N5998+IF($A5999&lt;&gt;"",0,$O5999)</f>
        <v>0</v>
      </c>
      <c r="P5998" s="5" t="str">
        <f t="shared" si="93"/>
        <v>+STB</v>
      </c>
      <c r="Q5998" t="str">
        <f>IF($A5998="",$Q5997,$A5998)</f>
        <v>Gebruik/Exploitatie</v>
      </c>
    </row>
    <row r="5999" spans="1:17" ht="15.75" hidden="1" x14ac:dyDescent="0.25">
      <c r="A5999" s="1"/>
      <c r="B5999" s="2" t="s">
        <v>929</v>
      </c>
      <c r="C5999" s="3"/>
      <c r="D5999" s="3"/>
      <c r="E5999" s="6"/>
      <c r="F5999" s="3"/>
      <c r="G5999" s="7"/>
      <c r="H5999" s="3"/>
      <c r="I5999" s="8"/>
      <c r="J5999" s="9"/>
      <c r="K5999" s="4">
        <f>$M5999+$N5999*IF($B5999&lt;&gt;"",1,0)+$O5999*IF($A5999&lt;&gt;"",1,0)+IF(AND($A5999="",$B5999="",$C5999="",$K5998&lt;&gt;0),1,0)</f>
        <v>0</v>
      </c>
      <c r="L5999" s="4">
        <f>SUM($J5999:$J5999)/MAX(1,SUM($J5999:$J5999))</f>
        <v>0</v>
      </c>
      <c r="M5999" s="4">
        <f>$L5999+IF($C6000&lt;&gt;"",0,$M6000)</f>
        <v>0</v>
      </c>
      <c r="N5999" s="4">
        <f>$M5999+IF($B6000&lt;&gt;"",0,$N6000)</f>
        <v>0</v>
      </c>
      <c r="O5999" s="4">
        <f>$N5999+IF($A6000&lt;&gt;"",0,$O6000)</f>
        <v>0</v>
      </c>
      <c r="P5999" s="5" t="str">
        <f t="shared" si="93"/>
        <v>TAAK</v>
      </c>
      <c r="Q5999" t="str">
        <f>IF($A5999="",$Q5998,$A5999)</f>
        <v>Gebruik/Exploitatie</v>
      </c>
    </row>
    <row r="6000" spans="1:17" ht="15.75" hidden="1" x14ac:dyDescent="0.25">
      <c r="A6000" s="1"/>
      <c r="B6000" s="2"/>
      <c r="C6000" s="3" t="s">
        <v>6445</v>
      </c>
      <c r="D6000" s="3" t="s">
        <v>3782</v>
      </c>
      <c r="E6000" s="6"/>
      <c r="F6000" s="3"/>
      <c r="G6000" s="7"/>
      <c r="H6000" s="3"/>
      <c r="I6000" s="8"/>
      <c r="J6000" s="9"/>
      <c r="K6000" s="4">
        <f>$M6000+$N6000*IF($B6000&lt;&gt;"",1,0)+$O6000*IF($A6000&lt;&gt;"",1,0)+IF(AND($A6000="",$B6000="",$C6000="",$K5999&lt;&gt;0),1,0)</f>
        <v>0</v>
      </c>
      <c r="L6000" s="4">
        <f>SUM($J6000:$J6000)/MAX(1,SUM($J6000:$J6000))</f>
        <v>0</v>
      </c>
      <c r="M6000" s="4">
        <f>$L6000+IF($C6001&lt;&gt;"",0,$M6001)</f>
        <v>0</v>
      </c>
      <c r="N6000" s="4">
        <f>$M6000+IF($B6001&lt;&gt;"",0,$N6001)</f>
        <v>0</v>
      </c>
      <c r="O6000" s="4">
        <f>$N6000+IF($A6001&lt;&gt;"",0,$O6001)</f>
        <v>0</v>
      </c>
      <c r="P6000" s="5" t="str">
        <f t="shared" si="93"/>
        <v>TAAK</v>
      </c>
      <c r="Q6000" t="str">
        <f>IF($A6000="",$Q5999,$A6000)</f>
        <v>Gebruik/Exploitatie</v>
      </c>
    </row>
    <row r="6001" spans="1:17" ht="15.75" hidden="1" x14ac:dyDescent="0.25">
      <c r="A6001" s="1"/>
      <c r="B6001" s="2"/>
      <c r="C6001" s="3"/>
      <c r="D6001" s="3"/>
      <c r="E6001" s="6">
        <v>1</v>
      </c>
      <c r="F6001" s="3" t="s">
        <v>3782</v>
      </c>
      <c r="G6001" s="7"/>
      <c r="H6001" s="3"/>
      <c r="I6001" s="8"/>
      <c r="J6001" s="9"/>
      <c r="K6001" s="4">
        <f>$M6001+$N6001*IF($B6001&lt;&gt;"",1,0)+$O6001*IF($A6001&lt;&gt;"",1,0)+IF(AND($A6001="",$B6001="",$C6001="",$K6000&lt;&gt;0),1,0)</f>
        <v>0</v>
      </c>
      <c r="L6001" s="4">
        <f>SUM($J6001:$J6001)/MAX(1,SUM($J6001:$J6001))</f>
        <v>0</v>
      </c>
      <c r="M6001" s="4">
        <f>$L6001+IF($C6002&lt;&gt;"",0,$M6002)</f>
        <v>0</v>
      </c>
      <c r="N6001" s="4">
        <f>$M6001+IF($B6002&lt;&gt;"",0,$N6002)</f>
        <v>0</v>
      </c>
      <c r="O6001" s="4">
        <f>$N6001+IF($A6002&lt;&gt;"",0,$O6002)</f>
        <v>0</v>
      </c>
      <c r="P6001" s="5" t="str">
        <f t="shared" si="93"/>
        <v>+STB</v>
      </c>
      <c r="Q6001" t="str">
        <f>IF($A6001="",$Q6000,$A6001)</f>
        <v>Gebruik/Exploitatie</v>
      </c>
    </row>
    <row r="6002" spans="1:17" ht="15.75" hidden="1" x14ac:dyDescent="0.25">
      <c r="A6002" s="1"/>
      <c r="B6002" s="2"/>
      <c r="C6002" s="3" t="s">
        <v>3783</v>
      </c>
      <c r="D6002" s="3" t="s">
        <v>3784</v>
      </c>
      <c r="E6002" s="6"/>
      <c r="F6002" s="3"/>
      <c r="G6002" s="7"/>
      <c r="H6002" s="3"/>
      <c r="I6002" s="8"/>
      <c r="J6002" s="9"/>
      <c r="K6002" s="4">
        <f>$M6002+$N6002*IF($B6002&lt;&gt;"",1,0)+$O6002*IF($A6002&lt;&gt;"",1,0)+IF(AND($A6002="",$B6002="",$C6002="",$K6001&lt;&gt;0),1,0)</f>
        <v>0</v>
      </c>
      <c r="L6002" s="4">
        <f>SUM($J6002:$J6002)/MAX(1,SUM($J6002:$J6002))</f>
        <v>0</v>
      </c>
      <c r="M6002" s="4">
        <f>$L6002+IF($C6003&lt;&gt;"",0,$M6003)</f>
        <v>0</v>
      </c>
      <c r="N6002" s="4">
        <f>$M6002+IF($B6003&lt;&gt;"",0,$N6003)</f>
        <v>0</v>
      </c>
      <c r="O6002" s="4">
        <f>$N6002+IF($A6003&lt;&gt;"",0,$O6003)</f>
        <v>0</v>
      </c>
      <c r="P6002" s="5" t="str">
        <f t="shared" si="93"/>
        <v>TAAK</v>
      </c>
      <c r="Q6002" t="str">
        <f>IF($A6002="",$Q6001,$A6002)</f>
        <v>Gebruik/Exploitatie</v>
      </c>
    </row>
    <row r="6003" spans="1:17" ht="15.75" hidden="1" x14ac:dyDescent="0.25">
      <c r="A6003" s="1"/>
      <c r="B6003" s="2"/>
      <c r="C6003" s="3"/>
      <c r="D6003" s="3"/>
      <c r="E6003" s="6">
        <v>1</v>
      </c>
      <c r="F6003" s="3" t="s">
        <v>3784</v>
      </c>
      <c r="G6003" s="7"/>
      <c r="H6003" s="3"/>
      <c r="I6003" s="8"/>
      <c r="J6003" s="9"/>
      <c r="K6003" s="4">
        <f>$M6003+$N6003*IF($B6003&lt;&gt;"",1,0)+$O6003*IF($A6003&lt;&gt;"",1,0)+IF(AND($A6003="",$B6003="",$C6003="",$K6002&lt;&gt;0),1,0)</f>
        <v>0</v>
      </c>
      <c r="L6003" s="4">
        <f>SUM($J6003:$J6003)/MAX(1,SUM($J6003:$J6003))</f>
        <v>0</v>
      </c>
      <c r="M6003" s="4">
        <f>$L6003+IF($C6004&lt;&gt;"",0,$M6004)</f>
        <v>0</v>
      </c>
      <c r="N6003" s="4">
        <f>$M6003+IF($B6004&lt;&gt;"",0,$N6004)</f>
        <v>0</v>
      </c>
      <c r="O6003" s="4">
        <f>$N6003+IF($A6004&lt;&gt;"",0,$O6004)</f>
        <v>0</v>
      </c>
      <c r="P6003" s="5" t="str">
        <f t="shared" si="93"/>
        <v>+STB</v>
      </c>
      <c r="Q6003" t="str">
        <f>IF($A6003="",$Q6002,$A6003)</f>
        <v>Gebruik/Exploitatie</v>
      </c>
    </row>
    <row r="6004" spans="1:17" ht="15.75" hidden="1" x14ac:dyDescent="0.25">
      <c r="A6004" s="1"/>
      <c r="B6004" s="2"/>
      <c r="C6004" s="3"/>
      <c r="D6004" s="3"/>
      <c r="E6004" s="6"/>
      <c r="F6004" s="3"/>
      <c r="G6004" s="7" t="s">
        <v>3785</v>
      </c>
      <c r="H6004" s="3" t="s">
        <v>6446</v>
      </c>
      <c r="I6004" s="8"/>
      <c r="J6004" s="9"/>
      <c r="K6004" s="4">
        <f>$M6004+$N6004*IF($B6004&lt;&gt;"",1,0)+$O6004*IF($A6004&lt;&gt;"",1,0)+IF(AND($A6004="",$B6004="",$C6004="",$K6003&lt;&gt;0),1,0)</f>
        <v>0</v>
      </c>
      <c r="L6004" s="4">
        <f>SUM($J6004:$J6004)/MAX(1,SUM($J6004:$J6004))</f>
        <v>0</v>
      </c>
      <c r="M6004" s="4">
        <f>$L6004+IF($C6005&lt;&gt;"",0,$M6005)</f>
        <v>0</v>
      </c>
      <c r="N6004" s="4">
        <f>$M6004+IF($B6005&lt;&gt;"",0,$N6005)</f>
        <v>0</v>
      </c>
      <c r="O6004" s="4">
        <f>$N6004+IF($A6005&lt;&gt;"",0,$O6005)</f>
        <v>0</v>
      </c>
      <c r="P6004" s="5" t="str">
        <f t="shared" si="93"/>
        <v>+STB</v>
      </c>
      <c r="Q6004" t="str">
        <f>IF($A6004="",$Q6003,$A6004)</f>
        <v>Gebruik/Exploitatie</v>
      </c>
    </row>
    <row r="6005" spans="1:17" ht="23.25" hidden="1" x14ac:dyDescent="0.25">
      <c r="A6005" s="1"/>
      <c r="B6005" s="2"/>
      <c r="C6005" s="3"/>
      <c r="D6005" s="3"/>
      <c r="E6005" s="6"/>
      <c r="F6005" s="3"/>
      <c r="G6005" s="7"/>
      <c r="H6005" s="3"/>
      <c r="I6005" s="8" t="s">
        <v>6447</v>
      </c>
      <c r="J6005" s="9"/>
      <c r="K6005" s="4">
        <f>$M6005+$N6005*IF($B6005&lt;&gt;"",1,0)+$O6005*IF($A6005&lt;&gt;"",1,0)+IF(AND($A6005="",$B6005="",$C6005="",$K6004&lt;&gt;0),1,0)</f>
        <v>0</v>
      </c>
      <c r="L6005" s="4">
        <f>SUM($J6005:$J6005)/MAX(1,SUM($J6005:$J6005))</f>
        <v>0</v>
      </c>
      <c r="M6005" s="4">
        <f>$L6005+IF($C6006&lt;&gt;"",0,$M6006)</f>
        <v>0</v>
      </c>
      <c r="N6005" s="4">
        <f>$M6005+IF($B6006&lt;&gt;"",0,$N6006)</f>
        <v>0</v>
      </c>
      <c r="O6005" s="4">
        <f>$N6005+IF($A6006&lt;&gt;"",0,$O6006)</f>
        <v>0</v>
      </c>
      <c r="P6005" s="5" t="str">
        <f t="shared" si="93"/>
        <v>+STB</v>
      </c>
      <c r="Q6005" t="str">
        <f>IF($A6005="",$Q6004,$A6005)</f>
        <v>Gebruik/Exploitatie</v>
      </c>
    </row>
    <row r="6006" spans="1:17" ht="15.75" hidden="1" x14ac:dyDescent="0.25">
      <c r="A6006" s="1"/>
      <c r="B6006" s="2"/>
      <c r="C6006" s="3" t="s">
        <v>3786</v>
      </c>
      <c r="D6006" s="3" t="s">
        <v>3787</v>
      </c>
      <c r="E6006" s="6"/>
      <c r="F6006" s="3"/>
      <c r="G6006" s="7"/>
      <c r="H6006" s="3"/>
      <c r="I6006" s="8"/>
      <c r="J6006" s="9"/>
      <c r="K6006" s="4">
        <f>$M6006+$N6006*IF($B6006&lt;&gt;"",1,0)+$O6006*IF($A6006&lt;&gt;"",1,0)+IF(AND($A6006="",$B6006="",$C6006="",$K6005&lt;&gt;0),1,0)</f>
        <v>0</v>
      </c>
      <c r="L6006" s="4">
        <f>SUM($J6006:$J6006)/MAX(1,SUM($J6006:$J6006))</f>
        <v>0</v>
      </c>
      <c r="M6006" s="4">
        <f>$L6006+IF($C6007&lt;&gt;"",0,$M6007)</f>
        <v>0</v>
      </c>
      <c r="N6006" s="4">
        <f>$M6006+IF($B6007&lt;&gt;"",0,$N6007)</f>
        <v>0</v>
      </c>
      <c r="O6006" s="4">
        <f>$N6006+IF($A6007&lt;&gt;"",0,$O6007)</f>
        <v>0</v>
      </c>
      <c r="P6006" s="5" t="str">
        <f t="shared" si="93"/>
        <v>TAAK</v>
      </c>
      <c r="Q6006" t="str">
        <f>IF($A6006="",$Q6005,$A6006)</f>
        <v>Gebruik/Exploitatie</v>
      </c>
    </row>
    <row r="6007" spans="1:17" ht="15.75" hidden="1" x14ac:dyDescent="0.25">
      <c r="A6007" s="1"/>
      <c r="B6007" s="2"/>
      <c r="C6007" s="3"/>
      <c r="D6007" s="3"/>
      <c r="E6007" s="6">
        <v>1</v>
      </c>
      <c r="F6007" s="3" t="s">
        <v>3787</v>
      </c>
      <c r="G6007" s="7"/>
      <c r="H6007" s="3"/>
      <c r="I6007" s="8"/>
      <c r="J6007" s="9"/>
      <c r="K6007" s="4">
        <f>$M6007+$N6007*IF($B6007&lt;&gt;"",1,0)+$O6007*IF($A6007&lt;&gt;"",1,0)+IF(AND($A6007="",$B6007="",$C6007="",$K6006&lt;&gt;0),1,0)</f>
        <v>0</v>
      </c>
      <c r="L6007" s="4">
        <f>SUM($J6007:$J6007)/MAX(1,SUM($J6007:$J6007))</f>
        <v>0</v>
      </c>
      <c r="M6007" s="4">
        <f>$L6007+IF($C6008&lt;&gt;"",0,$M6008)</f>
        <v>0</v>
      </c>
      <c r="N6007" s="4">
        <f>$M6007+IF($B6008&lt;&gt;"",0,$N6008)</f>
        <v>0</v>
      </c>
      <c r="O6007" s="4">
        <f>$N6007+IF($A6008&lt;&gt;"",0,$O6008)</f>
        <v>0</v>
      </c>
      <c r="P6007" s="5" t="str">
        <f t="shared" si="93"/>
        <v>+STB</v>
      </c>
      <c r="Q6007" t="str">
        <f>IF($A6007="",$Q6006,$A6007)</f>
        <v>Gebruik/Exploitatie</v>
      </c>
    </row>
    <row r="6008" spans="1:17" ht="15.75" hidden="1" x14ac:dyDescent="0.25">
      <c r="A6008" s="1"/>
      <c r="B6008" s="2"/>
      <c r="C6008" s="3"/>
      <c r="D6008" s="3"/>
      <c r="E6008" s="6"/>
      <c r="F6008" s="3"/>
      <c r="G6008" s="7" t="s">
        <v>3788</v>
      </c>
      <c r="H6008" s="3" t="s">
        <v>3789</v>
      </c>
      <c r="I6008" s="8"/>
      <c r="J6008" s="9"/>
      <c r="K6008" s="4">
        <f>$M6008+$N6008*IF($B6008&lt;&gt;"",1,0)+$O6008*IF($A6008&lt;&gt;"",1,0)+IF(AND($A6008="",$B6008="",$C6008="",$K6007&lt;&gt;0),1,0)</f>
        <v>0</v>
      </c>
      <c r="L6008" s="4">
        <f>SUM($J6008:$J6008)/MAX(1,SUM($J6008:$J6008))</f>
        <v>0</v>
      </c>
      <c r="M6008" s="4">
        <f>$L6008+IF($C6009&lt;&gt;"",0,$M6009)</f>
        <v>0</v>
      </c>
      <c r="N6008" s="4">
        <f>$M6008+IF($B6009&lt;&gt;"",0,$N6009)</f>
        <v>0</v>
      </c>
      <c r="O6008" s="4">
        <f>$N6008+IF($A6009&lt;&gt;"",0,$O6009)</f>
        <v>0</v>
      </c>
      <c r="P6008" s="5" t="str">
        <f t="shared" si="93"/>
        <v>+STB</v>
      </c>
      <c r="Q6008" t="str">
        <f>IF($A6008="",$Q6007,$A6008)</f>
        <v>Gebruik/Exploitatie</v>
      </c>
    </row>
    <row r="6009" spans="1:17" ht="23.25" hidden="1" x14ac:dyDescent="0.25">
      <c r="A6009" s="1"/>
      <c r="B6009" s="2"/>
      <c r="C6009" s="3"/>
      <c r="D6009" s="3"/>
      <c r="E6009" s="6"/>
      <c r="F6009" s="3"/>
      <c r="G6009" s="7"/>
      <c r="H6009" s="3"/>
      <c r="I6009" s="8" t="s">
        <v>6448</v>
      </c>
      <c r="J6009" s="9"/>
      <c r="K6009" s="4">
        <f>$M6009+$N6009*IF($B6009&lt;&gt;"",1,0)+$O6009*IF($A6009&lt;&gt;"",1,0)+IF(AND($A6009="",$B6009="",$C6009="",$K6008&lt;&gt;0),1,0)</f>
        <v>0</v>
      </c>
      <c r="L6009" s="4">
        <f>SUM($J6009:$J6009)/MAX(1,SUM($J6009:$J6009))</f>
        <v>0</v>
      </c>
      <c r="M6009" s="4">
        <f>$L6009+IF($C6010&lt;&gt;"",0,$M6010)</f>
        <v>0</v>
      </c>
      <c r="N6009" s="4">
        <f>$M6009+IF($B6010&lt;&gt;"",0,$N6010)</f>
        <v>0</v>
      </c>
      <c r="O6009" s="4">
        <f>$N6009+IF($A6010&lt;&gt;"",0,$O6010)</f>
        <v>0</v>
      </c>
      <c r="P6009" s="5" t="str">
        <f t="shared" si="93"/>
        <v>+STB</v>
      </c>
      <c r="Q6009" t="str">
        <f>IF($A6009="",$Q6008,$A6009)</f>
        <v>Gebruik/Exploitatie</v>
      </c>
    </row>
    <row r="6010" spans="1:17" ht="15.75" hidden="1" x14ac:dyDescent="0.25">
      <c r="A6010" s="1"/>
      <c r="B6010" s="2"/>
      <c r="C6010" s="3" t="s">
        <v>3790</v>
      </c>
      <c r="D6010" s="3" t="s">
        <v>3791</v>
      </c>
      <c r="E6010" s="6"/>
      <c r="F6010" s="3"/>
      <c r="G6010" s="7"/>
      <c r="H6010" s="3"/>
      <c r="I6010" s="8"/>
      <c r="J6010" s="9"/>
      <c r="K6010" s="4">
        <f>$M6010+$N6010*IF($B6010&lt;&gt;"",1,0)+$O6010*IF($A6010&lt;&gt;"",1,0)+IF(AND($A6010="",$B6010="",$C6010="",$K6009&lt;&gt;0),1,0)</f>
        <v>0</v>
      </c>
      <c r="L6010" s="4">
        <f>SUM($J6010:$J6010)/MAX(1,SUM($J6010:$J6010))</f>
        <v>0</v>
      </c>
      <c r="M6010" s="4">
        <f>$L6010+IF($C6011&lt;&gt;"",0,$M6011)</f>
        <v>0</v>
      </c>
      <c r="N6010" s="4">
        <f>$M6010+IF($B6011&lt;&gt;"",0,$N6011)</f>
        <v>0</v>
      </c>
      <c r="O6010" s="4">
        <f>$N6010+IF($A6011&lt;&gt;"",0,$O6011)</f>
        <v>0</v>
      </c>
      <c r="P6010" s="5" t="str">
        <f t="shared" si="93"/>
        <v>TAAK</v>
      </c>
      <c r="Q6010" t="str">
        <f>IF($A6010="",$Q6009,$A6010)</f>
        <v>Gebruik/Exploitatie</v>
      </c>
    </row>
    <row r="6011" spans="1:17" ht="15.75" hidden="1" x14ac:dyDescent="0.25">
      <c r="A6011" s="1"/>
      <c r="B6011" s="2"/>
      <c r="C6011" s="3"/>
      <c r="D6011" s="3"/>
      <c r="E6011" s="6">
        <v>1</v>
      </c>
      <c r="F6011" s="3" t="s">
        <v>3791</v>
      </c>
      <c r="G6011" s="7"/>
      <c r="H6011" s="3"/>
      <c r="I6011" s="8"/>
      <c r="J6011" s="9"/>
      <c r="K6011" s="4">
        <f>$M6011+$N6011*IF($B6011&lt;&gt;"",1,0)+$O6011*IF($A6011&lt;&gt;"",1,0)+IF(AND($A6011="",$B6011="",$C6011="",$K6010&lt;&gt;0),1,0)</f>
        <v>0</v>
      </c>
      <c r="L6011" s="4">
        <f>SUM($J6011:$J6011)/MAX(1,SUM($J6011:$J6011))</f>
        <v>0</v>
      </c>
      <c r="M6011" s="4">
        <f>$L6011+IF($C6012&lt;&gt;"",0,$M6012)</f>
        <v>0</v>
      </c>
      <c r="N6011" s="4">
        <f>$M6011+IF($B6012&lt;&gt;"",0,$N6012)</f>
        <v>0</v>
      </c>
      <c r="O6011" s="4">
        <f>$N6011+IF($A6012&lt;&gt;"",0,$O6012)</f>
        <v>0</v>
      </c>
      <c r="P6011" s="5" t="str">
        <f t="shared" si="93"/>
        <v>+STB</v>
      </c>
      <c r="Q6011" t="str">
        <f>IF($A6011="",$Q6010,$A6011)</f>
        <v>Gebruik/Exploitatie</v>
      </c>
    </row>
    <row r="6012" spans="1:17" ht="15.75" hidden="1" x14ac:dyDescent="0.25">
      <c r="A6012" s="1"/>
      <c r="B6012" s="2"/>
      <c r="C6012" s="3"/>
      <c r="D6012" s="3"/>
      <c r="E6012" s="6"/>
      <c r="F6012" s="3"/>
      <c r="G6012" s="7" t="s">
        <v>3792</v>
      </c>
      <c r="H6012" s="3" t="s">
        <v>3793</v>
      </c>
      <c r="I6012" s="8"/>
      <c r="J6012" s="9"/>
      <c r="K6012" s="4">
        <f>$M6012+$N6012*IF($B6012&lt;&gt;"",1,0)+$O6012*IF($A6012&lt;&gt;"",1,0)+IF(AND($A6012="",$B6012="",$C6012="",$K6011&lt;&gt;0),1,0)</f>
        <v>0</v>
      </c>
      <c r="L6012" s="4">
        <f>SUM($J6012:$J6012)/MAX(1,SUM($J6012:$J6012))</f>
        <v>0</v>
      </c>
      <c r="M6012" s="4">
        <f>$L6012+IF($C6013&lt;&gt;"",0,$M6013)</f>
        <v>0</v>
      </c>
      <c r="N6012" s="4">
        <f>$M6012+IF($B6013&lt;&gt;"",0,$N6013)</f>
        <v>0</v>
      </c>
      <c r="O6012" s="4">
        <f>$N6012+IF($A6013&lt;&gt;"",0,$O6013)</f>
        <v>0</v>
      </c>
      <c r="P6012" s="5" t="str">
        <f t="shared" si="93"/>
        <v>+STB</v>
      </c>
      <c r="Q6012" t="str">
        <f>IF($A6012="",$Q6011,$A6012)</f>
        <v>Gebruik/Exploitatie</v>
      </c>
    </row>
    <row r="6013" spans="1:17" ht="23.25" hidden="1" x14ac:dyDescent="0.25">
      <c r="A6013" s="1"/>
      <c r="B6013" s="2"/>
      <c r="C6013" s="3"/>
      <c r="D6013" s="3"/>
      <c r="E6013" s="6"/>
      <c r="F6013" s="3"/>
      <c r="G6013" s="7"/>
      <c r="H6013" s="3"/>
      <c r="I6013" s="8" t="s">
        <v>6449</v>
      </c>
      <c r="J6013" s="9"/>
      <c r="K6013" s="4">
        <f>$M6013+$N6013*IF($B6013&lt;&gt;"",1,0)+$O6013*IF($A6013&lt;&gt;"",1,0)+IF(AND($A6013="",$B6013="",$C6013="",$K6012&lt;&gt;0),1,0)</f>
        <v>0</v>
      </c>
      <c r="L6013" s="4">
        <f>SUM($J6013:$J6013)/MAX(1,SUM($J6013:$J6013))</f>
        <v>0</v>
      </c>
      <c r="M6013" s="4">
        <f>$L6013+IF($C6014&lt;&gt;"",0,$M6014)</f>
        <v>0</v>
      </c>
      <c r="N6013" s="4">
        <f>$M6013+IF($B6014&lt;&gt;"",0,$N6014)</f>
        <v>0</v>
      </c>
      <c r="O6013" s="4">
        <f>$N6013+IF($A6014&lt;&gt;"",0,$O6014)</f>
        <v>0</v>
      </c>
      <c r="P6013" s="5" t="str">
        <f t="shared" si="93"/>
        <v>+STB</v>
      </c>
      <c r="Q6013" t="str">
        <f>IF($A6013="",$Q6012,$A6013)</f>
        <v>Gebruik/Exploitatie</v>
      </c>
    </row>
    <row r="6014" spans="1:17" ht="15.75" hidden="1" x14ac:dyDescent="0.25">
      <c r="A6014" s="1"/>
      <c r="B6014" s="2"/>
      <c r="C6014" s="3" t="s">
        <v>3794</v>
      </c>
      <c r="D6014" s="3" t="s">
        <v>3795</v>
      </c>
      <c r="E6014" s="6"/>
      <c r="F6014" s="3"/>
      <c r="G6014" s="7"/>
      <c r="H6014" s="3"/>
      <c r="I6014" s="8"/>
      <c r="J6014" s="9"/>
      <c r="K6014" s="4">
        <f>$M6014+$N6014*IF($B6014&lt;&gt;"",1,0)+$O6014*IF($A6014&lt;&gt;"",1,0)+IF(AND($A6014="",$B6014="",$C6014="",$K6013&lt;&gt;0),1,0)</f>
        <v>0</v>
      </c>
      <c r="L6014" s="4">
        <f>SUM($J6014:$J6014)/MAX(1,SUM($J6014:$J6014))</f>
        <v>0</v>
      </c>
      <c r="M6014" s="4">
        <f>$L6014+IF($C6015&lt;&gt;"",0,$M6015)</f>
        <v>0</v>
      </c>
      <c r="N6014" s="4">
        <f>$M6014+IF($B6015&lt;&gt;"",0,$N6015)</f>
        <v>0</v>
      </c>
      <c r="O6014" s="4">
        <f>$N6014+IF($A6015&lt;&gt;"",0,$O6015)</f>
        <v>0</v>
      </c>
      <c r="P6014" s="5" t="str">
        <f t="shared" si="93"/>
        <v>TAAK</v>
      </c>
      <c r="Q6014" t="str">
        <f>IF($A6014="",$Q6013,$A6014)</f>
        <v>Gebruik/Exploitatie</v>
      </c>
    </row>
    <row r="6015" spans="1:17" ht="15.75" hidden="1" x14ac:dyDescent="0.25">
      <c r="A6015" s="1"/>
      <c r="B6015" s="2"/>
      <c r="C6015" s="3"/>
      <c r="D6015" s="3"/>
      <c r="E6015" s="6">
        <v>1</v>
      </c>
      <c r="F6015" s="3" t="s">
        <v>3795</v>
      </c>
      <c r="G6015" s="7"/>
      <c r="H6015" s="3"/>
      <c r="I6015" s="8"/>
      <c r="J6015" s="9"/>
      <c r="K6015" s="4">
        <f>$M6015+$N6015*IF($B6015&lt;&gt;"",1,0)+$O6015*IF($A6015&lt;&gt;"",1,0)+IF(AND($A6015="",$B6015="",$C6015="",$K6014&lt;&gt;0),1,0)</f>
        <v>0</v>
      </c>
      <c r="L6015" s="4">
        <f>SUM($J6015:$J6015)/MAX(1,SUM($J6015:$J6015))</f>
        <v>0</v>
      </c>
      <c r="M6015" s="4">
        <f>$L6015+IF($C6016&lt;&gt;"",0,$M6016)</f>
        <v>0</v>
      </c>
      <c r="N6015" s="4">
        <f>$M6015+IF($B6016&lt;&gt;"",0,$N6016)</f>
        <v>0</v>
      </c>
      <c r="O6015" s="4">
        <f>$N6015+IF($A6016&lt;&gt;"",0,$O6016)</f>
        <v>0</v>
      </c>
      <c r="P6015" s="5" t="str">
        <f t="shared" si="93"/>
        <v>+STB</v>
      </c>
      <c r="Q6015" t="str">
        <f>IF($A6015="",$Q6014,$A6015)</f>
        <v>Gebruik/Exploitatie</v>
      </c>
    </row>
    <row r="6016" spans="1:17" ht="15.75" hidden="1" x14ac:dyDescent="0.25">
      <c r="A6016" s="1"/>
      <c r="B6016" s="2"/>
      <c r="C6016" s="3"/>
      <c r="D6016" s="3"/>
      <c r="E6016" s="6"/>
      <c r="F6016" s="3"/>
      <c r="G6016" s="7" t="s">
        <v>3796</v>
      </c>
      <c r="H6016" s="3" t="s">
        <v>3797</v>
      </c>
      <c r="I6016" s="8"/>
      <c r="J6016" s="9"/>
      <c r="K6016" s="4">
        <f>$M6016+$N6016*IF($B6016&lt;&gt;"",1,0)+$O6016*IF($A6016&lt;&gt;"",1,0)+IF(AND($A6016="",$B6016="",$C6016="",$K6015&lt;&gt;0),1,0)</f>
        <v>0</v>
      </c>
      <c r="L6016" s="4">
        <f>SUM($J6016:$J6016)/MAX(1,SUM($J6016:$J6016))</f>
        <v>0</v>
      </c>
      <c r="M6016" s="4">
        <f>$L6016+IF($C6017&lt;&gt;"",0,$M6017)</f>
        <v>0</v>
      </c>
      <c r="N6016" s="4">
        <f>$M6016+IF($B6017&lt;&gt;"",0,$N6017)</f>
        <v>0</v>
      </c>
      <c r="O6016" s="4">
        <f>$N6016+IF($A6017&lt;&gt;"",0,$O6017)</f>
        <v>0</v>
      </c>
      <c r="P6016" s="5" t="str">
        <f t="shared" si="93"/>
        <v>+STB</v>
      </c>
      <c r="Q6016" t="str">
        <f>IF($A6016="",$Q6015,$A6016)</f>
        <v>Gebruik/Exploitatie</v>
      </c>
    </row>
    <row r="6017" spans="1:17" ht="23.25" hidden="1" x14ac:dyDescent="0.25">
      <c r="A6017" s="1"/>
      <c r="B6017" s="2"/>
      <c r="C6017" s="3"/>
      <c r="D6017" s="3"/>
      <c r="E6017" s="6"/>
      <c r="F6017" s="3"/>
      <c r="G6017" s="7"/>
      <c r="H6017" s="3"/>
      <c r="I6017" s="8" t="s">
        <v>6450</v>
      </c>
      <c r="J6017" s="9"/>
      <c r="K6017" s="4">
        <f>$M6017+$N6017*IF($B6017&lt;&gt;"",1,0)+$O6017*IF($A6017&lt;&gt;"",1,0)+IF(AND($A6017="",$B6017="",$C6017="",$K6016&lt;&gt;0),1,0)</f>
        <v>0</v>
      </c>
      <c r="L6017" s="4">
        <f>SUM($J6017:$J6017)/MAX(1,SUM($J6017:$J6017))</f>
        <v>0</v>
      </c>
      <c r="M6017" s="4">
        <f>$L6017+IF($C6018&lt;&gt;"",0,$M6018)</f>
        <v>0</v>
      </c>
      <c r="N6017" s="4">
        <f>$M6017+IF($B6018&lt;&gt;"",0,$N6018)</f>
        <v>0</v>
      </c>
      <c r="O6017" s="4">
        <f>$N6017+IF($A6018&lt;&gt;"",0,$O6018)</f>
        <v>0</v>
      </c>
      <c r="P6017" s="5" t="str">
        <f t="shared" si="93"/>
        <v>+STB</v>
      </c>
      <c r="Q6017" t="str">
        <f>IF($A6017="",$Q6016,$A6017)</f>
        <v>Gebruik/Exploitatie</v>
      </c>
    </row>
    <row r="6018" spans="1:17" ht="15.75" hidden="1" x14ac:dyDescent="0.25">
      <c r="A6018" s="1"/>
      <c r="B6018" s="2"/>
      <c r="C6018" s="3" t="s">
        <v>3798</v>
      </c>
      <c r="D6018" s="3" t="s">
        <v>3799</v>
      </c>
      <c r="E6018" s="6"/>
      <c r="F6018" s="3"/>
      <c r="G6018" s="7"/>
      <c r="H6018" s="3"/>
      <c r="I6018" s="8"/>
      <c r="J6018" s="9"/>
      <c r="K6018" s="4">
        <f>$M6018+$N6018*IF($B6018&lt;&gt;"",1,0)+$O6018*IF($A6018&lt;&gt;"",1,0)+IF(AND($A6018="",$B6018="",$C6018="",$K6017&lt;&gt;0),1,0)</f>
        <v>0</v>
      </c>
      <c r="L6018" s="4">
        <f>SUM($J6018:$J6018)/MAX(1,SUM($J6018:$J6018))</f>
        <v>0</v>
      </c>
      <c r="M6018" s="4">
        <f>$L6018+IF($C6019&lt;&gt;"",0,$M6019)</f>
        <v>0</v>
      </c>
      <c r="N6018" s="4">
        <f>$M6018+IF($B6019&lt;&gt;"",0,$N6019)</f>
        <v>0</v>
      </c>
      <c r="O6018" s="4">
        <f>$N6018+IF($A6019&lt;&gt;"",0,$O6019)</f>
        <v>0</v>
      </c>
      <c r="P6018" s="5" t="str">
        <f t="shared" si="93"/>
        <v>TAAK</v>
      </c>
      <c r="Q6018" t="str">
        <f>IF($A6018="",$Q6017,$A6018)</f>
        <v>Gebruik/Exploitatie</v>
      </c>
    </row>
    <row r="6019" spans="1:17" ht="15.75" hidden="1" x14ac:dyDescent="0.25">
      <c r="A6019" s="1"/>
      <c r="B6019" s="2"/>
      <c r="C6019" s="3"/>
      <c r="D6019" s="3"/>
      <c r="E6019" s="6">
        <v>1</v>
      </c>
      <c r="F6019" s="3" t="s">
        <v>3799</v>
      </c>
      <c r="G6019" s="7"/>
      <c r="H6019" s="3"/>
      <c r="I6019" s="8"/>
      <c r="J6019" s="9"/>
      <c r="K6019" s="4">
        <f>$M6019+$N6019*IF($B6019&lt;&gt;"",1,0)+$O6019*IF($A6019&lt;&gt;"",1,0)+IF(AND($A6019="",$B6019="",$C6019="",$K6018&lt;&gt;0),1,0)</f>
        <v>0</v>
      </c>
      <c r="L6019" s="4">
        <f>SUM($J6019:$J6019)/MAX(1,SUM($J6019:$J6019))</f>
        <v>0</v>
      </c>
      <c r="M6019" s="4">
        <f>$L6019+IF($C6020&lt;&gt;"",0,$M6020)</f>
        <v>0</v>
      </c>
      <c r="N6019" s="4">
        <f>$M6019+IF($B6020&lt;&gt;"",0,$N6020)</f>
        <v>0</v>
      </c>
      <c r="O6019" s="4">
        <f>$N6019+IF($A6020&lt;&gt;"",0,$O6020)</f>
        <v>0</v>
      </c>
      <c r="P6019" s="5" t="str">
        <f t="shared" si="93"/>
        <v>+STB</v>
      </c>
      <c r="Q6019" t="str">
        <f>IF($A6019="",$Q6018,$A6019)</f>
        <v>Gebruik/Exploitatie</v>
      </c>
    </row>
    <row r="6020" spans="1:17" ht="15.75" hidden="1" x14ac:dyDescent="0.25">
      <c r="A6020" s="1"/>
      <c r="B6020" s="2"/>
      <c r="C6020" s="3"/>
      <c r="D6020" s="3"/>
      <c r="E6020" s="6"/>
      <c r="F6020" s="3"/>
      <c r="G6020" s="7" t="s">
        <v>3800</v>
      </c>
      <c r="H6020" s="3" t="s">
        <v>3801</v>
      </c>
      <c r="I6020" s="8"/>
      <c r="J6020" s="9"/>
      <c r="K6020" s="4">
        <f>$M6020+$N6020*IF($B6020&lt;&gt;"",1,0)+$O6020*IF($A6020&lt;&gt;"",1,0)+IF(AND($A6020="",$B6020="",$C6020="",$K6019&lt;&gt;0),1,0)</f>
        <v>0</v>
      </c>
      <c r="L6020" s="4">
        <f>SUM($J6020:$J6020)/MAX(1,SUM($J6020:$J6020))</f>
        <v>0</v>
      </c>
      <c r="M6020" s="4">
        <f>$L6020+IF($C6021&lt;&gt;"",0,$M6021)</f>
        <v>0</v>
      </c>
      <c r="N6020" s="4">
        <f>$M6020+IF($B6021&lt;&gt;"",0,$N6021)</f>
        <v>0</v>
      </c>
      <c r="O6020" s="4">
        <f>$N6020+IF($A6021&lt;&gt;"",0,$O6021)</f>
        <v>0</v>
      </c>
      <c r="P6020" s="5" t="str">
        <f t="shared" si="93"/>
        <v>+STB</v>
      </c>
      <c r="Q6020" t="str">
        <f>IF($A6020="",$Q6019,$A6020)</f>
        <v>Gebruik/Exploitatie</v>
      </c>
    </row>
    <row r="6021" spans="1:17" ht="23.25" hidden="1" x14ac:dyDescent="0.25">
      <c r="A6021" s="1"/>
      <c r="B6021" s="2"/>
      <c r="C6021" s="3"/>
      <c r="D6021" s="3"/>
      <c r="E6021" s="6"/>
      <c r="F6021" s="3"/>
      <c r="G6021" s="7"/>
      <c r="H6021" s="3"/>
      <c r="I6021" s="8" t="s">
        <v>6451</v>
      </c>
      <c r="J6021" s="9"/>
      <c r="K6021" s="4">
        <f>$M6021+$N6021*IF($B6021&lt;&gt;"",1,0)+$O6021*IF($A6021&lt;&gt;"",1,0)+IF(AND($A6021="",$B6021="",$C6021="",$K6020&lt;&gt;0),1,0)</f>
        <v>0</v>
      </c>
      <c r="L6021" s="4">
        <f>SUM($J6021:$J6021)/MAX(1,SUM($J6021:$J6021))</f>
        <v>0</v>
      </c>
      <c r="M6021" s="4">
        <f>$L6021+IF($C6022&lt;&gt;"",0,$M6022)</f>
        <v>0</v>
      </c>
      <c r="N6021" s="4">
        <f>$M6021+IF($B6022&lt;&gt;"",0,$N6022)</f>
        <v>0</v>
      </c>
      <c r="O6021" s="4">
        <f>$N6021+IF($A6022&lt;&gt;"",0,$O6022)</f>
        <v>0</v>
      </c>
      <c r="P6021" s="5" t="str">
        <f t="shared" ref="P6021:P6084" si="94">IF(OR($A6021&lt;&gt;"",$B6021&lt;&gt;"",$C6021&lt;&gt;""),"TAAK","+STB")</f>
        <v>+STB</v>
      </c>
      <c r="Q6021" t="str">
        <f>IF($A6021="",$Q6020,$A6021)</f>
        <v>Gebruik/Exploitatie</v>
      </c>
    </row>
    <row r="6022" spans="1:17" ht="15.75" hidden="1" x14ac:dyDescent="0.25">
      <c r="A6022" s="1"/>
      <c r="B6022" s="2"/>
      <c r="C6022" s="3" t="s">
        <v>3802</v>
      </c>
      <c r="D6022" s="3" t="s">
        <v>3803</v>
      </c>
      <c r="E6022" s="6"/>
      <c r="F6022" s="3"/>
      <c r="G6022" s="7"/>
      <c r="H6022" s="3"/>
      <c r="I6022" s="8"/>
      <c r="J6022" s="9"/>
      <c r="K6022" s="4">
        <f>$M6022+$N6022*IF($B6022&lt;&gt;"",1,0)+$O6022*IF($A6022&lt;&gt;"",1,0)+IF(AND($A6022="",$B6022="",$C6022="",$K6021&lt;&gt;0),1,0)</f>
        <v>0</v>
      </c>
      <c r="L6022" s="4">
        <f>SUM($J6022:$J6022)/MAX(1,SUM($J6022:$J6022))</f>
        <v>0</v>
      </c>
      <c r="M6022" s="4">
        <f>$L6022+IF($C6023&lt;&gt;"",0,$M6023)</f>
        <v>0</v>
      </c>
      <c r="N6022" s="4">
        <f>$M6022+IF($B6023&lt;&gt;"",0,$N6023)</f>
        <v>0</v>
      </c>
      <c r="O6022" s="4">
        <f>$N6022+IF($A6023&lt;&gt;"",0,$O6023)</f>
        <v>0</v>
      </c>
      <c r="P6022" s="5" t="str">
        <f t="shared" si="94"/>
        <v>TAAK</v>
      </c>
      <c r="Q6022" t="str">
        <f>IF($A6022="",$Q6021,$A6022)</f>
        <v>Gebruik/Exploitatie</v>
      </c>
    </row>
    <row r="6023" spans="1:17" ht="15.75" hidden="1" x14ac:dyDescent="0.25">
      <c r="A6023" s="1"/>
      <c r="B6023" s="2"/>
      <c r="C6023" s="3"/>
      <c r="D6023" s="3"/>
      <c r="E6023" s="6">
        <v>1</v>
      </c>
      <c r="F6023" s="3" t="s">
        <v>3803</v>
      </c>
      <c r="G6023" s="7"/>
      <c r="H6023" s="3"/>
      <c r="I6023" s="8"/>
      <c r="J6023" s="9"/>
      <c r="K6023" s="4">
        <f>$M6023+$N6023*IF($B6023&lt;&gt;"",1,0)+$O6023*IF($A6023&lt;&gt;"",1,0)+IF(AND($A6023="",$B6023="",$C6023="",$K6022&lt;&gt;0),1,0)</f>
        <v>0</v>
      </c>
      <c r="L6023" s="4">
        <f>SUM($J6023:$J6023)/MAX(1,SUM($J6023:$J6023))</f>
        <v>0</v>
      </c>
      <c r="M6023" s="4">
        <f>$L6023+IF($C6024&lt;&gt;"",0,$M6024)</f>
        <v>0</v>
      </c>
      <c r="N6023" s="4">
        <f>$M6023+IF($B6024&lt;&gt;"",0,$N6024)</f>
        <v>0</v>
      </c>
      <c r="O6023" s="4">
        <f>$N6023+IF($A6024&lt;&gt;"",0,$O6024)</f>
        <v>0</v>
      </c>
      <c r="P6023" s="5" t="str">
        <f t="shared" si="94"/>
        <v>+STB</v>
      </c>
      <c r="Q6023" t="str">
        <f>IF($A6023="",$Q6022,$A6023)</f>
        <v>Gebruik/Exploitatie</v>
      </c>
    </row>
    <row r="6024" spans="1:17" ht="15.75" hidden="1" x14ac:dyDescent="0.25">
      <c r="A6024" s="1"/>
      <c r="B6024" s="2"/>
      <c r="C6024" s="3"/>
      <c r="D6024" s="3"/>
      <c r="E6024" s="6"/>
      <c r="F6024" s="3"/>
      <c r="G6024" s="7" t="s">
        <v>3804</v>
      </c>
      <c r="H6024" s="3" t="s">
        <v>3805</v>
      </c>
      <c r="I6024" s="8"/>
      <c r="J6024" s="9"/>
      <c r="K6024" s="4">
        <f>$M6024+$N6024*IF($B6024&lt;&gt;"",1,0)+$O6024*IF($A6024&lt;&gt;"",1,0)+IF(AND($A6024="",$B6024="",$C6024="",$K6023&lt;&gt;0),1,0)</f>
        <v>0</v>
      </c>
      <c r="L6024" s="4">
        <f>SUM($J6024:$J6024)/MAX(1,SUM($J6024:$J6024))</f>
        <v>0</v>
      </c>
      <c r="M6024" s="4">
        <f>$L6024+IF($C6025&lt;&gt;"",0,$M6025)</f>
        <v>0</v>
      </c>
      <c r="N6024" s="4">
        <f>$M6024+IF($B6025&lt;&gt;"",0,$N6025)</f>
        <v>0</v>
      </c>
      <c r="O6024" s="4">
        <f>$N6024+IF($A6025&lt;&gt;"",0,$O6025)</f>
        <v>0</v>
      </c>
      <c r="P6024" s="5" t="str">
        <f t="shared" si="94"/>
        <v>+STB</v>
      </c>
      <c r="Q6024" t="str">
        <f>IF($A6024="",$Q6023,$A6024)</f>
        <v>Gebruik/Exploitatie</v>
      </c>
    </row>
    <row r="6025" spans="1:17" ht="23.25" hidden="1" x14ac:dyDescent="0.25">
      <c r="A6025" s="1"/>
      <c r="B6025" s="2"/>
      <c r="C6025" s="3"/>
      <c r="D6025" s="3"/>
      <c r="E6025" s="6"/>
      <c r="F6025" s="3"/>
      <c r="G6025" s="7"/>
      <c r="H6025" s="3"/>
      <c r="I6025" s="8" t="s">
        <v>6452</v>
      </c>
      <c r="J6025" s="9"/>
      <c r="K6025" s="4">
        <f>$M6025+$N6025*IF($B6025&lt;&gt;"",1,0)+$O6025*IF($A6025&lt;&gt;"",1,0)+IF(AND($A6025="",$B6025="",$C6025="",$K6024&lt;&gt;0),1,0)</f>
        <v>0</v>
      </c>
      <c r="L6025" s="4">
        <f>SUM($J6025:$J6025)/MAX(1,SUM($J6025:$J6025))</f>
        <v>0</v>
      </c>
      <c r="M6025" s="4">
        <f>$L6025+IF($C6026&lt;&gt;"",0,$M6026)</f>
        <v>0</v>
      </c>
      <c r="N6025" s="4">
        <f>$M6025+IF($B6026&lt;&gt;"",0,$N6026)</f>
        <v>0</v>
      </c>
      <c r="O6025" s="4">
        <f>$N6025+IF($A6026&lt;&gt;"",0,$O6026)</f>
        <v>0</v>
      </c>
      <c r="P6025" s="5" t="str">
        <f t="shared" si="94"/>
        <v>+STB</v>
      </c>
      <c r="Q6025" t="str">
        <f>IF($A6025="",$Q6024,$A6025)</f>
        <v>Gebruik/Exploitatie</v>
      </c>
    </row>
    <row r="6026" spans="1:17" ht="15.75" hidden="1" x14ac:dyDescent="0.25">
      <c r="A6026" s="1"/>
      <c r="B6026" s="2"/>
      <c r="C6026" s="3" t="s">
        <v>6453</v>
      </c>
      <c r="D6026" s="3" t="s">
        <v>6454</v>
      </c>
      <c r="E6026" s="6"/>
      <c r="F6026" s="3"/>
      <c r="G6026" s="7"/>
      <c r="H6026" s="3"/>
      <c r="I6026" s="8"/>
      <c r="J6026" s="9"/>
      <c r="K6026" s="4">
        <f>$M6026+$N6026*IF($B6026&lt;&gt;"",1,0)+$O6026*IF($A6026&lt;&gt;"",1,0)+IF(AND($A6026="",$B6026="",$C6026="",$K6025&lt;&gt;0),1,0)</f>
        <v>0</v>
      </c>
      <c r="L6026" s="4">
        <f>SUM($J6026:$J6026)/MAX(1,SUM($J6026:$J6026))</f>
        <v>0</v>
      </c>
      <c r="M6026" s="4">
        <f>$L6026+IF($C6027&lt;&gt;"",0,$M6027)</f>
        <v>0</v>
      </c>
      <c r="N6026" s="4">
        <f>$M6026+IF($B6027&lt;&gt;"",0,$N6027)</f>
        <v>0</v>
      </c>
      <c r="O6026" s="4">
        <f>$N6026+IF($A6027&lt;&gt;"",0,$O6027)</f>
        <v>0</v>
      </c>
      <c r="P6026" s="5" t="str">
        <f t="shared" si="94"/>
        <v>TAAK</v>
      </c>
      <c r="Q6026" t="str">
        <f>IF($A6026="",$Q6025,$A6026)</f>
        <v>Gebruik/Exploitatie</v>
      </c>
    </row>
    <row r="6027" spans="1:17" ht="15.75" hidden="1" x14ac:dyDescent="0.25">
      <c r="A6027" s="1"/>
      <c r="B6027" s="2"/>
      <c r="C6027" s="3"/>
      <c r="D6027" s="3"/>
      <c r="E6027" s="6">
        <v>1</v>
      </c>
      <c r="F6027" s="3" t="s">
        <v>6454</v>
      </c>
      <c r="G6027" s="7"/>
      <c r="H6027" s="3"/>
      <c r="I6027" s="8"/>
      <c r="J6027" s="9"/>
      <c r="K6027" s="4">
        <f>$M6027+$N6027*IF($B6027&lt;&gt;"",1,0)+$O6027*IF($A6027&lt;&gt;"",1,0)+IF(AND($A6027="",$B6027="",$C6027="",$K6026&lt;&gt;0),1,0)</f>
        <v>0</v>
      </c>
      <c r="L6027" s="4">
        <f>SUM($J6027:$J6027)/MAX(1,SUM($J6027:$J6027))</f>
        <v>0</v>
      </c>
      <c r="M6027" s="4">
        <f>$L6027+IF($C6028&lt;&gt;"",0,$M6028)</f>
        <v>0</v>
      </c>
      <c r="N6027" s="4">
        <f>$M6027+IF($B6028&lt;&gt;"",0,$N6028)</f>
        <v>0</v>
      </c>
      <c r="O6027" s="4">
        <f>$N6027+IF($A6028&lt;&gt;"",0,$O6028)</f>
        <v>0</v>
      </c>
      <c r="P6027" s="5" t="str">
        <f t="shared" si="94"/>
        <v>+STB</v>
      </c>
      <c r="Q6027" t="str">
        <f>IF($A6027="",$Q6026,$A6027)</f>
        <v>Gebruik/Exploitatie</v>
      </c>
    </row>
    <row r="6028" spans="1:17" ht="15.75" hidden="1" x14ac:dyDescent="0.25">
      <c r="A6028" s="1"/>
      <c r="B6028" s="2"/>
      <c r="C6028" s="3"/>
      <c r="D6028" s="3"/>
      <c r="E6028" s="6"/>
      <c r="F6028" s="3"/>
      <c r="G6028" s="7" t="s">
        <v>3806</v>
      </c>
      <c r="H6028" s="3" t="s">
        <v>3807</v>
      </c>
      <c r="I6028" s="8"/>
      <c r="J6028" s="9"/>
      <c r="K6028" s="4">
        <f>$M6028+$N6028*IF($B6028&lt;&gt;"",1,0)+$O6028*IF($A6028&lt;&gt;"",1,0)+IF(AND($A6028="",$B6028="",$C6028="",$K6027&lt;&gt;0),1,0)</f>
        <v>0</v>
      </c>
      <c r="L6028" s="4">
        <f>SUM($J6028:$J6028)/MAX(1,SUM($J6028:$J6028))</f>
        <v>0</v>
      </c>
      <c r="M6028" s="4">
        <f>$L6028+IF($C6029&lt;&gt;"",0,$M6029)</f>
        <v>0</v>
      </c>
      <c r="N6028" s="4">
        <f>$M6028+IF($B6029&lt;&gt;"",0,$N6029)</f>
        <v>0</v>
      </c>
      <c r="O6028" s="4">
        <f>$N6028+IF($A6029&lt;&gt;"",0,$O6029)</f>
        <v>0</v>
      </c>
      <c r="P6028" s="5" t="str">
        <f t="shared" si="94"/>
        <v>+STB</v>
      </c>
      <c r="Q6028" t="str">
        <f>IF($A6028="",$Q6027,$A6028)</f>
        <v>Gebruik/Exploitatie</v>
      </c>
    </row>
    <row r="6029" spans="1:17" ht="23.25" hidden="1" x14ac:dyDescent="0.25">
      <c r="A6029" s="1"/>
      <c r="B6029" s="2"/>
      <c r="C6029" s="3"/>
      <c r="D6029" s="3"/>
      <c r="E6029" s="6"/>
      <c r="F6029" s="3"/>
      <c r="G6029" s="7"/>
      <c r="H6029" s="3"/>
      <c r="I6029" s="8" t="s">
        <v>6455</v>
      </c>
      <c r="J6029" s="9"/>
      <c r="K6029" s="4">
        <f>$M6029+$N6029*IF($B6029&lt;&gt;"",1,0)+$O6029*IF($A6029&lt;&gt;"",1,0)+IF(AND($A6029="",$B6029="",$C6029="",$K6028&lt;&gt;0),1,0)</f>
        <v>0</v>
      </c>
      <c r="L6029" s="4">
        <f>SUM($J6029:$J6029)/MAX(1,SUM($J6029:$J6029))</f>
        <v>0</v>
      </c>
      <c r="M6029" s="4">
        <f>$L6029+IF($C6030&lt;&gt;"",0,$M6030)</f>
        <v>0</v>
      </c>
      <c r="N6029" s="4">
        <f>$M6029+IF($B6030&lt;&gt;"",0,$N6030)</f>
        <v>0</v>
      </c>
      <c r="O6029" s="4">
        <f>$N6029+IF($A6030&lt;&gt;"",0,$O6030)</f>
        <v>0</v>
      </c>
      <c r="P6029" s="5" t="str">
        <f t="shared" si="94"/>
        <v>+STB</v>
      </c>
      <c r="Q6029" t="str">
        <f>IF($A6029="",$Q6028,$A6029)</f>
        <v>Gebruik/Exploitatie</v>
      </c>
    </row>
    <row r="6030" spans="1:17" ht="15.75" hidden="1" x14ac:dyDescent="0.25">
      <c r="A6030" s="1"/>
      <c r="B6030" s="2"/>
      <c r="C6030" s="3" t="s">
        <v>6456</v>
      </c>
      <c r="D6030" s="3" t="s">
        <v>3808</v>
      </c>
      <c r="E6030" s="6"/>
      <c r="F6030" s="3"/>
      <c r="G6030" s="7"/>
      <c r="H6030" s="3"/>
      <c r="I6030" s="8"/>
      <c r="J6030" s="9"/>
      <c r="K6030" s="4">
        <f>$M6030+$N6030*IF($B6030&lt;&gt;"",1,0)+$O6030*IF($A6030&lt;&gt;"",1,0)+IF(AND($A6030="",$B6030="",$C6030="",$K6029&lt;&gt;0),1,0)</f>
        <v>0</v>
      </c>
      <c r="L6030" s="4">
        <f>SUM($J6030:$J6030)/MAX(1,SUM($J6030:$J6030))</f>
        <v>0</v>
      </c>
      <c r="M6030" s="4">
        <f>$L6030+IF($C6031&lt;&gt;"",0,$M6031)</f>
        <v>0</v>
      </c>
      <c r="N6030" s="4">
        <f>$M6030+IF($B6031&lt;&gt;"",0,$N6031)</f>
        <v>0</v>
      </c>
      <c r="O6030" s="4">
        <f>$N6030+IF($A6031&lt;&gt;"",0,$O6031)</f>
        <v>0</v>
      </c>
      <c r="P6030" s="5" t="str">
        <f t="shared" si="94"/>
        <v>TAAK</v>
      </c>
      <c r="Q6030" t="str">
        <f>IF($A6030="",$Q6029,$A6030)</f>
        <v>Gebruik/Exploitatie</v>
      </c>
    </row>
    <row r="6031" spans="1:17" ht="15.75" hidden="1" x14ac:dyDescent="0.25">
      <c r="A6031" s="1"/>
      <c r="B6031" s="2"/>
      <c r="C6031" s="3"/>
      <c r="D6031" s="3"/>
      <c r="E6031" s="6">
        <v>1</v>
      </c>
      <c r="F6031" s="3" t="s">
        <v>3808</v>
      </c>
      <c r="G6031" s="7"/>
      <c r="H6031" s="3"/>
      <c r="I6031" s="8"/>
      <c r="J6031" s="9"/>
      <c r="K6031" s="4">
        <f>$M6031+$N6031*IF($B6031&lt;&gt;"",1,0)+$O6031*IF($A6031&lt;&gt;"",1,0)+IF(AND($A6031="",$B6031="",$C6031="",$K6030&lt;&gt;0),1,0)</f>
        <v>0</v>
      </c>
      <c r="L6031" s="4">
        <f>SUM($J6031:$J6031)/MAX(1,SUM($J6031:$J6031))</f>
        <v>0</v>
      </c>
      <c r="M6031" s="4">
        <f>$L6031+IF($C6032&lt;&gt;"",0,$M6032)</f>
        <v>0</v>
      </c>
      <c r="N6031" s="4">
        <f>$M6031+IF($B6032&lt;&gt;"",0,$N6032)</f>
        <v>0</v>
      </c>
      <c r="O6031" s="4">
        <f>$N6031+IF($A6032&lt;&gt;"",0,$O6032)</f>
        <v>0</v>
      </c>
      <c r="P6031" s="5" t="str">
        <f t="shared" si="94"/>
        <v>+STB</v>
      </c>
      <c r="Q6031" t="str">
        <f>IF($A6031="",$Q6030,$A6031)</f>
        <v>Gebruik/Exploitatie</v>
      </c>
    </row>
    <row r="6032" spans="1:17" ht="15.75" hidden="1" x14ac:dyDescent="0.25">
      <c r="A6032" s="1"/>
      <c r="B6032" s="2"/>
      <c r="C6032" s="3"/>
      <c r="D6032" s="3"/>
      <c r="E6032" s="6"/>
      <c r="F6032" s="3"/>
      <c r="G6032" s="7" t="s">
        <v>3809</v>
      </c>
      <c r="H6032" s="3" t="s">
        <v>3810</v>
      </c>
      <c r="I6032" s="8"/>
      <c r="J6032" s="9"/>
      <c r="K6032" s="4">
        <f>$M6032+$N6032*IF($B6032&lt;&gt;"",1,0)+$O6032*IF($A6032&lt;&gt;"",1,0)+IF(AND($A6032="",$B6032="",$C6032="",$K6031&lt;&gt;0),1,0)</f>
        <v>0</v>
      </c>
      <c r="L6032" s="4">
        <f>SUM($J6032:$J6032)/MAX(1,SUM($J6032:$J6032))</f>
        <v>0</v>
      </c>
      <c r="M6032" s="4">
        <f>$L6032+IF($C6033&lt;&gt;"",0,$M6033)</f>
        <v>0</v>
      </c>
      <c r="N6032" s="4">
        <f>$M6032+IF($B6033&lt;&gt;"",0,$N6033)</f>
        <v>0</v>
      </c>
      <c r="O6032" s="4">
        <f>$N6032+IF($A6033&lt;&gt;"",0,$O6033)</f>
        <v>0</v>
      </c>
      <c r="P6032" s="5" t="str">
        <f t="shared" si="94"/>
        <v>+STB</v>
      </c>
      <c r="Q6032" t="str">
        <f>IF($A6032="",$Q6031,$A6032)</f>
        <v>Gebruik/Exploitatie</v>
      </c>
    </row>
    <row r="6033" spans="1:17" ht="23.25" hidden="1" x14ac:dyDescent="0.25">
      <c r="A6033" s="1"/>
      <c r="B6033" s="2"/>
      <c r="C6033" s="3"/>
      <c r="D6033" s="3"/>
      <c r="E6033" s="6"/>
      <c r="F6033" s="3"/>
      <c r="G6033" s="7"/>
      <c r="H6033" s="3"/>
      <c r="I6033" s="8" t="s">
        <v>6457</v>
      </c>
      <c r="J6033" s="9"/>
      <c r="K6033" s="4">
        <f>$M6033+$N6033*IF($B6033&lt;&gt;"",1,0)+$O6033*IF($A6033&lt;&gt;"",1,0)+IF(AND($A6033="",$B6033="",$C6033="",$K6032&lt;&gt;0),1,0)</f>
        <v>0</v>
      </c>
      <c r="L6033" s="4">
        <f>SUM($J6033:$J6033)/MAX(1,SUM($J6033:$J6033))</f>
        <v>0</v>
      </c>
      <c r="M6033" s="4">
        <f>$L6033+IF($C6034&lt;&gt;"",0,$M6034)</f>
        <v>0</v>
      </c>
      <c r="N6033" s="4">
        <f>$M6033+IF($B6034&lt;&gt;"",0,$N6034)</f>
        <v>0</v>
      </c>
      <c r="O6033" s="4">
        <f>$N6033+IF($A6034&lt;&gt;"",0,$O6034)</f>
        <v>0</v>
      </c>
      <c r="P6033" s="5" t="str">
        <f t="shared" si="94"/>
        <v>+STB</v>
      </c>
      <c r="Q6033" t="str">
        <f>IF($A6033="",$Q6032,$A6033)</f>
        <v>Gebruik/Exploitatie</v>
      </c>
    </row>
    <row r="6034" spans="1:17" ht="15.75" hidden="1" x14ac:dyDescent="0.25">
      <c r="A6034" s="1"/>
      <c r="B6034" s="2"/>
      <c r="C6034" s="3" t="s">
        <v>6458</v>
      </c>
      <c r="D6034" s="3" t="s">
        <v>3811</v>
      </c>
      <c r="E6034" s="6"/>
      <c r="F6034" s="3"/>
      <c r="G6034" s="7"/>
      <c r="H6034" s="3"/>
      <c r="I6034" s="8"/>
      <c r="J6034" s="9"/>
      <c r="K6034" s="4">
        <f>$M6034+$N6034*IF($B6034&lt;&gt;"",1,0)+$O6034*IF($A6034&lt;&gt;"",1,0)+IF(AND($A6034="",$B6034="",$C6034="",$K6033&lt;&gt;0),1,0)</f>
        <v>0</v>
      </c>
      <c r="L6034" s="4">
        <f>SUM($J6034:$J6034)/MAX(1,SUM($J6034:$J6034))</f>
        <v>0</v>
      </c>
      <c r="M6034" s="4">
        <f>$L6034+IF($C6035&lt;&gt;"",0,$M6035)</f>
        <v>0</v>
      </c>
      <c r="N6034" s="4">
        <f>$M6034+IF($B6035&lt;&gt;"",0,$N6035)</f>
        <v>0</v>
      </c>
      <c r="O6034" s="4">
        <f>$N6034+IF($A6035&lt;&gt;"",0,$O6035)</f>
        <v>0</v>
      </c>
      <c r="P6034" s="5" t="str">
        <f t="shared" si="94"/>
        <v>TAAK</v>
      </c>
      <c r="Q6034" t="str">
        <f>IF($A6034="",$Q6033,$A6034)</f>
        <v>Gebruik/Exploitatie</v>
      </c>
    </row>
    <row r="6035" spans="1:17" ht="15.75" hidden="1" x14ac:dyDescent="0.25">
      <c r="A6035" s="1"/>
      <c r="B6035" s="2"/>
      <c r="C6035" s="3"/>
      <c r="D6035" s="3"/>
      <c r="E6035" s="6">
        <v>1</v>
      </c>
      <c r="F6035" s="3" t="s">
        <v>3811</v>
      </c>
      <c r="G6035" s="7"/>
      <c r="H6035" s="3"/>
      <c r="I6035" s="8"/>
      <c r="J6035" s="9"/>
      <c r="K6035" s="4">
        <f>$M6035+$N6035*IF($B6035&lt;&gt;"",1,0)+$O6035*IF($A6035&lt;&gt;"",1,0)+IF(AND($A6035="",$B6035="",$C6035="",$K6034&lt;&gt;0),1,0)</f>
        <v>0</v>
      </c>
      <c r="L6035" s="4">
        <f>SUM($J6035:$J6035)/MAX(1,SUM($J6035:$J6035))</f>
        <v>0</v>
      </c>
      <c r="M6035" s="4">
        <f>$L6035+IF($C6036&lt;&gt;"",0,$M6036)</f>
        <v>0</v>
      </c>
      <c r="N6035" s="4">
        <f>$M6035+IF($B6036&lt;&gt;"",0,$N6036)</f>
        <v>0</v>
      </c>
      <c r="O6035" s="4">
        <f>$N6035+IF($A6036&lt;&gt;"",0,$O6036)</f>
        <v>0</v>
      </c>
      <c r="P6035" s="5" t="str">
        <f t="shared" si="94"/>
        <v>+STB</v>
      </c>
      <c r="Q6035" t="str">
        <f>IF($A6035="",$Q6034,$A6035)</f>
        <v>Gebruik/Exploitatie</v>
      </c>
    </row>
    <row r="6036" spans="1:17" ht="15.75" hidden="1" x14ac:dyDescent="0.25">
      <c r="A6036" s="1"/>
      <c r="B6036" s="2"/>
      <c r="C6036" s="3"/>
      <c r="D6036" s="3"/>
      <c r="E6036" s="6"/>
      <c r="F6036" s="3"/>
      <c r="G6036" s="7" t="s">
        <v>3812</v>
      </c>
      <c r="H6036" s="3" t="s">
        <v>3813</v>
      </c>
      <c r="I6036" s="8"/>
      <c r="J6036" s="9"/>
      <c r="K6036" s="4">
        <f>$M6036+$N6036*IF($B6036&lt;&gt;"",1,0)+$O6036*IF($A6036&lt;&gt;"",1,0)+IF(AND($A6036="",$B6036="",$C6036="",$K6035&lt;&gt;0),1,0)</f>
        <v>0</v>
      </c>
      <c r="L6036" s="4">
        <f>SUM($J6036:$J6036)/MAX(1,SUM($J6036:$J6036))</f>
        <v>0</v>
      </c>
      <c r="M6036" s="4">
        <f>$L6036+IF($C6037&lt;&gt;"",0,$M6037)</f>
        <v>0</v>
      </c>
      <c r="N6036" s="4">
        <f>$M6036+IF($B6037&lt;&gt;"",0,$N6037)</f>
        <v>0</v>
      </c>
      <c r="O6036" s="4">
        <f>$N6036+IF($A6037&lt;&gt;"",0,$O6037)</f>
        <v>0</v>
      </c>
      <c r="P6036" s="5" t="str">
        <f t="shared" si="94"/>
        <v>+STB</v>
      </c>
      <c r="Q6036" t="str">
        <f>IF($A6036="",$Q6035,$A6036)</f>
        <v>Gebruik/Exploitatie</v>
      </c>
    </row>
    <row r="6037" spans="1:17" ht="45.75" hidden="1" x14ac:dyDescent="0.25">
      <c r="A6037" s="1"/>
      <c r="B6037" s="2"/>
      <c r="C6037" s="3"/>
      <c r="D6037" s="3"/>
      <c r="E6037" s="6"/>
      <c r="F6037" s="3"/>
      <c r="G6037" s="7"/>
      <c r="H6037" s="3"/>
      <c r="I6037" s="8" t="s">
        <v>6459</v>
      </c>
      <c r="J6037" s="9"/>
      <c r="K6037" s="4">
        <f>$M6037+$N6037*IF($B6037&lt;&gt;"",1,0)+$O6037*IF($A6037&lt;&gt;"",1,0)+IF(AND($A6037="",$B6037="",$C6037="",$K6036&lt;&gt;0),1,0)</f>
        <v>0</v>
      </c>
      <c r="L6037" s="4">
        <f>SUM($J6037:$J6037)/MAX(1,SUM($J6037:$J6037))</f>
        <v>0</v>
      </c>
      <c r="M6037" s="4">
        <f>$L6037+IF($C6038&lt;&gt;"",0,$M6038)</f>
        <v>0</v>
      </c>
      <c r="N6037" s="4">
        <f>$M6037+IF($B6038&lt;&gt;"",0,$N6038)</f>
        <v>0</v>
      </c>
      <c r="O6037" s="4">
        <f>$N6037+IF($A6038&lt;&gt;"",0,$O6038)</f>
        <v>0</v>
      </c>
      <c r="P6037" s="5" t="str">
        <f t="shared" si="94"/>
        <v>+STB</v>
      </c>
      <c r="Q6037" t="str">
        <f>IF($A6037="",$Q6036,$A6037)</f>
        <v>Gebruik/Exploitatie</v>
      </c>
    </row>
    <row r="6038" spans="1:17" ht="15.75" hidden="1" x14ac:dyDescent="0.25">
      <c r="A6038" s="1"/>
      <c r="B6038" s="2"/>
      <c r="C6038" s="3" t="s">
        <v>6460</v>
      </c>
      <c r="D6038" s="3" t="s">
        <v>3814</v>
      </c>
      <c r="E6038" s="6"/>
      <c r="F6038" s="3"/>
      <c r="G6038" s="7"/>
      <c r="H6038" s="3"/>
      <c r="I6038" s="8"/>
      <c r="J6038" s="9"/>
      <c r="K6038" s="4">
        <f>$M6038+$N6038*IF($B6038&lt;&gt;"",1,0)+$O6038*IF($A6038&lt;&gt;"",1,0)+IF(AND($A6038="",$B6038="",$C6038="",$K6037&lt;&gt;0),1,0)</f>
        <v>0</v>
      </c>
      <c r="L6038" s="4">
        <f>SUM($J6038:$J6038)/MAX(1,SUM($J6038:$J6038))</f>
        <v>0</v>
      </c>
      <c r="M6038" s="4">
        <f>$L6038+IF($C6039&lt;&gt;"",0,$M6039)</f>
        <v>0</v>
      </c>
      <c r="N6038" s="4">
        <f>$M6038+IF($B6039&lt;&gt;"",0,$N6039)</f>
        <v>0</v>
      </c>
      <c r="O6038" s="4">
        <f>$N6038+IF($A6039&lt;&gt;"",0,$O6039)</f>
        <v>0</v>
      </c>
      <c r="P6038" s="5" t="str">
        <f t="shared" si="94"/>
        <v>TAAK</v>
      </c>
      <c r="Q6038" t="str">
        <f>IF($A6038="",$Q6037,$A6038)</f>
        <v>Gebruik/Exploitatie</v>
      </c>
    </row>
    <row r="6039" spans="1:17" ht="15.75" hidden="1" x14ac:dyDescent="0.25">
      <c r="A6039" s="1"/>
      <c r="B6039" s="2"/>
      <c r="C6039" s="3"/>
      <c r="D6039" s="3"/>
      <c r="E6039" s="6">
        <v>1</v>
      </c>
      <c r="F6039" s="3" t="s">
        <v>3814</v>
      </c>
      <c r="G6039" s="7"/>
      <c r="H6039" s="3"/>
      <c r="I6039" s="8"/>
      <c r="J6039" s="9"/>
      <c r="K6039" s="4">
        <f>$M6039+$N6039*IF($B6039&lt;&gt;"",1,0)+$O6039*IF($A6039&lt;&gt;"",1,0)+IF(AND($A6039="",$B6039="",$C6039="",$K6038&lt;&gt;0),1,0)</f>
        <v>0</v>
      </c>
      <c r="L6039" s="4">
        <f>SUM($J6039:$J6039)/MAX(1,SUM($J6039:$J6039))</f>
        <v>0</v>
      </c>
      <c r="M6039" s="4">
        <f>$L6039+IF($C6040&lt;&gt;"",0,$M6040)</f>
        <v>0</v>
      </c>
      <c r="N6039" s="4">
        <f>$M6039+IF($B6040&lt;&gt;"",0,$N6040)</f>
        <v>0</v>
      </c>
      <c r="O6039" s="4">
        <f>$N6039+IF($A6040&lt;&gt;"",0,$O6040)</f>
        <v>0</v>
      </c>
      <c r="P6039" s="5" t="str">
        <f t="shared" si="94"/>
        <v>+STB</v>
      </c>
      <c r="Q6039" t="str">
        <f>IF($A6039="",$Q6038,$A6039)</f>
        <v>Gebruik/Exploitatie</v>
      </c>
    </row>
    <row r="6040" spans="1:17" ht="15.75" hidden="1" x14ac:dyDescent="0.25">
      <c r="A6040" s="1"/>
      <c r="B6040" s="2"/>
      <c r="C6040" s="3" t="s">
        <v>3815</v>
      </c>
      <c r="D6040" s="3" t="s">
        <v>3816</v>
      </c>
      <c r="E6040" s="6"/>
      <c r="F6040" s="3"/>
      <c r="G6040" s="7"/>
      <c r="H6040" s="3"/>
      <c r="I6040" s="8"/>
      <c r="J6040" s="9"/>
      <c r="K6040" s="4">
        <f>$M6040+$N6040*IF($B6040&lt;&gt;"",1,0)+$O6040*IF($A6040&lt;&gt;"",1,0)+IF(AND($A6040="",$B6040="",$C6040="",$K6039&lt;&gt;0),1,0)</f>
        <v>0</v>
      </c>
      <c r="L6040" s="4">
        <f>SUM($J6040:$J6040)/MAX(1,SUM($J6040:$J6040))</f>
        <v>0</v>
      </c>
      <c r="M6040" s="4">
        <f>$L6040+IF($C6041&lt;&gt;"",0,$M6041)</f>
        <v>0</v>
      </c>
      <c r="N6040" s="4">
        <f>$M6040+IF($B6041&lt;&gt;"",0,$N6041)</f>
        <v>0</v>
      </c>
      <c r="O6040" s="4">
        <f>$N6040+IF($A6041&lt;&gt;"",0,$O6041)</f>
        <v>0</v>
      </c>
      <c r="P6040" s="5" t="str">
        <f t="shared" si="94"/>
        <v>TAAK</v>
      </c>
      <c r="Q6040" t="str">
        <f>IF($A6040="",$Q6039,$A6040)</f>
        <v>Gebruik/Exploitatie</v>
      </c>
    </row>
    <row r="6041" spans="1:17" ht="15.75" hidden="1" x14ac:dyDescent="0.25">
      <c r="A6041" s="1"/>
      <c r="B6041" s="2"/>
      <c r="C6041" s="3"/>
      <c r="D6041" s="3"/>
      <c r="E6041" s="6">
        <v>1</v>
      </c>
      <c r="F6041" s="3" t="s">
        <v>3816</v>
      </c>
      <c r="G6041" s="7"/>
      <c r="H6041" s="3"/>
      <c r="I6041" s="8"/>
      <c r="J6041" s="9"/>
      <c r="K6041" s="4">
        <f>$M6041+$N6041*IF($B6041&lt;&gt;"",1,0)+$O6041*IF($A6041&lt;&gt;"",1,0)+IF(AND($A6041="",$B6041="",$C6041="",$K6040&lt;&gt;0),1,0)</f>
        <v>0</v>
      </c>
      <c r="L6041" s="4">
        <f>SUM($J6041:$J6041)/MAX(1,SUM($J6041:$J6041))</f>
        <v>0</v>
      </c>
      <c r="M6041" s="4">
        <f>$L6041+IF($C6042&lt;&gt;"",0,$M6042)</f>
        <v>0</v>
      </c>
      <c r="N6041" s="4">
        <f>$M6041+IF($B6042&lt;&gt;"",0,$N6042)</f>
        <v>0</v>
      </c>
      <c r="O6041" s="4">
        <f>$N6041+IF($A6042&lt;&gt;"",0,$O6042)</f>
        <v>0</v>
      </c>
      <c r="P6041" s="5" t="str">
        <f t="shared" si="94"/>
        <v>+STB</v>
      </c>
      <c r="Q6041" t="str">
        <f>IF($A6041="",$Q6040,$A6041)</f>
        <v>Gebruik/Exploitatie</v>
      </c>
    </row>
    <row r="6042" spans="1:17" ht="15.75" hidden="1" x14ac:dyDescent="0.25">
      <c r="A6042" s="1"/>
      <c r="B6042" s="2"/>
      <c r="C6042" s="3"/>
      <c r="D6042" s="3"/>
      <c r="E6042" s="6"/>
      <c r="F6042" s="3"/>
      <c r="G6042" s="7" t="s">
        <v>3817</v>
      </c>
      <c r="H6042" s="3" t="s">
        <v>3818</v>
      </c>
      <c r="I6042" s="8"/>
      <c r="J6042" s="9"/>
      <c r="K6042" s="4">
        <f>$M6042+$N6042*IF($B6042&lt;&gt;"",1,0)+$O6042*IF($A6042&lt;&gt;"",1,0)+IF(AND($A6042="",$B6042="",$C6042="",$K6041&lt;&gt;0),1,0)</f>
        <v>0</v>
      </c>
      <c r="L6042" s="4">
        <f>SUM($J6042:$J6042)/MAX(1,SUM($J6042:$J6042))</f>
        <v>0</v>
      </c>
      <c r="M6042" s="4">
        <f>$L6042+IF($C6043&lt;&gt;"",0,$M6043)</f>
        <v>0</v>
      </c>
      <c r="N6042" s="4">
        <f>$M6042+IF($B6043&lt;&gt;"",0,$N6043)</f>
        <v>0</v>
      </c>
      <c r="O6042" s="4">
        <f>$N6042+IF($A6043&lt;&gt;"",0,$O6043)</f>
        <v>0</v>
      </c>
      <c r="P6042" s="5" t="str">
        <f t="shared" si="94"/>
        <v>+STB</v>
      </c>
      <c r="Q6042" t="str">
        <f>IF($A6042="",$Q6041,$A6042)</f>
        <v>Gebruik/Exploitatie</v>
      </c>
    </row>
    <row r="6043" spans="1:17" ht="23.25" hidden="1" x14ac:dyDescent="0.25">
      <c r="A6043" s="1"/>
      <c r="B6043" s="2"/>
      <c r="C6043" s="3"/>
      <c r="D6043" s="3"/>
      <c r="E6043" s="6"/>
      <c r="F6043" s="3"/>
      <c r="G6043" s="7"/>
      <c r="H6043" s="3"/>
      <c r="I6043" s="8" t="s">
        <v>6022</v>
      </c>
      <c r="J6043" s="9"/>
      <c r="K6043" s="4">
        <f>$M6043+$N6043*IF($B6043&lt;&gt;"",1,0)+$O6043*IF($A6043&lt;&gt;"",1,0)+IF(AND($A6043="",$B6043="",$C6043="",$K6042&lt;&gt;0),1,0)</f>
        <v>0</v>
      </c>
      <c r="L6043" s="4">
        <f>SUM($J6043:$J6043)/MAX(1,SUM($J6043:$J6043))</f>
        <v>0</v>
      </c>
      <c r="M6043" s="4">
        <f>$L6043+IF($C6044&lt;&gt;"",0,$M6044)</f>
        <v>0</v>
      </c>
      <c r="N6043" s="4">
        <f>$M6043+IF($B6044&lt;&gt;"",0,$N6044)</f>
        <v>0</v>
      </c>
      <c r="O6043" s="4">
        <f>$N6043+IF($A6044&lt;&gt;"",0,$O6044)</f>
        <v>0</v>
      </c>
      <c r="P6043" s="5" t="str">
        <f t="shared" si="94"/>
        <v>+STB</v>
      </c>
      <c r="Q6043" t="str">
        <f>IF($A6043="",$Q6042,$A6043)</f>
        <v>Gebruik/Exploitatie</v>
      </c>
    </row>
    <row r="6044" spans="1:17" ht="15.75" hidden="1" x14ac:dyDescent="0.25">
      <c r="A6044" s="1"/>
      <c r="B6044" s="2"/>
      <c r="C6044" s="3" t="s">
        <v>3819</v>
      </c>
      <c r="D6044" s="3" t="s">
        <v>3820</v>
      </c>
      <c r="E6044" s="6"/>
      <c r="F6044" s="3"/>
      <c r="G6044" s="7"/>
      <c r="H6044" s="3"/>
      <c r="I6044" s="8"/>
      <c r="J6044" s="9"/>
      <c r="K6044" s="4">
        <f>$M6044+$N6044*IF($B6044&lt;&gt;"",1,0)+$O6044*IF($A6044&lt;&gt;"",1,0)+IF(AND($A6044="",$B6044="",$C6044="",$K6043&lt;&gt;0),1,0)</f>
        <v>0</v>
      </c>
      <c r="L6044" s="4">
        <f>SUM($J6044:$J6044)/MAX(1,SUM($J6044:$J6044))</f>
        <v>0</v>
      </c>
      <c r="M6044" s="4">
        <f>$L6044+IF($C6045&lt;&gt;"",0,$M6045)</f>
        <v>0</v>
      </c>
      <c r="N6044" s="4">
        <f>$M6044+IF($B6045&lt;&gt;"",0,$N6045)</f>
        <v>0</v>
      </c>
      <c r="O6044" s="4">
        <f>$N6044+IF($A6045&lt;&gt;"",0,$O6045)</f>
        <v>0</v>
      </c>
      <c r="P6044" s="5" t="str">
        <f t="shared" si="94"/>
        <v>TAAK</v>
      </c>
      <c r="Q6044" t="str">
        <f>IF($A6044="",$Q6043,$A6044)</f>
        <v>Gebruik/Exploitatie</v>
      </c>
    </row>
    <row r="6045" spans="1:17" ht="15.75" hidden="1" x14ac:dyDescent="0.25">
      <c r="A6045" s="1"/>
      <c r="B6045" s="2"/>
      <c r="C6045" s="3"/>
      <c r="D6045" s="3"/>
      <c r="E6045" s="6">
        <v>1</v>
      </c>
      <c r="F6045" s="3" t="s">
        <v>3820</v>
      </c>
      <c r="G6045" s="7"/>
      <c r="H6045" s="3"/>
      <c r="I6045" s="8"/>
      <c r="J6045" s="9"/>
      <c r="K6045" s="4">
        <f>$M6045+$N6045*IF($B6045&lt;&gt;"",1,0)+$O6045*IF($A6045&lt;&gt;"",1,0)+IF(AND($A6045="",$B6045="",$C6045="",$K6044&lt;&gt;0),1,0)</f>
        <v>0</v>
      </c>
      <c r="L6045" s="4">
        <f>SUM($J6045:$J6045)/MAX(1,SUM($J6045:$J6045))</f>
        <v>0</v>
      </c>
      <c r="M6045" s="4">
        <f>$L6045+IF($C6046&lt;&gt;"",0,$M6046)</f>
        <v>0</v>
      </c>
      <c r="N6045" s="4">
        <f>$M6045+IF($B6046&lt;&gt;"",0,$N6046)</f>
        <v>0</v>
      </c>
      <c r="O6045" s="4">
        <f>$N6045+IF($A6046&lt;&gt;"",0,$O6046)</f>
        <v>0</v>
      </c>
      <c r="P6045" s="5" t="str">
        <f t="shared" si="94"/>
        <v>+STB</v>
      </c>
      <c r="Q6045" t="str">
        <f>IF($A6045="",$Q6044,$A6045)</f>
        <v>Gebruik/Exploitatie</v>
      </c>
    </row>
    <row r="6046" spans="1:17" ht="15.75" hidden="1" x14ac:dyDescent="0.25">
      <c r="A6046" s="1"/>
      <c r="B6046" s="2"/>
      <c r="C6046" s="3"/>
      <c r="D6046" s="3"/>
      <c r="E6046" s="6"/>
      <c r="F6046" s="3"/>
      <c r="G6046" s="7" t="s">
        <v>3821</v>
      </c>
      <c r="H6046" s="3" t="s">
        <v>3822</v>
      </c>
      <c r="I6046" s="8"/>
      <c r="J6046" s="9"/>
      <c r="K6046" s="4">
        <f>$M6046+$N6046*IF($B6046&lt;&gt;"",1,0)+$O6046*IF($A6046&lt;&gt;"",1,0)+IF(AND($A6046="",$B6046="",$C6046="",$K6045&lt;&gt;0),1,0)</f>
        <v>0</v>
      </c>
      <c r="L6046" s="4">
        <f>SUM($J6046:$J6046)/MAX(1,SUM($J6046:$J6046))</f>
        <v>0</v>
      </c>
      <c r="M6046" s="4">
        <f>$L6046+IF($C6047&lt;&gt;"",0,$M6047)</f>
        <v>0</v>
      </c>
      <c r="N6046" s="4">
        <f>$M6046+IF($B6047&lt;&gt;"",0,$N6047)</f>
        <v>0</v>
      </c>
      <c r="O6046" s="4">
        <f>$N6046+IF($A6047&lt;&gt;"",0,$O6047)</f>
        <v>0</v>
      </c>
      <c r="P6046" s="5" t="str">
        <f t="shared" si="94"/>
        <v>+STB</v>
      </c>
      <c r="Q6046" t="str">
        <f>IF($A6046="",$Q6045,$A6046)</f>
        <v>Gebruik/Exploitatie</v>
      </c>
    </row>
    <row r="6047" spans="1:17" ht="23.25" hidden="1" x14ac:dyDescent="0.25">
      <c r="A6047" s="1"/>
      <c r="B6047" s="2"/>
      <c r="C6047" s="3"/>
      <c r="D6047" s="3"/>
      <c r="E6047" s="6"/>
      <c r="F6047" s="3"/>
      <c r="G6047" s="7"/>
      <c r="H6047" s="3"/>
      <c r="I6047" s="8" t="s">
        <v>6024</v>
      </c>
      <c r="J6047" s="9"/>
      <c r="K6047" s="4">
        <f>$M6047+$N6047*IF($B6047&lt;&gt;"",1,0)+$O6047*IF($A6047&lt;&gt;"",1,0)+IF(AND($A6047="",$B6047="",$C6047="",$K6046&lt;&gt;0),1,0)</f>
        <v>0</v>
      </c>
      <c r="L6047" s="4">
        <f>SUM($J6047:$J6047)/MAX(1,SUM($J6047:$J6047))</f>
        <v>0</v>
      </c>
      <c r="M6047" s="4">
        <f>$L6047+IF($C6048&lt;&gt;"",0,$M6048)</f>
        <v>0</v>
      </c>
      <c r="N6047" s="4">
        <f>$M6047+IF($B6048&lt;&gt;"",0,$N6048)</f>
        <v>0</v>
      </c>
      <c r="O6047" s="4">
        <f>$N6047+IF($A6048&lt;&gt;"",0,$O6048)</f>
        <v>0</v>
      </c>
      <c r="P6047" s="5" t="str">
        <f t="shared" si="94"/>
        <v>+STB</v>
      </c>
      <c r="Q6047" t="str">
        <f>IF($A6047="",$Q6046,$A6047)</f>
        <v>Gebruik/Exploitatie</v>
      </c>
    </row>
    <row r="6048" spans="1:17" ht="15.75" hidden="1" x14ac:dyDescent="0.25">
      <c r="A6048" s="1"/>
      <c r="B6048" s="2"/>
      <c r="C6048" s="3" t="s">
        <v>3823</v>
      </c>
      <c r="D6048" s="3" t="s">
        <v>3824</v>
      </c>
      <c r="E6048" s="6"/>
      <c r="F6048" s="3"/>
      <c r="G6048" s="7"/>
      <c r="H6048" s="3"/>
      <c r="I6048" s="8"/>
      <c r="J6048" s="9"/>
      <c r="K6048" s="4">
        <f>$M6048+$N6048*IF($B6048&lt;&gt;"",1,0)+$O6048*IF($A6048&lt;&gt;"",1,0)+IF(AND($A6048="",$B6048="",$C6048="",$K6047&lt;&gt;0),1,0)</f>
        <v>0</v>
      </c>
      <c r="L6048" s="4">
        <f>SUM($J6048:$J6048)/MAX(1,SUM($J6048:$J6048))</f>
        <v>0</v>
      </c>
      <c r="M6048" s="4">
        <f>$L6048+IF($C6049&lt;&gt;"",0,$M6049)</f>
        <v>0</v>
      </c>
      <c r="N6048" s="4">
        <f>$M6048+IF($B6049&lt;&gt;"",0,$N6049)</f>
        <v>0</v>
      </c>
      <c r="O6048" s="4">
        <f>$N6048+IF($A6049&lt;&gt;"",0,$O6049)</f>
        <v>0</v>
      </c>
      <c r="P6048" s="5" t="str">
        <f t="shared" si="94"/>
        <v>TAAK</v>
      </c>
      <c r="Q6048" t="str">
        <f>IF($A6048="",$Q6047,$A6048)</f>
        <v>Gebruik/Exploitatie</v>
      </c>
    </row>
    <row r="6049" spans="1:17" ht="15.75" hidden="1" x14ac:dyDescent="0.25">
      <c r="A6049" s="1"/>
      <c r="B6049" s="2"/>
      <c r="C6049" s="3"/>
      <c r="D6049" s="3"/>
      <c r="E6049" s="6">
        <v>1</v>
      </c>
      <c r="F6049" s="3" t="s">
        <v>3824</v>
      </c>
      <c r="G6049" s="7"/>
      <c r="H6049" s="3"/>
      <c r="I6049" s="8"/>
      <c r="J6049" s="9"/>
      <c r="K6049" s="4">
        <f>$M6049+$N6049*IF($B6049&lt;&gt;"",1,0)+$O6049*IF($A6049&lt;&gt;"",1,0)+IF(AND($A6049="",$B6049="",$C6049="",$K6048&lt;&gt;0),1,0)</f>
        <v>0</v>
      </c>
      <c r="L6049" s="4">
        <f>SUM($J6049:$J6049)/MAX(1,SUM($J6049:$J6049))</f>
        <v>0</v>
      </c>
      <c r="M6049" s="4">
        <f>$L6049+IF($C6050&lt;&gt;"",0,$M6050)</f>
        <v>0</v>
      </c>
      <c r="N6049" s="4">
        <f>$M6049+IF($B6050&lt;&gt;"",0,$N6050)</f>
        <v>0</v>
      </c>
      <c r="O6049" s="4">
        <f>$N6049+IF($A6050&lt;&gt;"",0,$O6050)</f>
        <v>0</v>
      </c>
      <c r="P6049" s="5" t="str">
        <f t="shared" si="94"/>
        <v>+STB</v>
      </c>
      <c r="Q6049" t="str">
        <f>IF($A6049="",$Q6048,$A6049)</f>
        <v>Gebruik/Exploitatie</v>
      </c>
    </row>
    <row r="6050" spans="1:17" ht="15.75" hidden="1" x14ac:dyDescent="0.25">
      <c r="A6050" s="1"/>
      <c r="B6050" s="2"/>
      <c r="C6050" s="3"/>
      <c r="D6050" s="3"/>
      <c r="E6050" s="6"/>
      <c r="F6050" s="3"/>
      <c r="G6050" s="7" t="s">
        <v>3825</v>
      </c>
      <c r="H6050" s="3" t="s">
        <v>3826</v>
      </c>
      <c r="I6050" s="8"/>
      <c r="J6050" s="9"/>
      <c r="K6050" s="4">
        <f>$M6050+$N6050*IF($B6050&lt;&gt;"",1,0)+$O6050*IF($A6050&lt;&gt;"",1,0)+IF(AND($A6050="",$B6050="",$C6050="",$K6049&lt;&gt;0),1,0)</f>
        <v>0</v>
      </c>
      <c r="L6050" s="4">
        <f>SUM($J6050:$J6050)/MAX(1,SUM($J6050:$J6050))</f>
        <v>0</v>
      </c>
      <c r="M6050" s="4">
        <f>$L6050+IF($C6051&lt;&gt;"",0,$M6051)</f>
        <v>0</v>
      </c>
      <c r="N6050" s="4">
        <f>$M6050+IF($B6051&lt;&gt;"",0,$N6051)</f>
        <v>0</v>
      </c>
      <c r="O6050" s="4">
        <f>$N6050+IF($A6051&lt;&gt;"",0,$O6051)</f>
        <v>0</v>
      </c>
      <c r="P6050" s="5" t="str">
        <f t="shared" si="94"/>
        <v>+STB</v>
      </c>
      <c r="Q6050" t="str">
        <f>IF($A6050="",$Q6049,$A6050)</f>
        <v>Gebruik/Exploitatie</v>
      </c>
    </row>
    <row r="6051" spans="1:17" ht="23.25" hidden="1" x14ac:dyDescent="0.25">
      <c r="A6051" s="1"/>
      <c r="B6051" s="2"/>
      <c r="C6051" s="3"/>
      <c r="D6051" s="3"/>
      <c r="E6051" s="6"/>
      <c r="F6051" s="3"/>
      <c r="G6051" s="7"/>
      <c r="H6051" s="3"/>
      <c r="I6051" s="8" t="s">
        <v>6026</v>
      </c>
      <c r="J6051" s="9"/>
      <c r="K6051" s="4">
        <f>$M6051+$N6051*IF($B6051&lt;&gt;"",1,0)+$O6051*IF($A6051&lt;&gt;"",1,0)+IF(AND($A6051="",$B6051="",$C6051="",$K6050&lt;&gt;0),1,0)</f>
        <v>0</v>
      </c>
      <c r="L6051" s="4">
        <f>SUM($J6051:$J6051)/MAX(1,SUM($J6051:$J6051))</f>
        <v>0</v>
      </c>
      <c r="M6051" s="4">
        <f>$L6051+IF($C6052&lt;&gt;"",0,$M6052)</f>
        <v>0</v>
      </c>
      <c r="N6051" s="4">
        <f>$M6051+IF($B6052&lt;&gt;"",0,$N6052)</f>
        <v>0</v>
      </c>
      <c r="O6051" s="4">
        <f>$N6051+IF($A6052&lt;&gt;"",0,$O6052)</f>
        <v>0</v>
      </c>
      <c r="P6051" s="5" t="str">
        <f t="shared" si="94"/>
        <v>+STB</v>
      </c>
      <c r="Q6051" t="str">
        <f>IF($A6051="",$Q6050,$A6051)</f>
        <v>Gebruik/Exploitatie</v>
      </c>
    </row>
    <row r="6052" spans="1:17" ht="15.75" hidden="1" x14ac:dyDescent="0.25">
      <c r="A6052" s="1"/>
      <c r="B6052" s="2"/>
      <c r="C6052" s="3" t="s">
        <v>3827</v>
      </c>
      <c r="D6052" s="3" t="s">
        <v>3828</v>
      </c>
      <c r="E6052" s="6"/>
      <c r="F6052" s="3"/>
      <c r="G6052" s="7"/>
      <c r="H6052" s="3"/>
      <c r="I6052" s="8"/>
      <c r="J6052" s="9"/>
      <c r="K6052" s="4">
        <f>$M6052+$N6052*IF($B6052&lt;&gt;"",1,0)+$O6052*IF($A6052&lt;&gt;"",1,0)+IF(AND($A6052="",$B6052="",$C6052="",$K6051&lt;&gt;0),1,0)</f>
        <v>0</v>
      </c>
      <c r="L6052" s="4">
        <f>SUM($J6052:$J6052)/MAX(1,SUM($J6052:$J6052))</f>
        <v>0</v>
      </c>
      <c r="M6052" s="4">
        <f>$L6052+IF($C6053&lt;&gt;"",0,$M6053)</f>
        <v>0</v>
      </c>
      <c r="N6052" s="4">
        <f>$M6052+IF($B6053&lt;&gt;"",0,$N6053)</f>
        <v>0</v>
      </c>
      <c r="O6052" s="4">
        <f>$N6052+IF($A6053&lt;&gt;"",0,$O6053)</f>
        <v>0</v>
      </c>
      <c r="P6052" s="5" t="str">
        <f t="shared" si="94"/>
        <v>TAAK</v>
      </c>
      <c r="Q6052" t="str">
        <f>IF($A6052="",$Q6051,$A6052)</f>
        <v>Gebruik/Exploitatie</v>
      </c>
    </row>
    <row r="6053" spans="1:17" ht="15.75" hidden="1" x14ac:dyDescent="0.25">
      <c r="A6053" s="1"/>
      <c r="B6053" s="2"/>
      <c r="C6053" s="3"/>
      <c r="D6053" s="3"/>
      <c r="E6053" s="6">
        <v>1</v>
      </c>
      <c r="F6053" s="3" t="s">
        <v>3828</v>
      </c>
      <c r="G6053" s="7"/>
      <c r="H6053" s="3"/>
      <c r="I6053" s="8"/>
      <c r="J6053" s="9"/>
      <c r="K6053" s="4">
        <f>$M6053+$N6053*IF($B6053&lt;&gt;"",1,0)+$O6053*IF($A6053&lt;&gt;"",1,0)+IF(AND($A6053="",$B6053="",$C6053="",$K6052&lt;&gt;0),1,0)</f>
        <v>0</v>
      </c>
      <c r="L6053" s="4">
        <f>SUM($J6053:$J6053)/MAX(1,SUM($J6053:$J6053))</f>
        <v>0</v>
      </c>
      <c r="M6053" s="4">
        <f>$L6053+IF($C6054&lt;&gt;"",0,$M6054)</f>
        <v>0</v>
      </c>
      <c r="N6053" s="4">
        <f>$M6053+IF($B6054&lt;&gt;"",0,$N6054)</f>
        <v>0</v>
      </c>
      <c r="O6053" s="4">
        <f>$N6053+IF($A6054&lt;&gt;"",0,$O6054)</f>
        <v>0</v>
      </c>
      <c r="P6053" s="5" t="str">
        <f t="shared" si="94"/>
        <v>+STB</v>
      </c>
      <c r="Q6053" t="str">
        <f>IF($A6053="",$Q6052,$A6053)</f>
        <v>Gebruik/Exploitatie</v>
      </c>
    </row>
    <row r="6054" spans="1:17" ht="15.75" hidden="1" x14ac:dyDescent="0.25">
      <c r="A6054" s="1"/>
      <c r="B6054" s="2"/>
      <c r="C6054" s="3"/>
      <c r="D6054" s="3"/>
      <c r="E6054" s="6"/>
      <c r="F6054" s="3"/>
      <c r="G6054" s="7" t="s">
        <v>3829</v>
      </c>
      <c r="H6054" s="3" t="s">
        <v>3830</v>
      </c>
      <c r="I6054" s="8"/>
      <c r="J6054" s="9"/>
      <c r="K6054" s="4">
        <f>$M6054+$N6054*IF($B6054&lt;&gt;"",1,0)+$O6054*IF($A6054&lt;&gt;"",1,0)+IF(AND($A6054="",$B6054="",$C6054="",$K6053&lt;&gt;0),1,0)</f>
        <v>0</v>
      </c>
      <c r="L6054" s="4">
        <f>SUM($J6054:$J6054)/MAX(1,SUM($J6054:$J6054))</f>
        <v>0</v>
      </c>
      <c r="M6054" s="4">
        <f>$L6054+IF($C6055&lt;&gt;"",0,$M6055)</f>
        <v>0</v>
      </c>
      <c r="N6054" s="4">
        <f>$M6054+IF($B6055&lt;&gt;"",0,$N6055)</f>
        <v>0</v>
      </c>
      <c r="O6054" s="4">
        <f>$N6054+IF($A6055&lt;&gt;"",0,$O6055)</f>
        <v>0</v>
      </c>
      <c r="P6054" s="5" t="str">
        <f t="shared" si="94"/>
        <v>+STB</v>
      </c>
      <c r="Q6054" t="str">
        <f>IF($A6054="",$Q6053,$A6054)</f>
        <v>Gebruik/Exploitatie</v>
      </c>
    </row>
    <row r="6055" spans="1:17" ht="23.25" hidden="1" x14ac:dyDescent="0.25">
      <c r="A6055" s="1"/>
      <c r="B6055" s="2"/>
      <c r="C6055" s="3"/>
      <c r="D6055" s="3"/>
      <c r="E6055" s="6"/>
      <c r="F6055" s="3"/>
      <c r="G6055" s="7"/>
      <c r="H6055" s="3"/>
      <c r="I6055" s="8" t="s">
        <v>6028</v>
      </c>
      <c r="J6055" s="9"/>
      <c r="K6055" s="4">
        <f>$M6055+$N6055*IF($B6055&lt;&gt;"",1,0)+$O6055*IF($A6055&lt;&gt;"",1,0)+IF(AND($A6055="",$B6055="",$C6055="",$K6054&lt;&gt;0),1,0)</f>
        <v>0</v>
      </c>
      <c r="L6055" s="4">
        <f>SUM($J6055:$J6055)/MAX(1,SUM($J6055:$J6055))</f>
        <v>0</v>
      </c>
      <c r="M6055" s="4">
        <f>$L6055+IF($C6056&lt;&gt;"",0,$M6056)</f>
        <v>0</v>
      </c>
      <c r="N6055" s="4">
        <f>$M6055+IF($B6056&lt;&gt;"",0,$N6056)</f>
        <v>0</v>
      </c>
      <c r="O6055" s="4">
        <f>$N6055+IF($A6056&lt;&gt;"",0,$O6056)</f>
        <v>0</v>
      </c>
      <c r="P6055" s="5" t="str">
        <f t="shared" si="94"/>
        <v>+STB</v>
      </c>
      <c r="Q6055" t="str">
        <f>IF($A6055="",$Q6054,$A6055)</f>
        <v>Gebruik/Exploitatie</v>
      </c>
    </row>
    <row r="6056" spans="1:17" ht="15.75" hidden="1" x14ac:dyDescent="0.25">
      <c r="A6056" s="1"/>
      <c r="B6056" s="2"/>
      <c r="C6056" s="3" t="s">
        <v>3831</v>
      </c>
      <c r="D6056" s="3" t="s">
        <v>3832</v>
      </c>
      <c r="E6056" s="6"/>
      <c r="F6056" s="3"/>
      <c r="G6056" s="7"/>
      <c r="H6056" s="3"/>
      <c r="I6056" s="8"/>
      <c r="J6056" s="9"/>
      <c r="K6056" s="4">
        <f>$M6056+$N6056*IF($B6056&lt;&gt;"",1,0)+$O6056*IF($A6056&lt;&gt;"",1,0)+IF(AND($A6056="",$B6056="",$C6056="",$K6055&lt;&gt;0),1,0)</f>
        <v>0</v>
      </c>
      <c r="L6056" s="4">
        <f>SUM($J6056:$J6056)/MAX(1,SUM($J6056:$J6056))</f>
        <v>0</v>
      </c>
      <c r="M6056" s="4">
        <f>$L6056+IF($C6057&lt;&gt;"",0,$M6057)</f>
        <v>0</v>
      </c>
      <c r="N6056" s="4">
        <f>$M6056+IF($B6057&lt;&gt;"",0,$N6057)</f>
        <v>0</v>
      </c>
      <c r="O6056" s="4">
        <f>$N6056+IF($A6057&lt;&gt;"",0,$O6057)</f>
        <v>0</v>
      </c>
      <c r="P6056" s="5" t="str">
        <f t="shared" si="94"/>
        <v>TAAK</v>
      </c>
      <c r="Q6056" t="str">
        <f>IF($A6056="",$Q6055,$A6056)</f>
        <v>Gebruik/Exploitatie</v>
      </c>
    </row>
    <row r="6057" spans="1:17" ht="15.75" hidden="1" x14ac:dyDescent="0.25">
      <c r="A6057" s="1"/>
      <c r="B6057" s="2"/>
      <c r="C6057" s="3"/>
      <c r="D6057" s="3"/>
      <c r="E6057" s="6">
        <v>1</v>
      </c>
      <c r="F6057" s="3" t="s">
        <v>3832</v>
      </c>
      <c r="G6057" s="7"/>
      <c r="H6057" s="3"/>
      <c r="I6057" s="8"/>
      <c r="J6057" s="9"/>
      <c r="K6057" s="4">
        <f>$M6057+$N6057*IF($B6057&lt;&gt;"",1,0)+$O6057*IF($A6057&lt;&gt;"",1,0)+IF(AND($A6057="",$B6057="",$C6057="",$K6056&lt;&gt;0),1,0)</f>
        <v>0</v>
      </c>
      <c r="L6057" s="4">
        <f>SUM($J6057:$J6057)/MAX(1,SUM($J6057:$J6057))</f>
        <v>0</v>
      </c>
      <c r="M6057" s="4">
        <f>$L6057+IF($C6058&lt;&gt;"",0,$M6058)</f>
        <v>0</v>
      </c>
      <c r="N6057" s="4">
        <f>$M6057+IF($B6058&lt;&gt;"",0,$N6058)</f>
        <v>0</v>
      </c>
      <c r="O6057" s="4">
        <f>$N6057+IF($A6058&lt;&gt;"",0,$O6058)</f>
        <v>0</v>
      </c>
      <c r="P6057" s="5" t="str">
        <f t="shared" si="94"/>
        <v>+STB</v>
      </c>
      <c r="Q6057" t="str">
        <f>IF($A6057="",$Q6056,$A6057)</f>
        <v>Gebruik/Exploitatie</v>
      </c>
    </row>
    <row r="6058" spans="1:17" ht="15.75" hidden="1" x14ac:dyDescent="0.25">
      <c r="A6058" s="1"/>
      <c r="B6058" s="2"/>
      <c r="C6058" s="3"/>
      <c r="D6058" s="3"/>
      <c r="E6058" s="6"/>
      <c r="F6058" s="3"/>
      <c r="G6058" s="7" t="s">
        <v>3833</v>
      </c>
      <c r="H6058" s="3" t="s">
        <v>3834</v>
      </c>
      <c r="I6058" s="8"/>
      <c r="J6058" s="9"/>
      <c r="K6058" s="4">
        <f>$M6058+$N6058*IF($B6058&lt;&gt;"",1,0)+$O6058*IF($A6058&lt;&gt;"",1,0)+IF(AND($A6058="",$B6058="",$C6058="",$K6057&lt;&gt;0),1,0)</f>
        <v>0</v>
      </c>
      <c r="L6058" s="4">
        <f>SUM($J6058:$J6058)/MAX(1,SUM($J6058:$J6058))</f>
        <v>0</v>
      </c>
      <c r="M6058" s="4">
        <f>$L6058+IF($C6059&lt;&gt;"",0,$M6059)</f>
        <v>0</v>
      </c>
      <c r="N6058" s="4">
        <f>$M6058+IF($B6059&lt;&gt;"",0,$N6059)</f>
        <v>0</v>
      </c>
      <c r="O6058" s="4">
        <f>$N6058+IF($A6059&lt;&gt;"",0,$O6059)</f>
        <v>0</v>
      </c>
      <c r="P6058" s="5" t="str">
        <f t="shared" si="94"/>
        <v>+STB</v>
      </c>
      <c r="Q6058" t="str">
        <f>IF($A6058="",$Q6057,$A6058)</f>
        <v>Gebruik/Exploitatie</v>
      </c>
    </row>
    <row r="6059" spans="1:17" ht="23.25" hidden="1" x14ac:dyDescent="0.25">
      <c r="A6059" s="1"/>
      <c r="B6059" s="2"/>
      <c r="C6059" s="3"/>
      <c r="D6059" s="3"/>
      <c r="E6059" s="6"/>
      <c r="F6059" s="3"/>
      <c r="G6059" s="7"/>
      <c r="H6059" s="3"/>
      <c r="I6059" s="8" t="s">
        <v>6030</v>
      </c>
      <c r="J6059" s="9"/>
      <c r="K6059" s="4">
        <f>$M6059+$N6059*IF($B6059&lt;&gt;"",1,0)+$O6059*IF($A6059&lt;&gt;"",1,0)+IF(AND($A6059="",$B6059="",$C6059="",$K6058&lt;&gt;0),1,0)</f>
        <v>0</v>
      </c>
      <c r="L6059" s="4">
        <f>SUM($J6059:$J6059)/MAX(1,SUM($J6059:$J6059))</f>
        <v>0</v>
      </c>
      <c r="M6059" s="4">
        <f>$L6059+IF($C6060&lt;&gt;"",0,$M6060)</f>
        <v>0</v>
      </c>
      <c r="N6059" s="4">
        <f>$M6059+IF($B6060&lt;&gt;"",0,$N6060)</f>
        <v>0</v>
      </c>
      <c r="O6059" s="4">
        <f>$N6059+IF($A6060&lt;&gt;"",0,$O6060)</f>
        <v>0</v>
      </c>
      <c r="P6059" s="5" t="str">
        <f t="shared" si="94"/>
        <v>+STB</v>
      </c>
      <c r="Q6059" t="str">
        <f>IF($A6059="",$Q6058,$A6059)</f>
        <v>Gebruik/Exploitatie</v>
      </c>
    </row>
    <row r="6060" spans="1:17" ht="15.75" hidden="1" x14ac:dyDescent="0.25">
      <c r="A6060" s="1"/>
      <c r="B6060" s="2"/>
      <c r="C6060" s="3" t="s">
        <v>3835</v>
      </c>
      <c r="D6060" s="3" t="s">
        <v>3836</v>
      </c>
      <c r="E6060" s="6"/>
      <c r="F6060" s="3"/>
      <c r="G6060" s="7"/>
      <c r="H6060" s="3"/>
      <c r="I6060" s="8"/>
      <c r="J6060" s="9"/>
      <c r="K6060" s="4">
        <f>$M6060+$N6060*IF($B6060&lt;&gt;"",1,0)+$O6060*IF($A6060&lt;&gt;"",1,0)+IF(AND($A6060="",$B6060="",$C6060="",$K6059&lt;&gt;0),1,0)</f>
        <v>0</v>
      </c>
      <c r="L6060" s="4">
        <f>SUM($J6060:$J6060)/MAX(1,SUM($J6060:$J6060))</f>
        <v>0</v>
      </c>
      <c r="M6060" s="4">
        <f>$L6060+IF($C6061&lt;&gt;"",0,$M6061)</f>
        <v>0</v>
      </c>
      <c r="N6060" s="4">
        <f>$M6060+IF($B6061&lt;&gt;"",0,$N6061)</f>
        <v>0</v>
      </c>
      <c r="O6060" s="4">
        <f>$N6060+IF($A6061&lt;&gt;"",0,$O6061)</f>
        <v>0</v>
      </c>
      <c r="P6060" s="5" t="str">
        <f t="shared" si="94"/>
        <v>TAAK</v>
      </c>
      <c r="Q6060" t="str">
        <f>IF($A6060="",$Q6059,$A6060)</f>
        <v>Gebruik/Exploitatie</v>
      </c>
    </row>
    <row r="6061" spans="1:17" ht="15.75" hidden="1" x14ac:dyDescent="0.25">
      <c r="A6061" s="1"/>
      <c r="B6061" s="2"/>
      <c r="C6061" s="3"/>
      <c r="D6061" s="3"/>
      <c r="E6061" s="6">
        <v>1</v>
      </c>
      <c r="F6061" s="3" t="s">
        <v>3836</v>
      </c>
      <c r="G6061" s="7"/>
      <c r="H6061" s="3"/>
      <c r="I6061" s="8"/>
      <c r="J6061" s="9"/>
      <c r="K6061" s="4">
        <f>$M6061+$N6061*IF($B6061&lt;&gt;"",1,0)+$O6061*IF($A6061&lt;&gt;"",1,0)+IF(AND($A6061="",$B6061="",$C6061="",$K6060&lt;&gt;0),1,0)</f>
        <v>0</v>
      </c>
      <c r="L6061" s="4">
        <f>SUM($J6061:$J6061)/MAX(1,SUM($J6061:$J6061))</f>
        <v>0</v>
      </c>
      <c r="M6061" s="4">
        <f>$L6061+IF($C6062&lt;&gt;"",0,$M6062)</f>
        <v>0</v>
      </c>
      <c r="N6061" s="4">
        <f>$M6061+IF($B6062&lt;&gt;"",0,$N6062)</f>
        <v>0</v>
      </c>
      <c r="O6061" s="4">
        <f>$N6061+IF($A6062&lt;&gt;"",0,$O6062)</f>
        <v>0</v>
      </c>
      <c r="P6061" s="5" t="str">
        <f t="shared" si="94"/>
        <v>+STB</v>
      </c>
      <c r="Q6061" t="str">
        <f>IF($A6061="",$Q6060,$A6061)</f>
        <v>Gebruik/Exploitatie</v>
      </c>
    </row>
    <row r="6062" spans="1:17" ht="15.75" hidden="1" x14ac:dyDescent="0.25">
      <c r="A6062" s="1"/>
      <c r="B6062" s="2"/>
      <c r="C6062" s="3"/>
      <c r="D6062" s="3"/>
      <c r="E6062" s="6"/>
      <c r="F6062" s="3"/>
      <c r="G6062" s="7" t="s">
        <v>3837</v>
      </c>
      <c r="H6062" s="3" t="s">
        <v>3838</v>
      </c>
      <c r="I6062" s="8"/>
      <c r="J6062" s="9"/>
      <c r="K6062" s="4">
        <f>$M6062+$N6062*IF($B6062&lt;&gt;"",1,0)+$O6062*IF($A6062&lt;&gt;"",1,0)+IF(AND($A6062="",$B6062="",$C6062="",$K6061&lt;&gt;0),1,0)</f>
        <v>0</v>
      </c>
      <c r="L6062" s="4">
        <f>SUM($J6062:$J6062)/MAX(1,SUM($J6062:$J6062))</f>
        <v>0</v>
      </c>
      <c r="M6062" s="4">
        <f>$L6062+IF($C6063&lt;&gt;"",0,$M6063)</f>
        <v>0</v>
      </c>
      <c r="N6062" s="4">
        <f>$M6062+IF($B6063&lt;&gt;"",0,$N6063)</f>
        <v>0</v>
      </c>
      <c r="O6062" s="4">
        <f>$N6062+IF($A6063&lt;&gt;"",0,$O6063)</f>
        <v>0</v>
      </c>
      <c r="P6062" s="5" t="str">
        <f t="shared" si="94"/>
        <v>+STB</v>
      </c>
      <c r="Q6062" t="str">
        <f>IF($A6062="",$Q6061,$A6062)</f>
        <v>Gebruik/Exploitatie</v>
      </c>
    </row>
    <row r="6063" spans="1:17" ht="23.25" hidden="1" x14ac:dyDescent="0.25">
      <c r="A6063" s="1"/>
      <c r="B6063" s="2"/>
      <c r="C6063" s="3"/>
      <c r="D6063" s="3"/>
      <c r="E6063" s="6"/>
      <c r="F6063" s="3"/>
      <c r="G6063" s="7"/>
      <c r="H6063" s="3"/>
      <c r="I6063" s="8" t="s">
        <v>6032</v>
      </c>
      <c r="J6063" s="9"/>
      <c r="K6063" s="4">
        <f>$M6063+$N6063*IF($B6063&lt;&gt;"",1,0)+$O6063*IF($A6063&lt;&gt;"",1,0)+IF(AND($A6063="",$B6063="",$C6063="",$K6062&lt;&gt;0),1,0)</f>
        <v>0</v>
      </c>
      <c r="L6063" s="4">
        <f>SUM($J6063:$J6063)/MAX(1,SUM($J6063:$J6063))</f>
        <v>0</v>
      </c>
      <c r="M6063" s="4">
        <f>$L6063+IF($C6064&lt;&gt;"",0,$M6064)</f>
        <v>0</v>
      </c>
      <c r="N6063" s="4">
        <f>$M6063+IF($B6064&lt;&gt;"",0,$N6064)</f>
        <v>0</v>
      </c>
      <c r="O6063" s="4">
        <f>$N6063+IF($A6064&lt;&gt;"",0,$O6064)</f>
        <v>0</v>
      </c>
      <c r="P6063" s="5" t="str">
        <f t="shared" si="94"/>
        <v>+STB</v>
      </c>
      <c r="Q6063" t="str">
        <f>IF($A6063="",$Q6062,$A6063)</f>
        <v>Gebruik/Exploitatie</v>
      </c>
    </row>
    <row r="6064" spans="1:17" ht="15.75" hidden="1" x14ac:dyDescent="0.25">
      <c r="A6064" s="1"/>
      <c r="B6064" s="2"/>
      <c r="C6064" s="3" t="s">
        <v>3839</v>
      </c>
      <c r="D6064" s="3" t="s">
        <v>3840</v>
      </c>
      <c r="E6064" s="6"/>
      <c r="F6064" s="3"/>
      <c r="G6064" s="7"/>
      <c r="H6064" s="3"/>
      <c r="I6064" s="8"/>
      <c r="J6064" s="9"/>
      <c r="K6064" s="4">
        <f>$M6064+$N6064*IF($B6064&lt;&gt;"",1,0)+$O6064*IF($A6064&lt;&gt;"",1,0)+IF(AND($A6064="",$B6064="",$C6064="",$K6063&lt;&gt;0),1,0)</f>
        <v>0</v>
      </c>
      <c r="L6064" s="4">
        <f>SUM($J6064:$J6064)/MAX(1,SUM($J6064:$J6064))</f>
        <v>0</v>
      </c>
      <c r="M6064" s="4">
        <f>$L6064+IF($C6065&lt;&gt;"",0,$M6065)</f>
        <v>0</v>
      </c>
      <c r="N6064" s="4">
        <f>$M6064+IF($B6065&lt;&gt;"",0,$N6065)</f>
        <v>0</v>
      </c>
      <c r="O6064" s="4">
        <f>$N6064+IF($A6065&lt;&gt;"",0,$O6065)</f>
        <v>0</v>
      </c>
      <c r="P6064" s="5" t="str">
        <f t="shared" si="94"/>
        <v>TAAK</v>
      </c>
      <c r="Q6064" t="str">
        <f>IF($A6064="",$Q6063,$A6064)</f>
        <v>Gebruik/Exploitatie</v>
      </c>
    </row>
    <row r="6065" spans="1:17" ht="15.75" hidden="1" x14ac:dyDescent="0.25">
      <c r="A6065" s="1"/>
      <c r="B6065" s="2"/>
      <c r="C6065" s="3"/>
      <c r="D6065" s="3"/>
      <c r="E6065" s="6">
        <v>1</v>
      </c>
      <c r="F6065" s="3" t="s">
        <v>3840</v>
      </c>
      <c r="G6065" s="7"/>
      <c r="H6065" s="3"/>
      <c r="I6065" s="8"/>
      <c r="J6065" s="9"/>
      <c r="K6065" s="4">
        <f>$M6065+$N6065*IF($B6065&lt;&gt;"",1,0)+$O6065*IF($A6065&lt;&gt;"",1,0)+IF(AND($A6065="",$B6065="",$C6065="",$K6064&lt;&gt;0),1,0)</f>
        <v>0</v>
      </c>
      <c r="L6065" s="4">
        <f>SUM($J6065:$J6065)/MAX(1,SUM($J6065:$J6065))</f>
        <v>0</v>
      </c>
      <c r="M6065" s="4">
        <f>$L6065+IF($C6066&lt;&gt;"",0,$M6066)</f>
        <v>0</v>
      </c>
      <c r="N6065" s="4">
        <f>$M6065+IF($B6066&lt;&gt;"",0,$N6066)</f>
        <v>0</v>
      </c>
      <c r="O6065" s="4">
        <f>$N6065+IF($A6066&lt;&gt;"",0,$O6066)</f>
        <v>0</v>
      </c>
      <c r="P6065" s="5" t="str">
        <f t="shared" si="94"/>
        <v>+STB</v>
      </c>
      <c r="Q6065" t="str">
        <f>IF($A6065="",$Q6064,$A6065)</f>
        <v>Gebruik/Exploitatie</v>
      </c>
    </row>
    <row r="6066" spans="1:17" ht="15.75" hidden="1" x14ac:dyDescent="0.25">
      <c r="A6066" s="1"/>
      <c r="B6066" s="2"/>
      <c r="C6066" s="3"/>
      <c r="D6066" s="3"/>
      <c r="E6066" s="6"/>
      <c r="F6066" s="3"/>
      <c r="G6066" s="7" t="s">
        <v>3841</v>
      </c>
      <c r="H6066" s="3" t="s">
        <v>3842</v>
      </c>
      <c r="I6066" s="8"/>
      <c r="J6066" s="9"/>
      <c r="K6066" s="4">
        <f>$M6066+$N6066*IF($B6066&lt;&gt;"",1,0)+$O6066*IF($A6066&lt;&gt;"",1,0)+IF(AND($A6066="",$B6066="",$C6066="",$K6065&lt;&gt;0),1,0)</f>
        <v>0</v>
      </c>
      <c r="L6066" s="4">
        <f>SUM($J6066:$J6066)/MAX(1,SUM($J6066:$J6066))</f>
        <v>0</v>
      </c>
      <c r="M6066" s="4">
        <f>$L6066+IF($C6067&lt;&gt;"",0,$M6067)</f>
        <v>0</v>
      </c>
      <c r="N6066" s="4">
        <f>$M6066+IF($B6067&lt;&gt;"",0,$N6067)</f>
        <v>0</v>
      </c>
      <c r="O6066" s="4">
        <f>$N6066+IF($A6067&lt;&gt;"",0,$O6067)</f>
        <v>0</v>
      </c>
      <c r="P6066" s="5" t="str">
        <f t="shared" si="94"/>
        <v>+STB</v>
      </c>
      <c r="Q6066" t="str">
        <f>IF($A6066="",$Q6065,$A6066)</f>
        <v>Gebruik/Exploitatie</v>
      </c>
    </row>
    <row r="6067" spans="1:17" ht="23.25" hidden="1" x14ac:dyDescent="0.25">
      <c r="A6067" s="1"/>
      <c r="B6067" s="2"/>
      <c r="C6067" s="3"/>
      <c r="D6067" s="3"/>
      <c r="E6067" s="6"/>
      <c r="F6067" s="3"/>
      <c r="G6067" s="7"/>
      <c r="H6067" s="3"/>
      <c r="I6067" s="8" t="s">
        <v>6034</v>
      </c>
      <c r="J6067" s="9"/>
      <c r="K6067" s="4">
        <f>$M6067+$N6067*IF($B6067&lt;&gt;"",1,0)+$O6067*IF($A6067&lt;&gt;"",1,0)+IF(AND($A6067="",$B6067="",$C6067="",$K6066&lt;&gt;0),1,0)</f>
        <v>0</v>
      </c>
      <c r="L6067" s="4">
        <f>SUM($J6067:$J6067)/MAX(1,SUM($J6067:$J6067))</f>
        <v>0</v>
      </c>
      <c r="M6067" s="4">
        <f>$L6067+IF($C6068&lt;&gt;"",0,$M6068)</f>
        <v>0</v>
      </c>
      <c r="N6067" s="4">
        <f>$M6067+IF($B6068&lt;&gt;"",0,$N6068)</f>
        <v>0</v>
      </c>
      <c r="O6067" s="4">
        <f>$N6067+IF($A6068&lt;&gt;"",0,$O6068)</f>
        <v>0</v>
      </c>
      <c r="P6067" s="5" t="str">
        <f t="shared" si="94"/>
        <v>+STB</v>
      </c>
      <c r="Q6067" t="str">
        <f>IF($A6067="",$Q6066,$A6067)</f>
        <v>Gebruik/Exploitatie</v>
      </c>
    </row>
    <row r="6068" spans="1:17" ht="15.75" hidden="1" x14ac:dyDescent="0.25">
      <c r="A6068" s="1"/>
      <c r="B6068" s="2"/>
      <c r="C6068" s="3" t="s">
        <v>6461</v>
      </c>
      <c r="D6068" s="3" t="s">
        <v>3843</v>
      </c>
      <c r="E6068" s="6"/>
      <c r="F6068" s="3"/>
      <c r="G6068" s="7"/>
      <c r="H6068" s="3"/>
      <c r="I6068" s="8"/>
      <c r="J6068" s="9"/>
      <c r="K6068" s="4">
        <f>$M6068+$N6068*IF($B6068&lt;&gt;"",1,0)+$O6068*IF($A6068&lt;&gt;"",1,0)+IF(AND($A6068="",$B6068="",$C6068="",$K6067&lt;&gt;0),1,0)</f>
        <v>0</v>
      </c>
      <c r="L6068" s="4">
        <f>SUM($J6068:$J6068)/MAX(1,SUM($J6068:$J6068))</f>
        <v>0</v>
      </c>
      <c r="M6068" s="4">
        <f>$L6068+IF($C6069&lt;&gt;"",0,$M6069)</f>
        <v>0</v>
      </c>
      <c r="N6068" s="4">
        <f>$M6068+IF($B6069&lt;&gt;"",0,$N6069)</f>
        <v>0</v>
      </c>
      <c r="O6068" s="4">
        <f>$N6068+IF($A6069&lt;&gt;"",0,$O6069)</f>
        <v>0</v>
      </c>
      <c r="P6068" s="5" t="str">
        <f t="shared" si="94"/>
        <v>TAAK</v>
      </c>
      <c r="Q6068" t="str">
        <f>IF($A6068="",$Q6067,$A6068)</f>
        <v>Gebruik/Exploitatie</v>
      </c>
    </row>
    <row r="6069" spans="1:17" ht="15.75" hidden="1" x14ac:dyDescent="0.25">
      <c r="A6069" s="1"/>
      <c r="B6069" s="2"/>
      <c r="C6069" s="3"/>
      <c r="D6069" s="3"/>
      <c r="E6069" s="6">
        <v>1</v>
      </c>
      <c r="F6069" s="3" t="s">
        <v>3844</v>
      </c>
      <c r="G6069" s="7"/>
      <c r="H6069" s="3"/>
      <c r="I6069" s="8"/>
      <c r="J6069" s="9"/>
      <c r="K6069" s="4">
        <f>$M6069+$N6069*IF($B6069&lt;&gt;"",1,0)+$O6069*IF($A6069&lt;&gt;"",1,0)+IF(AND($A6069="",$B6069="",$C6069="",$K6068&lt;&gt;0),1,0)</f>
        <v>0</v>
      </c>
      <c r="L6069" s="4">
        <f>SUM($J6069:$J6069)/MAX(1,SUM($J6069:$J6069))</f>
        <v>0</v>
      </c>
      <c r="M6069" s="4">
        <f>$L6069+IF($C6070&lt;&gt;"",0,$M6070)</f>
        <v>0</v>
      </c>
      <c r="N6069" s="4">
        <f>$M6069+IF($B6070&lt;&gt;"",0,$N6070)</f>
        <v>0</v>
      </c>
      <c r="O6069" s="4">
        <f>$N6069+IF($A6070&lt;&gt;"",0,$O6070)</f>
        <v>0</v>
      </c>
      <c r="P6069" s="5" t="str">
        <f t="shared" si="94"/>
        <v>+STB</v>
      </c>
      <c r="Q6069" t="str">
        <f>IF($A6069="",$Q6068,$A6069)</f>
        <v>Gebruik/Exploitatie</v>
      </c>
    </row>
    <row r="6070" spans="1:17" ht="15.75" hidden="1" x14ac:dyDescent="0.25">
      <c r="A6070" s="1"/>
      <c r="B6070" s="2"/>
      <c r="C6070" s="3"/>
      <c r="D6070" s="3"/>
      <c r="E6070" s="6"/>
      <c r="F6070" s="3"/>
      <c r="G6070" s="7" t="s">
        <v>3845</v>
      </c>
      <c r="H6070" s="3" t="s">
        <v>3846</v>
      </c>
      <c r="I6070" s="8"/>
      <c r="J6070" s="9"/>
      <c r="K6070" s="4">
        <f>$M6070+$N6070*IF($B6070&lt;&gt;"",1,0)+$O6070*IF($A6070&lt;&gt;"",1,0)+IF(AND($A6070="",$B6070="",$C6070="",$K6069&lt;&gt;0),1,0)</f>
        <v>0</v>
      </c>
      <c r="L6070" s="4">
        <f>SUM($J6070:$J6070)/MAX(1,SUM($J6070:$J6070))</f>
        <v>0</v>
      </c>
      <c r="M6070" s="4">
        <f>$L6070+IF($C6071&lt;&gt;"",0,$M6071)</f>
        <v>0</v>
      </c>
      <c r="N6070" s="4">
        <f>$M6070+IF($B6071&lt;&gt;"",0,$N6071)</f>
        <v>0</v>
      </c>
      <c r="O6070" s="4">
        <f>$N6070+IF($A6071&lt;&gt;"",0,$O6071)</f>
        <v>0</v>
      </c>
      <c r="P6070" s="5" t="str">
        <f t="shared" si="94"/>
        <v>+STB</v>
      </c>
      <c r="Q6070" t="str">
        <f>IF($A6070="",$Q6069,$A6070)</f>
        <v>Gebruik/Exploitatie</v>
      </c>
    </row>
    <row r="6071" spans="1:17" ht="23.25" hidden="1" x14ac:dyDescent="0.25">
      <c r="A6071" s="1"/>
      <c r="B6071" s="2"/>
      <c r="C6071" s="3"/>
      <c r="D6071" s="3"/>
      <c r="E6071" s="6"/>
      <c r="F6071" s="3"/>
      <c r="G6071" s="7"/>
      <c r="H6071" s="3"/>
      <c r="I6071" s="8" t="s">
        <v>6036</v>
      </c>
      <c r="J6071" s="9"/>
      <c r="K6071" s="4">
        <f>$M6071+$N6071*IF($B6071&lt;&gt;"",1,0)+$O6071*IF($A6071&lt;&gt;"",1,0)+IF(AND($A6071="",$B6071="",$C6071="",$K6070&lt;&gt;0),1,0)</f>
        <v>0</v>
      </c>
      <c r="L6071" s="4">
        <f>SUM($J6071:$J6071)/MAX(1,SUM($J6071:$J6071))</f>
        <v>0</v>
      </c>
      <c r="M6071" s="4">
        <f>$L6071+IF($C6072&lt;&gt;"",0,$M6072)</f>
        <v>0</v>
      </c>
      <c r="N6071" s="4">
        <f>$M6071+IF($B6072&lt;&gt;"",0,$N6072)</f>
        <v>0</v>
      </c>
      <c r="O6071" s="4">
        <f>$N6071+IF($A6072&lt;&gt;"",0,$O6072)</f>
        <v>0</v>
      </c>
      <c r="P6071" s="5" t="str">
        <f t="shared" si="94"/>
        <v>+STB</v>
      </c>
      <c r="Q6071" t="str">
        <f>IF($A6071="",$Q6070,$A6071)</f>
        <v>Gebruik/Exploitatie</v>
      </c>
    </row>
    <row r="6072" spans="1:17" ht="15.75" hidden="1" x14ac:dyDescent="0.25">
      <c r="A6072" s="1"/>
      <c r="B6072" s="2"/>
      <c r="C6072" s="3" t="s">
        <v>6462</v>
      </c>
      <c r="D6072" s="3" t="s">
        <v>3847</v>
      </c>
      <c r="E6072" s="6"/>
      <c r="F6072" s="3"/>
      <c r="G6072" s="7"/>
      <c r="H6072" s="3"/>
      <c r="I6072" s="8"/>
      <c r="J6072" s="9"/>
      <c r="K6072" s="4">
        <f>$M6072+$N6072*IF($B6072&lt;&gt;"",1,0)+$O6072*IF($A6072&lt;&gt;"",1,0)+IF(AND($A6072="",$B6072="",$C6072="",$K6071&lt;&gt;0),1,0)</f>
        <v>0</v>
      </c>
      <c r="L6072" s="4">
        <f>SUM($J6072:$J6072)/MAX(1,SUM($J6072:$J6072))</f>
        <v>0</v>
      </c>
      <c r="M6072" s="4">
        <f>$L6072+IF($C6073&lt;&gt;"",0,$M6073)</f>
        <v>0</v>
      </c>
      <c r="N6072" s="4">
        <f>$M6072+IF($B6073&lt;&gt;"",0,$N6073)</f>
        <v>0</v>
      </c>
      <c r="O6072" s="4">
        <f>$N6072+IF($A6073&lt;&gt;"",0,$O6073)</f>
        <v>0</v>
      </c>
      <c r="P6072" s="5" t="str">
        <f t="shared" si="94"/>
        <v>TAAK</v>
      </c>
      <c r="Q6072" t="str">
        <f>IF($A6072="",$Q6071,$A6072)</f>
        <v>Gebruik/Exploitatie</v>
      </c>
    </row>
    <row r="6073" spans="1:17" ht="15.75" hidden="1" x14ac:dyDescent="0.25">
      <c r="A6073" s="1"/>
      <c r="B6073" s="2"/>
      <c r="C6073" s="3"/>
      <c r="D6073" s="3"/>
      <c r="E6073" s="6">
        <v>1</v>
      </c>
      <c r="F6073" s="3" t="s">
        <v>3847</v>
      </c>
      <c r="G6073" s="7"/>
      <c r="H6073" s="3"/>
      <c r="I6073" s="8"/>
      <c r="J6073" s="9"/>
      <c r="K6073" s="4">
        <f>$M6073+$N6073*IF($B6073&lt;&gt;"",1,0)+$O6073*IF($A6073&lt;&gt;"",1,0)+IF(AND($A6073="",$B6073="",$C6073="",$K6072&lt;&gt;0),1,0)</f>
        <v>0</v>
      </c>
      <c r="L6073" s="4">
        <f>SUM($J6073:$J6073)/MAX(1,SUM($J6073:$J6073))</f>
        <v>0</v>
      </c>
      <c r="M6073" s="4">
        <f>$L6073+IF($C6074&lt;&gt;"",0,$M6074)</f>
        <v>0</v>
      </c>
      <c r="N6073" s="4">
        <f>$M6073+IF($B6074&lt;&gt;"",0,$N6074)</f>
        <v>0</v>
      </c>
      <c r="O6073" s="4">
        <f>$N6073+IF($A6074&lt;&gt;"",0,$O6074)</f>
        <v>0</v>
      </c>
      <c r="P6073" s="5" t="str">
        <f t="shared" si="94"/>
        <v>+STB</v>
      </c>
      <c r="Q6073" t="str">
        <f>IF($A6073="",$Q6072,$A6073)</f>
        <v>Gebruik/Exploitatie</v>
      </c>
    </row>
    <row r="6074" spans="1:17" ht="15.75" hidden="1" x14ac:dyDescent="0.25">
      <c r="A6074" s="1"/>
      <c r="B6074" s="2"/>
      <c r="C6074" s="3" t="s">
        <v>3848</v>
      </c>
      <c r="D6074" s="3" t="s">
        <v>3849</v>
      </c>
      <c r="E6074" s="6"/>
      <c r="F6074" s="3"/>
      <c r="G6074" s="7"/>
      <c r="H6074" s="3"/>
      <c r="I6074" s="8"/>
      <c r="J6074" s="9"/>
      <c r="K6074" s="4">
        <f>$M6074+$N6074*IF($B6074&lt;&gt;"",1,0)+$O6074*IF($A6074&lt;&gt;"",1,0)+IF(AND($A6074="",$B6074="",$C6074="",$K6073&lt;&gt;0),1,0)</f>
        <v>0</v>
      </c>
      <c r="L6074" s="4">
        <f>SUM($J6074:$J6074)/MAX(1,SUM($J6074:$J6074))</f>
        <v>0</v>
      </c>
      <c r="M6074" s="4">
        <f>$L6074+IF($C6075&lt;&gt;"",0,$M6075)</f>
        <v>0</v>
      </c>
      <c r="N6074" s="4">
        <f>$M6074+IF($B6075&lt;&gt;"",0,$N6075)</f>
        <v>0</v>
      </c>
      <c r="O6074" s="4">
        <f>$N6074+IF($A6075&lt;&gt;"",0,$O6075)</f>
        <v>0</v>
      </c>
      <c r="P6074" s="5" t="str">
        <f t="shared" si="94"/>
        <v>TAAK</v>
      </c>
      <c r="Q6074" t="str">
        <f>IF($A6074="",$Q6073,$A6074)</f>
        <v>Gebruik/Exploitatie</v>
      </c>
    </row>
    <row r="6075" spans="1:17" ht="15.75" hidden="1" x14ac:dyDescent="0.25">
      <c r="A6075" s="1"/>
      <c r="B6075" s="2"/>
      <c r="C6075" s="3"/>
      <c r="D6075" s="3"/>
      <c r="E6075" s="6">
        <v>1</v>
      </c>
      <c r="F6075" s="3" t="s">
        <v>3849</v>
      </c>
      <c r="G6075" s="7"/>
      <c r="H6075" s="3"/>
      <c r="I6075" s="8"/>
      <c r="J6075" s="9"/>
      <c r="K6075" s="4">
        <f>$M6075+$N6075*IF($B6075&lt;&gt;"",1,0)+$O6075*IF($A6075&lt;&gt;"",1,0)+IF(AND($A6075="",$B6075="",$C6075="",$K6074&lt;&gt;0),1,0)</f>
        <v>0</v>
      </c>
      <c r="L6075" s="4">
        <f>SUM($J6075:$J6075)/MAX(1,SUM($J6075:$J6075))</f>
        <v>0</v>
      </c>
      <c r="M6075" s="4">
        <f>$L6075+IF($C6076&lt;&gt;"",0,$M6076)</f>
        <v>0</v>
      </c>
      <c r="N6075" s="4">
        <f>$M6075+IF($B6076&lt;&gt;"",0,$N6076)</f>
        <v>0</v>
      </c>
      <c r="O6075" s="4">
        <f>$N6075+IF($A6076&lt;&gt;"",0,$O6076)</f>
        <v>0</v>
      </c>
      <c r="P6075" s="5" t="str">
        <f t="shared" si="94"/>
        <v>+STB</v>
      </c>
      <c r="Q6075" t="str">
        <f>IF($A6075="",$Q6074,$A6075)</f>
        <v>Gebruik/Exploitatie</v>
      </c>
    </row>
    <row r="6076" spans="1:17" ht="15.75" hidden="1" x14ac:dyDescent="0.25">
      <c r="A6076" s="1"/>
      <c r="B6076" s="2"/>
      <c r="C6076" s="3"/>
      <c r="D6076" s="3"/>
      <c r="E6076" s="6"/>
      <c r="F6076" s="3"/>
      <c r="G6076" s="7" t="s">
        <v>3850</v>
      </c>
      <c r="H6076" s="3" t="s">
        <v>3851</v>
      </c>
      <c r="I6076" s="8"/>
      <c r="J6076" s="9"/>
      <c r="K6076" s="4">
        <f>$M6076+$N6076*IF($B6076&lt;&gt;"",1,0)+$O6076*IF($A6076&lt;&gt;"",1,0)+IF(AND($A6076="",$B6076="",$C6076="",$K6075&lt;&gt;0),1,0)</f>
        <v>0</v>
      </c>
      <c r="L6076" s="4">
        <f>SUM($J6076:$J6076)/MAX(1,SUM($J6076:$J6076))</f>
        <v>0</v>
      </c>
      <c r="M6076" s="4">
        <f>$L6076+IF($C6077&lt;&gt;"",0,$M6077)</f>
        <v>0</v>
      </c>
      <c r="N6076" s="4">
        <f>$M6076+IF($B6077&lt;&gt;"",0,$N6077)</f>
        <v>0</v>
      </c>
      <c r="O6076" s="4">
        <f>$N6076+IF($A6077&lt;&gt;"",0,$O6077)</f>
        <v>0</v>
      </c>
      <c r="P6076" s="5" t="str">
        <f t="shared" si="94"/>
        <v>+STB</v>
      </c>
      <c r="Q6076" t="str">
        <f>IF($A6076="",$Q6075,$A6076)</f>
        <v>Gebruik/Exploitatie</v>
      </c>
    </row>
    <row r="6077" spans="1:17" ht="34.5" hidden="1" x14ac:dyDescent="0.25">
      <c r="A6077" s="1"/>
      <c r="B6077" s="2"/>
      <c r="C6077" s="3"/>
      <c r="D6077" s="3"/>
      <c r="E6077" s="6"/>
      <c r="F6077" s="3"/>
      <c r="G6077" s="7"/>
      <c r="H6077" s="3"/>
      <c r="I6077" s="8" t="s">
        <v>6057</v>
      </c>
      <c r="J6077" s="9"/>
      <c r="K6077" s="4">
        <f>$M6077+$N6077*IF($B6077&lt;&gt;"",1,0)+$O6077*IF($A6077&lt;&gt;"",1,0)+IF(AND($A6077="",$B6077="",$C6077="",$K6076&lt;&gt;0),1,0)</f>
        <v>0</v>
      </c>
      <c r="L6077" s="4">
        <f>SUM($J6077:$J6077)/MAX(1,SUM($J6077:$J6077))</f>
        <v>0</v>
      </c>
      <c r="M6077" s="4">
        <f>$L6077+IF($C6078&lt;&gt;"",0,$M6078)</f>
        <v>0</v>
      </c>
      <c r="N6077" s="4">
        <f>$M6077+IF($B6078&lt;&gt;"",0,$N6078)</f>
        <v>0</v>
      </c>
      <c r="O6077" s="4">
        <f>$N6077+IF($A6078&lt;&gt;"",0,$O6078)</f>
        <v>0</v>
      </c>
      <c r="P6077" s="5" t="str">
        <f t="shared" si="94"/>
        <v>+STB</v>
      </c>
      <c r="Q6077" t="str">
        <f>IF($A6077="",$Q6076,$A6077)</f>
        <v>Gebruik/Exploitatie</v>
      </c>
    </row>
    <row r="6078" spans="1:17" ht="15.75" hidden="1" x14ac:dyDescent="0.25">
      <c r="A6078" s="1"/>
      <c r="B6078" s="2"/>
      <c r="C6078" s="3" t="s">
        <v>3852</v>
      </c>
      <c r="D6078" s="3" t="s">
        <v>3853</v>
      </c>
      <c r="E6078" s="6"/>
      <c r="F6078" s="3"/>
      <c r="G6078" s="7"/>
      <c r="H6078" s="3"/>
      <c r="I6078" s="8"/>
      <c r="J6078" s="9"/>
      <c r="K6078" s="4">
        <f>$M6078+$N6078*IF($B6078&lt;&gt;"",1,0)+$O6078*IF($A6078&lt;&gt;"",1,0)+IF(AND($A6078="",$B6078="",$C6078="",$K6077&lt;&gt;0),1,0)</f>
        <v>0</v>
      </c>
      <c r="L6078" s="4">
        <f>SUM($J6078:$J6078)/MAX(1,SUM($J6078:$J6078))</f>
        <v>0</v>
      </c>
      <c r="M6078" s="4">
        <f>$L6078+IF($C6079&lt;&gt;"",0,$M6079)</f>
        <v>0</v>
      </c>
      <c r="N6078" s="4">
        <f>$M6078+IF($B6079&lt;&gt;"",0,$N6079)</f>
        <v>0</v>
      </c>
      <c r="O6078" s="4">
        <f>$N6078+IF($A6079&lt;&gt;"",0,$O6079)</f>
        <v>0</v>
      </c>
      <c r="P6078" s="5" t="str">
        <f t="shared" si="94"/>
        <v>TAAK</v>
      </c>
      <c r="Q6078" t="str">
        <f>IF($A6078="",$Q6077,$A6078)</f>
        <v>Gebruik/Exploitatie</v>
      </c>
    </row>
    <row r="6079" spans="1:17" ht="15.75" hidden="1" x14ac:dyDescent="0.25">
      <c r="A6079" s="1"/>
      <c r="B6079" s="2"/>
      <c r="C6079" s="3"/>
      <c r="D6079" s="3"/>
      <c r="E6079" s="6">
        <v>1</v>
      </c>
      <c r="F6079" s="3" t="s">
        <v>3853</v>
      </c>
      <c r="G6079" s="7"/>
      <c r="H6079" s="3"/>
      <c r="I6079" s="8"/>
      <c r="J6079" s="9"/>
      <c r="K6079" s="4">
        <f>$M6079+$N6079*IF($B6079&lt;&gt;"",1,0)+$O6079*IF($A6079&lt;&gt;"",1,0)+IF(AND($A6079="",$B6079="",$C6079="",$K6078&lt;&gt;0),1,0)</f>
        <v>0</v>
      </c>
      <c r="L6079" s="4">
        <f>SUM($J6079:$J6079)/MAX(1,SUM($J6079:$J6079))</f>
        <v>0</v>
      </c>
      <c r="M6079" s="4">
        <f>$L6079+IF($C6080&lt;&gt;"",0,$M6080)</f>
        <v>0</v>
      </c>
      <c r="N6079" s="4">
        <f>$M6079+IF($B6080&lt;&gt;"",0,$N6080)</f>
        <v>0</v>
      </c>
      <c r="O6079" s="4">
        <f>$N6079+IF($A6080&lt;&gt;"",0,$O6080)</f>
        <v>0</v>
      </c>
      <c r="P6079" s="5" t="str">
        <f t="shared" si="94"/>
        <v>+STB</v>
      </c>
      <c r="Q6079" t="str">
        <f>IF($A6079="",$Q6078,$A6079)</f>
        <v>Gebruik/Exploitatie</v>
      </c>
    </row>
    <row r="6080" spans="1:17" ht="15.75" hidden="1" x14ac:dyDescent="0.25">
      <c r="A6080" s="1"/>
      <c r="B6080" s="2"/>
      <c r="C6080" s="3"/>
      <c r="D6080" s="3"/>
      <c r="E6080" s="6"/>
      <c r="F6080" s="3"/>
      <c r="G6080" s="7" t="s">
        <v>3854</v>
      </c>
      <c r="H6080" s="3" t="s">
        <v>3855</v>
      </c>
      <c r="I6080" s="8"/>
      <c r="J6080" s="9"/>
      <c r="K6080" s="4">
        <f>$M6080+$N6080*IF($B6080&lt;&gt;"",1,0)+$O6080*IF($A6080&lt;&gt;"",1,0)+IF(AND($A6080="",$B6080="",$C6080="",$K6079&lt;&gt;0),1,0)</f>
        <v>0</v>
      </c>
      <c r="L6080" s="4">
        <f>SUM($J6080:$J6080)/MAX(1,SUM($J6080:$J6080))</f>
        <v>0</v>
      </c>
      <c r="M6080" s="4">
        <f>$L6080+IF($C6081&lt;&gt;"",0,$M6081)</f>
        <v>0</v>
      </c>
      <c r="N6080" s="4">
        <f>$M6080+IF($B6081&lt;&gt;"",0,$N6081)</f>
        <v>0</v>
      </c>
      <c r="O6080" s="4">
        <f>$N6080+IF($A6081&lt;&gt;"",0,$O6081)</f>
        <v>0</v>
      </c>
      <c r="P6080" s="5" t="str">
        <f t="shared" si="94"/>
        <v>+STB</v>
      </c>
      <c r="Q6080" t="str">
        <f>IF($A6080="",$Q6079,$A6080)</f>
        <v>Gebruik/Exploitatie</v>
      </c>
    </row>
    <row r="6081" spans="1:17" ht="34.5" hidden="1" x14ac:dyDescent="0.25">
      <c r="A6081" s="1"/>
      <c r="B6081" s="2"/>
      <c r="C6081" s="3"/>
      <c r="D6081" s="3"/>
      <c r="E6081" s="6"/>
      <c r="F6081" s="3"/>
      <c r="G6081" s="7"/>
      <c r="H6081" s="3"/>
      <c r="I6081" s="8" t="s">
        <v>6057</v>
      </c>
      <c r="J6081" s="9"/>
      <c r="K6081" s="4">
        <f>$M6081+$N6081*IF($B6081&lt;&gt;"",1,0)+$O6081*IF($A6081&lt;&gt;"",1,0)+IF(AND($A6081="",$B6081="",$C6081="",$K6080&lt;&gt;0),1,0)</f>
        <v>0</v>
      </c>
      <c r="L6081" s="4">
        <f>SUM($J6081:$J6081)/MAX(1,SUM($J6081:$J6081))</f>
        <v>0</v>
      </c>
      <c r="M6081" s="4">
        <f>$L6081+IF($C6082&lt;&gt;"",0,$M6082)</f>
        <v>0</v>
      </c>
      <c r="N6081" s="4">
        <f>$M6081+IF($B6082&lt;&gt;"",0,$N6082)</f>
        <v>0</v>
      </c>
      <c r="O6081" s="4">
        <f>$N6081+IF($A6082&lt;&gt;"",0,$O6082)</f>
        <v>0</v>
      </c>
      <c r="P6081" s="5" t="str">
        <f t="shared" si="94"/>
        <v>+STB</v>
      </c>
      <c r="Q6081" t="str">
        <f>IF($A6081="",$Q6080,$A6081)</f>
        <v>Gebruik/Exploitatie</v>
      </c>
    </row>
    <row r="6082" spans="1:17" ht="15.75" hidden="1" x14ac:dyDescent="0.25">
      <c r="A6082" s="1"/>
      <c r="B6082" s="2"/>
      <c r="C6082" s="3" t="s">
        <v>3856</v>
      </c>
      <c r="D6082" s="3" t="s">
        <v>3857</v>
      </c>
      <c r="E6082" s="6"/>
      <c r="F6082" s="3"/>
      <c r="G6082" s="7"/>
      <c r="H6082" s="3"/>
      <c r="I6082" s="8"/>
      <c r="J6082" s="9"/>
      <c r="K6082" s="4">
        <f>$M6082+$N6082*IF($B6082&lt;&gt;"",1,0)+$O6082*IF($A6082&lt;&gt;"",1,0)+IF(AND($A6082="",$B6082="",$C6082="",$K6081&lt;&gt;0),1,0)</f>
        <v>0</v>
      </c>
      <c r="L6082" s="4">
        <f>SUM($J6082:$J6082)/MAX(1,SUM($J6082:$J6082))</f>
        <v>0</v>
      </c>
      <c r="M6082" s="4">
        <f>$L6082+IF($C6083&lt;&gt;"",0,$M6083)</f>
        <v>0</v>
      </c>
      <c r="N6082" s="4">
        <f>$M6082+IF($B6083&lt;&gt;"",0,$N6083)</f>
        <v>0</v>
      </c>
      <c r="O6082" s="4">
        <f>$N6082+IF($A6083&lt;&gt;"",0,$O6083)</f>
        <v>0</v>
      </c>
      <c r="P6082" s="5" t="str">
        <f t="shared" si="94"/>
        <v>TAAK</v>
      </c>
      <c r="Q6082" t="str">
        <f>IF($A6082="",$Q6081,$A6082)</f>
        <v>Gebruik/Exploitatie</v>
      </c>
    </row>
    <row r="6083" spans="1:17" ht="15.75" hidden="1" x14ac:dyDescent="0.25">
      <c r="A6083" s="1"/>
      <c r="B6083" s="2"/>
      <c r="C6083" s="3"/>
      <c r="D6083" s="3"/>
      <c r="E6083" s="6">
        <v>1</v>
      </c>
      <c r="F6083" s="3" t="s">
        <v>3857</v>
      </c>
      <c r="G6083" s="7"/>
      <c r="H6083" s="3"/>
      <c r="I6083" s="8"/>
      <c r="J6083" s="9"/>
      <c r="K6083" s="4">
        <f>$M6083+$N6083*IF($B6083&lt;&gt;"",1,0)+$O6083*IF($A6083&lt;&gt;"",1,0)+IF(AND($A6083="",$B6083="",$C6083="",$K6082&lt;&gt;0),1,0)</f>
        <v>0</v>
      </c>
      <c r="L6083" s="4">
        <f>SUM($J6083:$J6083)/MAX(1,SUM($J6083:$J6083))</f>
        <v>0</v>
      </c>
      <c r="M6083" s="4">
        <f>$L6083+IF($C6084&lt;&gt;"",0,$M6084)</f>
        <v>0</v>
      </c>
      <c r="N6083" s="4">
        <f>$M6083+IF($B6084&lt;&gt;"",0,$N6084)</f>
        <v>0</v>
      </c>
      <c r="O6083" s="4">
        <f>$N6083+IF($A6084&lt;&gt;"",0,$O6084)</f>
        <v>0</v>
      </c>
      <c r="P6083" s="5" t="str">
        <f t="shared" si="94"/>
        <v>+STB</v>
      </c>
      <c r="Q6083" t="str">
        <f>IF($A6083="",$Q6082,$A6083)</f>
        <v>Gebruik/Exploitatie</v>
      </c>
    </row>
    <row r="6084" spans="1:17" ht="15.75" hidden="1" x14ac:dyDescent="0.25">
      <c r="A6084" s="1"/>
      <c r="B6084" s="2"/>
      <c r="C6084" s="3"/>
      <c r="D6084" s="3"/>
      <c r="E6084" s="6"/>
      <c r="F6084" s="3"/>
      <c r="G6084" s="7" t="s">
        <v>3858</v>
      </c>
      <c r="H6084" s="3" t="s">
        <v>3859</v>
      </c>
      <c r="I6084" s="8"/>
      <c r="J6084" s="9"/>
      <c r="K6084" s="4">
        <f>$M6084+$N6084*IF($B6084&lt;&gt;"",1,0)+$O6084*IF($A6084&lt;&gt;"",1,0)+IF(AND($A6084="",$B6084="",$C6084="",$K6083&lt;&gt;0),1,0)</f>
        <v>0</v>
      </c>
      <c r="L6084" s="4">
        <f>SUM($J6084:$J6084)/MAX(1,SUM($J6084:$J6084))</f>
        <v>0</v>
      </c>
      <c r="M6084" s="4">
        <f>$L6084+IF($C6085&lt;&gt;"",0,$M6085)</f>
        <v>0</v>
      </c>
      <c r="N6084" s="4">
        <f>$M6084+IF($B6085&lt;&gt;"",0,$N6085)</f>
        <v>0</v>
      </c>
      <c r="O6084" s="4">
        <f>$N6084+IF($A6085&lt;&gt;"",0,$O6085)</f>
        <v>0</v>
      </c>
      <c r="P6084" s="5" t="str">
        <f t="shared" si="94"/>
        <v>+STB</v>
      </c>
      <c r="Q6084" t="str">
        <f>IF($A6084="",$Q6083,$A6084)</f>
        <v>Gebruik/Exploitatie</v>
      </c>
    </row>
    <row r="6085" spans="1:17" ht="34.5" hidden="1" x14ac:dyDescent="0.25">
      <c r="A6085" s="1"/>
      <c r="B6085" s="2"/>
      <c r="C6085" s="3"/>
      <c r="D6085" s="3"/>
      <c r="E6085" s="6"/>
      <c r="F6085" s="3"/>
      <c r="G6085" s="7"/>
      <c r="H6085" s="3"/>
      <c r="I6085" s="8" t="s">
        <v>6057</v>
      </c>
      <c r="J6085" s="9"/>
      <c r="K6085" s="4">
        <f>$M6085+$N6085*IF($B6085&lt;&gt;"",1,0)+$O6085*IF($A6085&lt;&gt;"",1,0)+IF(AND($A6085="",$B6085="",$C6085="",$K6084&lt;&gt;0),1,0)</f>
        <v>0</v>
      </c>
      <c r="L6085" s="4">
        <f>SUM($J6085:$J6085)/MAX(1,SUM($J6085:$J6085))</f>
        <v>0</v>
      </c>
      <c r="M6085" s="4">
        <f>$L6085+IF($C6086&lt;&gt;"",0,$M6086)</f>
        <v>0</v>
      </c>
      <c r="N6085" s="4">
        <f>$M6085+IF($B6086&lt;&gt;"",0,$N6086)</f>
        <v>0</v>
      </c>
      <c r="O6085" s="4">
        <f>$N6085+IF($A6086&lt;&gt;"",0,$O6086)</f>
        <v>0</v>
      </c>
      <c r="P6085" s="5" t="str">
        <f t="shared" ref="P6085:P6105" si="95">IF(OR($A6085&lt;&gt;"",$B6085&lt;&gt;"",$C6085&lt;&gt;""),"TAAK","+STB")</f>
        <v>+STB</v>
      </c>
      <c r="Q6085" t="str">
        <f>IF($A6085="",$Q6084,$A6085)</f>
        <v>Gebruik/Exploitatie</v>
      </c>
    </row>
    <row r="6086" spans="1:17" ht="15.75" hidden="1" x14ac:dyDescent="0.25">
      <c r="A6086" s="1"/>
      <c r="B6086" s="2"/>
      <c r="C6086" s="3" t="s">
        <v>3860</v>
      </c>
      <c r="D6086" s="3" t="s">
        <v>3861</v>
      </c>
      <c r="E6086" s="6"/>
      <c r="F6086" s="3"/>
      <c r="G6086" s="7"/>
      <c r="H6086" s="3"/>
      <c r="I6086" s="8"/>
      <c r="J6086" s="9"/>
      <c r="K6086" s="4">
        <f>$M6086+$N6086*IF($B6086&lt;&gt;"",1,0)+$O6086*IF($A6086&lt;&gt;"",1,0)+IF(AND($A6086="",$B6086="",$C6086="",$K6085&lt;&gt;0),1,0)</f>
        <v>0</v>
      </c>
      <c r="L6086" s="4">
        <f>SUM($J6086:$J6086)/MAX(1,SUM($J6086:$J6086))</f>
        <v>0</v>
      </c>
      <c r="M6086" s="4">
        <f>$L6086+IF($C6087&lt;&gt;"",0,$M6087)</f>
        <v>0</v>
      </c>
      <c r="N6086" s="4">
        <f>$M6086+IF($B6087&lt;&gt;"",0,$N6087)</f>
        <v>0</v>
      </c>
      <c r="O6086" s="4">
        <f>$N6086+IF($A6087&lt;&gt;"",0,$O6087)</f>
        <v>0</v>
      </c>
      <c r="P6086" s="5" t="str">
        <f t="shared" si="95"/>
        <v>TAAK</v>
      </c>
      <c r="Q6086" t="str">
        <f>IF($A6086="",$Q6085,$A6086)</f>
        <v>Gebruik/Exploitatie</v>
      </c>
    </row>
    <row r="6087" spans="1:17" ht="15.75" hidden="1" x14ac:dyDescent="0.25">
      <c r="A6087" s="1"/>
      <c r="B6087" s="2"/>
      <c r="C6087" s="3"/>
      <c r="D6087" s="3"/>
      <c r="E6087" s="6">
        <v>1</v>
      </c>
      <c r="F6087" s="3" t="s">
        <v>3861</v>
      </c>
      <c r="G6087" s="7"/>
      <c r="H6087" s="3"/>
      <c r="I6087" s="8"/>
      <c r="J6087" s="9"/>
      <c r="K6087" s="4">
        <f>$M6087+$N6087*IF($B6087&lt;&gt;"",1,0)+$O6087*IF($A6087&lt;&gt;"",1,0)+IF(AND($A6087="",$B6087="",$C6087="",$K6086&lt;&gt;0),1,0)</f>
        <v>0</v>
      </c>
      <c r="L6087" s="4">
        <f>SUM($J6087:$J6087)/MAX(1,SUM($J6087:$J6087))</f>
        <v>0</v>
      </c>
      <c r="M6087" s="4">
        <f>$L6087+IF($C6088&lt;&gt;"",0,$M6088)</f>
        <v>0</v>
      </c>
      <c r="N6087" s="4">
        <f>$M6087+IF($B6088&lt;&gt;"",0,$N6088)</f>
        <v>0</v>
      </c>
      <c r="O6087" s="4">
        <f>$N6087+IF($A6088&lt;&gt;"",0,$O6088)</f>
        <v>0</v>
      </c>
      <c r="P6087" s="5" t="str">
        <f t="shared" si="95"/>
        <v>+STB</v>
      </c>
      <c r="Q6087" t="str">
        <f>IF($A6087="",$Q6086,$A6087)</f>
        <v>Gebruik/Exploitatie</v>
      </c>
    </row>
    <row r="6088" spans="1:17" ht="15.75" hidden="1" x14ac:dyDescent="0.25">
      <c r="A6088" s="1"/>
      <c r="B6088" s="2"/>
      <c r="C6088" s="3"/>
      <c r="D6088" s="3"/>
      <c r="E6088" s="6"/>
      <c r="F6088" s="3"/>
      <c r="G6088" s="7" t="s">
        <v>3862</v>
      </c>
      <c r="H6088" s="3" t="s">
        <v>3863</v>
      </c>
      <c r="I6088" s="8"/>
      <c r="J6088" s="9"/>
      <c r="K6088" s="4">
        <f>$M6088+$N6088*IF($B6088&lt;&gt;"",1,0)+$O6088*IF($A6088&lt;&gt;"",1,0)+IF(AND($A6088="",$B6088="",$C6088="",$K6087&lt;&gt;0),1,0)</f>
        <v>0</v>
      </c>
      <c r="L6088" s="4">
        <f>SUM($J6088:$J6088)/MAX(1,SUM($J6088:$J6088))</f>
        <v>0</v>
      </c>
      <c r="M6088" s="4">
        <f>$L6088+IF($C6089&lt;&gt;"",0,$M6089)</f>
        <v>0</v>
      </c>
      <c r="N6088" s="4">
        <f>$M6088+IF($B6089&lt;&gt;"",0,$N6089)</f>
        <v>0</v>
      </c>
      <c r="O6088" s="4">
        <f>$N6088+IF($A6089&lt;&gt;"",0,$O6089)</f>
        <v>0</v>
      </c>
      <c r="P6088" s="5" t="str">
        <f t="shared" si="95"/>
        <v>+STB</v>
      </c>
      <c r="Q6088" t="str">
        <f>IF($A6088="",$Q6087,$A6088)</f>
        <v>Gebruik/Exploitatie</v>
      </c>
    </row>
    <row r="6089" spans="1:17" ht="34.5" hidden="1" x14ac:dyDescent="0.25">
      <c r="A6089" s="1"/>
      <c r="B6089" s="2"/>
      <c r="C6089" s="3"/>
      <c r="D6089" s="3"/>
      <c r="E6089" s="6"/>
      <c r="F6089" s="3"/>
      <c r="G6089" s="7"/>
      <c r="H6089" s="3"/>
      <c r="I6089" s="8" t="s">
        <v>6057</v>
      </c>
      <c r="J6089" s="9"/>
      <c r="K6089" s="4">
        <f>$M6089+$N6089*IF($B6089&lt;&gt;"",1,0)+$O6089*IF($A6089&lt;&gt;"",1,0)+IF(AND($A6089="",$B6089="",$C6089="",$K6088&lt;&gt;0),1,0)</f>
        <v>0</v>
      </c>
      <c r="L6089" s="4">
        <f>SUM($J6089:$J6089)/MAX(1,SUM($J6089:$J6089))</f>
        <v>0</v>
      </c>
      <c r="M6089" s="4">
        <f>$L6089+IF($C6090&lt;&gt;"",0,$M6090)</f>
        <v>0</v>
      </c>
      <c r="N6089" s="4">
        <f>$M6089+IF($B6090&lt;&gt;"",0,$N6090)</f>
        <v>0</v>
      </c>
      <c r="O6089" s="4">
        <f>$N6089+IF($A6090&lt;&gt;"",0,$O6090)</f>
        <v>0</v>
      </c>
      <c r="P6089" s="5" t="str">
        <f t="shared" si="95"/>
        <v>+STB</v>
      </c>
      <c r="Q6089" t="str">
        <f>IF($A6089="",$Q6088,$A6089)</f>
        <v>Gebruik/Exploitatie</v>
      </c>
    </row>
    <row r="6090" spans="1:17" ht="15.75" hidden="1" x14ac:dyDescent="0.25">
      <c r="A6090" s="1"/>
      <c r="B6090" s="2"/>
      <c r="C6090" s="3" t="s">
        <v>3864</v>
      </c>
      <c r="D6090" s="3" t="s">
        <v>3865</v>
      </c>
      <c r="E6090" s="6"/>
      <c r="F6090" s="3"/>
      <c r="G6090" s="7"/>
      <c r="H6090" s="3"/>
      <c r="I6090" s="8"/>
      <c r="J6090" s="9"/>
      <c r="K6090" s="4">
        <f>$M6090+$N6090*IF($B6090&lt;&gt;"",1,0)+$O6090*IF($A6090&lt;&gt;"",1,0)+IF(AND($A6090="",$B6090="",$C6090="",$K6089&lt;&gt;0),1,0)</f>
        <v>0</v>
      </c>
      <c r="L6090" s="4">
        <f>SUM($J6090:$J6090)/MAX(1,SUM($J6090:$J6090))</f>
        <v>0</v>
      </c>
      <c r="M6090" s="4">
        <f>$L6090+IF($C6091&lt;&gt;"",0,$M6091)</f>
        <v>0</v>
      </c>
      <c r="N6090" s="4">
        <f>$M6090+IF($B6091&lt;&gt;"",0,$N6091)</f>
        <v>0</v>
      </c>
      <c r="O6090" s="4">
        <f>$N6090+IF($A6091&lt;&gt;"",0,$O6091)</f>
        <v>0</v>
      </c>
      <c r="P6090" s="5" t="str">
        <f t="shared" si="95"/>
        <v>TAAK</v>
      </c>
      <c r="Q6090" t="str">
        <f>IF($A6090="",$Q6089,$A6090)</f>
        <v>Gebruik/Exploitatie</v>
      </c>
    </row>
    <row r="6091" spans="1:17" ht="15.75" hidden="1" x14ac:dyDescent="0.25">
      <c r="A6091" s="1"/>
      <c r="B6091" s="2"/>
      <c r="C6091" s="3"/>
      <c r="D6091" s="3"/>
      <c r="E6091" s="6">
        <v>1</v>
      </c>
      <c r="F6091" s="3" t="s">
        <v>3865</v>
      </c>
      <c r="G6091" s="7"/>
      <c r="H6091" s="3"/>
      <c r="I6091" s="8"/>
      <c r="J6091" s="9"/>
      <c r="K6091" s="4">
        <f>$M6091+$N6091*IF($B6091&lt;&gt;"",1,0)+$O6091*IF($A6091&lt;&gt;"",1,0)+IF(AND($A6091="",$B6091="",$C6091="",$K6090&lt;&gt;0),1,0)</f>
        <v>0</v>
      </c>
      <c r="L6091" s="4">
        <f>SUM($J6091:$J6091)/MAX(1,SUM($J6091:$J6091))</f>
        <v>0</v>
      </c>
      <c r="M6091" s="4">
        <f>$L6091+IF($C6092&lt;&gt;"",0,$M6092)</f>
        <v>0</v>
      </c>
      <c r="N6091" s="4">
        <f>$M6091+IF($B6092&lt;&gt;"",0,$N6092)</f>
        <v>0</v>
      </c>
      <c r="O6091" s="4">
        <f>$N6091+IF($A6092&lt;&gt;"",0,$O6092)</f>
        <v>0</v>
      </c>
      <c r="P6091" s="5" t="str">
        <f t="shared" si="95"/>
        <v>+STB</v>
      </c>
      <c r="Q6091" t="str">
        <f>IF($A6091="",$Q6090,$A6091)</f>
        <v>Gebruik/Exploitatie</v>
      </c>
    </row>
    <row r="6092" spans="1:17" ht="15.75" hidden="1" x14ac:dyDescent="0.25">
      <c r="A6092" s="1"/>
      <c r="B6092" s="2"/>
      <c r="C6092" s="3"/>
      <c r="D6092" s="3"/>
      <c r="E6092" s="6"/>
      <c r="F6092" s="3"/>
      <c r="G6092" s="7" t="s">
        <v>3866</v>
      </c>
      <c r="H6092" s="3" t="s">
        <v>3867</v>
      </c>
      <c r="I6092" s="8"/>
      <c r="J6092" s="9"/>
      <c r="K6092" s="4">
        <f>$M6092+$N6092*IF($B6092&lt;&gt;"",1,0)+$O6092*IF($A6092&lt;&gt;"",1,0)+IF(AND($A6092="",$B6092="",$C6092="",$K6091&lt;&gt;0),1,0)</f>
        <v>0</v>
      </c>
      <c r="L6092" s="4">
        <f>SUM($J6092:$J6092)/MAX(1,SUM($J6092:$J6092))</f>
        <v>0</v>
      </c>
      <c r="M6092" s="4">
        <f>$L6092+IF($C6093&lt;&gt;"",0,$M6093)</f>
        <v>0</v>
      </c>
      <c r="N6092" s="4">
        <f>$M6092+IF($B6093&lt;&gt;"",0,$N6093)</f>
        <v>0</v>
      </c>
      <c r="O6092" s="4">
        <f>$N6092+IF($A6093&lt;&gt;"",0,$O6093)</f>
        <v>0</v>
      </c>
      <c r="P6092" s="5" t="str">
        <f t="shared" si="95"/>
        <v>+STB</v>
      </c>
      <c r="Q6092" t="str">
        <f>IF($A6092="",$Q6091,$A6092)</f>
        <v>Gebruik/Exploitatie</v>
      </c>
    </row>
    <row r="6093" spans="1:17" ht="34.5" hidden="1" x14ac:dyDescent="0.25">
      <c r="A6093" s="1"/>
      <c r="B6093" s="2"/>
      <c r="C6093" s="3"/>
      <c r="D6093" s="3"/>
      <c r="E6093" s="6"/>
      <c r="F6093" s="3"/>
      <c r="G6093" s="7"/>
      <c r="H6093" s="3"/>
      <c r="I6093" s="8" t="s">
        <v>6057</v>
      </c>
      <c r="J6093" s="9"/>
      <c r="K6093" s="4">
        <f>$M6093+$N6093*IF($B6093&lt;&gt;"",1,0)+$O6093*IF($A6093&lt;&gt;"",1,0)+IF(AND($A6093="",$B6093="",$C6093="",$K6092&lt;&gt;0),1,0)</f>
        <v>0</v>
      </c>
      <c r="L6093" s="4">
        <f>SUM($J6093:$J6093)/MAX(1,SUM($J6093:$J6093))</f>
        <v>0</v>
      </c>
      <c r="M6093" s="4">
        <f>$L6093+IF($C6094&lt;&gt;"",0,$M6094)</f>
        <v>0</v>
      </c>
      <c r="N6093" s="4">
        <f>$M6093+IF($B6094&lt;&gt;"",0,$N6094)</f>
        <v>0</v>
      </c>
      <c r="O6093" s="4">
        <f>$N6093+IF($A6094&lt;&gt;"",0,$O6094)</f>
        <v>0</v>
      </c>
      <c r="P6093" s="5" t="str">
        <f t="shared" si="95"/>
        <v>+STB</v>
      </c>
      <c r="Q6093" t="str">
        <f>IF($A6093="",$Q6092,$A6093)</f>
        <v>Gebruik/Exploitatie</v>
      </c>
    </row>
    <row r="6094" spans="1:17" ht="15.75" hidden="1" x14ac:dyDescent="0.25">
      <c r="A6094" s="1"/>
      <c r="B6094" s="2"/>
      <c r="C6094" s="3" t="s">
        <v>3868</v>
      </c>
      <c r="D6094" s="3" t="s">
        <v>3869</v>
      </c>
      <c r="E6094" s="6"/>
      <c r="F6094" s="3"/>
      <c r="G6094" s="7"/>
      <c r="H6094" s="3"/>
      <c r="I6094" s="8"/>
      <c r="J6094" s="9"/>
      <c r="K6094" s="4">
        <f>$M6094+$N6094*IF($B6094&lt;&gt;"",1,0)+$O6094*IF($A6094&lt;&gt;"",1,0)+IF(AND($A6094="",$B6094="",$C6094="",$K6093&lt;&gt;0),1,0)</f>
        <v>0</v>
      </c>
      <c r="L6094" s="4">
        <f>SUM($J6094:$J6094)/MAX(1,SUM($J6094:$J6094))</f>
        <v>0</v>
      </c>
      <c r="M6094" s="4">
        <f>$L6094+IF($C6095&lt;&gt;"",0,$M6095)</f>
        <v>0</v>
      </c>
      <c r="N6094" s="4">
        <f>$M6094+IF($B6095&lt;&gt;"",0,$N6095)</f>
        <v>0</v>
      </c>
      <c r="O6094" s="4">
        <f>$N6094+IF($A6095&lt;&gt;"",0,$O6095)</f>
        <v>0</v>
      </c>
      <c r="P6094" s="5" t="str">
        <f t="shared" si="95"/>
        <v>TAAK</v>
      </c>
      <c r="Q6094" t="str">
        <f>IF($A6094="",$Q6093,$A6094)</f>
        <v>Gebruik/Exploitatie</v>
      </c>
    </row>
    <row r="6095" spans="1:17" ht="15.75" hidden="1" x14ac:dyDescent="0.25">
      <c r="A6095" s="1"/>
      <c r="B6095" s="2"/>
      <c r="C6095" s="3"/>
      <c r="D6095" s="3"/>
      <c r="E6095" s="6">
        <v>1</v>
      </c>
      <c r="F6095" s="3" t="s">
        <v>3869</v>
      </c>
      <c r="G6095" s="7"/>
      <c r="H6095" s="3"/>
      <c r="I6095" s="8"/>
      <c r="J6095" s="9"/>
      <c r="K6095" s="4">
        <f>$M6095+$N6095*IF($B6095&lt;&gt;"",1,0)+$O6095*IF($A6095&lt;&gt;"",1,0)+IF(AND($A6095="",$B6095="",$C6095="",$K6094&lt;&gt;0),1,0)</f>
        <v>0</v>
      </c>
      <c r="L6095" s="4">
        <f>SUM($J6095:$J6095)/MAX(1,SUM($J6095:$J6095))</f>
        <v>0</v>
      </c>
      <c r="M6095" s="4">
        <f>$L6095+IF($C6096&lt;&gt;"",0,$M6096)</f>
        <v>0</v>
      </c>
      <c r="N6095" s="4">
        <f>$M6095+IF($B6096&lt;&gt;"",0,$N6096)</f>
        <v>0</v>
      </c>
      <c r="O6095" s="4">
        <f>$N6095+IF($A6096&lt;&gt;"",0,$O6096)</f>
        <v>0</v>
      </c>
      <c r="P6095" s="5" t="str">
        <f t="shared" si="95"/>
        <v>+STB</v>
      </c>
      <c r="Q6095" t="str">
        <f>IF($A6095="",$Q6094,$A6095)</f>
        <v>Gebruik/Exploitatie</v>
      </c>
    </row>
    <row r="6096" spans="1:17" ht="15.75" hidden="1" x14ac:dyDescent="0.25">
      <c r="A6096" s="1"/>
      <c r="B6096" s="2"/>
      <c r="C6096" s="3"/>
      <c r="D6096" s="3"/>
      <c r="E6096" s="6"/>
      <c r="F6096" s="3"/>
      <c r="G6096" s="7" t="s">
        <v>3870</v>
      </c>
      <c r="H6096" s="3" t="s">
        <v>3871</v>
      </c>
      <c r="I6096" s="8"/>
      <c r="J6096" s="9"/>
      <c r="K6096" s="4">
        <f>$M6096+$N6096*IF($B6096&lt;&gt;"",1,0)+$O6096*IF($A6096&lt;&gt;"",1,0)+IF(AND($A6096="",$B6096="",$C6096="",$K6095&lt;&gt;0),1,0)</f>
        <v>0</v>
      </c>
      <c r="L6096" s="4">
        <f>SUM($J6096:$J6096)/MAX(1,SUM($J6096:$J6096))</f>
        <v>0</v>
      </c>
      <c r="M6096" s="4">
        <f>$L6096+IF($C6097&lt;&gt;"",0,$M6097)</f>
        <v>0</v>
      </c>
      <c r="N6096" s="4">
        <f>$M6096+IF($B6097&lt;&gt;"",0,$N6097)</f>
        <v>0</v>
      </c>
      <c r="O6096" s="4">
        <f>$N6096+IF($A6097&lt;&gt;"",0,$O6097)</f>
        <v>0</v>
      </c>
      <c r="P6096" s="5" t="str">
        <f t="shared" si="95"/>
        <v>+STB</v>
      </c>
      <c r="Q6096" t="str">
        <f>IF($A6096="",$Q6095,$A6096)</f>
        <v>Gebruik/Exploitatie</v>
      </c>
    </row>
    <row r="6097" spans="1:17" ht="34.5" hidden="1" x14ac:dyDescent="0.25">
      <c r="A6097" s="1"/>
      <c r="B6097" s="2"/>
      <c r="C6097" s="3"/>
      <c r="D6097" s="3"/>
      <c r="E6097" s="6"/>
      <c r="F6097" s="3"/>
      <c r="G6097" s="7"/>
      <c r="H6097" s="3"/>
      <c r="I6097" s="8" t="s">
        <v>6057</v>
      </c>
      <c r="J6097" s="9"/>
      <c r="K6097" s="4">
        <f>$M6097+$N6097*IF($B6097&lt;&gt;"",1,0)+$O6097*IF($A6097&lt;&gt;"",1,0)+IF(AND($A6097="",$B6097="",$C6097="",$K6096&lt;&gt;0),1,0)</f>
        <v>0</v>
      </c>
      <c r="L6097" s="4">
        <f>SUM($J6097:$J6097)/MAX(1,SUM($J6097:$J6097))</f>
        <v>0</v>
      </c>
      <c r="M6097" s="4">
        <f>$L6097+IF($C6098&lt;&gt;"",0,$M6098)</f>
        <v>0</v>
      </c>
      <c r="N6097" s="4">
        <f>$M6097+IF($B6098&lt;&gt;"",0,$N6098)</f>
        <v>0</v>
      </c>
      <c r="O6097" s="4">
        <f>$N6097+IF($A6098&lt;&gt;"",0,$O6098)</f>
        <v>0</v>
      </c>
      <c r="P6097" s="5" t="str">
        <f t="shared" si="95"/>
        <v>+STB</v>
      </c>
      <c r="Q6097" t="str">
        <f>IF($A6097="",$Q6096,$A6097)</f>
        <v>Gebruik/Exploitatie</v>
      </c>
    </row>
    <row r="6098" spans="1:17" ht="15.75" hidden="1" x14ac:dyDescent="0.25">
      <c r="A6098" s="1"/>
      <c r="B6098" s="2"/>
      <c r="C6098" s="3" t="s">
        <v>3872</v>
      </c>
      <c r="D6098" s="3" t="s">
        <v>3873</v>
      </c>
      <c r="E6098" s="6"/>
      <c r="F6098" s="3"/>
      <c r="G6098" s="7"/>
      <c r="H6098" s="3"/>
      <c r="I6098" s="8"/>
      <c r="J6098" s="9"/>
      <c r="K6098" s="4">
        <f>$M6098+$N6098*IF($B6098&lt;&gt;"",1,0)+$O6098*IF($A6098&lt;&gt;"",1,0)+IF(AND($A6098="",$B6098="",$C6098="",$K6097&lt;&gt;0),1,0)</f>
        <v>0</v>
      </c>
      <c r="L6098" s="4">
        <f>SUM($J6098:$J6098)/MAX(1,SUM($J6098:$J6098))</f>
        <v>0</v>
      </c>
      <c r="M6098" s="4">
        <f>$L6098+IF($C6099&lt;&gt;"",0,$M6099)</f>
        <v>0</v>
      </c>
      <c r="N6098" s="4">
        <f>$M6098+IF($B6099&lt;&gt;"",0,$N6099)</f>
        <v>0</v>
      </c>
      <c r="O6098" s="4">
        <f>$N6098+IF($A6099&lt;&gt;"",0,$O6099)</f>
        <v>0</v>
      </c>
      <c r="P6098" s="5" t="str">
        <f t="shared" si="95"/>
        <v>TAAK</v>
      </c>
      <c r="Q6098" t="str">
        <f>IF($A6098="",$Q6097,$A6098)</f>
        <v>Gebruik/Exploitatie</v>
      </c>
    </row>
    <row r="6099" spans="1:17" ht="15.75" hidden="1" x14ac:dyDescent="0.25">
      <c r="A6099" s="1"/>
      <c r="B6099" s="2"/>
      <c r="C6099" s="3"/>
      <c r="D6099" s="3"/>
      <c r="E6099" s="6">
        <v>1</v>
      </c>
      <c r="F6099" s="3" t="s">
        <v>3873</v>
      </c>
      <c r="G6099" s="7"/>
      <c r="H6099" s="3"/>
      <c r="I6099" s="8"/>
      <c r="J6099" s="9"/>
      <c r="K6099" s="4">
        <f>$M6099+$N6099*IF($B6099&lt;&gt;"",1,0)+$O6099*IF($A6099&lt;&gt;"",1,0)+IF(AND($A6099="",$B6099="",$C6099="",$K6098&lt;&gt;0),1,0)</f>
        <v>0</v>
      </c>
      <c r="L6099" s="4">
        <f>SUM($J6099:$J6099)/MAX(1,SUM($J6099:$J6099))</f>
        <v>0</v>
      </c>
      <c r="M6099" s="4">
        <f>$L6099+IF($C6100&lt;&gt;"",0,$M6100)</f>
        <v>0</v>
      </c>
      <c r="N6099" s="4">
        <f>$M6099+IF($B6100&lt;&gt;"",0,$N6100)</f>
        <v>0</v>
      </c>
      <c r="O6099" s="4">
        <f>$N6099+IF($A6100&lt;&gt;"",0,$O6100)</f>
        <v>0</v>
      </c>
      <c r="P6099" s="5" t="str">
        <f t="shared" si="95"/>
        <v>+STB</v>
      </c>
      <c r="Q6099" t="str">
        <f>IF($A6099="",$Q6098,$A6099)</f>
        <v>Gebruik/Exploitatie</v>
      </c>
    </row>
    <row r="6100" spans="1:17" ht="15.75" hidden="1" x14ac:dyDescent="0.25">
      <c r="A6100" s="1"/>
      <c r="B6100" s="2"/>
      <c r="C6100" s="3"/>
      <c r="D6100" s="3"/>
      <c r="E6100" s="6"/>
      <c r="F6100" s="3"/>
      <c r="G6100" s="7" t="s">
        <v>3874</v>
      </c>
      <c r="H6100" s="3" t="s">
        <v>3875</v>
      </c>
      <c r="I6100" s="8"/>
      <c r="J6100" s="9"/>
      <c r="K6100" s="4">
        <f>$M6100+$N6100*IF($B6100&lt;&gt;"",1,0)+$O6100*IF($A6100&lt;&gt;"",1,0)+IF(AND($A6100="",$B6100="",$C6100="",$K6099&lt;&gt;0),1,0)</f>
        <v>0</v>
      </c>
      <c r="L6100" s="4">
        <f>SUM($J6100:$J6100)/MAX(1,SUM($J6100:$J6100))</f>
        <v>0</v>
      </c>
      <c r="M6100" s="4">
        <f>$L6100+IF($C6101&lt;&gt;"",0,$M6101)</f>
        <v>0</v>
      </c>
      <c r="N6100" s="4">
        <f>$M6100+IF($B6101&lt;&gt;"",0,$N6101)</f>
        <v>0</v>
      </c>
      <c r="O6100" s="4">
        <f>$N6100+IF($A6101&lt;&gt;"",0,$O6101)</f>
        <v>0</v>
      </c>
      <c r="P6100" s="5" t="str">
        <f t="shared" si="95"/>
        <v>+STB</v>
      </c>
      <c r="Q6100" t="str">
        <f>IF($A6100="",$Q6099,$A6100)</f>
        <v>Gebruik/Exploitatie</v>
      </c>
    </row>
    <row r="6101" spans="1:17" ht="34.5" hidden="1" x14ac:dyDescent="0.25">
      <c r="A6101" s="1"/>
      <c r="B6101" s="2"/>
      <c r="C6101" s="3"/>
      <c r="D6101" s="3"/>
      <c r="E6101" s="6"/>
      <c r="F6101" s="3"/>
      <c r="G6101" s="7"/>
      <c r="H6101" s="3"/>
      <c r="I6101" s="8" t="s">
        <v>6057</v>
      </c>
      <c r="J6101" s="9"/>
      <c r="K6101" s="4">
        <f>$M6101+$N6101*IF($B6101&lt;&gt;"",1,0)+$O6101*IF($A6101&lt;&gt;"",1,0)+IF(AND($A6101="",$B6101="",$C6101="",$K6100&lt;&gt;0),1,0)</f>
        <v>0</v>
      </c>
      <c r="L6101" s="4">
        <f>SUM($J6101:$J6101)/MAX(1,SUM($J6101:$J6101))</f>
        <v>0</v>
      </c>
      <c r="M6101" s="4">
        <f>$L6101+IF($C6102&lt;&gt;"",0,$M6102)</f>
        <v>0</v>
      </c>
      <c r="N6101" s="4">
        <f>$M6101+IF($B6102&lt;&gt;"",0,$N6102)</f>
        <v>0</v>
      </c>
      <c r="O6101" s="4">
        <f>$N6101+IF($A6102&lt;&gt;"",0,$O6102)</f>
        <v>0</v>
      </c>
      <c r="P6101" s="5" t="str">
        <f t="shared" si="95"/>
        <v>+STB</v>
      </c>
      <c r="Q6101" t="str">
        <f>IF($A6101="",$Q6100,$A6101)</f>
        <v>Gebruik/Exploitatie</v>
      </c>
    </row>
    <row r="6102" spans="1:17" ht="15.75" hidden="1" x14ac:dyDescent="0.25">
      <c r="A6102" s="1"/>
      <c r="B6102" s="2"/>
      <c r="C6102" s="3" t="s">
        <v>6463</v>
      </c>
      <c r="D6102" s="3" t="s">
        <v>3876</v>
      </c>
      <c r="E6102" s="6"/>
      <c r="F6102" s="3"/>
      <c r="G6102" s="7"/>
      <c r="H6102" s="3"/>
      <c r="I6102" s="8"/>
      <c r="J6102" s="9"/>
      <c r="K6102" s="4">
        <f>$M6102+$N6102*IF($B6102&lt;&gt;"",1,0)+$O6102*IF($A6102&lt;&gt;"",1,0)+IF(AND($A6102="",$B6102="",$C6102="",$K6101&lt;&gt;0),1,0)</f>
        <v>0</v>
      </c>
      <c r="L6102" s="4">
        <f>SUM($J6102:$J6102)/MAX(1,SUM($J6102:$J6102))</f>
        <v>0</v>
      </c>
      <c r="M6102" s="4">
        <f>$L6102+IF($C6103&lt;&gt;"",0,$M6103)</f>
        <v>0</v>
      </c>
      <c r="N6102" s="4">
        <f>$M6102+IF($B6103&lt;&gt;"",0,$N6103)</f>
        <v>0</v>
      </c>
      <c r="O6102" s="4">
        <f>$N6102+IF($A6103&lt;&gt;"",0,$O6103)</f>
        <v>0</v>
      </c>
      <c r="P6102" s="5" t="str">
        <f t="shared" si="95"/>
        <v>TAAK</v>
      </c>
      <c r="Q6102" t="str">
        <f>IF($A6102="",$Q6101,$A6102)</f>
        <v>Gebruik/Exploitatie</v>
      </c>
    </row>
    <row r="6103" spans="1:17" ht="15.75" hidden="1" x14ac:dyDescent="0.25">
      <c r="A6103" s="1"/>
      <c r="B6103" s="2"/>
      <c r="C6103" s="3"/>
      <c r="D6103" s="3"/>
      <c r="E6103" s="6">
        <v>1</v>
      </c>
      <c r="F6103" s="3" t="s">
        <v>3876</v>
      </c>
      <c r="G6103" s="7"/>
      <c r="H6103" s="3"/>
      <c r="I6103" s="8"/>
      <c r="J6103" s="9"/>
      <c r="K6103" s="4">
        <f>$M6103+$N6103*IF($B6103&lt;&gt;"",1,0)+$O6103*IF($A6103&lt;&gt;"",1,0)+IF(AND($A6103="",$B6103="",$C6103="",$K6102&lt;&gt;0),1,0)</f>
        <v>0</v>
      </c>
      <c r="L6103" s="4">
        <f>SUM($J6103:$J6103)/MAX(1,SUM($J6103:$J6103))</f>
        <v>0</v>
      </c>
      <c r="M6103" s="4">
        <f>$L6103+IF($C6104&lt;&gt;"",0,$M6104)</f>
        <v>0</v>
      </c>
      <c r="N6103" s="4">
        <f>$M6103+IF($B6104&lt;&gt;"",0,$N6104)</f>
        <v>0</v>
      </c>
      <c r="O6103" s="4">
        <f>$N6103+IF($A6104&lt;&gt;"",0,$O6104)</f>
        <v>0</v>
      </c>
      <c r="P6103" s="5" t="str">
        <f t="shared" si="95"/>
        <v>+STB</v>
      </c>
      <c r="Q6103" t="str">
        <f>IF($A6103="",$Q6102,$A6103)</f>
        <v>Gebruik/Exploitatie</v>
      </c>
    </row>
    <row r="6104" spans="1:17" ht="15.75" hidden="1" x14ac:dyDescent="0.25">
      <c r="A6104" s="1"/>
      <c r="B6104" s="2"/>
      <c r="C6104" s="3"/>
      <c r="D6104" s="3"/>
      <c r="E6104" s="6"/>
      <c r="F6104" s="3"/>
      <c r="G6104" s="7" t="s">
        <v>3877</v>
      </c>
      <c r="H6104" s="3" t="s">
        <v>3878</v>
      </c>
      <c r="I6104" s="8"/>
      <c r="J6104" s="9"/>
      <c r="K6104" s="4">
        <f>$M6104+$N6104*IF($B6104&lt;&gt;"",1,0)+$O6104*IF($A6104&lt;&gt;"",1,0)+IF(AND($A6104="",$B6104="",$C6104="",$K6103&lt;&gt;0),1,0)</f>
        <v>0</v>
      </c>
      <c r="L6104" s="4">
        <f>SUM($J6104:$J6104)/MAX(1,SUM($J6104:$J6104))</f>
        <v>0</v>
      </c>
      <c r="M6104" s="4">
        <f>$L6104+IF($C6105&lt;&gt;"",0,$M6105)</f>
        <v>0</v>
      </c>
      <c r="N6104" s="4">
        <f>$M6104+IF($B6105&lt;&gt;"",0,$N6105)</f>
        <v>0</v>
      </c>
      <c r="O6104" s="4">
        <f>$N6104+IF($A6105&lt;&gt;"",0,$O6105)</f>
        <v>0</v>
      </c>
      <c r="P6104" s="5" t="str">
        <f t="shared" si="95"/>
        <v>+STB</v>
      </c>
      <c r="Q6104" t="str">
        <f>IF($A6104="",$Q6103,$A6104)</f>
        <v>Gebruik/Exploitatie</v>
      </c>
    </row>
    <row r="6105" spans="1:17" ht="34.5" hidden="1" x14ac:dyDescent="0.25">
      <c r="A6105" s="1"/>
      <c r="B6105" s="2"/>
      <c r="C6105" s="3"/>
      <c r="D6105" s="3"/>
      <c r="E6105" s="6"/>
      <c r="F6105" s="3"/>
      <c r="G6105" s="7"/>
      <c r="H6105" s="3"/>
      <c r="I6105" s="8" t="s">
        <v>6057</v>
      </c>
      <c r="J6105" s="9"/>
      <c r="K6105" s="4">
        <f>$M6105+$N6105*IF($B6105&lt;&gt;"",1,0)+$O6105*IF($A6105&lt;&gt;"",1,0)+IF(AND($A6105="",$B6105="",$C6105="",$K6104&lt;&gt;0),1,0)</f>
        <v>0</v>
      </c>
      <c r="L6105" s="4">
        <f>SUM($J6105:$J6105)/MAX(1,SUM($J6105:$J6105))</f>
        <v>0</v>
      </c>
      <c r="M6105" s="4">
        <f>$L6105+IF($C6106&lt;&gt;"",0,$M6106)</f>
        <v>0</v>
      </c>
      <c r="N6105" s="4">
        <f>$M6105+IF($B6106&lt;&gt;"",0,$N6106)</f>
        <v>0</v>
      </c>
      <c r="O6105" s="4">
        <f>$N6105+IF($A6106&lt;&gt;"",0,$O6106)</f>
        <v>0</v>
      </c>
      <c r="P6105" s="5" t="str">
        <f t="shared" si="95"/>
        <v>+STB</v>
      </c>
      <c r="Q6105" t="str">
        <f>IF($A6105="",$Q6104,$A6105)</f>
        <v>Gebruik/Exploitatie</v>
      </c>
    </row>
    <row r="6106" spans="1:17" hidden="1" x14ac:dyDescent="0.2"/>
    <row r="6107" spans="1:17" hidden="1" x14ac:dyDescent="0.2"/>
    <row r="6108" spans="1:17" hidden="1" x14ac:dyDescent="0.2"/>
    <row r="6109" spans="1:17" hidden="1" x14ac:dyDescent="0.2"/>
    <row r="6110" spans="1:17" hidden="1" x14ac:dyDescent="0.2"/>
    <row r="6111" spans="1:17" hidden="1" x14ac:dyDescent="0.2"/>
    <row r="6112" spans="1:17" hidden="1" x14ac:dyDescent="0.2"/>
    <row r="6113" hidden="1" x14ac:dyDescent="0.2"/>
    <row r="6114" hidden="1" x14ac:dyDescent="0.2"/>
    <row r="6115" hidden="1" x14ac:dyDescent="0.2"/>
    <row r="6116" hidden="1" x14ac:dyDescent="0.2"/>
    <row r="6117" hidden="1" x14ac:dyDescent="0.2"/>
    <row r="6118" hidden="1" x14ac:dyDescent="0.2"/>
    <row r="6119" hidden="1" x14ac:dyDescent="0.2"/>
    <row r="6120" hidden="1" x14ac:dyDescent="0.2"/>
    <row r="6121" hidden="1" x14ac:dyDescent="0.2"/>
    <row r="6122" hidden="1" x14ac:dyDescent="0.2"/>
    <row r="6123" hidden="1" x14ac:dyDescent="0.2"/>
    <row r="6124" hidden="1" x14ac:dyDescent="0.2"/>
    <row r="6125" hidden="1" x14ac:dyDescent="0.2"/>
    <row r="6126" hidden="1" x14ac:dyDescent="0.2"/>
    <row r="6127" hidden="1" x14ac:dyDescent="0.2"/>
    <row r="6128" hidden="1" x14ac:dyDescent="0.2"/>
    <row r="6129" hidden="1" x14ac:dyDescent="0.2"/>
    <row r="6130" hidden="1" x14ac:dyDescent="0.2"/>
    <row r="6131" hidden="1" x14ac:dyDescent="0.2"/>
    <row r="6132" hidden="1" x14ac:dyDescent="0.2"/>
    <row r="6133" hidden="1" x14ac:dyDescent="0.2"/>
    <row r="6134" hidden="1" x14ac:dyDescent="0.2"/>
    <row r="6135" hidden="1" x14ac:dyDescent="0.2"/>
    <row r="6136" hidden="1" x14ac:dyDescent="0.2"/>
    <row r="6137" hidden="1" x14ac:dyDescent="0.2"/>
    <row r="6138" hidden="1" x14ac:dyDescent="0.2"/>
    <row r="6139" hidden="1" x14ac:dyDescent="0.2"/>
    <row r="6140" hidden="1" x14ac:dyDescent="0.2"/>
    <row r="6141" hidden="1" x14ac:dyDescent="0.2"/>
    <row r="6142" hidden="1" x14ac:dyDescent="0.2"/>
    <row r="6143" hidden="1" x14ac:dyDescent="0.2"/>
    <row r="6144" hidden="1" x14ac:dyDescent="0.2"/>
    <row r="6145" hidden="1" x14ac:dyDescent="0.2"/>
    <row r="6146" hidden="1" x14ac:dyDescent="0.2"/>
    <row r="6147" hidden="1" x14ac:dyDescent="0.2"/>
    <row r="6148" hidden="1" x14ac:dyDescent="0.2"/>
    <row r="6149" hidden="1" x14ac:dyDescent="0.2"/>
    <row r="6150" hidden="1" x14ac:dyDescent="0.2"/>
    <row r="6151" hidden="1" x14ac:dyDescent="0.2"/>
    <row r="6152" hidden="1" x14ac:dyDescent="0.2"/>
    <row r="6153" hidden="1" x14ac:dyDescent="0.2"/>
    <row r="6154" hidden="1" x14ac:dyDescent="0.2"/>
    <row r="6155" hidden="1" x14ac:dyDescent="0.2"/>
    <row r="6156" hidden="1" x14ac:dyDescent="0.2"/>
    <row r="6157" hidden="1" x14ac:dyDescent="0.2"/>
    <row r="6158" hidden="1" x14ac:dyDescent="0.2"/>
    <row r="6159" hidden="1" x14ac:dyDescent="0.2"/>
    <row r="6160" hidden="1" x14ac:dyDescent="0.2"/>
    <row r="6161" hidden="1" x14ac:dyDescent="0.2"/>
    <row r="6162" hidden="1" x14ac:dyDescent="0.2"/>
    <row r="6163" hidden="1" x14ac:dyDescent="0.2"/>
    <row r="6164" hidden="1" x14ac:dyDescent="0.2"/>
    <row r="6165" hidden="1" x14ac:dyDescent="0.2"/>
    <row r="6166" hidden="1" x14ac:dyDescent="0.2"/>
    <row r="6167" hidden="1" x14ac:dyDescent="0.2"/>
    <row r="6168" hidden="1" x14ac:dyDescent="0.2"/>
    <row r="6169" hidden="1" x14ac:dyDescent="0.2"/>
    <row r="6170" hidden="1" x14ac:dyDescent="0.2"/>
    <row r="6171" hidden="1" x14ac:dyDescent="0.2"/>
    <row r="6172" hidden="1" x14ac:dyDescent="0.2"/>
    <row r="6173" hidden="1" x14ac:dyDescent="0.2"/>
    <row r="6174" hidden="1" x14ac:dyDescent="0.2"/>
    <row r="6175" hidden="1" x14ac:dyDescent="0.2"/>
    <row r="6176" hidden="1" x14ac:dyDescent="0.2"/>
    <row r="6177" hidden="1" x14ac:dyDescent="0.2"/>
    <row r="6178" hidden="1" x14ac:dyDescent="0.2"/>
    <row r="6179" hidden="1" x14ac:dyDescent="0.2"/>
    <row r="6180" hidden="1" x14ac:dyDescent="0.2"/>
    <row r="6181" hidden="1" x14ac:dyDescent="0.2"/>
    <row r="6182" hidden="1" x14ac:dyDescent="0.2"/>
    <row r="6183" hidden="1" x14ac:dyDescent="0.2"/>
    <row r="6184" hidden="1" x14ac:dyDescent="0.2"/>
    <row r="6185" hidden="1" x14ac:dyDescent="0.2"/>
    <row r="6186" hidden="1" x14ac:dyDescent="0.2"/>
    <row r="6187" hidden="1" x14ac:dyDescent="0.2"/>
    <row r="6188" hidden="1" x14ac:dyDescent="0.2"/>
    <row r="6189" hidden="1" x14ac:dyDescent="0.2"/>
    <row r="6190" hidden="1" x14ac:dyDescent="0.2"/>
    <row r="6191" hidden="1" x14ac:dyDescent="0.2"/>
    <row r="6192" hidden="1" x14ac:dyDescent="0.2"/>
    <row r="6193" hidden="1" x14ac:dyDescent="0.2"/>
    <row r="6194" hidden="1" x14ac:dyDescent="0.2"/>
    <row r="6195" hidden="1" x14ac:dyDescent="0.2"/>
    <row r="6196" hidden="1" x14ac:dyDescent="0.2"/>
    <row r="6197" hidden="1" x14ac:dyDescent="0.2"/>
    <row r="6198" hidden="1" x14ac:dyDescent="0.2"/>
    <row r="6199" hidden="1" x14ac:dyDescent="0.2"/>
    <row r="6200" hidden="1" x14ac:dyDescent="0.2"/>
    <row r="6201" hidden="1" x14ac:dyDescent="0.2"/>
    <row r="6202" hidden="1" x14ac:dyDescent="0.2"/>
    <row r="6203" hidden="1" x14ac:dyDescent="0.2"/>
    <row r="6204" hidden="1" x14ac:dyDescent="0.2"/>
    <row r="6205" hidden="1" x14ac:dyDescent="0.2"/>
    <row r="6206" hidden="1" x14ac:dyDescent="0.2"/>
    <row r="6207" hidden="1" x14ac:dyDescent="0.2"/>
    <row r="6208" hidden="1" x14ac:dyDescent="0.2"/>
    <row r="6209" hidden="1" x14ac:dyDescent="0.2"/>
    <row r="6210" hidden="1" x14ac:dyDescent="0.2"/>
    <row r="6211" hidden="1" x14ac:dyDescent="0.2"/>
    <row r="6212" hidden="1" x14ac:dyDescent="0.2"/>
    <row r="6213" hidden="1" x14ac:dyDescent="0.2"/>
    <row r="6214" hidden="1" x14ac:dyDescent="0.2"/>
    <row r="6215" hidden="1" x14ac:dyDescent="0.2"/>
    <row r="6216" hidden="1" x14ac:dyDescent="0.2"/>
    <row r="6217" hidden="1" x14ac:dyDescent="0.2"/>
    <row r="6218" hidden="1" x14ac:dyDescent="0.2"/>
    <row r="6219" hidden="1" x14ac:dyDescent="0.2"/>
    <row r="6220" hidden="1" x14ac:dyDescent="0.2"/>
    <row r="6221" hidden="1" x14ac:dyDescent="0.2"/>
    <row r="6222" hidden="1" x14ac:dyDescent="0.2"/>
    <row r="6223" hidden="1" x14ac:dyDescent="0.2"/>
    <row r="6224" hidden="1" x14ac:dyDescent="0.2"/>
    <row r="6225" hidden="1" x14ac:dyDescent="0.2"/>
    <row r="6226" hidden="1" x14ac:dyDescent="0.2"/>
    <row r="6227" hidden="1" x14ac:dyDescent="0.2"/>
    <row r="6228" hidden="1" x14ac:dyDescent="0.2"/>
    <row r="6229" hidden="1" x14ac:dyDescent="0.2"/>
    <row r="6230" hidden="1" x14ac:dyDescent="0.2"/>
    <row r="6231" hidden="1" x14ac:dyDescent="0.2"/>
    <row r="6232" hidden="1" x14ac:dyDescent="0.2"/>
    <row r="6233" hidden="1" x14ac:dyDescent="0.2"/>
    <row r="6234" hidden="1" x14ac:dyDescent="0.2"/>
    <row r="6235" hidden="1" x14ac:dyDescent="0.2"/>
    <row r="6236" hidden="1" x14ac:dyDescent="0.2"/>
    <row r="6237" hidden="1" x14ac:dyDescent="0.2"/>
    <row r="6238" hidden="1" x14ac:dyDescent="0.2"/>
    <row r="6239" hidden="1" x14ac:dyDescent="0.2"/>
    <row r="6240" hidden="1" x14ac:dyDescent="0.2"/>
    <row r="6241" hidden="1" x14ac:dyDescent="0.2"/>
    <row r="6242" hidden="1" x14ac:dyDescent="0.2"/>
    <row r="6243" hidden="1" x14ac:dyDescent="0.2"/>
    <row r="6244" hidden="1" x14ac:dyDescent="0.2"/>
    <row r="6245" hidden="1" x14ac:dyDescent="0.2"/>
    <row r="6246" hidden="1" x14ac:dyDescent="0.2"/>
    <row r="6247" hidden="1" x14ac:dyDescent="0.2"/>
    <row r="6248" hidden="1" x14ac:dyDescent="0.2"/>
    <row r="6249" hidden="1" x14ac:dyDescent="0.2"/>
    <row r="6250" hidden="1" x14ac:dyDescent="0.2"/>
    <row r="6251" hidden="1" x14ac:dyDescent="0.2"/>
    <row r="6252" hidden="1" x14ac:dyDescent="0.2"/>
    <row r="6253" hidden="1" x14ac:dyDescent="0.2"/>
    <row r="6254" hidden="1" x14ac:dyDescent="0.2"/>
    <row r="6255" hidden="1" x14ac:dyDescent="0.2"/>
    <row r="6256" hidden="1" x14ac:dyDescent="0.2"/>
    <row r="6257" hidden="1" x14ac:dyDescent="0.2"/>
    <row r="6258" hidden="1" x14ac:dyDescent="0.2"/>
    <row r="6259" hidden="1" x14ac:dyDescent="0.2"/>
    <row r="6260" hidden="1" x14ac:dyDescent="0.2"/>
    <row r="6261" hidden="1" x14ac:dyDescent="0.2"/>
    <row r="6262" hidden="1" x14ac:dyDescent="0.2"/>
    <row r="6263" hidden="1" x14ac:dyDescent="0.2"/>
    <row r="6264" hidden="1" x14ac:dyDescent="0.2"/>
    <row r="6265" hidden="1" x14ac:dyDescent="0.2"/>
    <row r="6266" hidden="1" x14ac:dyDescent="0.2"/>
    <row r="6267" hidden="1" x14ac:dyDescent="0.2"/>
    <row r="6268" hidden="1" x14ac:dyDescent="0.2"/>
    <row r="6269" hidden="1" x14ac:dyDescent="0.2"/>
    <row r="6270" hidden="1" x14ac:dyDescent="0.2"/>
    <row r="6271" hidden="1" x14ac:dyDescent="0.2"/>
    <row r="6272" hidden="1" x14ac:dyDescent="0.2"/>
    <row r="6273" hidden="1" x14ac:dyDescent="0.2"/>
    <row r="6274" hidden="1" x14ac:dyDescent="0.2"/>
    <row r="6275" hidden="1" x14ac:dyDescent="0.2"/>
    <row r="6276" hidden="1" x14ac:dyDescent="0.2"/>
    <row r="6277" hidden="1" x14ac:dyDescent="0.2"/>
    <row r="6278" hidden="1" x14ac:dyDescent="0.2"/>
    <row r="6279" hidden="1" x14ac:dyDescent="0.2"/>
    <row r="6280" hidden="1" x14ac:dyDescent="0.2"/>
    <row r="6281" hidden="1" x14ac:dyDescent="0.2"/>
    <row r="6282" hidden="1" x14ac:dyDescent="0.2"/>
    <row r="6283" hidden="1" x14ac:dyDescent="0.2"/>
    <row r="6284" hidden="1" x14ac:dyDescent="0.2"/>
    <row r="6285" hidden="1" x14ac:dyDescent="0.2"/>
    <row r="6286" hidden="1" x14ac:dyDescent="0.2"/>
    <row r="6287" hidden="1" x14ac:dyDescent="0.2"/>
    <row r="6288" hidden="1" x14ac:dyDescent="0.2"/>
    <row r="6289" hidden="1" x14ac:dyDescent="0.2"/>
    <row r="6290" hidden="1" x14ac:dyDescent="0.2"/>
    <row r="6291" hidden="1" x14ac:dyDescent="0.2"/>
    <row r="6292" hidden="1" x14ac:dyDescent="0.2"/>
    <row r="6293" hidden="1" x14ac:dyDescent="0.2"/>
    <row r="6294" hidden="1" x14ac:dyDescent="0.2"/>
    <row r="6295" hidden="1" x14ac:dyDescent="0.2"/>
    <row r="6296" hidden="1" x14ac:dyDescent="0.2"/>
    <row r="6297" hidden="1" x14ac:dyDescent="0.2"/>
    <row r="6298" hidden="1" x14ac:dyDescent="0.2"/>
    <row r="6299" hidden="1" x14ac:dyDescent="0.2"/>
    <row r="6300" hidden="1" x14ac:dyDescent="0.2"/>
    <row r="6301" hidden="1" x14ac:dyDescent="0.2"/>
    <row r="6302" hidden="1" x14ac:dyDescent="0.2"/>
    <row r="6303" hidden="1" x14ac:dyDescent="0.2"/>
    <row r="6304" hidden="1" x14ac:dyDescent="0.2"/>
    <row r="6305" hidden="1" x14ac:dyDescent="0.2"/>
    <row r="6306" hidden="1" x14ac:dyDescent="0.2"/>
    <row r="6307" hidden="1" x14ac:dyDescent="0.2"/>
    <row r="6308" hidden="1" x14ac:dyDescent="0.2"/>
    <row r="6309" hidden="1" x14ac:dyDescent="0.2"/>
    <row r="6310" hidden="1" x14ac:dyDescent="0.2"/>
    <row r="6311" hidden="1" x14ac:dyDescent="0.2"/>
    <row r="6312" hidden="1" x14ac:dyDescent="0.2"/>
    <row r="6313" hidden="1" x14ac:dyDescent="0.2"/>
    <row r="6314" hidden="1" x14ac:dyDescent="0.2"/>
    <row r="6315" hidden="1" x14ac:dyDescent="0.2"/>
    <row r="6316" hidden="1" x14ac:dyDescent="0.2"/>
    <row r="6317" hidden="1" x14ac:dyDescent="0.2"/>
    <row r="6318" hidden="1" x14ac:dyDescent="0.2"/>
    <row r="6319" hidden="1" x14ac:dyDescent="0.2"/>
    <row r="6320" hidden="1" x14ac:dyDescent="0.2"/>
    <row r="6321" hidden="1" x14ac:dyDescent="0.2"/>
    <row r="6322" hidden="1" x14ac:dyDescent="0.2"/>
    <row r="6323" hidden="1" x14ac:dyDescent="0.2"/>
    <row r="6324" hidden="1" x14ac:dyDescent="0.2"/>
    <row r="6325" hidden="1" x14ac:dyDescent="0.2"/>
    <row r="6326" hidden="1" x14ac:dyDescent="0.2"/>
    <row r="6327" hidden="1" x14ac:dyDescent="0.2"/>
    <row r="6328" hidden="1" x14ac:dyDescent="0.2"/>
    <row r="6329" hidden="1" x14ac:dyDescent="0.2"/>
    <row r="6330" hidden="1" x14ac:dyDescent="0.2"/>
    <row r="6331" hidden="1" x14ac:dyDescent="0.2"/>
    <row r="6332" hidden="1" x14ac:dyDescent="0.2"/>
    <row r="6333" hidden="1" x14ac:dyDescent="0.2"/>
    <row r="6334" hidden="1" x14ac:dyDescent="0.2"/>
    <row r="6335" hidden="1" x14ac:dyDescent="0.2"/>
    <row r="6336" hidden="1" x14ac:dyDescent="0.2"/>
    <row r="6337" hidden="1" x14ac:dyDescent="0.2"/>
    <row r="6338" hidden="1" x14ac:dyDescent="0.2"/>
    <row r="6339" hidden="1" x14ac:dyDescent="0.2"/>
    <row r="6340" hidden="1" x14ac:dyDescent="0.2"/>
    <row r="6341" hidden="1" x14ac:dyDescent="0.2"/>
    <row r="6342" hidden="1" x14ac:dyDescent="0.2"/>
    <row r="6343" hidden="1" x14ac:dyDescent="0.2"/>
    <row r="6344" hidden="1" x14ac:dyDescent="0.2"/>
    <row r="6345" hidden="1" x14ac:dyDescent="0.2"/>
    <row r="6346" hidden="1" x14ac:dyDescent="0.2"/>
    <row r="6347" hidden="1" x14ac:dyDescent="0.2"/>
    <row r="6348" hidden="1" x14ac:dyDescent="0.2"/>
    <row r="6349" hidden="1" x14ac:dyDescent="0.2"/>
    <row r="6350" hidden="1" x14ac:dyDescent="0.2"/>
    <row r="6351" hidden="1" x14ac:dyDescent="0.2"/>
    <row r="6352" hidden="1" x14ac:dyDescent="0.2"/>
    <row r="6353" hidden="1" x14ac:dyDescent="0.2"/>
    <row r="6354" hidden="1" x14ac:dyDescent="0.2"/>
    <row r="6355" hidden="1" x14ac:dyDescent="0.2"/>
    <row r="6356" hidden="1" x14ac:dyDescent="0.2"/>
    <row r="6357" hidden="1" x14ac:dyDescent="0.2"/>
    <row r="6358" hidden="1" x14ac:dyDescent="0.2"/>
    <row r="6359" hidden="1" x14ac:dyDescent="0.2"/>
    <row r="6360" hidden="1" x14ac:dyDescent="0.2"/>
    <row r="6361" hidden="1" x14ac:dyDescent="0.2"/>
    <row r="6362" hidden="1" x14ac:dyDescent="0.2"/>
    <row r="6363" hidden="1" x14ac:dyDescent="0.2"/>
    <row r="6364" hidden="1" x14ac:dyDescent="0.2"/>
    <row r="6365" hidden="1" x14ac:dyDescent="0.2"/>
    <row r="6366" hidden="1" x14ac:dyDescent="0.2"/>
    <row r="6367" hidden="1" x14ac:dyDescent="0.2"/>
    <row r="6368" hidden="1" x14ac:dyDescent="0.2"/>
    <row r="6369" hidden="1" x14ac:dyDescent="0.2"/>
    <row r="6370" hidden="1" x14ac:dyDescent="0.2"/>
    <row r="6371" hidden="1" x14ac:dyDescent="0.2"/>
    <row r="6372" hidden="1" x14ac:dyDescent="0.2"/>
    <row r="6373" hidden="1" x14ac:dyDescent="0.2"/>
    <row r="6374" hidden="1" x14ac:dyDescent="0.2"/>
    <row r="6375" hidden="1" x14ac:dyDescent="0.2"/>
    <row r="6376" hidden="1" x14ac:dyDescent="0.2"/>
    <row r="6377" hidden="1" x14ac:dyDescent="0.2"/>
    <row r="6378" hidden="1" x14ac:dyDescent="0.2"/>
    <row r="6379" hidden="1" x14ac:dyDescent="0.2"/>
    <row r="6380" hidden="1" x14ac:dyDescent="0.2"/>
    <row r="6381" hidden="1" x14ac:dyDescent="0.2"/>
    <row r="6382" hidden="1" x14ac:dyDescent="0.2"/>
    <row r="6383" hidden="1" x14ac:dyDescent="0.2"/>
    <row r="6384" hidden="1" x14ac:dyDescent="0.2"/>
    <row r="6385" hidden="1" x14ac:dyDescent="0.2"/>
    <row r="6386" hidden="1" x14ac:dyDescent="0.2"/>
    <row r="6387" hidden="1" x14ac:dyDescent="0.2"/>
    <row r="6388" hidden="1" x14ac:dyDescent="0.2"/>
    <row r="6389" hidden="1" x14ac:dyDescent="0.2"/>
    <row r="6390" hidden="1" x14ac:dyDescent="0.2"/>
    <row r="6391" hidden="1" x14ac:dyDescent="0.2"/>
    <row r="6392" hidden="1" x14ac:dyDescent="0.2"/>
    <row r="6393" hidden="1" x14ac:dyDescent="0.2"/>
    <row r="6394" hidden="1" x14ac:dyDescent="0.2"/>
    <row r="6395" hidden="1" x14ac:dyDescent="0.2"/>
    <row r="6396" hidden="1" x14ac:dyDescent="0.2"/>
    <row r="6397" hidden="1" x14ac:dyDescent="0.2"/>
    <row r="6398" hidden="1" x14ac:dyDescent="0.2"/>
    <row r="6399" hidden="1" x14ac:dyDescent="0.2"/>
    <row r="6400" hidden="1" x14ac:dyDescent="0.2"/>
    <row r="6401" hidden="1" x14ac:dyDescent="0.2"/>
    <row r="6402" hidden="1" x14ac:dyDescent="0.2"/>
    <row r="6403" hidden="1" x14ac:dyDescent="0.2"/>
    <row r="6404" hidden="1" x14ac:dyDescent="0.2"/>
    <row r="6405" hidden="1" x14ac:dyDescent="0.2"/>
    <row r="6406" hidden="1" x14ac:dyDescent="0.2"/>
    <row r="6407" hidden="1" x14ac:dyDescent="0.2"/>
    <row r="6408" hidden="1" x14ac:dyDescent="0.2"/>
    <row r="6409" hidden="1" x14ac:dyDescent="0.2"/>
    <row r="6410" hidden="1" x14ac:dyDescent="0.2"/>
    <row r="6411" hidden="1" x14ac:dyDescent="0.2"/>
    <row r="6412" hidden="1" x14ac:dyDescent="0.2"/>
    <row r="6413" hidden="1" x14ac:dyDescent="0.2"/>
    <row r="6414" hidden="1" x14ac:dyDescent="0.2"/>
    <row r="6415" hidden="1" x14ac:dyDescent="0.2"/>
    <row r="6416" hidden="1" x14ac:dyDescent="0.2"/>
    <row r="6417" hidden="1" x14ac:dyDescent="0.2"/>
    <row r="6418" hidden="1" x14ac:dyDescent="0.2"/>
    <row r="6419" hidden="1" x14ac:dyDescent="0.2"/>
    <row r="6420" hidden="1" x14ac:dyDescent="0.2"/>
    <row r="6421" hidden="1" x14ac:dyDescent="0.2"/>
    <row r="6422" hidden="1" x14ac:dyDescent="0.2"/>
    <row r="6423" hidden="1" x14ac:dyDescent="0.2"/>
    <row r="6424" hidden="1" x14ac:dyDescent="0.2"/>
    <row r="6425" hidden="1" x14ac:dyDescent="0.2"/>
    <row r="6426" hidden="1" x14ac:dyDescent="0.2"/>
    <row r="6427" hidden="1" x14ac:dyDescent="0.2"/>
    <row r="6428" hidden="1" x14ac:dyDescent="0.2"/>
    <row r="6429" hidden="1" x14ac:dyDescent="0.2"/>
    <row r="6430" hidden="1" x14ac:dyDescent="0.2"/>
    <row r="6431" hidden="1" x14ac:dyDescent="0.2"/>
    <row r="6432" hidden="1" x14ac:dyDescent="0.2"/>
    <row r="6433" hidden="1" x14ac:dyDescent="0.2"/>
    <row r="6434" hidden="1" x14ac:dyDescent="0.2"/>
    <row r="6435" hidden="1" x14ac:dyDescent="0.2"/>
    <row r="6436" hidden="1" x14ac:dyDescent="0.2"/>
    <row r="6437" hidden="1" x14ac:dyDescent="0.2"/>
    <row r="6438" hidden="1" x14ac:dyDescent="0.2"/>
    <row r="6439" hidden="1" x14ac:dyDescent="0.2"/>
    <row r="6440" hidden="1" x14ac:dyDescent="0.2"/>
    <row r="6441" hidden="1" x14ac:dyDescent="0.2"/>
    <row r="6442" hidden="1" x14ac:dyDescent="0.2"/>
    <row r="6443" hidden="1" x14ac:dyDescent="0.2"/>
    <row r="6444" hidden="1" x14ac:dyDescent="0.2"/>
    <row r="6445" hidden="1" x14ac:dyDescent="0.2"/>
    <row r="6446" hidden="1" x14ac:dyDescent="0.2"/>
    <row r="6447" hidden="1" x14ac:dyDescent="0.2"/>
    <row r="6448" hidden="1" x14ac:dyDescent="0.2"/>
    <row r="6449" hidden="1" x14ac:dyDescent="0.2"/>
    <row r="6450" hidden="1" x14ac:dyDescent="0.2"/>
    <row r="6451" hidden="1" x14ac:dyDescent="0.2"/>
    <row r="6452" hidden="1" x14ac:dyDescent="0.2"/>
    <row r="6453" hidden="1" x14ac:dyDescent="0.2"/>
    <row r="6454" hidden="1" x14ac:dyDescent="0.2"/>
    <row r="6455" hidden="1" x14ac:dyDescent="0.2"/>
    <row r="6456" hidden="1" x14ac:dyDescent="0.2"/>
    <row r="6457" hidden="1" x14ac:dyDescent="0.2"/>
    <row r="6458" hidden="1" x14ac:dyDescent="0.2"/>
    <row r="6459" hidden="1" x14ac:dyDescent="0.2"/>
    <row r="6460" hidden="1" x14ac:dyDescent="0.2"/>
    <row r="6461" hidden="1" x14ac:dyDescent="0.2"/>
    <row r="6462" hidden="1" x14ac:dyDescent="0.2"/>
    <row r="6463" hidden="1" x14ac:dyDescent="0.2"/>
    <row r="6464" hidden="1" x14ac:dyDescent="0.2"/>
    <row r="6465" hidden="1" x14ac:dyDescent="0.2"/>
    <row r="6466" hidden="1" x14ac:dyDescent="0.2"/>
    <row r="6467" hidden="1" x14ac:dyDescent="0.2"/>
    <row r="6468" hidden="1" x14ac:dyDescent="0.2"/>
    <row r="6469" hidden="1" x14ac:dyDescent="0.2"/>
    <row r="6470" hidden="1" x14ac:dyDescent="0.2"/>
    <row r="6471" hidden="1" x14ac:dyDescent="0.2"/>
    <row r="6472" hidden="1" x14ac:dyDescent="0.2"/>
    <row r="6473" hidden="1" x14ac:dyDescent="0.2"/>
    <row r="6474" hidden="1" x14ac:dyDescent="0.2"/>
    <row r="6475" hidden="1" x14ac:dyDescent="0.2"/>
    <row r="6476" hidden="1" x14ac:dyDescent="0.2"/>
    <row r="6477" hidden="1" x14ac:dyDescent="0.2"/>
    <row r="6478" hidden="1" x14ac:dyDescent="0.2"/>
    <row r="6479" hidden="1" x14ac:dyDescent="0.2"/>
    <row r="6480" hidden="1" x14ac:dyDescent="0.2"/>
    <row r="6481" hidden="1" x14ac:dyDescent="0.2"/>
    <row r="6482" hidden="1" x14ac:dyDescent="0.2"/>
    <row r="6483" hidden="1" x14ac:dyDescent="0.2"/>
    <row r="6484" hidden="1" x14ac:dyDescent="0.2"/>
    <row r="6485" hidden="1" x14ac:dyDescent="0.2"/>
    <row r="6486" hidden="1" x14ac:dyDescent="0.2"/>
    <row r="6487" hidden="1" x14ac:dyDescent="0.2"/>
    <row r="6488" hidden="1" x14ac:dyDescent="0.2"/>
    <row r="6489" hidden="1" x14ac:dyDescent="0.2"/>
    <row r="6490" hidden="1" x14ac:dyDescent="0.2"/>
    <row r="6491" hidden="1" x14ac:dyDescent="0.2"/>
    <row r="6492" hidden="1" x14ac:dyDescent="0.2"/>
    <row r="6493" hidden="1" x14ac:dyDescent="0.2"/>
    <row r="6494" hidden="1" x14ac:dyDescent="0.2"/>
    <row r="6495" hidden="1" x14ac:dyDescent="0.2"/>
    <row r="6496" hidden="1" x14ac:dyDescent="0.2"/>
    <row r="6497" hidden="1" x14ac:dyDescent="0.2"/>
    <row r="6498" hidden="1" x14ac:dyDescent="0.2"/>
    <row r="6499" hidden="1" x14ac:dyDescent="0.2"/>
    <row r="6500" hidden="1" x14ac:dyDescent="0.2"/>
    <row r="6501" hidden="1" x14ac:dyDescent="0.2"/>
    <row r="6502" hidden="1" x14ac:dyDescent="0.2"/>
    <row r="6503" hidden="1" x14ac:dyDescent="0.2"/>
    <row r="6504" hidden="1" x14ac:dyDescent="0.2"/>
    <row r="6505" hidden="1" x14ac:dyDescent="0.2"/>
    <row r="6506" hidden="1" x14ac:dyDescent="0.2"/>
    <row r="6507" hidden="1" x14ac:dyDescent="0.2"/>
    <row r="6508" hidden="1" x14ac:dyDescent="0.2"/>
    <row r="6509" hidden="1" x14ac:dyDescent="0.2"/>
    <row r="6510" hidden="1" x14ac:dyDescent="0.2"/>
    <row r="6511" hidden="1" x14ac:dyDescent="0.2"/>
    <row r="6512" hidden="1" x14ac:dyDescent="0.2"/>
    <row r="6513" hidden="1" x14ac:dyDescent="0.2"/>
    <row r="6514" hidden="1" x14ac:dyDescent="0.2"/>
    <row r="6515" hidden="1" x14ac:dyDescent="0.2"/>
    <row r="6516" hidden="1" x14ac:dyDescent="0.2"/>
    <row r="6517" hidden="1" x14ac:dyDescent="0.2"/>
    <row r="6518" hidden="1" x14ac:dyDescent="0.2"/>
    <row r="6519" hidden="1" x14ac:dyDescent="0.2"/>
    <row r="6520" hidden="1" x14ac:dyDescent="0.2"/>
    <row r="6521" hidden="1" x14ac:dyDescent="0.2"/>
    <row r="6522" hidden="1" x14ac:dyDescent="0.2"/>
    <row r="6523" hidden="1" x14ac:dyDescent="0.2"/>
    <row r="6524" hidden="1" x14ac:dyDescent="0.2"/>
    <row r="6525" hidden="1" x14ac:dyDescent="0.2"/>
    <row r="6526" hidden="1" x14ac:dyDescent="0.2"/>
    <row r="6527" hidden="1" x14ac:dyDescent="0.2"/>
    <row r="6528" hidden="1" x14ac:dyDescent="0.2"/>
    <row r="6529" hidden="1" x14ac:dyDescent="0.2"/>
    <row r="6530" hidden="1" x14ac:dyDescent="0.2"/>
    <row r="6531" hidden="1" x14ac:dyDescent="0.2"/>
    <row r="6532" hidden="1" x14ac:dyDescent="0.2"/>
    <row r="6533" hidden="1" x14ac:dyDescent="0.2"/>
    <row r="6534" hidden="1" x14ac:dyDescent="0.2"/>
    <row r="6535" hidden="1" x14ac:dyDescent="0.2"/>
    <row r="6536" hidden="1" x14ac:dyDescent="0.2"/>
    <row r="6537" hidden="1" x14ac:dyDescent="0.2"/>
    <row r="6538" hidden="1" x14ac:dyDescent="0.2"/>
    <row r="6539" hidden="1" x14ac:dyDescent="0.2"/>
    <row r="6540" hidden="1" x14ac:dyDescent="0.2"/>
    <row r="6541" hidden="1" x14ac:dyDescent="0.2"/>
    <row r="6542" hidden="1" x14ac:dyDescent="0.2"/>
    <row r="6543" hidden="1" x14ac:dyDescent="0.2"/>
    <row r="6544" hidden="1" x14ac:dyDescent="0.2"/>
    <row r="6545" hidden="1" x14ac:dyDescent="0.2"/>
    <row r="6546" hidden="1" x14ac:dyDescent="0.2"/>
    <row r="6547" hidden="1" x14ac:dyDescent="0.2"/>
    <row r="6548" hidden="1" x14ac:dyDescent="0.2"/>
    <row r="6549" hidden="1" x14ac:dyDescent="0.2"/>
    <row r="6550" hidden="1" x14ac:dyDescent="0.2"/>
    <row r="6551" hidden="1" x14ac:dyDescent="0.2"/>
    <row r="6552" hidden="1" x14ac:dyDescent="0.2"/>
    <row r="6553" hidden="1" x14ac:dyDescent="0.2"/>
    <row r="6554" hidden="1" x14ac:dyDescent="0.2"/>
    <row r="6555" hidden="1" x14ac:dyDescent="0.2"/>
    <row r="6556" hidden="1" x14ac:dyDescent="0.2"/>
    <row r="6557" hidden="1" x14ac:dyDescent="0.2"/>
    <row r="6558" hidden="1" x14ac:dyDescent="0.2"/>
    <row r="6559" hidden="1" x14ac:dyDescent="0.2"/>
    <row r="6560" hidden="1" x14ac:dyDescent="0.2"/>
    <row r="6561" hidden="1" x14ac:dyDescent="0.2"/>
    <row r="6562" hidden="1" x14ac:dyDescent="0.2"/>
    <row r="6563" hidden="1" x14ac:dyDescent="0.2"/>
    <row r="6564" hidden="1" x14ac:dyDescent="0.2"/>
    <row r="6565" hidden="1" x14ac:dyDescent="0.2"/>
    <row r="6566" hidden="1" x14ac:dyDescent="0.2"/>
    <row r="6567" hidden="1" x14ac:dyDescent="0.2"/>
    <row r="6568" hidden="1" x14ac:dyDescent="0.2"/>
    <row r="6569" hidden="1" x14ac:dyDescent="0.2"/>
    <row r="6570" hidden="1" x14ac:dyDescent="0.2"/>
    <row r="6571" hidden="1" x14ac:dyDescent="0.2"/>
    <row r="6572" hidden="1" x14ac:dyDescent="0.2"/>
    <row r="6573" hidden="1" x14ac:dyDescent="0.2"/>
    <row r="6574" hidden="1" x14ac:dyDescent="0.2"/>
    <row r="6575" hidden="1" x14ac:dyDescent="0.2"/>
    <row r="6576" hidden="1" x14ac:dyDescent="0.2"/>
    <row r="6577" hidden="1" x14ac:dyDescent="0.2"/>
    <row r="6578" hidden="1" x14ac:dyDescent="0.2"/>
    <row r="6579" hidden="1" x14ac:dyDescent="0.2"/>
    <row r="6580" hidden="1" x14ac:dyDescent="0.2"/>
    <row r="6581" hidden="1" x14ac:dyDescent="0.2"/>
    <row r="6582" hidden="1" x14ac:dyDescent="0.2"/>
    <row r="6583" hidden="1" x14ac:dyDescent="0.2"/>
    <row r="6584" hidden="1" x14ac:dyDescent="0.2"/>
    <row r="6585" hidden="1" x14ac:dyDescent="0.2"/>
    <row r="6586" hidden="1" x14ac:dyDescent="0.2"/>
    <row r="6587" hidden="1" x14ac:dyDescent="0.2"/>
    <row r="6588" hidden="1" x14ac:dyDescent="0.2"/>
    <row r="6589" hidden="1" x14ac:dyDescent="0.2"/>
    <row r="6590" hidden="1" x14ac:dyDescent="0.2"/>
    <row r="6591" hidden="1" x14ac:dyDescent="0.2"/>
    <row r="6592" hidden="1" x14ac:dyDescent="0.2"/>
    <row r="6593" hidden="1" x14ac:dyDescent="0.2"/>
    <row r="6594" hidden="1" x14ac:dyDescent="0.2"/>
    <row r="6595" hidden="1" x14ac:dyDescent="0.2"/>
    <row r="6596" hidden="1" x14ac:dyDescent="0.2"/>
    <row r="6597" hidden="1" x14ac:dyDescent="0.2"/>
    <row r="6598" hidden="1" x14ac:dyDescent="0.2"/>
    <row r="6599" hidden="1" x14ac:dyDescent="0.2"/>
    <row r="6600" hidden="1" x14ac:dyDescent="0.2"/>
    <row r="6601" hidden="1" x14ac:dyDescent="0.2"/>
    <row r="6602" hidden="1" x14ac:dyDescent="0.2"/>
    <row r="6603" hidden="1" x14ac:dyDescent="0.2"/>
    <row r="6604" hidden="1" x14ac:dyDescent="0.2"/>
    <row r="6605" hidden="1" x14ac:dyDescent="0.2"/>
    <row r="6606" hidden="1" x14ac:dyDescent="0.2"/>
    <row r="6607" hidden="1" x14ac:dyDescent="0.2"/>
    <row r="6608" hidden="1" x14ac:dyDescent="0.2"/>
    <row r="6609" hidden="1" x14ac:dyDescent="0.2"/>
    <row r="6610" hidden="1" x14ac:dyDescent="0.2"/>
    <row r="6611" hidden="1" x14ac:dyDescent="0.2"/>
    <row r="6612" hidden="1" x14ac:dyDescent="0.2"/>
    <row r="6613" hidden="1" x14ac:dyDescent="0.2"/>
    <row r="6614" hidden="1" x14ac:dyDescent="0.2"/>
    <row r="6615" hidden="1" x14ac:dyDescent="0.2"/>
    <row r="6616" hidden="1" x14ac:dyDescent="0.2"/>
    <row r="6617" hidden="1" x14ac:dyDescent="0.2"/>
    <row r="6618" hidden="1" x14ac:dyDescent="0.2"/>
    <row r="6619" hidden="1" x14ac:dyDescent="0.2"/>
    <row r="6620" hidden="1" x14ac:dyDescent="0.2"/>
    <row r="6621" hidden="1" x14ac:dyDescent="0.2"/>
    <row r="6622" hidden="1" x14ac:dyDescent="0.2"/>
    <row r="6623" hidden="1" x14ac:dyDescent="0.2"/>
    <row r="6624" hidden="1" x14ac:dyDescent="0.2"/>
    <row r="6625" hidden="1" x14ac:dyDescent="0.2"/>
    <row r="6626" hidden="1" x14ac:dyDescent="0.2"/>
    <row r="6627" hidden="1" x14ac:dyDescent="0.2"/>
    <row r="6628" hidden="1" x14ac:dyDescent="0.2"/>
    <row r="6629" hidden="1" x14ac:dyDescent="0.2"/>
    <row r="6630" hidden="1" x14ac:dyDescent="0.2"/>
    <row r="6631" hidden="1" x14ac:dyDescent="0.2"/>
    <row r="6632" hidden="1" x14ac:dyDescent="0.2"/>
    <row r="6633" hidden="1" x14ac:dyDescent="0.2"/>
    <row r="6634" hidden="1" x14ac:dyDescent="0.2"/>
    <row r="6635" hidden="1" x14ac:dyDescent="0.2"/>
    <row r="6636" hidden="1" x14ac:dyDescent="0.2"/>
    <row r="6637" hidden="1" x14ac:dyDescent="0.2"/>
    <row r="6638" hidden="1" x14ac:dyDescent="0.2"/>
    <row r="6639" hidden="1" x14ac:dyDescent="0.2"/>
    <row r="6640" hidden="1" x14ac:dyDescent="0.2"/>
    <row r="6641" hidden="1" x14ac:dyDescent="0.2"/>
    <row r="6642" hidden="1" x14ac:dyDescent="0.2"/>
    <row r="6643" hidden="1" x14ac:dyDescent="0.2"/>
    <row r="6644" hidden="1" x14ac:dyDescent="0.2"/>
    <row r="6645" hidden="1" x14ac:dyDescent="0.2"/>
    <row r="6646" hidden="1" x14ac:dyDescent="0.2"/>
    <row r="6647" hidden="1" x14ac:dyDescent="0.2"/>
    <row r="6648" hidden="1" x14ac:dyDescent="0.2"/>
    <row r="6649" hidden="1" x14ac:dyDescent="0.2"/>
    <row r="6650" hidden="1" x14ac:dyDescent="0.2"/>
    <row r="6651" hidden="1" x14ac:dyDescent="0.2"/>
    <row r="6652" hidden="1" x14ac:dyDescent="0.2"/>
    <row r="6653" hidden="1" x14ac:dyDescent="0.2"/>
    <row r="6654" hidden="1" x14ac:dyDescent="0.2"/>
    <row r="6655" hidden="1" x14ac:dyDescent="0.2"/>
    <row r="6656" hidden="1" x14ac:dyDescent="0.2"/>
    <row r="6657" hidden="1" x14ac:dyDescent="0.2"/>
    <row r="6658" hidden="1" x14ac:dyDescent="0.2"/>
    <row r="6659" hidden="1" x14ac:dyDescent="0.2"/>
    <row r="6660" hidden="1" x14ac:dyDescent="0.2"/>
    <row r="6661" hidden="1" x14ac:dyDescent="0.2"/>
    <row r="6662" hidden="1" x14ac:dyDescent="0.2"/>
    <row r="6663" hidden="1" x14ac:dyDescent="0.2"/>
    <row r="6664" hidden="1" x14ac:dyDescent="0.2"/>
    <row r="6665" hidden="1" x14ac:dyDescent="0.2"/>
    <row r="6666" hidden="1" x14ac:dyDescent="0.2"/>
    <row r="6667" hidden="1" x14ac:dyDescent="0.2"/>
    <row r="6668" hidden="1" x14ac:dyDescent="0.2"/>
    <row r="6669" hidden="1" x14ac:dyDescent="0.2"/>
    <row r="6670" hidden="1" x14ac:dyDescent="0.2"/>
    <row r="6671" hidden="1" x14ac:dyDescent="0.2"/>
    <row r="6672" hidden="1" x14ac:dyDescent="0.2"/>
    <row r="6673" hidden="1" x14ac:dyDescent="0.2"/>
    <row r="6674" hidden="1" x14ac:dyDescent="0.2"/>
    <row r="6675" hidden="1" x14ac:dyDescent="0.2"/>
    <row r="6676" hidden="1" x14ac:dyDescent="0.2"/>
    <row r="6677" hidden="1" x14ac:dyDescent="0.2"/>
    <row r="6678" hidden="1" x14ac:dyDescent="0.2"/>
    <row r="6679" hidden="1" x14ac:dyDescent="0.2"/>
    <row r="6680" hidden="1" x14ac:dyDescent="0.2"/>
    <row r="6681" hidden="1" x14ac:dyDescent="0.2"/>
    <row r="6682" hidden="1" x14ac:dyDescent="0.2"/>
    <row r="6683" hidden="1" x14ac:dyDescent="0.2"/>
    <row r="6684" hidden="1" x14ac:dyDescent="0.2"/>
    <row r="6685" hidden="1" x14ac:dyDescent="0.2"/>
    <row r="6686" hidden="1" x14ac:dyDescent="0.2"/>
    <row r="6687" hidden="1" x14ac:dyDescent="0.2"/>
    <row r="6688" hidden="1" x14ac:dyDescent="0.2"/>
    <row r="6689" hidden="1" x14ac:dyDescent="0.2"/>
    <row r="6690" hidden="1" x14ac:dyDescent="0.2"/>
    <row r="6691" hidden="1" x14ac:dyDescent="0.2"/>
    <row r="6692" hidden="1" x14ac:dyDescent="0.2"/>
    <row r="6693" hidden="1" x14ac:dyDescent="0.2"/>
    <row r="6694" hidden="1" x14ac:dyDescent="0.2"/>
    <row r="6695" hidden="1" x14ac:dyDescent="0.2"/>
    <row r="6696" hidden="1" x14ac:dyDescent="0.2"/>
    <row r="6697" hidden="1" x14ac:dyDescent="0.2"/>
    <row r="6698" hidden="1" x14ac:dyDescent="0.2"/>
    <row r="6699" hidden="1" x14ac:dyDescent="0.2"/>
    <row r="6700" hidden="1" x14ac:dyDescent="0.2"/>
    <row r="6701" hidden="1" x14ac:dyDescent="0.2"/>
    <row r="6702" hidden="1" x14ac:dyDescent="0.2"/>
    <row r="6703" hidden="1" x14ac:dyDescent="0.2"/>
    <row r="6704" hidden="1" x14ac:dyDescent="0.2"/>
    <row r="6705" hidden="1" x14ac:dyDescent="0.2"/>
    <row r="6706" hidden="1" x14ac:dyDescent="0.2"/>
    <row r="6707" hidden="1" x14ac:dyDescent="0.2"/>
    <row r="6708" hidden="1" x14ac:dyDescent="0.2"/>
    <row r="6709" hidden="1" x14ac:dyDescent="0.2"/>
    <row r="6710" hidden="1" x14ac:dyDescent="0.2"/>
    <row r="6711" hidden="1" x14ac:dyDescent="0.2"/>
    <row r="6712" hidden="1" x14ac:dyDescent="0.2"/>
    <row r="6713" hidden="1" x14ac:dyDescent="0.2"/>
    <row r="6714" hidden="1" x14ac:dyDescent="0.2"/>
    <row r="6715" hidden="1" x14ac:dyDescent="0.2"/>
    <row r="6716" hidden="1" x14ac:dyDescent="0.2"/>
    <row r="6717" hidden="1" x14ac:dyDescent="0.2"/>
    <row r="6718" hidden="1" x14ac:dyDescent="0.2"/>
    <row r="6719" hidden="1" x14ac:dyDescent="0.2"/>
    <row r="6720" hidden="1" x14ac:dyDescent="0.2"/>
    <row r="6721" hidden="1" x14ac:dyDescent="0.2"/>
    <row r="6722" hidden="1" x14ac:dyDescent="0.2"/>
    <row r="6723" hidden="1" x14ac:dyDescent="0.2"/>
    <row r="6724" hidden="1" x14ac:dyDescent="0.2"/>
    <row r="6725" hidden="1" x14ac:dyDescent="0.2"/>
    <row r="6726" hidden="1" x14ac:dyDescent="0.2"/>
    <row r="6727" hidden="1" x14ac:dyDescent="0.2"/>
    <row r="6728" hidden="1" x14ac:dyDescent="0.2"/>
    <row r="6729" hidden="1" x14ac:dyDescent="0.2"/>
    <row r="6730" hidden="1" x14ac:dyDescent="0.2"/>
    <row r="6731" hidden="1" x14ac:dyDescent="0.2"/>
    <row r="6732" hidden="1" x14ac:dyDescent="0.2"/>
    <row r="6733" hidden="1" x14ac:dyDescent="0.2"/>
    <row r="6734" hidden="1" x14ac:dyDescent="0.2"/>
    <row r="6735" hidden="1" x14ac:dyDescent="0.2"/>
    <row r="6736" hidden="1" x14ac:dyDescent="0.2"/>
    <row r="6737" hidden="1" x14ac:dyDescent="0.2"/>
    <row r="6738" hidden="1" x14ac:dyDescent="0.2"/>
    <row r="6739" hidden="1" x14ac:dyDescent="0.2"/>
    <row r="6740" hidden="1" x14ac:dyDescent="0.2"/>
    <row r="6741" hidden="1" x14ac:dyDescent="0.2"/>
    <row r="6742" hidden="1" x14ac:dyDescent="0.2"/>
    <row r="6743" hidden="1" x14ac:dyDescent="0.2"/>
    <row r="6744" hidden="1" x14ac:dyDescent="0.2"/>
    <row r="6745" hidden="1" x14ac:dyDescent="0.2"/>
    <row r="6746" hidden="1" x14ac:dyDescent="0.2"/>
    <row r="6747" hidden="1" x14ac:dyDescent="0.2"/>
    <row r="6748" hidden="1" x14ac:dyDescent="0.2"/>
    <row r="6749" hidden="1" x14ac:dyDescent="0.2"/>
    <row r="6750" hidden="1" x14ac:dyDescent="0.2"/>
    <row r="6751" hidden="1" x14ac:dyDescent="0.2"/>
    <row r="6752" hidden="1" x14ac:dyDescent="0.2"/>
    <row r="6753" hidden="1" x14ac:dyDescent="0.2"/>
    <row r="6754" hidden="1" x14ac:dyDescent="0.2"/>
    <row r="6755" hidden="1" x14ac:dyDescent="0.2"/>
    <row r="6756" hidden="1" x14ac:dyDescent="0.2"/>
    <row r="6757" hidden="1" x14ac:dyDescent="0.2"/>
    <row r="6758" hidden="1" x14ac:dyDescent="0.2"/>
    <row r="6759" hidden="1" x14ac:dyDescent="0.2"/>
    <row r="6760" hidden="1" x14ac:dyDescent="0.2"/>
    <row r="6761" hidden="1" x14ac:dyDescent="0.2"/>
    <row r="6762" hidden="1" x14ac:dyDescent="0.2"/>
    <row r="6763" hidden="1" x14ac:dyDescent="0.2"/>
    <row r="6764" hidden="1" x14ac:dyDescent="0.2"/>
    <row r="6765" hidden="1" x14ac:dyDescent="0.2"/>
    <row r="6766" hidden="1" x14ac:dyDescent="0.2"/>
    <row r="6767" hidden="1" x14ac:dyDescent="0.2"/>
    <row r="6768" hidden="1" x14ac:dyDescent="0.2"/>
    <row r="6769" hidden="1" x14ac:dyDescent="0.2"/>
    <row r="6770" hidden="1" x14ac:dyDescent="0.2"/>
    <row r="6771" hidden="1" x14ac:dyDescent="0.2"/>
    <row r="6772" hidden="1" x14ac:dyDescent="0.2"/>
    <row r="6773" hidden="1" x14ac:dyDescent="0.2"/>
    <row r="6774" hidden="1" x14ac:dyDescent="0.2"/>
    <row r="6775" hidden="1" x14ac:dyDescent="0.2"/>
    <row r="6776" hidden="1" x14ac:dyDescent="0.2"/>
    <row r="6777" hidden="1" x14ac:dyDescent="0.2"/>
    <row r="6778" hidden="1" x14ac:dyDescent="0.2"/>
    <row r="6779" hidden="1" x14ac:dyDescent="0.2"/>
    <row r="6780" hidden="1" x14ac:dyDescent="0.2"/>
    <row r="6781" hidden="1" x14ac:dyDescent="0.2"/>
    <row r="6782" hidden="1" x14ac:dyDescent="0.2"/>
    <row r="6783" hidden="1" x14ac:dyDescent="0.2"/>
    <row r="6784" hidden="1" x14ac:dyDescent="0.2"/>
    <row r="6785" hidden="1" x14ac:dyDescent="0.2"/>
    <row r="6786" hidden="1" x14ac:dyDescent="0.2"/>
    <row r="6787" hidden="1" x14ac:dyDescent="0.2"/>
    <row r="6788" hidden="1" x14ac:dyDescent="0.2"/>
    <row r="6789" hidden="1" x14ac:dyDescent="0.2"/>
    <row r="6790" hidden="1" x14ac:dyDescent="0.2"/>
    <row r="6791" hidden="1" x14ac:dyDescent="0.2"/>
    <row r="6792" hidden="1" x14ac:dyDescent="0.2"/>
    <row r="6793" hidden="1" x14ac:dyDescent="0.2"/>
    <row r="6794" hidden="1" x14ac:dyDescent="0.2"/>
    <row r="6795" hidden="1" x14ac:dyDescent="0.2"/>
    <row r="6796" hidden="1" x14ac:dyDescent="0.2"/>
    <row r="6797" hidden="1" x14ac:dyDescent="0.2"/>
    <row r="6798" hidden="1" x14ac:dyDescent="0.2"/>
    <row r="6799" hidden="1" x14ac:dyDescent="0.2"/>
    <row r="6800" hidden="1" x14ac:dyDescent="0.2"/>
    <row r="6801" hidden="1" x14ac:dyDescent="0.2"/>
    <row r="6802" hidden="1" x14ac:dyDescent="0.2"/>
    <row r="6803" hidden="1" x14ac:dyDescent="0.2"/>
    <row r="6804" hidden="1" x14ac:dyDescent="0.2"/>
    <row r="6805" hidden="1" x14ac:dyDescent="0.2"/>
    <row r="6806" hidden="1" x14ac:dyDescent="0.2"/>
    <row r="6807" hidden="1" x14ac:dyDescent="0.2"/>
    <row r="6808" hidden="1" x14ac:dyDescent="0.2"/>
    <row r="6809" hidden="1" x14ac:dyDescent="0.2"/>
    <row r="6810" hidden="1" x14ac:dyDescent="0.2"/>
    <row r="6811" hidden="1" x14ac:dyDescent="0.2"/>
    <row r="6812" hidden="1" x14ac:dyDescent="0.2"/>
    <row r="6813" hidden="1" x14ac:dyDescent="0.2"/>
    <row r="6814" hidden="1" x14ac:dyDescent="0.2"/>
    <row r="6815" hidden="1" x14ac:dyDescent="0.2"/>
    <row r="6816" hidden="1" x14ac:dyDescent="0.2"/>
    <row r="6817" hidden="1" x14ac:dyDescent="0.2"/>
    <row r="6818" hidden="1" x14ac:dyDescent="0.2"/>
    <row r="6819" hidden="1" x14ac:dyDescent="0.2"/>
    <row r="6820" hidden="1" x14ac:dyDescent="0.2"/>
    <row r="6821" hidden="1" x14ac:dyDescent="0.2"/>
    <row r="6822" hidden="1" x14ac:dyDescent="0.2"/>
    <row r="6823" hidden="1" x14ac:dyDescent="0.2"/>
    <row r="6824" hidden="1" x14ac:dyDescent="0.2"/>
    <row r="6825" hidden="1" x14ac:dyDescent="0.2"/>
    <row r="6826" hidden="1" x14ac:dyDescent="0.2"/>
    <row r="6827" hidden="1" x14ac:dyDescent="0.2"/>
    <row r="6828" hidden="1" x14ac:dyDescent="0.2"/>
    <row r="6829" hidden="1" x14ac:dyDescent="0.2"/>
    <row r="6830" hidden="1" x14ac:dyDescent="0.2"/>
    <row r="6831" hidden="1" x14ac:dyDescent="0.2"/>
    <row r="6832" hidden="1" x14ac:dyDescent="0.2"/>
    <row r="6833" hidden="1" x14ac:dyDescent="0.2"/>
    <row r="6834" hidden="1" x14ac:dyDescent="0.2"/>
    <row r="6835" hidden="1" x14ac:dyDescent="0.2"/>
    <row r="6836" hidden="1" x14ac:dyDescent="0.2"/>
    <row r="6837" hidden="1" x14ac:dyDescent="0.2"/>
    <row r="6838" hidden="1" x14ac:dyDescent="0.2"/>
    <row r="6839" hidden="1" x14ac:dyDescent="0.2"/>
    <row r="6840" hidden="1" x14ac:dyDescent="0.2"/>
    <row r="6841" hidden="1" x14ac:dyDescent="0.2"/>
    <row r="6842" hidden="1" x14ac:dyDescent="0.2"/>
    <row r="6843" hidden="1" x14ac:dyDescent="0.2"/>
    <row r="6844" hidden="1" x14ac:dyDescent="0.2"/>
    <row r="6845" hidden="1" x14ac:dyDescent="0.2"/>
    <row r="6846" hidden="1" x14ac:dyDescent="0.2"/>
    <row r="6847" hidden="1" x14ac:dyDescent="0.2"/>
    <row r="6848" hidden="1" x14ac:dyDescent="0.2"/>
    <row r="6849" hidden="1" x14ac:dyDescent="0.2"/>
    <row r="6850" hidden="1" x14ac:dyDescent="0.2"/>
    <row r="6851" hidden="1" x14ac:dyDescent="0.2"/>
    <row r="6852" hidden="1" x14ac:dyDescent="0.2"/>
    <row r="6853" hidden="1" x14ac:dyDescent="0.2"/>
    <row r="6854" hidden="1" x14ac:dyDescent="0.2"/>
    <row r="6855" hidden="1" x14ac:dyDescent="0.2"/>
    <row r="6856" hidden="1" x14ac:dyDescent="0.2"/>
    <row r="6857" hidden="1" x14ac:dyDescent="0.2"/>
    <row r="6858" hidden="1" x14ac:dyDescent="0.2"/>
    <row r="6859" hidden="1" x14ac:dyDescent="0.2"/>
    <row r="6860" hidden="1" x14ac:dyDescent="0.2"/>
    <row r="6861" hidden="1" x14ac:dyDescent="0.2"/>
    <row r="6862" hidden="1" x14ac:dyDescent="0.2"/>
    <row r="6863" hidden="1" x14ac:dyDescent="0.2"/>
    <row r="6864" hidden="1" x14ac:dyDescent="0.2"/>
    <row r="6865" hidden="1" x14ac:dyDescent="0.2"/>
    <row r="6866" hidden="1" x14ac:dyDescent="0.2"/>
    <row r="6867" hidden="1" x14ac:dyDescent="0.2"/>
    <row r="6868" hidden="1" x14ac:dyDescent="0.2"/>
    <row r="6869" hidden="1" x14ac:dyDescent="0.2"/>
    <row r="6870" hidden="1" x14ac:dyDescent="0.2"/>
    <row r="6871" hidden="1" x14ac:dyDescent="0.2"/>
    <row r="6872" hidden="1" x14ac:dyDescent="0.2"/>
    <row r="6873" hidden="1" x14ac:dyDescent="0.2"/>
    <row r="6874" hidden="1" x14ac:dyDescent="0.2"/>
    <row r="6875" hidden="1" x14ac:dyDescent="0.2"/>
    <row r="6876" hidden="1" x14ac:dyDescent="0.2"/>
    <row r="6877" hidden="1" x14ac:dyDescent="0.2"/>
    <row r="6878" hidden="1" x14ac:dyDescent="0.2"/>
    <row r="6879" hidden="1" x14ac:dyDescent="0.2"/>
    <row r="6880" hidden="1" x14ac:dyDescent="0.2"/>
    <row r="6881" hidden="1" x14ac:dyDescent="0.2"/>
    <row r="6882" hidden="1" x14ac:dyDescent="0.2"/>
    <row r="6883" hidden="1" x14ac:dyDescent="0.2"/>
    <row r="6884" hidden="1" x14ac:dyDescent="0.2"/>
    <row r="6885" hidden="1" x14ac:dyDescent="0.2"/>
    <row r="6886" hidden="1" x14ac:dyDescent="0.2"/>
    <row r="6887" hidden="1" x14ac:dyDescent="0.2"/>
    <row r="6888" hidden="1" x14ac:dyDescent="0.2"/>
    <row r="6889" hidden="1" x14ac:dyDescent="0.2"/>
    <row r="6890" hidden="1" x14ac:dyDescent="0.2"/>
    <row r="6891" hidden="1" x14ac:dyDescent="0.2"/>
    <row r="6892" hidden="1" x14ac:dyDescent="0.2"/>
    <row r="6893" hidden="1" x14ac:dyDescent="0.2"/>
    <row r="6894" hidden="1" x14ac:dyDescent="0.2"/>
    <row r="6895" hidden="1" x14ac:dyDescent="0.2"/>
    <row r="6896" hidden="1" x14ac:dyDescent="0.2"/>
    <row r="6897" hidden="1" x14ac:dyDescent="0.2"/>
    <row r="6898" hidden="1" x14ac:dyDescent="0.2"/>
    <row r="6899" hidden="1" x14ac:dyDescent="0.2"/>
    <row r="6900" hidden="1" x14ac:dyDescent="0.2"/>
    <row r="6901" hidden="1" x14ac:dyDescent="0.2"/>
    <row r="6902" hidden="1" x14ac:dyDescent="0.2"/>
    <row r="6903" hidden="1" x14ac:dyDescent="0.2"/>
    <row r="6904" hidden="1" x14ac:dyDescent="0.2"/>
    <row r="6905" hidden="1" x14ac:dyDescent="0.2"/>
    <row r="6906" hidden="1" x14ac:dyDescent="0.2"/>
    <row r="6907" hidden="1" x14ac:dyDescent="0.2"/>
    <row r="6908" hidden="1" x14ac:dyDescent="0.2"/>
    <row r="6909" hidden="1" x14ac:dyDescent="0.2"/>
    <row r="6910" hidden="1" x14ac:dyDescent="0.2"/>
    <row r="6911" hidden="1" x14ac:dyDescent="0.2"/>
    <row r="6912" hidden="1" x14ac:dyDescent="0.2"/>
    <row r="6913" hidden="1" x14ac:dyDescent="0.2"/>
    <row r="6914" hidden="1" x14ac:dyDescent="0.2"/>
    <row r="6915" hidden="1" x14ac:dyDescent="0.2"/>
    <row r="6916" hidden="1" x14ac:dyDescent="0.2"/>
    <row r="6917" hidden="1" x14ac:dyDescent="0.2"/>
    <row r="6918" hidden="1" x14ac:dyDescent="0.2"/>
    <row r="6919" hidden="1" x14ac:dyDescent="0.2"/>
    <row r="6920" hidden="1" x14ac:dyDescent="0.2"/>
    <row r="6921" hidden="1" x14ac:dyDescent="0.2"/>
    <row r="6922" hidden="1" x14ac:dyDescent="0.2"/>
    <row r="6923" hidden="1" x14ac:dyDescent="0.2"/>
    <row r="6924" hidden="1" x14ac:dyDescent="0.2"/>
    <row r="6925" hidden="1" x14ac:dyDescent="0.2"/>
    <row r="6926" hidden="1" x14ac:dyDescent="0.2"/>
    <row r="6927" hidden="1" x14ac:dyDescent="0.2"/>
    <row r="6928" hidden="1" x14ac:dyDescent="0.2"/>
    <row r="6929" hidden="1" x14ac:dyDescent="0.2"/>
    <row r="6930" hidden="1" x14ac:dyDescent="0.2"/>
    <row r="6931" hidden="1" x14ac:dyDescent="0.2"/>
    <row r="6932" hidden="1" x14ac:dyDescent="0.2"/>
    <row r="6933" hidden="1" x14ac:dyDescent="0.2"/>
    <row r="6934" hidden="1" x14ac:dyDescent="0.2"/>
    <row r="6935" hidden="1" x14ac:dyDescent="0.2"/>
    <row r="6936" hidden="1" x14ac:dyDescent="0.2"/>
    <row r="6937" hidden="1" x14ac:dyDescent="0.2"/>
    <row r="6938" hidden="1" x14ac:dyDescent="0.2"/>
    <row r="6939" hidden="1" x14ac:dyDescent="0.2"/>
    <row r="6940" hidden="1" x14ac:dyDescent="0.2"/>
    <row r="6941" hidden="1" x14ac:dyDescent="0.2"/>
    <row r="6942" hidden="1" x14ac:dyDescent="0.2"/>
    <row r="6943" hidden="1" x14ac:dyDescent="0.2"/>
    <row r="6944" hidden="1" x14ac:dyDescent="0.2"/>
    <row r="6945" hidden="1" x14ac:dyDescent="0.2"/>
    <row r="6946" hidden="1" x14ac:dyDescent="0.2"/>
    <row r="6947" hidden="1" x14ac:dyDescent="0.2"/>
    <row r="6948" hidden="1" x14ac:dyDescent="0.2"/>
    <row r="6949" hidden="1" x14ac:dyDescent="0.2"/>
    <row r="6950" hidden="1" x14ac:dyDescent="0.2"/>
    <row r="6951" hidden="1" x14ac:dyDescent="0.2"/>
    <row r="6952" hidden="1" x14ac:dyDescent="0.2"/>
    <row r="6953" hidden="1" x14ac:dyDescent="0.2"/>
    <row r="6954" hidden="1" x14ac:dyDescent="0.2"/>
    <row r="6955" hidden="1" x14ac:dyDescent="0.2"/>
    <row r="6956" hidden="1" x14ac:dyDescent="0.2"/>
    <row r="6957" hidden="1" x14ac:dyDescent="0.2"/>
    <row r="6958" hidden="1" x14ac:dyDescent="0.2"/>
    <row r="6959" hidden="1" x14ac:dyDescent="0.2"/>
    <row r="6960" hidden="1" x14ac:dyDescent="0.2"/>
    <row r="6961" hidden="1" x14ac:dyDescent="0.2"/>
    <row r="6962" hidden="1" x14ac:dyDescent="0.2"/>
    <row r="6963" hidden="1" x14ac:dyDescent="0.2"/>
    <row r="6964" hidden="1" x14ac:dyDescent="0.2"/>
    <row r="6965" hidden="1" x14ac:dyDescent="0.2"/>
    <row r="6966" hidden="1" x14ac:dyDescent="0.2"/>
    <row r="6967" hidden="1" x14ac:dyDescent="0.2"/>
    <row r="6968" hidden="1" x14ac:dyDescent="0.2"/>
    <row r="6969" hidden="1" x14ac:dyDescent="0.2"/>
    <row r="6970" hidden="1" x14ac:dyDescent="0.2"/>
    <row r="6971" hidden="1" x14ac:dyDescent="0.2"/>
    <row r="6972" hidden="1" x14ac:dyDescent="0.2"/>
    <row r="6973" hidden="1" x14ac:dyDescent="0.2"/>
    <row r="6974" hidden="1" x14ac:dyDescent="0.2"/>
    <row r="6975" hidden="1" x14ac:dyDescent="0.2"/>
    <row r="6976" hidden="1" x14ac:dyDescent="0.2"/>
    <row r="6977" hidden="1" x14ac:dyDescent="0.2"/>
    <row r="6978" hidden="1" x14ac:dyDescent="0.2"/>
    <row r="6979" hidden="1" x14ac:dyDescent="0.2"/>
    <row r="6980" hidden="1" x14ac:dyDescent="0.2"/>
    <row r="6981" hidden="1" x14ac:dyDescent="0.2"/>
    <row r="6982" hidden="1" x14ac:dyDescent="0.2"/>
    <row r="6983" hidden="1" x14ac:dyDescent="0.2"/>
    <row r="6984" hidden="1" x14ac:dyDescent="0.2"/>
    <row r="6985" hidden="1" x14ac:dyDescent="0.2"/>
    <row r="6986" hidden="1" x14ac:dyDescent="0.2"/>
    <row r="6987" hidden="1" x14ac:dyDescent="0.2"/>
    <row r="6988" hidden="1" x14ac:dyDescent="0.2"/>
    <row r="6989" hidden="1" x14ac:dyDescent="0.2"/>
    <row r="6990" hidden="1" x14ac:dyDescent="0.2"/>
    <row r="6991" hidden="1" x14ac:dyDescent="0.2"/>
    <row r="6992" hidden="1" x14ac:dyDescent="0.2"/>
    <row r="6993" hidden="1" x14ac:dyDescent="0.2"/>
    <row r="6994" hidden="1" x14ac:dyDescent="0.2"/>
    <row r="6995" hidden="1" x14ac:dyDescent="0.2"/>
    <row r="6996" hidden="1" x14ac:dyDescent="0.2"/>
    <row r="6997" hidden="1" x14ac:dyDescent="0.2"/>
    <row r="6998" hidden="1" x14ac:dyDescent="0.2"/>
    <row r="6999" hidden="1" x14ac:dyDescent="0.2"/>
    <row r="7000" hidden="1" x14ac:dyDescent="0.2"/>
    <row r="7001" hidden="1" x14ac:dyDescent="0.2"/>
    <row r="7002" hidden="1" x14ac:dyDescent="0.2"/>
    <row r="7003" hidden="1" x14ac:dyDescent="0.2"/>
    <row r="7004" hidden="1" x14ac:dyDescent="0.2"/>
    <row r="7005" hidden="1" x14ac:dyDescent="0.2"/>
    <row r="7006" hidden="1" x14ac:dyDescent="0.2"/>
    <row r="7007" hidden="1" x14ac:dyDescent="0.2"/>
    <row r="7008" hidden="1" x14ac:dyDescent="0.2"/>
    <row r="7009" hidden="1" x14ac:dyDescent="0.2"/>
    <row r="7010" hidden="1" x14ac:dyDescent="0.2"/>
    <row r="7011" hidden="1" x14ac:dyDescent="0.2"/>
    <row r="7012" hidden="1" x14ac:dyDescent="0.2"/>
    <row r="7013" hidden="1" x14ac:dyDescent="0.2"/>
    <row r="7014" hidden="1" x14ac:dyDescent="0.2"/>
    <row r="7015" hidden="1" x14ac:dyDescent="0.2"/>
    <row r="7016" hidden="1" x14ac:dyDescent="0.2"/>
    <row r="7017" hidden="1" x14ac:dyDescent="0.2"/>
    <row r="7018" hidden="1" x14ac:dyDescent="0.2"/>
    <row r="7019" hidden="1" x14ac:dyDescent="0.2"/>
    <row r="7020" hidden="1" x14ac:dyDescent="0.2"/>
    <row r="7021" hidden="1" x14ac:dyDescent="0.2"/>
    <row r="7022" hidden="1" x14ac:dyDescent="0.2"/>
    <row r="7023" hidden="1" x14ac:dyDescent="0.2"/>
    <row r="7024" hidden="1" x14ac:dyDescent="0.2"/>
    <row r="7025" hidden="1" x14ac:dyDescent="0.2"/>
    <row r="7026" hidden="1" x14ac:dyDescent="0.2"/>
    <row r="7027" hidden="1" x14ac:dyDescent="0.2"/>
    <row r="7028" hidden="1" x14ac:dyDescent="0.2"/>
    <row r="7029" hidden="1" x14ac:dyDescent="0.2"/>
    <row r="7030" hidden="1" x14ac:dyDescent="0.2"/>
    <row r="7031" hidden="1" x14ac:dyDescent="0.2"/>
    <row r="7032" hidden="1" x14ac:dyDescent="0.2"/>
    <row r="7033" hidden="1" x14ac:dyDescent="0.2"/>
    <row r="7034" hidden="1" x14ac:dyDescent="0.2"/>
    <row r="7035" hidden="1" x14ac:dyDescent="0.2"/>
    <row r="7036" hidden="1" x14ac:dyDescent="0.2"/>
    <row r="7037" hidden="1" x14ac:dyDescent="0.2"/>
    <row r="7038" hidden="1" x14ac:dyDescent="0.2"/>
    <row r="7039" hidden="1" x14ac:dyDescent="0.2"/>
    <row r="7040" hidden="1" x14ac:dyDescent="0.2"/>
    <row r="7041" hidden="1" x14ac:dyDescent="0.2"/>
    <row r="7042" hidden="1" x14ac:dyDescent="0.2"/>
    <row r="7043" hidden="1" x14ac:dyDescent="0.2"/>
    <row r="7044" hidden="1" x14ac:dyDescent="0.2"/>
    <row r="7045" hidden="1" x14ac:dyDescent="0.2"/>
    <row r="7046" hidden="1" x14ac:dyDescent="0.2"/>
    <row r="7047" hidden="1" x14ac:dyDescent="0.2"/>
    <row r="7048" hidden="1" x14ac:dyDescent="0.2"/>
    <row r="7049" hidden="1" x14ac:dyDescent="0.2"/>
    <row r="7050" hidden="1" x14ac:dyDescent="0.2"/>
    <row r="7051" hidden="1" x14ac:dyDescent="0.2"/>
    <row r="7052" hidden="1" x14ac:dyDescent="0.2"/>
    <row r="7053" hidden="1" x14ac:dyDescent="0.2"/>
    <row r="7054" hidden="1" x14ac:dyDescent="0.2"/>
    <row r="7055" hidden="1" x14ac:dyDescent="0.2"/>
    <row r="7056" hidden="1" x14ac:dyDescent="0.2"/>
    <row r="7057" hidden="1" x14ac:dyDescent="0.2"/>
    <row r="7058" hidden="1" x14ac:dyDescent="0.2"/>
    <row r="7059" hidden="1" x14ac:dyDescent="0.2"/>
    <row r="7060" hidden="1" x14ac:dyDescent="0.2"/>
    <row r="7061" hidden="1" x14ac:dyDescent="0.2"/>
    <row r="7062" hidden="1" x14ac:dyDescent="0.2"/>
    <row r="7063" hidden="1" x14ac:dyDescent="0.2"/>
    <row r="7064" hidden="1" x14ac:dyDescent="0.2"/>
    <row r="7065" hidden="1" x14ac:dyDescent="0.2"/>
    <row r="7066" hidden="1" x14ac:dyDescent="0.2"/>
    <row r="7067" hidden="1" x14ac:dyDescent="0.2"/>
    <row r="7068" hidden="1" x14ac:dyDescent="0.2"/>
    <row r="7069" hidden="1" x14ac:dyDescent="0.2"/>
    <row r="7070" hidden="1" x14ac:dyDescent="0.2"/>
    <row r="7071" hidden="1" x14ac:dyDescent="0.2"/>
    <row r="7072" hidden="1" x14ac:dyDescent="0.2"/>
    <row r="7073" hidden="1" x14ac:dyDescent="0.2"/>
    <row r="7074" hidden="1" x14ac:dyDescent="0.2"/>
    <row r="7075" hidden="1" x14ac:dyDescent="0.2"/>
    <row r="7076" hidden="1" x14ac:dyDescent="0.2"/>
    <row r="7077" hidden="1" x14ac:dyDescent="0.2"/>
    <row r="7078" hidden="1" x14ac:dyDescent="0.2"/>
    <row r="7079" hidden="1" x14ac:dyDescent="0.2"/>
    <row r="7080" hidden="1" x14ac:dyDescent="0.2"/>
    <row r="7081" hidden="1" x14ac:dyDescent="0.2"/>
    <row r="7082" hidden="1" x14ac:dyDescent="0.2"/>
    <row r="7083" hidden="1" x14ac:dyDescent="0.2"/>
    <row r="7084" hidden="1" x14ac:dyDescent="0.2"/>
    <row r="7085" hidden="1" x14ac:dyDescent="0.2"/>
    <row r="7086" hidden="1" x14ac:dyDescent="0.2"/>
    <row r="7087" hidden="1" x14ac:dyDescent="0.2"/>
    <row r="7088" hidden="1" x14ac:dyDescent="0.2"/>
    <row r="7089" hidden="1" x14ac:dyDescent="0.2"/>
    <row r="7090" hidden="1" x14ac:dyDescent="0.2"/>
    <row r="7091" hidden="1" x14ac:dyDescent="0.2"/>
    <row r="7092" hidden="1" x14ac:dyDescent="0.2"/>
    <row r="7093" hidden="1" x14ac:dyDescent="0.2"/>
    <row r="7094" hidden="1" x14ac:dyDescent="0.2"/>
    <row r="7095" hidden="1" x14ac:dyDescent="0.2"/>
    <row r="7096" hidden="1" x14ac:dyDescent="0.2"/>
    <row r="7097" hidden="1" x14ac:dyDescent="0.2"/>
    <row r="7098" hidden="1" x14ac:dyDescent="0.2"/>
    <row r="7099" hidden="1" x14ac:dyDescent="0.2"/>
    <row r="7100" hidden="1" x14ac:dyDescent="0.2"/>
    <row r="7101" hidden="1" x14ac:dyDescent="0.2"/>
    <row r="7102" hidden="1" x14ac:dyDescent="0.2"/>
    <row r="7103" hidden="1" x14ac:dyDescent="0.2"/>
    <row r="7104" hidden="1" x14ac:dyDescent="0.2"/>
    <row r="7105" hidden="1" x14ac:dyDescent="0.2"/>
    <row r="7106" hidden="1" x14ac:dyDescent="0.2"/>
    <row r="7107" hidden="1" x14ac:dyDescent="0.2"/>
    <row r="7108" hidden="1" x14ac:dyDescent="0.2"/>
    <row r="7109" hidden="1" x14ac:dyDescent="0.2"/>
    <row r="7110" hidden="1" x14ac:dyDescent="0.2"/>
    <row r="7111" hidden="1" x14ac:dyDescent="0.2"/>
    <row r="7112" hidden="1" x14ac:dyDescent="0.2"/>
    <row r="7113" hidden="1" x14ac:dyDescent="0.2"/>
    <row r="7114" hidden="1" x14ac:dyDescent="0.2"/>
    <row r="7115" hidden="1" x14ac:dyDescent="0.2"/>
    <row r="7116" hidden="1" x14ac:dyDescent="0.2"/>
    <row r="7117" hidden="1" x14ac:dyDescent="0.2"/>
    <row r="7118" hidden="1" x14ac:dyDescent="0.2"/>
    <row r="7119" hidden="1" x14ac:dyDescent="0.2"/>
    <row r="7120" hidden="1" x14ac:dyDescent="0.2"/>
    <row r="7121" hidden="1" x14ac:dyDescent="0.2"/>
    <row r="7122" hidden="1" x14ac:dyDescent="0.2"/>
    <row r="7123" hidden="1" x14ac:dyDescent="0.2"/>
    <row r="7124" hidden="1" x14ac:dyDescent="0.2"/>
    <row r="7125" hidden="1" x14ac:dyDescent="0.2"/>
    <row r="7126" hidden="1" x14ac:dyDescent="0.2"/>
    <row r="7127" hidden="1" x14ac:dyDescent="0.2"/>
    <row r="7128" hidden="1" x14ac:dyDescent="0.2"/>
    <row r="7129" hidden="1" x14ac:dyDescent="0.2"/>
    <row r="7130" hidden="1" x14ac:dyDescent="0.2"/>
    <row r="7131" hidden="1" x14ac:dyDescent="0.2"/>
    <row r="7132" hidden="1" x14ac:dyDescent="0.2"/>
    <row r="7133" hidden="1" x14ac:dyDescent="0.2"/>
    <row r="7134" hidden="1" x14ac:dyDescent="0.2"/>
    <row r="7135" hidden="1" x14ac:dyDescent="0.2"/>
    <row r="7136" hidden="1" x14ac:dyDescent="0.2"/>
    <row r="7137" hidden="1" x14ac:dyDescent="0.2"/>
    <row r="7138" hidden="1" x14ac:dyDescent="0.2"/>
    <row r="7139" hidden="1" x14ac:dyDescent="0.2"/>
    <row r="7140" hidden="1" x14ac:dyDescent="0.2"/>
    <row r="7141" hidden="1" x14ac:dyDescent="0.2"/>
    <row r="7142" hidden="1" x14ac:dyDescent="0.2"/>
    <row r="7143" hidden="1" x14ac:dyDescent="0.2"/>
    <row r="7144" hidden="1" x14ac:dyDescent="0.2"/>
    <row r="7145" hidden="1" x14ac:dyDescent="0.2"/>
    <row r="7146" hidden="1" x14ac:dyDescent="0.2"/>
    <row r="7147" hidden="1" x14ac:dyDescent="0.2"/>
    <row r="7148" hidden="1" x14ac:dyDescent="0.2"/>
    <row r="7149" hidden="1" x14ac:dyDescent="0.2"/>
    <row r="7150" hidden="1" x14ac:dyDescent="0.2"/>
    <row r="7151" hidden="1" x14ac:dyDescent="0.2"/>
    <row r="7152" hidden="1" x14ac:dyDescent="0.2"/>
    <row r="7153" hidden="1" x14ac:dyDescent="0.2"/>
    <row r="7154" hidden="1" x14ac:dyDescent="0.2"/>
    <row r="7155" hidden="1" x14ac:dyDescent="0.2"/>
    <row r="7156" hidden="1" x14ac:dyDescent="0.2"/>
    <row r="7157" hidden="1" x14ac:dyDescent="0.2"/>
    <row r="7158" hidden="1" x14ac:dyDescent="0.2"/>
    <row r="7159" hidden="1" x14ac:dyDescent="0.2"/>
    <row r="7160" hidden="1" x14ac:dyDescent="0.2"/>
    <row r="7161" hidden="1" x14ac:dyDescent="0.2"/>
    <row r="7162" hidden="1" x14ac:dyDescent="0.2"/>
    <row r="7163" hidden="1" x14ac:dyDescent="0.2"/>
    <row r="7164" hidden="1" x14ac:dyDescent="0.2"/>
    <row r="7165" hidden="1" x14ac:dyDescent="0.2"/>
    <row r="7166" hidden="1" x14ac:dyDescent="0.2"/>
    <row r="7167" hidden="1" x14ac:dyDescent="0.2"/>
    <row r="7168" hidden="1" x14ac:dyDescent="0.2"/>
    <row r="7169" hidden="1" x14ac:dyDescent="0.2"/>
    <row r="7170" hidden="1" x14ac:dyDescent="0.2"/>
    <row r="7171" hidden="1" x14ac:dyDescent="0.2"/>
    <row r="7172" hidden="1" x14ac:dyDescent="0.2"/>
    <row r="7173" hidden="1" x14ac:dyDescent="0.2"/>
    <row r="7174" hidden="1" x14ac:dyDescent="0.2"/>
    <row r="7175" hidden="1" x14ac:dyDescent="0.2"/>
    <row r="7176" hidden="1" x14ac:dyDescent="0.2"/>
    <row r="7177" hidden="1" x14ac:dyDescent="0.2"/>
    <row r="7178" hidden="1" x14ac:dyDescent="0.2"/>
    <row r="7179" hidden="1" x14ac:dyDescent="0.2"/>
    <row r="7180" hidden="1" x14ac:dyDescent="0.2"/>
    <row r="7181" hidden="1" x14ac:dyDescent="0.2"/>
    <row r="7182" hidden="1" x14ac:dyDescent="0.2"/>
    <row r="7183" hidden="1" x14ac:dyDescent="0.2"/>
    <row r="7184" hidden="1" x14ac:dyDescent="0.2"/>
    <row r="7185" hidden="1" x14ac:dyDescent="0.2"/>
    <row r="7186" hidden="1" x14ac:dyDescent="0.2"/>
    <row r="7187" hidden="1" x14ac:dyDescent="0.2"/>
    <row r="7188" hidden="1" x14ac:dyDescent="0.2"/>
    <row r="7189" hidden="1" x14ac:dyDescent="0.2"/>
    <row r="7190" hidden="1" x14ac:dyDescent="0.2"/>
    <row r="7191" hidden="1" x14ac:dyDescent="0.2"/>
    <row r="7192" hidden="1" x14ac:dyDescent="0.2"/>
    <row r="7193" hidden="1" x14ac:dyDescent="0.2"/>
    <row r="7194" hidden="1" x14ac:dyDescent="0.2"/>
    <row r="7195" hidden="1" x14ac:dyDescent="0.2"/>
    <row r="7196" hidden="1" x14ac:dyDescent="0.2"/>
    <row r="7197" hidden="1" x14ac:dyDescent="0.2"/>
    <row r="7198" hidden="1" x14ac:dyDescent="0.2"/>
    <row r="7199" hidden="1" x14ac:dyDescent="0.2"/>
    <row r="7200" hidden="1" x14ac:dyDescent="0.2"/>
    <row r="7201" hidden="1" x14ac:dyDescent="0.2"/>
    <row r="7202" hidden="1" x14ac:dyDescent="0.2"/>
    <row r="7203" hidden="1" x14ac:dyDescent="0.2"/>
    <row r="7204" hidden="1" x14ac:dyDescent="0.2"/>
    <row r="7205" hidden="1" x14ac:dyDescent="0.2"/>
    <row r="7206" hidden="1" x14ac:dyDescent="0.2"/>
    <row r="7207" hidden="1" x14ac:dyDescent="0.2"/>
    <row r="7208" hidden="1" x14ac:dyDescent="0.2"/>
    <row r="7209" hidden="1" x14ac:dyDescent="0.2"/>
    <row r="7210" hidden="1" x14ac:dyDescent="0.2"/>
    <row r="7211" hidden="1" x14ac:dyDescent="0.2"/>
    <row r="7212" hidden="1" x14ac:dyDescent="0.2"/>
    <row r="7213" hidden="1" x14ac:dyDescent="0.2"/>
    <row r="7214" hidden="1" x14ac:dyDescent="0.2"/>
    <row r="7215" hidden="1" x14ac:dyDescent="0.2"/>
    <row r="7216" hidden="1" x14ac:dyDescent="0.2"/>
    <row r="7217" hidden="1" x14ac:dyDescent="0.2"/>
    <row r="7218" hidden="1" x14ac:dyDescent="0.2"/>
    <row r="7219" hidden="1" x14ac:dyDescent="0.2"/>
    <row r="7220" hidden="1" x14ac:dyDescent="0.2"/>
    <row r="7221" hidden="1" x14ac:dyDescent="0.2"/>
    <row r="7222" hidden="1" x14ac:dyDescent="0.2"/>
    <row r="7223" hidden="1" x14ac:dyDescent="0.2"/>
    <row r="7224" hidden="1" x14ac:dyDescent="0.2"/>
    <row r="7225" hidden="1" x14ac:dyDescent="0.2"/>
    <row r="7226" hidden="1" x14ac:dyDescent="0.2"/>
    <row r="7227" hidden="1" x14ac:dyDescent="0.2"/>
    <row r="7228" hidden="1" x14ac:dyDescent="0.2"/>
    <row r="7229" hidden="1" x14ac:dyDescent="0.2"/>
    <row r="7230" hidden="1" x14ac:dyDescent="0.2"/>
    <row r="7231" hidden="1" x14ac:dyDescent="0.2"/>
    <row r="7232" hidden="1" x14ac:dyDescent="0.2"/>
    <row r="7233" hidden="1" x14ac:dyDescent="0.2"/>
    <row r="7234" hidden="1" x14ac:dyDescent="0.2"/>
    <row r="7235" hidden="1" x14ac:dyDescent="0.2"/>
    <row r="7236" hidden="1" x14ac:dyDescent="0.2"/>
    <row r="7237" hidden="1" x14ac:dyDescent="0.2"/>
    <row r="7238" hidden="1" x14ac:dyDescent="0.2"/>
    <row r="7239" hidden="1" x14ac:dyDescent="0.2"/>
    <row r="7240" hidden="1" x14ac:dyDescent="0.2"/>
    <row r="7241" hidden="1" x14ac:dyDescent="0.2"/>
    <row r="7242" hidden="1" x14ac:dyDescent="0.2"/>
    <row r="7243" hidden="1" x14ac:dyDescent="0.2"/>
    <row r="7244" hidden="1" x14ac:dyDescent="0.2"/>
    <row r="7245" hidden="1" x14ac:dyDescent="0.2"/>
    <row r="7246" hidden="1" x14ac:dyDescent="0.2"/>
    <row r="7247" hidden="1" x14ac:dyDescent="0.2"/>
    <row r="7248" hidden="1" x14ac:dyDescent="0.2"/>
    <row r="7249" hidden="1" x14ac:dyDescent="0.2"/>
    <row r="7250" hidden="1" x14ac:dyDescent="0.2"/>
    <row r="7251" hidden="1" x14ac:dyDescent="0.2"/>
    <row r="7252" hidden="1" x14ac:dyDescent="0.2"/>
    <row r="7253" hidden="1" x14ac:dyDescent="0.2"/>
    <row r="7254" hidden="1" x14ac:dyDescent="0.2"/>
    <row r="7255" hidden="1" x14ac:dyDescent="0.2"/>
    <row r="7256" hidden="1" x14ac:dyDescent="0.2"/>
    <row r="7257" hidden="1" x14ac:dyDescent="0.2"/>
    <row r="7258" hidden="1" x14ac:dyDescent="0.2"/>
    <row r="7259" hidden="1" x14ac:dyDescent="0.2"/>
    <row r="7260" hidden="1" x14ac:dyDescent="0.2"/>
    <row r="7261" hidden="1" x14ac:dyDescent="0.2"/>
    <row r="7262" hidden="1" x14ac:dyDescent="0.2"/>
    <row r="7263" hidden="1" x14ac:dyDescent="0.2"/>
    <row r="7264" hidden="1" x14ac:dyDescent="0.2"/>
    <row r="7265" hidden="1" x14ac:dyDescent="0.2"/>
    <row r="7266" hidden="1" x14ac:dyDescent="0.2"/>
    <row r="7267" hidden="1" x14ac:dyDescent="0.2"/>
    <row r="7268" hidden="1" x14ac:dyDescent="0.2"/>
    <row r="7269" hidden="1" x14ac:dyDescent="0.2"/>
    <row r="7270" hidden="1" x14ac:dyDescent="0.2"/>
    <row r="7271" hidden="1" x14ac:dyDescent="0.2"/>
    <row r="7272" hidden="1" x14ac:dyDescent="0.2"/>
    <row r="7273" hidden="1" x14ac:dyDescent="0.2"/>
    <row r="7274" hidden="1" x14ac:dyDescent="0.2"/>
    <row r="7275" hidden="1" x14ac:dyDescent="0.2"/>
    <row r="7276" hidden="1" x14ac:dyDescent="0.2"/>
    <row r="7277" hidden="1" x14ac:dyDescent="0.2"/>
    <row r="7278" hidden="1" x14ac:dyDescent="0.2"/>
    <row r="7279" hidden="1" x14ac:dyDescent="0.2"/>
    <row r="7280" hidden="1" x14ac:dyDescent="0.2"/>
    <row r="7281" hidden="1" x14ac:dyDescent="0.2"/>
    <row r="7282" hidden="1" x14ac:dyDescent="0.2"/>
    <row r="7283" hidden="1" x14ac:dyDescent="0.2"/>
    <row r="7284" hidden="1" x14ac:dyDescent="0.2"/>
    <row r="7285" hidden="1" x14ac:dyDescent="0.2"/>
    <row r="7286" hidden="1" x14ac:dyDescent="0.2"/>
    <row r="7287" hidden="1" x14ac:dyDescent="0.2"/>
    <row r="7288" hidden="1" x14ac:dyDescent="0.2"/>
    <row r="7289" hidden="1" x14ac:dyDescent="0.2"/>
    <row r="7290" hidden="1" x14ac:dyDescent="0.2"/>
    <row r="7291" hidden="1" x14ac:dyDescent="0.2"/>
    <row r="7292" hidden="1" x14ac:dyDescent="0.2"/>
    <row r="7293" hidden="1" x14ac:dyDescent="0.2"/>
    <row r="7294" hidden="1" x14ac:dyDescent="0.2"/>
    <row r="7295" hidden="1" x14ac:dyDescent="0.2"/>
    <row r="7296" hidden="1" x14ac:dyDescent="0.2"/>
    <row r="7297" hidden="1" x14ac:dyDescent="0.2"/>
    <row r="7298" hidden="1" x14ac:dyDescent="0.2"/>
    <row r="7299" hidden="1" x14ac:dyDescent="0.2"/>
    <row r="7300" hidden="1" x14ac:dyDescent="0.2"/>
    <row r="7301" hidden="1" x14ac:dyDescent="0.2"/>
    <row r="7302" hidden="1" x14ac:dyDescent="0.2"/>
    <row r="7303" hidden="1" x14ac:dyDescent="0.2"/>
    <row r="7304" hidden="1" x14ac:dyDescent="0.2"/>
    <row r="7305" hidden="1" x14ac:dyDescent="0.2"/>
    <row r="7306" hidden="1" x14ac:dyDescent="0.2"/>
    <row r="7307" hidden="1" x14ac:dyDescent="0.2"/>
    <row r="7308" hidden="1" x14ac:dyDescent="0.2"/>
    <row r="7309" hidden="1" x14ac:dyDescent="0.2"/>
    <row r="7310" hidden="1" x14ac:dyDescent="0.2"/>
    <row r="7311" hidden="1" x14ac:dyDescent="0.2"/>
    <row r="7312" hidden="1" x14ac:dyDescent="0.2"/>
    <row r="7313" hidden="1" x14ac:dyDescent="0.2"/>
    <row r="7314" hidden="1" x14ac:dyDescent="0.2"/>
    <row r="7315" hidden="1" x14ac:dyDescent="0.2"/>
    <row r="7316" hidden="1" x14ac:dyDescent="0.2"/>
    <row r="7317" hidden="1" x14ac:dyDescent="0.2"/>
    <row r="7318" hidden="1" x14ac:dyDescent="0.2"/>
    <row r="7319" hidden="1" x14ac:dyDescent="0.2"/>
    <row r="7320" hidden="1" x14ac:dyDescent="0.2"/>
    <row r="7321" hidden="1" x14ac:dyDescent="0.2"/>
    <row r="7322" hidden="1" x14ac:dyDescent="0.2"/>
    <row r="7323" hidden="1" x14ac:dyDescent="0.2"/>
    <row r="7324" hidden="1" x14ac:dyDescent="0.2"/>
    <row r="7325" hidden="1" x14ac:dyDescent="0.2"/>
    <row r="7326" hidden="1" x14ac:dyDescent="0.2"/>
    <row r="7327" hidden="1" x14ac:dyDescent="0.2"/>
    <row r="7328" hidden="1" x14ac:dyDescent="0.2"/>
    <row r="7329" hidden="1" x14ac:dyDescent="0.2"/>
    <row r="7330" hidden="1" x14ac:dyDescent="0.2"/>
    <row r="7331" hidden="1" x14ac:dyDescent="0.2"/>
    <row r="7332" hidden="1" x14ac:dyDescent="0.2"/>
    <row r="7333" hidden="1" x14ac:dyDescent="0.2"/>
    <row r="7334" hidden="1" x14ac:dyDescent="0.2"/>
    <row r="7335" hidden="1" x14ac:dyDescent="0.2"/>
    <row r="7336" hidden="1" x14ac:dyDescent="0.2"/>
    <row r="7337" hidden="1" x14ac:dyDescent="0.2"/>
    <row r="7338" hidden="1" x14ac:dyDescent="0.2"/>
    <row r="7339" hidden="1" x14ac:dyDescent="0.2"/>
    <row r="7340" hidden="1" x14ac:dyDescent="0.2"/>
    <row r="7341" hidden="1" x14ac:dyDescent="0.2"/>
    <row r="7342" hidden="1" x14ac:dyDescent="0.2"/>
    <row r="7343" hidden="1" x14ac:dyDescent="0.2"/>
    <row r="7344" hidden="1" x14ac:dyDescent="0.2"/>
    <row r="7345" hidden="1" x14ac:dyDescent="0.2"/>
    <row r="7346" hidden="1" x14ac:dyDescent="0.2"/>
    <row r="7347" hidden="1" x14ac:dyDescent="0.2"/>
    <row r="7348" hidden="1" x14ac:dyDescent="0.2"/>
    <row r="7349" hidden="1" x14ac:dyDescent="0.2"/>
    <row r="7350" hidden="1" x14ac:dyDescent="0.2"/>
    <row r="7351" hidden="1" x14ac:dyDescent="0.2"/>
    <row r="7352" hidden="1" x14ac:dyDescent="0.2"/>
    <row r="7353" hidden="1" x14ac:dyDescent="0.2"/>
    <row r="7354" hidden="1" x14ac:dyDescent="0.2"/>
    <row r="7355" hidden="1" x14ac:dyDescent="0.2"/>
    <row r="7356" hidden="1" x14ac:dyDescent="0.2"/>
    <row r="7357" hidden="1" x14ac:dyDescent="0.2"/>
    <row r="7358" hidden="1" x14ac:dyDescent="0.2"/>
    <row r="7359" hidden="1" x14ac:dyDescent="0.2"/>
    <row r="7360" hidden="1" x14ac:dyDescent="0.2"/>
    <row r="7361" hidden="1" x14ac:dyDescent="0.2"/>
    <row r="7362" hidden="1" x14ac:dyDescent="0.2"/>
    <row r="7363" hidden="1" x14ac:dyDescent="0.2"/>
    <row r="7364" hidden="1" x14ac:dyDescent="0.2"/>
    <row r="7365" hidden="1" x14ac:dyDescent="0.2"/>
    <row r="7366" hidden="1" x14ac:dyDescent="0.2"/>
    <row r="7367" hidden="1" x14ac:dyDescent="0.2"/>
    <row r="7368" hidden="1" x14ac:dyDescent="0.2"/>
    <row r="7369" hidden="1" x14ac:dyDescent="0.2"/>
    <row r="7370" hidden="1" x14ac:dyDescent="0.2"/>
    <row r="7371" hidden="1" x14ac:dyDescent="0.2"/>
    <row r="7372" hidden="1" x14ac:dyDescent="0.2"/>
    <row r="7373" hidden="1" x14ac:dyDescent="0.2"/>
    <row r="7374" hidden="1" x14ac:dyDescent="0.2"/>
    <row r="7375" hidden="1" x14ac:dyDescent="0.2"/>
    <row r="7376" hidden="1" x14ac:dyDescent="0.2"/>
    <row r="7377" hidden="1" x14ac:dyDescent="0.2"/>
    <row r="7378" hidden="1" x14ac:dyDescent="0.2"/>
    <row r="7379" hidden="1" x14ac:dyDescent="0.2"/>
    <row r="7380" hidden="1" x14ac:dyDescent="0.2"/>
    <row r="7381" hidden="1" x14ac:dyDescent="0.2"/>
    <row r="7382" hidden="1" x14ac:dyDescent="0.2"/>
    <row r="7383" hidden="1" x14ac:dyDescent="0.2"/>
    <row r="7384" hidden="1" x14ac:dyDescent="0.2"/>
    <row r="7385" hidden="1" x14ac:dyDescent="0.2"/>
    <row r="7386" hidden="1" x14ac:dyDescent="0.2"/>
    <row r="7387" hidden="1" x14ac:dyDescent="0.2"/>
    <row r="7388" hidden="1" x14ac:dyDescent="0.2"/>
    <row r="7389" hidden="1" x14ac:dyDescent="0.2"/>
    <row r="7390" hidden="1" x14ac:dyDescent="0.2"/>
    <row r="7391" hidden="1" x14ac:dyDescent="0.2"/>
    <row r="7392" hidden="1" x14ac:dyDescent="0.2"/>
    <row r="7393" hidden="1" x14ac:dyDescent="0.2"/>
    <row r="7394" hidden="1" x14ac:dyDescent="0.2"/>
    <row r="7395" hidden="1" x14ac:dyDescent="0.2"/>
    <row r="7396" hidden="1" x14ac:dyDescent="0.2"/>
    <row r="7397" hidden="1" x14ac:dyDescent="0.2"/>
    <row r="7398" hidden="1" x14ac:dyDescent="0.2"/>
    <row r="7399" hidden="1" x14ac:dyDescent="0.2"/>
    <row r="7400" hidden="1" x14ac:dyDescent="0.2"/>
    <row r="7401" hidden="1" x14ac:dyDescent="0.2"/>
    <row r="7402" hidden="1" x14ac:dyDescent="0.2"/>
    <row r="7403" hidden="1" x14ac:dyDescent="0.2"/>
    <row r="7404" hidden="1" x14ac:dyDescent="0.2"/>
    <row r="7405" hidden="1" x14ac:dyDescent="0.2"/>
    <row r="7406" hidden="1" x14ac:dyDescent="0.2"/>
    <row r="7407" hidden="1" x14ac:dyDescent="0.2"/>
    <row r="7408" hidden="1" x14ac:dyDescent="0.2"/>
    <row r="7409" hidden="1" x14ac:dyDescent="0.2"/>
    <row r="7410" hidden="1" x14ac:dyDescent="0.2"/>
    <row r="7411" hidden="1" x14ac:dyDescent="0.2"/>
    <row r="7412" hidden="1" x14ac:dyDescent="0.2"/>
    <row r="7413" hidden="1" x14ac:dyDescent="0.2"/>
    <row r="7414" hidden="1" x14ac:dyDescent="0.2"/>
    <row r="7415" hidden="1" x14ac:dyDescent="0.2"/>
    <row r="7416" hidden="1" x14ac:dyDescent="0.2"/>
    <row r="7417" hidden="1" x14ac:dyDescent="0.2"/>
    <row r="7418" hidden="1" x14ac:dyDescent="0.2"/>
    <row r="7419" hidden="1" x14ac:dyDescent="0.2"/>
    <row r="7420" hidden="1" x14ac:dyDescent="0.2"/>
    <row r="7421" hidden="1" x14ac:dyDescent="0.2"/>
    <row r="7422" hidden="1" x14ac:dyDescent="0.2"/>
    <row r="7423" hidden="1" x14ac:dyDescent="0.2"/>
    <row r="7424" hidden="1" x14ac:dyDescent="0.2"/>
    <row r="7425" hidden="1" x14ac:dyDescent="0.2"/>
    <row r="7426" hidden="1" x14ac:dyDescent="0.2"/>
    <row r="7427" hidden="1" x14ac:dyDescent="0.2"/>
    <row r="7428" hidden="1" x14ac:dyDescent="0.2"/>
    <row r="7429" hidden="1" x14ac:dyDescent="0.2"/>
    <row r="7430" hidden="1" x14ac:dyDescent="0.2"/>
    <row r="7431" hidden="1" x14ac:dyDescent="0.2"/>
    <row r="7432" hidden="1" x14ac:dyDescent="0.2"/>
    <row r="7433" hidden="1" x14ac:dyDescent="0.2"/>
    <row r="7434" hidden="1" x14ac:dyDescent="0.2"/>
    <row r="7435" hidden="1" x14ac:dyDescent="0.2"/>
    <row r="7436" hidden="1" x14ac:dyDescent="0.2"/>
    <row r="7437" hidden="1" x14ac:dyDescent="0.2"/>
    <row r="7438" hidden="1" x14ac:dyDescent="0.2"/>
    <row r="7439" hidden="1" x14ac:dyDescent="0.2"/>
    <row r="7440" hidden="1" x14ac:dyDescent="0.2"/>
    <row r="7441" hidden="1" x14ac:dyDescent="0.2"/>
    <row r="7442" hidden="1" x14ac:dyDescent="0.2"/>
    <row r="7443" hidden="1" x14ac:dyDescent="0.2"/>
    <row r="7444" hidden="1" x14ac:dyDescent="0.2"/>
    <row r="7445" hidden="1" x14ac:dyDescent="0.2"/>
    <row r="7446" hidden="1" x14ac:dyDescent="0.2"/>
    <row r="7447" hidden="1" x14ac:dyDescent="0.2"/>
    <row r="7448" hidden="1" x14ac:dyDescent="0.2"/>
    <row r="7449" hidden="1" x14ac:dyDescent="0.2"/>
    <row r="7450" hidden="1" x14ac:dyDescent="0.2"/>
    <row r="7451" hidden="1" x14ac:dyDescent="0.2"/>
    <row r="7452" hidden="1" x14ac:dyDescent="0.2"/>
    <row r="7453" hidden="1" x14ac:dyDescent="0.2"/>
    <row r="7454" hidden="1" x14ac:dyDescent="0.2"/>
    <row r="7455" hidden="1" x14ac:dyDescent="0.2"/>
    <row r="7456" hidden="1" x14ac:dyDescent="0.2"/>
    <row r="7457" hidden="1" x14ac:dyDescent="0.2"/>
    <row r="7458" hidden="1" x14ac:dyDescent="0.2"/>
    <row r="7459" hidden="1" x14ac:dyDescent="0.2"/>
    <row r="7460" hidden="1" x14ac:dyDescent="0.2"/>
    <row r="7461" hidden="1" x14ac:dyDescent="0.2"/>
    <row r="7462" hidden="1" x14ac:dyDescent="0.2"/>
    <row r="7463" hidden="1" x14ac:dyDescent="0.2"/>
    <row r="7464" hidden="1" x14ac:dyDescent="0.2"/>
    <row r="7465" hidden="1" x14ac:dyDescent="0.2"/>
    <row r="7466" hidden="1" x14ac:dyDescent="0.2"/>
    <row r="7467" hidden="1" x14ac:dyDescent="0.2"/>
    <row r="7468" hidden="1" x14ac:dyDescent="0.2"/>
    <row r="7469" hidden="1" x14ac:dyDescent="0.2"/>
    <row r="7470" hidden="1" x14ac:dyDescent="0.2"/>
    <row r="7471" hidden="1" x14ac:dyDescent="0.2"/>
    <row r="7472" hidden="1" x14ac:dyDescent="0.2"/>
    <row r="7473" hidden="1" x14ac:dyDescent="0.2"/>
    <row r="7474" hidden="1" x14ac:dyDescent="0.2"/>
    <row r="7475" hidden="1" x14ac:dyDescent="0.2"/>
    <row r="7476" hidden="1" x14ac:dyDescent="0.2"/>
    <row r="7477" hidden="1" x14ac:dyDescent="0.2"/>
    <row r="7478" hidden="1" x14ac:dyDescent="0.2"/>
    <row r="7479" hidden="1" x14ac:dyDescent="0.2"/>
    <row r="7480" hidden="1" x14ac:dyDescent="0.2"/>
    <row r="7481" hidden="1" x14ac:dyDescent="0.2"/>
    <row r="7482" hidden="1" x14ac:dyDescent="0.2"/>
    <row r="7483" hidden="1" x14ac:dyDescent="0.2"/>
    <row r="7484" hidden="1" x14ac:dyDescent="0.2"/>
    <row r="7485" hidden="1" x14ac:dyDescent="0.2"/>
    <row r="7486" hidden="1" x14ac:dyDescent="0.2"/>
    <row r="7487" hidden="1" x14ac:dyDescent="0.2"/>
    <row r="7488" hidden="1" x14ac:dyDescent="0.2"/>
    <row r="7489" hidden="1" x14ac:dyDescent="0.2"/>
    <row r="7490" hidden="1" x14ac:dyDescent="0.2"/>
    <row r="7491" hidden="1" x14ac:dyDescent="0.2"/>
    <row r="7492" hidden="1" x14ac:dyDescent="0.2"/>
    <row r="7493" hidden="1" x14ac:dyDescent="0.2"/>
    <row r="7494" hidden="1" x14ac:dyDescent="0.2"/>
    <row r="7495" hidden="1" x14ac:dyDescent="0.2"/>
    <row r="7496" hidden="1" x14ac:dyDescent="0.2"/>
    <row r="7497" hidden="1" x14ac:dyDescent="0.2"/>
    <row r="7498" hidden="1" x14ac:dyDescent="0.2"/>
    <row r="7499" hidden="1" x14ac:dyDescent="0.2"/>
    <row r="7500" hidden="1" x14ac:dyDescent="0.2"/>
    <row r="7501" hidden="1" x14ac:dyDescent="0.2"/>
    <row r="7502" hidden="1" x14ac:dyDescent="0.2"/>
    <row r="7503" hidden="1" x14ac:dyDescent="0.2"/>
    <row r="7504" hidden="1" x14ac:dyDescent="0.2"/>
    <row r="7505" hidden="1" x14ac:dyDescent="0.2"/>
    <row r="7506" hidden="1" x14ac:dyDescent="0.2"/>
    <row r="7507" hidden="1" x14ac:dyDescent="0.2"/>
    <row r="7508" hidden="1" x14ac:dyDescent="0.2"/>
    <row r="7509" hidden="1" x14ac:dyDescent="0.2"/>
    <row r="7510" hidden="1" x14ac:dyDescent="0.2"/>
    <row r="7511" hidden="1" x14ac:dyDescent="0.2"/>
    <row r="7512" hidden="1" x14ac:dyDescent="0.2"/>
    <row r="7513" hidden="1" x14ac:dyDescent="0.2"/>
    <row r="7514" hidden="1" x14ac:dyDescent="0.2"/>
    <row r="7515" hidden="1" x14ac:dyDescent="0.2"/>
    <row r="7516" hidden="1" x14ac:dyDescent="0.2"/>
    <row r="7517" hidden="1" x14ac:dyDescent="0.2"/>
    <row r="7518" hidden="1" x14ac:dyDescent="0.2"/>
    <row r="7519" hidden="1" x14ac:dyDescent="0.2"/>
    <row r="7520" hidden="1" x14ac:dyDescent="0.2"/>
    <row r="7521" hidden="1" x14ac:dyDescent="0.2"/>
    <row r="7522" hidden="1" x14ac:dyDescent="0.2"/>
    <row r="7523" hidden="1" x14ac:dyDescent="0.2"/>
    <row r="7524" hidden="1" x14ac:dyDescent="0.2"/>
    <row r="7525" hidden="1" x14ac:dyDescent="0.2"/>
    <row r="7526" hidden="1" x14ac:dyDescent="0.2"/>
    <row r="7527" hidden="1" x14ac:dyDescent="0.2"/>
    <row r="7528" hidden="1" x14ac:dyDescent="0.2"/>
    <row r="7529" hidden="1" x14ac:dyDescent="0.2"/>
    <row r="7530" hidden="1" x14ac:dyDescent="0.2"/>
    <row r="7531" hidden="1" x14ac:dyDescent="0.2"/>
    <row r="7532" hidden="1" x14ac:dyDescent="0.2"/>
    <row r="7533" hidden="1" x14ac:dyDescent="0.2"/>
    <row r="7534" hidden="1" x14ac:dyDescent="0.2"/>
    <row r="7535" hidden="1" x14ac:dyDescent="0.2"/>
    <row r="7536" hidden="1" x14ac:dyDescent="0.2"/>
    <row r="7537" hidden="1" x14ac:dyDescent="0.2"/>
    <row r="7538" hidden="1" x14ac:dyDescent="0.2"/>
    <row r="7539" hidden="1" x14ac:dyDescent="0.2"/>
    <row r="7540" hidden="1" x14ac:dyDescent="0.2"/>
    <row r="7541" hidden="1" x14ac:dyDescent="0.2"/>
    <row r="7542" hidden="1" x14ac:dyDescent="0.2"/>
    <row r="7543" hidden="1" x14ac:dyDescent="0.2"/>
    <row r="7544" hidden="1" x14ac:dyDescent="0.2"/>
    <row r="7545" hidden="1" x14ac:dyDescent="0.2"/>
  </sheetData>
  <sheetProtection autoFilter="0"/>
  <autoFilter ref="K4:Q7545" xr:uid="{00000000-0009-0000-0000-000000000000}">
    <filterColumn colId="0">
      <customFilters>
        <customFilter operator="notEqual" val=" "/>
      </customFilters>
    </filterColumn>
  </autoFilter>
  <mergeCells count="11">
    <mergeCell ref="Q1:Q4"/>
    <mergeCell ref="A1:I1"/>
    <mergeCell ref="A2:I2"/>
    <mergeCell ref="A3:I3"/>
    <mergeCell ref="B4:I4"/>
    <mergeCell ref="K1:K4"/>
    <mergeCell ref="L1:L4"/>
    <mergeCell ref="M1:M4"/>
    <mergeCell ref="N1:N4"/>
    <mergeCell ref="O1:O4"/>
    <mergeCell ref="P1:P4"/>
  </mergeCells>
  <phoneticPr fontId="0" type="noConversion"/>
  <conditionalFormatting sqref="C5:H7545 J5:J7545">
    <cfRule type="expression" dxfId="4" priority="5" stopIfTrue="1">
      <formula>$C5&lt;&gt;""</formula>
    </cfRule>
  </conditionalFormatting>
  <conditionalFormatting sqref="I5:I7545">
    <cfRule type="expression" dxfId="3" priority="2" stopIfTrue="1">
      <formula>OR($A5&lt;&gt;"",$B5&lt;&gt;"",AND($A5="",$B5="",$C5=""))</formula>
    </cfRule>
    <cfRule type="expression" dxfId="2" priority="3" stopIfTrue="1">
      <formula>$C5&lt;&gt;""</formula>
    </cfRule>
  </conditionalFormatting>
  <conditionalFormatting sqref="J5:J7545 C5:H7545">
    <cfRule type="expression" dxfId="1" priority="4" stopIfTrue="1">
      <formula>OR($A5&lt;&gt;"",$B5&lt;&gt;"",AND($A5="",$B5="",$C5=""))</formula>
    </cfRule>
  </conditionalFormatting>
  <conditionalFormatting sqref="J5:J7545">
    <cfRule type="expression" dxfId="0" priority="1">
      <formula>AND($A5="",$B5="",$C5="")</formula>
    </cfRule>
  </conditionalFormatting>
  <dataValidations count="1">
    <dataValidation type="whole" allowBlank="1" showInputMessage="1" showErrorMessage="1" sqref="J5:J1233" xr:uid="{00000000-0002-0000-0000-000000000000}">
      <formula1>0</formula1>
      <formula2>1</formula2>
    </dataValidation>
  </dataValidations>
  <pageMargins left="0.59055118110236227" right="0.39370078740157483" top="0.47244094488188981" bottom="0.47244094488188981" header="0.19685039370078741" footer="0.19685039370078741"/>
  <pageSetup paperSize="9" scale="70" fitToHeight="0" orientation="portrait" r:id="rId1"/>
  <headerFooter alignWithMargins="0">
    <oddHeader>&amp;L&amp;8&amp;D&amp;R&amp;7Rijksvastgoedbedrijf
Transacties &amp;&amp; Projecten</oddHeader>
    <oddFooter>&amp;L&amp;8Bijlage 2 - Kruisjeslijst Rvb DNR STB 2014
&amp;F&amp;R&amp;8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D8718B367F34F85A8170BAA5A292A" ma:contentTypeVersion="0" ma:contentTypeDescription="Een nieuw document maken." ma:contentTypeScope="" ma:versionID="3f02e00a0a94c8f66b66d042c9377dd5">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D18DBA-9162-4C1F-B334-31600F251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8572AB4-6910-4FFE-A962-C6939C2C793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BD6A45D-48DB-48E5-B231-9F48081996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DNR STB 2014 X-lijst</vt:lpstr>
      <vt:lpstr>'DNR STB 2014 X-lijst'!Afdrukbereik</vt:lpstr>
      <vt:lpstr>'DNR STB 2014 X-lijst'!Afdruktitels</vt:lpstr>
    </vt:vector>
  </TitlesOfParts>
  <Company>Rgd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Riepko Romijn</dc:creator>
  <cp:lastModifiedBy>Burger, Charlene</cp:lastModifiedBy>
  <cp:lastPrinted>2019-01-24T13:50:26Z</cp:lastPrinted>
  <dcterms:created xsi:type="dcterms:W3CDTF">2007-02-16T15:50:41Z</dcterms:created>
  <dcterms:modified xsi:type="dcterms:W3CDTF">2025-02-19T09:33:35Z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0x010100D5ED8718B367F34F85A8170BAA5A292A</vt:lpwstr>
  </property>
</Properties>
</file>