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logic-my.sharepoint.com/personal/info_inkooplogic_nl/Documents/Documenten/04 INKOOPlogic Projecten (kopie 12-08-2025)/RD Maasland U25-015 (Ondergrondse containers)/2. Nota van Inlichtingen/"/>
    </mc:Choice>
  </mc:AlternateContent>
  <xr:revisionPtr revIDLastSave="151" documentId="13_ncr:1_{DFA21DA4-2EE3-491C-B39E-7B6493299821}" xr6:coauthVersionLast="47" xr6:coauthVersionMax="47" xr10:uidLastSave="{0B3CB1F9-2789-4559-84E1-DB7D87513C54}"/>
  <bookViews>
    <workbookView xWindow="28680" yWindow="-120" windowWidth="29040" windowHeight="15720" xr2:uid="{412A5CB6-62BD-49DC-AA83-19B04026F8E3}"/>
  </bookViews>
  <sheets>
    <sheet name="Prijzenblad P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G33" i="2"/>
  <c r="F29" i="2"/>
  <c r="F30" i="2"/>
  <c r="F28" i="2"/>
  <c r="F22" i="2"/>
  <c r="F23" i="2"/>
  <c r="F24" i="2"/>
  <c r="F25" i="2"/>
  <c r="F21" i="2"/>
  <c r="F16" i="2"/>
  <c r="F17" i="2"/>
  <c r="F18" i="2"/>
  <c r="F15" i="2"/>
  <c r="G11" i="2"/>
  <c r="G31" i="2" l="1"/>
  <c r="G26" i="2"/>
  <c r="G19" i="2"/>
  <c r="G37" i="2" l="1"/>
</calcChain>
</file>

<file path=xl/sharedStrings.xml><?xml version="1.0" encoding="utf-8"?>
<sst xmlns="http://schemas.openxmlformats.org/spreadsheetml/2006/main" count="62" uniqueCount="43">
  <si>
    <t>Eénheid</t>
  </si>
  <si>
    <t>Aantal</t>
  </si>
  <si>
    <t>Naam inschrijver</t>
  </si>
  <si>
    <t>Datum</t>
  </si>
  <si>
    <t>Naam tekenbevoegde</t>
  </si>
  <si>
    <t>Functie tekenbevoegde</t>
  </si>
  <si>
    <t>Handtekening</t>
  </si>
  <si>
    <t xml:space="preserve">stuks </t>
  </si>
  <si>
    <t>Prijs per éénheid (excl. btw)</t>
  </si>
  <si>
    <t xml:space="preserve">Totale (fictieve) inschrijfsom (excl. btw): </t>
  </si>
  <si>
    <t xml:space="preserve">De aantallen waarmee in het priijzenblad wordt doorgerekend, dienen enkel ter berekening van de fictieve inschrijfsom (excl. btw) voor de aanbestedingsprocedure. Inschrijver/opdrachtnemer kan hier geen rechten aan ontlenen.  </t>
  </si>
  <si>
    <t>Nulmeting volledig areaal</t>
  </si>
  <si>
    <t>uur</t>
  </si>
  <si>
    <t>Ondergrondse containers</t>
  </si>
  <si>
    <t>Correctief onderhoud en service bij storingen containers</t>
  </si>
  <si>
    <t>stuks</t>
  </si>
  <si>
    <t>stop</t>
  </si>
  <si>
    <t>CMS systeem</t>
  </si>
  <si>
    <t>Preventief onderhoud, incl.TUV-keuring, 1 x per jaar</t>
  </si>
  <si>
    <t>Semi-ondergrondse containers</t>
  </si>
  <si>
    <t>Reinigen (prijs per keer)</t>
  </si>
  <si>
    <t>Ondergrondse containers (in- en uitwendig)</t>
  </si>
  <si>
    <t>Semi-ondergrondse containers (in- en uitwendig)</t>
  </si>
  <si>
    <t>Bovengrondse containers  (in- en uitwendig)</t>
  </si>
  <si>
    <t>GFT-behuizingen (uitwendig)</t>
  </si>
  <si>
    <t>Containerzuil en voetgangersplatform (uitwendig)</t>
  </si>
  <si>
    <t>Voorrijdkosten (ongeacht locatie en type storing)</t>
  </si>
  <si>
    <t>Techniek/servicevoertuig met 1 monteur</t>
  </si>
  <si>
    <t>Techniek/servicevoertuig met 2 monteurs</t>
  </si>
  <si>
    <t xml:space="preserve">Bovengrondse containers </t>
  </si>
  <si>
    <t>GFT-behuizingen</t>
  </si>
  <si>
    <t xml:space="preserve">Herplaatsen ondergrondse container (cf. PvE) </t>
  </si>
  <si>
    <t>Herplaatsen van ondergrondse containers</t>
  </si>
  <si>
    <t xml:space="preserve">Uitvoeren nulmeting voor het totale areaal containers in betreffende gemeenten </t>
  </si>
  <si>
    <t xml:space="preserve">             </t>
  </si>
  <si>
    <t>Naam inschrijver:</t>
  </si>
  <si>
    <t xml:space="preserve">Inschrijver wordt gevraagde de groen-gearceerde cellen in te vullen. </t>
  </si>
  <si>
    <t xml:space="preserve">Totaal </t>
  </si>
  <si>
    <t>Onderhouden, reinigen en keuren van ondergrondse containers</t>
  </si>
  <si>
    <t xml:space="preserve">subtotaal: </t>
  </si>
  <si>
    <r>
      <rPr>
        <u/>
        <sz val="10"/>
        <color theme="1"/>
        <rFont val="Verdana"/>
        <family val="2"/>
      </rPr>
      <t xml:space="preserve">
Toelichting prijzenblad</t>
    </r>
    <r>
      <rPr>
        <sz val="10"/>
        <color theme="1"/>
        <rFont val="Verdana"/>
        <family val="2"/>
      </rPr>
      <t xml:space="preserve">:
* De vermelde aantallen in het prijzenblad zijn fictief en dienen enkel ter doorrekening van het prijzenblad om te komen tot een fictieve inschrijfsom. Inschrijver kan hieraan geen rechten ontlenen.   
* Alle prijzen zijn all-in prijzen, levering franco huis. Er kunnen geen andere kosten in rekening gebracht worden.
</t>
    </r>
    <r>
      <rPr>
        <b/>
        <sz val="10"/>
        <color theme="1"/>
        <rFont val="Verdana"/>
        <family val="2"/>
      </rPr>
      <t xml:space="preserve">Let op!
De prijzen dienen marktconform te zijn, niet irreëel of manipulatief. 
</t>
    </r>
    <r>
      <rPr>
        <sz val="10"/>
        <color theme="1"/>
        <rFont val="Verdana"/>
        <family val="2"/>
      </rPr>
      <t xml:space="preserve">Van een manipulatieve en/ of irreële inschrijving is onder andere sprake als: 
- één of meer prijzen worden aangeboden die op zichzelf beschouwd niet marktconform en/of niet realistisch zijn, d.w.z. prijzen die niet gebaseerd zijn op normale kostprijzen met redelijke kortingen en winstmarges; 
- de prijzen niet een in de branche gebruikelijke opbouw/samenhang hebben; 
- één of meerdere prijzen de gehanteerde formule frustreren.
</t>
    </r>
  </si>
  <si>
    <t>Bijlage 5.1                        Prijzenblad Perceel 1 (Onderhoud) - Update 2e NvI (25.09.25)</t>
  </si>
  <si>
    <r>
      <t xml:space="preserve">Realiseren API koppeling CMS systeem opdachtnemer en opdrachtgever (zie eis  1.4). Eenmalige kosten. </t>
    </r>
    <r>
      <rPr>
        <sz val="10"/>
        <color rgb="FFFF0000"/>
        <rFont val="Verdana"/>
        <family val="2"/>
      </rPr>
      <t>Aantal koppelingen gebaseerd op 5 koppelingen per deelnemer (6 deelnemers).</t>
    </r>
    <r>
      <rPr>
        <sz val="10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</si>
</sst>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2"/>
      <color rgb="FFFF0000"/>
      <name val="Verdana"/>
      <family val="2"/>
    </font>
    <font>
      <u/>
      <sz val="10"/>
      <color theme="1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top" wrapText="1"/>
    </xf>
    <xf numFmtId="0" fontId="8" fillId="4" borderId="1" xfId="0" applyFont="1" applyFill="1" applyBorder="1" applyAlignment="1">
      <alignment vertical="center" wrapText="1"/>
    </xf>
    <xf numFmtId="44" fontId="5" fillId="0" borderId="1" xfId="0" applyNumberFormat="1" applyFont="1" applyBorder="1" applyAlignment="1">
      <alignment vertical="center" wrapText="1"/>
    </xf>
    <xf numFmtId="44" fontId="2" fillId="5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44" fontId="5" fillId="2" borderId="3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right" vertical="center"/>
    </xf>
    <xf numFmtId="0" fontId="6" fillId="6" borderId="9" xfId="0" applyFont="1" applyFill="1" applyBorder="1" applyAlignment="1">
      <alignment horizontal="right" vertical="center"/>
    </xf>
    <xf numFmtId="0" fontId="6" fillId="6" borderId="10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5">
    <cellStyle name="Standaard" xfId="0" builtinId="0"/>
    <cellStyle name="Standaard 10" xfId="2" xr:uid="{736C3CBC-0AD9-4330-8C30-D043F017A7FD}"/>
    <cellStyle name="Standaard 2" xfId="4" xr:uid="{84E14DA3-6823-4D9B-9B86-4FA51E65AD8F}"/>
    <cellStyle name="Standaard 3" xfId="1" xr:uid="{B278F050-69DB-4E55-B409-915872750C72}"/>
    <cellStyle name="Valuta 11" xfId="3" xr:uid="{0BE7906B-5DB5-4FE3-AD21-FC1F2459AC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80F3-1B90-4BB7-8B83-82B83531C93B}">
  <dimension ref="B1:M49"/>
  <sheetViews>
    <sheetView tabSelected="1" topLeftCell="A16" workbookViewId="0">
      <selection activeCell="B37" sqref="B37:F37"/>
    </sheetView>
  </sheetViews>
  <sheetFormatPr defaultColWidth="8.7109375" defaultRowHeight="12.75" x14ac:dyDescent="0.25"/>
  <cols>
    <col min="1" max="1" width="11.85546875" style="1" customWidth="1"/>
    <col min="2" max="2" width="94.42578125" style="1" customWidth="1"/>
    <col min="3" max="3" width="14.42578125" style="2" bestFit="1" customWidth="1"/>
    <col min="4" max="4" width="15.7109375" style="12" bestFit="1" customWidth="1"/>
    <col min="5" max="5" width="19.42578125" style="15" customWidth="1"/>
    <col min="6" max="7" width="22.7109375" style="2" customWidth="1"/>
    <col min="8" max="16384" width="8.7109375" style="1"/>
  </cols>
  <sheetData>
    <row r="1" spans="2:13" ht="13.5" thickBot="1" x14ac:dyDescent="0.3"/>
    <row r="2" spans="2:13" s="31" customFormat="1" ht="24.95" customHeight="1" thickBot="1" x14ac:dyDescent="0.3">
      <c r="B2" s="54" t="s">
        <v>41</v>
      </c>
      <c r="C2" s="55"/>
      <c r="D2" s="55"/>
      <c r="E2" s="55"/>
      <c r="F2" s="55"/>
      <c r="G2" s="55"/>
      <c r="H2" s="56"/>
      <c r="J2" s="32" t="s">
        <v>34</v>
      </c>
      <c r="K2" s="32"/>
      <c r="L2" s="32"/>
      <c r="M2" s="32"/>
    </row>
    <row r="3" spans="2:13" s="5" customFormat="1" ht="13.5" thickBot="1" x14ac:dyDescent="0.3">
      <c r="J3" s="33"/>
      <c r="K3" s="33"/>
      <c r="L3" s="33"/>
      <c r="M3" s="33"/>
    </row>
    <row r="4" spans="2:13" s="5" customFormat="1" ht="24.95" customHeight="1" thickBot="1" x14ac:dyDescent="0.3">
      <c r="B4" s="57" t="s">
        <v>35</v>
      </c>
      <c r="C4" s="58"/>
      <c r="D4" s="58"/>
      <c r="E4" s="59"/>
      <c r="F4" s="60"/>
      <c r="G4" s="60"/>
      <c r="H4" s="61"/>
      <c r="J4" s="33"/>
      <c r="K4" s="33"/>
      <c r="L4" s="33"/>
      <c r="M4" s="33"/>
    </row>
    <row r="5" spans="2:13" s="5" customFormat="1" ht="12" customHeight="1" thickBot="1" x14ac:dyDescent="0.3">
      <c r="J5" s="33"/>
      <c r="K5" s="33"/>
      <c r="L5" s="33"/>
      <c r="M5" s="33"/>
    </row>
    <row r="6" spans="2:13" s="5" customFormat="1" ht="20.100000000000001" customHeight="1" thickBot="1" x14ac:dyDescent="0.3">
      <c r="B6" s="62" t="s">
        <v>36</v>
      </c>
      <c r="C6" s="63"/>
      <c r="D6" s="63"/>
      <c r="E6" s="63"/>
      <c r="F6" s="63"/>
      <c r="G6" s="63"/>
      <c r="H6" s="64"/>
      <c r="J6" s="33"/>
      <c r="K6" s="33"/>
      <c r="L6" s="33"/>
      <c r="M6" s="33"/>
    </row>
    <row r="7" spans="2:13" s="5" customFormat="1" ht="12" customHeight="1" x14ac:dyDescent="0.25">
      <c r="J7" s="33"/>
      <c r="K7" s="33"/>
      <c r="L7" s="33"/>
      <c r="M7" s="33"/>
    </row>
    <row r="8" spans="2:13" s="5" customFormat="1" ht="159.75" customHeight="1" x14ac:dyDescent="0.25">
      <c r="B8" s="65" t="s">
        <v>40</v>
      </c>
      <c r="C8" s="66"/>
      <c r="D8" s="66"/>
      <c r="E8" s="66"/>
      <c r="F8" s="66"/>
      <c r="G8" s="66"/>
      <c r="H8" s="67"/>
      <c r="J8" s="33"/>
      <c r="K8" s="33"/>
      <c r="L8" s="33"/>
      <c r="M8" s="33"/>
    </row>
    <row r="10" spans="2:13" s="34" customFormat="1" ht="24.95" customHeight="1" x14ac:dyDescent="0.25">
      <c r="B10" s="20" t="s">
        <v>11</v>
      </c>
      <c r="C10" s="22" t="s">
        <v>0</v>
      </c>
      <c r="D10" s="22" t="s">
        <v>1</v>
      </c>
      <c r="E10" s="22"/>
      <c r="F10" s="44" t="s">
        <v>37</v>
      </c>
      <c r="G10" s="33"/>
    </row>
    <row r="11" spans="2:13" s="34" customFormat="1" ht="20.100000000000001" customHeight="1" x14ac:dyDescent="0.25">
      <c r="B11" s="26" t="s">
        <v>33</v>
      </c>
      <c r="C11" s="25" t="s">
        <v>7</v>
      </c>
      <c r="D11" s="3">
        <v>875</v>
      </c>
      <c r="E11" s="21">
        <v>0</v>
      </c>
      <c r="F11" s="45" t="s">
        <v>39</v>
      </c>
      <c r="G11" s="17">
        <f>D11*E11</f>
        <v>0</v>
      </c>
    </row>
    <row r="12" spans="2:13" s="34" customFormat="1" ht="20.100000000000001" customHeight="1" x14ac:dyDescent="0.25">
      <c r="B12" s="48"/>
      <c r="C12" s="48"/>
      <c r="D12" s="48"/>
      <c r="E12" s="48"/>
      <c r="F12" s="49"/>
    </row>
    <row r="13" spans="2:13" s="34" customFormat="1" ht="24.95" customHeight="1" x14ac:dyDescent="0.25">
      <c r="B13" s="16" t="s">
        <v>38</v>
      </c>
      <c r="C13" s="22" t="s">
        <v>0</v>
      </c>
      <c r="D13" s="22" t="s">
        <v>1</v>
      </c>
      <c r="E13" s="22" t="s">
        <v>8</v>
      </c>
      <c r="F13" s="22" t="s">
        <v>37</v>
      </c>
      <c r="G13" s="19"/>
    </row>
    <row r="14" spans="2:13" s="34" customFormat="1" ht="20.100000000000001" customHeight="1" x14ac:dyDescent="0.25">
      <c r="B14" s="29" t="s">
        <v>18</v>
      </c>
      <c r="C14" s="27"/>
      <c r="D14" s="27"/>
      <c r="E14" s="27"/>
      <c r="F14" s="27"/>
      <c r="G14" s="19"/>
    </row>
    <row r="15" spans="2:13" s="34" customFormat="1" ht="20.100000000000001" customHeight="1" x14ac:dyDescent="0.25">
      <c r="B15" s="35" t="s">
        <v>13</v>
      </c>
      <c r="C15" s="3" t="s">
        <v>7</v>
      </c>
      <c r="D15" s="3">
        <v>655</v>
      </c>
      <c r="E15" s="21">
        <v>0</v>
      </c>
      <c r="F15" s="46">
        <f>D15*E15</f>
        <v>0</v>
      </c>
      <c r="G15" s="19"/>
    </row>
    <row r="16" spans="2:13" s="34" customFormat="1" ht="20.100000000000001" customHeight="1" x14ac:dyDescent="0.25">
      <c r="B16" s="35" t="s">
        <v>19</v>
      </c>
      <c r="C16" s="3" t="s">
        <v>7</v>
      </c>
      <c r="D16" s="3">
        <v>30</v>
      </c>
      <c r="E16" s="21">
        <v>0</v>
      </c>
      <c r="F16" s="46">
        <f t="shared" ref="F16:F18" si="0">D16*E16</f>
        <v>0</v>
      </c>
      <c r="G16" s="19"/>
    </row>
    <row r="17" spans="2:11" s="34" customFormat="1" ht="20.100000000000001" customHeight="1" x14ac:dyDescent="0.25">
      <c r="B17" s="35" t="s">
        <v>29</v>
      </c>
      <c r="C17" s="3" t="s">
        <v>7</v>
      </c>
      <c r="D17" s="3">
        <v>120</v>
      </c>
      <c r="E17" s="21">
        <v>0</v>
      </c>
      <c r="F17" s="46">
        <f t="shared" si="0"/>
        <v>0</v>
      </c>
      <c r="G17" s="19"/>
    </row>
    <row r="18" spans="2:11" s="34" customFormat="1" ht="20.100000000000001" customHeight="1" x14ac:dyDescent="0.25">
      <c r="B18" s="35" t="s">
        <v>30</v>
      </c>
      <c r="C18" s="3" t="s">
        <v>7</v>
      </c>
      <c r="D18" s="3">
        <v>70</v>
      </c>
      <c r="E18" s="21">
        <v>0</v>
      </c>
      <c r="F18" s="46">
        <f t="shared" si="0"/>
        <v>0</v>
      </c>
      <c r="G18" s="19"/>
    </row>
    <row r="19" spans="2:11" s="34" customFormat="1" ht="20.100000000000001" customHeight="1" x14ac:dyDescent="0.25">
      <c r="B19" s="35"/>
      <c r="C19" s="3"/>
      <c r="D19" s="3"/>
      <c r="E19" s="3"/>
      <c r="F19" s="45" t="s">
        <v>39</v>
      </c>
      <c r="G19" s="17">
        <f>SUM(F15:F18)</f>
        <v>0</v>
      </c>
    </row>
    <row r="20" spans="2:11" s="34" customFormat="1" ht="20.100000000000001" customHeight="1" x14ac:dyDescent="0.25">
      <c r="B20" s="29" t="s">
        <v>20</v>
      </c>
      <c r="C20" s="3"/>
      <c r="D20" s="3"/>
      <c r="E20" s="3"/>
      <c r="F20" s="3"/>
      <c r="G20" s="19"/>
    </row>
    <row r="21" spans="2:11" s="34" customFormat="1" ht="20.100000000000001" customHeight="1" x14ac:dyDescent="0.25">
      <c r="B21" s="35" t="s">
        <v>21</v>
      </c>
      <c r="C21" s="3" t="s">
        <v>7</v>
      </c>
      <c r="D21" s="3">
        <v>655</v>
      </c>
      <c r="E21" s="21">
        <v>0</v>
      </c>
      <c r="F21" s="46">
        <f>D21*E21</f>
        <v>0</v>
      </c>
      <c r="G21" s="19"/>
    </row>
    <row r="22" spans="2:11" s="34" customFormat="1" ht="20.100000000000001" customHeight="1" x14ac:dyDescent="0.25">
      <c r="B22" s="35" t="s">
        <v>22</v>
      </c>
      <c r="C22" s="3" t="s">
        <v>7</v>
      </c>
      <c r="D22" s="3">
        <v>30</v>
      </c>
      <c r="E22" s="21">
        <v>0</v>
      </c>
      <c r="F22" s="46">
        <f t="shared" ref="F22:F25" si="1">D22*E22</f>
        <v>0</v>
      </c>
      <c r="G22" s="19"/>
    </row>
    <row r="23" spans="2:11" s="34" customFormat="1" ht="20.100000000000001" customHeight="1" x14ac:dyDescent="0.25">
      <c r="B23" s="35" t="s">
        <v>23</v>
      </c>
      <c r="C23" s="3" t="s">
        <v>7</v>
      </c>
      <c r="D23" s="3">
        <v>120</v>
      </c>
      <c r="E23" s="21">
        <v>0</v>
      </c>
      <c r="F23" s="46">
        <f t="shared" si="1"/>
        <v>0</v>
      </c>
      <c r="G23" s="19"/>
    </row>
    <row r="24" spans="2:11" s="34" customFormat="1" ht="20.100000000000001" customHeight="1" x14ac:dyDescent="0.25">
      <c r="B24" s="35" t="s">
        <v>24</v>
      </c>
      <c r="C24" s="3" t="s">
        <v>7</v>
      </c>
      <c r="D24" s="3">
        <v>70</v>
      </c>
      <c r="E24" s="21">
        <v>0</v>
      </c>
      <c r="F24" s="46">
        <f t="shared" si="1"/>
        <v>0</v>
      </c>
      <c r="G24" s="19"/>
    </row>
    <row r="25" spans="2:11" s="34" customFormat="1" ht="20.100000000000001" customHeight="1" x14ac:dyDescent="0.25">
      <c r="B25" s="35" t="s">
        <v>25</v>
      </c>
      <c r="C25" s="3" t="s">
        <v>7</v>
      </c>
      <c r="D25" s="3">
        <v>100</v>
      </c>
      <c r="E25" s="21">
        <v>0</v>
      </c>
      <c r="F25" s="46">
        <f t="shared" si="1"/>
        <v>0</v>
      </c>
      <c r="G25" s="19"/>
    </row>
    <row r="26" spans="2:11" s="34" customFormat="1" ht="20.100000000000001" customHeight="1" x14ac:dyDescent="0.25">
      <c r="B26" s="35"/>
      <c r="C26" s="3"/>
      <c r="D26" s="3"/>
      <c r="E26" s="3"/>
      <c r="F26" s="45" t="s">
        <v>39</v>
      </c>
      <c r="G26" s="17">
        <f>SUM(F21:F25)</f>
        <v>0</v>
      </c>
    </row>
    <row r="27" spans="2:11" s="34" customFormat="1" ht="20.100000000000001" customHeight="1" x14ac:dyDescent="0.25">
      <c r="B27" s="29" t="s">
        <v>14</v>
      </c>
      <c r="C27" s="3"/>
      <c r="D27" s="30"/>
      <c r="E27" s="30"/>
      <c r="F27" s="17"/>
      <c r="G27" s="23"/>
      <c r="H27" s="24"/>
      <c r="I27" s="24"/>
      <c r="J27" s="24"/>
      <c r="K27" s="24"/>
    </row>
    <row r="28" spans="2:11" s="34" customFormat="1" ht="20.100000000000001" customHeight="1" x14ac:dyDescent="0.25">
      <c r="B28" s="36" t="s">
        <v>26</v>
      </c>
      <c r="C28" s="3" t="s">
        <v>16</v>
      </c>
      <c r="D28" s="30">
        <v>100</v>
      </c>
      <c r="E28" s="21">
        <v>0</v>
      </c>
      <c r="F28" s="17">
        <f>D28*E28</f>
        <v>0</v>
      </c>
      <c r="G28" s="23"/>
      <c r="H28" s="24"/>
      <c r="I28" s="24"/>
      <c r="J28" s="24"/>
      <c r="K28" s="24"/>
    </row>
    <row r="29" spans="2:11" s="34" customFormat="1" ht="20.100000000000001" customHeight="1" x14ac:dyDescent="0.25">
      <c r="B29" s="36" t="s">
        <v>27</v>
      </c>
      <c r="C29" s="3" t="s">
        <v>12</v>
      </c>
      <c r="D29" s="30">
        <v>100</v>
      </c>
      <c r="E29" s="21">
        <v>0</v>
      </c>
      <c r="F29" s="17">
        <f t="shared" ref="F29:F30" si="2">D29*E29</f>
        <v>0</v>
      </c>
      <c r="G29" s="23"/>
      <c r="H29" s="24"/>
      <c r="I29" s="24"/>
      <c r="J29" s="24"/>
      <c r="K29" s="24"/>
    </row>
    <row r="30" spans="2:11" s="34" customFormat="1" ht="20.100000000000001" customHeight="1" x14ac:dyDescent="0.25">
      <c r="B30" s="36" t="s">
        <v>28</v>
      </c>
      <c r="C30" s="3" t="s">
        <v>12</v>
      </c>
      <c r="D30" s="30">
        <v>200</v>
      </c>
      <c r="E30" s="21">
        <v>0</v>
      </c>
      <c r="F30" s="17">
        <f t="shared" si="2"/>
        <v>0</v>
      </c>
      <c r="G30" s="23"/>
      <c r="H30" s="24"/>
      <c r="I30" s="24"/>
      <c r="J30" s="24"/>
      <c r="K30" s="24"/>
    </row>
    <row r="31" spans="2:11" s="34" customFormat="1" ht="20.100000000000001" customHeight="1" x14ac:dyDescent="0.25">
      <c r="B31" s="4"/>
      <c r="C31" s="3"/>
      <c r="D31" s="30"/>
      <c r="E31" s="17"/>
      <c r="F31" s="45" t="s">
        <v>39</v>
      </c>
      <c r="G31" s="17">
        <f>SUM(F28:F30)</f>
        <v>0</v>
      </c>
      <c r="H31" s="24"/>
      <c r="I31" s="24"/>
      <c r="J31" s="24"/>
      <c r="K31" s="24"/>
    </row>
    <row r="32" spans="2:11" s="34" customFormat="1" ht="20.100000000000001" customHeight="1" x14ac:dyDescent="0.25">
      <c r="B32" s="43" t="s">
        <v>32</v>
      </c>
      <c r="C32" s="3"/>
      <c r="D32" s="30"/>
      <c r="E32" s="17"/>
      <c r="F32" s="17"/>
      <c r="G32" s="23"/>
      <c r="H32" s="24"/>
      <c r="I32" s="24"/>
      <c r="J32" s="24"/>
      <c r="K32" s="24"/>
    </row>
    <row r="33" spans="2:11" s="34" customFormat="1" ht="20.100000000000001" customHeight="1" x14ac:dyDescent="0.25">
      <c r="B33" s="4" t="s">
        <v>31</v>
      </c>
      <c r="C33" s="3" t="s">
        <v>15</v>
      </c>
      <c r="D33" s="30">
        <v>20</v>
      </c>
      <c r="E33" s="21">
        <v>0</v>
      </c>
      <c r="F33" s="45" t="s">
        <v>39</v>
      </c>
      <c r="G33" s="17">
        <f>D33*E33</f>
        <v>0</v>
      </c>
      <c r="H33" s="24"/>
      <c r="I33" s="24"/>
      <c r="J33" s="24"/>
      <c r="K33" s="24"/>
    </row>
    <row r="34" spans="2:11" s="34" customFormat="1" ht="20.100000000000001" customHeight="1" x14ac:dyDescent="0.25">
      <c r="B34" s="4"/>
      <c r="C34" s="3"/>
      <c r="D34" s="30"/>
      <c r="E34" s="17"/>
      <c r="F34" s="17"/>
      <c r="G34" s="23"/>
      <c r="H34" s="24"/>
      <c r="I34" s="24"/>
      <c r="J34" s="24"/>
      <c r="K34" s="24"/>
    </row>
    <row r="35" spans="2:11" s="34" customFormat="1" ht="20.100000000000001" customHeight="1" x14ac:dyDescent="0.25">
      <c r="B35" s="43" t="s">
        <v>17</v>
      </c>
      <c r="C35" s="3"/>
      <c r="D35" s="30"/>
      <c r="E35" s="17"/>
      <c r="F35" s="17"/>
      <c r="G35" s="23"/>
      <c r="H35" s="24"/>
      <c r="I35" s="24"/>
      <c r="J35" s="24"/>
      <c r="K35" s="24"/>
    </row>
    <row r="36" spans="2:11" s="34" customFormat="1" ht="30" customHeight="1" x14ac:dyDescent="0.25">
      <c r="B36" s="28" t="s">
        <v>42</v>
      </c>
      <c r="C36" s="37" t="s">
        <v>15</v>
      </c>
      <c r="D36" s="47">
        <v>30</v>
      </c>
      <c r="E36" s="21">
        <v>0</v>
      </c>
      <c r="F36" s="45" t="s">
        <v>39</v>
      </c>
      <c r="G36" s="17">
        <f>D36*E36</f>
        <v>0</v>
      </c>
      <c r="H36" s="24"/>
      <c r="I36" s="24"/>
      <c r="J36" s="24"/>
      <c r="K36" s="24"/>
    </row>
    <row r="37" spans="2:11" s="5" customFormat="1" ht="30" customHeight="1" x14ac:dyDescent="0.25">
      <c r="B37" s="50" t="s">
        <v>9</v>
      </c>
      <c r="C37" s="50"/>
      <c r="D37" s="50"/>
      <c r="E37" s="50"/>
      <c r="F37" s="50"/>
      <c r="G37" s="18">
        <f>SUM(G11+G19+G26+G31+G33+G36)</f>
        <v>0</v>
      </c>
    </row>
    <row r="38" spans="2:11" s="5" customFormat="1" ht="26.25" customHeight="1" x14ac:dyDescent="0.25">
      <c r="B38" s="10"/>
      <c r="C38" s="11"/>
      <c r="D38" s="13"/>
      <c r="E38" s="14"/>
      <c r="F38" s="11"/>
      <c r="G38" s="11"/>
    </row>
    <row r="39" spans="2:11" s="5" customFormat="1" ht="43.5" customHeight="1" x14ac:dyDescent="0.25">
      <c r="B39" s="53" t="s">
        <v>10</v>
      </c>
      <c r="C39" s="53"/>
      <c r="D39" s="53"/>
      <c r="E39" s="53"/>
      <c r="F39" s="11"/>
    </row>
    <row r="40" spans="2:11" s="5" customFormat="1" x14ac:dyDescent="0.25">
      <c r="C40" s="39"/>
      <c r="D40" s="40"/>
      <c r="E40" s="41"/>
      <c r="F40" s="39"/>
    </row>
    <row r="41" spans="2:11" s="6" customFormat="1" ht="20.100000000000001" customHeight="1" x14ac:dyDescent="0.25">
      <c r="B41" s="8" t="s">
        <v>3</v>
      </c>
      <c r="C41" s="52"/>
      <c r="D41" s="52"/>
      <c r="E41" s="52"/>
    </row>
    <row r="42" spans="2:11" s="6" customFormat="1" ht="20.100000000000001" customHeight="1" x14ac:dyDescent="0.25">
      <c r="B42" s="8" t="s">
        <v>2</v>
      </c>
      <c r="C42" s="52"/>
      <c r="D42" s="52"/>
      <c r="E42" s="52"/>
    </row>
    <row r="43" spans="2:11" s="7" customFormat="1" ht="20.100000000000001" customHeight="1" x14ac:dyDescent="0.25">
      <c r="B43" s="9" t="s">
        <v>4</v>
      </c>
      <c r="C43" s="51"/>
      <c r="D43" s="51"/>
      <c r="E43" s="51"/>
    </row>
    <row r="44" spans="2:11" s="7" customFormat="1" ht="20.100000000000001" customHeight="1" x14ac:dyDescent="0.25">
      <c r="B44" s="9" t="s">
        <v>5</v>
      </c>
      <c r="C44" s="51"/>
      <c r="D44" s="51"/>
      <c r="E44" s="51"/>
    </row>
    <row r="45" spans="2:11" s="34" customFormat="1" ht="75" customHeight="1" x14ac:dyDescent="0.25">
      <c r="B45" s="9" t="s">
        <v>6</v>
      </c>
      <c r="C45" s="51"/>
      <c r="D45" s="51"/>
      <c r="E45" s="51"/>
      <c r="F45" s="37"/>
    </row>
    <row r="46" spans="2:11" s="34" customFormat="1" x14ac:dyDescent="0.25">
      <c r="C46" s="37"/>
      <c r="D46" s="38"/>
      <c r="E46" s="42"/>
      <c r="F46" s="37"/>
      <c r="G46" s="37"/>
    </row>
    <row r="47" spans="2:11" s="34" customFormat="1" x14ac:dyDescent="0.25">
      <c r="C47" s="37"/>
      <c r="D47" s="38"/>
      <c r="E47" s="42"/>
      <c r="F47" s="37"/>
      <c r="G47" s="37"/>
    </row>
    <row r="48" spans="2:11" s="34" customFormat="1" x14ac:dyDescent="0.25">
      <c r="C48" s="37"/>
      <c r="D48" s="38"/>
      <c r="E48" s="42"/>
      <c r="F48" s="37"/>
      <c r="G48" s="37"/>
    </row>
    <row r="49" spans="3:7" s="34" customFormat="1" x14ac:dyDescent="0.25">
      <c r="C49" s="37"/>
      <c r="D49" s="38"/>
      <c r="E49" s="42"/>
      <c r="F49" s="37"/>
      <c r="G49" s="37"/>
    </row>
  </sheetData>
  <sheetProtection algorithmName="SHA-512" hashValue="jjE1bnMg9vhnvNk5l5hxCarcCUtxnoY4xlc+54k5vbSBgbVkgwG5OPSkSAdGzc846lAGS9ntjEQkDRPkm0ScUQ==" saltValue="xv+PavgghphHSZ8E340G7g==" spinCount="100000" sheet="1" objects="1" scenarios="1"/>
  <protectedRanges>
    <protectedRange sqref="C41:E45" name="Bereik3"/>
    <protectedRange sqref="F4:H4" name="Bereik1"/>
    <protectedRange sqref="E11 E15:E18 E21:E25 E28:E30 E33 E36" name="Bereik2"/>
  </protectedRanges>
  <mergeCells count="13">
    <mergeCell ref="B2:H2"/>
    <mergeCell ref="B4:E4"/>
    <mergeCell ref="F4:H4"/>
    <mergeCell ref="B6:H6"/>
    <mergeCell ref="B8:H8"/>
    <mergeCell ref="B12:F12"/>
    <mergeCell ref="B37:F37"/>
    <mergeCell ref="C44:E44"/>
    <mergeCell ref="C45:E45"/>
    <mergeCell ref="C41:E41"/>
    <mergeCell ref="C42:E42"/>
    <mergeCell ref="C43:E43"/>
    <mergeCell ref="B39:E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Büch</dc:creator>
  <cp:lastModifiedBy>Inkooplogic | Ruud Sassen</cp:lastModifiedBy>
  <dcterms:created xsi:type="dcterms:W3CDTF">2024-06-21T10:51:10Z</dcterms:created>
  <dcterms:modified xsi:type="dcterms:W3CDTF">2025-09-25T10:04:50Z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7fbe2-8cd5-4288-a7e5-5052632a7331_Enabled">
    <vt:lpwstr>true</vt:lpwstr>
  </property>
  <property fmtid="{D5CDD505-2E9C-101B-9397-08002B2CF9AE}" pid="3" name="MSIP_Label_9267fbe2-8cd5-4288-a7e5-5052632a7331_SetDate">
    <vt:lpwstr>2024-07-22T14:28:12Z</vt:lpwstr>
  </property>
  <property fmtid="{D5CDD505-2E9C-101B-9397-08002B2CF9AE}" pid="4" name="MSIP_Label_9267fbe2-8cd5-4288-a7e5-5052632a7331_Method">
    <vt:lpwstr>Standard</vt:lpwstr>
  </property>
  <property fmtid="{D5CDD505-2E9C-101B-9397-08002B2CF9AE}" pid="5" name="MSIP_Label_9267fbe2-8cd5-4288-a7e5-5052632a7331_Name">
    <vt:lpwstr>Organisatievertrouwelijk</vt:lpwstr>
  </property>
  <property fmtid="{D5CDD505-2E9C-101B-9397-08002B2CF9AE}" pid="6" name="MSIP_Label_9267fbe2-8cd5-4288-a7e5-5052632a7331_SiteId">
    <vt:lpwstr>bb21996b-af22-4520-b45e-5f15513a4949</vt:lpwstr>
  </property>
  <property fmtid="{D5CDD505-2E9C-101B-9397-08002B2CF9AE}" pid="7" name="MSIP_Label_9267fbe2-8cd5-4288-a7e5-5052632a7331_ActionId">
    <vt:lpwstr>6087fd34-7ffb-46bb-b407-c475e08c2a07</vt:lpwstr>
  </property>
  <property fmtid="{D5CDD505-2E9C-101B-9397-08002B2CF9AE}" pid="8" name="MSIP_Label_9267fbe2-8cd5-4288-a7e5-5052632a7331_ContentBits">
    <vt:lpwstr>0</vt:lpwstr>
  </property>
</Properties>
</file>