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https://gemeentegorinchem-my.sharepoint.com/personal/j_bruurs_gorinchem_nl/Documents/"/>
    </mc:Choice>
  </mc:AlternateContent>
  <xr:revisionPtr revIDLastSave="0" documentId="8_{EA7EF226-EC61-4564-BC26-5AF00B4C721F}" xr6:coauthVersionLast="47" xr6:coauthVersionMax="47" xr10:uidLastSave="{00000000-0000-0000-0000-000000000000}"/>
  <bookViews>
    <workbookView xWindow="-120" yWindow="-120" windowWidth="29040" windowHeight="15840" xr2:uid="{65A1E36C-33EF-4DD5-BEAB-354335E0B1C1}"/>
  </bookViews>
  <sheets>
    <sheet name="Kosten aanbesteding"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3" l="1"/>
  <c r="G16" i="3"/>
  <c r="I42" i="3" l="1"/>
  <c r="I28" i="3"/>
  <c r="G32" i="3"/>
  <c r="G34" i="3"/>
  <c r="G35" i="3"/>
  <c r="G31" i="3"/>
  <c r="G36" i="3" s="1"/>
  <c r="G17" i="3"/>
  <c r="G20" i="3"/>
  <c r="G24" i="3"/>
  <c r="G25" i="3"/>
  <c r="G26" i="3"/>
  <c r="G28" i="3"/>
  <c r="G50" i="3" s="1"/>
  <c r="I36" i="3"/>
  <c r="I50" i="3" s="1"/>
  <c r="G55" i="3" s="1"/>
  <c r="E36" i="3"/>
  <c r="E28" i="3"/>
</calcChain>
</file>

<file path=xl/sharedStrings.xml><?xml version="1.0" encoding="utf-8"?>
<sst xmlns="http://schemas.openxmlformats.org/spreadsheetml/2006/main" count="76" uniqueCount="63">
  <si>
    <t>Kosten structureel</t>
  </si>
  <si>
    <t>Kosten eenmalig</t>
  </si>
  <si>
    <t>Project Kosten e-depot &amp; pre-depot</t>
  </si>
  <si>
    <t>Omvang</t>
  </si>
  <si>
    <t>Structureel</t>
  </si>
  <si>
    <t>Eenmalig</t>
  </si>
  <si>
    <t>Licentie- / Service contract</t>
  </si>
  <si>
    <t>Toelichting leverancier</t>
  </si>
  <si>
    <t>Vast tarief per inwoner (E-Depot &amp; Pre-Depot)</t>
  </si>
  <si>
    <t>Opslag per TB (minimaal 2 TB)</t>
  </si>
  <si>
    <t>2TB</t>
  </si>
  <si>
    <t>Koppelvlakken</t>
  </si>
  <si>
    <t>Modules</t>
  </si>
  <si>
    <t>Vereist</t>
  </si>
  <si>
    <t>Videotulen</t>
  </si>
  <si>
    <t>Bestemmingsplannen</t>
  </si>
  <si>
    <t>WOO-portaal</t>
  </si>
  <si>
    <t>OPTIE</t>
  </si>
  <si>
    <t>Subtotaal</t>
  </si>
  <si>
    <t>50 uur</t>
  </si>
  <si>
    <t>Diensten op basis Functioneel beheer</t>
  </si>
  <si>
    <t>Diensten op basis van Ingest service</t>
  </si>
  <si>
    <t xml:space="preserve">Totaal </t>
  </si>
  <si>
    <t>per jaar</t>
  </si>
  <si>
    <t>aantal jaar</t>
  </si>
  <si>
    <t>over de looptijd</t>
  </si>
  <si>
    <t>Dienstverlening</t>
  </si>
  <si>
    <t>projectmanagement/projectleiding</t>
  </si>
  <si>
    <t>Opleidingen</t>
  </si>
  <si>
    <t>Overig</t>
  </si>
  <si>
    <t>Project diensten , strippenkaart ondersteuning (jaar 1 en 2)</t>
  </si>
  <si>
    <t>Project diensten , strippenkaart ondersteuning (jaar 3 en verder)</t>
  </si>
  <si>
    <t>20 uur</t>
  </si>
  <si>
    <t>Ondersteuning  op afroep (optioneel)</t>
  </si>
  <si>
    <t>kosten per uur</t>
  </si>
  <si>
    <t>prijsopgave</t>
  </si>
  <si>
    <t xml:space="preserve">Invulinstructies: </t>
  </si>
  <si>
    <t>- Het prijzenblad dient ondertekend te worden</t>
  </si>
  <si>
    <t>onderdeel aanbieding</t>
  </si>
  <si>
    <t>optioneel</t>
  </si>
  <si>
    <t>Opslag per TB als uitbreiding</t>
  </si>
  <si>
    <t>Ondertekening</t>
  </si>
  <si>
    <t>Naam organisatie</t>
  </si>
  <si>
    <t>naam tekenbevoegde functionaris</t>
  </si>
  <si>
    <t>plaats en datum</t>
  </si>
  <si>
    <t>Handtekening</t>
  </si>
  <si>
    <t xml:space="preserve"> </t>
  </si>
  <si>
    <r>
      <t xml:space="preserve">FICTIEVE INSCHRIJFPRIJS </t>
    </r>
    <r>
      <rPr>
        <b/>
        <sz val="10"/>
        <color theme="1"/>
        <rFont val="Aptos Narrow"/>
        <family val="2"/>
        <scheme val="minor"/>
      </rPr>
      <t>(over maximale looptijd)</t>
    </r>
  </si>
  <si>
    <t>- Het is toegestaan rijen aan de spreadsheet toe te voegen indien u dit nodig acht. U bent daarbij zelf verantwoordelijk voor het correct functioneren van de sheet en de begrijpelijkheid ervan (denk aan berekeningen, optellingen, juistheid fictieve inschrijfprijs, is de regel onderdeel van de aanbieding of is het een optie, etc)</t>
  </si>
  <si>
    <t>Uitbreiding van de strippenkaart (per 10 uur)</t>
  </si>
  <si>
    <t>kosten per 10 uur</t>
  </si>
  <si>
    <t>Technische consultant (technische vraagstukken) (op afroep)</t>
  </si>
  <si>
    <t>Inhoudelijke consultant (Edepot vraagstukken) (op afroep)</t>
  </si>
  <si>
    <t>- Optionele elementen worden extra gemarkeerd met het woord OPTIE afgebeeld in licht-oranje</t>
  </si>
  <si>
    <t>- Indien gewenst kunt u kolom L gebruiken om een toelichting te geven op een prijsonderdeel, mocht dat naar uw mening nodig zijn.</t>
  </si>
  <si>
    <t>- Het bedrag dat uiteindelijk tevoorschijn komt bij 'ficitieve inschrijfprijs' is voor ons leidend bij de beoordeling!</t>
  </si>
  <si>
    <t xml:space="preserve">      Atlantis (huidige publieksportaal) (*)</t>
  </si>
  <si>
    <t>Publiekportaal (*)</t>
  </si>
  <si>
    <t xml:space="preserve">(*) er is nog niet besloten op welke wijze Edepot-informatie zal worden ontsloten naar het publiek. Daarom worden twee opties uitgevraagd qua prijs (koppeling naar Atlantis en een door aanbieder aangeboden oplossing). </t>
  </si>
  <si>
    <t xml:space="preserve">     Active Directory (tbv single sign-on)</t>
  </si>
  <si>
    <t>(Overige) eenmalige implementatie kosten</t>
  </si>
  <si>
    <r>
      <t xml:space="preserve">- Inschrijver hoeft in principe enkel geel gemarkeerde velden in te vullen. de totaalprijs wordt automatisch berekend op basis van voor-ingevulde waardes en de door de Inschrijver aangeboden prijzen </t>
    </r>
    <r>
      <rPr>
        <b/>
        <sz val="11"/>
        <color theme="1"/>
        <rFont val="Aptos Narrow"/>
        <family val="2"/>
        <scheme val="minor"/>
      </rPr>
      <t>(U dient wel zelf de correcte werking te controleren).</t>
    </r>
  </si>
  <si>
    <r>
      <t xml:space="preserve">- U garandeert dat afname van </t>
    </r>
    <r>
      <rPr>
        <i/>
        <sz val="11"/>
        <color theme="1"/>
        <rFont val="Aptos Narrow"/>
        <family val="2"/>
        <scheme val="minor"/>
      </rPr>
      <t xml:space="preserve">alle aangeboden elementen binnen de 'fictieve inschrijfprijs' </t>
    </r>
    <r>
      <rPr>
        <sz val="11"/>
        <color theme="1"/>
        <rFont val="Aptos Narrow"/>
        <family val="2"/>
        <scheme val="minor"/>
      </rPr>
      <t>leidt tot een goed werkende Edepot oplossing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</si>
</sst>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7" x14ac:knownFonts="1">
    <font>
      <sz val="11"/>
      <color theme="1"/>
      <name val="Aptos Narrow"/>
      <family val="2"/>
      <scheme val="minor"/>
    </font>
    <font>
      <b/>
      <sz val="11"/>
      <color theme="1"/>
      <name val="Aptos Narrow"/>
      <family val="2"/>
      <scheme val="minor"/>
    </font>
    <font>
      <i/>
      <sz val="11"/>
      <color theme="1"/>
      <name val="Aptos Narrow"/>
      <family val="2"/>
      <scheme val="minor"/>
    </font>
    <font>
      <b/>
      <sz val="12"/>
      <color theme="1"/>
      <name val="Aptos Narrow"/>
      <family val="2"/>
      <scheme val="minor"/>
    </font>
    <font>
      <b/>
      <i/>
      <sz val="12"/>
      <color theme="1"/>
      <name val="Aptos Narrow"/>
      <family val="2"/>
      <scheme val="minor"/>
    </font>
    <font>
      <sz val="11"/>
      <name val="Aptos Narrow"/>
      <family val="2"/>
      <scheme val="minor"/>
    </font>
    <font>
      <i/>
      <sz val="11"/>
      <name val="Aptos Narrow"/>
      <family val="2"/>
      <scheme val="minor"/>
    </font>
    <font>
      <b/>
      <sz val="11"/>
      <name val="Aptos Narrow"/>
      <family val="2"/>
      <scheme val="minor"/>
    </font>
    <font>
      <sz val="11"/>
      <color theme="1"/>
      <name val="Aptos Narrow"/>
      <family val="2"/>
      <scheme val="minor"/>
    </font>
    <font>
      <u/>
      <sz val="12"/>
      <color theme="1"/>
      <name val="Aptos Narrow"/>
      <family val="2"/>
      <scheme val="minor"/>
    </font>
    <font>
      <sz val="12"/>
      <color theme="1"/>
      <name val="Aptos Narrow"/>
      <family val="2"/>
      <scheme val="minor"/>
    </font>
    <font>
      <sz val="10.5"/>
      <color theme="1"/>
      <name val="Aptos Narrow"/>
      <family val="2"/>
      <scheme val="minor"/>
    </font>
    <font>
      <b/>
      <sz val="16"/>
      <color theme="1"/>
      <name val="Aptos Narrow"/>
      <family val="2"/>
      <scheme val="minor"/>
    </font>
    <font>
      <b/>
      <sz val="12"/>
      <name val="Aptos Narrow"/>
      <family val="2"/>
      <scheme val="minor"/>
    </font>
    <font>
      <sz val="12"/>
      <name val="Aptos Narrow"/>
      <family val="2"/>
      <scheme val="minor"/>
    </font>
    <font>
      <b/>
      <sz val="10"/>
      <color theme="1"/>
      <name val="Aptos Narrow"/>
      <family val="2"/>
      <scheme val="minor"/>
    </font>
    <font>
      <b/>
      <strike/>
      <sz val="11"/>
      <name val="Aptos Narrow"/>
      <family val="2"/>
      <scheme val="minor"/>
    </font>
  </fonts>
  <fills count="9">
    <fill>
      <patternFill patternType="none"/>
    </fill>
    <fill>
      <patternFill patternType="gray125"/>
    </fill>
    <fill>
      <patternFill patternType="solid">
        <fgColor theme="9" tint="0.79998168889431442"/>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rgb="FFFFFFCC"/>
        <bgColor indexed="64"/>
      </patternFill>
    </fill>
    <fill>
      <patternFill patternType="solid">
        <fgColor rgb="FFFFFF00"/>
        <bgColor indexed="64"/>
      </patternFill>
    </fill>
    <fill>
      <patternFill patternType="solid">
        <fgColor theme="0"/>
        <bgColor indexed="64"/>
      </patternFill>
    </fill>
  </fills>
  <borders count="5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diagonalUp="1" diagonalDown="1">
      <left style="medium">
        <color indexed="64"/>
      </left>
      <right style="thin">
        <color indexed="64"/>
      </right>
      <top style="medium">
        <color indexed="64"/>
      </top>
      <bottom style="thin">
        <color indexed="64"/>
      </bottom>
      <diagonal style="thin">
        <color indexed="64"/>
      </diagonal>
    </border>
    <border diagonalUp="1" diagonalDown="1">
      <left style="thin">
        <color indexed="64"/>
      </left>
      <right style="thin">
        <color indexed="64"/>
      </right>
      <top style="medium">
        <color indexed="64"/>
      </top>
      <bottom style="thin">
        <color indexed="64"/>
      </bottom>
      <diagonal style="thin">
        <color indexed="64"/>
      </diagonal>
    </border>
    <border diagonalUp="1" diagonalDown="1">
      <left style="thin">
        <color indexed="64"/>
      </left>
      <right/>
      <top style="medium">
        <color indexed="64"/>
      </top>
      <bottom style="thin">
        <color indexed="64"/>
      </bottom>
      <diagonal style="thin">
        <color indexed="64"/>
      </diagonal>
    </border>
    <border diagonalUp="1" diagonalDown="1">
      <left style="medium">
        <color indexed="64"/>
      </left>
      <right style="thin">
        <color indexed="64"/>
      </right>
      <top style="thin">
        <color indexed="64"/>
      </top>
      <bottom style="thin">
        <color indexed="64"/>
      </bottom>
      <diagonal style="thin">
        <color indexed="64"/>
      </diagonal>
    </border>
    <border diagonalUp="1" diagonalDown="1">
      <left style="thin">
        <color indexed="64"/>
      </left>
      <right style="thin">
        <color indexed="64"/>
      </right>
      <top style="thin">
        <color indexed="64"/>
      </top>
      <bottom style="thin">
        <color indexed="64"/>
      </bottom>
      <diagonal style="thin">
        <color indexed="64"/>
      </diagonal>
    </border>
    <border diagonalUp="1" diagonalDown="1">
      <left style="thin">
        <color indexed="64"/>
      </left>
      <right/>
      <top style="thin">
        <color indexed="64"/>
      </top>
      <bottom style="thin">
        <color indexed="64"/>
      </bottom>
      <diagonal style="thin">
        <color indexed="64"/>
      </diagonal>
    </border>
    <border diagonalUp="1" diagonalDown="1">
      <left style="medium">
        <color indexed="64"/>
      </left>
      <right style="thin">
        <color indexed="64"/>
      </right>
      <top style="thin">
        <color indexed="64"/>
      </top>
      <bottom style="medium">
        <color indexed="64"/>
      </bottom>
      <diagonal style="thin">
        <color indexed="64"/>
      </diagonal>
    </border>
    <border diagonalUp="1" diagonalDown="1">
      <left style="thin">
        <color indexed="64"/>
      </left>
      <right style="thin">
        <color indexed="64"/>
      </right>
      <top style="thin">
        <color indexed="64"/>
      </top>
      <bottom style="medium">
        <color indexed="64"/>
      </bottom>
      <diagonal style="thin">
        <color indexed="64"/>
      </diagonal>
    </border>
    <border diagonalUp="1" diagonalDown="1">
      <left style="thin">
        <color indexed="64"/>
      </left>
      <right/>
      <top style="thin">
        <color indexed="64"/>
      </top>
      <bottom style="medium">
        <color indexed="64"/>
      </bottom>
      <diagonal style="thin">
        <color indexed="64"/>
      </diagonal>
    </border>
  </borders>
  <cellStyleXfs count="2">
    <xf numFmtId="0" fontId="0" fillId="0" borderId="0"/>
    <xf numFmtId="44" fontId="8" fillId="0" borderId="0" applyFont="0" applyFill="0" applyBorder="0" applyAlignment="0" applyProtection="0"/>
  </cellStyleXfs>
  <cellXfs count="166">
    <xf numFmtId="0" fontId="0" fillId="0" borderId="0" xfId="0"/>
    <xf numFmtId="0" fontId="0" fillId="0" borderId="0" xfId="0" applyAlignment="1">
      <alignment wrapText="1"/>
    </xf>
    <xf numFmtId="4" fontId="0" fillId="0" borderId="0" xfId="0" applyNumberFormat="1"/>
    <xf numFmtId="0" fontId="0" fillId="0" borderId="0" xfId="0" applyAlignment="1">
      <alignment vertical="center"/>
    </xf>
    <xf numFmtId="0" fontId="0" fillId="0" borderId="0" xfId="0" applyAlignment="1">
      <alignment horizontal="center"/>
    </xf>
    <xf numFmtId="0" fontId="0" fillId="0" borderId="15" xfId="0" applyBorder="1"/>
    <xf numFmtId="0" fontId="2" fillId="0" borderId="15" xfId="0" applyFont="1" applyBorder="1"/>
    <xf numFmtId="0" fontId="0" fillId="0" borderId="16" xfId="0" applyBorder="1"/>
    <xf numFmtId="0" fontId="0" fillId="5" borderId="17" xfId="0" applyFill="1" applyBorder="1" applyAlignment="1">
      <alignment vertical="center"/>
    </xf>
    <xf numFmtId="0" fontId="0" fillId="5" borderId="13" xfId="0" applyFill="1" applyBorder="1"/>
    <xf numFmtId="0" fontId="4" fillId="5" borderId="13" xfId="0" applyFont="1" applyFill="1" applyBorder="1"/>
    <xf numFmtId="0" fontId="2" fillId="5" borderId="13" xfId="0" applyFont="1" applyFill="1" applyBorder="1"/>
    <xf numFmtId="0" fontId="0" fillId="5" borderId="12" xfId="0" applyFill="1" applyBorder="1"/>
    <xf numFmtId="0" fontId="1" fillId="3" borderId="1" xfId="0" applyFont="1" applyFill="1" applyBorder="1" applyAlignment="1">
      <alignment wrapText="1"/>
    </xf>
    <xf numFmtId="0" fontId="3" fillId="5" borderId="13" xfId="0" applyFont="1" applyFill="1" applyBorder="1"/>
    <xf numFmtId="0" fontId="5" fillId="5" borderId="13" xfId="0" applyFont="1" applyFill="1" applyBorder="1" applyAlignment="1">
      <alignment horizontal="center"/>
    </xf>
    <xf numFmtId="0" fontId="5" fillId="5" borderId="14" xfId="0" applyFont="1" applyFill="1" applyBorder="1" applyAlignment="1">
      <alignment horizontal="center"/>
    </xf>
    <xf numFmtId="4" fontId="7" fillId="5" borderId="7" xfId="0" applyNumberFormat="1" applyFont="1" applyFill="1" applyBorder="1"/>
    <xf numFmtId="0" fontId="7" fillId="5" borderId="1" xfId="0" applyFont="1" applyFill="1" applyBorder="1" applyAlignment="1">
      <alignment horizontal="center"/>
    </xf>
    <xf numFmtId="4" fontId="7" fillId="5" borderId="3" xfId="0" applyNumberFormat="1" applyFont="1" applyFill="1" applyBorder="1"/>
    <xf numFmtId="0" fontId="6" fillId="5" borderId="13" xfId="0" applyFont="1" applyFill="1" applyBorder="1" applyAlignment="1">
      <alignment horizontal="center"/>
    </xf>
    <xf numFmtId="0" fontId="1" fillId="4" borderId="18" xfId="0" applyFont="1" applyFill="1" applyBorder="1" applyAlignment="1">
      <alignment vertical="center" wrapText="1"/>
    </xf>
    <xf numFmtId="0" fontId="1" fillId="4" borderId="19"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20" xfId="0" applyFont="1" applyFill="1" applyBorder="1" applyAlignment="1">
      <alignment horizontal="center" vertical="center" wrapText="1"/>
    </xf>
    <xf numFmtId="0" fontId="1" fillId="3" borderId="3" xfId="0" applyFont="1" applyFill="1" applyBorder="1" applyAlignment="1">
      <alignment horizontal="center"/>
    </xf>
    <xf numFmtId="0" fontId="1" fillId="5" borderId="1" xfId="0" applyFont="1" applyFill="1" applyBorder="1" applyAlignment="1">
      <alignment horizontal="center"/>
    </xf>
    <xf numFmtId="0" fontId="1" fillId="3" borderId="2" xfId="0" applyFont="1" applyFill="1" applyBorder="1"/>
    <xf numFmtId="0" fontId="1" fillId="3" borderId="4" xfId="0" applyFont="1" applyFill="1" applyBorder="1"/>
    <xf numFmtId="0" fontId="1" fillId="5" borderId="3" xfId="0" applyFont="1" applyFill="1" applyBorder="1"/>
    <xf numFmtId="0" fontId="0" fillId="5" borderId="1" xfId="0" applyFill="1" applyBorder="1"/>
    <xf numFmtId="0" fontId="1" fillId="6" borderId="2" xfId="0" applyFont="1" applyFill="1" applyBorder="1" applyAlignment="1">
      <alignment horizontal="center"/>
    </xf>
    <xf numFmtId="0" fontId="1" fillId="2" borderId="3" xfId="0" applyFont="1" applyFill="1" applyBorder="1" applyAlignment="1">
      <alignment horizontal="center"/>
    </xf>
    <xf numFmtId="0" fontId="1" fillId="4" borderId="20" xfId="0" applyFont="1" applyFill="1" applyBorder="1" applyAlignment="1">
      <alignment horizontal="center" vertical="center"/>
    </xf>
    <xf numFmtId="0" fontId="1" fillId="3" borderId="3" xfId="0" applyFont="1" applyFill="1" applyBorder="1"/>
    <xf numFmtId="0" fontId="1" fillId="4" borderId="21" xfId="0" applyFont="1" applyFill="1" applyBorder="1" applyAlignment="1">
      <alignment vertical="center" wrapText="1"/>
    </xf>
    <xf numFmtId="0" fontId="1" fillId="4" borderId="21" xfId="0" applyFont="1" applyFill="1" applyBorder="1" applyAlignment="1">
      <alignment horizontal="center" vertical="center"/>
    </xf>
    <xf numFmtId="44" fontId="5" fillId="0" borderId="9" xfId="1" applyFont="1" applyBorder="1"/>
    <xf numFmtId="44" fontId="5" fillId="3" borderId="10" xfId="1" applyFont="1" applyFill="1" applyBorder="1"/>
    <xf numFmtId="44" fontId="6" fillId="0" borderId="9" xfId="1" applyFont="1" applyBorder="1"/>
    <xf numFmtId="44" fontId="7" fillId="0" borderId="9" xfId="1" applyFont="1" applyBorder="1"/>
    <xf numFmtId="44" fontId="7" fillId="3" borderId="11" xfId="1" applyFont="1" applyFill="1" applyBorder="1"/>
    <xf numFmtId="44" fontId="7" fillId="0" borderId="8" xfId="1" applyFont="1" applyBorder="1"/>
    <xf numFmtId="0" fontId="7" fillId="3" borderId="2" xfId="0" applyFont="1" applyFill="1" applyBorder="1" applyAlignment="1">
      <alignment wrapText="1"/>
    </xf>
    <xf numFmtId="0" fontId="5" fillId="0" borderId="25" xfId="0" applyFont="1" applyBorder="1" applyAlignment="1">
      <alignment horizontal="center"/>
    </xf>
    <xf numFmtId="0" fontId="5" fillId="0" borderId="26" xfId="0" applyFont="1" applyBorder="1" applyAlignment="1">
      <alignment horizontal="center"/>
    </xf>
    <xf numFmtId="0" fontId="5" fillId="3" borderId="27" xfId="0" applyFont="1" applyFill="1" applyBorder="1" applyAlignment="1">
      <alignment horizontal="center"/>
    </xf>
    <xf numFmtId="0" fontId="7" fillId="3" borderId="23" xfId="0" applyFont="1" applyFill="1" applyBorder="1" applyAlignment="1">
      <alignment horizontal="center"/>
    </xf>
    <xf numFmtId="0" fontId="6" fillId="0" borderId="26" xfId="0" applyFont="1" applyBorder="1" applyAlignment="1">
      <alignment horizontal="center"/>
    </xf>
    <xf numFmtId="44" fontId="5" fillId="0" borderId="8" xfId="1" applyFont="1" applyBorder="1"/>
    <xf numFmtId="44" fontId="5" fillId="3" borderId="29" xfId="1" applyFont="1" applyFill="1" applyBorder="1"/>
    <xf numFmtId="44" fontId="7" fillId="3" borderId="2" xfId="1" applyFont="1" applyFill="1" applyBorder="1"/>
    <xf numFmtId="44" fontId="6" fillId="0" borderId="8" xfId="1" applyFont="1" applyBorder="1"/>
    <xf numFmtId="44" fontId="7" fillId="3" borderId="29" xfId="1" applyFont="1" applyFill="1" applyBorder="1"/>
    <xf numFmtId="1" fontId="5" fillId="0" borderId="19" xfId="0" applyNumberFormat="1" applyFont="1" applyBorder="1" applyAlignment="1">
      <alignment horizontal="center"/>
    </xf>
    <xf numFmtId="1" fontId="5" fillId="0" borderId="24" xfId="0" applyNumberFormat="1" applyFont="1" applyBorder="1" applyAlignment="1">
      <alignment horizontal="center"/>
    </xf>
    <xf numFmtId="1" fontId="5" fillId="3" borderId="6" xfId="0" applyNumberFormat="1" applyFont="1" applyFill="1" applyBorder="1" applyAlignment="1">
      <alignment horizontal="center"/>
    </xf>
    <xf numFmtId="1" fontId="7" fillId="0" borderId="24" xfId="0" applyNumberFormat="1" applyFont="1" applyBorder="1" applyAlignment="1">
      <alignment horizontal="center"/>
    </xf>
    <xf numFmtId="1" fontId="7" fillId="3" borderId="28" xfId="0" applyNumberFormat="1" applyFont="1" applyFill="1" applyBorder="1" applyAlignment="1">
      <alignment horizontal="center"/>
    </xf>
    <xf numFmtId="1" fontId="6" fillId="0" borderId="24" xfId="0" applyNumberFormat="1" applyFont="1" applyBorder="1" applyAlignment="1">
      <alignment horizontal="center"/>
    </xf>
    <xf numFmtId="1" fontId="7" fillId="3" borderId="6" xfId="0" applyNumberFormat="1" applyFont="1" applyFill="1" applyBorder="1" applyAlignment="1">
      <alignment horizontal="center"/>
    </xf>
    <xf numFmtId="1" fontId="7" fillId="0" borderId="30" xfId="0" applyNumberFormat="1" applyFont="1" applyBorder="1" applyAlignment="1">
      <alignment horizontal="center"/>
    </xf>
    <xf numFmtId="44" fontId="5" fillId="0" borderId="24" xfId="1" applyFont="1" applyBorder="1"/>
    <xf numFmtId="44" fontId="5" fillId="3" borderId="5" xfId="1" applyFont="1" applyFill="1" applyBorder="1"/>
    <xf numFmtId="44" fontId="7" fillId="0" borderId="24" xfId="1" applyFont="1" applyBorder="1"/>
    <xf numFmtId="44" fontId="7" fillId="3" borderId="28" xfId="1" applyFont="1" applyFill="1" applyBorder="1"/>
    <xf numFmtId="44" fontId="5" fillId="7" borderId="8" xfId="1" applyFont="1" applyFill="1" applyBorder="1"/>
    <xf numFmtId="0" fontId="5" fillId="0" borderId="8" xfId="0" applyFont="1" applyBorder="1" applyAlignment="1">
      <alignment wrapText="1"/>
    </xf>
    <xf numFmtId="4" fontId="5" fillId="5" borderId="0" xfId="0" applyNumberFormat="1" applyFont="1" applyFill="1" applyBorder="1"/>
    <xf numFmtId="0" fontId="5" fillId="0" borderId="8" xfId="0" applyFont="1" applyBorder="1" applyAlignment="1">
      <alignment horizontal="left" wrapText="1"/>
    </xf>
    <xf numFmtId="0" fontId="0" fillId="0" borderId="8" xfId="0" applyBorder="1"/>
    <xf numFmtId="0" fontId="6" fillId="0" borderId="8" xfId="0" applyFont="1" applyBorder="1" applyAlignment="1">
      <alignment wrapText="1"/>
    </xf>
    <xf numFmtId="0" fontId="5" fillId="0" borderId="8" xfId="0" applyFont="1" applyBorder="1" applyAlignment="1">
      <alignment horizontal="left" wrapText="1" indent="2"/>
    </xf>
    <xf numFmtId="0" fontId="5" fillId="0" borderId="31" xfId="0" applyFont="1" applyBorder="1" applyAlignment="1">
      <alignment horizontal="left" wrapText="1" indent="2"/>
    </xf>
    <xf numFmtId="0" fontId="5" fillId="3" borderId="29" xfId="0" applyFont="1" applyFill="1" applyBorder="1" applyAlignment="1">
      <alignment wrapText="1"/>
    </xf>
    <xf numFmtId="4" fontId="7" fillId="5" borderId="0" xfId="0" applyNumberFormat="1" applyFont="1" applyFill="1" applyBorder="1"/>
    <xf numFmtId="4" fontId="6" fillId="5" borderId="0" xfId="0" applyNumberFormat="1" applyFont="1" applyFill="1" applyBorder="1"/>
    <xf numFmtId="44" fontId="5" fillId="7" borderId="9" xfId="1" applyFont="1" applyFill="1" applyBorder="1"/>
    <xf numFmtId="44" fontId="5" fillId="7" borderId="9" xfId="1" applyFont="1" applyFill="1" applyBorder="1" applyAlignment="1">
      <alignment horizontal="center"/>
    </xf>
    <xf numFmtId="0" fontId="0" fillId="0" borderId="3" xfId="0" applyBorder="1"/>
    <xf numFmtId="0" fontId="0" fillId="0" borderId="4" xfId="0" applyBorder="1"/>
    <xf numFmtId="0" fontId="5" fillId="8" borderId="8" xfId="0" applyFont="1" applyFill="1" applyBorder="1" applyAlignment="1">
      <alignment wrapText="1"/>
    </xf>
    <xf numFmtId="0" fontId="5" fillId="8" borderId="26" xfId="0" applyFont="1" applyFill="1" applyBorder="1" applyAlignment="1">
      <alignment horizontal="center"/>
    </xf>
    <xf numFmtId="0" fontId="5" fillId="8" borderId="13" xfId="0" applyFont="1" applyFill="1" applyBorder="1" applyAlignment="1">
      <alignment horizontal="center"/>
    </xf>
    <xf numFmtId="44" fontId="7" fillId="8" borderId="8" xfId="1" applyFont="1" applyFill="1" applyBorder="1"/>
    <xf numFmtId="1" fontId="7" fillId="8" borderId="24" xfId="0" applyNumberFormat="1" applyFont="1" applyFill="1" applyBorder="1" applyAlignment="1">
      <alignment horizontal="center"/>
    </xf>
    <xf numFmtId="44" fontId="5" fillId="8" borderId="24" xfId="1" applyFont="1" applyFill="1" applyBorder="1"/>
    <xf numFmtId="4" fontId="7" fillId="8" borderId="0" xfId="0" applyNumberFormat="1" applyFont="1" applyFill="1" applyBorder="1"/>
    <xf numFmtId="44" fontId="5" fillId="8" borderId="8" xfId="1" applyFont="1" applyFill="1" applyBorder="1"/>
    <xf numFmtId="44" fontId="5" fillId="7" borderId="24" xfId="1" applyFont="1" applyFill="1" applyBorder="1" applyAlignment="1">
      <alignment horizontal="center"/>
    </xf>
    <xf numFmtId="0" fontId="9" fillId="8" borderId="21" xfId="0" applyFont="1" applyFill="1" applyBorder="1" applyAlignment="1" applyProtection="1">
      <alignment horizontal="left" vertical="center"/>
      <protection locked="0"/>
    </xf>
    <xf numFmtId="0" fontId="10" fillId="8" borderId="20" xfId="0" applyFont="1" applyFill="1" applyBorder="1" applyAlignment="1" applyProtection="1">
      <alignment vertical="center"/>
      <protection locked="0"/>
    </xf>
    <xf numFmtId="0" fontId="10" fillId="8" borderId="20"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0" fillId="0" borderId="0" xfId="0" quotePrefix="1" applyBorder="1"/>
    <xf numFmtId="0" fontId="1" fillId="6" borderId="3" xfId="0" applyFont="1" applyFill="1" applyBorder="1" applyAlignment="1">
      <alignment horizontal="center"/>
    </xf>
    <xf numFmtId="44" fontId="5" fillId="8" borderId="9" xfId="1" applyFont="1" applyFill="1" applyBorder="1"/>
    <xf numFmtId="0" fontId="3" fillId="8" borderId="21" xfId="0" applyFont="1" applyFill="1" applyBorder="1" applyAlignment="1" applyProtection="1">
      <alignment vertical="center"/>
      <protection locked="0"/>
    </xf>
    <xf numFmtId="0" fontId="11" fillId="8" borderId="20" xfId="0" applyFont="1" applyFill="1" applyBorder="1" applyAlignment="1" applyProtection="1">
      <alignment horizontal="center" vertical="center"/>
      <protection locked="0"/>
    </xf>
    <xf numFmtId="0" fontId="11" fillId="8" borderId="37" xfId="0" applyFont="1" applyFill="1" applyBorder="1" applyAlignment="1" applyProtection="1">
      <alignment horizontal="center" vertical="center"/>
      <protection locked="0"/>
    </xf>
    <xf numFmtId="0" fontId="11" fillId="7" borderId="38" xfId="0" applyFont="1" applyFill="1" applyBorder="1" applyAlignment="1" applyProtection="1">
      <alignment horizontal="left" vertical="center"/>
      <protection locked="0"/>
    </xf>
    <xf numFmtId="0" fontId="11" fillId="7" borderId="37" xfId="0" applyFont="1" applyFill="1" applyBorder="1" applyAlignment="1" applyProtection="1">
      <alignment horizontal="left" vertical="center"/>
      <protection locked="0"/>
    </xf>
    <xf numFmtId="0" fontId="11" fillId="7" borderId="39" xfId="0" applyFont="1" applyFill="1" applyBorder="1" applyAlignment="1" applyProtection="1">
      <alignment horizontal="left" vertical="center"/>
      <protection locked="0"/>
    </xf>
    <xf numFmtId="0" fontId="11" fillId="8" borderId="7" xfId="0" applyFont="1" applyFill="1" applyBorder="1" applyAlignment="1" applyProtection="1">
      <alignment horizontal="center" vertical="center"/>
      <protection locked="0"/>
    </xf>
    <xf numFmtId="0" fontId="11" fillId="7" borderId="6" xfId="0" applyFont="1" applyFill="1" applyBorder="1" applyAlignment="1" applyProtection="1">
      <alignment horizontal="left" vertical="center"/>
      <protection locked="0"/>
    </xf>
    <xf numFmtId="0" fontId="11" fillId="7" borderId="7" xfId="0" applyFont="1" applyFill="1" applyBorder="1" applyAlignment="1" applyProtection="1">
      <alignment horizontal="left" vertical="center"/>
      <protection locked="0"/>
    </xf>
    <xf numFmtId="0" fontId="0" fillId="7" borderId="40" xfId="0" applyFill="1" applyBorder="1" applyAlignment="1">
      <alignment horizontal="left" vertical="center"/>
    </xf>
    <xf numFmtId="0" fontId="11" fillId="8" borderId="42" xfId="0" applyFont="1" applyFill="1" applyBorder="1" applyAlignment="1" applyProtection="1">
      <alignment horizontal="center" vertical="center"/>
      <protection locked="0"/>
    </xf>
    <xf numFmtId="0" fontId="10" fillId="8" borderId="3" xfId="0" applyFont="1" applyFill="1" applyBorder="1" applyAlignment="1" applyProtection="1">
      <alignment horizontal="center" vertical="center"/>
      <protection locked="0"/>
    </xf>
    <xf numFmtId="0" fontId="13" fillId="2" borderId="2" xfId="0" applyFont="1" applyFill="1" applyBorder="1" applyAlignment="1">
      <alignment wrapText="1"/>
    </xf>
    <xf numFmtId="0" fontId="14" fillId="2" borderId="23" xfId="0" applyFont="1" applyFill="1" applyBorder="1" applyAlignment="1">
      <alignment horizontal="center"/>
    </xf>
    <xf numFmtId="0" fontId="14" fillId="5" borderId="1" xfId="0" applyFont="1" applyFill="1" applyBorder="1" applyAlignment="1">
      <alignment horizontal="center"/>
    </xf>
    <xf numFmtId="44" fontId="13" fillId="2" borderId="2" xfId="1" applyFont="1" applyFill="1" applyBorder="1"/>
    <xf numFmtId="1" fontId="13" fillId="2" borderId="28" xfId="0" applyNumberFormat="1" applyFont="1" applyFill="1" applyBorder="1" applyAlignment="1">
      <alignment horizontal="center"/>
    </xf>
    <xf numFmtId="44" fontId="13" fillId="2" borderId="28" xfId="1" applyFont="1" applyFill="1" applyBorder="1"/>
    <xf numFmtId="4" fontId="13" fillId="5" borderId="3" xfId="0" applyNumberFormat="1" applyFont="1" applyFill="1" applyBorder="1"/>
    <xf numFmtId="44" fontId="13" fillId="2" borderId="1" xfId="1" applyFont="1" applyFill="1" applyBorder="1"/>
    <xf numFmtId="44" fontId="13" fillId="2" borderId="22" xfId="1" applyFont="1" applyFill="1" applyBorder="1"/>
    <xf numFmtId="0" fontId="12" fillId="8" borderId="2" xfId="0" applyFont="1" applyFill="1" applyBorder="1" applyAlignment="1" applyProtection="1">
      <alignment horizontal="right" vertical="center"/>
      <protection locked="0"/>
    </xf>
    <xf numFmtId="1" fontId="5" fillId="7" borderId="24" xfId="0" applyNumberFormat="1" applyFont="1" applyFill="1" applyBorder="1" applyAlignment="1">
      <alignment horizontal="center"/>
    </xf>
    <xf numFmtId="0" fontId="5" fillId="4" borderId="26" xfId="0" applyFont="1" applyFill="1" applyBorder="1" applyAlignment="1">
      <alignment horizontal="center"/>
    </xf>
    <xf numFmtId="0" fontId="0" fillId="0" borderId="0" xfId="0" applyAlignment="1">
      <alignment vertical="top"/>
    </xf>
    <xf numFmtId="0" fontId="10" fillId="8" borderId="41" xfId="0" applyFont="1" applyFill="1" applyBorder="1" applyAlignment="1" applyProtection="1">
      <alignment horizontal="right" vertical="top"/>
      <protection locked="0"/>
    </xf>
    <xf numFmtId="0" fontId="10" fillId="8" borderId="42" xfId="0" applyFont="1" applyFill="1" applyBorder="1" applyAlignment="1" applyProtection="1">
      <alignment horizontal="right" vertical="top"/>
      <protection locked="0"/>
    </xf>
    <xf numFmtId="0" fontId="11" fillId="7" borderId="43" xfId="0" applyFont="1" applyFill="1" applyBorder="1" applyAlignment="1" applyProtection="1">
      <alignment horizontal="left" vertical="center"/>
      <protection locked="0"/>
    </xf>
    <xf numFmtId="0" fontId="11" fillId="7" borderId="42" xfId="0" applyFont="1" applyFill="1" applyBorder="1" applyAlignment="1" applyProtection="1">
      <alignment horizontal="left" vertical="center"/>
      <protection locked="0"/>
    </xf>
    <xf numFmtId="0" fontId="11" fillId="7" borderId="44" xfId="0" applyFont="1" applyFill="1" applyBorder="1" applyAlignment="1" applyProtection="1">
      <alignment horizontal="left" vertical="center"/>
      <protection locked="0"/>
    </xf>
    <xf numFmtId="0" fontId="1" fillId="4" borderId="2" xfId="0" applyFont="1" applyFill="1" applyBorder="1" applyAlignment="1">
      <alignment horizontal="center" vertical="center"/>
    </xf>
    <xf numFmtId="0" fontId="1" fillId="4" borderId="4" xfId="0" applyFont="1" applyFill="1" applyBorder="1" applyAlignment="1">
      <alignment horizontal="center" vertical="center"/>
    </xf>
    <xf numFmtId="0" fontId="10" fillId="8" borderId="36" xfId="0" applyFont="1" applyFill="1" applyBorder="1" applyAlignment="1" applyProtection="1">
      <alignment horizontal="right" vertical="center"/>
      <protection locked="0"/>
    </xf>
    <xf numFmtId="0" fontId="10" fillId="8" borderId="37" xfId="0" applyFont="1" applyFill="1" applyBorder="1" applyAlignment="1" applyProtection="1">
      <alignment horizontal="right" vertical="center"/>
      <protection locked="0"/>
    </xf>
    <xf numFmtId="0" fontId="10" fillId="8" borderId="29" xfId="0" applyFont="1" applyFill="1" applyBorder="1" applyAlignment="1" applyProtection="1">
      <alignment horizontal="right" vertical="center"/>
      <protection locked="0"/>
    </xf>
    <xf numFmtId="0" fontId="10" fillId="8" borderId="7" xfId="0" applyFont="1" applyFill="1" applyBorder="1" applyAlignment="1" applyProtection="1">
      <alignment horizontal="right" vertical="center"/>
      <protection locked="0"/>
    </xf>
    <xf numFmtId="0" fontId="11" fillId="7" borderId="6" xfId="0" applyFont="1" applyFill="1" applyBorder="1" applyAlignment="1" applyProtection="1">
      <alignment horizontal="left" vertical="center"/>
      <protection locked="0"/>
    </xf>
    <xf numFmtId="0" fontId="11" fillId="7" borderId="7" xfId="0" applyFont="1" applyFill="1" applyBorder="1" applyAlignment="1" applyProtection="1">
      <alignment horizontal="left" vertical="center"/>
      <protection locked="0"/>
    </xf>
    <xf numFmtId="0" fontId="11" fillId="7" borderId="40" xfId="0" applyFont="1" applyFill="1" applyBorder="1" applyAlignment="1" applyProtection="1">
      <alignment horizontal="left" vertical="center"/>
      <protection locked="0"/>
    </xf>
    <xf numFmtId="0" fontId="1" fillId="2" borderId="2" xfId="0" applyFont="1" applyFill="1" applyBorder="1" applyAlignment="1">
      <alignment horizontal="center"/>
    </xf>
    <xf numFmtId="0" fontId="1" fillId="2" borderId="3" xfId="0" applyFont="1" applyFill="1" applyBorder="1" applyAlignment="1">
      <alignment horizontal="center"/>
    </xf>
    <xf numFmtId="0" fontId="1" fillId="4" borderId="3" xfId="0" applyFont="1" applyFill="1" applyBorder="1" applyAlignment="1">
      <alignment horizontal="center" vertical="center"/>
    </xf>
    <xf numFmtId="0" fontId="5" fillId="0" borderId="8" xfId="0" applyFont="1" applyFill="1" applyBorder="1" applyAlignment="1">
      <alignment wrapText="1"/>
    </xf>
    <xf numFmtId="0" fontId="0" fillId="0" borderId="2"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164" fontId="12" fillId="8" borderId="3" xfId="0" applyNumberFormat="1" applyFont="1" applyFill="1" applyBorder="1" applyAlignment="1" applyProtection="1">
      <alignment horizontal="center" vertical="center"/>
      <protection hidden="1"/>
    </xf>
    <xf numFmtId="44" fontId="7" fillId="3" borderId="31" xfId="1" applyFont="1" applyFill="1" applyBorder="1"/>
    <xf numFmtId="1" fontId="7" fillId="3" borderId="45" xfId="0" applyNumberFormat="1" applyFont="1" applyFill="1" applyBorder="1" applyAlignment="1">
      <alignment horizontal="center"/>
    </xf>
    <xf numFmtId="44" fontId="5" fillId="3" borderId="46" xfId="1" applyFont="1" applyFill="1" applyBorder="1"/>
    <xf numFmtId="44" fontId="16" fillId="0" borderId="47" xfId="1" applyFont="1" applyBorder="1" applyAlignment="1">
      <alignment horizontal="center"/>
    </xf>
    <xf numFmtId="44" fontId="16" fillId="0" borderId="48" xfId="1" applyFont="1" applyBorder="1" applyAlignment="1">
      <alignment horizontal="center"/>
    </xf>
    <xf numFmtId="44" fontId="16" fillId="0" borderId="49" xfId="1" applyFont="1" applyBorder="1" applyAlignment="1">
      <alignment horizontal="center"/>
    </xf>
    <xf numFmtId="44" fontId="16" fillId="0" borderId="50" xfId="1" applyFont="1" applyBorder="1" applyAlignment="1">
      <alignment horizontal="center"/>
    </xf>
    <xf numFmtId="44" fontId="16" fillId="0" borderId="51" xfId="1" applyFont="1" applyBorder="1" applyAlignment="1">
      <alignment horizontal="center"/>
    </xf>
    <xf numFmtId="44" fontId="16" fillId="0" borderId="52" xfId="1" applyFont="1" applyBorder="1" applyAlignment="1">
      <alignment horizontal="center"/>
    </xf>
    <xf numFmtId="44" fontId="16" fillId="0" borderId="53" xfId="1" applyFont="1" applyBorder="1" applyAlignment="1">
      <alignment horizontal="center"/>
    </xf>
    <xf numFmtId="44" fontId="16" fillId="0" borderId="54" xfId="1" applyFont="1" applyBorder="1" applyAlignment="1">
      <alignment horizontal="center"/>
    </xf>
    <xf numFmtId="44" fontId="16" fillId="0" borderId="55" xfId="1" applyFont="1" applyBorder="1" applyAlignment="1">
      <alignment horizontal="center"/>
    </xf>
    <xf numFmtId="0" fontId="0" fillId="8" borderId="8" xfId="0" quotePrefix="1" applyFont="1" applyFill="1" applyBorder="1" applyAlignment="1" applyProtection="1">
      <alignment horizontal="left" vertical="center" wrapText="1"/>
      <protection locked="0"/>
    </xf>
    <xf numFmtId="0" fontId="0" fillId="8" borderId="0" xfId="0" quotePrefix="1" applyFont="1" applyFill="1" applyBorder="1" applyAlignment="1" applyProtection="1">
      <alignment horizontal="left" vertical="center" wrapText="1"/>
      <protection locked="0"/>
    </xf>
    <xf numFmtId="0" fontId="0" fillId="8" borderId="33" xfId="0" quotePrefix="1" applyFont="1" applyFill="1" applyBorder="1" applyAlignment="1" applyProtection="1">
      <alignment horizontal="left" vertical="center" wrapText="1"/>
      <protection locked="0"/>
    </xf>
    <xf numFmtId="0" fontId="0" fillId="8" borderId="33" xfId="0" quotePrefix="1" applyFont="1" applyFill="1" applyBorder="1" applyAlignment="1" applyProtection="1">
      <alignment horizontal="left" vertical="center" wrapText="1"/>
      <protection locked="0"/>
    </xf>
    <xf numFmtId="0" fontId="0" fillId="8" borderId="8" xfId="0" quotePrefix="1" applyFont="1" applyFill="1" applyBorder="1" applyAlignment="1" applyProtection="1">
      <alignment horizontal="left" vertical="top" wrapText="1"/>
      <protection locked="0"/>
    </xf>
    <xf numFmtId="0" fontId="0" fillId="8" borderId="0" xfId="0" quotePrefix="1" applyFont="1" applyFill="1" applyBorder="1" applyAlignment="1" applyProtection="1">
      <alignment horizontal="left" vertical="top" wrapText="1"/>
      <protection locked="0"/>
    </xf>
    <xf numFmtId="0" fontId="0" fillId="0" borderId="34" xfId="0" quotePrefix="1" applyFont="1" applyBorder="1" applyAlignment="1">
      <alignment vertical="top"/>
    </xf>
    <xf numFmtId="0" fontId="0" fillId="8" borderId="22" xfId="0" applyFont="1" applyFill="1" applyBorder="1" applyAlignment="1" applyProtection="1">
      <alignment vertical="top"/>
      <protection locked="0"/>
    </xf>
    <xf numFmtId="0" fontId="0" fillId="8" borderId="22" xfId="0" applyFont="1" applyFill="1" applyBorder="1" applyAlignment="1" applyProtection="1">
      <alignment horizontal="center" vertical="top"/>
      <protection locked="0"/>
    </xf>
    <xf numFmtId="0" fontId="0" fillId="8" borderId="35" xfId="0" applyFont="1" applyFill="1" applyBorder="1" applyAlignment="1" applyProtection="1">
      <alignment horizontal="center" vertical="top"/>
      <protection locked="0"/>
    </xf>
  </cellXfs>
  <cellStyles count="2">
    <cellStyle name="Standaard" xfId="0" builtinId="0"/>
    <cellStyle name="Valuta" xfId="1" builtinId="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240B1-7C9B-434D-8630-4B669F1B4CCC}">
  <dimension ref="B1:L62"/>
  <sheetViews>
    <sheetView tabSelected="1" workbookViewId="0"/>
  </sheetViews>
  <sheetFormatPr defaultRowHeight="15" x14ac:dyDescent="0.25"/>
  <cols>
    <col min="1" max="1" width="2.7109375" customWidth="1"/>
    <col min="2" max="2" width="56.5703125" customWidth="1"/>
    <col min="4" max="4" width="1" customWidth="1"/>
    <col min="5" max="5" width="19.5703125" customWidth="1"/>
    <col min="6" max="6" width="12.5703125" customWidth="1"/>
    <col min="7" max="7" width="19.5703125" customWidth="1"/>
    <col min="8" max="8" width="1" customWidth="1"/>
    <col min="9" max="9" width="21.28515625" customWidth="1"/>
    <col min="10" max="10" width="19.85546875" customWidth="1"/>
    <col min="11" max="11" width="1.140625" customWidth="1"/>
    <col min="12" max="12" width="73.7109375" customWidth="1"/>
  </cols>
  <sheetData>
    <row r="1" spans="2:12" ht="15.75" thickBot="1" x14ac:dyDescent="0.3"/>
    <row r="2" spans="2:12" ht="34.5" customHeight="1" x14ac:dyDescent="0.25">
      <c r="B2" s="90" t="s">
        <v>36</v>
      </c>
      <c r="C2" s="91"/>
      <c r="D2" s="92"/>
      <c r="E2" s="92"/>
      <c r="F2" s="92"/>
      <c r="G2" s="92"/>
      <c r="H2" s="93"/>
    </row>
    <row r="3" spans="2:12" ht="37.5" customHeight="1" x14ac:dyDescent="0.25">
      <c r="B3" s="156" t="s">
        <v>61</v>
      </c>
      <c r="C3" s="157"/>
      <c r="D3" s="157"/>
      <c r="E3" s="157"/>
      <c r="F3" s="157"/>
      <c r="G3" s="157"/>
      <c r="H3" s="158"/>
    </row>
    <row r="4" spans="2:12" ht="22.5" customHeight="1" x14ac:dyDescent="0.25">
      <c r="B4" s="156" t="s">
        <v>53</v>
      </c>
      <c r="C4" s="157"/>
      <c r="D4" s="157"/>
      <c r="E4" s="157"/>
      <c r="F4" s="157"/>
      <c r="G4" s="157"/>
      <c r="H4" s="159"/>
    </row>
    <row r="5" spans="2:12" ht="25.5" customHeight="1" x14ac:dyDescent="0.25">
      <c r="B5" s="156" t="s">
        <v>54</v>
      </c>
      <c r="C5" s="157"/>
      <c r="D5" s="157"/>
      <c r="E5" s="157"/>
      <c r="F5" s="157"/>
      <c r="G5" s="157"/>
      <c r="H5" s="159"/>
    </row>
    <row r="6" spans="2:12" ht="50.25" customHeight="1" x14ac:dyDescent="0.25">
      <c r="B6" s="160" t="s">
        <v>48</v>
      </c>
      <c r="C6" s="161"/>
      <c r="D6" s="161"/>
      <c r="E6" s="161"/>
      <c r="F6" s="161"/>
      <c r="G6" s="161"/>
      <c r="H6" s="159"/>
    </row>
    <row r="7" spans="2:12" ht="23.25" customHeight="1" x14ac:dyDescent="0.25">
      <c r="B7" s="160" t="s">
        <v>55</v>
      </c>
      <c r="C7" s="161"/>
      <c r="D7" s="161"/>
      <c r="E7" s="161"/>
      <c r="F7" s="161"/>
      <c r="G7" s="161"/>
      <c r="H7" s="159"/>
    </row>
    <row r="8" spans="2:12" ht="36" customHeight="1" x14ac:dyDescent="0.25">
      <c r="B8" s="160" t="s">
        <v>62</v>
      </c>
      <c r="C8" s="161"/>
      <c r="D8" s="161"/>
      <c r="E8" s="161"/>
      <c r="F8" s="161"/>
      <c r="G8" s="161"/>
      <c r="H8" s="159"/>
    </row>
    <row r="9" spans="2:12" s="121" customFormat="1" ht="24" customHeight="1" thickBot="1" x14ac:dyDescent="0.3">
      <c r="B9" s="162" t="s">
        <v>37</v>
      </c>
      <c r="C9" s="163"/>
      <c r="D9" s="164"/>
      <c r="E9" s="164"/>
      <c r="F9" s="164"/>
      <c r="G9" s="164"/>
      <c r="H9" s="165"/>
    </row>
    <row r="10" spans="2:12" ht="15.75" customHeight="1" x14ac:dyDescent="0.25">
      <c r="B10" s="94"/>
      <c r="C10" s="94"/>
      <c r="D10" s="94"/>
      <c r="E10" s="94"/>
      <c r="F10" s="94"/>
      <c r="G10" s="94"/>
      <c r="H10" s="94"/>
    </row>
    <row r="11" spans="2:12" ht="15.75" customHeight="1" thickBot="1" x14ac:dyDescent="0.3">
      <c r="B11" s="94"/>
      <c r="C11" s="94"/>
      <c r="D11" s="94"/>
      <c r="E11" s="94"/>
      <c r="F11" s="94"/>
      <c r="G11" s="94"/>
      <c r="H11" s="94"/>
      <c r="I11" s="94"/>
    </row>
    <row r="12" spans="2:12" ht="15.75" thickBot="1" x14ac:dyDescent="0.3">
      <c r="D12" s="136" t="s">
        <v>0</v>
      </c>
      <c r="E12" s="137"/>
      <c r="F12" s="32"/>
      <c r="G12" s="32"/>
      <c r="H12" s="79"/>
      <c r="I12" s="31" t="s">
        <v>1</v>
      </c>
      <c r="J12" s="95"/>
      <c r="K12" s="80"/>
    </row>
    <row r="13" spans="2:12" ht="15.75" thickBot="1" x14ac:dyDescent="0.3">
      <c r="B13" s="21" t="s">
        <v>2</v>
      </c>
      <c r="C13" s="22" t="s">
        <v>3</v>
      </c>
      <c r="D13" s="23"/>
      <c r="E13" s="127" t="s">
        <v>4</v>
      </c>
      <c r="F13" s="138"/>
      <c r="G13" s="138"/>
      <c r="H13" s="24"/>
      <c r="I13" s="127" t="s">
        <v>5</v>
      </c>
      <c r="J13" s="128"/>
      <c r="K13" s="8"/>
      <c r="L13" s="3"/>
    </row>
    <row r="14" spans="2:12" ht="15.75" thickBot="1" x14ac:dyDescent="0.3">
      <c r="B14" s="35"/>
      <c r="C14" s="33"/>
      <c r="D14" s="23"/>
      <c r="E14" s="36" t="s">
        <v>23</v>
      </c>
      <c r="F14" s="33" t="s">
        <v>24</v>
      </c>
      <c r="G14" s="33" t="s">
        <v>25</v>
      </c>
      <c r="H14" s="24"/>
      <c r="I14" s="36" t="s">
        <v>38</v>
      </c>
      <c r="J14" s="36" t="s">
        <v>39</v>
      </c>
      <c r="K14" s="8"/>
      <c r="L14" s="3"/>
    </row>
    <row r="15" spans="2:12" ht="15.75" thickBot="1" x14ac:dyDescent="0.3">
      <c r="B15" s="13" t="s">
        <v>6</v>
      </c>
      <c r="C15" s="25"/>
      <c r="D15" s="26"/>
      <c r="E15" s="27"/>
      <c r="F15" s="34"/>
      <c r="G15" s="34"/>
      <c r="H15" s="29"/>
      <c r="I15" s="27"/>
      <c r="J15" s="27"/>
      <c r="K15" s="30"/>
      <c r="L15" s="28" t="s">
        <v>7</v>
      </c>
    </row>
    <row r="16" spans="2:12" x14ac:dyDescent="0.25">
      <c r="B16" s="67" t="s">
        <v>8</v>
      </c>
      <c r="C16" s="44">
        <v>38461</v>
      </c>
      <c r="D16" s="15"/>
      <c r="E16" s="66"/>
      <c r="F16" s="54">
        <v>15</v>
      </c>
      <c r="G16" s="62">
        <f t="shared" ref="G16:G26" si="0">+E16*F16</f>
        <v>0</v>
      </c>
      <c r="H16" s="68"/>
      <c r="I16" s="77"/>
      <c r="J16" s="49"/>
      <c r="K16" s="9"/>
      <c r="L16" s="5"/>
    </row>
    <row r="17" spans="2:12" x14ac:dyDescent="0.25">
      <c r="B17" s="67" t="s">
        <v>9</v>
      </c>
      <c r="C17" s="45" t="s">
        <v>10</v>
      </c>
      <c r="D17" s="15"/>
      <c r="E17" s="66"/>
      <c r="F17" s="55">
        <v>15</v>
      </c>
      <c r="G17" s="62">
        <f t="shared" si="0"/>
        <v>0</v>
      </c>
      <c r="H17" s="68"/>
      <c r="I17" s="77"/>
      <c r="J17" s="49"/>
      <c r="K17" s="9"/>
      <c r="L17" s="5"/>
    </row>
    <row r="18" spans="2:12" x14ac:dyDescent="0.25">
      <c r="B18" s="67" t="s">
        <v>40</v>
      </c>
      <c r="C18" s="120" t="s">
        <v>17</v>
      </c>
      <c r="D18" s="15"/>
      <c r="E18" s="66"/>
      <c r="F18" s="55"/>
      <c r="G18" s="62"/>
      <c r="H18" s="68"/>
      <c r="I18" s="37"/>
      <c r="J18" s="66"/>
      <c r="K18" s="9"/>
      <c r="L18" s="5"/>
    </row>
    <row r="19" spans="2:12" x14ac:dyDescent="0.25">
      <c r="B19" s="69" t="s">
        <v>11</v>
      </c>
      <c r="C19" s="62"/>
      <c r="D19" s="15"/>
      <c r="E19" s="66"/>
      <c r="F19" s="55"/>
      <c r="G19" s="62"/>
      <c r="H19" s="68"/>
      <c r="I19" s="37"/>
      <c r="J19" s="66"/>
      <c r="K19" s="9"/>
      <c r="L19" s="5"/>
    </row>
    <row r="20" spans="2:12" ht="15.75" x14ac:dyDescent="0.25">
      <c r="B20" s="139" t="s">
        <v>56</v>
      </c>
      <c r="C20" s="45" t="s">
        <v>13</v>
      </c>
      <c r="D20" s="15"/>
      <c r="E20" s="66"/>
      <c r="F20" s="55">
        <v>15</v>
      </c>
      <c r="G20" s="62">
        <f t="shared" si="0"/>
        <v>0</v>
      </c>
      <c r="H20" s="68"/>
      <c r="I20" s="77"/>
      <c r="J20" s="49"/>
      <c r="K20" s="10"/>
      <c r="L20" s="6"/>
    </row>
    <row r="21" spans="2:12" ht="15.75" x14ac:dyDescent="0.25">
      <c r="B21" s="139" t="s">
        <v>59</v>
      </c>
      <c r="C21" s="120" t="s">
        <v>17</v>
      </c>
      <c r="D21" s="15"/>
      <c r="E21" s="66"/>
      <c r="F21" s="55">
        <v>15</v>
      </c>
      <c r="G21" s="62">
        <f t="shared" si="0"/>
        <v>0</v>
      </c>
      <c r="H21" s="68"/>
      <c r="I21" s="37"/>
      <c r="J21" s="66"/>
      <c r="K21" s="10"/>
      <c r="L21" s="6"/>
    </row>
    <row r="22" spans="2:12" ht="15.75" x14ac:dyDescent="0.25">
      <c r="B22" s="70"/>
      <c r="C22" s="45"/>
      <c r="D22" s="15"/>
      <c r="E22" s="49"/>
      <c r="F22" s="55"/>
      <c r="G22" s="62"/>
      <c r="H22" s="68"/>
      <c r="I22" s="37"/>
      <c r="J22" s="49"/>
      <c r="K22" s="14"/>
      <c r="L22" s="5"/>
    </row>
    <row r="23" spans="2:12" x14ac:dyDescent="0.25">
      <c r="B23" s="71" t="s">
        <v>12</v>
      </c>
      <c r="C23" s="45"/>
      <c r="D23" s="15"/>
      <c r="E23" s="49"/>
      <c r="F23" s="55"/>
      <c r="G23" s="62"/>
      <c r="H23" s="68"/>
      <c r="I23" s="37"/>
      <c r="J23" s="49"/>
      <c r="K23" s="9"/>
      <c r="L23" s="5"/>
    </row>
    <row r="24" spans="2:12" x14ac:dyDescent="0.25">
      <c r="B24" s="72" t="s">
        <v>57</v>
      </c>
      <c r="C24" s="45" t="s">
        <v>13</v>
      </c>
      <c r="D24" s="15"/>
      <c r="E24" s="66"/>
      <c r="F24" s="55">
        <v>15</v>
      </c>
      <c r="G24" s="62">
        <f t="shared" si="0"/>
        <v>0</v>
      </c>
      <c r="H24" s="68"/>
      <c r="I24" s="77"/>
      <c r="J24" s="49"/>
      <c r="K24" s="9"/>
      <c r="L24" s="5"/>
    </row>
    <row r="25" spans="2:12" x14ac:dyDescent="0.25">
      <c r="B25" s="72" t="s">
        <v>14</v>
      </c>
      <c r="C25" s="45" t="s">
        <v>13</v>
      </c>
      <c r="D25" s="15"/>
      <c r="E25" s="66"/>
      <c r="F25" s="55">
        <v>15</v>
      </c>
      <c r="G25" s="62">
        <f t="shared" si="0"/>
        <v>0</v>
      </c>
      <c r="H25" s="68"/>
      <c r="I25" s="77"/>
      <c r="J25" s="49"/>
      <c r="K25" s="9"/>
      <c r="L25" s="5"/>
    </row>
    <row r="26" spans="2:12" x14ac:dyDescent="0.25">
      <c r="B26" s="72" t="s">
        <v>15</v>
      </c>
      <c r="C26" s="45" t="s">
        <v>13</v>
      </c>
      <c r="D26" s="15"/>
      <c r="E26" s="66"/>
      <c r="F26" s="55">
        <v>15</v>
      </c>
      <c r="G26" s="62">
        <f t="shared" si="0"/>
        <v>0</v>
      </c>
      <c r="H26" s="68"/>
      <c r="I26" s="77"/>
      <c r="J26" s="49"/>
      <c r="K26" s="9"/>
      <c r="L26" s="5"/>
    </row>
    <row r="27" spans="2:12" x14ac:dyDescent="0.25">
      <c r="B27" s="73" t="s">
        <v>16</v>
      </c>
      <c r="C27" s="120" t="s">
        <v>17</v>
      </c>
      <c r="D27" s="15"/>
      <c r="E27" s="66"/>
      <c r="F27" s="55"/>
      <c r="G27" s="62"/>
      <c r="H27" s="68"/>
      <c r="I27" s="96"/>
      <c r="J27" s="66"/>
      <c r="K27" s="9"/>
      <c r="L27" s="5"/>
    </row>
    <row r="28" spans="2:12" x14ac:dyDescent="0.25">
      <c r="B28" s="74" t="s">
        <v>18</v>
      </c>
      <c r="C28" s="46"/>
      <c r="D28" s="16"/>
      <c r="E28" s="50">
        <f>SUM(E16:E27)</f>
        <v>0</v>
      </c>
      <c r="F28" s="56"/>
      <c r="G28" s="63">
        <f>SUM(G16:G27)</f>
        <v>0</v>
      </c>
      <c r="H28" s="17"/>
      <c r="I28" s="38">
        <f>SUM(I16:I27)</f>
        <v>0</v>
      </c>
      <c r="J28" s="49"/>
      <c r="K28" s="9"/>
      <c r="L28" s="5"/>
    </row>
    <row r="29" spans="2:12" ht="15.75" thickBot="1" x14ac:dyDescent="0.3">
      <c r="B29" s="67"/>
      <c r="C29" s="45"/>
      <c r="D29" s="15"/>
      <c r="E29" s="42"/>
      <c r="F29" s="57"/>
      <c r="G29" s="64"/>
      <c r="H29" s="75"/>
      <c r="I29" s="40"/>
      <c r="J29" s="49"/>
      <c r="K29" s="9"/>
      <c r="L29" s="5"/>
    </row>
    <row r="30" spans="2:12" ht="15.75" thickBot="1" x14ac:dyDescent="0.3">
      <c r="B30" s="43" t="s">
        <v>26</v>
      </c>
      <c r="C30" s="47"/>
      <c r="D30" s="18"/>
      <c r="E30" s="51"/>
      <c r="F30" s="58"/>
      <c r="G30" s="65"/>
      <c r="H30" s="19"/>
      <c r="I30" s="41"/>
      <c r="J30" s="49"/>
      <c r="K30" s="9"/>
      <c r="L30" s="5"/>
    </row>
    <row r="31" spans="2:12" ht="15.75" customHeight="1" x14ac:dyDescent="0.25">
      <c r="B31" s="67" t="s">
        <v>30</v>
      </c>
      <c r="C31" s="45" t="s">
        <v>19</v>
      </c>
      <c r="D31" s="15"/>
      <c r="E31" s="66"/>
      <c r="F31" s="55">
        <v>2</v>
      </c>
      <c r="G31" s="62">
        <f t="shared" ref="G31:G35" si="1">+E31*F31</f>
        <v>0</v>
      </c>
      <c r="H31" s="68"/>
      <c r="I31" s="78"/>
      <c r="J31" s="49"/>
      <c r="K31" s="9"/>
      <c r="L31" s="5"/>
    </row>
    <row r="32" spans="2:12" ht="18" customHeight="1" x14ac:dyDescent="0.25">
      <c r="B32" s="67" t="s">
        <v>31</v>
      </c>
      <c r="C32" s="45" t="s">
        <v>32</v>
      </c>
      <c r="D32" s="15"/>
      <c r="E32" s="66"/>
      <c r="F32" s="55">
        <v>13</v>
      </c>
      <c r="G32" s="62">
        <f t="shared" si="1"/>
        <v>0</v>
      </c>
      <c r="H32" s="68"/>
      <c r="I32" s="78"/>
      <c r="J32" s="49"/>
      <c r="K32" s="9"/>
      <c r="L32" s="5"/>
    </row>
    <row r="33" spans="2:12" x14ac:dyDescent="0.25">
      <c r="B33" s="71"/>
      <c r="C33" s="48"/>
      <c r="D33" s="20"/>
      <c r="E33" s="52"/>
      <c r="F33" s="59"/>
      <c r="G33" s="62"/>
      <c r="H33" s="76"/>
      <c r="I33" s="39"/>
      <c r="J33" s="49"/>
      <c r="K33" s="11"/>
      <c r="L33" s="6"/>
    </row>
    <row r="34" spans="2:12" x14ac:dyDescent="0.25">
      <c r="B34" s="67" t="s">
        <v>20</v>
      </c>
      <c r="C34" s="45" t="s">
        <v>13</v>
      </c>
      <c r="D34" s="15"/>
      <c r="E34" s="66"/>
      <c r="F34" s="55">
        <v>15</v>
      </c>
      <c r="G34" s="62">
        <f t="shared" si="1"/>
        <v>0</v>
      </c>
      <c r="H34" s="68"/>
      <c r="I34" s="77"/>
      <c r="J34" s="49"/>
      <c r="K34" s="9"/>
      <c r="L34" s="5"/>
    </row>
    <row r="35" spans="2:12" x14ac:dyDescent="0.25">
      <c r="B35" s="67" t="s">
        <v>21</v>
      </c>
      <c r="C35" s="45" t="s">
        <v>13</v>
      </c>
      <c r="D35" s="15"/>
      <c r="E35" s="66"/>
      <c r="F35" s="55">
        <v>15</v>
      </c>
      <c r="G35" s="62">
        <f t="shared" si="1"/>
        <v>0</v>
      </c>
      <c r="H35" s="68"/>
      <c r="I35" s="77"/>
      <c r="J35" s="49"/>
      <c r="K35" s="9"/>
      <c r="L35" s="5"/>
    </row>
    <row r="36" spans="2:12" x14ac:dyDescent="0.25">
      <c r="B36" s="74" t="s">
        <v>18</v>
      </c>
      <c r="C36" s="46"/>
      <c r="D36" s="16"/>
      <c r="E36" s="53">
        <f>SUM(E31:E35)</f>
        <v>0</v>
      </c>
      <c r="F36" s="60"/>
      <c r="G36" s="63">
        <f>SUM(G31:G35)</f>
        <v>0</v>
      </c>
      <c r="H36" s="17"/>
      <c r="I36" s="38">
        <f>SUM(I31:I35)</f>
        <v>0</v>
      </c>
      <c r="J36" s="49"/>
      <c r="K36" s="9"/>
      <c r="L36" s="5"/>
    </row>
    <row r="37" spans="2:12" ht="15.75" thickBot="1" x14ac:dyDescent="0.3">
      <c r="B37" s="67"/>
      <c r="C37" s="45"/>
      <c r="D37" s="15"/>
      <c r="E37" s="42"/>
      <c r="F37" s="61"/>
      <c r="G37" s="64"/>
      <c r="H37" s="75"/>
      <c r="I37" s="49"/>
      <c r="J37" s="49"/>
      <c r="K37" s="9"/>
      <c r="L37" s="5"/>
    </row>
    <row r="38" spans="2:12" ht="15.75" thickBot="1" x14ac:dyDescent="0.3">
      <c r="B38" s="43" t="s">
        <v>60</v>
      </c>
      <c r="C38" s="47"/>
      <c r="D38" s="18"/>
      <c r="E38" s="51"/>
      <c r="F38" s="58"/>
      <c r="G38" s="65"/>
      <c r="H38" s="19"/>
      <c r="I38" s="41"/>
      <c r="J38" s="49"/>
      <c r="K38" s="9"/>
      <c r="L38" s="5"/>
    </row>
    <row r="39" spans="2:12" x14ac:dyDescent="0.25">
      <c r="B39" s="67" t="s">
        <v>27</v>
      </c>
      <c r="C39" s="45"/>
      <c r="D39" s="15"/>
      <c r="E39" s="147"/>
      <c r="F39" s="148"/>
      <c r="G39" s="149"/>
      <c r="H39" s="75"/>
      <c r="I39" s="66"/>
      <c r="J39" s="49"/>
      <c r="K39" s="9"/>
      <c r="L39" s="5"/>
    </row>
    <row r="40" spans="2:12" x14ac:dyDescent="0.25">
      <c r="B40" s="67" t="s">
        <v>28</v>
      </c>
      <c r="C40" s="45"/>
      <c r="D40" s="15"/>
      <c r="E40" s="150"/>
      <c r="F40" s="151"/>
      <c r="G40" s="152"/>
      <c r="H40" s="75"/>
      <c r="I40" s="66"/>
      <c r="J40" s="49"/>
      <c r="K40" s="9"/>
      <c r="L40" s="5"/>
    </row>
    <row r="41" spans="2:12" ht="15.75" thickBot="1" x14ac:dyDescent="0.3">
      <c r="B41" s="67" t="s">
        <v>29</v>
      </c>
      <c r="C41" s="45"/>
      <c r="D41" s="15"/>
      <c r="E41" s="153"/>
      <c r="F41" s="154"/>
      <c r="G41" s="155"/>
      <c r="H41" s="75"/>
      <c r="I41" s="66"/>
      <c r="J41" s="49"/>
      <c r="K41" s="9"/>
      <c r="L41" s="5"/>
    </row>
    <row r="42" spans="2:12" x14ac:dyDescent="0.25">
      <c r="B42" s="74" t="s">
        <v>18</v>
      </c>
      <c r="C42" s="46"/>
      <c r="D42" s="16"/>
      <c r="E42" s="144"/>
      <c r="F42" s="145"/>
      <c r="G42" s="146"/>
      <c r="H42" s="17"/>
      <c r="I42" s="38">
        <f>SUM(I39:I41)</f>
        <v>0</v>
      </c>
      <c r="J42" s="49"/>
      <c r="K42" s="9"/>
      <c r="L42" s="5"/>
    </row>
    <row r="43" spans="2:12" ht="15.75" thickBot="1" x14ac:dyDescent="0.3">
      <c r="B43" s="81"/>
      <c r="C43" s="82"/>
      <c r="D43" s="83"/>
      <c r="E43" s="84"/>
      <c r="F43" s="85"/>
      <c r="G43" s="86"/>
      <c r="H43" s="87"/>
      <c r="I43" s="88"/>
      <c r="J43" s="49"/>
      <c r="K43" s="9"/>
      <c r="L43" s="5"/>
    </row>
    <row r="44" spans="2:12" ht="15.75" thickBot="1" x14ac:dyDescent="0.3">
      <c r="B44" s="43" t="s">
        <v>33</v>
      </c>
      <c r="C44" s="47"/>
      <c r="D44" s="18"/>
      <c r="E44" s="51"/>
      <c r="F44" s="58" t="s">
        <v>35</v>
      </c>
      <c r="G44" s="65"/>
      <c r="H44" s="19"/>
      <c r="I44" s="41"/>
      <c r="J44" s="49"/>
      <c r="K44" s="9"/>
      <c r="L44" s="5"/>
    </row>
    <row r="45" spans="2:12" x14ac:dyDescent="0.25">
      <c r="B45" s="70"/>
      <c r="C45" s="45"/>
      <c r="D45" s="15"/>
      <c r="E45" s="49"/>
      <c r="F45" s="55"/>
      <c r="G45" s="62"/>
      <c r="H45" s="68"/>
      <c r="I45" s="37"/>
      <c r="J45" s="49"/>
      <c r="K45" s="9"/>
      <c r="L45" s="5"/>
    </row>
    <row r="46" spans="2:12" x14ac:dyDescent="0.25">
      <c r="B46" s="70" t="s">
        <v>51</v>
      </c>
      <c r="C46" s="120" t="s">
        <v>17</v>
      </c>
      <c r="D46" s="15"/>
      <c r="E46" s="49" t="s">
        <v>34</v>
      </c>
      <c r="F46" s="89"/>
      <c r="G46" s="62"/>
      <c r="H46" s="68"/>
      <c r="I46" s="37"/>
      <c r="J46" s="49"/>
      <c r="K46" s="9"/>
      <c r="L46" s="5"/>
    </row>
    <row r="47" spans="2:12" x14ac:dyDescent="0.25">
      <c r="B47" s="70" t="s">
        <v>52</v>
      </c>
      <c r="C47" s="120" t="s">
        <v>17</v>
      </c>
      <c r="D47" s="15"/>
      <c r="E47" s="49" t="s">
        <v>34</v>
      </c>
      <c r="F47" s="89"/>
      <c r="G47" s="62"/>
      <c r="H47" s="68"/>
      <c r="I47" s="37"/>
      <c r="J47" s="49"/>
      <c r="K47" s="9"/>
      <c r="L47" s="5"/>
    </row>
    <row r="48" spans="2:12" x14ac:dyDescent="0.25">
      <c r="B48" s="70" t="s">
        <v>49</v>
      </c>
      <c r="C48" s="120" t="s">
        <v>17</v>
      </c>
      <c r="D48" s="15"/>
      <c r="E48" s="49" t="s">
        <v>50</v>
      </c>
      <c r="F48" s="119"/>
      <c r="G48" s="62"/>
      <c r="H48" s="68"/>
      <c r="I48" s="37"/>
      <c r="J48" s="49"/>
      <c r="K48" s="9"/>
      <c r="L48" s="5"/>
    </row>
    <row r="49" spans="2:12" ht="15.75" thickBot="1" x14ac:dyDescent="0.3">
      <c r="B49" s="70"/>
      <c r="C49" s="45"/>
      <c r="D49" s="15"/>
      <c r="E49" s="49"/>
      <c r="F49" s="55"/>
      <c r="G49" s="62"/>
      <c r="H49" s="68"/>
      <c r="I49" s="37"/>
      <c r="J49" s="49"/>
      <c r="K49" s="9"/>
      <c r="L49" s="5"/>
    </row>
    <row r="50" spans="2:12" ht="16.5" thickBot="1" x14ac:dyDescent="0.3">
      <c r="B50" s="109" t="s">
        <v>22</v>
      </c>
      <c r="C50" s="110"/>
      <c r="D50" s="111"/>
      <c r="E50" s="112"/>
      <c r="F50" s="113"/>
      <c r="G50" s="114">
        <f>G28+G36</f>
        <v>0</v>
      </c>
      <c r="H50" s="115"/>
      <c r="I50" s="116">
        <f>I28+I36+I42</f>
        <v>0</v>
      </c>
      <c r="J50" s="117"/>
      <c r="K50" s="12"/>
      <c r="L50" s="7"/>
    </row>
    <row r="51" spans="2:12" ht="15.75" thickBot="1" x14ac:dyDescent="0.3">
      <c r="B51" s="1"/>
      <c r="C51" s="1"/>
      <c r="D51" s="1"/>
      <c r="E51" s="1"/>
      <c r="F51" s="1"/>
      <c r="G51" s="1"/>
      <c r="H51" s="1"/>
      <c r="I51" s="1"/>
      <c r="J51" s="1"/>
      <c r="K51" s="1"/>
      <c r="L51" s="1"/>
    </row>
    <row r="52" spans="2:12" ht="60" customHeight="1" thickBot="1" x14ac:dyDescent="0.3">
      <c r="B52" s="140" t="s">
        <v>58</v>
      </c>
      <c r="C52" s="141"/>
      <c r="D52" s="141"/>
      <c r="E52" s="141"/>
      <c r="F52" s="141"/>
      <c r="G52" s="141"/>
      <c r="H52" s="142"/>
      <c r="I52" s="1"/>
      <c r="J52" s="1"/>
      <c r="K52" s="1"/>
      <c r="L52" s="1"/>
    </row>
    <row r="53" spans="2:12" x14ac:dyDescent="0.25">
      <c r="B53" s="1"/>
      <c r="C53" s="4"/>
      <c r="D53" s="4"/>
      <c r="E53" s="2"/>
      <c r="F53" s="2"/>
      <c r="G53" s="2"/>
      <c r="H53" s="2"/>
      <c r="I53" s="2"/>
      <c r="J53" s="2"/>
    </row>
    <row r="54" spans="2:12" ht="15.75" thickBot="1" x14ac:dyDescent="0.3"/>
    <row r="55" spans="2:12" ht="21.75" thickBot="1" x14ac:dyDescent="0.3">
      <c r="B55" s="118" t="s">
        <v>47</v>
      </c>
      <c r="C55" s="108"/>
      <c r="D55" s="108"/>
      <c r="E55" s="108"/>
      <c r="F55" s="108" t="s">
        <v>46</v>
      </c>
      <c r="G55" s="143">
        <f>SUM(G50+I50)</f>
        <v>0</v>
      </c>
      <c r="H55" s="80"/>
    </row>
    <row r="57" spans="2:12" ht="15.75" thickBot="1" x14ac:dyDescent="0.3"/>
    <row r="58" spans="2:12" ht="16.5" thickBot="1" x14ac:dyDescent="0.3">
      <c r="B58" s="97" t="s">
        <v>41</v>
      </c>
      <c r="C58" s="92"/>
      <c r="D58" s="98"/>
      <c r="E58" s="98"/>
      <c r="F58" s="98"/>
      <c r="G58" s="98"/>
      <c r="H58" s="80"/>
    </row>
    <row r="59" spans="2:12" ht="15.75" x14ac:dyDescent="0.25">
      <c r="B59" s="129" t="s">
        <v>42</v>
      </c>
      <c r="C59" s="130"/>
      <c r="D59" s="99"/>
      <c r="E59" s="100"/>
      <c r="F59" s="101"/>
      <c r="G59" s="101"/>
      <c r="H59" s="102"/>
    </row>
    <row r="60" spans="2:12" ht="15.75" x14ac:dyDescent="0.25">
      <c r="B60" s="131" t="s">
        <v>43</v>
      </c>
      <c r="C60" s="132"/>
      <c r="D60" s="103"/>
      <c r="E60" s="104"/>
      <c r="F60" s="105"/>
      <c r="G60" s="105"/>
      <c r="H60" s="106"/>
    </row>
    <row r="61" spans="2:12" ht="15.75" x14ac:dyDescent="0.25">
      <c r="B61" s="131" t="s">
        <v>44</v>
      </c>
      <c r="C61" s="132"/>
      <c r="D61" s="103"/>
      <c r="E61" s="133"/>
      <c r="F61" s="134"/>
      <c r="G61" s="134"/>
      <c r="H61" s="135"/>
    </row>
    <row r="62" spans="2:12" ht="41.25" customHeight="1" thickBot="1" x14ac:dyDescent="0.3">
      <c r="B62" s="122" t="s">
        <v>45</v>
      </c>
      <c r="C62" s="123"/>
      <c r="D62" s="107"/>
      <c r="E62" s="124"/>
      <c r="F62" s="125"/>
      <c r="G62" s="125"/>
      <c r="H62" s="126"/>
    </row>
  </sheetData>
  <mergeCells count="16">
    <mergeCell ref="B3:H3"/>
    <mergeCell ref="B5:G5"/>
    <mergeCell ref="B6:G6"/>
    <mergeCell ref="B52:H52"/>
    <mergeCell ref="B8:G8"/>
    <mergeCell ref="B62:C62"/>
    <mergeCell ref="E62:H62"/>
    <mergeCell ref="B4:G4"/>
    <mergeCell ref="B7:G7"/>
    <mergeCell ref="I13:J13"/>
    <mergeCell ref="B59:C59"/>
    <mergeCell ref="B60:C60"/>
    <mergeCell ref="B61:C61"/>
    <mergeCell ref="E61:H61"/>
    <mergeCell ref="D12:E12"/>
    <mergeCell ref="E13:G13"/>
  </mergeCells>
  <pageMargins left="0.7" right="0.7" top="0.75" bottom="0.75" header="0.3" footer="0.3"/>
  <pageSetup paperSize="9"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98B29ED0117D84EAC06993D6102CC3F" ma:contentTypeVersion="15" ma:contentTypeDescription="Een nieuw document maken." ma:contentTypeScope="" ma:versionID="b8f9c4172e8426ef1e28f3567e539d73">
  <xsd:schema xmlns:xsd="http://www.w3.org/2001/XMLSchema" xmlns:xs="http://www.w3.org/2001/XMLSchema" xmlns:p="http://schemas.microsoft.com/office/2006/metadata/properties" xmlns:ns3="23f853c5-91e4-4755-91d7-ce42773f7fc8" xmlns:ns4="3f9cc462-be36-4eb8-baa0-2c897593b41c" targetNamespace="http://schemas.microsoft.com/office/2006/metadata/properties" ma:root="true" ma:fieldsID="ec2a3f28c1e6364bd27d32e858f4f07a" ns3:_="" ns4:_="">
    <xsd:import namespace="23f853c5-91e4-4755-91d7-ce42773f7fc8"/>
    <xsd:import namespace="3f9cc462-be36-4eb8-baa0-2c897593b41c"/>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_activity" minOccurs="0"/>
                <xsd:element ref="ns3:MediaLengthInSeconds" minOccurs="0"/>
                <xsd:element ref="ns3:MediaServiceSearchProperties"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f853c5-91e4-4755-91d7-ce42773f7fc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f9cc462-be36-4eb8-baa0-2c897593b41c" elementFormDefault="qualified">
    <xsd:import namespace="http://schemas.microsoft.com/office/2006/documentManagement/types"/>
    <xsd:import namespace="http://schemas.microsoft.com/office/infopath/2007/PartnerControls"/>
    <xsd:element name="SharedWithUsers" ma:index="15"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Gedeeld met details" ma:internalName="SharedWithDetails" ma:readOnly="true">
      <xsd:simpleType>
        <xsd:restriction base="dms:Note">
          <xsd:maxLength value="255"/>
        </xsd:restriction>
      </xsd:simpleType>
    </xsd:element>
    <xsd:element name="SharingHintHash" ma:index="17" nillable="true" ma:displayName="Hint-hash delen"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23f853c5-91e4-4755-91d7-ce42773f7fc8" xsi:nil="true"/>
  </documentManagement>
</p:properties>
</file>

<file path=customXml/itemProps1.xml><?xml version="1.0" encoding="utf-8"?>
<ds:datastoreItem xmlns:ds="http://schemas.openxmlformats.org/officeDocument/2006/customXml" ds:itemID="{025C58C9-AA77-4C47-BAD8-996BEFA03BDE}">
  <ds:schemaRefs>
    <ds:schemaRef ds:uri="http://schemas.microsoft.com/sharepoint/v3/contenttype/forms"/>
  </ds:schemaRefs>
</ds:datastoreItem>
</file>

<file path=customXml/itemProps2.xml><?xml version="1.0" encoding="utf-8"?>
<ds:datastoreItem xmlns:ds="http://schemas.openxmlformats.org/officeDocument/2006/customXml" ds:itemID="{04644B60-6AB1-43B9-858C-DD743EEE8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f853c5-91e4-4755-91d7-ce42773f7fc8"/>
    <ds:schemaRef ds:uri="3f9cc462-be36-4eb8-baa0-2c897593b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0B3767-C49E-4DC9-A4D2-A808BCB07A8E}">
  <ds:schemaRef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3f9cc462-be36-4eb8-baa0-2c897593b41c"/>
    <ds:schemaRef ds:uri="http://purl.org/dc/elements/1.1/"/>
    <ds:schemaRef ds:uri="http://schemas.microsoft.com/office/2006/metadata/properties"/>
    <ds:schemaRef ds:uri="23f853c5-91e4-4755-91d7-ce42773f7f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Kosten aanbesteding</vt:lpstr>
    </vt:vector>
  </TitlesOfParts>
  <Manager/>
  <Company>Gemeente Gorinchem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Allow Frings</dc:creator>
  <cp:keywords/>
  <dc:description/>
  <cp:lastModifiedBy>Joop Bruurs</cp:lastModifiedBy>
  <cp:revision/>
  <dcterms:created xsi:type="dcterms:W3CDTF">2025-01-02T08:45:07Z</dcterms:created>
  <dcterms:modified xsi:type="dcterms:W3CDTF">2025-07-30T15:20:06Z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0x010100098B29ED0117D84EAC06993D6102CC3F</vt:lpwstr>
  </property>
</Properties>
</file>