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8 Offerte aanvraag\"/>
    </mc:Choice>
  </mc:AlternateContent>
  <bookViews>
    <workbookView xWindow="0" yWindow="0" windowWidth="28800" windowHeight="12000" firstSheet="2" activeTab="2"/>
  </bookViews>
  <sheets>
    <sheet name="Blad3" sheetId="7" state="hidden" r:id="rId1"/>
    <sheet name="Blad1" sheetId="1" state="hidden" r:id="rId2"/>
    <sheet name="Instructie" sheetId="8" r:id="rId3"/>
    <sheet name="Prijzenblad perceel 2"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3" i="6" l="1"/>
  <c r="I264" i="6"/>
  <c r="I265" i="6"/>
  <c r="I266" i="6"/>
  <c r="I267" i="6"/>
  <c r="I269" i="6"/>
  <c r="I270" i="6"/>
  <c r="I271" i="6"/>
  <c r="I272" i="6"/>
  <c r="I273" i="6"/>
  <c r="I275" i="6"/>
  <c r="I276" i="6"/>
  <c r="I277" i="6"/>
  <c r="I278" i="6"/>
  <c r="I279" i="6"/>
  <c r="I280" i="6"/>
  <c r="I281" i="6"/>
  <c r="I282" i="6"/>
  <c r="I283" i="6"/>
  <c r="I284" i="6"/>
  <c r="I285" i="6"/>
  <c r="I286" i="6"/>
  <c r="I254" i="6"/>
  <c r="I255" i="6"/>
  <c r="I256" i="6"/>
  <c r="I257" i="6"/>
  <c r="I258" i="6"/>
  <c r="I259" i="6"/>
  <c r="I260" i="6"/>
  <c r="I261" i="6"/>
  <c r="I262" i="6"/>
  <c r="I233" i="6"/>
  <c r="I234" i="6"/>
  <c r="I235" i="6"/>
  <c r="I236" i="6"/>
  <c r="I237" i="6"/>
  <c r="I238" i="6"/>
  <c r="I239" i="6"/>
  <c r="I240" i="6"/>
  <c r="I241" i="6"/>
  <c r="I242" i="6"/>
  <c r="I243" i="6"/>
  <c r="I244" i="6"/>
  <c r="I245" i="6"/>
  <c r="I246" i="6"/>
  <c r="I247" i="6"/>
  <c r="I248" i="6"/>
  <c r="I249" i="6"/>
  <c r="I251" i="6"/>
  <c r="I252" i="6"/>
  <c r="I253" i="6"/>
  <c r="I220" i="6"/>
  <c r="I221" i="6"/>
  <c r="I222" i="6"/>
  <c r="I223" i="6"/>
  <c r="I224" i="6"/>
  <c r="I225" i="6"/>
  <c r="I226" i="6"/>
  <c r="I227" i="6"/>
  <c r="I228" i="6"/>
  <c r="I229" i="6"/>
  <c r="I230" i="6"/>
  <c r="I231" i="6"/>
  <c r="I232" i="6"/>
  <c r="I209" i="6"/>
  <c r="I204" i="6"/>
  <c r="I190" i="6"/>
  <c r="I103" i="6"/>
  <c r="I90" i="6"/>
  <c r="I62" i="6"/>
  <c r="I54" i="6"/>
  <c r="I45" i="6"/>
  <c r="I37" i="6"/>
  <c r="I219" i="6"/>
  <c r="I218" i="6"/>
  <c r="I217" i="6"/>
  <c r="I216" i="6"/>
  <c r="I215" i="6"/>
  <c r="I214" i="6"/>
  <c r="I213" i="6"/>
  <c r="I212" i="6"/>
  <c r="I211" i="6"/>
  <c r="I210" i="6"/>
  <c r="I208" i="6"/>
  <c r="I207" i="6"/>
  <c r="I206" i="6"/>
  <c r="I205" i="6"/>
  <c r="I203" i="6"/>
  <c r="I202" i="6"/>
  <c r="I201" i="6"/>
  <c r="I200" i="6"/>
  <c r="I199" i="6"/>
  <c r="I198" i="6"/>
  <c r="I197" i="6"/>
  <c r="I196" i="6"/>
  <c r="I195" i="6"/>
  <c r="I194" i="6"/>
  <c r="I193" i="6"/>
  <c r="I192" i="6"/>
  <c r="I191"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5" i="6"/>
  <c r="I114" i="6"/>
  <c r="I113" i="6"/>
  <c r="I112" i="6"/>
  <c r="I111" i="6"/>
  <c r="I110" i="6"/>
  <c r="I109" i="6"/>
  <c r="I108" i="6"/>
  <c r="I107" i="6"/>
  <c r="I106" i="6"/>
  <c r="I105" i="6"/>
  <c r="I104" i="6"/>
  <c r="I102" i="6"/>
  <c r="I101" i="6"/>
  <c r="I100" i="6"/>
  <c r="I99" i="6"/>
  <c r="I98" i="6"/>
  <c r="I97" i="6"/>
  <c r="I96" i="6"/>
  <c r="I95" i="6"/>
  <c r="I93" i="6"/>
  <c r="I92" i="6"/>
  <c r="I91" i="6"/>
  <c r="I89" i="6"/>
  <c r="I88" i="6"/>
  <c r="I87" i="6"/>
  <c r="I86" i="6"/>
  <c r="I84" i="6"/>
  <c r="I83" i="6"/>
  <c r="I82" i="6"/>
  <c r="I81" i="6"/>
  <c r="I80" i="6"/>
  <c r="I79" i="6"/>
  <c r="I78" i="6"/>
  <c r="I76" i="6"/>
  <c r="I75" i="6"/>
  <c r="I74" i="6"/>
  <c r="I73" i="6"/>
  <c r="I72" i="6"/>
  <c r="I71" i="6"/>
  <c r="I70" i="6"/>
  <c r="I69" i="6"/>
  <c r="I68" i="6"/>
  <c r="I67" i="6"/>
  <c r="I66" i="6"/>
  <c r="I65" i="6"/>
  <c r="I64" i="6"/>
  <c r="I63" i="6"/>
  <c r="I61" i="6"/>
  <c r="I60" i="6"/>
  <c r="I59" i="6"/>
  <c r="I57" i="6"/>
  <c r="I56" i="6"/>
  <c r="I55" i="6"/>
  <c r="I53" i="6"/>
  <c r="I52" i="6"/>
  <c r="I51" i="6"/>
  <c r="I50" i="6"/>
  <c r="I49" i="6"/>
  <c r="I48" i="6"/>
  <c r="I47" i="6"/>
  <c r="I46"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288" i="6" l="1"/>
  <c r="D126" i="1"/>
  <c r="D177" i="1"/>
  <c r="D164" i="1"/>
  <c r="D382" i="1"/>
  <c r="D495" i="1"/>
  <c r="D227" i="1"/>
  <c r="D2" i="1"/>
  <c r="D558" i="1"/>
  <c r="D649" i="1"/>
  <c r="D351" i="1"/>
  <c r="D373" i="1"/>
  <c r="D329" i="1"/>
  <c r="D482" i="1"/>
  <c r="D483" i="1"/>
  <c r="D387" i="1"/>
  <c r="D331" i="1"/>
  <c r="D629" i="1"/>
  <c r="D473" i="1"/>
  <c r="D420" i="1"/>
  <c r="D360" i="1"/>
  <c r="D222" i="1"/>
  <c r="D445" i="1"/>
  <c r="D109" i="1"/>
  <c r="D208" i="1"/>
  <c r="D453" i="1"/>
  <c r="D568" i="1"/>
  <c r="D365" i="1"/>
  <c r="D299" i="1"/>
  <c r="D67" i="1"/>
  <c r="D393" i="1"/>
  <c r="D201" i="1"/>
  <c r="D527" i="1"/>
  <c r="D605" i="1"/>
  <c r="D211" i="1"/>
  <c r="D425" i="1"/>
  <c r="D144" i="1"/>
  <c r="D478" i="1"/>
  <c r="D4" i="1"/>
  <c r="D233" i="1"/>
  <c r="D431" i="1"/>
  <c r="D186" i="1"/>
  <c r="D632" i="1"/>
  <c r="D627" i="1"/>
  <c r="D594" i="1"/>
  <c r="D3" i="1"/>
  <c r="D364" i="1"/>
  <c r="D659" i="1"/>
  <c r="D614" i="1"/>
  <c r="D553" i="1"/>
  <c r="D506" i="1"/>
  <c r="D592" i="1"/>
  <c r="D533" i="1"/>
  <c r="D616" i="1"/>
  <c r="D266" i="1"/>
  <c r="D645" i="1"/>
  <c r="D535" i="1"/>
  <c r="D178" i="1"/>
  <c r="D286" i="1"/>
  <c r="D13" i="1"/>
  <c r="D234" i="1"/>
  <c r="D557" i="1"/>
  <c r="D479" i="1"/>
  <c r="D447" i="1"/>
  <c r="D36" i="1"/>
  <c r="D302" i="1"/>
  <c r="D414" i="1"/>
  <c r="D280" i="1"/>
  <c r="D256" i="1"/>
  <c r="D303" i="1"/>
  <c r="D450" i="1"/>
  <c r="D388" i="1"/>
  <c r="D293" i="1"/>
  <c r="D601" i="1"/>
  <c r="D429" i="1"/>
  <c r="D543" i="1"/>
  <c r="D661" i="1"/>
  <c r="D32" i="1"/>
  <c r="D56" i="1"/>
  <c r="D444" i="1"/>
  <c r="D253" i="1"/>
  <c r="D311" i="1"/>
  <c r="D77" i="1"/>
  <c r="D602" i="1"/>
  <c r="D199" i="1"/>
  <c r="D157" i="1"/>
  <c r="D634" i="1"/>
  <c r="D613" i="1"/>
  <c r="D463" i="1"/>
  <c r="D210" i="1"/>
  <c r="D540" i="1"/>
  <c r="D257" i="1"/>
  <c r="D89" i="1"/>
  <c r="D349" i="1"/>
  <c r="D338" i="1"/>
  <c r="D43" i="1"/>
  <c r="D337" i="1"/>
  <c r="D525" i="1"/>
  <c r="D630" i="1"/>
  <c r="D354" i="1"/>
  <c r="D407" i="1"/>
  <c r="D625" i="1"/>
  <c r="D468" i="1"/>
  <c r="D504" i="1"/>
  <c r="D569" i="1"/>
  <c r="D11" i="1"/>
  <c r="D49" i="1"/>
  <c r="D406" i="1"/>
  <c r="D279" i="1"/>
  <c r="D572" i="1"/>
  <c r="D584" i="1"/>
  <c r="D490" i="1"/>
  <c r="D456" i="1"/>
  <c r="D537" i="1"/>
  <c r="D321" i="1"/>
  <c r="D604" i="1"/>
  <c r="D270" i="1"/>
  <c r="D489" i="1"/>
  <c r="D362" i="1"/>
  <c r="D292" i="1"/>
  <c r="D274" i="1"/>
  <c r="D22" i="1"/>
  <c r="D106" i="1"/>
  <c r="D62" i="1"/>
  <c r="D345" i="1"/>
  <c r="D623" i="1"/>
  <c r="D223" i="1"/>
  <c r="D243" i="1"/>
  <c r="D651" i="1"/>
  <c r="D538" i="1"/>
  <c r="D398" i="1"/>
  <c r="D174" i="1"/>
  <c r="D153" i="1"/>
  <c r="D69" i="1"/>
  <c r="D436" i="1"/>
  <c r="D103" i="1"/>
  <c r="D319" i="1"/>
  <c r="D250" i="1"/>
  <c r="D608" i="1"/>
  <c r="D520" i="1"/>
  <c r="D391" i="1"/>
  <c r="D231" i="1"/>
  <c r="D139" i="1"/>
  <c r="D264" i="1"/>
  <c r="D282" i="1"/>
  <c r="D413" i="1"/>
  <c r="D492" i="1"/>
  <c r="D342" i="1"/>
  <c r="D135" i="1"/>
  <c r="D131" i="1"/>
  <c r="D273" i="1"/>
  <c r="D642" i="1"/>
  <c r="D514" i="1"/>
  <c r="D644" i="1"/>
  <c r="D10" i="1"/>
  <c r="D133" i="1"/>
  <c r="D583" i="1"/>
  <c r="D501" i="1"/>
  <c r="D340" i="1"/>
  <c r="D529" i="1"/>
  <c r="D654" i="1"/>
  <c r="D143" i="1"/>
  <c r="D637" i="1"/>
  <c r="D628" i="1"/>
  <c r="D320" i="1"/>
  <c r="D116" i="1"/>
  <c r="D140" i="1"/>
  <c r="D491" i="1"/>
  <c r="D511" i="1"/>
  <c r="D88" i="1"/>
  <c r="D132" i="1"/>
  <c r="D451" i="1"/>
  <c r="D224" i="1"/>
  <c r="D50" i="1"/>
  <c r="D530" i="1"/>
  <c r="D297" i="1"/>
  <c r="D196" i="1"/>
  <c r="D145" i="1"/>
  <c r="D315" i="1"/>
  <c r="D394" i="1"/>
  <c r="D402" i="1"/>
  <c r="D307" i="1"/>
  <c r="D6" i="1"/>
  <c r="D215" i="1"/>
  <c r="D318" i="1"/>
  <c r="D90" i="1"/>
  <c r="D587" i="1"/>
  <c r="D129" i="1"/>
  <c r="D252" i="1"/>
  <c r="D220" i="1"/>
  <c r="D162" i="1"/>
  <c r="D7" i="1"/>
  <c r="D503" i="1"/>
  <c r="D674" i="1"/>
  <c r="D16" i="1"/>
  <c r="D346" i="1"/>
  <c r="D560" i="1"/>
  <c r="D658" i="1"/>
  <c r="D434" i="1"/>
  <c r="D306" i="1"/>
  <c r="D585" i="1"/>
  <c r="D287" i="1"/>
  <c r="D80" i="1"/>
  <c r="D328" i="1"/>
  <c r="D101" i="1"/>
  <c r="D660" i="1"/>
  <c r="D168" i="1"/>
  <c r="D295" i="1"/>
  <c r="D269" i="1"/>
  <c r="D33" i="1"/>
  <c r="D283" i="1"/>
  <c r="D379" i="1"/>
  <c r="D561" i="1"/>
  <c r="D476" i="1"/>
  <c r="D471" i="1"/>
  <c r="D267" i="1"/>
  <c r="D268" i="1"/>
  <c r="D326" i="1"/>
  <c r="D221" i="1"/>
  <c r="D141" i="1"/>
  <c r="D172" i="1"/>
  <c r="D47" i="1"/>
  <c r="D448" i="1"/>
  <c r="D437" i="1"/>
  <c r="D138" i="1"/>
  <c r="D288" i="1"/>
  <c r="D21" i="1"/>
  <c r="D198" i="1"/>
  <c r="D343" i="1"/>
  <c r="D82" i="1"/>
  <c r="D81" i="1"/>
  <c r="D173" i="1"/>
  <c r="D599" i="1"/>
  <c r="D389" i="1"/>
  <c r="D91" i="1"/>
  <c r="D76" i="1"/>
  <c r="D313" i="1"/>
  <c r="D403" i="1"/>
  <c r="D28" i="1"/>
  <c r="D111" i="1"/>
  <c r="D97" i="1"/>
  <c r="D246" i="1"/>
  <c r="D12" i="1"/>
  <c r="D301" i="1"/>
  <c r="D61" i="1"/>
  <c r="D193" i="1"/>
  <c r="D99" i="1"/>
  <c r="D622" i="1"/>
  <c r="D554" i="1"/>
  <c r="D146" i="1"/>
  <c r="D597" i="1"/>
  <c r="D102" i="1"/>
  <c r="D612" i="1"/>
  <c r="D609" i="1"/>
  <c r="D559" i="1"/>
  <c r="D285" i="1"/>
  <c r="D147" i="1"/>
  <c r="D204" i="1"/>
  <c r="D412" i="1"/>
  <c r="D656" i="1"/>
  <c r="D92" i="1"/>
  <c r="D189" i="1"/>
  <c r="D618" i="1"/>
  <c r="D249" i="1"/>
  <c r="D415" i="1"/>
  <c r="D272" i="1"/>
  <c r="D663" i="1"/>
  <c r="D455" i="1"/>
  <c r="D556" i="1"/>
  <c r="D84" i="1"/>
  <c r="D564" i="1"/>
  <c r="D57" i="1"/>
  <c r="D582" i="1"/>
  <c r="D289" i="1"/>
  <c r="D316" i="1"/>
  <c r="D296" i="1"/>
  <c r="D240" i="1"/>
  <c r="D202" i="1"/>
  <c r="D475" i="1"/>
  <c r="D124" i="1"/>
  <c r="D48" i="1"/>
  <c r="D368" i="1"/>
  <c r="D66" i="1"/>
  <c r="D619" i="1"/>
  <c r="D498" i="1"/>
  <c r="D581" i="1"/>
  <c r="D544" i="1"/>
  <c r="D42" i="1"/>
  <c r="D610" i="1"/>
  <c r="D547" i="1"/>
  <c r="D667" i="1"/>
  <c r="D105" i="1"/>
  <c r="D374" i="1"/>
  <c r="D100" i="1"/>
  <c r="D460" i="1"/>
  <c r="D219" i="1"/>
  <c r="D454" i="1"/>
  <c r="D117" i="1"/>
  <c r="D58" i="1"/>
  <c r="D590" i="1"/>
  <c r="D411" i="1"/>
  <c r="D606" i="1"/>
  <c r="D459" i="1"/>
  <c r="D635" i="1"/>
  <c r="D621" i="1"/>
  <c r="D185" i="1"/>
  <c r="D206" i="1"/>
  <c r="D155" i="1"/>
  <c r="D518" i="1"/>
  <c r="D309" i="1"/>
  <c r="D462" i="1"/>
  <c r="D665" i="1"/>
  <c r="D484" i="1"/>
  <c r="D397" i="1"/>
  <c r="D5" i="1"/>
  <c r="D371" i="1"/>
  <c r="D312" i="1"/>
  <c r="D378" i="1"/>
  <c r="D184" i="1"/>
  <c r="D615" i="1"/>
  <c r="D149" i="1"/>
  <c r="D200" i="1"/>
  <c r="D163" i="1"/>
  <c r="D515" i="1"/>
  <c r="D579" i="1"/>
  <c r="D333" i="1"/>
  <c r="D666" i="1"/>
  <c r="D181" i="1"/>
  <c r="D409" i="1"/>
  <c r="D551" i="1"/>
  <c r="D422" i="1"/>
  <c r="D496" i="1"/>
  <c r="D87" i="1"/>
  <c r="D464" i="1"/>
  <c r="D539" i="1"/>
  <c r="D526" i="1"/>
  <c r="D214" i="1"/>
  <c r="D528" i="1"/>
  <c r="D114" i="1"/>
  <c r="D513" i="1"/>
  <c r="D237" i="1"/>
  <c r="D546" i="1"/>
  <c r="D54" i="1"/>
  <c r="D410" i="1"/>
  <c r="D290" i="1"/>
  <c r="D487" i="1"/>
  <c r="D230" i="1"/>
  <c r="D576" i="1"/>
  <c r="D339" i="1"/>
  <c r="D541" i="1"/>
  <c r="D294" i="1"/>
  <c r="D440" i="1"/>
  <c r="D194" i="1"/>
  <c r="D123" i="1"/>
  <c r="D344" i="1"/>
  <c r="D275" i="1"/>
  <c r="D71" i="1"/>
  <c r="D192" i="1"/>
  <c r="D386" i="1"/>
  <c r="D334" i="1"/>
  <c r="D86" i="1"/>
  <c r="D449" i="1"/>
  <c r="D357" i="1"/>
  <c r="D265" i="1"/>
  <c r="D110" i="1"/>
  <c r="D205" i="1"/>
  <c r="D395" i="1"/>
  <c r="D598" i="1"/>
  <c r="D372" i="1"/>
  <c r="D647" i="1"/>
  <c r="D20" i="1"/>
  <c r="D26" i="1"/>
  <c r="D17" i="1"/>
  <c r="D259" i="1"/>
  <c r="D314" i="1"/>
  <c r="D41" i="1"/>
  <c r="D19" i="1"/>
  <c r="D673" i="1"/>
  <c r="D517" i="1"/>
  <c r="D467" i="1"/>
  <c r="D235" i="1"/>
  <c r="D573" i="1"/>
  <c r="D578" i="1"/>
  <c r="D367" i="1"/>
  <c r="D229" i="1"/>
  <c r="D63" i="1"/>
  <c r="D636" i="1"/>
  <c r="D432" i="1"/>
  <c r="D620" i="1"/>
  <c r="D64" i="1"/>
  <c r="D570" i="1"/>
  <c r="D213" i="1"/>
  <c r="D53" i="1"/>
  <c r="D55" i="1"/>
  <c r="D85" i="1"/>
  <c r="D657" i="1"/>
  <c r="D670" i="1"/>
  <c r="D104" i="1"/>
  <c r="D60" i="1"/>
  <c r="D381" i="1"/>
  <c r="D180" i="1"/>
  <c r="D643" i="1"/>
  <c r="D493" i="1"/>
  <c r="D531" i="1"/>
  <c r="D137" i="1"/>
  <c r="D536" i="1"/>
  <c r="D161" i="1"/>
  <c r="D203" i="1"/>
  <c r="D277" i="1"/>
  <c r="D165" i="1"/>
  <c r="D358" i="1"/>
  <c r="D474" i="1"/>
  <c r="D244" i="1"/>
  <c r="D119" i="1"/>
  <c r="D565" i="1"/>
  <c r="D380" i="1"/>
  <c r="D44" i="1"/>
  <c r="D421" i="1"/>
  <c r="D30" i="1"/>
  <c r="D95" i="1"/>
  <c r="D225" i="1"/>
  <c r="D355" i="1"/>
  <c r="D664" i="1"/>
  <c r="D510" i="1"/>
  <c r="D428" i="1"/>
  <c r="D419" i="1"/>
  <c r="D596" i="1"/>
  <c r="D648" i="1"/>
  <c r="D588" i="1"/>
  <c r="D639" i="1"/>
  <c r="D435" i="1"/>
  <c r="D263" i="1"/>
  <c r="D262" i="1"/>
  <c r="D98" i="1"/>
  <c r="D671" i="1"/>
  <c r="D31" i="1"/>
  <c r="D641" i="1"/>
  <c r="D376" i="1"/>
  <c r="D512" i="1"/>
  <c r="D595" i="1"/>
  <c r="D304" i="1"/>
  <c r="D167" i="1"/>
  <c r="D308" i="1"/>
  <c r="D156" i="1"/>
  <c r="D662" i="1"/>
  <c r="D127" i="1"/>
  <c r="D369" i="1"/>
  <c r="D74" i="1"/>
  <c r="D418" i="1"/>
  <c r="D93" i="1"/>
  <c r="D37" i="1"/>
  <c r="D465" i="1"/>
  <c r="D574" i="1"/>
  <c r="D441" i="1"/>
  <c r="D188" i="1"/>
  <c r="D83" i="1"/>
  <c r="D646" i="1"/>
  <c r="D356" i="1"/>
  <c r="D197" i="1"/>
  <c r="D446" i="1"/>
  <c r="D226" i="1"/>
  <c r="D521" i="1"/>
  <c r="D160" i="1"/>
  <c r="D672" i="1"/>
  <c r="D392" i="1"/>
  <c r="D653" i="1"/>
  <c r="D73" i="1"/>
  <c r="D276" i="1"/>
  <c r="D78" i="1"/>
  <c r="D317" i="1"/>
  <c r="D472" i="1"/>
  <c r="D562" i="1"/>
  <c r="D218" i="1"/>
  <c r="D75" i="1"/>
  <c r="D35" i="1"/>
  <c r="D150" i="1"/>
  <c r="D424" i="1"/>
  <c r="D281" i="1"/>
  <c r="D390" i="1"/>
  <c r="D408" i="1"/>
  <c r="D626" i="1"/>
  <c r="D324" i="1"/>
  <c r="D600" i="1"/>
  <c r="D159" i="1"/>
  <c r="D603" i="1"/>
  <c r="D522" i="1"/>
  <c r="D125" i="1"/>
  <c r="D481" i="1"/>
  <c r="D115" i="1"/>
  <c r="D260" i="1"/>
  <c r="D27" i="1"/>
  <c r="D611" i="1"/>
  <c r="D248" i="1"/>
  <c r="D15" i="1"/>
  <c r="D107" i="1"/>
  <c r="D236" i="1"/>
  <c r="D212" i="1"/>
  <c r="D359" i="1"/>
  <c r="D94" i="1"/>
  <c r="D325" i="1"/>
  <c r="D40" i="1"/>
  <c r="D120" i="1"/>
  <c r="D310" i="1"/>
  <c r="D443" i="1"/>
  <c r="D500" i="1"/>
  <c r="D438" i="1"/>
  <c r="D563" i="1"/>
  <c r="D284" i="1"/>
  <c r="D385" i="1"/>
  <c r="D458" i="1"/>
  <c r="D182" i="1"/>
  <c r="D617" i="1"/>
  <c r="D171" i="1"/>
  <c r="D278" i="1"/>
  <c r="D191" i="1"/>
  <c r="D128" i="1"/>
  <c r="D232" i="1"/>
  <c r="D18" i="1"/>
  <c r="D142" i="1"/>
  <c r="D401" i="1"/>
  <c r="D416" i="1"/>
  <c r="D361" i="1"/>
  <c r="D524" i="1"/>
  <c r="D298" i="1"/>
  <c r="D452" i="1"/>
  <c r="D640" i="1"/>
  <c r="D148" i="1"/>
  <c r="D508" i="1"/>
  <c r="D209" i="1"/>
  <c r="D34" i="1"/>
  <c r="D121" i="1"/>
  <c r="D195" i="1"/>
  <c r="D433" i="1"/>
  <c r="D112" i="1"/>
  <c r="D375" i="1"/>
  <c r="D8" i="1"/>
  <c r="D396" i="1"/>
  <c r="D353" i="1"/>
  <c r="D183" i="1"/>
  <c r="D377" i="1"/>
  <c r="D166" i="1"/>
  <c r="D348" i="1"/>
  <c r="D350" i="1"/>
  <c r="D668" i="1"/>
  <c r="D247" i="1"/>
  <c r="D655" i="1"/>
  <c r="D384" i="1"/>
  <c r="D631" i="1"/>
  <c r="D207" i="1"/>
  <c r="D494" i="1"/>
  <c r="D238" i="1"/>
  <c r="D439" i="1"/>
  <c r="D650" i="1"/>
  <c r="D332" i="1"/>
  <c r="D549" i="1"/>
  <c r="D108" i="1"/>
  <c r="D523" i="1"/>
  <c r="D485" i="1"/>
  <c r="D70" i="1"/>
  <c r="D593" i="1"/>
  <c r="D534" i="1"/>
  <c r="D152" i="1"/>
  <c r="D550" i="1"/>
  <c r="D322" i="1"/>
  <c r="D23" i="1"/>
  <c r="D176" i="1"/>
  <c r="D516" i="1"/>
  <c r="D136" i="1"/>
  <c r="D480" i="1"/>
  <c r="D239" i="1"/>
  <c r="D457" i="1"/>
  <c r="D118" i="1"/>
  <c r="D190" i="1"/>
  <c r="D39" i="1"/>
  <c r="D217" i="1"/>
  <c r="D363" i="1"/>
  <c r="D461" i="1"/>
  <c r="D591" i="1"/>
  <c r="D45" i="1"/>
  <c r="D170" i="1"/>
  <c r="D469" i="1"/>
  <c r="D497" i="1"/>
  <c r="D216" i="1"/>
  <c r="D575" i="1"/>
  <c r="D430" i="1"/>
  <c r="D545" i="1"/>
  <c r="D486" i="1"/>
  <c r="D254" i="1"/>
  <c r="D366" i="1"/>
  <c r="D669" i="1"/>
  <c r="D571" i="1"/>
  <c r="D347" i="1"/>
  <c r="D29" i="1"/>
  <c r="D580" i="1"/>
  <c r="D552" i="1"/>
  <c r="D68" i="1"/>
  <c r="D96" i="1"/>
  <c r="D507" i="1"/>
  <c r="D586" i="1"/>
  <c r="D442" i="1"/>
  <c r="D400" i="1"/>
  <c r="D169" i="1"/>
  <c r="D330" i="1"/>
  <c r="D404" i="1"/>
  <c r="D245" i="1"/>
  <c r="D327" i="1"/>
  <c r="D417" i="1"/>
  <c r="D79" i="1"/>
  <c r="D241" i="1"/>
  <c r="D261" i="1"/>
  <c r="D470" i="1"/>
  <c r="D134" i="1"/>
  <c r="D52" i="1"/>
  <c r="D65" i="1"/>
  <c r="D187" i="1"/>
  <c r="D652" i="1"/>
  <c r="D228" i="1"/>
  <c r="D577" i="1"/>
  <c r="D14" i="1"/>
  <c r="D341" i="1"/>
  <c r="D399" i="1"/>
  <c r="D113" i="1"/>
  <c r="D566" i="1"/>
  <c r="D258" i="1"/>
  <c r="D255" i="1"/>
  <c r="D46" i="1"/>
  <c r="D502" i="1"/>
  <c r="D638" i="1"/>
  <c r="D271" i="1"/>
  <c r="D251" i="1"/>
  <c r="D72" i="1"/>
  <c r="D323" i="1"/>
  <c r="D336" i="1"/>
  <c r="D122" i="1"/>
  <c r="D555" i="1"/>
  <c r="D24" i="1"/>
  <c r="D179" i="1"/>
  <c r="D151" i="1"/>
  <c r="D589" i="1"/>
  <c r="D488" i="1"/>
  <c r="D633" i="1"/>
  <c r="D242" i="1"/>
  <c r="D427" i="1"/>
  <c r="D59" i="1"/>
  <c r="D158" i="1"/>
  <c r="D505" i="1"/>
  <c r="D567" i="1"/>
  <c r="D405" i="1"/>
  <c r="D426" i="1"/>
  <c r="D305" i="1"/>
  <c r="D25" i="1"/>
  <c r="D542" i="1"/>
  <c r="D175" i="1"/>
  <c r="D51" i="1"/>
  <c r="D9" i="1"/>
  <c r="D335" i="1"/>
  <c r="D423" i="1"/>
  <c r="D383" i="1"/>
  <c r="D499" i="1"/>
  <c r="D370" i="1"/>
  <c r="D532" i="1"/>
  <c r="D509" i="1"/>
  <c r="D624" i="1"/>
  <c r="D352" i="1"/>
  <c r="D607" i="1"/>
  <c r="D519" i="1"/>
  <c r="D291" i="1"/>
  <c r="D548" i="1"/>
  <c r="D130" i="1"/>
  <c r="D477" i="1"/>
  <c r="D154" i="1"/>
  <c r="D38" i="1"/>
  <c r="D466" i="1"/>
  <c r="D300" i="1"/>
</calcChain>
</file>

<file path=xl/sharedStrings.xml><?xml version="1.0" encoding="utf-8"?>
<sst xmlns="http://schemas.openxmlformats.org/spreadsheetml/2006/main" count="2233" uniqueCount="1255">
  <si>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</si>
  <si>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</si>
  <si>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</si>
  <si>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</si>
  <si>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</si>
  <si>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</si>
  <si>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</si>
  <si>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</si>
  <si>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</si>
  <si>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</si>
  <si>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</si>
  <si>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</si>
  <si>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</si>
  <si>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</si>
  <si>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</si>
  <si>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</si>
  <si>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</si>
  <si>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</si>
  <si>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</si>
  <si>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</si>
  <si>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</si>
  <si>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</si>
  <si>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</si>
  <si>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</si>
  <si>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</si>
  <si>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</si>
  <si>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</si>
  <si>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</si>
  <si>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</si>
  <si>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</si>
  <si>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</si>
  <si>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</si>
  <si>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</si>
  <si>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</si>
  <si>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</si>
  <si>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</si>
  <si>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</si>
  <si>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</si>
  <si>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</si>
  <si>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</si>
  <si>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</si>
  <si>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</si>
  <si>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</si>
  <si>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</si>
  <si>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</si>
  <si>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</si>
  <si>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</si>
  <si>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</si>
  <si>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</si>
  <si>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</si>
  <si>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</si>
  <si>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</si>
  <si>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</si>
  <si>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</si>
  <si>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</si>
  <si>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</si>
  <si>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</si>
  <si>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</si>
  <si>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</si>
  <si>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</si>
  <si>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</si>
  <si>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</si>
  <si>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</si>
  <si>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</si>
  <si>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</si>
  <si>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</si>
  <si>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</si>
  <si>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</si>
  <si>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</si>
  <si>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</si>
  <si>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</si>
  <si>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</si>
  <si>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</si>
  <si>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</si>
  <si>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</si>
  <si>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</si>
  <si>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</si>
  <si>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</si>
  <si>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</si>
  <si>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</si>
  <si>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</si>
  <si>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</si>
  <si>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</si>
  <si>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</si>
  <si>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</si>
  <si>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</si>
  <si>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</si>
  <si>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</si>
  <si>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</si>
  <si>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</si>
  <si>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</si>
  <si>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</si>
  <si>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</si>
  <si>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</si>
  <si>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</si>
  <si>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</si>
  <si>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</si>
  <si>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</si>
  <si>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</si>
  <si>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</si>
  <si>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</si>
  <si>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</si>
  <si>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</si>
  <si>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</si>
  <si>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</si>
  <si>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</si>
  <si>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</si>
  <si>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</si>
  <si>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</si>
  <si>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</si>
  <si>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</si>
  <si>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</si>
  <si>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</si>
  <si>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</si>
  <si>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</si>
  <si>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</si>
  <si>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</si>
  <si>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</si>
  <si>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</si>
  <si>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</si>
  <si>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</si>
  <si>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</si>
  <si>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</si>
  <si>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</si>
  <si>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</si>
  <si>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</si>
  <si>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</si>
  <si>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</si>
  <si>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</si>
  <si>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</si>
  <si>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</si>
  <si>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</si>
  <si>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</si>
  <si>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</si>
  <si>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</si>
  <si>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</si>
  <si>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</si>
  <si>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</si>
  <si>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</si>
  <si>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</si>
  <si>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</si>
  <si>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</si>
  <si>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</si>
  <si>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</si>
  <si>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</si>
  <si>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</si>
  <si>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</si>
  <si>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</si>
  <si>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</si>
  <si>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</si>
  <si>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</si>
  <si>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</si>
  <si>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</si>
  <si>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</si>
  <si>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</si>
  <si>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</si>
  <si>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</si>
  <si>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</si>
  <si>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</si>
  <si>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</si>
  <si>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</si>
  <si>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</si>
  <si>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</si>
  <si>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</si>
  <si>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</si>
  <si>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</si>
  <si>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</si>
  <si>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</si>
  <si>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</si>
  <si>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</si>
  <si>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</si>
  <si>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</si>
  <si>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</si>
  <si>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</si>
  <si>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</si>
  <si>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</si>
  <si>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</si>
  <si>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</si>
  <si>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</si>
  <si>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</si>
  <si>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</si>
  <si>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</si>
  <si>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</si>
  <si>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</si>
  <si>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</si>
  <si>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</si>
  <si>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</si>
  <si>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</si>
  <si>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</si>
  <si>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</si>
  <si>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</si>
  <si>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</si>
  <si>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</si>
  <si>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</si>
  <si>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</si>
  <si>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</si>
  <si>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</si>
  <si>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</si>
  <si>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</si>
  <si>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</si>
  <si>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</si>
  <si>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</si>
  <si>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</si>
  <si>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</si>
  <si>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</si>
  <si>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</si>
  <si>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</si>
  <si>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</si>
  <si>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</si>
  <si>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</si>
  <si>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</si>
  <si>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</si>
  <si>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</si>
  <si>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</si>
  <si>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</si>
  <si>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</si>
  <si>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</si>
  <si>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</si>
  <si>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</si>
  <si>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</si>
  <si>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</si>
  <si>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</si>
  <si>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</si>
  <si>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</si>
  <si>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</si>
  <si>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</si>
  <si>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</si>
  <si>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</si>
  <si>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</si>
  <si>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</si>
  <si>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</si>
  <si>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</si>
  <si>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</si>
  <si>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</si>
  <si>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</si>
  <si>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</si>
  <si>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</si>
  <si>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</si>
  <si>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</si>
  <si>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</si>
  <si>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</si>
  <si>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</si>
  <si>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</si>
  <si>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</si>
  <si>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</si>
  <si>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</si>
  <si>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</si>
  <si>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</si>
  <si>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</si>
  <si>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</si>
  <si>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</si>
  <si>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</si>
  <si>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</si>
  <si>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</si>
  <si>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</si>
  <si>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</si>
  <si>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</si>
  <si>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</si>
  <si>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</si>
  <si>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</si>
  <si>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</si>
  <si>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</si>
  <si>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</si>
  <si>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</si>
  <si>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</si>
  <si>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</si>
  <si>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</si>
  <si>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</si>
  <si>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</si>
  <si>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</si>
  <si>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</si>
  <si>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</si>
  <si>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</si>
  <si>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</si>
  <si>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</si>
  <si>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</si>
  <si>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</si>
  <si>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</si>
  <si>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</si>
  <si>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</si>
  <si>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</si>
  <si>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</si>
  <si>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</si>
  <si>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</si>
  <si>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</si>
  <si>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</si>
  <si>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</si>
  <si>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</si>
  <si>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</si>
  <si>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</si>
  <si>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</si>
  <si>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</si>
  <si>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</si>
  <si>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</si>
  <si>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</si>
  <si>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</si>
  <si>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</si>
  <si>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</si>
  <si>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</si>
  <si>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</si>
  <si>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</si>
  <si>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</si>
  <si>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</si>
  <si>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</si>
  <si>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</si>
  <si>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</si>
  <si>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</si>
  <si>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</si>
  <si>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</si>
  <si>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</si>
  <si>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</si>
  <si>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</si>
  <si>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</si>
  <si>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</si>
  <si>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</si>
  <si>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</si>
  <si>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</si>
  <si>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</si>
  <si>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</si>
  <si>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</si>
  <si>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</si>
  <si>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</si>
  <si>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</si>
  <si>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</si>
  <si>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</si>
  <si>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</si>
  <si>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</si>
  <si>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</si>
  <si>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</si>
  <si>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</si>
  <si>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</si>
  <si>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</si>
  <si>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</si>
  <si>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</si>
  <si>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</si>
  <si>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</si>
  <si>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</si>
  <si>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</si>
  <si>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</si>
  <si>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</si>
  <si>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</si>
  <si>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</si>
  <si>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</si>
  <si>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</si>
  <si>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</si>
  <si>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</si>
  <si>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</si>
  <si>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</si>
  <si>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</si>
  <si>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</si>
  <si>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</si>
  <si>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</si>
  <si>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</si>
  <si>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</si>
  <si>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</si>
  <si>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</si>
  <si>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</si>
  <si>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</si>
  <si>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</si>
  <si>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</si>
  <si>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</si>
  <si>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</si>
  <si>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</si>
  <si>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</si>
  <si>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</si>
  <si>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</si>
  <si>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</si>
  <si>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</si>
  <si>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</si>
  <si>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</si>
  <si>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</si>
  <si>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</si>
  <si>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</si>
  <si>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</si>
  <si>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</si>
  <si>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</si>
  <si>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</si>
  <si>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</si>
  <si>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</si>
  <si>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</si>
  <si>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</si>
  <si>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</si>
  <si>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</si>
  <si>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</si>
  <si>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</si>
  <si>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</si>
  <si>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</si>
  <si>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</si>
  <si>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</si>
  <si>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</si>
  <si>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</si>
  <si>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</si>
  <si>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</si>
  <si>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</si>
  <si>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</si>
  <si>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</si>
  <si>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</si>
  <si>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</si>
  <si>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</si>
  <si>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</si>
  <si>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</si>
  <si>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</si>
  <si>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</si>
  <si>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</si>
  <si>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</si>
  <si>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</si>
  <si>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</si>
  <si>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</si>
  <si>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</si>
  <si>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</si>
  <si>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</si>
  <si>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</si>
  <si>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</si>
  <si>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</si>
  <si>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</si>
  <si>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</si>
  <si>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</si>
  <si>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</si>
  <si>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</si>
  <si>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</si>
  <si>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</si>
  <si>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</si>
  <si>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</si>
  <si>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</si>
  <si>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</si>
  <si>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</si>
  <si>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</si>
  <si>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</si>
  <si>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</si>
  <si>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</si>
  <si>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</si>
  <si>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</si>
  <si>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</si>
  <si>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</si>
  <si>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</si>
  <si>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</si>
  <si>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</si>
  <si>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</si>
  <si>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</si>
  <si>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</si>
  <si>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</si>
  <si>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</si>
  <si>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</si>
  <si>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</si>
  <si>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</si>
  <si>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</si>
  <si>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</si>
  <si>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</si>
  <si>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</si>
  <si>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</si>
  <si>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</si>
  <si>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</si>
  <si>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</si>
  <si>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</si>
  <si>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</si>
  <si>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</si>
  <si>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</si>
  <si>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</si>
  <si>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</si>
  <si>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</si>
  <si>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</si>
  <si>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</si>
  <si>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</si>
  <si>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</si>
  <si>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</si>
  <si>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</si>
  <si>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</si>
  <si>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</si>
  <si>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</si>
  <si>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</si>
  <si>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</si>
  <si>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</si>
  <si>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</si>
  <si>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</si>
  <si>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</si>
  <si>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</si>
  <si>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</si>
  <si>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</si>
  <si>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</si>
  <si>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</si>
  <si>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</si>
  <si>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</si>
  <si>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</si>
  <si>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</si>
  <si>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</si>
  <si>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</si>
  <si>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</si>
  <si>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</si>
  <si>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</si>
  <si>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</si>
  <si>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</si>
  <si>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</si>
  <si>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</si>
  <si>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</si>
  <si>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</si>
  <si>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</si>
  <si>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</si>
  <si>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</si>
  <si>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</si>
  <si>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</si>
  <si>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</si>
  <si>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</si>
  <si>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</si>
  <si>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</si>
  <si>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</si>
  <si>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</si>
  <si>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</si>
  <si>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</si>
  <si>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</si>
  <si>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</si>
  <si>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</si>
  <si>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</si>
  <si>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</si>
  <si>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</si>
  <si>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</si>
  <si>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</si>
  <si>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</si>
  <si>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</si>
  <si>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</si>
  <si>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</si>
  <si>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</si>
  <si>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</si>
  <si>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</si>
  <si>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</si>
  <si>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</si>
  <si>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</si>
  <si>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</si>
  <si>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</si>
  <si>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</si>
  <si>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</si>
  <si>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</si>
  <si>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</si>
  <si>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</si>
  <si>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</si>
  <si>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</si>
  <si>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</si>
  <si>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</si>
  <si>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</si>
  <si>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AED-17</t>
  </si>
  <si>
    <t>AED-18</t>
  </si>
  <si>
    <t>Zoll AED Batterijenset</t>
  </si>
  <si>
    <t>AED-19</t>
  </si>
  <si>
    <t>Zoll AED pads/elektroden Zoll Stad Padz ll</t>
  </si>
  <si>
    <t>AED-20</t>
  </si>
  <si>
    <t>AED-21</t>
  </si>
  <si>
    <t>AED-22</t>
  </si>
  <si>
    <t>AED-23</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</si>
  <si>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</si>
  <si>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</si>
  <si>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</si>
  <si>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</si>
  <si>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</si>
  <si>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</si>
  <si>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</si>
  <si>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</si>
  <si>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</si>
  <si>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</si>
  <si>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</si>
  <si>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</si>
  <si>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</si>
  <si>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</si>
  <si>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</si>
  <si>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</si>
  <si>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</si>
  <si>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</si>
  <si>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</si>
  <si>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</si>
  <si>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</si>
  <si>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</si>
  <si>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</si>
  <si>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</si>
  <si>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</si>
  <si>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</si>
  <si>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</si>
  <si>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</si>
  <si>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</si>
  <si>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</si>
  <si>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</si>
  <si>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</si>
  <si>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</si>
  <si>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</si>
  <si>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</si>
  <si>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</si>
  <si>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</si>
  <si>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</si>
  <si>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</si>
  <si>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</si>
  <si>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Kleding-08</t>
  </si>
  <si>
    <t>Kleding-09</t>
  </si>
  <si>
    <t xml:space="preserve">Groen reflectie/veiligheidsvest met de opschrift COÖRDINATOR BHV (groot rugzijde en klein borstzijde links) in witte of zwarte tekst. 
De tekst dient in blokletters gedrukt te worden.
</t>
  </si>
  <si>
    <t>Kleding-10</t>
  </si>
  <si>
    <t xml:space="preserve">Rood reflectie/veiligheidsvest met de opschrift PLOEGLEIDER BHV (groot rugzijde en klein borstzijde links) in witte tekst.
De tekst dient in blokletters gedrukt te worden. 
</t>
  </si>
  <si>
    <t>Kleding-11</t>
  </si>
  <si>
    <t xml:space="preserve">Wit reflectie/veiligheidsvest met de opschrift BHV (groot rugzijde en klein borstzijde links) in zwarte tekst. 
De tekst dient in blokletters gedrukt te worden.  </t>
  </si>
  <si>
    <t>Kleding-12</t>
  </si>
  <si>
    <t xml:space="preserve">Reflectie- /veiligheidsvest t.b.v. DJI 
WIT - Gids
</t>
  </si>
  <si>
    <t xml:space="preserve">Wit reflectie/veiligheidsvest met de opschrift GIDS (groot rugzijde en klein borstzijde links) in zwarte tekst. 
De tekst dient in blokletters gedrukt te worden.  
</t>
  </si>
  <si>
    <t>Kleding-13</t>
  </si>
  <si>
    <t xml:space="preserve">Blauw reflectie/veiligheidsvest met de opschrift WAARNEMER (groot rugzijde en klein borstzijde links) in witte tekst. 
De tekst dient in blokletters gedrukt te worden. 
</t>
  </si>
  <si>
    <t>Kleding-14</t>
  </si>
  <si>
    <t xml:space="preserve">Reflectie- /veiligheidsvest t.b.v. DJI 
BLAUW - Oefenleider
</t>
  </si>
  <si>
    <t xml:space="preserve">Blauw reflectie/veiligheidsvest met de opschrift OEFENLEIDER (groot rugzijde en klein borstzijde links) in witte tekst. 
De tekst dient in blokletters gedrukt te worden.  
</t>
  </si>
  <si>
    <t>Kleding-15</t>
  </si>
  <si>
    <t>HESODG</t>
  </si>
  <si>
    <t>Kleding-16</t>
  </si>
  <si>
    <t xml:space="preserve">Reflectie- /veiligheidsvest t.b.v. DJI 
BLAUW - Voorlichter
</t>
  </si>
  <si>
    <t xml:space="preserve">Blauw reflectie/veiligheidsvest met de opschrift VOORLICHTER (groot rugzijde en klein borstzijde links) in witte tekst. 
De tekst dient in blokletters gedrukt te worden. 
</t>
  </si>
  <si>
    <t>Kleding-17</t>
  </si>
  <si>
    <t xml:space="preserve">Reflectie- /veiligheidsvest t.b.v. DJI 
BLAUW - "Vrije tekst"
</t>
  </si>
  <si>
    <t xml:space="preserve">Blauw reflectie/veiligheidsvest met de opschrift "TEKST WORDT AANGELEVERD BIJ BESTELLING" (groot rugzijde en klein borstzijde links) in witte tekst. 
De tekst dient in blokletters gedrukt te worden. 
</t>
  </si>
  <si>
    <t>HESBLO</t>
  </si>
  <si>
    <t xml:space="preserve">Geel reflectie/veiligheidsvest met de opschrift Ploegleider-COA (groot rugzijde en klein borstzijde links) in witte tekst. 
De tekst dient in blokletters gedrukt te worden.  
</t>
  </si>
  <si>
    <t>HESPLCOAG</t>
  </si>
  <si>
    <t>Kleding-19</t>
  </si>
  <si>
    <t>Veiligheidshelm (geel) tbv BHV kast COA</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</si>
  <si>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</si>
  <si>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</si>
  <si>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</si>
  <si>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</si>
  <si>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</si>
  <si>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</si>
  <si>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</si>
  <si>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</si>
  <si>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</si>
  <si>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</si>
  <si>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</si>
  <si>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</si>
  <si>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</si>
  <si>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</si>
  <si>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</si>
  <si>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</si>
  <si>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</si>
  <si>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</si>
  <si>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</si>
  <si>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</si>
  <si>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</si>
  <si>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</si>
  <si>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</si>
  <si>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</si>
  <si>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</si>
  <si>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</si>
  <si>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</si>
  <si>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</si>
  <si>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</si>
  <si>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</si>
  <si>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</si>
  <si>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</si>
  <si>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</si>
  <si>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</si>
  <si>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</si>
  <si>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</si>
  <si>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</si>
  <si>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</si>
  <si>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</si>
  <si>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</si>
  <si>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</si>
  <si>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</si>
  <si>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</si>
  <si>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</si>
  <si>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</si>
  <si>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</si>
  <si>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</si>
  <si>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</si>
  <si>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</si>
  <si>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</si>
  <si>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</si>
  <si>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</si>
  <si>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</si>
  <si>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</si>
  <si>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</si>
  <si>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</si>
  <si>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</si>
  <si>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</si>
  <si>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</si>
  <si>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</si>
  <si>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</si>
  <si>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</si>
  <si>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</si>
  <si>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</si>
  <si>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</si>
  <si>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</si>
  <si>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</si>
  <si>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</si>
  <si>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</si>
  <si>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</si>
  <si>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</si>
  <si>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</si>
  <si>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</si>
  <si>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</si>
  <si>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</si>
  <si>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</si>
  <si>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</si>
  <si>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</si>
  <si>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</si>
  <si>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</si>
  <si>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</si>
  <si>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</si>
  <si>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</si>
  <si>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</si>
  <si>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</si>
  <si>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</si>
  <si>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</si>
  <si>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</si>
  <si>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</si>
  <si>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</si>
  <si>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</si>
  <si>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</si>
  <si>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</si>
  <si>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</si>
  <si>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</si>
  <si>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</si>
  <si>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</si>
  <si>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</si>
  <si>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</si>
  <si>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</si>
  <si>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</si>
  <si>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</si>
  <si>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</si>
  <si>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</si>
  <si>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</si>
  <si>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</si>
  <si>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</si>
  <si>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</si>
  <si>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</si>
  <si>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</si>
  <si>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</si>
  <si>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</si>
  <si>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</si>
  <si>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</si>
  <si>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</si>
  <si>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</si>
  <si>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</si>
  <si>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</si>
  <si>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</si>
  <si>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</si>
  <si>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</si>
  <si>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</si>
  <si>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</si>
  <si>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</si>
  <si>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</si>
  <si>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</si>
  <si>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</si>
  <si>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</si>
  <si>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</si>
  <si>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</si>
  <si>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</si>
  <si>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</si>
  <si>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</si>
  <si>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</si>
  <si>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</si>
  <si>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</si>
  <si>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</si>
  <si>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</si>
  <si>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</si>
  <si>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</si>
  <si>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</si>
  <si>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</si>
  <si>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</si>
  <si>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</si>
  <si>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</si>
  <si>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</si>
  <si>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</si>
  <si>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</si>
  <si>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</si>
  <si>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</si>
  <si>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</si>
  <si>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</si>
  <si>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</si>
  <si>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</si>
  <si>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Rugzak BHV Rood leeg tbv COA</t>
  </si>
  <si>
    <t>Kinderpleister assortiment tbv COA</t>
  </si>
  <si>
    <t>Kinderpleister tbv COA</t>
  </si>
  <si>
    <t>10 x10 cm</t>
  </si>
  <si>
    <t>Verband-89</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</si>
  <si>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</si>
  <si>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</si>
  <si>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</si>
  <si>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</si>
  <si>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</si>
  <si>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</si>
  <si>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</si>
  <si>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</si>
  <si>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</si>
  <si>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</si>
  <si>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</si>
  <si>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</si>
  <si>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</si>
  <si>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</si>
  <si>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</si>
  <si>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</si>
  <si>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</si>
  <si>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</si>
  <si>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</si>
  <si>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</si>
  <si>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Overig-14</t>
  </si>
  <si>
    <t>MONAED</t>
  </si>
  <si>
    <t>Overig-15</t>
  </si>
  <si>
    <t>Overig-16</t>
  </si>
  <si>
    <t>BHV kast leeg tbv COA</t>
  </si>
  <si>
    <t>afm. 112 x 68,5x 25cm</t>
  </si>
  <si>
    <t>BHV kast gevuld tbv COA</t>
  </si>
  <si>
    <t>Digitale oorthermometer tbv COA</t>
  </si>
  <si>
    <t>Handschoenen vinyl tbv COA</t>
  </si>
  <si>
    <t>set van 4 stuks</t>
  </si>
  <si>
    <t>Ibuprofen 200 mg tbv COA</t>
  </si>
  <si>
    <t>aantal</t>
  </si>
  <si>
    <t>bekend artikelnummer?</t>
  </si>
  <si>
    <t>Rijlabels</t>
  </si>
  <si>
    <t>(leeg)</t>
  </si>
  <si>
    <t>Eindtotaal</t>
  </si>
  <si>
    <t>Som van aantal</t>
  </si>
  <si>
    <t>Artikelnummer</t>
  </si>
  <si>
    <t>o.a. Brandbestrijding - Vluchtwegaanduiding - EHBO/BHV - Waarschuwing - Gebods/verbodspictogrammen - Gevaarsetiketten</t>
  </si>
  <si>
    <t xml:space="preserve">Reflectie- /veiligheidsvest t.b.v. DJI ORANJE  - OVD - HBHV
</t>
  </si>
  <si>
    <t xml:space="preserve">Oranje reflectie/veiligheidsvest met de opschrift OvD-HBHV(groot rugzijde en klein borstzijde links) in zwarte tekst. De tekst dient in blokletters gedrukt te worden.  
</t>
  </si>
  <si>
    <t>Reflectie- /veiligheidsvest t.b.v. DJI GEEL - (piket) Directeur</t>
  </si>
  <si>
    <t>Reflectie- /veiligheidsvest t.b.v. DJI GEEL - OvD - DJI</t>
  </si>
  <si>
    <t xml:space="preserve">Geel reflectie/veiligheidsvest met de opschrift OvD-DJI (groot rugzijde en klein borstzijde links) in zwarte tekst. De tekst dient in blokletters gedrukt te worden.  
</t>
  </si>
  <si>
    <t>Trechtertjes/kapjes voor oorthermometer</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</si>
  <si>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</si>
  <si>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</si>
  <si>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</si>
  <si>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</si>
  <si>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</si>
  <si>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</si>
  <si>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</si>
  <si>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</si>
  <si>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</si>
  <si>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Kleding-18</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</si>
  <si>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</si>
  <si>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</si>
  <si>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</si>
  <si>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</si>
  <si>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</si>
  <si>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</si>
  <si>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</si>
  <si>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</si>
  <si>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</si>
  <si>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</si>
  <si>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</si>
  <si>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</si>
  <si>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</si>
  <si>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</si>
  <si>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</si>
  <si>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</si>
  <si>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</si>
  <si>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</si>
  <si>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</si>
  <si>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</si>
  <si>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</si>
  <si>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</si>
  <si>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</si>
  <si>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</si>
  <si>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</si>
  <si>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</si>
  <si>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</si>
  <si>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</si>
  <si>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</si>
  <si>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</si>
  <si>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</si>
  <si>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</si>
  <si>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</si>
  <si>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</si>
  <si>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</si>
  <si>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</si>
  <si>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</si>
  <si>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</si>
  <si>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</si>
  <si>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</si>
  <si>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</si>
  <si>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</si>
  <si>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</si>
  <si>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</si>
  <si>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</si>
  <si>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</si>
  <si>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</si>
  <si>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</si>
  <si>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</si>
  <si>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</si>
  <si>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</si>
  <si>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</si>
  <si>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</si>
  <si>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</si>
  <si>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</si>
  <si>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</si>
  <si>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</si>
  <si>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</si>
  <si>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</si>
  <si>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</si>
  <si>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</si>
  <si>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Overig-17</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</si>
  <si>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</si>
  <si>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</si>
  <si>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</si>
  <si>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</si>
  <si>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</si>
  <si>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</si>
  <si>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</si>
  <si>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</si>
  <si>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</si>
  <si>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</si>
  <si>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</si>
  <si>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</si>
  <si>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</si>
  <si>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</si>
  <si>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 xml:space="preserve">AED geconditioneerde kast; Ronde uitvoering (voor buiten gebruik) </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</si>
  <si>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</si>
  <si>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</si>
  <si>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</si>
  <si>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</si>
  <si>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</si>
  <si>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</si>
  <si>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</si>
  <si>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</si>
  <si>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</si>
  <si>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</si>
  <si>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</si>
  <si>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</si>
  <si>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</si>
  <si>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</si>
  <si>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Brandblusser Sproeischuimblusser 2 liter - vorstbestendig - PFAS vrij</t>
  </si>
  <si>
    <t>PFAS vrije sproeischuimblussers bij vervanging van de oude blussers (Is aangegeven op blusser en speciaal voor buitenwerkzaamheden van onder 5 graden)</t>
  </si>
  <si>
    <t>Blus-07</t>
  </si>
  <si>
    <t>Brandblusser Sproeischuimblusser 6 liter - vorstbestendig - PFAS vrij</t>
  </si>
  <si>
    <t>Blus-08</t>
  </si>
  <si>
    <t>Brandblusser Sproeischuimblusser 9 liter - vorstbestendig - PFAS vrij</t>
  </si>
  <si>
    <t>Brandblusser Koolzuursneeuwblusser 10 kg</t>
  </si>
  <si>
    <t>Brandblusser Wagen Koolzuursneeuwblusser 20 kg</t>
  </si>
  <si>
    <t>Blus-12</t>
  </si>
  <si>
    <t>Brandblusser Poederblusser 1 kg vorstbestendig</t>
  </si>
  <si>
    <t>Blus-13</t>
  </si>
  <si>
    <t>Brandblusser Poederblusser 12 kg vorstbestendig</t>
  </si>
  <si>
    <t>Blus-14</t>
  </si>
  <si>
    <t>Brandblusser Wagen Poederblusser 50 kg vorstbestendig</t>
  </si>
  <si>
    <t>Blus-15</t>
  </si>
  <si>
    <t xml:space="preserve">Brandblusser Wagen Sproeischuimblusser 45 liter-vorstbestendig - PFAS vrij </t>
  </si>
  <si>
    <t>Blus-16</t>
  </si>
  <si>
    <t>Brandblusser Wagen Sproeischuimblusser 50 liter-vorstbestendig - PFAS vrij</t>
  </si>
  <si>
    <t>Blus-17</t>
  </si>
  <si>
    <t>Spray vet blusser 750 ml</t>
  </si>
  <si>
    <t>Spray vetblusser incl. ophangbeugel muur; handzaam om mee te nemen; geschikt voor A, B en F branden.</t>
  </si>
  <si>
    <t>Blus-18</t>
  </si>
  <si>
    <t>AED-24</t>
  </si>
  <si>
    <t>9 volt litium batterij</t>
  </si>
  <si>
    <t>AED-25</t>
  </si>
  <si>
    <t xml:space="preserve">Mindray Beneheart C1a; batterij /accu </t>
  </si>
  <si>
    <t>AED-26</t>
  </si>
  <si>
    <t>AED-27</t>
  </si>
  <si>
    <t xml:space="preserve">Mindray Beneheart C1a; elektrode </t>
  </si>
  <si>
    <t>elektroden (pads) met minimale houdbaarheid gelijk of langer dan 5 jaar.</t>
  </si>
  <si>
    <t>AED-28</t>
  </si>
  <si>
    <t xml:space="preserve">elektroden (pads) met een houdbaarheid van 2 a 3 jaar.   </t>
  </si>
  <si>
    <t>AED-29</t>
  </si>
  <si>
    <t>Defibtech Lifeline; batterij /accu</t>
  </si>
  <si>
    <t>minimale levensduur tussen 2 en 4 jaar</t>
  </si>
  <si>
    <t>AED-30</t>
  </si>
  <si>
    <t>minimale levensduur gelijk of langer dan 4 jaar</t>
  </si>
  <si>
    <t>AED-31</t>
  </si>
  <si>
    <t>Defibtech Lifeline; elektroden</t>
  </si>
  <si>
    <t>AED-32</t>
  </si>
  <si>
    <t>AED-33</t>
  </si>
  <si>
    <t>Defibtech Lifeline View; batterij /accu</t>
  </si>
  <si>
    <t>AED-34</t>
  </si>
  <si>
    <t>AED-35</t>
  </si>
  <si>
    <t>Defibtech Lifeline View; electrode</t>
  </si>
  <si>
    <t>AED-36</t>
  </si>
  <si>
    <t xml:space="preserve">Betreft elektroden (pads) met een houdbaarheid van 2 a 3 jaar.   </t>
  </si>
  <si>
    <t xml:space="preserve">Phillips HS1; batterij /accu </t>
  </si>
  <si>
    <t>minimale levensduur 4 jaar</t>
  </si>
  <si>
    <t>Phillips HS1; electrode</t>
  </si>
  <si>
    <t>min houdbaarheid electrode = 2 jaar</t>
  </si>
  <si>
    <t>Cardiac Science; batterij/accu</t>
  </si>
  <si>
    <t>Cardiac Science; electrode</t>
  </si>
  <si>
    <t>minimaal 2 jaar houdbaar</t>
  </si>
  <si>
    <t>Heartsine Samaritan 360P; Pad-pak</t>
  </si>
  <si>
    <t>Pad-pak 03; batterij + electrode</t>
  </si>
  <si>
    <t>Tbv de Defibtech-Lifeline AED</t>
  </si>
  <si>
    <t xml:space="preserve">Rolstoel </t>
  </si>
  <si>
    <t>Evac-06</t>
  </si>
  <si>
    <t>Draagtas evacuatiematras</t>
  </si>
  <si>
    <t>Losse draagtas voor evacuatiematras</t>
  </si>
  <si>
    <t>Evac-07</t>
  </si>
  <si>
    <t>Om ernstige bloedingen te stelpen</t>
  </si>
  <si>
    <t>Tourniquet CAT 7 met zwarte band</t>
  </si>
  <si>
    <t>Oefen tourniquet CAT 7 blauw</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</si>
  <si>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</si>
  <si>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</si>
  <si>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</si>
  <si>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</si>
  <si>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</si>
  <si>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</si>
  <si>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</si>
  <si>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</si>
  <si>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</si>
  <si>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</si>
  <si>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</si>
  <si>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Kleding-20</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</si>
  <si>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</si>
  <si>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</si>
  <si>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</si>
  <si>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</si>
  <si>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</si>
  <si>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</si>
  <si>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</si>
  <si>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</si>
  <si>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</si>
  <si>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</si>
  <si>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</si>
  <si>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</si>
  <si>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</si>
  <si>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</si>
  <si>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</si>
  <si>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Oogspoelstation / wandhouder inclusief 2 x 250 ML PH Neutral oogspoelmiddelfles - Compleet station</t>
  </si>
  <si>
    <t>Betreft alleen fles met oogspoelmiddel. Minimale houdbaarheid oogspoelmiddel is 4 jaar bij levering; 250 ml PH neutraal. Passend in een EyeAid wandhouder.</t>
  </si>
  <si>
    <t>Oogspoelstation / wandhouder - excl. flessen.</t>
  </si>
  <si>
    <t>Pleisterautomaat; Blauwe detecteerbare pleisters - compleet</t>
  </si>
  <si>
    <t>Oogspoelfles 250 ml; PH neutraal oogspoelmiddel - Losse fles</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</si>
  <si>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</si>
  <si>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</si>
  <si>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</si>
  <si>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</si>
  <si>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</si>
  <si>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</si>
  <si>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</si>
  <si>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</si>
  <si>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</si>
  <si>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</si>
  <si>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</si>
  <si>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</si>
  <si>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</si>
  <si>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</si>
  <si>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</si>
  <si>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</si>
  <si>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</si>
  <si>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</si>
  <si>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</si>
  <si>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</si>
  <si>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</si>
  <si>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</si>
  <si>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</si>
  <si>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</si>
  <si>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</si>
  <si>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</si>
  <si>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</si>
  <si>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</si>
  <si>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</si>
  <si>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</si>
  <si>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</si>
  <si>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</si>
  <si>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</si>
  <si>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</si>
  <si>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</si>
  <si>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</si>
  <si>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</si>
  <si>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</si>
  <si>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</si>
  <si>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</si>
  <si>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</si>
  <si>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</si>
  <si>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</si>
  <si>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</si>
  <si>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</si>
  <si>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</si>
  <si>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</si>
  <si>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</si>
  <si>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</si>
  <si>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</si>
  <si>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</si>
  <si>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</si>
  <si>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</si>
  <si>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</si>
  <si>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</si>
  <si>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</si>
  <si>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</si>
  <si>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</si>
  <si>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</si>
  <si>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</si>
  <si>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</si>
  <si>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</si>
  <si>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</si>
  <si>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</si>
  <si>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</si>
  <si>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</si>
  <si>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</si>
  <si>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</si>
  <si>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</si>
  <si>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</si>
  <si>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Verband-87</t>
  </si>
  <si>
    <t>Verband-88</t>
  </si>
  <si>
    <t>Verband-90</t>
  </si>
  <si>
    <t>Verband-91</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</si>
  <si>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</si>
  <si>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</si>
  <si>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</si>
  <si>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</si>
  <si>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</si>
  <si>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</si>
  <si>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</si>
  <si>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</si>
  <si>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</si>
  <si>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</si>
  <si>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</si>
  <si>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</si>
  <si>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</si>
  <si>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AED-03B</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</si>
  <si>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</si>
  <si>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</si>
  <si>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</si>
  <si>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</si>
  <si>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</si>
  <si>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</si>
  <si>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</si>
  <si>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</si>
  <si>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</si>
  <si>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</si>
  <si>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</si>
  <si>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</si>
  <si>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</si>
  <si>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</si>
  <si>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</si>
  <si>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</si>
  <si>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</si>
  <si>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</si>
  <si>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</si>
  <si>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</si>
  <si>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</si>
  <si>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</si>
  <si>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</si>
  <si>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</si>
  <si>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</si>
  <si>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</si>
  <si>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</si>
  <si>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Geconditioneerde stof- en waterdichte AED ronde wandkast incl. akoestisch alarm. De AED-kast dient de AED te beschermen tegen hoge- en lage temperaturen. Dit betreft een ronde kast ivm uniformiteit van de al in gebruik zijnde kasten. Met elektra aansluiting, exclusief data verbinding. Merk Rotaid of vergelijkbaar.</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</si>
  <si>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</si>
  <si>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</si>
  <si>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</si>
  <si>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</si>
  <si>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</si>
  <si>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</si>
  <si>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</si>
  <si>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</si>
  <si>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</si>
  <si>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</si>
  <si>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</si>
  <si>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</si>
  <si>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Minimale levensduur tussen 2 en 5 jaar</t>
  </si>
  <si>
    <t>Minimale levensduur gelijk of langer dan 5 jaar</t>
  </si>
  <si>
    <t>Elektroden (pads) met minimale houdbaarheid gelijk of langer dan 5 jaar.</t>
  </si>
  <si>
    <t xml:space="preserve">Elektroden (pads) met een houdbaarheid van 2 a 3 jaar.   </t>
  </si>
  <si>
    <t>Minimale levensduur tussen 2 en 4 jaar</t>
  </si>
  <si>
    <t>Minimale levensduur gelijk of langer dan 4 jaar</t>
  </si>
  <si>
    <t>flesje van 20ml</t>
  </si>
  <si>
    <t>Perceel 2</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</si>
  <si>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</si>
  <si>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</si>
  <si>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</si>
  <si>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</si>
  <si>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Geel reflectie/veiligheidsvest met de opschrift DIRECTEUR (groot rugzijde en klein borstzijde links) in zwarte tekst.  De tekst dient in blokletters gedrukt te worden.
</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</si>
  <si>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</si>
  <si>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</si>
  <si>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</si>
  <si>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</si>
  <si>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</si>
  <si>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</si>
  <si>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</si>
  <si>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</si>
  <si>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</si>
  <si>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</si>
  <si>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</si>
  <si>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</si>
  <si>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</si>
  <si>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</si>
  <si>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</si>
  <si>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</si>
  <si>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</si>
  <si>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</si>
  <si>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</si>
  <si>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</si>
  <si>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</si>
  <si>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</si>
  <si>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</si>
  <si>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</si>
  <si>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</si>
  <si>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</si>
  <si>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</si>
  <si>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</si>
  <si>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</si>
  <si>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</si>
  <si>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</si>
  <si>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</si>
  <si>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</si>
  <si>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</si>
  <si>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</si>
  <si>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</si>
  <si>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</si>
  <si>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Navulling pleisterdispenser Verband-30: plastic pleisters</t>
  </si>
  <si>
    <t>Navulling pleisterdispenser Verband-30: textiel pleisters</t>
  </si>
  <si>
    <t>Navulling pleisterdispenser Verband-31: detecteerbare pleisters</t>
  </si>
  <si>
    <r>
      <t>Betreft alleen de wandhouder / oogspoelstation (excl. oogspoelmiddelflessen) van Verband-22. (</t>
    </r>
    <r>
      <rPr>
        <sz val="10"/>
        <rFont val="Verdana"/>
        <family val="2"/>
      </rPr>
      <t>EyeAid of vergelijkbaar)</t>
    </r>
  </si>
  <si>
    <t>Compleet oogspoelstation (houder, bevestigingsmateriaal + 2 flessen a 250 ml) Minimale houdbaarheid oogspoelmiddel bij levering is 4 jaar 
(EyeAid of vergelijkbaar).</t>
  </si>
  <si>
    <t>fles 250ml</t>
  </si>
  <si>
    <t xml:space="preserve">Incl. Datageheugenkaart en montage.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</si>
  <si>
    <t xml:space="preserve">Incl. Datageheugenkaart en montage.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
</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</si>
  <si>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</si>
  <si>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</si>
  <si>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</si>
  <si>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</si>
  <si>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</si>
  <si>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Verband-92</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</si>
  <si>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</si>
  <si>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</si>
  <si>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</si>
  <si>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</si>
  <si>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</si>
  <si>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</si>
  <si>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</si>
  <si>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</si>
  <si>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</si>
  <si>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</si>
  <si>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De inhoud van het BHV-kast met een afmeting van 112x68,5x25cm is gevuld met: 
 1 x reflectie / veiligheidsvest geel opschrift ploegleider (kleding 19)
 4 x reflectie / veiligheidsvest geel opschrift BHV (kleding 02)
 4 x veiligheidshelm (kleding 20)
 1 x middelgrote EHBO koffer gevuld volgens verbandrichtlijn 2021  (verband 51)
 1 x megafoon (hulp 07)
 1 x afzetlint rood/wit (hulp 03)
 1 x oplaadbare staaflamp LED (overig 08)
 1 x oogdouche voorzien van oogschaal met dop (verband 26)
 1 x Blusdeken NL 180 x 120 cm (hulp 05)
10 x Reddingsdeken folie goud/zilver  (evac 07)
 1  x Handschoenen latex poedervrij geruwd door 100 stuks (overig 01)</t>
  </si>
  <si>
    <t>Oogspoelfles met een ergonomisch gevormde oogschaal - gevuld met 200 ml steriele natriumchloride oplossing (0,9%)
De oogspoelfles is geschikt voor navulling van een oogspoelstation, maar is ook afzonderlijk te gebruiken.</t>
  </si>
  <si>
    <t>uur</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</si>
  <si>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</si>
  <si>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</si>
  <si>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</si>
  <si>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</si>
  <si>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Reflectie- /veiligheidsvest t.b.v. COA GROEN - Ploegleider- COA</t>
  </si>
  <si>
    <t>Geraamde afname Totaal P2</t>
  </si>
  <si>
    <t xml:space="preserve">Reflectie- /veiligheidsvest t.b.v. DJI en COA BLAUW - Waarnemer
</t>
  </si>
  <si>
    <t>Kleur blauw - bedrukt met opschrift Hoofd BHV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</si>
  <si>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</si>
  <si>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geel - bedrukt met opschrift BHV (groot rugzijde en klein borstzijde links), afmetingen rugzijde 200x260, afmetingen borstzijde: hoogte 40, lettertype Helvetica Bold conform RWS richtlijn voor openbare weg - in alle maten leverbaar, klasse 2</t>
  </si>
  <si>
    <t>Kleur groen bedrukt met opschrift Ploegleider (groot rugzijde en klein borstzijde links), afmetingen rugzijde 200x260, afmetingen borstzijde: hoogte 40, lettertype Helvetica Bold conform RWS richtlijn voor openbare weg - in alle maten leverbaar, klasse 1</t>
  </si>
  <si>
    <t>Kleur wit  - bedrukt met opschrift Waarnemer (groot rugzijde en klein borstzijde links), afmetingen rugzijde 200x260, afmetingen borstzijde: hoogte 40, lettertype Helvetica Bold conform RWS richtlijn voor openbare weg - in alle maten leverbaar, klasse 1</t>
  </si>
  <si>
    <t>Reflectie- /zichtbaarheidsvest (zwart)</t>
  </si>
  <si>
    <t xml:space="preserve">Kleur zwart - bedrukt met opschrift Ontruimer, afmetingen rugzijde 200x260, afmetingen borstzijde: hoogte 40, lettertype Helvetica Bold conform RWS richtlijn voor openbare weg - in alle maten leverbaar </t>
  </si>
  <si>
    <t>Kleding-21</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</si>
  <si>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</si>
  <si>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</si>
  <si>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</si>
  <si>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</si>
  <si>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</si>
  <si>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EA BHV-middelen perceel 2
Formulier D Prijzenblad versie 1.0</t>
  </si>
  <si>
    <t>prijs</t>
  </si>
  <si>
    <t>totaalprijs
kolom E x F</t>
  </si>
  <si>
    <t>Fictieve inschrijfprijs</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</si>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</sst>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8">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color theme="1"/>
      <name val="Verdana"/>
      <family val="2"/>
    </font>
    <font>
      <sz val="9"/>
      <name val="Verdana"/>
      <family val="2"/>
    </font>
    <font>
      <sz val="11"/>
      <color rgb="FFFF0000"/>
      <name val="Verdana"/>
      <family val="2"/>
    </font>
  </fonts>
  <fills count="7">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3" fillId="0" borderId="1" xfId="0" applyFont="1" applyBorder="1" applyAlignment="1">
      <alignment horizontal="center"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0" xfId="0" applyFont="1" applyFill="1" applyAlignment="1">
      <alignment horizontal="left" vertical="top"/>
    </xf>
    <xf numFmtId="0" fontId="4" fillId="3" borderId="1"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0" xfId="0" applyFont="1" applyAlignment="1">
      <alignment horizontal="center" vertical="top"/>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xf>
    <xf numFmtId="0" fontId="14" fillId="5" borderId="1" xfId="0" applyFont="1" applyFill="1" applyBorder="1" applyAlignment="1">
      <alignment horizontal="center" vertical="top" wrapText="1"/>
    </xf>
    <xf numFmtId="0" fontId="16" fillId="0" borderId="1" xfId="0" applyFont="1" applyBorder="1" applyAlignment="1">
      <alignment horizontal="justify" vertical="top" wrapText="1"/>
    </xf>
    <xf numFmtId="0" fontId="16" fillId="0" borderId="0" xfId="0" applyFont="1" applyBorder="1" applyAlignment="1">
      <alignment horizontal="justify" vertical="top" wrapText="1"/>
    </xf>
    <xf numFmtId="0" fontId="16" fillId="0" borderId="1" xfId="0" applyFont="1" applyBorder="1" applyAlignment="1">
      <alignment horizontal="justify" vertical="top"/>
    </xf>
    <xf numFmtId="0" fontId="16" fillId="0" borderId="1" xfId="0" applyFont="1" applyFill="1" applyBorder="1" applyAlignment="1">
      <alignment horizontal="justify" vertical="top"/>
    </xf>
    <xf numFmtId="0" fontId="15"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0" xfId="0" applyFont="1" applyAlignment="1">
      <alignment horizontal="center" vertical="top"/>
    </xf>
    <xf numFmtId="0" fontId="8" fillId="0" borderId="2" xfId="0" applyFont="1" applyBorder="1" applyAlignment="1">
      <alignment horizontal="center" vertical="top"/>
    </xf>
    <xf numFmtId="44" fontId="6" fillId="0" borderId="3" xfId="0" applyNumberFormat="1" applyFont="1" applyBorder="1" applyAlignment="1">
      <alignment horizontal="center" vertical="top"/>
    </xf>
    <xf numFmtId="0" fontId="3" fillId="0" borderId="4" xfId="0" applyFont="1" applyBorder="1" applyAlignment="1">
      <alignment horizontal="left" vertical="top"/>
    </xf>
    <xf numFmtId="0" fontId="6" fillId="0" borderId="2" xfId="0" applyFont="1" applyBorder="1" applyAlignment="1">
      <alignment horizontal="center" vertical="top"/>
    </xf>
    <xf numFmtId="0" fontId="15" fillId="0" borderId="0" xfId="0" applyFont="1" applyBorder="1" applyAlignment="1">
      <alignment horizontal="left" vertical="top"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2" fontId="4" fillId="6" borderId="1" xfId="0" applyNumberFormat="1" applyFont="1" applyFill="1" applyBorder="1" applyAlignment="1">
      <alignment horizontal="center" vertical="top" wrapText="1"/>
    </xf>
    <xf numFmtId="0" fontId="3" fillId="0" borderId="2" xfId="0" applyFont="1" applyBorder="1" applyAlignment="1">
      <alignment horizontal="left" vertical="top"/>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807</v>
      </c>
      <c r="B3" t="s">
        <v>810</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784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548</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610</v>
      </c>
      <c r="B129">
        <v>46</v>
      </c>
    </row>
    <row r="130" spans="1:2">
      <c r="A130" s="4" t="s">
        <v>28</v>
      </c>
      <c r="B130">
        <v>28</v>
      </c>
    </row>
    <row r="131" spans="1:2">
      <c r="A131" s="4" t="s">
        <v>26</v>
      </c>
      <c r="B131">
        <v>27</v>
      </c>
    </row>
    <row r="132" spans="1:2">
      <c r="A132" s="4" t="s">
        <v>180</v>
      </c>
      <c r="B132">
        <v>58</v>
      </c>
    </row>
    <row r="133" spans="1:2">
      <c r="A133" s="4" t="s">
        <v>582</v>
      </c>
      <c r="B133">
        <v>5</v>
      </c>
    </row>
    <row r="134" spans="1:2">
      <c r="A134" s="4" t="s">
        <v>603</v>
      </c>
      <c r="B134">
        <v>9</v>
      </c>
    </row>
    <row r="135" spans="1:2">
      <c r="A135" s="4" t="s">
        <v>182</v>
      </c>
      <c r="B135">
        <v>28</v>
      </c>
    </row>
    <row r="136" spans="1:2">
      <c r="A136" s="4" t="s">
        <v>30</v>
      </c>
      <c r="B136">
        <v>148</v>
      </c>
    </row>
    <row r="137" spans="1:2">
      <c r="A137" s="4" t="s">
        <v>612</v>
      </c>
      <c r="B137">
        <v>6</v>
      </c>
    </row>
    <row r="138" spans="1:2">
      <c r="A138" s="4" t="s">
        <v>188</v>
      </c>
      <c r="B138">
        <v>28</v>
      </c>
    </row>
    <row r="139" spans="1:2">
      <c r="A139" s="4" t="s">
        <v>585</v>
      </c>
      <c r="B139">
        <v>1</v>
      </c>
    </row>
    <row r="140" spans="1:2">
      <c r="A140" s="4" t="s">
        <v>204</v>
      </c>
      <c r="B140">
        <v>3</v>
      </c>
    </row>
    <row r="141" spans="1:2">
      <c r="A141" s="4" t="s">
        <v>186</v>
      </c>
      <c r="B141">
        <v>64</v>
      </c>
    </row>
    <row r="142" spans="1:2">
      <c r="A142" s="4" t="s">
        <v>146</v>
      </c>
      <c r="B142">
        <v>7</v>
      </c>
    </row>
    <row r="143" spans="1:2">
      <c r="A143" s="4" t="s">
        <v>795</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628</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808</v>
      </c>
    </row>
    <row r="177" spans="1:2">
      <c r="A177" s="4" t="s">
        <v>809</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805</v>
      </c>
      <c r="D1" t="s">
        <v>806</v>
      </c>
    </row>
    <row r="2" spans="1:4">
      <c r="A2" s="1" t="s">
        <v>2</v>
      </c>
      <c r="B2" s="1" t="s">
        <v>3</v>
      </c>
      <c r="C2">
        <v>4</v>
      </c>
      <c r="D2" t="e">
        <f ca="1">_xlfn.XLOOKUP(A2,'Prijzenblad perceel 2'!#REF!,'Prijzenblad perceel 2'!#REF!,"niet bekend",0)</f>
        <v>#NAME?</v>
      </c>
    </row>
    <row r="3" spans="1:4">
      <c r="A3" s="1" t="s">
        <v>2</v>
      </c>
      <c r="B3" s="1" t="s">
        <v>4</v>
      </c>
      <c r="C3">
        <v>1</v>
      </c>
      <c r="D3" t="e">
        <f ca="1">_xlfn.XLOOKUP(A3,'Prijzenblad perceel 2'!#REF!,'Prijzenblad perceel 2'!#REF!,"niet bekend",0)</f>
        <v>#NAME?</v>
      </c>
    </row>
    <row r="4" spans="1:4">
      <c r="A4" s="1" t="s">
        <v>5</v>
      </c>
      <c r="B4" s="1" t="s">
        <v>6</v>
      </c>
      <c r="C4">
        <v>2</v>
      </c>
      <c r="D4" t="e">
        <f ca="1">_xlfn.XLOOKUP(A4,'Prijzenblad perceel 2'!#REF!,'Prijzenblad perceel 2'!#REF!,"niet bekend",0)</f>
        <v>#NAME?</v>
      </c>
    </row>
    <row r="5" spans="1:4">
      <c r="A5" s="1" t="s">
        <v>7</v>
      </c>
      <c r="B5" s="1" t="s">
        <v>8</v>
      </c>
      <c r="C5">
        <v>17</v>
      </c>
      <c r="D5" t="e">
        <f ca="1">_xlfn.XLOOKUP(A5,'Prijzenblad perceel 2'!#REF!,'Prijzenblad perceel 2'!#REF!,"niet bekend",0)</f>
        <v>#NAME?</v>
      </c>
    </row>
    <row r="6" spans="1:4">
      <c r="A6" s="1" t="s">
        <v>9</v>
      </c>
      <c r="B6" s="1" t="s">
        <v>10</v>
      </c>
      <c r="C6">
        <v>2</v>
      </c>
      <c r="D6" t="e">
        <f ca="1">_xlfn.XLOOKUP(A6,'Prijzenblad perceel 2'!#REF!,'Prijzenblad perceel 2'!#REF!,"niet bekend",0)</f>
        <v>#NAME?</v>
      </c>
    </row>
    <row r="7" spans="1:4">
      <c r="A7" s="1" t="s">
        <v>11</v>
      </c>
      <c r="B7" s="1" t="s">
        <v>12</v>
      </c>
      <c r="C7">
        <v>1</v>
      </c>
      <c r="D7" t="e">
        <f ca="1">_xlfn.XLOOKUP(A7,'Prijzenblad perceel 2'!#REF!,'Prijzenblad perceel 2'!#REF!,"niet bekend",0)</f>
        <v>#NAME?</v>
      </c>
    </row>
    <row r="8" spans="1:4">
      <c r="A8" s="1" t="s">
        <v>13</v>
      </c>
      <c r="B8" s="1" t="s">
        <v>14</v>
      </c>
      <c r="C8">
        <v>8</v>
      </c>
      <c r="D8" t="e">
        <f ca="1">_xlfn.XLOOKUP(A8,'Prijzenblad perceel 2'!#REF!,'Prijzenblad perceel 2'!#REF!,"niet bekend",0)</f>
        <v>#NAME?</v>
      </c>
    </row>
    <row r="9" spans="1:4">
      <c r="A9" s="1" t="s">
        <v>15</v>
      </c>
      <c r="B9" s="1" t="s">
        <v>16</v>
      </c>
      <c r="C9">
        <v>3</v>
      </c>
      <c r="D9" t="e">
        <f ca="1">_xlfn.XLOOKUP(A9,'Prijzenblad perceel 2'!#REF!,'Prijzenblad perceel 2'!#REF!,"niet bekend",0)</f>
        <v>#NAME?</v>
      </c>
    </row>
    <row r="10" spans="1:4">
      <c r="A10" s="1" t="s">
        <v>17</v>
      </c>
      <c r="B10" s="1" t="s">
        <v>18</v>
      </c>
      <c r="C10">
        <v>4</v>
      </c>
      <c r="D10" t="e">
        <f ca="1">_xlfn.XLOOKUP(A10,'Prijzenblad perceel 2'!#REF!,'Prijzenblad perceel 2'!#REF!,"niet bekend",0)</f>
        <v>#NAME?</v>
      </c>
    </row>
    <row r="11" spans="1:4">
      <c r="A11" s="1">
        <v>35351</v>
      </c>
      <c r="B11" s="1" t="s">
        <v>19</v>
      </c>
      <c r="C11">
        <v>25</v>
      </c>
      <c r="D11" t="e">
        <f ca="1">_xlfn.XLOOKUP(A11,'Prijzenblad perceel 2'!#REF!,'Prijzenblad perceel 2'!#REF!,"niet bekend",0)</f>
        <v>#NAME?</v>
      </c>
    </row>
    <row r="12" spans="1:4">
      <c r="A12" s="1">
        <v>38045</v>
      </c>
      <c r="B12" s="1" t="s">
        <v>20</v>
      </c>
      <c r="C12">
        <v>11</v>
      </c>
      <c r="D12" t="e">
        <f ca="1">_xlfn.XLOOKUP(A12,'Prijzenblad perceel 2'!#REF!,'Prijzenblad perceel 2'!#REF!,"niet bekend",0)</f>
        <v>#NAME?</v>
      </c>
    </row>
    <row r="13" spans="1:4">
      <c r="A13" s="1">
        <v>352495</v>
      </c>
      <c r="B13" s="1" t="s">
        <v>21</v>
      </c>
      <c r="C13">
        <v>38</v>
      </c>
      <c r="D13" t="e">
        <f ca="1">_xlfn.XLOOKUP(A13,'Prijzenblad perceel 2'!#REF!,'Prijzenblad perceel 2'!#REF!,"niet bekend",0)</f>
        <v>#NAME?</v>
      </c>
    </row>
    <row r="14" spans="1:4">
      <c r="A14" s="1">
        <v>352505</v>
      </c>
      <c r="B14" s="1" t="s">
        <v>22</v>
      </c>
      <c r="C14">
        <v>7</v>
      </c>
      <c r="D14" t="e">
        <f ca="1">_xlfn.XLOOKUP(A14,'Prijzenblad perceel 2'!#REF!,'Prijzenblad perceel 2'!#REF!,"niet bekend",0)</f>
        <v>#NAME?</v>
      </c>
    </row>
    <row r="15" spans="1:4">
      <c r="A15" s="1" t="s">
        <v>23</v>
      </c>
      <c r="B15" s="1" t="s">
        <v>24</v>
      </c>
      <c r="C15">
        <v>3</v>
      </c>
      <c r="D15" t="e">
        <f ca="1">_xlfn.XLOOKUP(A15,'Prijzenblad perceel 2'!#REF!,'Prijzenblad perceel 2'!#REF!,"niet bekend",0)</f>
        <v>#NAME?</v>
      </c>
    </row>
    <row r="16" spans="1:4">
      <c r="A16" s="1" t="s">
        <v>23</v>
      </c>
      <c r="B16" s="1" t="s">
        <v>25</v>
      </c>
      <c r="C16">
        <v>4</v>
      </c>
      <c r="D16" t="e">
        <f ca="1">_xlfn.XLOOKUP(A16,'Prijzenblad perceel 2'!#REF!,'Prijzenblad perceel 2'!#REF!,"niet bekend",0)</f>
        <v>#NAME?</v>
      </c>
    </row>
    <row r="17" spans="1:4">
      <c r="A17" s="1" t="s">
        <v>26</v>
      </c>
      <c r="B17" s="1" t="s">
        <v>27</v>
      </c>
      <c r="C17">
        <v>2</v>
      </c>
      <c r="D17" t="e">
        <f ca="1">_xlfn.XLOOKUP(A17,'Prijzenblad perceel 2'!#REF!,'Prijzenblad perceel 2'!#REF!,"niet bekend",0)</f>
        <v>#NAME?</v>
      </c>
    </row>
    <row r="18" spans="1:4">
      <c r="A18" s="1" t="s">
        <v>28</v>
      </c>
      <c r="B18" s="1" t="s">
        <v>29</v>
      </c>
      <c r="C18">
        <v>3</v>
      </c>
      <c r="D18" t="e">
        <f ca="1">_xlfn.XLOOKUP(A18,'Prijzenblad perceel 2'!#REF!,'Prijzenblad perceel 2'!#REF!,"niet bekend",0)</f>
        <v>#NAME?</v>
      </c>
    </row>
    <row r="19" spans="1:4">
      <c r="A19" s="1" t="s">
        <v>30</v>
      </c>
      <c r="B19" s="1" t="s">
        <v>31</v>
      </c>
      <c r="C19">
        <v>7</v>
      </c>
      <c r="D19" t="e">
        <f ca="1">_xlfn.XLOOKUP(A19,'Prijzenblad perceel 2'!#REF!,'Prijzenblad perceel 2'!#REF!,"niet bekend",0)</f>
        <v>#NAME?</v>
      </c>
    </row>
    <row r="20" spans="1:4">
      <c r="A20" s="1" t="s">
        <v>32</v>
      </c>
      <c r="B20" s="1" t="s">
        <v>33</v>
      </c>
      <c r="C20">
        <v>25</v>
      </c>
      <c r="D20" t="e">
        <f ca="1">_xlfn.XLOOKUP(A20,'Prijzenblad perceel 2'!#REF!,'Prijzenblad perceel 2'!#REF!,"niet bekend",0)</f>
        <v>#NAME?</v>
      </c>
    </row>
    <row r="21" spans="1:4">
      <c r="A21" s="1" t="s">
        <v>34</v>
      </c>
      <c r="B21" s="1" t="s">
        <v>35</v>
      </c>
      <c r="C21">
        <v>2</v>
      </c>
      <c r="D21" t="e">
        <f ca="1">_xlfn.XLOOKUP(A21,'Prijzenblad perceel 2'!#REF!,'Prijzenblad perceel 2'!#REF!,"niet bekend",0)</f>
        <v>#NAME?</v>
      </c>
    </row>
    <row r="22" spans="1:4">
      <c r="A22" s="1">
        <v>2030000</v>
      </c>
      <c r="B22" s="1" t="s">
        <v>36</v>
      </c>
      <c r="C22">
        <v>5</v>
      </c>
      <c r="D22" t="e">
        <f ca="1">_xlfn.XLOOKUP(A22,'Prijzenblad perceel 2'!#REF!,'Prijzenblad perceel 2'!#REF!,"niet bekend",0)</f>
        <v>#NAME?</v>
      </c>
    </row>
    <row r="23" spans="1:4">
      <c r="A23" s="1" t="s">
        <v>37</v>
      </c>
      <c r="B23" s="1" t="s">
        <v>38</v>
      </c>
      <c r="C23">
        <v>1</v>
      </c>
      <c r="D23" t="e">
        <f ca="1">_xlfn.XLOOKUP(A23,'Prijzenblad perceel 2'!#REF!,'Prijzenblad perceel 2'!#REF!,"niet bekend",0)</f>
        <v>#NAME?</v>
      </c>
    </row>
    <row r="24" spans="1:4">
      <c r="A24" s="1" t="s">
        <v>39</v>
      </c>
      <c r="B24" s="1" t="s">
        <v>40</v>
      </c>
      <c r="C24">
        <v>2</v>
      </c>
      <c r="D24" t="e">
        <f ca="1">_xlfn.XLOOKUP(A24,'Prijzenblad perceel 2'!#REF!,'Prijzenblad perceel 2'!#REF!,"niet bekend",0)</f>
        <v>#NAME?</v>
      </c>
    </row>
    <row r="25" spans="1:4">
      <c r="A25" s="1" t="s">
        <v>41</v>
      </c>
      <c r="B25" s="1" t="s">
        <v>42</v>
      </c>
      <c r="C25">
        <v>200</v>
      </c>
      <c r="D25" t="e">
        <f ca="1">_xlfn.XLOOKUP(A25,'Prijzenblad perceel 2'!#REF!,'Prijzenblad perceel 2'!#REF!,"niet bekend",0)</f>
        <v>#NAME?</v>
      </c>
    </row>
    <row r="26" spans="1:4">
      <c r="A26" s="1" t="s">
        <v>43</v>
      </c>
      <c r="B26" s="1" t="s">
        <v>44</v>
      </c>
      <c r="C26">
        <v>1</v>
      </c>
      <c r="D26" t="e">
        <f ca="1">_xlfn.XLOOKUP(A26,'Prijzenblad perceel 2'!#REF!,'Prijzenblad perceel 2'!#REF!,"niet bekend",0)</f>
        <v>#NAME?</v>
      </c>
    </row>
    <row r="27" spans="1:4">
      <c r="A27" s="1" t="s">
        <v>45</v>
      </c>
      <c r="B27" s="1" t="s">
        <v>46</v>
      </c>
      <c r="C27">
        <v>16</v>
      </c>
      <c r="D27" t="e">
        <f ca="1">_xlfn.XLOOKUP(A27,'Prijzenblad perceel 2'!#REF!,'Prijzenblad perceel 2'!#REF!,"niet bekend",0)</f>
        <v>#NAME?</v>
      </c>
    </row>
    <row r="28" spans="1:4">
      <c r="A28" s="1" t="s">
        <v>47</v>
      </c>
      <c r="B28" s="1" t="s">
        <v>48</v>
      </c>
      <c r="C28">
        <v>500</v>
      </c>
      <c r="D28" t="e">
        <f ca="1">_xlfn.XLOOKUP(A28,'Prijzenblad perceel 2'!#REF!,'Prijzenblad perceel 2'!#REF!,"niet bekend",0)</f>
        <v>#NAME?</v>
      </c>
    </row>
    <row r="29" spans="1:4">
      <c r="A29" s="1" t="s">
        <v>47</v>
      </c>
      <c r="B29" s="1" t="s">
        <v>49</v>
      </c>
      <c r="C29">
        <v>110</v>
      </c>
      <c r="D29" t="e">
        <f ca="1">_xlfn.XLOOKUP(A29,'Prijzenblad perceel 2'!#REF!,'Prijzenblad perceel 2'!#REF!,"niet bekend",0)</f>
        <v>#NAME?</v>
      </c>
    </row>
    <row r="30" spans="1:4">
      <c r="A30" s="1" t="s">
        <v>47</v>
      </c>
      <c r="B30" s="1" t="s">
        <v>50</v>
      </c>
      <c r="C30">
        <v>110</v>
      </c>
      <c r="D30" t="e">
        <f ca="1">_xlfn.XLOOKUP(A30,'Prijzenblad perceel 2'!#REF!,'Prijzenblad perceel 2'!#REF!,"niet bekend",0)</f>
        <v>#NAME?</v>
      </c>
    </row>
    <row r="31" spans="1:4">
      <c r="A31" s="1" t="s">
        <v>51</v>
      </c>
      <c r="B31" s="1" t="s">
        <v>52</v>
      </c>
      <c r="C31">
        <v>90</v>
      </c>
      <c r="D31" t="e">
        <f ca="1">_xlfn.XLOOKUP(A31,'Prijzenblad perceel 2'!#REF!,'Prijzenblad perceel 2'!#REF!,"niet bekend",0)</f>
        <v>#NAME?</v>
      </c>
    </row>
    <row r="32" spans="1:4">
      <c r="A32" s="1" t="s">
        <v>53</v>
      </c>
      <c r="B32" s="1" t="s">
        <v>54</v>
      </c>
      <c r="C32">
        <v>6</v>
      </c>
      <c r="D32" t="e">
        <f ca="1">_xlfn.XLOOKUP(A32,'Prijzenblad perceel 2'!#REF!,'Prijzenblad perceel 2'!#REF!,"niet bekend",0)</f>
        <v>#NAME?</v>
      </c>
    </row>
    <row r="33" spans="1:4">
      <c r="A33" s="1">
        <v>340100</v>
      </c>
      <c r="B33" s="1" t="s">
        <v>55</v>
      </c>
      <c r="C33">
        <v>15</v>
      </c>
      <c r="D33" t="e">
        <f ca="1">_xlfn.XLOOKUP(A33,'Prijzenblad perceel 2'!#REF!,'Prijzenblad perceel 2'!#REF!,"niet bekend",0)</f>
        <v>#NAME?</v>
      </c>
    </row>
    <row r="34" spans="1:4">
      <c r="A34" s="1" t="s">
        <v>56</v>
      </c>
      <c r="B34" s="1" t="s">
        <v>57</v>
      </c>
      <c r="C34">
        <v>20</v>
      </c>
      <c r="D34" t="e">
        <f ca="1">_xlfn.XLOOKUP(A34,'Prijzenblad perceel 2'!#REF!,'Prijzenblad perceel 2'!#REF!,"niet bekend",0)</f>
        <v>#NAME?</v>
      </c>
    </row>
    <row r="35" spans="1:4">
      <c r="A35" s="1" t="s">
        <v>58</v>
      </c>
      <c r="B35" s="1" t="s">
        <v>59</v>
      </c>
      <c r="C35">
        <v>78</v>
      </c>
      <c r="D35" t="e">
        <f ca="1">_xlfn.XLOOKUP(A35,'Prijzenblad perceel 2'!#REF!,'Prijzenblad perceel 2'!#REF!,"niet bekend",0)</f>
        <v>#NAME?</v>
      </c>
    </row>
    <row r="36" spans="1:4">
      <c r="A36" s="1" t="s">
        <v>58</v>
      </c>
      <c r="B36" s="1" t="s">
        <v>59</v>
      </c>
      <c r="C36">
        <v>11</v>
      </c>
      <c r="D36" t="e">
        <f ca="1">_xlfn.XLOOKUP(A36,'Prijzenblad perceel 2'!#REF!,'Prijzenblad perceel 2'!#REF!,"niet bekend",0)</f>
        <v>#NAME?</v>
      </c>
    </row>
    <row r="37" spans="1:4">
      <c r="A37" s="1" t="s">
        <v>60</v>
      </c>
      <c r="B37" s="1" t="s">
        <v>61</v>
      </c>
      <c r="C37">
        <v>100</v>
      </c>
      <c r="D37" t="e">
        <f ca="1">_xlfn.XLOOKUP(A37,'Prijzenblad perceel 2'!#REF!,'Prijzenblad perceel 2'!#REF!,"niet bekend",0)</f>
        <v>#NAME?</v>
      </c>
    </row>
    <row r="38" spans="1:4">
      <c r="A38" s="1" t="s">
        <v>62</v>
      </c>
      <c r="B38" s="1" t="s">
        <v>63</v>
      </c>
      <c r="C38">
        <v>16</v>
      </c>
      <c r="D38" t="e">
        <f ca="1">_xlfn.XLOOKUP(A38,'Prijzenblad perceel 2'!#REF!,'Prijzenblad perceel 2'!#REF!,"niet bekend",0)</f>
        <v>#NAME?</v>
      </c>
    </row>
    <row r="39" spans="1:4">
      <c r="A39" s="1">
        <v>70</v>
      </c>
      <c r="B39" s="1" t="s">
        <v>64</v>
      </c>
      <c r="C39">
        <v>1</v>
      </c>
      <c r="D39" t="e">
        <f ca="1">_xlfn.XLOOKUP(A39,'Prijzenblad perceel 2'!#REF!,'Prijzenblad perceel 2'!#REF!,"niet bekend",0)</f>
        <v>#NAME?</v>
      </c>
    </row>
    <row r="40" spans="1:4">
      <c r="A40" s="1">
        <v>72</v>
      </c>
      <c r="B40" s="1" t="s">
        <v>65</v>
      </c>
      <c r="C40">
        <v>11</v>
      </c>
      <c r="D40" t="e">
        <f ca="1">_xlfn.XLOOKUP(A40,'Prijzenblad perceel 2'!#REF!,'Prijzenblad perceel 2'!#REF!,"niet bekend",0)</f>
        <v>#NAME?</v>
      </c>
    </row>
    <row r="41" spans="1:4">
      <c r="A41" s="1">
        <v>39001</v>
      </c>
      <c r="B41" s="1" t="s">
        <v>66</v>
      </c>
      <c r="C41">
        <v>6</v>
      </c>
      <c r="D41" t="e">
        <f ca="1">_xlfn.XLOOKUP(A41,'Prijzenblad perceel 2'!#REF!,'Prijzenblad perceel 2'!#REF!,"niet bekend",0)</f>
        <v>#NAME?</v>
      </c>
    </row>
    <row r="42" spans="1:4">
      <c r="A42" s="1">
        <v>5000110</v>
      </c>
      <c r="B42" s="1" t="s">
        <v>67</v>
      </c>
      <c r="C42">
        <v>4</v>
      </c>
      <c r="D42" t="e">
        <f ca="1">_xlfn.XLOOKUP(A42,'Prijzenblad perceel 2'!#REF!,'Prijzenblad perceel 2'!#REF!,"niet bekend",0)</f>
        <v>#NAME?</v>
      </c>
    </row>
    <row r="43" spans="1:4">
      <c r="A43" s="1">
        <v>32107</v>
      </c>
      <c r="B43" s="1" t="s">
        <v>68</v>
      </c>
      <c r="C43">
        <v>4</v>
      </c>
      <c r="D43" t="e">
        <f ca="1">_xlfn.XLOOKUP(A43,'Prijzenblad perceel 2'!#REF!,'Prijzenblad perceel 2'!#REF!,"niet bekend",0)</f>
        <v>#NAME?</v>
      </c>
    </row>
    <row r="44" spans="1:4">
      <c r="A44" s="1">
        <v>33010</v>
      </c>
      <c r="B44" s="1" t="s">
        <v>69</v>
      </c>
      <c r="C44">
        <v>375</v>
      </c>
      <c r="D44" t="e">
        <f ca="1">_xlfn.XLOOKUP(A44,'Prijzenblad perceel 2'!#REF!,'Prijzenblad perceel 2'!#REF!,"niet bekend",0)</f>
        <v>#NAME?</v>
      </c>
    </row>
    <row r="45" spans="1:4">
      <c r="A45" s="1">
        <v>35046</v>
      </c>
      <c r="B45" s="1" t="s">
        <v>70</v>
      </c>
      <c r="C45">
        <v>10</v>
      </c>
      <c r="D45" t="e">
        <f ca="1">_xlfn.XLOOKUP(A45,'Prijzenblad perceel 2'!#REF!,'Prijzenblad perceel 2'!#REF!,"niet bekend",0)</f>
        <v>#NAME?</v>
      </c>
    </row>
    <row r="46" spans="1:4">
      <c r="A46" s="1" t="s">
        <v>71</v>
      </c>
      <c r="B46" s="1" t="s">
        <v>72</v>
      </c>
      <c r="C46">
        <v>50</v>
      </c>
      <c r="D46" t="e">
        <f ca="1">_xlfn.XLOOKUP(A46,'Prijzenblad perceel 2'!#REF!,'Prijzenblad perceel 2'!#REF!,"niet bekend",0)</f>
        <v>#NAME?</v>
      </c>
    </row>
    <row r="47" spans="1:4">
      <c r="A47" s="1">
        <v>31710</v>
      </c>
      <c r="B47" s="1" t="s">
        <v>73</v>
      </c>
      <c r="C47">
        <v>100</v>
      </c>
      <c r="D47" t="e">
        <f ca="1">_xlfn.XLOOKUP(A47,'Prijzenblad perceel 2'!#REF!,'Prijzenblad perceel 2'!#REF!,"niet bekend",0)</f>
        <v>#NAME?</v>
      </c>
    </row>
    <row r="48" spans="1:4">
      <c r="A48" s="1">
        <v>7004691</v>
      </c>
      <c r="B48" s="1" t="s">
        <v>74</v>
      </c>
      <c r="C48">
        <v>1</v>
      </c>
      <c r="D48" t="e">
        <f ca="1">_xlfn.XLOOKUP(A48,'Prijzenblad perceel 2'!#REF!,'Prijzenblad perceel 2'!#REF!,"niet bekend",0)</f>
        <v>#NAME?</v>
      </c>
    </row>
    <row r="49" spans="1:4">
      <c r="A49" s="1" t="s">
        <v>75</v>
      </c>
      <c r="B49" s="1" t="s">
        <v>76</v>
      </c>
      <c r="C49">
        <v>8</v>
      </c>
      <c r="D49" t="e">
        <f ca="1">_xlfn.XLOOKUP(A49,'Prijzenblad perceel 2'!#REF!,'Prijzenblad perceel 2'!#REF!,"niet bekend",0)</f>
        <v>#NAME?</v>
      </c>
    </row>
    <row r="50" spans="1:4">
      <c r="A50" s="1">
        <v>35278</v>
      </c>
      <c r="B50" s="1" t="s">
        <v>77</v>
      </c>
      <c r="C50">
        <v>5</v>
      </c>
      <c r="D50" t="e">
        <f ca="1">_xlfn.XLOOKUP(A50,'Prijzenblad perceel 2'!#REF!,'Prijzenblad perceel 2'!#REF!,"niet bekend",0)</f>
        <v>#NAME?</v>
      </c>
    </row>
    <row r="51" spans="1:4">
      <c r="A51" s="1">
        <v>33501</v>
      </c>
      <c r="B51" s="1" t="s">
        <v>78</v>
      </c>
      <c r="C51">
        <v>47</v>
      </c>
      <c r="D51" t="e">
        <f ca="1">_xlfn.XLOOKUP(A51,'Prijzenblad perceel 2'!#REF!,'Prijzenblad perceel 2'!#REF!,"niet bekend",0)</f>
        <v>#NAME?</v>
      </c>
    </row>
    <row r="52" spans="1:4">
      <c r="A52" s="1">
        <v>33508</v>
      </c>
      <c r="B52" s="1" t="s">
        <v>79</v>
      </c>
      <c r="C52">
        <v>24</v>
      </c>
      <c r="D52" t="e">
        <f ca="1">_xlfn.XLOOKUP(A52,'Prijzenblad perceel 2'!#REF!,'Prijzenblad perceel 2'!#REF!,"niet bekend",0)</f>
        <v>#NAME?</v>
      </c>
    </row>
    <row r="53" spans="1:4">
      <c r="A53" s="1">
        <v>335100</v>
      </c>
      <c r="B53" s="1" t="s">
        <v>80</v>
      </c>
      <c r="C53">
        <v>3</v>
      </c>
      <c r="D53" t="e">
        <f ca="1">_xlfn.XLOOKUP(A53,'Prijzenblad perceel 2'!#REF!,'Prijzenblad perceel 2'!#REF!,"niet bekend",0)</f>
        <v>#NAME?</v>
      </c>
    </row>
    <row r="54" spans="1:4">
      <c r="A54" s="1">
        <v>335116</v>
      </c>
      <c r="B54" s="1" t="s">
        <v>81</v>
      </c>
      <c r="C54">
        <v>20</v>
      </c>
      <c r="D54" t="e">
        <f ca="1">_xlfn.XLOOKUP(A54,'Prijzenblad perceel 2'!#REF!,'Prijzenblad perceel 2'!#REF!,"niet bekend",0)</f>
        <v>#NAME?</v>
      </c>
    </row>
    <row r="55" spans="1:4">
      <c r="A55" s="1">
        <v>331685</v>
      </c>
      <c r="B55" s="1" t="s">
        <v>82</v>
      </c>
      <c r="C55">
        <v>18</v>
      </c>
      <c r="D55" t="e">
        <f ca="1">_xlfn.XLOOKUP(A55,'Prijzenblad perceel 2'!#REF!,'Prijzenblad perceel 2'!#REF!,"niet bekend",0)</f>
        <v>#NAME?</v>
      </c>
    </row>
    <row r="56" spans="1:4">
      <c r="A56" s="1">
        <v>331705</v>
      </c>
      <c r="B56" s="1" t="s">
        <v>83</v>
      </c>
      <c r="C56">
        <v>18</v>
      </c>
      <c r="D56" t="e">
        <f ca="1">_xlfn.XLOOKUP(A56,'Prijzenblad perceel 2'!#REF!,'Prijzenblad perceel 2'!#REF!,"niet bekend",0)</f>
        <v>#NAME?</v>
      </c>
    </row>
    <row r="57" spans="1:4">
      <c r="A57" s="1">
        <v>33189</v>
      </c>
      <c r="B57" s="1" t="s">
        <v>84</v>
      </c>
      <c r="C57">
        <v>3</v>
      </c>
      <c r="D57" t="e">
        <f ca="1">_xlfn.XLOOKUP(A57,'Prijzenblad perceel 2'!#REF!,'Prijzenblad perceel 2'!#REF!,"niet bekend",0)</f>
        <v>#NAME?</v>
      </c>
    </row>
    <row r="58" spans="1:4">
      <c r="A58" s="1">
        <v>33192</v>
      </c>
      <c r="B58" s="1" t="s">
        <v>85</v>
      </c>
      <c r="C58">
        <v>200</v>
      </c>
      <c r="D58" t="e">
        <f ca="1">_xlfn.XLOOKUP(A58,'Prijzenblad perceel 2'!#REF!,'Prijzenblad perceel 2'!#REF!,"niet bekend",0)</f>
        <v>#NAME?</v>
      </c>
    </row>
    <row r="59" spans="1:4">
      <c r="A59" s="1" t="s">
        <v>86</v>
      </c>
      <c r="B59" s="1" t="s">
        <v>87</v>
      </c>
      <c r="C59">
        <v>5</v>
      </c>
      <c r="D59" t="e">
        <f ca="1">_xlfn.XLOOKUP(A59,'Prijzenblad perceel 2'!#REF!,'Prijzenblad perceel 2'!#REF!,"niet bekend",0)</f>
        <v>#NAME?</v>
      </c>
    </row>
    <row r="60" spans="1:4">
      <c r="A60" s="1">
        <v>33470</v>
      </c>
      <c r="B60" s="1" t="s">
        <v>88</v>
      </c>
      <c r="C60">
        <v>2</v>
      </c>
      <c r="D60" t="e">
        <f ca="1">_xlfn.XLOOKUP(A60,'Prijzenblad perceel 2'!#REF!,'Prijzenblad perceel 2'!#REF!,"niet bekend",0)</f>
        <v>#NAME?</v>
      </c>
    </row>
    <row r="61" spans="1:4">
      <c r="A61" s="1">
        <v>31511</v>
      </c>
      <c r="B61" s="1" t="s">
        <v>89</v>
      </c>
      <c r="C61">
        <v>160</v>
      </c>
      <c r="D61" t="e">
        <f ca="1">_xlfn.XLOOKUP(A61,'Prijzenblad perceel 2'!#REF!,'Prijzenblad perceel 2'!#REF!,"niet bekend",0)</f>
        <v>#NAME?</v>
      </c>
    </row>
    <row r="62" spans="1:4">
      <c r="A62" s="1">
        <v>31513</v>
      </c>
      <c r="B62" s="1" t="s">
        <v>90</v>
      </c>
      <c r="C62">
        <v>205</v>
      </c>
      <c r="D62" t="e">
        <f ca="1">_xlfn.XLOOKUP(A62,'Prijzenblad perceel 2'!#REF!,'Prijzenblad perceel 2'!#REF!,"niet bekend",0)</f>
        <v>#NAME?</v>
      </c>
    </row>
    <row r="63" spans="1:4">
      <c r="A63" s="1" t="s">
        <v>91</v>
      </c>
      <c r="B63" s="1" t="s">
        <v>92</v>
      </c>
      <c r="C63">
        <v>8</v>
      </c>
      <c r="D63" t="e">
        <f ca="1">_xlfn.XLOOKUP(A63,'Prijzenblad perceel 2'!#REF!,'Prijzenblad perceel 2'!#REF!,"niet bekend",0)</f>
        <v>#NAME?</v>
      </c>
    </row>
    <row r="64" spans="1:4">
      <c r="A64" t="s">
        <v>98</v>
      </c>
      <c r="B64" s="1" t="s">
        <v>93</v>
      </c>
      <c r="C64">
        <v>15</v>
      </c>
      <c r="D64" t="e">
        <f ca="1">_xlfn.XLOOKUP(A64,'Prijzenblad perceel 2'!#REF!,'Prijzenblad perceel 2'!#REF!,"niet bekend",0)</f>
        <v>#NAME?</v>
      </c>
    </row>
    <row r="65" spans="1:4">
      <c r="A65" s="1" t="s">
        <v>94</v>
      </c>
      <c r="B65" s="1" t="s">
        <v>95</v>
      </c>
      <c r="C65">
        <v>10</v>
      </c>
      <c r="D65" t="e">
        <f ca="1">_xlfn.XLOOKUP(A65,'Prijzenblad perceel 2'!#REF!,'Prijzenblad perceel 2'!#REF!,"niet bekend",0)</f>
        <v>#NAME?</v>
      </c>
    </row>
    <row r="66" spans="1:4">
      <c r="A66" s="1" t="s">
        <v>96</v>
      </c>
      <c r="B66" s="1" t="s">
        <v>97</v>
      </c>
      <c r="C66">
        <v>84</v>
      </c>
      <c r="D66" t="e">
        <f ca="1">_xlfn.XLOOKUP(A66,'Prijzenblad perceel 2'!#REF!,'Prijzenblad perceel 2'!#REF!,"niet bekend",0)</f>
        <v>#NAME?</v>
      </c>
    </row>
    <row r="67" spans="1:4">
      <c r="A67" s="1" t="s">
        <v>98</v>
      </c>
      <c r="B67" s="1" t="s">
        <v>99</v>
      </c>
      <c r="C67">
        <v>1</v>
      </c>
      <c r="D67" t="e">
        <f ca="1">_xlfn.XLOOKUP(A67,'Prijzenblad perceel 2'!#REF!,'Prijzenblad perceel 2'!#REF!,"niet bekend",0)</f>
        <v>#NAME?</v>
      </c>
    </row>
    <row r="68" spans="1:4">
      <c r="A68" s="1">
        <v>36755</v>
      </c>
      <c r="B68" s="1" t="s">
        <v>100</v>
      </c>
      <c r="C68">
        <v>2</v>
      </c>
      <c r="D68" t="e">
        <f ca="1">_xlfn.XLOOKUP(A68,'Prijzenblad perceel 2'!#REF!,'Prijzenblad perceel 2'!#REF!,"niet bekend",0)</f>
        <v>#NAME?</v>
      </c>
    </row>
    <row r="69" spans="1:4">
      <c r="A69" s="1">
        <v>31708</v>
      </c>
      <c r="B69" s="1" t="s">
        <v>101</v>
      </c>
      <c r="C69">
        <v>3</v>
      </c>
      <c r="D69" t="e">
        <f ca="1">_xlfn.XLOOKUP(A69,'Prijzenblad perceel 2'!#REF!,'Prijzenblad perceel 2'!#REF!,"niet bekend",0)</f>
        <v>#NAME?</v>
      </c>
    </row>
    <row r="70" spans="1:4">
      <c r="A70" s="1">
        <v>31406</v>
      </c>
      <c r="B70" s="1" t="s">
        <v>102</v>
      </c>
      <c r="C70">
        <v>10</v>
      </c>
      <c r="D70" t="e">
        <f ca="1">_xlfn.XLOOKUP(A70,'Prijzenblad perceel 2'!#REF!,'Prijzenblad perceel 2'!#REF!,"niet bekend",0)</f>
        <v>#NAME?</v>
      </c>
    </row>
    <row r="71" spans="1:4">
      <c r="A71" s="1">
        <v>31610</v>
      </c>
      <c r="B71" s="1" t="s">
        <v>103</v>
      </c>
      <c r="C71">
        <v>6</v>
      </c>
      <c r="D71" t="e">
        <f ca="1">_xlfn.XLOOKUP(A71,'Prijzenblad perceel 2'!#REF!,'Prijzenblad perceel 2'!#REF!,"niet bekend",0)</f>
        <v>#NAME?</v>
      </c>
    </row>
    <row r="72" spans="1:4">
      <c r="A72" s="1" t="s">
        <v>104</v>
      </c>
      <c r="B72" s="1" t="s">
        <v>105</v>
      </c>
      <c r="C72">
        <v>2</v>
      </c>
      <c r="D72" t="e">
        <f ca="1">_xlfn.XLOOKUP(A72,'Prijzenblad perceel 2'!#REF!,'Prijzenblad perceel 2'!#REF!,"niet bekend",0)</f>
        <v>#NAME?</v>
      </c>
    </row>
    <row r="73" spans="1:4">
      <c r="A73" s="1" t="s">
        <v>106</v>
      </c>
      <c r="B73" s="1" t="s">
        <v>107</v>
      </c>
      <c r="C73">
        <v>1</v>
      </c>
      <c r="D73" t="e">
        <f ca="1">_xlfn.XLOOKUP(A73,'Prijzenblad perceel 2'!#REF!,'Prijzenblad perceel 2'!#REF!,"niet bekend",0)</f>
        <v>#NAME?</v>
      </c>
    </row>
    <row r="74" spans="1:4">
      <c r="A74" s="1">
        <v>33503</v>
      </c>
      <c r="B74" s="1" t="s">
        <v>108</v>
      </c>
      <c r="C74">
        <v>60</v>
      </c>
      <c r="D74" t="e">
        <f ca="1">_xlfn.XLOOKUP(A74,'Prijzenblad perceel 2'!#REF!,'Prijzenblad perceel 2'!#REF!,"niet bekend",0)</f>
        <v>#NAME?</v>
      </c>
    </row>
    <row r="75" spans="1:4">
      <c r="A75" s="1">
        <v>33503</v>
      </c>
      <c r="B75" s="1" t="s">
        <v>109</v>
      </c>
      <c r="C75">
        <v>10</v>
      </c>
      <c r="D75" t="e">
        <f ca="1">_xlfn.XLOOKUP(A75,'Prijzenblad perceel 2'!#REF!,'Prijzenblad perceel 2'!#REF!,"niet bekend",0)</f>
        <v>#NAME?</v>
      </c>
    </row>
    <row r="76" spans="1:4">
      <c r="A76" s="1">
        <v>33503</v>
      </c>
      <c r="B76" s="1" t="s">
        <v>110</v>
      </c>
      <c r="C76">
        <v>6</v>
      </c>
      <c r="D76" t="e">
        <f ca="1">_xlfn.XLOOKUP(A76,'Prijzenblad perceel 2'!#REF!,'Prijzenblad perceel 2'!#REF!,"niet bekend",0)</f>
        <v>#NAME?</v>
      </c>
    </row>
    <row r="77" spans="1:4">
      <c r="A77" s="1">
        <v>33504</v>
      </c>
      <c r="B77" s="1" t="s">
        <v>111</v>
      </c>
      <c r="C77">
        <v>20</v>
      </c>
      <c r="D77" t="e">
        <f ca="1">_xlfn.XLOOKUP(A77,'Prijzenblad perceel 2'!#REF!,'Prijzenblad perceel 2'!#REF!,"niet bekend",0)</f>
        <v>#NAME?</v>
      </c>
    </row>
    <row r="78" spans="1:4">
      <c r="A78" s="1">
        <v>33504</v>
      </c>
      <c r="B78" s="1" t="s">
        <v>112</v>
      </c>
      <c r="C78">
        <v>103</v>
      </c>
      <c r="D78" t="e">
        <f ca="1">_xlfn.XLOOKUP(A78,'Prijzenblad perceel 2'!#REF!,'Prijzenblad perceel 2'!#REF!,"niet bekend",0)</f>
        <v>#NAME?</v>
      </c>
    </row>
    <row r="79" spans="1:4">
      <c r="A79" s="1">
        <v>33504</v>
      </c>
      <c r="B79" s="1" t="s">
        <v>112</v>
      </c>
      <c r="C79">
        <v>6</v>
      </c>
      <c r="D79" t="e">
        <f ca="1">_xlfn.XLOOKUP(A79,'Prijzenblad perceel 2'!#REF!,'Prijzenblad perceel 2'!#REF!,"niet bekend",0)</f>
        <v>#NAME?</v>
      </c>
    </row>
    <row r="80" spans="1:4">
      <c r="A80" t="s">
        <v>113</v>
      </c>
      <c r="B80" t="s">
        <v>114</v>
      </c>
      <c r="C80">
        <v>4</v>
      </c>
      <c r="D80" t="e">
        <f ca="1">_xlfn.XLOOKUP(A80,'Prijzenblad perceel 2'!#REF!,'Prijzenblad perceel 2'!#REF!,"niet bekend",0)</f>
        <v>#NAME?</v>
      </c>
    </row>
    <row r="81" spans="1:4">
      <c r="A81" t="s">
        <v>113</v>
      </c>
      <c r="B81" t="s">
        <v>115</v>
      </c>
      <c r="C81">
        <v>7</v>
      </c>
      <c r="D81" t="e">
        <f ca="1">_xlfn.XLOOKUP(A81,'Prijzenblad perceel 2'!#REF!,'Prijzenblad perceel 2'!#REF!,"niet bekend",0)</f>
        <v>#NAME?</v>
      </c>
    </row>
    <row r="82" spans="1:4">
      <c r="A82" t="s">
        <v>117</v>
      </c>
      <c r="B82" t="s">
        <v>116</v>
      </c>
      <c r="C82">
        <v>13</v>
      </c>
      <c r="D82" t="e">
        <f ca="1">_xlfn.XLOOKUP(A82,'Prijzenblad perceel 2'!#REF!,'Prijzenblad perceel 2'!#REF!,"niet bekend",0)</f>
        <v>#NAME?</v>
      </c>
    </row>
    <row r="83" spans="1:4">
      <c r="A83" t="s">
        <v>117</v>
      </c>
      <c r="B83" t="s">
        <v>118</v>
      </c>
      <c r="C83">
        <v>12</v>
      </c>
      <c r="D83" t="e">
        <f ca="1">_xlfn.XLOOKUP(A83,'Prijzenblad perceel 2'!#REF!,'Prijzenblad perceel 2'!#REF!,"niet bekend",0)</f>
        <v>#NAME?</v>
      </c>
    </row>
    <row r="84" spans="1:4">
      <c r="A84" t="s">
        <v>121</v>
      </c>
      <c r="B84" t="s">
        <v>120</v>
      </c>
      <c r="C84">
        <v>6</v>
      </c>
      <c r="D84" t="e">
        <f ca="1">_xlfn.XLOOKUP(A84,'Prijzenblad perceel 2'!#REF!,'Prijzenblad perceel 2'!#REF!,"niet bekend",0)</f>
        <v>#NAME?</v>
      </c>
    </row>
    <row r="85" spans="1:4">
      <c r="A85" t="s">
        <v>121</v>
      </c>
      <c r="B85" t="s">
        <v>122</v>
      </c>
      <c r="C85">
        <v>5</v>
      </c>
      <c r="D85" t="e">
        <f ca="1">_xlfn.XLOOKUP(A85,'Prijzenblad perceel 2'!#REF!,'Prijzenblad perceel 2'!#REF!,"niet bekend",0)</f>
        <v>#NAME?</v>
      </c>
    </row>
    <row r="86" spans="1:4">
      <c r="A86" t="s">
        <v>123</v>
      </c>
      <c r="B86" t="s">
        <v>124</v>
      </c>
      <c r="C86">
        <v>1</v>
      </c>
      <c r="D86" t="e">
        <f ca="1">_xlfn.XLOOKUP(A86,'Prijzenblad perceel 2'!#REF!,'Prijzenblad perceel 2'!#REF!,"niet bekend",0)</f>
        <v>#NAME?</v>
      </c>
    </row>
    <row r="87" spans="1:4">
      <c r="A87" t="s">
        <v>125</v>
      </c>
      <c r="B87" t="s">
        <v>126</v>
      </c>
      <c r="C87">
        <v>6</v>
      </c>
      <c r="D87" t="e">
        <f ca="1">_xlfn.XLOOKUP(A87,'Prijzenblad perceel 2'!#REF!,'Prijzenblad perceel 2'!#REF!,"niet bekend",0)</f>
        <v>#NAME?</v>
      </c>
    </row>
    <row r="88" spans="1:4">
      <c r="A88" t="s">
        <v>128</v>
      </c>
      <c r="B88" t="s">
        <v>129</v>
      </c>
      <c r="C88">
        <v>15</v>
      </c>
      <c r="D88" t="e">
        <f ca="1">_xlfn.XLOOKUP(A88,'Prijzenblad perceel 2'!#REF!,'Prijzenblad perceel 2'!#REF!,"niet bekend",0)</f>
        <v>#NAME?</v>
      </c>
    </row>
    <row r="89" spans="1:4">
      <c r="A89" t="s">
        <v>7</v>
      </c>
      <c r="B89" t="s">
        <v>130</v>
      </c>
      <c r="C89">
        <v>3</v>
      </c>
      <c r="D89" t="e">
        <f ca="1">_xlfn.XLOOKUP(A89,'Prijzenblad perceel 2'!#REF!,'Prijzenblad perceel 2'!#REF!,"niet bekend",0)</f>
        <v>#NAME?</v>
      </c>
    </row>
    <row r="90" spans="1:4">
      <c r="A90" t="s">
        <v>131</v>
      </c>
      <c r="B90" t="s">
        <v>132</v>
      </c>
      <c r="C90">
        <v>57</v>
      </c>
      <c r="D90" t="e">
        <f ca="1">_xlfn.XLOOKUP(A90,'Prijzenblad perceel 2'!#REF!,'Prijzenblad perceel 2'!#REF!,"niet bekend",0)</f>
        <v>#NAME?</v>
      </c>
    </row>
    <row r="91" spans="1:4">
      <c r="A91" t="s">
        <v>2</v>
      </c>
      <c r="B91" t="s">
        <v>4</v>
      </c>
      <c r="C91">
        <v>18</v>
      </c>
      <c r="D91" t="e">
        <f ca="1">_xlfn.XLOOKUP(A91,'Prijzenblad perceel 2'!#REF!,'Prijzenblad perceel 2'!#REF!,"niet bekend",0)</f>
        <v>#NAME?</v>
      </c>
    </row>
    <row r="92" spans="1:4">
      <c r="A92" t="s">
        <v>2</v>
      </c>
      <c r="B92" t="s">
        <v>133</v>
      </c>
      <c r="C92">
        <v>7</v>
      </c>
      <c r="D92" t="e">
        <f ca="1">_xlfn.XLOOKUP(A92,'Prijzenblad perceel 2'!#REF!,'Prijzenblad perceel 2'!#REF!,"niet bekend",0)</f>
        <v>#NAME?</v>
      </c>
    </row>
    <row r="93" spans="1:4">
      <c r="A93" t="s">
        <v>2</v>
      </c>
      <c r="B93" t="s">
        <v>134</v>
      </c>
      <c r="C93">
        <v>20</v>
      </c>
      <c r="D93" t="e">
        <f ca="1">_xlfn.XLOOKUP(A93,'Prijzenblad perceel 2'!#REF!,'Prijzenblad perceel 2'!#REF!,"niet bekend",0)</f>
        <v>#NAME?</v>
      </c>
    </row>
    <row r="94" spans="1:4">
      <c r="A94" s="1" t="s">
        <v>2</v>
      </c>
      <c r="B94" s="1" t="s">
        <v>135</v>
      </c>
      <c r="C94">
        <v>8</v>
      </c>
      <c r="D94" t="e">
        <f ca="1">_xlfn.XLOOKUP(A94,'Prijzenblad perceel 2'!#REF!,'Prijzenblad perceel 2'!#REF!,"niet bekend",0)</f>
        <v>#NAME?</v>
      </c>
    </row>
    <row r="95" spans="1:4">
      <c r="A95" s="1" t="s">
        <v>136</v>
      </c>
      <c r="B95" s="1" t="s">
        <v>137</v>
      </c>
      <c r="C95">
        <v>8</v>
      </c>
      <c r="D95" t="e">
        <f ca="1">_xlfn.XLOOKUP(A95,'Prijzenblad perceel 2'!#REF!,'Prijzenblad perceel 2'!#REF!,"niet bekend",0)</f>
        <v>#NAME?</v>
      </c>
    </row>
    <row r="96" spans="1:4">
      <c r="A96" s="1" t="s">
        <v>138</v>
      </c>
      <c r="B96" s="1" t="s">
        <v>139</v>
      </c>
      <c r="C96">
        <v>52</v>
      </c>
      <c r="D96" t="e">
        <f ca="1">_xlfn.XLOOKUP(A96,'Prijzenblad perceel 2'!#REF!,'Prijzenblad perceel 2'!#REF!,"niet bekend",0)</f>
        <v>#NAME?</v>
      </c>
    </row>
    <row r="97" spans="1:4">
      <c r="A97" t="s">
        <v>138</v>
      </c>
      <c r="B97" t="s">
        <v>140</v>
      </c>
      <c r="C97">
        <v>11</v>
      </c>
      <c r="D97" t="e">
        <f ca="1">_xlfn.XLOOKUP(A97,'Prijzenblad perceel 2'!#REF!,'Prijzenblad perceel 2'!#REF!,"niet bekend",0)</f>
        <v>#NAME?</v>
      </c>
    </row>
    <row r="98" spans="1:4">
      <c r="A98" t="s">
        <v>548</v>
      </c>
      <c r="B98" t="s">
        <v>165</v>
      </c>
      <c r="C98">
        <v>17</v>
      </c>
      <c r="D98" t="e">
        <f ca="1">_xlfn.XLOOKUP(A98,'Prijzenblad perceel 2'!#REF!,'Prijzenblad perceel 2'!#REF!,"niet bekend",0)</f>
        <v>#NAME?</v>
      </c>
    </row>
    <row r="99" spans="1:4">
      <c r="A99" t="s">
        <v>141</v>
      </c>
      <c r="B99" t="s">
        <v>142</v>
      </c>
      <c r="C99">
        <v>20</v>
      </c>
      <c r="D99" t="e">
        <f ca="1">_xlfn.XLOOKUP(A99,'Prijzenblad perceel 2'!#REF!,'Prijzenblad perceel 2'!#REF!,"niet bekend",0)</f>
        <v>#NAME?</v>
      </c>
    </row>
    <row r="100" spans="1:4">
      <c r="A100" t="s">
        <v>143</v>
      </c>
      <c r="B100" t="s">
        <v>144</v>
      </c>
      <c r="C100">
        <v>10</v>
      </c>
      <c r="D100" t="e">
        <f ca="1">_xlfn.XLOOKUP(A100,'Prijzenblad perceel 2'!#REF!,'Prijzenblad perceel 2'!#REF!,"niet bekend",0)</f>
        <v>#NAME?</v>
      </c>
    </row>
    <row r="101" spans="1:4">
      <c r="A101" t="s">
        <v>136</v>
      </c>
      <c r="B101" t="s">
        <v>145</v>
      </c>
      <c r="C101">
        <v>1</v>
      </c>
      <c r="D101" t="e">
        <f ca="1">_xlfn.XLOOKUP(A101,'Prijzenblad perceel 2'!#REF!,'Prijzenblad perceel 2'!#REF!,"niet bekend",0)</f>
        <v>#NAME?</v>
      </c>
    </row>
    <row r="102" spans="1:4">
      <c r="A102" t="s">
        <v>146</v>
      </c>
      <c r="B102" t="s">
        <v>147</v>
      </c>
      <c r="C102">
        <v>3</v>
      </c>
      <c r="D102" t="e">
        <f ca="1">_xlfn.XLOOKUP(A102,'Prijzenblad perceel 2'!#REF!,'Prijzenblad perceel 2'!#REF!,"niet bekend",0)</f>
        <v>#NAME?</v>
      </c>
    </row>
    <row r="103" spans="1:4">
      <c r="A103" t="s">
        <v>548</v>
      </c>
      <c r="B103" t="s">
        <v>468</v>
      </c>
      <c r="C103">
        <v>10</v>
      </c>
      <c r="D103" t="e">
        <f ca="1">_xlfn.XLOOKUP(A103,'Prijzenblad perceel 2'!#REF!,'Prijzenblad perceel 2'!#REF!,"niet bekend",0)</f>
        <v>#NAME?</v>
      </c>
    </row>
    <row r="104" spans="1:4">
      <c r="A104" t="s">
        <v>5</v>
      </c>
      <c r="B104" t="s">
        <v>148</v>
      </c>
      <c r="C104">
        <v>27</v>
      </c>
      <c r="D104" t="e">
        <f ca="1">_xlfn.XLOOKUP(A104,'Prijzenblad perceel 2'!#REF!,'Prijzenblad perceel 2'!#REF!,"niet bekend",0)</f>
        <v>#NAME?</v>
      </c>
    </row>
    <row r="105" spans="1:4">
      <c r="A105">
        <v>35042</v>
      </c>
      <c r="B105" t="s">
        <v>271</v>
      </c>
      <c r="C105">
        <v>5</v>
      </c>
      <c r="D105" t="e">
        <f ca="1">_xlfn.XLOOKUP(A105,'Prijzenblad perceel 2'!#REF!,'Prijzenblad perceel 2'!#REF!,"niet bekend",0)</f>
        <v>#NAME?</v>
      </c>
    </row>
    <row r="106" spans="1:4">
      <c r="A106" t="s">
        <v>149</v>
      </c>
      <c r="B106" t="s">
        <v>150</v>
      </c>
      <c r="C106">
        <v>5</v>
      </c>
      <c r="D106" t="e">
        <f ca="1">_xlfn.XLOOKUP(A106,'Prijzenblad perceel 2'!#REF!,'Prijzenblad perceel 2'!#REF!,"niet bekend",0)</f>
        <v>#NAME?</v>
      </c>
    </row>
    <row r="107" spans="1:4">
      <c r="A107" t="s">
        <v>151</v>
      </c>
      <c r="B107" t="s">
        <v>152</v>
      </c>
      <c r="C107">
        <v>12</v>
      </c>
      <c r="D107" t="e">
        <f ca="1">_xlfn.XLOOKUP(A107,'Prijzenblad perceel 2'!#REF!,'Prijzenblad perceel 2'!#REF!,"niet bekend",0)</f>
        <v>#NAME?</v>
      </c>
    </row>
    <row r="108" spans="1:4">
      <c r="A108">
        <v>35042</v>
      </c>
      <c r="B108" t="s">
        <v>164</v>
      </c>
      <c r="C108">
        <v>8</v>
      </c>
      <c r="D108" t="e">
        <f ca="1">_xlfn.XLOOKUP(A108,'Prijzenblad perceel 2'!#REF!,'Prijzenblad perceel 2'!#REF!,"niet bekend",0)</f>
        <v>#NAME?</v>
      </c>
    </row>
    <row r="109" spans="1:4">
      <c r="A109" t="s">
        <v>117</v>
      </c>
      <c r="B109" t="s">
        <v>153</v>
      </c>
      <c r="C109">
        <v>16</v>
      </c>
      <c r="D109" t="e">
        <f ca="1">_xlfn.XLOOKUP(A109,'Prijzenblad perceel 2'!#REF!,'Prijzenblad perceel 2'!#REF!,"niet bekend",0)</f>
        <v>#NAME?</v>
      </c>
    </row>
    <row r="110" spans="1:4">
      <c r="A110">
        <v>35042</v>
      </c>
      <c r="B110" t="s">
        <v>164</v>
      </c>
      <c r="C110">
        <v>10</v>
      </c>
      <c r="D110" t="e">
        <f ca="1">_xlfn.XLOOKUP(A110,'Prijzenblad perceel 2'!#REF!,'Prijzenblad perceel 2'!#REF!,"niet bekend",0)</f>
        <v>#NAME?</v>
      </c>
    </row>
    <row r="111" spans="1:4">
      <c r="A111">
        <v>35042</v>
      </c>
      <c r="B111" t="s">
        <v>164</v>
      </c>
      <c r="C111">
        <v>60</v>
      </c>
      <c r="D111" t="e">
        <f ca="1">_xlfn.XLOOKUP(A111,'Prijzenblad perceel 2'!#REF!,'Prijzenblad perceel 2'!#REF!,"niet bekend",0)</f>
        <v>#NAME?</v>
      </c>
    </row>
    <row r="112" spans="1:4">
      <c r="A112">
        <v>35042</v>
      </c>
      <c r="B112" t="s">
        <v>164</v>
      </c>
      <c r="C112">
        <v>11</v>
      </c>
      <c r="D112" t="e">
        <f ca="1">_xlfn.XLOOKUP(A112,'Prijzenblad perceel 2'!#REF!,'Prijzenblad perceel 2'!#REF!,"niet bekend",0)</f>
        <v>#NAME?</v>
      </c>
    </row>
    <row r="113" spans="1:4">
      <c r="A113" t="s">
        <v>155</v>
      </c>
      <c r="B113" t="s">
        <v>156</v>
      </c>
      <c r="C113">
        <v>9</v>
      </c>
      <c r="D113" t="e">
        <f ca="1">_xlfn.XLOOKUP(A113,'Prijzenblad perceel 2'!#REF!,'Prijzenblad perceel 2'!#REF!,"niet bekend",0)</f>
        <v>#NAME?</v>
      </c>
    </row>
    <row r="114" spans="1:4">
      <c r="A114" t="s">
        <v>157</v>
      </c>
      <c r="B114" t="s">
        <v>158</v>
      </c>
      <c r="C114">
        <v>11</v>
      </c>
      <c r="D114" t="e">
        <f ca="1">_xlfn.XLOOKUP(A114,'Prijzenblad perceel 2'!#REF!,'Prijzenblad perceel 2'!#REF!,"niet bekend",0)</f>
        <v>#NAME?</v>
      </c>
    </row>
    <row r="115" spans="1:4">
      <c r="A115" t="s">
        <v>157</v>
      </c>
      <c r="B115" t="s">
        <v>158</v>
      </c>
      <c r="C115">
        <v>16</v>
      </c>
      <c r="D115" t="e">
        <f ca="1">_xlfn.XLOOKUP(A115,'Prijzenblad perceel 2'!#REF!,'Prijzenblad perceel 2'!#REF!,"niet bekend",0)</f>
        <v>#NAME?</v>
      </c>
    </row>
    <row r="116" spans="1:4">
      <c r="A116" t="s">
        <v>106</v>
      </c>
      <c r="B116" t="s">
        <v>159</v>
      </c>
      <c r="C116">
        <v>23</v>
      </c>
      <c r="D116" t="e">
        <f ca="1">_xlfn.XLOOKUP(A116,'Prijzenblad perceel 2'!#REF!,'Prijzenblad perceel 2'!#REF!,"niet bekend",0)</f>
        <v>#NAME?</v>
      </c>
    </row>
    <row r="117" spans="1:4">
      <c r="A117">
        <v>35042</v>
      </c>
      <c r="B117" t="s">
        <v>164</v>
      </c>
      <c r="C117">
        <v>50</v>
      </c>
      <c r="D117" t="e">
        <f ca="1">_xlfn.XLOOKUP(A117,'Prijzenblad perceel 2'!#REF!,'Prijzenblad perceel 2'!#REF!,"niet bekend",0)</f>
        <v>#NAME?</v>
      </c>
    </row>
    <row r="118" spans="1:4">
      <c r="A118">
        <v>35046</v>
      </c>
      <c r="B118" t="s">
        <v>161</v>
      </c>
      <c r="C118">
        <v>60</v>
      </c>
      <c r="D118" t="e">
        <f ca="1">_xlfn.XLOOKUP(A118,'Prijzenblad perceel 2'!#REF!,'Prijzenblad perceel 2'!#REF!,"niet bekend",0)</f>
        <v>#NAME?</v>
      </c>
    </row>
    <row r="119" spans="1:4">
      <c r="A119">
        <v>35046</v>
      </c>
      <c r="B119" t="s">
        <v>162</v>
      </c>
      <c r="C119">
        <v>24</v>
      </c>
      <c r="D119" t="e">
        <f ca="1">_xlfn.XLOOKUP(A119,'Prijzenblad perceel 2'!#REF!,'Prijzenblad perceel 2'!#REF!,"niet bekend",0)</f>
        <v>#NAME?</v>
      </c>
    </row>
    <row r="120" spans="1:4">
      <c r="A120">
        <v>35042</v>
      </c>
      <c r="B120" t="s">
        <v>163</v>
      </c>
      <c r="C120">
        <v>7</v>
      </c>
      <c r="D120" t="e">
        <f ca="1">_xlfn.XLOOKUP(A120,'Prijzenblad perceel 2'!#REF!,'Prijzenblad perceel 2'!#REF!,"niet bekend",0)</f>
        <v>#NAME?</v>
      </c>
    </row>
    <row r="121" spans="1:4">
      <c r="A121" t="s">
        <v>207</v>
      </c>
      <c r="B121" t="s">
        <v>465</v>
      </c>
      <c r="C121">
        <v>2</v>
      </c>
      <c r="D121" t="e">
        <f ca="1">_xlfn.XLOOKUP(A121,'Prijzenblad perceel 2'!#REF!,'Prijzenblad perceel 2'!#REF!,"niet bekend",0)</f>
        <v>#NAME?</v>
      </c>
    </row>
    <row r="122" spans="1:4">
      <c r="A122">
        <v>35931</v>
      </c>
      <c r="B122" t="s">
        <v>166</v>
      </c>
      <c r="C122">
        <v>4</v>
      </c>
      <c r="D122" t="e">
        <f ca="1">_xlfn.XLOOKUP(A122,'Prijzenblad perceel 2'!#REF!,'Prijzenblad perceel 2'!#REF!,"niet bekend",0)</f>
        <v>#NAME?</v>
      </c>
    </row>
    <row r="123" spans="1:4">
      <c r="A123" t="s">
        <v>167</v>
      </c>
      <c r="B123" t="s">
        <v>168</v>
      </c>
      <c r="C123">
        <v>1</v>
      </c>
      <c r="D123" t="e">
        <f ca="1">_xlfn.XLOOKUP(A123,'Prijzenblad perceel 2'!#REF!,'Prijzenblad perceel 2'!#REF!,"niet bekend",0)</f>
        <v>#NAME?</v>
      </c>
    </row>
    <row r="124" spans="1:4">
      <c r="A124" t="s">
        <v>15</v>
      </c>
      <c r="B124" t="s">
        <v>169</v>
      </c>
      <c r="C124">
        <v>2</v>
      </c>
      <c r="D124" t="e">
        <f ca="1">_xlfn.XLOOKUP(A124,'Prijzenblad perceel 2'!#REF!,'Prijzenblad perceel 2'!#REF!,"niet bekend",0)</f>
        <v>#NAME?</v>
      </c>
    </row>
    <row r="125" spans="1:4">
      <c r="A125" t="s">
        <v>17</v>
      </c>
      <c r="B125" t="s">
        <v>170</v>
      </c>
      <c r="C125">
        <v>2</v>
      </c>
      <c r="D125" t="e">
        <f ca="1">_xlfn.XLOOKUP(A125,'Prijzenblad perceel 2'!#REF!,'Prijzenblad perceel 2'!#REF!,"niet bekend",0)</f>
        <v>#NAME?</v>
      </c>
    </row>
    <row r="126" spans="1:4">
      <c r="A126">
        <v>38045</v>
      </c>
      <c r="B126" t="s">
        <v>171</v>
      </c>
      <c r="C126">
        <v>32</v>
      </c>
      <c r="D126" t="e">
        <f ca="1">_xlfn.XLOOKUP(A126,'Prijzenblad perceel 2'!#REF!,'Prijzenblad perceel 2'!#REF!,"niet bekend",0)</f>
        <v>#NAME?</v>
      </c>
    </row>
    <row r="127" spans="1:4">
      <c r="A127">
        <v>38045</v>
      </c>
      <c r="B127" t="s">
        <v>171</v>
      </c>
      <c r="C127">
        <v>4</v>
      </c>
      <c r="D127" t="e">
        <f ca="1">_xlfn.XLOOKUP(A127,'Prijzenblad perceel 2'!#REF!,'Prijzenblad perceel 2'!#REF!,"niet bekend",0)</f>
        <v>#NAME?</v>
      </c>
    </row>
    <row r="128" spans="1:4">
      <c r="A128" t="s">
        <v>13</v>
      </c>
      <c r="B128" t="s">
        <v>172</v>
      </c>
      <c r="C128">
        <v>5</v>
      </c>
      <c r="D128" t="e">
        <f ca="1">_xlfn.XLOOKUP(A128,'Prijzenblad perceel 2'!#REF!,'Prijzenblad perceel 2'!#REF!,"niet bekend",0)</f>
        <v>#NAME?</v>
      </c>
    </row>
    <row r="129" spans="1:4">
      <c r="A129" t="s">
        <v>173</v>
      </c>
      <c r="B129" t="s">
        <v>174</v>
      </c>
      <c r="C129">
        <v>7</v>
      </c>
      <c r="D129" t="e">
        <f ca="1">_xlfn.XLOOKUP(A129,'Prijzenblad perceel 2'!#REF!,'Prijzenblad perceel 2'!#REF!,"niet bekend",0)</f>
        <v>#NAME?</v>
      </c>
    </row>
    <row r="130" spans="1:4">
      <c r="A130" t="s">
        <v>481</v>
      </c>
      <c r="B130" t="s">
        <v>321</v>
      </c>
      <c r="C130">
        <v>56</v>
      </c>
      <c r="D130" t="e">
        <f ca="1">_xlfn.XLOOKUP(A130,'Prijzenblad perceel 2'!#REF!,'Prijzenblad perceel 2'!#REF!,"niet bekend",0)</f>
        <v>#NAME?</v>
      </c>
    </row>
    <row r="131" spans="1:4">
      <c r="A131">
        <v>35349</v>
      </c>
      <c r="B131" t="s">
        <v>176</v>
      </c>
      <c r="C131">
        <v>21</v>
      </c>
      <c r="D131" t="e">
        <f ca="1">_xlfn.XLOOKUP(A131,'Prijzenblad perceel 2'!#REF!,'Prijzenblad perceel 2'!#REF!,"niet bekend",0)</f>
        <v>#NAME?</v>
      </c>
    </row>
    <row r="132" spans="1:4">
      <c r="A132" t="s">
        <v>32</v>
      </c>
      <c r="B132" t="s">
        <v>177</v>
      </c>
      <c r="C132">
        <v>46</v>
      </c>
      <c r="D132" t="e">
        <f ca="1">_xlfn.XLOOKUP(A132,'Prijzenblad perceel 2'!#REF!,'Prijzenblad perceel 2'!#REF!,"niet bekend",0)</f>
        <v>#NAME?</v>
      </c>
    </row>
    <row r="133" spans="1:4">
      <c r="A133" t="s">
        <v>28</v>
      </c>
      <c r="B133" t="s">
        <v>178</v>
      </c>
      <c r="C133">
        <v>17</v>
      </c>
      <c r="D133" t="e">
        <f ca="1">_xlfn.XLOOKUP(A133,'Prijzenblad perceel 2'!#REF!,'Prijzenblad perceel 2'!#REF!,"niet bekend",0)</f>
        <v>#NAME?</v>
      </c>
    </row>
    <row r="134" spans="1:4">
      <c r="A134" t="s">
        <v>26</v>
      </c>
      <c r="B134" t="s">
        <v>179</v>
      </c>
      <c r="C134">
        <v>12</v>
      </c>
      <c r="D134" t="e">
        <f ca="1">_xlfn.XLOOKUP(A134,'Prijzenblad perceel 2'!#REF!,'Prijzenblad perceel 2'!#REF!,"niet bekend",0)</f>
        <v>#NAME?</v>
      </c>
    </row>
    <row r="135" spans="1:4">
      <c r="A135" t="s">
        <v>180</v>
      </c>
      <c r="B135" t="s">
        <v>181</v>
      </c>
      <c r="C135">
        <v>48</v>
      </c>
      <c r="D135" t="e">
        <f ca="1">_xlfn.XLOOKUP(A135,'Prijzenblad perceel 2'!#REF!,'Prijzenblad perceel 2'!#REF!,"niet bekend",0)</f>
        <v>#NAME?</v>
      </c>
    </row>
    <row r="136" spans="1:4">
      <c r="A136" t="s">
        <v>182</v>
      </c>
      <c r="B136" t="s">
        <v>183</v>
      </c>
      <c r="C136">
        <v>7</v>
      </c>
      <c r="D136" t="e">
        <f ca="1">_xlfn.XLOOKUP(A136,'Prijzenblad perceel 2'!#REF!,'Prijzenblad perceel 2'!#REF!,"niet bekend",0)</f>
        <v>#NAME?</v>
      </c>
    </row>
    <row r="137" spans="1:4">
      <c r="A137" t="s">
        <v>30</v>
      </c>
      <c r="B137" t="s">
        <v>184</v>
      </c>
      <c r="C137">
        <v>37</v>
      </c>
      <c r="D137" t="e">
        <f ca="1">_xlfn.XLOOKUP(A137,'Prijzenblad perceel 2'!#REF!,'Prijzenblad perceel 2'!#REF!,"niet bekend",0)</f>
        <v>#NAME?</v>
      </c>
    </row>
    <row r="138" spans="1:4">
      <c r="A138" t="s">
        <v>30</v>
      </c>
      <c r="B138" t="s">
        <v>185</v>
      </c>
      <c r="C138">
        <v>10</v>
      </c>
      <c r="D138" t="e">
        <f ca="1">_xlfn.XLOOKUP(A138,'Prijzenblad perceel 2'!#REF!,'Prijzenblad perceel 2'!#REF!,"niet bekend",0)</f>
        <v>#NAME?</v>
      </c>
    </row>
    <row r="139" spans="1:4">
      <c r="A139" t="s">
        <v>186</v>
      </c>
      <c r="B139" t="s">
        <v>187</v>
      </c>
      <c r="C139">
        <v>32</v>
      </c>
      <c r="D139" t="e">
        <f ca="1">_xlfn.XLOOKUP(A139,'Prijzenblad perceel 2'!#REF!,'Prijzenblad perceel 2'!#REF!,"niet bekend",0)</f>
        <v>#NAME?</v>
      </c>
    </row>
    <row r="140" spans="1:4">
      <c r="A140" t="s">
        <v>188</v>
      </c>
      <c r="B140" t="s">
        <v>189</v>
      </c>
      <c r="C140">
        <v>7</v>
      </c>
      <c r="D140" t="e">
        <f ca="1">_xlfn.XLOOKUP(A140,'Prijzenblad perceel 2'!#REF!,'Prijzenblad perceel 2'!#REF!,"niet bekend",0)</f>
        <v>#NAME?</v>
      </c>
    </row>
    <row r="141" spans="1:4">
      <c r="A141" s="2">
        <v>5000110</v>
      </c>
      <c r="B141" t="s">
        <v>316</v>
      </c>
      <c r="C141">
        <v>5</v>
      </c>
      <c r="D141" t="e">
        <f ca="1">_xlfn.XLOOKUP(A141,'Prijzenblad perceel 2'!#REF!,'Prijzenblad perceel 2'!#REF!,"niet bekend",0)</f>
        <v>#NAME?</v>
      </c>
    </row>
    <row r="142" spans="1:4">
      <c r="A142" t="s">
        <v>23</v>
      </c>
      <c r="B142" t="s">
        <v>190</v>
      </c>
      <c r="C142">
        <v>10</v>
      </c>
      <c r="D142" t="e">
        <f ca="1">_xlfn.XLOOKUP(A142,'Prijzenblad perceel 2'!#REF!,'Prijzenblad perceel 2'!#REF!,"niet bekend",0)</f>
        <v>#NAME?</v>
      </c>
    </row>
    <row r="143" spans="1:4">
      <c r="A143" t="s">
        <v>186</v>
      </c>
      <c r="B143" t="s">
        <v>191</v>
      </c>
      <c r="C143">
        <v>2</v>
      </c>
      <c r="D143" t="e">
        <f ca="1">_xlfn.XLOOKUP(A143,'Prijzenblad perceel 2'!#REF!,'Prijzenblad perceel 2'!#REF!,"niet bekend",0)</f>
        <v>#NAME?</v>
      </c>
    </row>
    <row r="144" spans="1:4">
      <c r="A144" t="s">
        <v>186</v>
      </c>
      <c r="B144" t="s">
        <v>192</v>
      </c>
      <c r="C144">
        <v>12</v>
      </c>
      <c r="D144" t="e">
        <f ca="1">_xlfn.XLOOKUP(A144,'Prijzenblad perceel 2'!#REF!,'Prijzenblad perceel 2'!#REF!,"niet bekend",0)</f>
        <v>#NAME?</v>
      </c>
    </row>
    <row r="145" spans="1:4">
      <c r="A145" t="s">
        <v>32</v>
      </c>
      <c r="B145" t="s">
        <v>193</v>
      </c>
      <c r="C145">
        <v>86</v>
      </c>
      <c r="D145" t="e">
        <f ca="1">_xlfn.XLOOKUP(A145,'Prijzenblad perceel 2'!#REF!,'Prijzenblad perceel 2'!#REF!,"niet bekend",0)</f>
        <v>#NAME?</v>
      </c>
    </row>
    <row r="146" spans="1:4">
      <c r="A146" t="s">
        <v>75</v>
      </c>
      <c r="B146" t="s">
        <v>345</v>
      </c>
      <c r="C146">
        <v>2</v>
      </c>
      <c r="D146" t="e">
        <f ca="1">_xlfn.XLOOKUP(A146,'Prijzenblad perceel 2'!#REF!,'Prijzenblad perceel 2'!#REF!,"niet bekend",0)</f>
        <v>#NAME?</v>
      </c>
    </row>
    <row r="147" spans="1:4">
      <c r="A147" t="s">
        <v>75</v>
      </c>
      <c r="B147" t="s">
        <v>345</v>
      </c>
      <c r="C147">
        <v>11</v>
      </c>
      <c r="D147" t="e">
        <f ca="1">_xlfn.XLOOKUP(A147,'Prijzenblad perceel 2'!#REF!,'Prijzenblad perceel 2'!#REF!,"niet bekend",0)</f>
        <v>#NAME?</v>
      </c>
    </row>
    <row r="148" spans="1:4">
      <c r="A148" t="s">
        <v>28</v>
      </c>
      <c r="B148" t="s">
        <v>196</v>
      </c>
      <c r="C148">
        <v>4</v>
      </c>
      <c r="D148" t="e">
        <f ca="1">_xlfn.XLOOKUP(A148,'Prijzenblad perceel 2'!#REF!,'Prijzenblad perceel 2'!#REF!,"niet bekend",0)</f>
        <v>#NAME?</v>
      </c>
    </row>
    <row r="149" spans="1:4">
      <c r="A149" t="s">
        <v>30</v>
      </c>
      <c r="B149" t="s">
        <v>197</v>
      </c>
      <c r="C149">
        <v>16</v>
      </c>
      <c r="D149" t="e">
        <f ca="1">_xlfn.XLOOKUP(A149,'Prijzenblad perceel 2'!#REF!,'Prijzenblad perceel 2'!#REF!,"niet bekend",0)</f>
        <v>#NAME?</v>
      </c>
    </row>
    <row r="150" spans="1:4">
      <c r="A150" t="s">
        <v>32</v>
      </c>
      <c r="B150" t="s">
        <v>198</v>
      </c>
      <c r="C150">
        <v>16</v>
      </c>
      <c r="D150" t="e">
        <f ca="1">_xlfn.XLOOKUP(A150,'Prijzenblad perceel 2'!#REF!,'Prijzenblad perceel 2'!#REF!,"niet bekend",0)</f>
        <v>#NAME?</v>
      </c>
    </row>
    <row r="151" spans="1:4">
      <c r="A151" t="s">
        <v>180</v>
      </c>
      <c r="B151" t="s">
        <v>199</v>
      </c>
      <c r="C151">
        <v>1</v>
      </c>
      <c r="D151" t="e">
        <f ca="1">_xlfn.XLOOKUP(A151,'Prijzenblad perceel 2'!#REF!,'Prijzenblad perceel 2'!#REF!,"niet bekend",0)</f>
        <v>#NAME?</v>
      </c>
    </row>
    <row r="152" spans="1:4">
      <c r="A152" t="s">
        <v>180</v>
      </c>
      <c r="B152" t="s">
        <v>200</v>
      </c>
      <c r="C152">
        <v>1</v>
      </c>
      <c r="D152" t="e">
        <f ca="1">_xlfn.XLOOKUP(A152,'Prijzenblad perceel 2'!#REF!,'Prijzenblad perceel 2'!#REF!,"niet bekend",0)</f>
        <v>#NAME?</v>
      </c>
    </row>
    <row r="153" spans="1:4">
      <c r="A153" t="s">
        <v>75</v>
      </c>
      <c r="B153" t="s">
        <v>345</v>
      </c>
      <c r="C153">
        <v>3</v>
      </c>
      <c r="D153" t="e">
        <f ca="1">_xlfn.XLOOKUP(A153,'Prijzenblad perceel 2'!#REF!,'Prijzenblad perceel 2'!#REF!,"niet bekend",0)</f>
        <v>#NAME?</v>
      </c>
    </row>
    <row r="154" spans="1:4">
      <c r="A154" t="s">
        <v>75</v>
      </c>
      <c r="B154" t="s">
        <v>320</v>
      </c>
      <c r="C154">
        <v>9</v>
      </c>
      <c r="D154" t="e">
        <f ca="1">_xlfn.XLOOKUP(A154,'Prijzenblad perceel 2'!#REF!,'Prijzenblad perceel 2'!#REF!,"niet bekend",0)</f>
        <v>#NAME?</v>
      </c>
    </row>
    <row r="155" spans="1:4">
      <c r="A155" t="s">
        <v>98</v>
      </c>
      <c r="B155" t="s">
        <v>313</v>
      </c>
      <c r="C155">
        <v>118</v>
      </c>
      <c r="D155" t="e">
        <f ca="1">_xlfn.XLOOKUP(A155,'Prijzenblad perceel 2'!#REF!,'Prijzenblad perceel 2'!#REF!,"niet bekend",0)</f>
        <v>#NAME?</v>
      </c>
    </row>
    <row r="156" spans="1:4">
      <c r="A156" t="s">
        <v>610</v>
      </c>
      <c r="B156" t="s">
        <v>201</v>
      </c>
      <c r="C156">
        <v>4</v>
      </c>
      <c r="D156" t="e">
        <f ca="1">_xlfn.XLOOKUP(A156,'Prijzenblad perceel 2'!#REF!,'Prijzenblad perceel 2'!#REF!,"niet bekend",0)</f>
        <v>#NAME?</v>
      </c>
    </row>
    <row r="157" spans="1:4">
      <c r="A157" t="s">
        <v>26</v>
      </c>
      <c r="B157" t="s">
        <v>202</v>
      </c>
      <c r="C157">
        <v>3</v>
      </c>
      <c r="D157" t="e">
        <f ca="1">_xlfn.XLOOKUP(A157,'Prijzenblad perceel 2'!#REF!,'Prijzenblad perceel 2'!#REF!,"niet bekend",0)</f>
        <v>#NAME?</v>
      </c>
    </row>
    <row r="158" spans="1:4">
      <c r="A158" t="s">
        <v>603</v>
      </c>
      <c r="B158" t="s">
        <v>203</v>
      </c>
      <c r="C158">
        <v>4</v>
      </c>
      <c r="D158" t="e">
        <f ca="1">_xlfn.XLOOKUP(A158,'Prijzenblad perceel 2'!#REF!,'Prijzenblad perceel 2'!#REF!,"niet bekend",0)</f>
        <v>#NAME?</v>
      </c>
    </row>
    <row r="159" spans="1:4">
      <c r="A159" t="s">
        <v>204</v>
      </c>
      <c r="B159" t="s">
        <v>205</v>
      </c>
      <c r="C159">
        <v>3</v>
      </c>
      <c r="D159" t="e">
        <f ca="1">_xlfn.XLOOKUP(A159,'Prijzenblad perceel 2'!#REF!,'Prijzenblad perceel 2'!#REF!,"niet bekend",0)</f>
        <v>#NAME?</v>
      </c>
    </row>
    <row r="160" spans="1:4">
      <c r="A160">
        <v>2030000</v>
      </c>
      <c r="B160" t="s">
        <v>206</v>
      </c>
      <c r="C160">
        <v>12</v>
      </c>
      <c r="D160" t="e">
        <f ca="1">_xlfn.XLOOKUP(A160,'Prijzenblad perceel 2'!#REF!,'Prijzenblad perceel 2'!#REF!,"niet bekend",0)</f>
        <v>#NAME?</v>
      </c>
    </row>
    <row r="161" spans="1:4">
      <c r="A161" t="s">
        <v>207</v>
      </c>
      <c r="B161" t="s">
        <v>208</v>
      </c>
      <c r="C161">
        <v>28</v>
      </c>
      <c r="D161" t="e">
        <f ca="1">_xlfn.XLOOKUP(A161,'Prijzenblad perceel 2'!#REF!,'Prijzenblad perceel 2'!#REF!,"niet bekend",0)</f>
        <v>#NAME?</v>
      </c>
    </row>
    <row r="162" spans="1:4">
      <c r="A162" t="s">
        <v>209</v>
      </c>
      <c r="B162" t="s">
        <v>210</v>
      </c>
      <c r="C162">
        <v>1</v>
      </c>
      <c r="D162" t="e">
        <f ca="1">_xlfn.XLOOKUP(A162,'Prijzenblad perceel 2'!#REF!,'Prijzenblad perceel 2'!#REF!,"niet bekend",0)</f>
        <v>#NAME?</v>
      </c>
    </row>
    <row r="163" spans="1:4">
      <c r="A163" t="s">
        <v>37</v>
      </c>
      <c r="B163" t="s">
        <v>211</v>
      </c>
      <c r="C163">
        <v>2</v>
      </c>
      <c r="D163" t="e">
        <f ca="1">_xlfn.XLOOKUP(A163,'Prijzenblad perceel 2'!#REF!,'Prijzenblad perceel 2'!#REF!,"niet bekend",0)</f>
        <v>#NAME?</v>
      </c>
    </row>
    <row r="164" spans="1:4">
      <c r="A164" t="s">
        <v>212</v>
      </c>
      <c r="B164" t="s">
        <v>213</v>
      </c>
      <c r="C164">
        <v>2</v>
      </c>
      <c r="D164" t="e">
        <f ca="1">_xlfn.XLOOKUP(A164,'Prijzenblad perceel 2'!#REF!,'Prijzenblad perceel 2'!#REF!,"niet bekend",0)</f>
        <v>#NAME?</v>
      </c>
    </row>
    <row r="165" spans="1:4">
      <c r="A165" t="s">
        <v>39</v>
      </c>
      <c r="B165" t="s">
        <v>214</v>
      </c>
      <c r="C165">
        <v>1</v>
      </c>
      <c r="D165" t="e">
        <f ca="1">_xlfn.XLOOKUP(A165,'Prijzenblad perceel 2'!#REF!,'Prijzenblad perceel 2'!#REF!,"niet bekend",0)</f>
        <v>#NAME?</v>
      </c>
    </row>
    <row r="166" spans="1:4">
      <c r="A166" t="s">
        <v>98</v>
      </c>
      <c r="B166" t="s">
        <v>313</v>
      </c>
      <c r="C166">
        <v>55</v>
      </c>
      <c r="D166" t="e">
        <f ca="1">_xlfn.XLOOKUP(A166,'Prijzenblad perceel 2'!#REF!,'Prijzenblad perceel 2'!#REF!,"niet bekend",0)</f>
        <v>#NAME?</v>
      </c>
    </row>
    <row r="167" spans="1:4">
      <c r="A167" t="s">
        <v>216</v>
      </c>
      <c r="B167" t="s">
        <v>217</v>
      </c>
      <c r="C167">
        <v>11</v>
      </c>
      <c r="D167" t="e">
        <f ca="1">_xlfn.XLOOKUP(A167,'Prijzenblad perceel 2'!#REF!,'Prijzenblad perceel 2'!#REF!,"niet bekend",0)</f>
        <v>#NAME?</v>
      </c>
    </row>
    <row r="168" spans="1:4">
      <c r="A168" t="s">
        <v>218</v>
      </c>
      <c r="B168" t="s">
        <v>219</v>
      </c>
      <c r="C168">
        <v>4</v>
      </c>
      <c r="D168" t="e">
        <f ca="1">_xlfn.XLOOKUP(A168,'Prijzenblad perceel 2'!#REF!,'Prijzenblad perceel 2'!#REF!,"niet bekend",0)</f>
        <v>#NAME?</v>
      </c>
    </row>
    <row r="169" spans="1:4">
      <c r="A169" t="s">
        <v>220</v>
      </c>
      <c r="B169" t="s">
        <v>221</v>
      </c>
      <c r="C169">
        <v>3</v>
      </c>
      <c r="D169" t="e">
        <f ca="1">_xlfn.XLOOKUP(A169,'Prijzenblad perceel 2'!#REF!,'Prijzenblad perceel 2'!#REF!,"niet bekend",0)</f>
        <v>#NAME?</v>
      </c>
    </row>
    <row r="170" spans="1:4">
      <c r="A170" t="s">
        <v>58</v>
      </c>
      <c r="B170" t="s">
        <v>222</v>
      </c>
      <c r="C170">
        <v>23</v>
      </c>
      <c r="D170" t="e">
        <f ca="1">_xlfn.XLOOKUP(A170,'Prijzenblad perceel 2'!#REF!,'Prijzenblad perceel 2'!#REF!,"niet bekend",0)</f>
        <v>#NAME?</v>
      </c>
    </row>
    <row r="171" spans="1:4">
      <c r="A171" t="s">
        <v>58</v>
      </c>
      <c r="B171" t="s">
        <v>223</v>
      </c>
      <c r="C171">
        <v>16</v>
      </c>
      <c r="D171" t="e">
        <f ca="1">_xlfn.XLOOKUP(A171,'Prijzenblad perceel 2'!#REF!,'Prijzenblad perceel 2'!#REF!,"niet bekend",0)</f>
        <v>#NAME?</v>
      </c>
    </row>
    <row r="172" spans="1:4">
      <c r="A172" t="s">
        <v>53</v>
      </c>
      <c r="B172" t="s">
        <v>54</v>
      </c>
      <c r="C172">
        <v>23</v>
      </c>
      <c r="D172" t="e">
        <f ca="1">_xlfn.XLOOKUP(A172,'Prijzenblad perceel 2'!#REF!,'Prijzenblad perceel 2'!#REF!,"niet bekend",0)</f>
        <v>#NAME?</v>
      </c>
    </row>
    <row r="173" spans="1:4">
      <c r="A173" t="s">
        <v>47</v>
      </c>
      <c r="B173" t="s">
        <v>224</v>
      </c>
      <c r="C173">
        <v>982</v>
      </c>
      <c r="D173" t="e">
        <f ca="1">_xlfn.XLOOKUP(A173,'Prijzenblad perceel 2'!#REF!,'Prijzenblad perceel 2'!#REF!,"niet bekend",0)</f>
        <v>#NAME?</v>
      </c>
    </row>
    <row r="174" spans="1:4">
      <c r="A174" t="s">
        <v>47</v>
      </c>
      <c r="B174" t="s">
        <v>225</v>
      </c>
      <c r="C174">
        <v>561</v>
      </c>
      <c r="D174" t="e">
        <f ca="1">_xlfn.XLOOKUP(A174,'Prijzenblad perceel 2'!#REF!,'Prijzenblad perceel 2'!#REF!,"niet bekend",0)</f>
        <v>#NAME?</v>
      </c>
    </row>
    <row r="175" spans="1:4">
      <c r="A175" t="s">
        <v>47</v>
      </c>
      <c r="B175" t="s">
        <v>226</v>
      </c>
      <c r="C175">
        <v>11</v>
      </c>
      <c r="D175" t="e">
        <f ca="1">_xlfn.XLOOKUP(A175,'Prijzenblad perceel 2'!#REF!,'Prijzenblad perceel 2'!#REF!,"niet bekend",0)</f>
        <v>#NAME?</v>
      </c>
    </row>
    <row r="176" spans="1:4">
      <c r="A176" t="s">
        <v>47</v>
      </c>
      <c r="B176" t="s">
        <v>227</v>
      </c>
      <c r="C176">
        <v>72</v>
      </c>
      <c r="D176" t="e">
        <f ca="1">_xlfn.XLOOKUP(A176,'Prijzenblad perceel 2'!#REF!,'Prijzenblad perceel 2'!#REF!,"niet bekend",0)</f>
        <v>#NAME?</v>
      </c>
    </row>
    <row r="177" spans="1:4">
      <c r="A177" t="s">
        <v>47</v>
      </c>
      <c r="B177" t="s">
        <v>228</v>
      </c>
      <c r="C177">
        <v>885</v>
      </c>
      <c r="D177" t="e">
        <f ca="1">_xlfn.XLOOKUP(A177,'Prijzenblad perceel 2'!#REF!,'Prijzenblad perceel 2'!#REF!,"niet bekend",0)</f>
        <v>#NAME?</v>
      </c>
    </row>
    <row r="178" spans="1:4">
      <c r="A178" t="s">
        <v>47</v>
      </c>
      <c r="B178" t="s">
        <v>229</v>
      </c>
      <c r="C178">
        <v>50</v>
      </c>
      <c r="D178" t="e">
        <f ca="1">_xlfn.XLOOKUP(A178,'Prijzenblad perceel 2'!#REF!,'Prijzenblad perceel 2'!#REF!,"niet bekend",0)</f>
        <v>#NAME?</v>
      </c>
    </row>
    <row r="179" spans="1:4">
      <c r="A179" t="s">
        <v>45</v>
      </c>
      <c r="B179" t="s">
        <v>230</v>
      </c>
      <c r="C179">
        <v>30</v>
      </c>
      <c r="D179" t="e">
        <f ca="1">_xlfn.XLOOKUP(A179,'Prijzenblad perceel 2'!#REF!,'Prijzenblad perceel 2'!#REF!,"niet bekend",0)</f>
        <v>#NAME?</v>
      </c>
    </row>
    <row r="180" spans="1:4">
      <c r="A180">
        <v>340100</v>
      </c>
      <c r="B180" t="s">
        <v>231</v>
      </c>
      <c r="C180">
        <v>32</v>
      </c>
      <c r="D180" t="e">
        <f ca="1">_xlfn.XLOOKUP(A180,'Prijzenblad perceel 2'!#REF!,'Prijzenblad perceel 2'!#REF!,"niet bekend",0)</f>
        <v>#NAME?</v>
      </c>
    </row>
    <row r="181" spans="1:4">
      <c r="A181" t="s">
        <v>51</v>
      </c>
      <c r="B181" t="s">
        <v>232</v>
      </c>
      <c r="C181">
        <v>50</v>
      </c>
      <c r="D181" t="e">
        <f ca="1">_xlfn.XLOOKUP(A181,'Prijzenblad perceel 2'!#REF!,'Prijzenblad perceel 2'!#REF!,"niet bekend",0)</f>
        <v>#NAME?</v>
      </c>
    </row>
    <row r="182" spans="1:4">
      <c r="A182" t="s">
        <v>51</v>
      </c>
      <c r="B182" t="s">
        <v>233</v>
      </c>
      <c r="C182">
        <v>20</v>
      </c>
      <c r="D182" t="e">
        <f ca="1">_xlfn.XLOOKUP(A182,'Prijzenblad perceel 2'!#REF!,'Prijzenblad perceel 2'!#REF!,"niet bekend",0)</f>
        <v>#NAME?</v>
      </c>
    </row>
    <row r="183" spans="1:4">
      <c r="A183" t="s">
        <v>51</v>
      </c>
      <c r="B183" t="s">
        <v>234</v>
      </c>
      <c r="C183">
        <v>52</v>
      </c>
      <c r="D183" t="e">
        <f ca="1">_xlfn.XLOOKUP(A183,'Prijzenblad perceel 2'!#REF!,'Prijzenblad perceel 2'!#REF!,"niet bekend",0)</f>
        <v>#NAME?</v>
      </c>
    </row>
    <row r="184" spans="1:4">
      <c r="A184" t="s">
        <v>51</v>
      </c>
      <c r="B184" t="s">
        <v>232</v>
      </c>
      <c r="C184">
        <v>30</v>
      </c>
      <c r="D184" t="e">
        <f ca="1">_xlfn.XLOOKUP(A184,'Prijzenblad perceel 2'!#REF!,'Prijzenblad perceel 2'!#REF!,"niet bekend",0)</f>
        <v>#NAME?</v>
      </c>
    </row>
    <row r="185" spans="1:4">
      <c r="A185" t="s">
        <v>51</v>
      </c>
      <c r="B185" t="s">
        <v>235</v>
      </c>
      <c r="C185">
        <v>80</v>
      </c>
      <c r="D185" t="e">
        <f ca="1">_xlfn.XLOOKUP(A185,'Prijzenblad perceel 2'!#REF!,'Prijzenblad perceel 2'!#REF!,"niet bekend",0)</f>
        <v>#NAME?</v>
      </c>
    </row>
    <row r="186" spans="1:4">
      <c r="A186" t="s">
        <v>45</v>
      </c>
      <c r="B186" t="s">
        <v>236</v>
      </c>
      <c r="C186">
        <v>10</v>
      </c>
      <c r="D186" t="e">
        <f ca="1">_xlfn.XLOOKUP(A186,'Prijzenblad perceel 2'!#REF!,'Prijzenblad perceel 2'!#REF!,"niet bekend",0)</f>
        <v>#NAME?</v>
      </c>
    </row>
    <row r="187" spans="1:4">
      <c r="A187" t="s">
        <v>45</v>
      </c>
      <c r="B187" t="s">
        <v>237</v>
      </c>
      <c r="C187">
        <v>11</v>
      </c>
      <c r="D187" t="e">
        <f ca="1">_xlfn.XLOOKUP(A187,'Prijzenblad perceel 2'!#REF!,'Prijzenblad perceel 2'!#REF!,"niet bekend",0)</f>
        <v>#NAME?</v>
      </c>
    </row>
    <row r="188" spans="1:4">
      <c r="A188" t="s">
        <v>13</v>
      </c>
      <c r="B188" t="s">
        <v>172</v>
      </c>
      <c r="C188">
        <v>6</v>
      </c>
      <c r="D188" t="e">
        <f ca="1">_xlfn.XLOOKUP(A188,'Prijzenblad perceel 2'!#REF!,'Prijzenblad perceel 2'!#REF!,"niet bekend",0)</f>
        <v>#NAME?</v>
      </c>
    </row>
    <row r="189" spans="1:4">
      <c r="A189" t="s">
        <v>13</v>
      </c>
      <c r="B189" t="s">
        <v>172</v>
      </c>
      <c r="C189">
        <v>12</v>
      </c>
      <c r="D189" t="e">
        <f ca="1">_xlfn.XLOOKUP(A189,'Prijzenblad perceel 2'!#REF!,'Prijzenblad perceel 2'!#REF!,"niet bekend",0)</f>
        <v>#NAME?</v>
      </c>
    </row>
    <row r="190" spans="1:4">
      <c r="A190" t="s">
        <v>13</v>
      </c>
      <c r="B190" t="s">
        <v>172</v>
      </c>
      <c r="C190">
        <v>5</v>
      </c>
      <c r="D190" t="e">
        <f ca="1">_xlfn.XLOOKUP(A190,'Prijzenblad perceel 2'!#REF!,'Prijzenblad perceel 2'!#REF!,"niet bekend",0)</f>
        <v>#NAME?</v>
      </c>
    </row>
    <row r="191" spans="1:4">
      <c r="A191" t="s">
        <v>131</v>
      </c>
      <c r="B191" t="s">
        <v>446</v>
      </c>
      <c r="C191">
        <v>1</v>
      </c>
      <c r="D191" t="e">
        <f ca="1">_xlfn.XLOOKUP(A191,'Prijzenblad perceel 2'!#REF!,'Prijzenblad perceel 2'!#REF!,"niet bekend",0)</f>
        <v>#NAME?</v>
      </c>
    </row>
    <row r="192" spans="1:4">
      <c r="A192" t="s">
        <v>131</v>
      </c>
      <c r="B192" t="s">
        <v>446</v>
      </c>
      <c r="C192">
        <v>7</v>
      </c>
      <c r="D192" t="e">
        <f ca="1">_xlfn.XLOOKUP(A192,'Prijzenblad perceel 2'!#REF!,'Prijzenblad perceel 2'!#REF!,"niet bekend",0)</f>
        <v>#NAME?</v>
      </c>
    </row>
    <row r="193" spans="1:4">
      <c r="A193" t="s">
        <v>131</v>
      </c>
      <c r="B193" t="s">
        <v>362</v>
      </c>
      <c r="C193">
        <v>1</v>
      </c>
      <c r="D193" t="e">
        <f ca="1">_xlfn.XLOOKUP(A193,'Prijzenblad perceel 2'!#REF!,'Prijzenblad perceel 2'!#REF!,"niet bekend",0)</f>
        <v>#NAME?</v>
      </c>
    </row>
    <row r="194" spans="1:4">
      <c r="A194" t="s">
        <v>131</v>
      </c>
      <c r="B194" t="s">
        <v>362</v>
      </c>
      <c r="C194">
        <v>1</v>
      </c>
      <c r="D194" t="e">
        <f ca="1">_xlfn.XLOOKUP(A194,'Prijzenblad perceel 2'!#REF!,'Prijzenblad perceel 2'!#REF!,"niet bekend",0)</f>
        <v>#NAME?</v>
      </c>
    </row>
    <row r="195" spans="1:4">
      <c r="A195" t="s">
        <v>241</v>
      </c>
      <c r="B195" t="s">
        <v>242</v>
      </c>
      <c r="C195">
        <v>2</v>
      </c>
      <c r="D195" t="e">
        <f ca="1">_xlfn.XLOOKUP(A195,'Prijzenblad perceel 2'!#REF!,'Prijzenblad perceel 2'!#REF!,"niet bekend",0)</f>
        <v>#NAME?</v>
      </c>
    </row>
    <row r="196" spans="1:4">
      <c r="A196" t="s">
        <v>131</v>
      </c>
      <c r="B196" t="s">
        <v>362</v>
      </c>
      <c r="C196">
        <v>2</v>
      </c>
      <c r="D196" t="e">
        <f ca="1">_xlfn.XLOOKUP(A196,'Prijzenblad perceel 2'!#REF!,'Prijzenblad perceel 2'!#REF!,"niet bekend",0)</f>
        <v>#NAME?</v>
      </c>
    </row>
    <row r="197" spans="1:4">
      <c r="A197" t="s">
        <v>131</v>
      </c>
      <c r="B197" t="s">
        <v>362</v>
      </c>
      <c r="C197">
        <v>10</v>
      </c>
      <c r="D197" t="e">
        <f ca="1">_xlfn.XLOOKUP(A197,'Prijzenblad perceel 2'!#REF!,'Prijzenblad perceel 2'!#REF!,"niet bekend",0)</f>
        <v>#NAME?</v>
      </c>
    </row>
    <row r="198" spans="1:4">
      <c r="A198" t="s">
        <v>131</v>
      </c>
      <c r="B198" t="s">
        <v>362</v>
      </c>
      <c r="C198">
        <v>4</v>
      </c>
      <c r="D198" t="e">
        <f ca="1">_xlfn.XLOOKUP(A198,'Prijzenblad perceel 2'!#REF!,'Prijzenblad perceel 2'!#REF!,"niet bekend",0)</f>
        <v>#NAME?</v>
      </c>
    </row>
    <row r="199" spans="1:4">
      <c r="A199" t="s">
        <v>243</v>
      </c>
      <c r="B199" t="s">
        <v>244</v>
      </c>
      <c r="C199">
        <v>12</v>
      </c>
      <c r="D199" t="e">
        <f ca="1">_xlfn.XLOOKUP(A199,'Prijzenblad perceel 2'!#REF!,'Prijzenblad perceel 2'!#REF!,"niet bekend",0)</f>
        <v>#NAME?</v>
      </c>
    </row>
    <row r="200" spans="1:4">
      <c r="A200" t="s">
        <v>243</v>
      </c>
      <c r="B200" t="s">
        <v>245</v>
      </c>
      <c r="C200">
        <v>7</v>
      </c>
      <c r="D200" t="e">
        <f ca="1">_xlfn.XLOOKUP(A200,'Prijzenblad perceel 2'!#REF!,'Prijzenblad perceel 2'!#REF!,"niet bekend",0)</f>
        <v>#NAME?</v>
      </c>
    </row>
    <row r="201" spans="1:4">
      <c r="A201">
        <v>68</v>
      </c>
      <c r="B201" t="s">
        <v>246</v>
      </c>
      <c r="C201">
        <v>1</v>
      </c>
      <c r="D201" t="e">
        <f ca="1">_xlfn.XLOOKUP(A201,'Prijzenblad perceel 2'!#REF!,'Prijzenblad perceel 2'!#REF!,"niet bekend",0)</f>
        <v>#NAME?</v>
      </c>
    </row>
    <row r="202" spans="1:4">
      <c r="A202">
        <v>70</v>
      </c>
      <c r="B202" t="s">
        <v>247</v>
      </c>
      <c r="C202">
        <v>32</v>
      </c>
      <c r="D202" t="e">
        <f ca="1">_xlfn.XLOOKUP(A202,'Prijzenblad perceel 2'!#REF!,'Prijzenblad perceel 2'!#REF!,"niet bekend",0)</f>
        <v>#NAME?</v>
      </c>
    </row>
    <row r="203" spans="1:4">
      <c r="A203" t="s">
        <v>435</v>
      </c>
      <c r="B203" t="s">
        <v>160</v>
      </c>
      <c r="C203">
        <v>52</v>
      </c>
      <c r="D203" t="e">
        <f ca="1">_xlfn.XLOOKUP(A203,'Prijzenblad perceel 2'!#REF!,'Prijzenblad perceel 2'!#REF!,"niet bekend",0)</f>
        <v>#NAME?</v>
      </c>
    </row>
    <row r="204" spans="1:4">
      <c r="A204">
        <v>69</v>
      </c>
      <c r="B204" t="s">
        <v>248</v>
      </c>
      <c r="C204">
        <v>20</v>
      </c>
      <c r="D204" t="e">
        <f ca="1">_xlfn.XLOOKUP(A204,'Prijzenblad perceel 2'!#REF!,'Prijzenblad perceel 2'!#REF!,"niet bekend",0)</f>
        <v>#NAME?</v>
      </c>
    </row>
    <row r="205" spans="1:4">
      <c r="A205">
        <v>38060</v>
      </c>
      <c r="B205" t="s">
        <v>249</v>
      </c>
      <c r="C205">
        <v>14</v>
      </c>
      <c r="D205" t="e">
        <f ca="1">_xlfn.XLOOKUP(A205,'Prijzenblad perceel 2'!#REF!,'Prijzenblad perceel 2'!#REF!,"niet bekend",0)</f>
        <v>#NAME?</v>
      </c>
    </row>
    <row r="206" spans="1:4">
      <c r="A206">
        <v>68</v>
      </c>
      <c r="B206" t="s">
        <v>250</v>
      </c>
      <c r="C206">
        <v>5</v>
      </c>
      <c r="D206" t="e">
        <f ca="1">_xlfn.XLOOKUP(A206,'Prijzenblad perceel 2'!#REF!,'Prijzenblad perceel 2'!#REF!,"niet bekend",0)</f>
        <v>#NAME?</v>
      </c>
    </row>
    <row r="207" spans="1:4">
      <c r="A207">
        <v>69</v>
      </c>
      <c r="B207" t="s">
        <v>251</v>
      </c>
      <c r="C207">
        <v>20</v>
      </c>
      <c r="D207" t="e">
        <f ca="1">_xlfn.XLOOKUP(A207,'Prijzenblad perceel 2'!#REF!,'Prijzenblad perceel 2'!#REF!,"niet bekend",0)</f>
        <v>#NAME?</v>
      </c>
    </row>
    <row r="208" spans="1:4">
      <c r="A208">
        <v>70</v>
      </c>
      <c r="B208" t="s">
        <v>252</v>
      </c>
      <c r="C208">
        <v>1</v>
      </c>
      <c r="D208" t="e">
        <f ca="1">_xlfn.XLOOKUP(A208,'Prijzenblad perceel 2'!#REF!,'Prijzenblad perceel 2'!#REF!,"niet bekend",0)</f>
        <v>#NAME?</v>
      </c>
    </row>
    <row r="209" spans="1:4">
      <c r="A209">
        <v>70</v>
      </c>
      <c r="B209" t="s">
        <v>253</v>
      </c>
      <c r="C209">
        <v>3</v>
      </c>
      <c r="D209" t="e">
        <f ca="1">_xlfn.XLOOKUP(A209,'Prijzenblad perceel 2'!#REF!,'Prijzenblad perceel 2'!#REF!,"niet bekend",0)</f>
        <v>#NAME?</v>
      </c>
    </row>
    <row r="210" spans="1:4">
      <c r="A210">
        <v>70</v>
      </c>
      <c r="B210" t="s">
        <v>254</v>
      </c>
      <c r="C210">
        <v>20</v>
      </c>
      <c r="D210" t="e">
        <f ca="1">_xlfn.XLOOKUP(A210,'Prijzenblad perceel 2'!#REF!,'Prijzenblad perceel 2'!#REF!,"niet bekend",0)</f>
        <v>#NAME?</v>
      </c>
    </row>
    <row r="211" spans="1:4">
      <c r="A211">
        <v>31308</v>
      </c>
      <c r="B211" t="s">
        <v>255</v>
      </c>
      <c r="C211">
        <v>100</v>
      </c>
      <c r="D211" t="e">
        <f ca="1">_xlfn.XLOOKUP(A211,'Prijzenblad perceel 2'!#REF!,'Prijzenblad perceel 2'!#REF!,"niet bekend",0)</f>
        <v>#NAME?</v>
      </c>
    </row>
    <row r="212" spans="1:4">
      <c r="A212">
        <v>31310</v>
      </c>
      <c r="B212" t="s">
        <v>255</v>
      </c>
      <c r="C212">
        <v>100</v>
      </c>
      <c r="D212" t="e">
        <f ca="1">_xlfn.XLOOKUP(A212,'Prijzenblad perceel 2'!#REF!,'Prijzenblad perceel 2'!#REF!,"niet bekend",0)</f>
        <v>#NAME?</v>
      </c>
    </row>
    <row r="213" spans="1:4">
      <c r="A213">
        <v>31511</v>
      </c>
      <c r="B213" t="s">
        <v>256</v>
      </c>
      <c r="C213">
        <v>434</v>
      </c>
      <c r="D213" t="e">
        <f ca="1">_xlfn.XLOOKUP(A213,'Prijzenblad perceel 2'!#REF!,'Prijzenblad perceel 2'!#REF!,"niet bekend",0)</f>
        <v>#NAME?</v>
      </c>
    </row>
    <row r="214" spans="1:4">
      <c r="A214">
        <v>31513</v>
      </c>
      <c r="B214" t="s">
        <v>257</v>
      </c>
      <c r="C214">
        <v>262</v>
      </c>
      <c r="D214" t="e">
        <f ca="1">_xlfn.XLOOKUP(A214,'Prijzenblad perceel 2'!#REF!,'Prijzenblad perceel 2'!#REF!,"niet bekend",0)</f>
        <v>#NAME?</v>
      </c>
    </row>
    <row r="215" spans="1:4">
      <c r="A215">
        <v>31610</v>
      </c>
      <c r="B215" t="s">
        <v>258</v>
      </c>
      <c r="C215">
        <v>200</v>
      </c>
      <c r="D215" t="e">
        <f ca="1">_xlfn.XLOOKUP(A215,'Prijzenblad perceel 2'!#REF!,'Prijzenblad perceel 2'!#REF!,"niet bekend",0)</f>
        <v>#NAME?</v>
      </c>
    </row>
    <row r="216" spans="1:4">
      <c r="A216" t="s">
        <v>610</v>
      </c>
      <c r="B216" t="s">
        <v>475</v>
      </c>
      <c r="C216">
        <v>1</v>
      </c>
      <c r="D216" t="e">
        <f ca="1">_xlfn.XLOOKUP(A216,'Prijzenblad perceel 2'!#REF!,'Prijzenblad perceel 2'!#REF!,"niet bekend",0)</f>
        <v>#NAME?</v>
      </c>
    </row>
    <row r="217" spans="1:4">
      <c r="A217">
        <v>31638</v>
      </c>
      <c r="B217" t="s">
        <v>259</v>
      </c>
      <c r="C217">
        <v>2</v>
      </c>
      <c r="D217" t="e">
        <f ca="1">_xlfn.XLOOKUP(A217,'Prijzenblad perceel 2'!#REF!,'Prijzenblad perceel 2'!#REF!,"niet bekend",0)</f>
        <v>#NAME?</v>
      </c>
    </row>
    <row r="218" spans="1:4">
      <c r="A218">
        <v>31706</v>
      </c>
      <c r="B218" t="s">
        <v>260</v>
      </c>
      <c r="C218">
        <v>120</v>
      </c>
      <c r="D218" t="e">
        <f ca="1">_xlfn.XLOOKUP(A218,'Prijzenblad perceel 2'!#REF!,'Prijzenblad perceel 2'!#REF!,"niet bekend",0)</f>
        <v>#NAME?</v>
      </c>
    </row>
    <row r="219" spans="1:4">
      <c r="A219">
        <v>31708</v>
      </c>
      <c r="B219" t="s">
        <v>260</v>
      </c>
      <c r="C219">
        <v>223</v>
      </c>
      <c r="D219" t="e">
        <f ca="1">_xlfn.XLOOKUP(A219,'Prijzenblad perceel 2'!#REF!,'Prijzenblad perceel 2'!#REF!,"niet bekend",0)</f>
        <v>#NAME?</v>
      </c>
    </row>
    <row r="220" spans="1:4">
      <c r="A220">
        <v>31709</v>
      </c>
      <c r="B220" t="s">
        <v>260</v>
      </c>
      <c r="C220">
        <v>100</v>
      </c>
      <c r="D220" t="e">
        <f ca="1">_xlfn.XLOOKUP(A220,'Prijzenblad perceel 2'!#REF!,'Prijzenblad perceel 2'!#REF!,"niet bekend",0)</f>
        <v>#NAME?</v>
      </c>
    </row>
    <row r="221" spans="1:4">
      <c r="A221">
        <v>31710</v>
      </c>
      <c r="B221" t="s">
        <v>261</v>
      </c>
      <c r="C221">
        <v>214</v>
      </c>
      <c r="D221" t="e">
        <f ca="1">_xlfn.XLOOKUP(A221,'Prijzenblad perceel 2'!#REF!,'Prijzenblad perceel 2'!#REF!,"niet bekend",0)</f>
        <v>#NAME?</v>
      </c>
    </row>
    <row r="222" spans="1:4">
      <c r="A222">
        <v>31725</v>
      </c>
      <c r="B222" t="s">
        <v>262</v>
      </c>
      <c r="C222">
        <v>1504</v>
      </c>
      <c r="D222" t="e">
        <f ca="1">_xlfn.XLOOKUP(A222,'Prijzenblad perceel 2'!#REF!,'Prijzenblad perceel 2'!#REF!,"niet bekend",0)</f>
        <v>#NAME?</v>
      </c>
    </row>
    <row r="223" spans="1:4">
      <c r="A223">
        <v>32107</v>
      </c>
      <c r="B223" t="s">
        <v>263</v>
      </c>
      <c r="C223">
        <v>14</v>
      </c>
      <c r="D223" t="e">
        <f ca="1">_xlfn.XLOOKUP(A223,'Prijzenblad perceel 2'!#REF!,'Prijzenblad perceel 2'!#REF!,"niet bekend",0)</f>
        <v>#NAME?</v>
      </c>
    </row>
    <row r="224" spans="1:4">
      <c r="A224">
        <v>33012</v>
      </c>
      <c r="B224" t="s">
        <v>264</v>
      </c>
      <c r="C224">
        <v>43</v>
      </c>
      <c r="D224" t="e">
        <f ca="1">_xlfn.XLOOKUP(A224,'Prijzenblad perceel 2'!#REF!,'Prijzenblad perceel 2'!#REF!,"niet bekend",0)</f>
        <v>#NAME?</v>
      </c>
    </row>
    <row r="225" spans="1:4">
      <c r="A225">
        <v>33013</v>
      </c>
      <c r="B225" t="s">
        <v>265</v>
      </c>
      <c r="C225">
        <v>701</v>
      </c>
      <c r="D225" t="e">
        <f ca="1">_xlfn.XLOOKUP(A225,'Prijzenblad perceel 2'!#REF!,'Prijzenblad perceel 2'!#REF!,"niet bekend",0)</f>
        <v>#NAME?</v>
      </c>
    </row>
    <row r="226" spans="1:4">
      <c r="A226">
        <v>33501</v>
      </c>
      <c r="B226" t="s">
        <v>266</v>
      </c>
      <c r="C226">
        <v>101</v>
      </c>
      <c r="D226" t="e">
        <f ca="1">_xlfn.XLOOKUP(A226,'Prijzenblad perceel 2'!#REF!,'Prijzenblad perceel 2'!#REF!,"niet bekend",0)</f>
        <v>#NAME?</v>
      </c>
    </row>
    <row r="227" spans="1:4">
      <c r="A227">
        <v>33503</v>
      </c>
      <c r="B227" t="s">
        <v>267</v>
      </c>
      <c r="C227">
        <v>417</v>
      </c>
      <c r="D227" t="e">
        <f ca="1">_xlfn.XLOOKUP(A227,'Prijzenblad perceel 2'!#REF!,'Prijzenblad perceel 2'!#REF!,"niet bekend",0)</f>
        <v>#NAME?</v>
      </c>
    </row>
    <row r="228" spans="1:4">
      <c r="A228">
        <v>33504</v>
      </c>
      <c r="B228" t="s">
        <v>268</v>
      </c>
      <c r="C228">
        <v>165</v>
      </c>
      <c r="D228" t="e">
        <f ca="1">_xlfn.XLOOKUP(A228,'Prijzenblad perceel 2'!#REF!,'Prijzenblad perceel 2'!#REF!,"niet bekend",0)</f>
        <v>#NAME?</v>
      </c>
    </row>
    <row r="229" spans="1:4">
      <c r="A229">
        <v>33508</v>
      </c>
      <c r="B229" t="s">
        <v>269</v>
      </c>
      <c r="C229">
        <v>131</v>
      </c>
      <c r="D229" t="e">
        <f ca="1">_xlfn.XLOOKUP(A229,'Prijzenblad perceel 2'!#REF!,'Prijzenblad perceel 2'!#REF!,"niet bekend",0)</f>
        <v>#NAME?</v>
      </c>
    </row>
    <row r="230" spans="1:4">
      <c r="A230">
        <v>35042</v>
      </c>
      <c r="B230" t="s">
        <v>270</v>
      </c>
      <c r="C230">
        <v>1</v>
      </c>
      <c r="D230" t="e">
        <f ca="1">_xlfn.XLOOKUP(A230,'Prijzenblad perceel 2'!#REF!,'Prijzenblad perceel 2'!#REF!,"niet bekend",0)</f>
        <v>#NAME?</v>
      </c>
    </row>
    <row r="231" spans="1:4">
      <c r="A231">
        <v>35046</v>
      </c>
      <c r="B231" t="s">
        <v>161</v>
      </c>
      <c r="C231">
        <v>11</v>
      </c>
      <c r="D231" t="e">
        <f ca="1">_xlfn.XLOOKUP(A231,'Prijzenblad perceel 2'!#REF!,'Prijzenblad perceel 2'!#REF!,"niet bekend",0)</f>
        <v>#NAME?</v>
      </c>
    </row>
    <row r="232" spans="1:4">
      <c r="A232">
        <v>35278</v>
      </c>
      <c r="B232" t="s">
        <v>272</v>
      </c>
      <c r="C232">
        <v>285</v>
      </c>
      <c r="D232" t="e">
        <f ca="1">_xlfn.XLOOKUP(A232,'Prijzenblad perceel 2'!#REF!,'Prijzenblad perceel 2'!#REF!,"niet bekend",0)</f>
        <v>#NAME?</v>
      </c>
    </row>
    <row r="233" spans="1:4">
      <c r="A233">
        <v>35278</v>
      </c>
      <c r="B233" t="s">
        <v>273</v>
      </c>
      <c r="C233">
        <v>81</v>
      </c>
      <c r="D233" t="e">
        <f ca="1">_xlfn.XLOOKUP(A233,'Prijzenblad perceel 2'!#REF!,'Prijzenblad perceel 2'!#REF!,"niet bekend",0)</f>
        <v>#NAME?</v>
      </c>
    </row>
    <row r="234" spans="1:4">
      <c r="A234">
        <v>35349</v>
      </c>
      <c r="B234" t="s">
        <v>176</v>
      </c>
      <c r="C234">
        <v>20</v>
      </c>
      <c r="D234" t="e">
        <f ca="1">_xlfn.XLOOKUP(A234,'Prijzenblad perceel 2'!#REF!,'Prijzenblad perceel 2'!#REF!,"niet bekend",0)</f>
        <v>#NAME?</v>
      </c>
    </row>
    <row r="235" spans="1:4">
      <c r="A235">
        <v>36751</v>
      </c>
      <c r="B235" t="s">
        <v>274</v>
      </c>
      <c r="C235">
        <v>15</v>
      </c>
      <c r="D235" t="e">
        <f ca="1">_xlfn.XLOOKUP(A235,'Prijzenblad perceel 2'!#REF!,'Prijzenblad perceel 2'!#REF!,"niet bekend",0)</f>
        <v>#NAME?</v>
      </c>
    </row>
    <row r="236" spans="1:4">
      <c r="A236">
        <v>36755</v>
      </c>
      <c r="B236" t="s">
        <v>100</v>
      </c>
      <c r="C236">
        <v>284</v>
      </c>
      <c r="D236" t="e">
        <f ca="1">_xlfn.XLOOKUP(A236,'Prijzenblad perceel 2'!#REF!,'Prijzenblad perceel 2'!#REF!,"niet bekend",0)</f>
        <v>#NAME?</v>
      </c>
    </row>
    <row r="237" spans="1:4">
      <c r="A237">
        <v>36760</v>
      </c>
      <c r="B237" t="s">
        <v>275</v>
      </c>
      <c r="C237">
        <v>13</v>
      </c>
      <c r="D237" t="e">
        <f ca="1">_xlfn.XLOOKUP(A237,'Prijzenblad perceel 2'!#REF!,'Prijzenblad perceel 2'!#REF!,"niet bekend",0)</f>
        <v>#NAME?</v>
      </c>
    </row>
    <row r="238" spans="1:4">
      <c r="A238">
        <v>36760</v>
      </c>
      <c r="B238" t="s">
        <v>275</v>
      </c>
      <c r="C238">
        <v>5</v>
      </c>
      <c r="D238" t="e">
        <f ca="1">_xlfn.XLOOKUP(A238,'Prijzenblad perceel 2'!#REF!,'Prijzenblad perceel 2'!#REF!,"niet bekend",0)</f>
        <v>#NAME?</v>
      </c>
    </row>
    <row r="239" spans="1:4">
      <c r="A239">
        <v>36995</v>
      </c>
      <c r="B239" t="s">
        <v>276</v>
      </c>
      <c r="C239">
        <v>13</v>
      </c>
      <c r="D239" t="e">
        <f ca="1">_xlfn.XLOOKUP(A239,'Prijzenblad perceel 2'!#REF!,'Prijzenblad perceel 2'!#REF!,"niet bekend",0)</f>
        <v>#NAME?</v>
      </c>
    </row>
    <row r="240" spans="1:4">
      <c r="A240">
        <v>39001</v>
      </c>
      <c r="B240" t="s">
        <v>277</v>
      </c>
      <c r="C240">
        <v>26</v>
      </c>
      <c r="D240" t="e">
        <f ca="1">_xlfn.XLOOKUP(A240,'Prijzenblad perceel 2'!#REF!,'Prijzenblad perceel 2'!#REF!,"niet bekend",0)</f>
        <v>#NAME?</v>
      </c>
    </row>
    <row r="241" spans="1:4">
      <c r="A241">
        <v>331685</v>
      </c>
      <c r="B241" t="s">
        <v>278</v>
      </c>
      <c r="C241">
        <v>51</v>
      </c>
      <c r="D241" t="e">
        <f ca="1">_xlfn.XLOOKUP(A241,'Prijzenblad perceel 2'!#REF!,'Prijzenblad perceel 2'!#REF!,"niet bekend",0)</f>
        <v>#NAME?</v>
      </c>
    </row>
    <row r="242" spans="1:4">
      <c r="A242">
        <v>335116</v>
      </c>
      <c r="B242" t="s">
        <v>279</v>
      </c>
      <c r="C242">
        <v>115</v>
      </c>
      <c r="D242" t="e">
        <f ca="1">_xlfn.XLOOKUP(A242,'Prijzenblad perceel 2'!#REF!,'Prijzenblad perceel 2'!#REF!,"niet bekend",0)</f>
        <v>#NAME?</v>
      </c>
    </row>
    <row r="243" spans="1:4">
      <c r="A243">
        <v>33536</v>
      </c>
      <c r="B243" t="s">
        <v>280</v>
      </c>
      <c r="C243">
        <v>25</v>
      </c>
      <c r="D243" t="e">
        <f ca="1">_xlfn.XLOOKUP(A243,'Prijzenblad perceel 2'!#REF!,'Prijzenblad perceel 2'!#REF!,"niet bekend",0)</f>
        <v>#NAME?</v>
      </c>
    </row>
    <row r="244" spans="1:4">
      <c r="A244">
        <v>5000021</v>
      </c>
      <c r="B244" t="s">
        <v>281</v>
      </c>
      <c r="C244">
        <v>17</v>
      </c>
      <c r="D244" t="e">
        <f ca="1">_xlfn.XLOOKUP(A244,'Prijzenblad perceel 2'!#REF!,'Prijzenblad perceel 2'!#REF!,"niet bekend",0)</f>
        <v>#NAME?</v>
      </c>
    </row>
    <row r="245" spans="1:4">
      <c r="A245">
        <v>5000110</v>
      </c>
      <c r="B245" t="s">
        <v>282</v>
      </c>
      <c r="C245">
        <v>5</v>
      </c>
      <c r="D245" t="e">
        <f ca="1">_xlfn.XLOOKUP(A245,'Prijzenblad perceel 2'!#REF!,'Prijzenblad perceel 2'!#REF!,"niet bekend",0)</f>
        <v>#NAME?</v>
      </c>
    </row>
    <row r="246" spans="1:4">
      <c r="A246">
        <v>7004691</v>
      </c>
      <c r="B246" t="s">
        <v>283</v>
      </c>
      <c r="C246">
        <v>39</v>
      </c>
      <c r="D246" t="e">
        <f ca="1">_xlfn.XLOOKUP(A246,'Prijzenblad perceel 2'!#REF!,'Prijzenblad perceel 2'!#REF!,"niet bekend",0)</f>
        <v>#NAME?</v>
      </c>
    </row>
    <row r="247" spans="1:4">
      <c r="A247" t="s">
        <v>96</v>
      </c>
      <c r="B247" t="s">
        <v>284</v>
      </c>
      <c r="C247">
        <v>81</v>
      </c>
      <c r="D247" t="e">
        <f ca="1">_xlfn.XLOOKUP(A247,'Prijzenblad perceel 2'!#REF!,'Prijzenblad perceel 2'!#REF!,"niet bekend",0)</f>
        <v>#NAME?</v>
      </c>
    </row>
    <row r="248" spans="1:4">
      <c r="A248" t="s">
        <v>91</v>
      </c>
      <c r="B248" t="s">
        <v>285</v>
      </c>
      <c r="C248">
        <v>3</v>
      </c>
      <c r="D248" t="e">
        <f ca="1">_xlfn.XLOOKUP(A248,'Prijzenblad perceel 2'!#REF!,'Prijzenblad perceel 2'!#REF!,"niet bekend",0)</f>
        <v>#NAME?</v>
      </c>
    </row>
    <row r="249" spans="1:4">
      <c r="A249" t="s">
        <v>91</v>
      </c>
      <c r="B249" t="s">
        <v>285</v>
      </c>
      <c r="C249">
        <v>25</v>
      </c>
      <c r="D249" t="e">
        <f ca="1">_xlfn.XLOOKUP(A249,'Prijzenblad perceel 2'!#REF!,'Prijzenblad perceel 2'!#REF!,"niet bekend",0)</f>
        <v>#NAME?</v>
      </c>
    </row>
    <row r="250" spans="1:4">
      <c r="A250" t="s">
        <v>98</v>
      </c>
      <c r="B250" t="s">
        <v>286</v>
      </c>
      <c r="C250">
        <v>63</v>
      </c>
      <c r="D250" t="e">
        <f ca="1">_xlfn.XLOOKUP(A250,'Prijzenblad perceel 2'!#REF!,'Prijzenblad perceel 2'!#REF!,"niet bekend",0)</f>
        <v>#NAME?</v>
      </c>
    </row>
    <row r="251" spans="1:4">
      <c r="A251" t="s">
        <v>287</v>
      </c>
      <c r="B251" t="s">
        <v>288</v>
      </c>
      <c r="C251">
        <v>305</v>
      </c>
      <c r="D251" t="e">
        <f ca="1">_xlfn.XLOOKUP(A251,'Prijzenblad perceel 2'!#REF!,'Prijzenblad perceel 2'!#REF!,"niet bekend",0)</f>
        <v>#NAME?</v>
      </c>
    </row>
    <row r="252" spans="1:4">
      <c r="A252" t="s">
        <v>71</v>
      </c>
      <c r="B252" t="s">
        <v>289</v>
      </c>
      <c r="C252">
        <v>308</v>
      </c>
      <c r="D252" t="e">
        <f ca="1">_xlfn.XLOOKUP(A252,'Prijzenblad perceel 2'!#REF!,'Prijzenblad perceel 2'!#REF!,"niet bekend",0)</f>
        <v>#NAME?</v>
      </c>
    </row>
    <row r="253" spans="1:4">
      <c r="A253" t="s">
        <v>104</v>
      </c>
      <c r="B253" t="s">
        <v>290</v>
      </c>
      <c r="C253">
        <v>2</v>
      </c>
      <c r="D253" t="e">
        <f ca="1">_xlfn.XLOOKUP(A253,'Prijzenblad perceel 2'!#REF!,'Prijzenblad perceel 2'!#REF!,"niet bekend",0)</f>
        <v>#NAME?</v>
      </c>
    </row>
    <row r="254" spans="1:4">
      <c r="A254" t="s">
        <v>62</v>
      </c>
      <c r="B254" t="s">
        <v>291</v>
      </c>
      <c r="C254">
        <v>70</v>
      </c>
      <c r="D254" t="e">
        <f ca="1">_xlfn.XLOOKUP(A254,'Prijzenblad perceel 2'!#REF!,'Prijzenblad perceel 2'!#REF!,"niet bekend",0)</f>
        <v>#NAME?</v>
      </c>
    </row>
    <row r="255" spans="1:4">
      <c r="A255" t="s">
        <v>75</v>
      </c>
      <c r="B255" t="s">
        <v>292</v>
      </c>
      <c r="C255">
        <v>86</v>
      </c>
      <c r="D255" t="e">
        <f ca="1">_xlfn.XLOOKUP(A255,'Prijzenblad perceel 2'!#REF!,'Prijzenblad perceel 2'!#REF!,"niet bekend",0)</f>
        <v>#NAME?</v>
      </c>
    </row>
    <row r="256" spans="1:4">
      <c r="A256" t="s">
        <v>293</v>
      </c>
      <c r="B256" t="s">
        <v>294</v>
      </c>
      <c r="C256">
        <v>8</v>
      </c>
      <c r="D256" t="e">
        <f ca="1">_xlfn.XLOOKUP(A256,'Prijzenblad perceel 2'!#REF!,'Prijzenblad perceel 2'!#REF!,"niet bekend",0)</f>
        <v>#NAME?</v>
      </c>
    </row>
    <row r="257" spans="1:4">
      <c r="A257" t="s">
        <v>26</v>
      </c>
      <c r="B257" t="s">
        <v>427</v>
      </c>
      <c r="C257">
        <v>5</v>
      </c>
      <c r="D257" t="e">
        <f ca="1">_xlfn.XLOOKUP(A257,'Prijzenblad perceel 2'!#REF!,'Prijzenblad perceel 2'!#REF!,"niet bekend",0)</f>
        <v>#NAME?</v>
      </c>
    </row>
    <row r="258" spans="1:4">
      <c r="A258" t="s">
        <v>610</v>
      </c>
      <c r="B258" t="s">
        <v>458</v>
      </c>
      <c r="C258">
        <v>5</v>
      </c>
      <c r="D258" t="e">
        <f ca="1">_xlfn.XLOOKUP(A258,'Prijzenblad perceel 2'!#REF!,'Prijzenblad perceel 2'!#REF!,"niet bekend",0)</f>
        <v>#NAME?</v>
      </c>
    </row>
    <row r="259" spans="1:4">
      <c r="A259" t="s">
        <v>182</v>
      </c>
      <c r="B259" t="s">
        <v>194</v>
      </c>
      <c r="C259">
        <v>8</v>
      </c>
      <c r="D259" t="e">
        <f ca="1">_xlfn.XLOOKUP(A259,'Prijzenblad perceel 2'!#REF!,'Prijzenblad perceel 2'!#REF!,"niet bekend",0)</f>
        <v>#NAME?</v>
      </c>
    </row>
    <row r="260" spans="1:4">
      <c r="A260">
        <v>331705</v>
      </c>
      <c r="B260" t="s">
        <v>296</v>
      </c>
      <c r="C260">
        <v>37</v>
      </c>
      <c r="D260" t="e">
        <f ca="1">_xlfn.XLOOKUP(A260,'Prijzenblad perceel 2'!#REF!,'Prijzenblad perceel 2'!#REF!,"niet bekend",0)</f>
        <v>#NAME?</v>
      </c>
    </row>
    <row r="261" spans="1:4">
      <c r="A261" t="s">
        <v>182</v>
      </c>
      <c r="B261" t="s">
        <v>194</v>
      </c>
      <c r="C261">
        <v>1</v>
      </c>
      <c r="D261" t="e">
        <f ca="1">_xlfn.XLOOKUP(A261,'Prijzenblad perceel 2'!#REF!,'Prijzenblad perceel 2'!#REF!,"niet bekend",0)</f>
        <v>#NAME?</v>
      </c>
    </row>
    <row r="262" spans="1:4">
      <c r="A262">
        <v>33192</v>
      </c>
      <c r="B262" t="s">
        <v>297</v>
      </c>
      <c r="C262">
        <v>201</v>
      </c>
      <c r="D262" t="e">
        <f ca="1">_xlfn.XLOOKUP(A262,'Prijzenblad perceel 2'!#REF!,'Prijzenblad perceel 2'!#REF!,"niet bekend",0)</f>
        <v>#NAME?</v>
      </c>
    </row>
    <row r="263" spans="1:4">
      <c r="A263">
        <v>31306</v>
      </c>
      <c r="B263" t="s">
        <v>298</v>
      </c>
      <c r="C263">
        <v>65</v>
      </c>
      <c r="D263" t="e">
        <f ca="1">_xlfn.XLOOKUP(A263,'Prijzenblad perceel 2'!#REF!,'Prijzenblad perceel 2'!#REF!,"niet bekend",0)</f>
        <v>#NAME?</v>
      </c>
    </row>
    <row r="264" spans="1:4">
      <c r="A264">
        <v>35140</v>
      </c>
      <c r="B264" t="s">
        <v>299</v>
      </c>
      <c r="C264">
        <v>45</v>
      </c>
      <c r="D264" t="e">
        <f ca="1">_xlfn.XLOOKUP(A264,'Prijzenblad perceel 2'!#REF!,'Prijzenblad perceel 2'!#REF!,"niet bekend",0)</f>
        <v>#NAME?</v>
      </c>
    </row>
    <row r="265" spans="1:4">
      <c r="A265">
        <v>33189</v>
      </c>
      <c r="B265" t="s">
        <v>300</v>
      </c>
      <c r="C265">
        <v>7</v>
      </c>
      <c r="D265" t="e">
        <f ca="1">_xlfn.XLOOKUP(A265,'Prijzenblad perceel 2'!#REF!,'Prijzenblad perceel 2'!#REF!,"niet bekend",0)</f>
        <v>#NAME?</v>
      </c>
    </row>
    <row r="266" spans="1:4">
      <c r="A266">
        <v>31531</v>
      </c>
      <c r="B266" t="s">
        <v>301</v>
      </c>
      <c r="C266">
        <v>1</v>
      </c>
      <c r="D266" t="e">
        <f ca="1">_xlfn.XLOOKUP(A266,'Prijzenblad perceel 2'!#REF!,'Prijzenblad perceel 2'!#REF!,"niet bekend",0)</f>
        <v>#NAME?</v>
      </c>
    </row>
    <row r="267" spans="1:4">
      <c r="A267">
        <v>33470</v>
      </c>
      <c r="B267" t="s">
        <v>88</v>
      </c>
      <c r="C267">
        <v>110</v>
      </c>
      <c r="D267" t="e">
        <f ca="1">_xlfn.XLOOKUP(A267,'Prijzenblad perceel 2'!#REF!,'Prijzenblad perceel 2'!#REF!,"niet bekend",0)</f>
        <v>#NAME?</v>
      </c>
    </row>
    <row r="268" spans="1:4">
      <c r="A268">
        <v>31406</v>
      </c>
      <c r="B268" t="s">
        <v>302</v>
      </c>
      <c r="C268">
        <v>79</v>
      </c>
      <c r="D268" t="e">
        <f ca="1">_xlfn.XLOOKUP(A268,'Prijzenblad perceel 2'!#REF!,'Prijzenblad perceel 2'!#REF!,"niet bekend",0)</f>
        <v>#NAME?</v>
      </c>
    </row>
    <row r="269" spans="1:4">
      <c r="A269">
        <v>31408</v>
      </c>
      <c r="B269" t="s">
        <v>303</v>
      </c>
      <c r="C269">
        <v>75</v>
      </c>
      <c r="D269" t="e">
        <f ca="1">_xlfn.XLOOKUP(A269,'Prijzenblad perceel 2'!#REF!,'Prijzenblad perceel 2'!#REF!,"niet bekend",0)</f>
        <v>#NAME?</v>
      </c>
    </row>
    <row r="270" spans="1:4">
      <c r="A270">
        <v>33011</v>
      </c>
      <c r="B270" t="s">
        <v>304</v>
      </c>
      <c r="C270">
        <v>24</v>
      </c>
      <c r="D270" t="e">
        <f ca="1">_xlfn.XLOOKUP(A270,'Prijzenblad perceel 2'!#REF!,'Prijzenblad perceel 2'!#REF!,"niet bekend",0)</f>
        <v>#NAME?</v>
      </c>
    </row>
    <row r="271" spans="1:4">
      <c r="A271">
        <v>36000</v>
      </c>
      <c r="B271" t="s">
        <v>305</v>
      </c>
      <c r="C271">
        <v>42</v>
      </c>
      <c r="D271" t="e">
        <f ca="1">_xlfn.XLOOKUP(A271,'Prijzenblad perceel 2'!#REF!,'Prijzenblad perceel 2'!#REF!,"niet bekend",0)</f>
        <v>#NAME?</v>
      </c>
    </row>
    <row r="272" spans="1:4">
      <c r="A272">
        <v>335100</v>
      </c>
      <c r="B272" t="s">
        <v>306</v>
      </c>
      <c r="C272">
        <v>8</v>
      </c>
      <c r="D272" t="e">
        <f ca="1">_xlfn.XLOOKUP(A272,'Prijzenblad perceel 2'!#REF!,'Prijzenblad perceel 2'!#REF!,"niet bekend",0)</f>
        <v>#NAME?</v>
      </c>
    </row>
    <row r="273" spans="1:4">
      <c r="A273" t="s">
        <v>182</v>
      </c>
      <c r="B273" t="s">
        <v>194</v>
      </c>
      <c r="C273">
        <v>2</v>
      </c>
      <c r="D273" t="e">
        <f ca="1">_xlfn.XLOOKUP(A273,'Prijzenblad perceel 2'!#REF!,'Prijzenblad perceel 2'!#REF!,"niet bekend",0)</f>
        <v>#NAME?</v>
      </c>
    </row>
    <row r="274" spans="1:4">
      <c r="A274">
        <v>33010</v>
      </c>
      <c r="B274" t="s">
        <v>308</v>
      </c>
      <c r="C274">
        <v>2</v>
      </c>
      <c r="D274" t="e">
        <f ca="1">_xlfn.XLOOKUP(A274,'Prijzenblad perceel 2'!#REF!,'Prijzenblad perceel 2'!#REF!,"niet bekend",0)</f>
        <v>#NAME?</v>
      </c>
    </row>
    <row r="275" spans="1:4">
      <c r="A275">
        <v>33536</v>
      </c>
      <c r="B275" t="s">
        <v>309</v>
      </c>
      <c r="C275">
        <v>10</v>
      </c>
      <c r="D275" t="e">
        <f ca="1">_xlfn.XLOOKUP(A275,'Prijzenblad perceel 2'!#REF!,'Prijzenblad perceel 2'!#REF!,"niet bekend",0)</f>
        <v>#NAME?</v>
      </c>
    </row>
    <row r="276" spans="1:4">
      <c r="A276" t="s">
        <v>182</v>
      </c>
      <c r="B276" t="s">
        <v>194</v>
      </c>
      <c r="C276">
        <v>3</v>
      </c>
      <c r="D276" t="e">
        <f ca="1">_xlfn.XLOOKUP(A276,'Prijzenblad perceel 2'!#REF!,'Prijzenblad perceel 2'!#REF!,"niet bekend",0)</f>
        <v>#NAME?</v>
      </c>
    </row>
    <row r="277" spans="1:4">
      <c r="A277">
        <v>8711744038632</v>
      </c>
      <c r="B277" t="s">
        <v>311</v>
      </c>
      <c r="C277">
        <v>3</v>
      </c>
      <c r="D277" t="e">
        <f ca="1">_xlfn.XLOOKUP(A277,'Prijzenblad perceel 2'!#REF!,'Prijzenblad perceel 2'!#REF!,"niet bekend",0)</f>
        <v>#NAME?</v>
      </c>
    </row>
    <row r="278" spans="1:4">
      <c r="A278" t="s">
        <v>182</v>
      </c>
      <c r="B278" t="s">
        <v>195</v>
      </c>
      <c r="C278">
        <v>5</v>
      </c>
      <c r="D278" t="e">
        <f ca="1">_xlfn.XLOOKUP(A278,'Prijzenblad perceel 2'!#REF!,'Prijzenblad perceel 2'!#REF!,"niet bekend",0)</f>
        <v>#NAME?</v>
      </c>
    </row>
    <row r="279" spans="1:4">
      <c r="A279" t="s">
        <v>182</v>
      </c>
      <c r="B279" t="s">
        <v>195</v>
      </c>
      <c r="C279">
        <v>2</v>
      </c>
      <c r="D279" t="e">
        <f ca="1">_xlfn.XLOOKUP(A279,'Prijzenblad perceel 2'!#REF!,'Prijzenblad perceel 2'!#REF!,"niet bekend",0)</f>
        <v>#NAME?</v>
      </c>
    </row>
    <row r="280" spans="1:4">
      <c r="A280" t="s">
        <v>106</v>
      </c>
      <c r="B280" t="s">
        <v>314</v>
      </c>
      <c r="C280">
        <v>19</v>
      </c>
      <c r="D280" t="e">
        <f ca="1">_xlfn.XLOOKUP(A280,'Prijzenblad perceel 2'!#REF!,'Prijzenblad perceel 2'!#REF!,"niet bekend",0)</f>
        <v>#NAME?</v>
      </c>
    </row>
    <row r="281" spans="1:4">
      <c r="A281" t="s">
        <v>94</v>
      </c>
      <c r="B281" t="s">
        <v>315</v>
      </c>
      <c r="C281">
        <v>16</v>
      </c>
      <c r="D281" t="e">
        <f ca="1">_xlfn.XLOOKUP(A281,'Prijzenblad perceel 2'!#REF!,'Prijzenblad perceel 2'!#REF!,"niet bekend",0)</f>
        <v>#NAME?</v>
      </c>
    </row>
    <row r="282" spans="1:4">
      <c r="A282">
        <v>32109</v>
      </c>
      <c r="B282" t="s">
        <v>317</v>
      </c>
      <c r="C282">
        <v>3</v>
      </c>
      <c r="D282" t="e">
        <f ca="1">_xlfn.XLOOKUP(A282,'Prijzenblad perceel 2'!#REF!,'Prijzenblad perceel 2'!#REF!,"niet bekend",0)</f>
        <v>#NAME?</v>
      </c>
    </row>
    <row r="283" spans="1:4">
      <c r="A283">
        <v>35115</v>
      </c>
      <c r="B283" t="s">
        <v>318</v>
      </c>
      <c r="C283">
        <v>5</v>
      </c>
      <c r="D283" t="e">
        <f ca="1">_xlfn.XLOOKUP(A283,'Prijzenblad perceel 2'!#REF!,'Prijzenblad perceel 2'!#REF!,"niet bekend",0)</f>
        <v>#NAME?</v>
      </c>
    </row>
    <row r="284" spans="1:4">
      <c r="A284">
        <v>35245</v>
      </c>
      <c r="B284" t="s">
        <v>319</v>
      </c>
      <c r="C284">
        <v>231</v>
      </c>
      <c r="D284" t="e">
        <f ca="1">_xlfn.XLOOKUP(A284,'Prijzenblad perceel 2'!#REF!,'Prijzenblad perceel 2'!#REF!,"niet bekend",0)</f>
        <v>#NAME?</v>
      </c>
    </row>
    <row r="285" spans="1:4">
      <c r="A285" t="s">
        <v>612</v>
      </c>
      <c r="B285" t="s">
        <v>384</v>
      </c>
      <c r="C285">
        <v>5</v>
      </c>
      <c r="D285" t="e">
        <f ca="1">_xlfn.XLOOKUP(A285,'Prijzenblad perceel 2'!#REF!,'Prijzenblad perceel 2'!#REF!,"niet bekend",0)</f>
        <v>#NAME?</v>
      </c>
    </row>
    <row r="286" spans="1:4">
      <c r="A286" t="s">
        <v>612</v>
      </c>
      <c r="B286" t="s">
        <v>423</v>
      </c>
      <c r="C286">
        <v>1</v>
      </c>
      <c r="D286" t="e">
        <f ca="1">_xlfn.XLOOKUP(A286,'Prijzenblad perceel 2'!#REF!,'Prijzenblad perceel 2'!#REF!,"niet bekend",0)</f>
        <v>#NAME?</v>
      </c>
    </row>
    <row r="287" spans="1:4">
      <c r="A287">
        <v>352495</v>
      </c>
      <c r="B287" t="s">
        <v>322</v>
      </c>
      <c r="C287">
        <v>4</v>
      </c>
      <c r="D287" t="e">
        <f ca="1">_xlfn.XLOOKUP(A287,'Prijzenblad perceel 2'!#REF!,'Prijzenblad perceel 2'!#REF!,"niet bekend",0)</f>
        <v>#NAME?</v>
      </c>
    </row>
    <row r="288" spans="1:4">
      <c r="A288" t="s">
        <v>117</v>
      </c>
      <c r="B288" t="s">
        <v>118</v>
      </c>
      <c r="C288">
        <v>1</v>
      </c>
      <c r="D288" t="e">
        <f ca="1">_xlfn.XLOOKUP(A288,'Prijzenblad perceel 2'!#REF!,'Prijzenblad perceel 2'!#REF!,"niet bekend",0)</f>
        <v>#NAME?</v>
      </c>
    </row>
    <row r="289" spans="1:4">
      <c r="A289" t="s">
        <v>123</v>
      </c>
      <c r="B289" t="s">
        <v>326</v>
      </c>
      <c r="C289">
        <v>4</v>
      </c>
      <c r="D289" t="e">
        <f ca="1">_xlfn.XLOOKUP(A289,'Prijzenblad perceel 2'!#REF!,'Prijzenblad perceel 2'!#REF!,"niet bekend",0)</f>
        <v>#NAME?</v>
      </c>
    </row>
    <row r="290" spans="1:4">
      <c r="A290" t="s">
        <v>327</v>
      </c>
      <c r="B290" t="s">
        <v>328</v>
      </c>
      <c r="C290">
        <v>1</v>
      </c>
      <c r="D290" t="e">
        <f ca="1">_xlfn.XLOOKUP(A290,'Prijzenblad perceel 2'!#REF!,'Prijzenblad perceel 2'!#REF!,"niet bekend",0)</f>
        <v>#NAME?</v>
      </c>
    </row>
    <row r="291" spans="1:4">
      <c r="A291" t="s">
        <v>125</v>
      </c>
      <c r="B291" t="s">
        <v>329</v>
      </c>
      <c r="C291">
        <v>2</v>
      </c>
      <c r="D291" t="e">
        <f ca="1">_xlfn.XLOOKUP(A291,'Prijzenblad perceel 2'!#REF!,'Prijzenblad perceel 2'!#REF!,"niet bekend",0)</f>
        <v>#NAME?</v>
      </c>
    </row>
    <row r="292" spans="1:4">
      <c r="A292" t="s">
        <v>155</v>
      </c>
      <c r="B292" t="s">
        <v>156</v>
      </c>
      <c r="C292">
        <v>2</v>
      </c>
      <c r="D292" t="e">
        <f ca="1">_xlfn.XLOOKUP(A292,'Prijzenblad perceel 2'!#REF!,'Prijzenblad perceel 2'!#REF!,"niet bekend",0)</f>
        <v>#NAME?</v>
      </c>
    </row>
    <row r="293" spans="1:4">
      <c r="A293" t="s">
        <v>51</v>
      </c>
      <c r="B293" t="s">
        <v>232</v>
      </c>
      <c r="C293">
        <v>20</v>
      </c>
      <c r="D293" t="e">
        <f ca="1">_xlfn.XLOOKUP(A293,'Prijzenblad perceel 2'!#REF!,'Prijzenblad perceel 2'!#REF!,"niet bekend",0)</f>
        <v>#NAME?</v>
      </c>
    </row>
    <row r="294" spans="1:4">
      <c r="A294" t="s">
        <v>51</v>
      </c>
      <c r="B294" t="s">
        <v>234</v>
      </c>
      <c r="C294">
        <v>5</v>
      </c>
      <c r="D294" t="e">
        <f ca="1">_xlfn.XLOOKUP(A294,'Prijzenblad perceel 2'!#REF!,'Prijzenblad perceel 2'!#REF!,"niet bekend",0)</f>
        <v>#NAME?</v>
      </c>
    </row>
    <row r="295" spans="1:4">
      <c r="A295" t="s">
        <v>51</v>
      </c>
      <c r="B295" t="s">
        <v>235</v>
      </c>
      <c r="C295">
        <v>50</v>
      </c>
      <c r="D295" t="e">
        <f ca="1">_xlfn.XLOOKUP(A295,'Prijzenblad perceel 2'!#REF!,'Prijzenblad perceel 2'!#REF!,"niet bekend",0)</f>
        <v>#NAME?</v>
      </c>
    </row>
    <row r="296" spans="1:4">
      <c r="A296">
        <v>123902</v>
      </c>
      <c r="B296" t="s">
        <v>330</v>
      </c>
      <c r="C296">
        <v>1</v>
      </c>
      <c r="D296" t="e">
        <f ca="1">_xlfn.XLOOKUP(A296,'Prijzenblad perceel 2'!#REF!,'Prijzenblad perceel 2'!#REF!,"niet bekend",0)</f>
        <v>#NAME?</v>
      </c>
    </row>
    <row r="297" spans="1:4">
      <c r="A297">
        <v>123989</v>
      </c>
      <c r="B297" t="s">
        <v>331</v>
      </c>
      <c r="C297">
        <v>1</v>
      </c>
      <c r="D297" t="e">
        <f ca="1">_xlfn.XLOOKUP(A297,'Prijzenblad perceel 2'!#REF!,'Prijzenblad perceel 2'!#REF!,"niet bekend",0)</f>
        <v>#NAME?</v>
      </c>
    </row>
    <row r="298" spans="1:4">
      <c r="A298">
        <v>31610</v>
      </c>
      <c r="B298" t="s">
        <v>332</v>
      </c>
      <c r="C298">
        <v>20</v>
      </c>
      <c r="D298" t="e">
        <f ca="1">_xlfn.XLOOKUP(A298,'Prijzenblad perceel 2'!#REF!,'Prijzenblad perceel 2'!#REF!,"niet bekend",0)</f>
        <v>#NAME?</v>
      </c>
    </row>
    <row r="299" spans="1:4">
      <c r="A299">
        <v>31708</v>
      </c>
      <c r="B299" t="s">
        <v>333</v>
      </c>
      <c r="C299">
        <v>50</v>
      </c>
      <c r="D299" t="e">
        <f ca="1">_xlfn.XLOOKUP(A299,'Prijzenblad perceel 2'!#REF!,'Prijzenblad perceel 2'!#REF!,"niet bekend",0)</f>
        <v>#NAME?</v>
      </c>
    </row>
    <row r="300" spans="1:4">
      <c r="A300">
        <v>321075</v>
      </c>
      <c r="B300" t="s">
        <v>335</v>
      </c>
      <c r="C300">
        <v>10</v>
      </c>
      <c r="D300" t="e">
        <f ca="1">_xlfn.XLOOKUP(A300,'Prijzenblad perceel 2'!#REF!,'Prijzenblad perceel 2'!#REF!,"niet bekend",0)</f>
        <v>#NAME?</v>
      </c>
    </row>
    <row r="301" spans="1:4">
      <c r="A301">
        <v>33012</v>
      </c>
      <c r="B301" t="s">
        <v>336</v>
      </c>
      <c r="C301">
        <v>40</v>
      </c>
      <c r="D301" t="e">
        <f ca="1">_xlfn.XLOOKUP(A301,'Prijzenblad perceel 2'!#REF!,'Prijzenblad perceel 2'!#REF!,"niet bekend",0)</f>
        <v>#NAME?</v>
      </c>
    </row>
    <row r="302" spans="1:4">
      <c r="A302">
        <v>33013</v>
      </c>
      <c r="B302" t="s">
        <v>337</v>
      </c>
      <c r="C302">
        <v>210</v>
      </c>
      <c r="D302" t="e">
        <f ca="1">_xlfn.XLOOKUP(A302,'Prijzenblad perceel 2'!#REF!,'Prijzenblad perceel 2'!#REF!,"niet bekend",0)</f>
        <v>#NAME?</v>
      </c>
    </row>
    <row r="303" spans="1:4">
      <c r="A303">
        <v>331685</v>
      </c>
      <c r="B303" t="s">
        <v>338</v>
      </c>
      <c r="C303">
        <v>25</v>
      </c>
      <c r="D303" t="e">
        <f ca="1">_xlfn.XLOOKUP(A303,'Prijzenblad perceel 2'!#REF!,'Prijzenblad perceel 2'!#REF!,"niet bekend",0)</f>
        <v>#NAME?</v>
      </c>
    </row>
    <row r="304" spans="1:4">
      <c r="A304">
        <v>331705</v>
      </c>
      <c r="B304" t="s">
        <v>296</v>
      </c>
      <c r="C304">
        <v>13</v>
      </c>
      <c r="D304" t="e">
        <f ca="1">_xlfn.XLOOKUP(A304,'Prijzenblad perceel 2'!#REF!,'Prijzenblad perceel 2'!#REF!,"niet bekend",0)</f>
        <v>#NAME?</v>
      </c>
    </row>
    <row r="305" spans="1:4">
      <c r="A305">
        <v>33470</v>
      </c>
      <c r="B305" t="s">
        <v>339</v>
      </c>
      <c r="C305">
        <v>50</v>
      </c>
      <c r="D305" t="e">
        <f ca="1">_xlfn.XLOOKUP(A305,'Prijzenblad perceel 2'!#REF!,'Prijzenblad perceel 2'!#REF!,"niet bekend",0)</f>
        <v>#NAME?</v>
      </c>
    </row>
    <row r="306" spans="1:4">
      <c r="A306">
        <v>33501</v>
      </c>
      <c r="B306" t="s">
        <v>340</v>
      </c>
      <c r="C306">
        <v>69</v>
      </c>
      <c r="D306" t="e">
        <f ca="1">_xlfn.XLOOKUP(A306,'Prijzenblad perceel 2'!#REF!,'Prijzenblad perceel 2'!#REF!,"niet bekend",0)</f>
        <v>#NAME?</v>
      </c>
    </row>
    <row r="307" spans="1:4">
      <c r="A307">
        <v>33503</v>
      </c>
      <c r="B307" t="s">
        <v>310</v>
      </c>
      <c r="C307">
        <v>249</v>
      </c>
      <c r="D307" t="e">
        <f ca="1">_xlfn.XLOOKUP(A307,'Prijzenblad perceel 2'!#REF!,'Prijzenblad perceel 2'!#REF!,"niet bekend",0)</f>
        <v>#NAME?</v>
      </c>
    </row>
    <row r="308" spans="1:4">
      <c r="A308">
        <v>33504</v>
      </c>
      <c r="B308" t="s">
        <v>341</v>
      </c>
      <c r="C308">
        <v>8</v>
      </c>
      <c r="D308" t="e">
        <f ca="1">_xlfn.XLOOKUP(A308,'Prijzenblad perceel 2'!#REF!,'Prijzenblad perceel 2'!#REF!,"niet bekend",0)</f>
        <v>#NAME?</v>
      </c>
    </row>
    <row r="309" spans="1:4">
      <c r="A309">
        <v>33504</v>
      </c>
      <c r="B309" t="s">
        <v>307</v>
      </c>
      <c r="C309">
        <v>659</v>
      </c>
      <c r="D309" t="e">
        <f ca="1">_xlfn.XLOOKUP(A309,'Prijzenblad perceel 2'!#REF!,'Prijzenblad perceel 2'!#REF!,"niet bekend",0)</f>
        <v>#NAME?</v>
      </c>
    </row>
    <row r="310" spans="1:4">
      <c r="A310">
        <v>33508</v>
      </c>
      <c r="B310" t="s">
        <v>312</v>
      </c>
      <c r="C310">
        <v>71</v>
      </c>
      <c r="D310" t="e">
        <f ca="1">_xlfn.XLOOKUP(A310,'Prijzenblad perceel 2'!#REF!,'Prijzenblad perceel 2'!#REF!,"niet bekend",0)</f>
        <v>#NAME?</v>
      </c>
    </row>
    <row r="311" spans="1:4">
      <c r="A311">
        <v>340100</v>
      </c>
      <c r="B311" t="s">
        <v>231</v>
      </c>
      <c r="C311">
        <v>34</v>
      </c>
      <c r="D311" t="e">
        <f ca="1">_xlfn.XLOOKUP(A311,'Prijzenblad perceel 2'!#REF!,'Prijzenblad perceel 2'!#REF!,"niet bekend",0)</f>
        <v>#NAME?</v>
      </c>
    </row>
    <row r="312" spans="1:4">
      <c r="A312">
        <v>35042</v>
      </c>
      <c r="B312" t="s">
        <v>163</v>
      </c>
      <c r="C312">
        <v>1</v>
      </c>
      <c r="D312" t="e">
        <f ca="1">_xlfn.XLOOKUP(A312,'Prijzenblad perceel 2'!#REF!,'Prijzenblad perceel 2'!#REF!,"niet bekend",0)</f>
        <v>#NAME?</v>
      </c>
    </row>
    <row r="313" spans="1:4">
      <c r="A313">
        <v>35046</v>
      </c>
      <c r="B313" t="s">
        <v>342</v>
      </c>
      <c r="C313">
        <v>20</v>
      </c>
      <c r="D313" t="e">
        <f ca="1">_xlfn.XLOOKUP(A313,'Prijzenblad perceel 2'!#REF!,'Prijzenblad perceel 2'!#REF!,"niet bekend",0)</f>
        <v>#NAME?</v>
      </c>
    </row>
    <row r="314" spans="1:4">
      <c r="A314">
        <v>35115</v>
      </c>
      <c r="B314" t="s">
        <v>318</v>
      </c>
      <c r="C314">
        <v>25</v>
      </c>
      <c r="D314" t="e">
        <f ca="1">_xlfn.XLOOKUP(A314,'Prijzenblad perceel 2'!#REF!,'Prijzenblad perceel 2'!#REF!,"niet bekend",0)</f>
        <v>#NAME?</v>
      </c>
    </row>
    <row r="315" spans="1:4">
      <c r="A315">
        <v>35245</v>
      </c>
      <c r="B315" t="s">
        <v>343</v>
      </c>
      <c r="C315">
        <v>100</v>
      </c>
      <c r="D315" t="e">
        <f ca="1">_xlfn.XLOOKUP(A315,'Prijzenblad perceel 2'!#REF!,'Prijzenblad perceel 2'!#REF!,"niet bekend",0)</f>
        <v>#NAME?</v>
      </c>
    </row>
    <row r="316" spans="1:4">
      <c r="A316">
        <v>352505</v>
      </c>
      <c r="B316" t="s">
        <v>344</v>
      </c>
      <c r="C316">
        <v>11</v>
      </c>
      <c r="D316" t="e">
        <f ca="1">_xlfn.XLOOKUP(A316,'Prijzenblad perceel 2'!#REF!,'Prijzenblad perceel 2'!#REF!,"niet bekend",0)</f>
        <v>#NAME?</v>
      </c>
    </row>
    <row r="317" spans="1:4">
      <c r="A317">
        <v>35278</v>
      </c>
      <c r="B317" t="s">
        <v>346</v>
      </c>
      <c r="C317">
        <v>16</v>
      </c>
      <c r="D317" t="e">
        <f ca="1">_xlfn.XLOOKUP(A317,'Prijzenblad perceel 2'!#REF!,'Prijzenblad perceel 2'!#REF!,"niet bekend",0)</f>
        <v>#NAME?</v>
      </c>
    </row>
    <row r="318" spans="1:4">
      <c r="A318">
        <v>35349</v>
      </c>
      <c r="B318" t="s">
        <v>347</v>
      </c>
      <c r="C318">
        <v>26</v>
      </c>
      <c r="D318" t="e">
        <f ca="1">_xlfn.XLOOKUP(A318,'Prijzenblad perceel 2'!#REF!,'Prijzenblad perceel 2'!#REF!,"niet bekend",0)</f>
        <v>#NAME?</v>
      </c>
    </row>
    <row r="319" spans="1:4">
      <c r="A319">
        <v>36751</v>
      </c>
      <c r="B319" t="s">
        <v>348</v>
      </c>
      <c r="C319">
        <v>43</v>
      </c>
      <c r="D319" t="e">
        <f ca="1">_xlfn.XLOOKUP(A319,'Prijzenblad perceel 2'!#REF!,'Prijzenblad perceel 2'!#REF!,"niet bekend",0)</f>
        <v>#NAME?</v>
      </c>
    </row>
    <row r="320" spans="1:4">
      <c r="A320">
        <v>36760</v>
      </c>
      <c r="B320" t="s">
        <v>349</v>
      </c>
      <c r="C320">
        <v>11</v>
      </c>
      <c r="D320" t="e">
        <f ca="1">_xlfn.XLOOKUP(A320,'Prijzenblad perceel 2'!#REF!,'Prijzenblad perceel 2'!#REF!,"niet bekend",0)</f>
        <v>#NAME?</v>
      </c>
    </row>
    <row r="321" spans="1:4">
      <c r="A321">
        <v>368616</v>
      </c>
      <c r="B321" t="s">
        <v>350</v>
      </c>
      <c r="C321">
        <v>2</v>
      </c>
      <c r="D321" t="e">
        <f ca="1">_xlfn.XLOOKUP(A321,'Prijzenblad perceel 2'!#REF!,'Prijzenblad perceel 2'!#REF!,"niet bekend",0)</f>
        <v>#NAME?</v>
      </c>
    </row>
    <row r="322" spans="1:4">
      <c r="A322" t="s">
        <v>30</v>
      </c>
      <c r="B322" t="s">
        <v>238</v>
      </c>
      <c r="C322">
        <v>2</v>
      </c>
      <c r="D322" t="e">
        <f ca="1">_xlfn.XLOOKUP(A322,'Prijzenblad perceel 2'!#REF!,'Prijzenblad perceel 2'!#REF!,"niet bekend",0)</f>
        <v>#NAME?</v>
      </c>
    </row>
    <row r="323" spans="1:4">
      <c r="A323" t="s">
        <v>180</v>
      </c>
      <c r="B323" t="s">
        <v>239</v>
      </c>
      <c r="C323">
        <v>2</v>
      </c>
      <c r="D323" t="e">
        <f ca="1">_xlfn.XLOOKUP(A323,'Prijzenblad perceel 2'!#REF!,'Prijzenblad perceel 2'!#REF!,"niet bekend",0)</f>
        <v>#NAME?</v>
      </c>
    </row>
    <row r="324" spans="1:4">
      <c r="A324">
        <v>38045</v>
      </c>
      <c r="B324" t="s">
        <v>352</v>
      </c>
      <c r="C324">
        <v>5</v>
      </c>
      <c r="D324" t="e">
        <f ca="1">_xlfn.XLOOKUP(A324,'Prijzenblad perceel 2'!#REF!,'Prijzenblad perceel 2'!#REF!,"niet bekend",0)</f>
        <v>#NAME?</v>
      </c>
    </row>
    <row r="325" spans="1:4">
      <c r="A325" t="s">
        <v>353</v>
      </c>
      <c r="B325" t="s">
        <v>354</v>
      </c>
      <c r="C325">
        <v>5</v>
      </c>
      <c r="D325" t="e">
        <f ca="1">_xlfn.XLOOKUP(A325,'Prijzenblad perceel 2'!#REF!,'Prijzenblad perceel 2'!#REF!,"niet bekend",0)</f>
        <v>#NAME?</v>
      </c>
    </row>
    <row r="326" spans="1:4">
      <c r="A326">
        <v>39001</v>
      </c>
      <c r="B326" t="s">
        <v>355</v>
      </c>
      <c r="C326">
        <v>7</v>
      </c>
      <c r="D326" t="e">
        <f ca="1">_xlfn.XLOOKUP(A326,'Prijzenblad perceel 2'!#REF!,'Prijzenblad perceel 2'!#REF!,"niet bekend",0)</f>
        <v>#NAME?</v>
      </c>
    </row>
    <row r="327" spans="1:4">
      <c r="A327">
        <v>5000021</v>
      </c>
      <c r="B327" t="s">
        <v>356</v>
      </c>
      <c r="C327">
        <v>20</v>
      </c>
      <c r="D327" t="e">
        <f ca="1">_xlfn.XLOOKUP(A327,'Prijzenblad perceel 2'!#REF!,'Prijzenblad perceel 2'!#REF!,"niet bekend",0)</f>
        <v>#NAME?</v>
      </c>
    </row>
    <row r="328" spans="1:4">
      <c r="A328">
        <v>532752</v>
      </c>
      <c r="B328" t="s">
        <v>357</v>
      </c>
      <c r="C328">
        <v>2</v>
      </c>
      <c r="D328" t="e">
        <f ca="1">_xlfn.XLOOKUP(A328,'Prijzenblad perceel 2'!#REF!,'Prijzenblad perceel 2'!#REF!,"niet bekend",0)</f>
        <v>#NAME?</v>
      </c>
    </row>
    <row r="329" spans="1:4">
      <c r="A329" t="s">
        <v>7</v>
      </c>
      <c r="B329" t="s">
        <v>130</v>
      </c>
      <c r="C329">
        <v>8</v>
      </c>
      <c r="D329" t="e">
        <f ca="1">_xlfn.XLOOKUP(A329,'Prijzenblad perceel 2'!#REF!,'Prijzenblad perceel 2'!#REF!,"niet bekend",0)</f>
        <v>#NAME?</v>
      </c>
    </row>
    <row r="330" spans="1:4">
      <c r="A330" t="s">
        <v>131</v>
      </c>
      <c r="B330" t="s">
        <v>361</v>
      </c>
      <c r="C330">
        <v>6</v>
      </c>
      <c r="D330" t="e">
        <f ca="1">_xlfn.XLOOKUP(A330,'Prijzenblad perceel 2'!#REF!,'Prijzenblad perceel 2'!#REF!,"niet bekend",0)</f>
        <v>#NAME?</v>
      </c>
    </row>
    <row r="331" spans="1:4">
      <c r="A331" t="s">
        <v>2</v>
      </c>
      <c r="B331" t="s">
        <v>135</v>
      </c>
      <c r="C331">
        <v>3</v>
      </c>
      <c r="D331" t="e">
        <f ca="1">_xlfn.XLOOKUP(A331,'Prijzenblad perceel 2'!#REF!,'Prijzenblad perceel 2'!#REF!,"niet bekend",0)</f>
        <v>#NAME?</v>
      </c>
    </row>
    <row r="332" spans="1:4">
      <c r="A332" t="s">
        <v>138</v>
      </c>
      <c r="B332" t="s">
        <v>363</v>
      </c>
      <c r="C332">
        <v>1</v>
      </c>
      <c r="D332" t="e">
        <f ca="1">_xlfn.XLOOKUP(A332,'Prijzenblad perceel 2'!#REF!,'Prijzenblad perceel 2'!#REF!,"niet bekend",0)</f>
        <v>#NAME?</v>
      </c>
    </row>
    <row r="333" spans="1:4">
      <c r="A333" t="s">
        <v>96</v>
      </c>
      <c r="B333" t="s">
        <v>364</v>
      </c>
      <c r="C333">
        <v>43</v>
      </c>
      <c r="D333" t="e">
        <f ca="1">_xlfn.XLOOKUP(A333,'Prijzenblad perceel 2'!#REF!,'Prijzenblad perceel 2'!#REF!,"niet bekend",0)</f>
        <v>#NAME?</v>
      </c>
    </row>
    <row r="334" spans="1:4">
      <c r="A334" t="s">
        <v>91</v>
      </c>
      <c r="B334" t="s">
        <v>365</v>
      </c>
      <c r="C334">
        <v>34</v>
      </c>
      <c r="D334" t="e">
        <f ca="1">_xlfn.XLOOKUP(A334,'Prijzenblad perceel 2'!#REF!,'Prijzenblad perceel 2'!#REF!,"niet bekend",0)</f>
        <v>#NAME?</v>
      </c>
    </row>
    <row r="335" spans="1:4">
      <c r="A335" t="s">
        <v>47</v>
      </c>
      <c r="B335" t="s">
        <v>366</v>
      </c>
      <c r="C335">
        <v>126</v>
      </c>
      <c r="D335" t="e">
        <f ca="1">_xlfn.XLOOKUP(A335,'Prijzenblad perceel 2'!#REF!,'Prijzenblad perceel 2'!#REF!,"niet bekend",0)</f>
        <v>#NAME?</v>
      </c>
    </row>
    <row r="336" spans="1:4">
      <c r="A336" t="s">
        <v>47</v>
      </c>
      <c r="B336" t="s">
        <v>367</v>
      </c>
      <c r="C336">
        <v>25</v>
      </c>
      <c r="D336" t="e">
        <f ca="1">_xlfn.XLOOKUP(A336,'Prijzenblad perceel 2'!#REF!,'Prijzenblad perceel 2'!#REF!,"niet bekend",0)</f>
        <v>#NAME?</v>
      </c>
    </row>
    <row r="337" spans="1:4">
      <c r="A337" t="s">
        <v>47</v>
      </c>
      <c r="B337" t="s">
        <v>368</v>
      </c>
      <c r="C337">
        <v>1</v>
      </c>
      <c r="D337" t="e">
        <f ca="1">_xlfn.XLOOKUP(A337,'Prijzenblad perceel 2'!#REF!,'Prijzenblad perceel 2'!#REF!,"niet bekend",0)</f>
        <v>#NAME?</v>
      </c>
    </row>
    <row r="338" spans="1:4">
      <c r="A338" t="s">
        <v>47</v>
      </c>
      <c r="B338" t="s">
        <v>369</v>
      </c>
      <c r="C338">
        <v>356</v>
      </c>
      <c r="D338" t="e">
        <f ca="1">_xlfn.XLOOKUP(A338,'Prijzenblad perceel 2'!#REF!,'Prijzenblad perceel 2'!#REF!,"niet bekend",0)</f>
        <v>#NAME?</v>
      </c>
    </row>
    <row r="339" spans="1:4">
      <c r="A339" t="s">
        <v>106</v>
      </c>
      <c r="B339" t="s">
        <v>370</v>
      </c>
      <c r="C339">
        <v>3</v>
      </c>
      <c r="D339" t="e">
        <f ca="1">_xlfn.XLOOKUP(A339,'Prijzenblad perceel 2'!#REF!,'Prijzenblad perceel 2'!#REF!,"niet bekend",0)</f>
        <v>#NAME?</v>
      </c>
    </row>
    <row r="340" spans="1:4">
      <c r="A340" t="s">
        <v>104</v>
      </c>
      <c r="B340" t="s">
        <v>290</v>
      </c>
      <c r="C340">
        <v>3</v>
      </c>
      <c r="D340" t="e">
        <f ca="1">_xlfn.XLOOKUP(A340,'Prijzenblad perceel 2'!#REF!,'Prijzenblad perceel 2'!#REF!,"niet bekend",0)</f>
        <v>#NAME?</v>
      </c>
    </row>
    <row r="341" spans="1:4">
      <c r="A341" t="s">
        <v>212</v>
      </c>
      <c r="B341" t="s">
        <v>371</v>
      </c>
      <c r="C341">
        <v>1</v>
      </c>
      <c r="D341" t="e">
        <f ca="1">_xlfn.XLOOKUP(A341,'Prijzenblad perceel 2'!#REF!,'Prijzenblad perceel 2'!#REF!,"niet bekend",0)</f>
        <v>#NAME?</v>
      </c>
    </row>
    <row r="342" spans="1:4">
      <c r="A342" t="s">
        <v>243</v>
      </c>
      <c r="B342" t="s">
        <v>245</v>
      </c>
      <c r="C342">
        <v>4</v>
      </c>
      <c r="D342" t="e">
        <f ca="1">_xlfn.XLOOKUP(A342,'Prijzenblad perceel 2'!#REF!,'Prijzenblad perceel 2'!#REF!,"niet bekend",0)</f>
        <v>#NAME?</v>
      </c>
    </row>
    <row r="343" spans="1:4">
      <c r="A343" t="s">
        <v>610</v>
      </c>
      <c r="B343" t="s">
        <v>372</v>
      </c>
      <c r="C343">
        <v>1</v>
      </c>
      <c r="D343" t="e">
        <f ca="1">_xlfn.XLOOKUP(A343,'Prijzenblad perceel 2'!#REF!,'Prijzenblad perceel 2'!#REF!,"niet bekend",0)</f>
        <v>#NAME?</v>
      </c>
    </row>
    <row r="344" spans="1:4">
      <c r="A344" t="s">
        <v>373</v>
      </c>
      <c r="B344" t="s">
        <v>374</v>
      </c>
      <c r="C344">
        <v>16</v>
      </c>
      <c r="D344" t="e">
        <f ca="1">_xlfn.XLOOKUP(A344,'Prijzenblad perceel 2'!#REF!,'Prijzenblad perceel 2'!#REF!,"niet bekend",0)</f>
        <v>#NAME?</v>
      </c>
    </row>
    <row r="345" spans="1:4">
      <c r="A345" t="s">
        <v>373</v>
      </c>
      <c r="B345" t="s">
        <v>375</v>
      </c>
      <c r="C345">
        <v>6</v>
      </c>
      <c r="D345" t="e">
        <f ca="1">_xlfn.XLOOKUP(A345,'Prijzenblad perceel 2'!#REF!,'Prijzenblad perceel 2'!#REF!,"niet bekend",0)</f>
        <v>#NAME?</v>
      </c>
    </row>
    <row r="346" spans="1:4">
      <c r="A346" t="s">
        <v>610</v>
      </c>
      <c r="B346" t="s">
        <v>376</v>
      </c>
      <c r="C346">
        <v>20</v>
      </c>
      <c r="D346" t="e">
        <f ca="1">_xlfn.XLOOKUP(A346,'Prijzenblad perceel 2'!#REF!,'Prijzenblad perceel 2'!#REF!,"niet bekend",0)</f>
        <v>#NAME?</v>
      </c>
    </row>
    <row r="347" spans="1:4">
      <c r="A347" t="s">
        <v>610</v>
      </c>
      <c r="B347" t="s">
        <v>377</v>
      </c>
      <c r="C347">
        <v>1</v>
      </c>
      <c r="D347" t="e">
        <f ca="1">_xlfn.XLOOKUP(A347,'Prijzenblad perceel 2'!#REF!,'Prijzenblad perceel 2'!#REF!,"niet bekend",0)</f>
        <v>#NAME?</v>
      </c>
    </row>
    <row r="348" spans="1:4">
      <c r="A348" t="s">
        <v>610</v>
      </c>
      <c r="B348" t="s">
        <v>378</v>
      </c>
      <c r="C348">
        <v>1</v>
      </c>
      <c r="D348" t="e">
        <f ca="1">_xlfn.XLOOKUP(A348,'Prijzenblad perceel 2'!#REF!,'Prijzenblad perceel 2'!#REF!,"niet bekend",0)</f>
        <v>#NAME?</v>
      </c>
    </row>
    <row r="349" spans="1:4">
      <c r="A349" t="s">
        <v>610</v>
      </c>
      <c r="B349" t="s">
        <v>379</v>
      </c>
      <c r="C349">
        <v>1</v>
      </c>
      <c r="D349" t="e">
        <f ca="1">_xlfn.XLOOKUP(A349,'Prijzenblad perceel 2'!#REF!,'Prijzenblad perceel 2'!#REF!,"niet bekend",0)</f>
        <v>#NAME?</v>
      </c>
    </row>
    <row r="350" spans="1:4">
      <c r="A350" t="s">
        <v>610</v>
      </c>
      <c r="B350" t="s">
        <v>380</v>
      </c>
      <c r="C350">
        <v>1</v>
      </c>
      <c r="D350" t="e">
        <f ca="1">_xlfn.XLOOKUP(A350,'Prijzenblad perceel 2'!#REF!,'Prijzenblad perceel 2'!#REF!,"niet bekend",0)</f>
        <v>#NAME?</v>
      </c>
    </row>
    <row r="351" spans="1:4">
      <c r="A351" t="s">
        <v>610</v>
      </c>
      <c r="B351" t="s">
        <v>381</v>
      </c>
      <c r="C351">
        <v>1</v>
      </c>
      <c r="D351" t="e">
        <f ca="1">_xlfn.XLOOKUP(A351,'Prijzenblad perceel 2'!#REF!,'Prijzenblad perceel 2'!#REF!,"niet bekend",0)</f>
        <v>#NAME?</v>
      </c>
    </row>
    <row r="352" spans="1:4">
      <c r="A352" t="s">
        <v>610</v>
      </c>
      <c r="B352" t="s">
        <v>382</v>
      </c>
      <c r="C352">
        <v>1</v>
      </c>
      <c r="D352" t="e">
        <f ca="1">_xlfn.XLOOKUP(A352,'Prijzenblad perceel 2'!#REF!,'Prijzenblad perceel 2'!#REF!,"niet bekend",0)</f>
        <v>#NAME?</v>
      </c>
    </row>
    <row r="353" spans="1:4">
      <c r="A353" t="s">
        <v>610</v>
      </c>
      <c r="B353" t="s">
        <v>383</v>
      </c>
      <c r="C353">
        <v>1</v>
      </c>
      <c r="D353" t="e">
        <f ca="1">_xlfn.XLOOKUP(A353,'Prijzenblad perceel 2'!#REF!,'Prijzenblad perceel 2'!#REF!,"niet bekend",0)</f>
        <v>#NAME?</v>
      </c>
    </row>
    <row r="354" spans="1:4">
      <c r="A354" t="s">
        <v>26</v>
      </c>
      <c r="B354" t="s">
        <v>202</v>
      </c>
      <c r="C354">
        <v>4</v>
      </c>
      <c r="D354" t="e">
        <f ca="1">_xlfn.XLOOKUP(A354,'Prijzenblad perceel 2'!#REF!,'Prijzenblad perceel 2'!#REF!,"niet bekend",0)</f>
        <v>#NAME?</v>
      </c>
    </row>
    <row r="355" spans="1:4">
      <c r="A355" t="s">
        <v>610</v>
      </c>
      <c r="B355" t="s">
        <v>195</v>
      </c>
      <c r="C355">
        <v>8</v>
      </c>
      <c r="D355" t="e">
        <f ca="1">_xlfn.XLOOKUP(A355,'Prijzenblad perceel 2'!#REF!,'Prijzenblad perceel 2'!#REF!,"niet bekend",0)</f>
        <v>#NAME?</v>
      </c>
    </row>
    <row r="356" spans="1:4">
      <c r="A356" t="s">
        <v>582</v>
      </c>
      <c r="B356" t="s">
        <v>463</v>
      </c>
      <c r="C356">
        <v>5</v>
      </c>
      <c r="D356" t="e">
        <f ca="1">_xlfn.XLOOKUP(A356,'Prijzenblad perceel 2'!#REF!,'Prijzenblad perceel 2'!#REF!,"niet bekend",0)</f>
        <v>#NAME?</v>
      </c>
    </row>
    <row r="357" spans="1:4">
      <c r="A357">
        <v>31304</v>
      </c>
      <c r="B357" t="s">
        <v>448</v>
      </c>
      <c r="C357">
        <v>10</v>
      </c>
      <c r="D357" t="e">
        <f ca="1">_xlfn.XLOOKUP(A357,'Prijzenblad perceel 2'!#REF!,'Prijzenblad perceel 2'!#REF!,"niet bekend",0)</f>
        <v>#NAME?</v>
      </c>
    </row>
    <row r="358" spans="1:4">
      <c r="A358">
        <v>335116</v>
      </c>
      <c r="B358" t="s">
        <v>323</v>
      </c>
      <c r="C358">
        <v>5</v>
      </c>
      <c r="D358" t="e">
        <f ca="1">_xlfn.XLOOKUP(A358,'Prijzenblad perceel 2'!#REF!,'Prijzenblad perceel 2'!#REF!,"niet bekend",0)</f>
        <v>#NAME?</v>
      </c>
    </row>
    <row r="359" spans="1:4">
      <c r="A359" t="s">
        <v>146</v>
      </c>
      <c r="B359" t="s">
        <v>385</v>
      </c>
      <c r="C359">
        <v>3</v>
      </c>
      <c r="D359" t="e">
        <f ca="1">_xlfn.XLOOKUP(A359,'Prijzenblad perceel 2'!#REF!,'Prijzenblad perceel 2'!#REF!,"niet bekend",0)</f>
        <v>#NAME?</v>
      </c>
    </row>
    <row r="360" spans="1:4">
      <c r="A360" t="s">
        <v>5</v>
      </c>
      <c r="B360" t="s">
        <v>386</v>
      </c>
      <c r="C360">
        <v>1</v>
      </c>
      <c r="D360" t="e">
        <f ca="1">_xlfn.XLOOKUP(A360,'Prijzenblad perceel 2'!#REF!,'Prijzenblad perceel 2'!#REF!,"niet bekend",0)</f>
        <v>#NAME?</v>
      </c>
    </row>
    <row r="361" spans="1:4">
      <c r="A361" t="s">
        <v>149</v>
      </c>
      <c r="B361" t="s">
        <v>387</v>
      </c>
      <c r="C361">
        <v>1</v>
      </c>
      <c r="D361" t="e">
        <f ca="1">_xlfn.XLOOKUP(A361,'Prijzenblad perceel 2'!#REF!,'Prijzenblad perceel 2'!#REF!,"niet bekend",0)</f>
        <v>#NAME?</v>
      </c>
    </row>
    <row r="362" spans="1:4">
      <c r="A362" t="s">
        <v>470</v>
      </c>
      <c r="B362" t="s">
        <v>421</v>
      </c>
      <c r="C362">
        <v>1</v>
      </c>
      <c r="D362" t="e">
        <f ca="1">_xlfn.XLOOKUP(A362,'Prijzenblad perceel 2'!#REF!,'Prijzenblad perceel 2'!#REF!,"niet bekend",0)</f>
        <v>#NAME?</v>
      </c>
    </row>
    <row r="363" spans="1:4">
      <c r="A363" t="s">
        <v>53</v>
      </c>
      <c r="B363" t="s">
        <v>388</v>
      </c>
      <c r="C363">
        <v>2</v>
      </c>
      <c r="D363" t="e">
        <f ca="1">_xlfn.XLOOKUP(A363,'Prijzenblad perceel 2'!#REF!,'Prijzenblad perceel 2'!#REF!,"niet bekend",0)</f>
        <v>#NAME?</v>
      </c>
    </row>
    <row r="364" spans="1:4">
      <c r="A364" t="s">
        <v>389</v>
      </c>
      <c r="B364" t="s">
        <v>390</v>
      </c>
      <c r="C364">
        <v>2</v>
      </c>
      <c r="D364" t="e">
        <f ca="1">_xlfn.XLOOKUP(A364,'Prijzenblad perceel 2'!#REF!,'Prijzenblad perceel 2'!#REF!,"niet bekend",0)</f>
        <v>#NAME?</v>
      </c>
    </row>
    <row r="365" spans="1:4">
      <c r="A365" t="s">
        <v>75</v>
      </c>
      <c r="B365" t="s">
        <v>391</v>
      </c>
      <c r="C365">
        <v>67</v>
      </c>
      <c r="D365" t="e">
        <f ca="1">_xlfn.XLOOKUP(A365,'Prijzenblad perceel 2'!#REF!,'Prijzenblad perceel 2'!#REF!,"niet bekend",0)</f>
        <v>#NAME?</v>
      </c>
    </row>
    <row r="366" spans="1:4">
      <c r="A366" t="s">
        <v>45</v>
      </c>
      <c r="B366" t="s">
        <v>392</v>
      </c>
      <c r="C366">
        <v>11</v>
      </c>
      <c r="D366" t="e">
        <f ca="1">_xlfn.XLOOKUP(A366,'Prijzenblad perceel 2'!#REF!,'Prijzenblad perceel 2'!#REF!,"niet bekend",0)</f>
        <v>#NAME?</v>
      </c>
    </row>
    <row r="367" spans="1:4">
      <c r="A367" t="s">
        <v>45</v>
      </c>
      <c r="B367" t="s">
        <v>393</v>
      </c>
      <c r="C367">
        <v>1</v>
      </c>
      <c r="D367" t="e">
        <f ca="1">_xlfn.XLOOKUP(A367,'Prijzenblad perceel 2'!#REF!,'Prijzenblad perceel 2'!#REF!,"niet bekend",0)</f>
        <v>#NAME?</v>
      </c>
    </row>
    <row r="368" spans="1:4">
      <c r="A368" t="s">
        <v>45</v>
      </c>
      <c r="B368" t="s">
        <v>394</v>
      </c>
      <c r="C368">
        <v>21</v>
      </c>
      <c r="D368" t="e">
        <f ca="1">_xlfn.XLOOKUP(A368,'Prijzenblad perceel 2'!#REF!,'Prijzenblad perceel 2'!#REF!,"niet bekend",0)</f>
        <v>#NAME?</v>
      </c>
    </row>
    <row r="369" spans="1:4">
      <c r="A369" t="s">
        <v>45</v>
      </c>
      <c r="B369" t="s">
        <v>395</v>
      </c>
      <c r="C369">
        <v>11</v>
      </c>
      <c r="D369" t="e">
        <f ca="1">_xlfn.XLOOKUP(A369,'Prijzenblad perceel 2'!#REF!,'Prijzenblad perceel 2'!#REF!,"niet bekend",0)</f>
        <v>#NAME?</v>
      </c>
    </row>
    <row r="370" spans="1:4">
      <c r="A370" t="s">
        <v>71</v>
      </c>
      <c r="B370" t="s">
        <v>396</v>
      </c>
      <c r="C370">
        <v>300</v>
      </c>
      <c r="D370" t="e">
        <f ca="1">_xlfn.XLOOKUP(A370,'Prijzenblad perceel 2'!#REF!,'Prijzenblad perceel 2'!#REF!,"niet bekend",0)</f>
        <v>#NAME?</v>
      </c>
    </row>
    <row r="371" spans="1:4">
      <c r="A371" t="s">
        <v>7</v>
      </c>
      <c r="B371" t="s">
        <v>422</v>
      </c>
      <c r="C371">
        <v>1</v>
      </c>
      <c r="D371" t="e">
        <f ca="1">_xlfn.XLOOKUP(A371,'Prijzenblad perceel 2'!#REF!,'Prijzenblad perceel 2'!#REF!,"niet bekend",0)</f>
        <v>#NAME?</v>
      </c>
    </row>
    <row r="372" spans="1:4">
      <c r="A372" t="s">
        <v>47</v>
      </c>
      <c r="B372" t="s">
        <v>369</v>
      </c>
      <c r="C372">
        <v>256</v>
      </c>
      <c r="D372" t="e">
        <f ca="1">_xlfn.XLOOKUP(A372,'Prijzenblad perceel 2'!#REF!,'Prijzenblad perceel 2'!#REF!,"niet bekend",0)</f>
        <v>#NAME?</v>
      </c>
    </row>
    <row r="373" spans="1:4">
      <c r="A373" t="s">
        <v>47</v>
      </c>
      <c r="B373" t="s">
        <v>366</v>
      </c>
      <c r="C373">
        <v>231</v>
      </c>
      <c r="D373" t="e">
        <f ca="1">_xlfn.XLOOKUP(A373,'Prijzenblad perceel 2'!#REF!,'Prijzenblad perceel 2'!#REF!,"niet bekend",0)</f>
        <v>#NAME?</v>
      </c>
    </row>
    <row r="374" spans="1:4">
      <c r="A374">
        <v>31406</v>
      </c>
      <c r="B374" t="s">
        <v>397</v>
      </c>
      <c r="C374">
        <v>200</v>
      </c>
      <c r="D374" t="e">
        <f ca="1">_xlfn.XLOOKUP(A374,'Prijzenblad perceel 2'!#REF!,'Prijzenblad perceel 2'!#REF!,"niet bekend",0)</f>
        <v>#NAME?</v>
      </c>
    </row>
    <row r="375" spans="1:4">
      <c r="A375">
        <v>31408</v>
      </c>
      <c r="B375" t="s">
        <v>398</v>
      </c>
      <c r="C375">
        <v>200</v>
      </c>
      <c r="D375" t="e">
        <f ca="1">_xlfn.XLOOKUP(A375,'Prijzenblad perceel 2'!#REF!,'Prijzenblad perceel 2'!#REF!,"niet bekend",0)</f>
        <v>#NAME?</v>
      </c>
    </row>
    <row r="376" spans="1:4">
      <c r="A376">
        <v>33013</v>
      </c>
      <c r="B376" t="s">
        <v>337</v>
      </c>
      <c r="C376">
        <v>150</v>
      </c>
      <c r="D376" t="e">
        <f ca="1">_xlfn.XLOOKUP(A376,'Prijzenblad perceel 2'!#REF!,'Prijzenblad perceel 2'!#REF!,"niet bekend",0)</f>
        <v>#NAME?</v>
      </c>
    </row>
    <row r="377" spans="1:4">
      <c r="A377" t="s">
        <v>113</v>
      </c>
      <c r="B377" t="s">
        <v>127</v>
      </c>
      <c r="C377">
        <v>10</v>
      </c>
      <c r="D377" t="e">
        <f ca="1">_xlfn.XLOOKUP(A377,'Prijzenblad perceel 2'!#REF!,'Prijzenblad perceel 2'!#REF!,"niet bekend",0)</f>
        <v>#NAME?</v>
      </c>
    </row>
    <row r="378" spans="1:4">
      <c r="A378">
        <v>33011</v>
      </c>
      <c r="B378" t="s">
        <v>304</v>
      </c>
      <c r="C378">
        <v>105</v>
      </c>
      <c r="D378" t="e">
        <f ca="1">_xlfn.XLOOKUP(A378,'Prijzenblad perceel 2'!#REF!,'Prijzenblad perceel 2'!#REF!,"niet bekend",0)</f>
        <v>#NAME?</v>
      </c>
    </row>
    <row r="379" spans="1:4">
      <c r="A379" t="s">
        <v>113</v>
      </c>
      <c r="B379" t="s">
        <v>127</v>
      </c>
      <c r="C379">
        <v>5</v>
      </c>
      <c r="D379" t="e">
        <f ca="1">_xlfn.XLOOKUP(A379,'Prijzenblad perceel 2'!#REF!,'Prijzenblad perceel 2'!#REF!,"niet bekend",0)</f>
        <v>#NAME?</v>
      </c>
    </row>
    <row r="380" spans="1:4">
      <c r="A380" t="s">
        <v>47</v>
      </c>
      <c r="B380" t="s">
        <v>367</v>
      </c>
      <c r="C380">
        <v>91</v>
      </c>
      <c r="D380" t="e">
        <f ca="1">_xlfn.XLOOKUP(A380,'Prijzenblad perceel 2'!#REF!,'Prijzenblad perceel 2'!#REF!,"niet bekend",0)</f>
        <v>#NAME?</v>
      </c>
    </row>
    <row r="381" spans="1:4">
      <c r="A381">
        <v>31710</v>
      </c>
      <c r="B381" t="s">
        <v>399</v>
      </c>
      <c r="C381">
        <v>90</v>
      </c>
      <c r="D381" t="e">
        <f ca="1">_xlfn.XLOOKUP(A381,'Prijzenblad perceel 2'!#REF!,'Prijzenblad perceel 2'!#REF!,"niet bekend",0)</f>
        <v>#NAME?</v>
      </c>
    </row>
    <row r="382" spans="1:4">
      <c r="A382" t="s">
        <v>113</v>
      </c>
      <c r="B382" t="s">
        <v>127</v>
      </c>
      <c r="C382">
        <v>4</v>
      </c>
      <c r="D382" t="e">
        <f ca="1">_xlfn.XLOOKUP(A382,'Prijzenblad perceel 2'!#REF!,'Prijzenblad perceel 2'!#REF!,"niet bekend",0)</f>
        <v>#NAME?</v>
      </c>
    </row>
    <row r="383" spans="1:4">
      <c r="A383" t="s">
        <v>113</v>
      </c>
      <c r="B383" t="s">
        <v>127</v>
      </c>
      <c r="C383">
        <v>4</v>
      </c>
      <c r="D383" t="e">
        <f ca="1">_xlfn.XLOOKUP(A383,'Prijzenblad perceel 2'!#REF!,'Prijzenblad perceel 2'!#REF!,"niet bekend",0)</f>
        <v>#NAME?</v>
      </c>
    </row>
    <row r="384" spans="1:4">
      <c r="A384" t="s">
        <v>287</v>
      </c>
      <c r="B384" t="s">
        <v>400</v>
      </c>
      <c r="C384">
        <v>70</v>
      </c>
      <c r="D384" t="e">
        <f ca="1">_xlfn.XLOOKUP(A384,'Prijzenblad perceel 2'!#REF!,'Prijzenblad perceel 2'!#REF!,"niet bekend",0)</f>
        <v>#NAME?</v>
      </c>
    </row>
    <row r="385" spans="1:4">
      <c r="A385">
        <v>31511</v>
      </c>
      <c r="B385" t="s">
        <v>401</v>
      </c>
      <c r="C385">
        <v>70</v>
      </c>
      <c r="D385" t="e">
        <f ca="1">_xlfn.XLOOKUP(A385,'Prijzenblad perceel 2'!#REF!,'Prijzenblad perceel 2'!#REF!,"niet bekend",0)</f>
        <v>#NAME?</v>
      </c>
    </row>
    <row r="386" spans="1:4">
      <c r="A386">
        <v>31513</v>
      </c>
      <c r="B386" t="s">
        <v>402</v>
      </c>
      <c r="C386">
        <v>60</v>
      </c>
      <c r="D386" t="e">
        <f ca="1">_xlfn.XLOOKUP(A386,'Prijzenblad perceel 2'!#REF!,'Prijzenblad perceel 2'!#REF!,"niet bekend",0)</f>
        <v>#NAME?</v>
      </c>
    </row>
    <row r="387" spans="1:4">
      <c r="A387" t="s">
        <v>121</v>
      </c>
      <c r="B387" t="s">
        <v>325</v>
      </c>
      <c r="C387">
        <v>1</v>
      </c>
      <c r="D387" t="e">
        <f ca="1">_xlfn.XLOOKUP(A387,'Prijzenblad perceel 2'!#REF!,'Prijzenblad perceel 2'!#REF!,"niet bekend",0)</f>
        <v>#NAME?</v>
      </c>
    </row>
    <row r="388" spans="1:4">
      <c r="A388" t="s">
        <v>71</v>
      </c>
      <c r="B388" t="s">
        <v>396</v>
      </c>
      <c r="C388">
        <v>60</v>
      </c>
      <c r="D388" t="e">
        <f ca="1">_xlfn.XLOOKUP(A388,'Prijzenblad perceel 2'!#REF!,'Prijzenblad perceel 2'!#REF!,"niet bekend",0)</f>
        <v>#NAME?</v>
      </c>
    </row>
    <row r="389" spans="1:4">
      <c r="A389">
        <v>31610</v>
      </c>
      <c r="B389" t="s">
        <v>332</v>
      </c>
      <c r="C389">
        <v>40</v>
      </c>
      <c r="D389" t="e">
        <f ca="1">_xlfn.XLOOKUP(A389,'Prijzenblad perceel 2'!#REF!,'Prijzenblad perceel 2'!#REF!,"niet bekend",0)</f>
        <v>#NAME?</v>
      </c>
    </row>
    <row r="390" spans="1:4">
      <c r="A390" t="s">
        <v>403</v>
      </c>
      <c r="B390" t="s">
        <v>404</v>
      </c>
      <c r="C390">
        <v>40</v>
      </c>
      <c r="D390" t="e">
        <f ca="1">_xlfn.XLOOKUP(A390,'Prijzenblad perceel 2'!#REF!,'Prijzenblad perceel 2'!#REF!,"niet bekend",0)</f>
        <v>#NAME?</v>
      </c>
    </row>
    <row r="391" spans="1:4">
      <c r="A391" t="s">
        <v>47</v>
      </c>
      <c r="B391" t="s">
        <v>368</v>
      </c>
      <c r="C391">
        <v>31</v>
      </c>
      <c r="D391" t="e">
        <f ca="1">_xlfn.XLOOKUP(A391,'Prijzenblad perceel 2'!#REF!,'Prijzenblad perceel 2'!#REF!,"niet bekend",0)</f>
        <v>#NAME?</v>
      </c>
    </row>
    <row r="392" spans="1:4">
      <c r="A392">
        <v>31306</v>
      </c>
      <c r="B392" t="s">
        <v>405</v>
      </c>
      <c r="C392">
        <v>30</v>
      </c>
      <c r="D392" t="e">
        <f ca="1">_xlfn.XLOOKUP(A392,'Prijzenblad perceel 2'!#REF!,'Prijzenblad perceel 2'!#REF!,"niet bekend",0)</f>
        <v>#NAME?</v>
      </c>
    </row>
    <row r="393" spans="1:4">
      <c r="A393">
        <v>33012</v>
      </c>
      <c r="B393" t="s">
        <v>336</v>
      </c>
      <c r="C393">
        <v>30</v>
      </c>
      <c r="D393" t="e">
        <f ca="1">_xlfn.XLOOKUP(A393,'Prijzenblad perceel 2'!#REF!,'Prijzenblad perceel 2'!#REF!,"niet bekend",0)</f>
        <v>#NAME?</v>
      </c>
    </row>
    <row r="394" spans="1:4">
      <c r="A394" t="s">
        <v>373</v>
      </c>
      <c r="B394" t="s">
        <v>374</v>
      </c>
      <c r="C394">
        <v>25</v>
      </c>
      <c r="D394" t="e">
        <f ca="1">_xlfn.XLOOKUP(A394,'Prijzenblad perceel 2'!#REF!,'Prijzenblad perceel 2'!#REF!,"niet bekend",0)</f>
        <v>#NAME?</v>
      </c>
    </row>
    <row r="395" spans="1:4">
      <c r="A395" t="s">
        <v>30</v>
      </c>
      <c r="B395" t="s">
        <v>406</v>
      </c>
      <c r="C395">
        <v>25</v>
      </c>
      <c r="D395" t="e">
        <f ca="1">_xlfn.XLOOKUP(A395,'Prijzenblad perceel 2'!#REF!,'Prijzenblad perceel 2'!#REF!,"niet bekend",0)</f>
        <v>#NAME?</v>
      </c>
    </row>
    <row r="396" spans="1:4">
      <c r="A396" t="s">
        <v>121</v>
      </c>
      <c r="B396" t="s">
        <v>325</v>
      </c>
      <c r="C396">
        <v>1</v>
      </c>
      <c r="D396" t="e">
        <f ca="1">_xlfn.XLOOKUP(A396,'Prijzenblad perceel 2'!#REF!,'Prijzenblad perceel 2'!#REF!,"niet bekend",0)</f>
        <v>#NAME?</v>
      </c>
    </row>
    <row r="397" spans="1:4">
      <c r="A397">
        <v>5000021</v>
      </c>
      <c r="B397" t="s">
        <v>356</v>
      </c>
      <c r="C397">
        <v>20</v>
      </c>
      <c r="D397" t="e">
        <f ca="1">_xlfn.XLOOKUP(A397,'Prijzenblad perceel 2'!#REF!,'Prijzenblad perceel 2'!#REF!,"niet bekend",0)</f>
        <v>#NAME?</v>
      </c>
    </row>
    <row r="398" spans="1:4">
      <c r="A398">
        <v>123902</v>
      </c>
      <c r="B398" t="s">
        <v>330</v>
      </c>
      <c r="C398">
        <v>20</v>
      </c>
      <c r="D398" t="e">
        <f ca="1">_xlfn.XLOOKUP(A398,'Prijzenblad perceel 2'!#REF!,'Prijzenblad perceel 2'!#REF!,"niet bekend",0)</f>
        <v>#NAME?</v>
      </c>
    </row>
    <row r="399" spans="1:4">
      <c r="A399" t="s">
        <v>121</v>
      </c>
      <c r="B399" t="s">
        <v>325</v>
      </c>
      <c r="C399">
        <v>1</v>
      </c>
      <c r="D399" t="e">
        <f ca="1">_xlfn.XLOOKUP(A399,'Prijzenblad perceel 2'!#REF!,'Prijzenblad perceel 2'!#REF!,"niet bekend",0)</f>
        <v>#NAME?</v>
      </c>
    </row>
    <row r="400" spans="1:4">
      <c r="A400">
        <v>38060</v>
      </c>
      <c r="B400" t="s">
        <v>249</v>
      </c>
      <c r="C400">
        <v>20</v>
      </c>
      <c r="D400" t="e">
        <f ca="1">_xlfn.XLOOKUP(A400,'Prijzenblad perceel 2'!#REF!,'Prijzenblad perceel 2'!#REF!,"niet bekend",0)</f>
        <v>#NAME?</v>
      </c>
    </row>
    <row r="401" spans="1:4">
      <c r="A401">
        <v>123988</v>
      </c>
      <c r="B401" t="s">
        <v>408</v>
      </c>
      <c r="C401">
        <v>18</v>
      </c>
      <c r="D401" t="e">
        <f ca="1">_xlfn.XLOOKUP(A401,'Prijzenblad perceel 2'!#REF!,'Prijzenblad perceel 2'!#REF!,"niet bekend",0)</f>
        <v>#NAME?</v>
      </c>
    </row>
    <row r="402" spans="1:4">
      <c r="A402">
        <v>35245</v>
      </c>
      <c r="B402" t="s">
        <v>343</v>
      </c>
      <c r="C402">
        <v>16</v>
      </c>
      <c r="D402" t="e">
        <f ca="1">_xlfn.XLOOKUP(A402,'Prijzenblad perceel 2'!#REF!,'Prijzenblad perceel 2'!#REF!,"niet bekend",0)</f>
        <v>#NAME?</v>
      </c>
    </row>
    <row r="403" spans="1:4">
      <c r="A403" t="s">
        <v>45</v>
      </c>
      <c r="B403" t="s">
        <v>393</v>
      </c>
      <c r="C403">
        <v>15</v>
      </c>
      <c r="D403" t="e">
        <f ca="1">_xlfn.XLOOKUP(A403,'Prijzenblad perceel 2'!#REF!,'Prijzenblad perceel 2'!#REF!,"niet bekend",0)</f>
        <v>#NAME?</v>
      </c>
    </row>
    <row r="404" spans="1:4">
      <c r="A404" t="s">
        <v>45</v>
      </c>
      <c r="B404" t="s">
        <v>394</v>
      </c>
      <c r="C404">
        <v>15</v>
      </c>
      <c r="D404" t="e">
        <f ca="1">_xlfn.XLOOKUP(A404,'Prijzenblad perceel 2'!#REF!,'Prijzenblad perceel 2'!#REF!,"niet bekend",0)</f>
        <v>#NAME?</v>
      </c>
    </row>
    <row r="405" spans="1:4">
      <c r="A405" t="s">
        <v>45</v>
      </c>
      <c r="B405" t="s">
        <v>392</v>
      </c>
      <c r="C405">
        <v>15</v>
      </c>
      <c r="D405" t="e">
        <f ca="1">_xlfn.XLOOKUP(A405,'Prijzenblad perceel 2'!#REF!,'Prijzenblad perceel 2'!#REF!,"niet bekend",0)</f>
        <v>#NAME?</v>
      </c>
    </row>
    <row r="406" spans="1:4">
      <c r="A406" t="s">
        <v>121</v>
      </c>
      <c r="B406" t="s">
        <v>325</v>
      </c>
      <c r="C406">
        <v>1</v>
      </c>
      <c r="D406" t="e">
        <f ca="1">_xlfn.XLOOKUP(A406,'Prijzenblad perceel 2'!#REF!,'Prijzenblad perceel 2'!#REF!,"niet bekend",0)</f>
        <v>#NAME?</v>
      </c>
    </row>
    <row r="407" spans="1:4">
      <c r="A407" t="s">
        <v>51</v>
      </c>
      <c r="B407" t="s">
        <v>235</v>
      </c>
      <c r="C407">
        <v>10</v>
      </c>
      <c r="D407" t="e">
        <f ca="1">_xlfn.XLOOKUP(A407,'Prijzenblad perceel 2'!#REF!,'Prijzenblad perceel 2'!#REF!,"niet bekend",0)</f>
        <v>#NAME?</v>
      </c>
    </row>
    <row r="408" spans="1:4">
      <c r="A408">
        <v>335116</v>
      </c>
      <c r="B408" t="s">
        <v>409</v>
      </c>
      <c r="C408">
        <v>10</v>
      </c>
      <c r="D408" t="e">
        <f ca="1">_xlfn.XLOOKUP(A408,'Prijzenblad perceel 2'!#REF!,'Prijzenblad perceel 2'!#REF!,"niet bekend",0)</f>
        <v>#NAME?</v>
      </c>
    </row>
    <row r="409" spans="1:4">
      <c r="A409">
        <v>38045</v>
      </c>
      <c r="B409" t="s">
        <v>352</v>
      </c>
      <c r="C409">
        <v>10</v>
      </c>
      <c r="D409" t="e">
        <f ca="1">_xlfn.XLOOKUP(A409,'Prijzenblad perceel 2'!#REF!,'Prijzenblad perceel 2'!#REF!,"niet bekend",0)</f>
        <v>#NAME?</v>
      </c>
    </row>
    <row r="410" spans="1:4">
      <c r="A410" t="s">
        <v>51</v>
      </c>
      <c r="B410" t="s">
        <v>234</v>
      </c>
      <c r="C410">
        <v>10</v>
      </c>
      <c r="D410" t="e">
        <f ca="1">_xlfn.XLOOKUP(A410,'Prijzenblad perceel 2'!#REF!,'Prijzenblad perceel 2'!#REF!,"niet bekend",0)</f>
        <v>#NAME?</v>
      </c>
    </row>
    <row r="411" spans="1:4">
      <c r="A411">
        <v>32107</v>
      </c>
      <c r="B411" t="s">
        <v>410</v>
      </c>
      <c r="C411">
        <v>10</v>
      </c>
      <c r="D411" t="e">
        <f ca="1">_xlfn.XLOOKUP(A411,'Prijzenblad perceel 2'!#REF!,'Prijzenblad perceel 2'!#REF!,"niet bekend",0)</f>
        <v>#NAME?</v>
      </c>
    </row>
    <row r="412" spans="1:4">
      <c r="A412" t="s">
        <v>51</v>
      </c>
      <c r="B412" t="s">
        <v>411</v>
      </c>
      <c r="C412">
        <v>10</v>
      </c>
      <c r="D412" t="e">
        <f ca="1">_xlfn.XLOOKUP(A412,'Prijzenblad perceel 2'!#REF!,'Prijzenblad perceel 2'!#REF!,"niet bekend",0)</f>
        <v>#NAME?</v>
      </c>
    </row>
    <row r="413" spans="1:4">
      <c r="A413">
        <v>340100</v>
      </c>
      <c r="B413" t="s">
        <v>231</v>
      </c>
      <c r="C413">
        <v>10</v>
      </c>
      <c r="D413" t="e">
        <f ca="1">_xlfn.XLOOKUP(A413,'Prijzenblad perceel 2'!#REF!,'Prijzenblad perceel 2'!#REF!,"niet bekend",0)</f>
        <v>#NAME?</v>
      </c>
    </row>
    <row r="414" spans="1:4">
      <c r="A414" t="s">
        <v>51</v>
      </c>
      <c r="B414" t="s">
        <v>232</v>
      </c>
      <c r="C414">
        <v>10</v>
      </c>
      <c r="D414" t="e">
        <f ca="1">_xlfn.XLOOKUP(A414,'Prijzenblad perceel 2'!#REF!,'Prijzenblad perceel 2'!#REF!,"niet bekend",0)</f>
        <v>#NAME?</v>
      </c>
    </row>
    <row r="415" spans="1:4">
      <c r="A415">
        <v>31725</v>
      </c>
      <c r="B415" t="s">
        <v>412</v>
      </c>
      <c r="C415">
        <v>10</v>
      </c>
      <c r="D415" t="e">
        <f ca="1">_xlfn.XLOOKUP(A415,'Prijzenblad perceel 2'!#REF!,'Prijzenblad perceel 2'!#REF!,"niet bekend",0)</f>
        <v>#NAME?</v>
      </c>
    </row>
    <row r="416" spans="1:4">
      <c r="A416" t="s">
        <v>45</v>
      </c>
      <c r="B416" t="s">
        <v>395</v>
      </c>
      <c r="C416">
        <v>10</v>
      </c>
      <c r="D416" t="e">
        <f ca="1">_xlfn.XLOOKUP(A416,'Prijzenblad perceel 2'!#REF!,'Prijzenblad perceel 2'!#REF!,"niet bekend",0)</f>
        <v>#NAME?</v>
      </c>
    </row>
    <row r="417" spans="1:4">
      <c r="A417">
        <v>33501</v>
      </c>
      <c r="B417" t="s">
        <v>340</v>
      </c>
      <c r="C417">
        <v>10</v>
      </c>
      <c r="D417" t="e">
        <f ca="1">_xlfn.XLOOKUP(A417,'Prijzenblad perceel 2'!#REF!,'Prijzenblad perceel 2'!#REF!,"niet bekend",0)</f>
        <v>#NAME?</v>
      </c>
    </row>
    <row r="418" spans="1:4">
      <c r="A418">
        <v>39001</v>
      </c>
      <c r="B418" t="s">
        <v>355</v>
      </c>
      <c r="C418">
        <v>6</v>
      </c>
      <c r="D418" t="e">
        <f ca="1">_xlfn.XLOOKUP(A418,'Prijzenblad perceel 2'!#REF!,'Prijzenblad perceel 2'!#REF!,"niet bekend",0)</f>
        <v>#NAME?</v>
      </c>
    </row>
    <row r="419" spans="1:4">
      <c r="A419" t="s">
        <v>5</v>
      </c>
      <c r="B419" t="s">
        <v>119</v>
      </c>
      <c r="C419">
        <v>3</v>
      </c>
      <c r="D419" t="e">
        <f ca="1">_xlfn.XLOOKUP(A419,'Prijzenblad perceel 2'!#REF!,'Prijzenblad perceel 2'!#REF!,"niet bekend",0)</f>
        <v>#NAME?</v>
      </c>
    </row>
    <row r="420" spans="1:4">
      <c r="A420" t="s">
        <v>5</v>
      </c>
      <c r="B420" t="s">
        <v>324</v>
      </c>
      <c r="C420">
        <v>7</v>
      </c>
      <c r="D420" t="e">
        <f ca="1">_xlfn.XLOOKUP(A420,'Prijzenblad perceel 2'!#REF!,'Prijzenblad perceel 2'!#REF!,"niet bekend",0)</f>
        <v>#NAME?</v>
      </c>
    </row>
    <row r="421" spans="1:4">
      <c r="A421" t="s">
        <v>5</v>
      </c>
      <c r="B421" t="s">
        <v>324</v>
      </c>
      <c r="C421">
        <v>6</v>
      </c>
      <c r="D421" t="e">
        <f ca="1">_xlfn.XLOOKUP(A421,'Prijzenblad perceel 2'!#REF!,'Prijzenblad perceel 2'!#REF!,"niet bekend",0)</f>
        <v>#NAME?</v>
      </c>
    </row>
    <row r="422" spans="1:4">
      <c r="A422">
        <v>35046</v>
      </c>
      <c r="B422" t="s">
        <v>342</v>
      </c>
      <c r="C422">
        <v>5</v>
      </c>
      <c r="D422" t="e">
        <f ca="1">_xlfn.XLOOKUP(A422,'Prijzenblad perceel 2'!#REF!,'Prijzenblad perceel 2'!#REF!,"niet bekend",0)</f>
        <v>#NAME?</v>
      </c>
    </row>
    <row r="423" spans="1:4">
      <c r="A423">
        <v>331705</v>
      </c>
      <c r="B423" t="s">
        <v>296</v>
      </c>
      <c r="C423">
        <v>4</v>
      </c>
      <c r="D423" t="e">
        <f ca="1">_xlfn.XLOOKUP(A423,'Prijzenblad perceel 2'!#REF!,'Prijzenblad perceel 2'!#REF!,"niet bekend",0)</f>
        <v>#NAME?</v>
      </c>
    </row>
    <row r="424" spans="1:4">
      <c r="A424" t="s">
        <v>53</v>
      </c>
      <c r="B424" t="s">
        <v>388</v>
      </c>
      <c r="C424">
        <v>3</v>
      </c>
      <c r="D424" t="e">
        <f ca="1">_xlfn.XLOOKUP(A424,'Prijzenblad perceel 2'!#REF!,'Prijzenblad perceel 2'!#REF!,"niet bekend",0)</f>
        <v>#NAME?</v>
      </c>
    </row>
    <row r="425" spans="1:4">
      <c r="A425">
        <v>352505</v>
      </c>
      <c r="B425" t="s">
        <v>344</v>
      </c>
      <c r="C425">
        <v>3</v>
      </c>
      <c r="D425" t="e">
        <f ca="1">_xlfn.XLOOKUP(A425,'Prijzenblad perceel 2'!#REF!,'Prijzenblad perceel 2'!#REF!,"niet bekend",0)</f>
        <v>#NAME?</v>
      </c>
    </row>
    <row r="426" spans="1:4">
      <c r="A426" t="s">
        <v>104</v>
      </c>
      <c r="B426" t="s">
        <v>290</v>
      </c>
      <c r="C426">
        <v>3</v>
      </c>
      <c r="D426" t="e">
        <f ca="1">_xlfn.XLOOKUP(A426,'Prijzenblad perceel 2'!#REF!,'Prijzenblad perceel 2'!#REF!,"niet bekend",0)</f>
        <v>#NAME?</v>
      </c>
    </row>
    <row r="427" spans="1:4">
      <c r="A427" t="s">
        <v>413</v>
      </c>
      <c r="B427" t="s">
        <v>414</v>
      </c>
      <c r="C427">
        <v>2</v>
      </c>
      <c r="D427" t="e">
        <f ca="1">_xlfn.XLOOKUP(A427,'Prijzenblad perceel 2'!#REF!,'Prijzenblad perceel 2'!#REF!,"niet bekend",0)</f>
        <v>#NAME?</v>
      </c>
    </row>
    <row r="428" spans="1:4">
      <c r="A428">
        <v>35349</v>
      </c>
      <c r="B428" t="s">
        <v>347</v>
      </c>
      <c r="C428">
        <v>2</v>
      </c>
      <c r="D428" t="e">
        <f ca="1">_xlfn.XLOOKUP(A428,'Prijzenblad perceel 2'!#REF!,'Prijzenblad perceel 2'!#REF!,"niet bekend",0)</f>
        <v>#NAME?</v>
      </c>
    </row>
    <row r="429" spans="1:4">
      <c r="A429">
        <v>123904</v>
      </c>
      <c r="B429" t="s">
        <v>415</v>
      </c>
      <c r="C429">
        <v>2</v>
      </c>
      <c r="D429" t="e">
        <f ca="1">_xlfn.XLOOKUP(A429,'Prijzenblad perceel 2'!#REF!,'Prijzenblad perceel 2'!#REF!,"niet bekend",0)</f>
        <v>#NAME?</v>
      </c>
    </row>
    <row r="430" spans="1:4">
      <c r="A430">
        <v>31531</v>
      </c>
      <c r="B430" t="s">
        <v>301</v>
      </c>
      <c r="C430">
        <v>2</v>
      </c>
      <c r="D430" t="e">
        <f ca="1">_xlfn.XLOOKUP(A430,'Prijzenblad perceel 2'!#REF!,'Prijzenblad perceel 2'!#REF!,"niet bekend",0)</f>
        <v>#NAME?</v>
      </c>
    </row>
    <row r="431" spans="1:4">
      <c r="A431">
        <v>368616</v>
      </c>
      <c r="B431" t="s">
        <v>350</v>
      </c>
      <c r="C431">
        <v>2</v>
      </c>
      <c r="D431" t="e">
        <f ca="1">_xlfn.XLOOKUP(A431,'Prijzenblad perceel 2'!#REF!,'Prijzenblad perceel 2'!#REF!,"niet bekend",0)</f>
        <v>#NAME?</v>
      </c>
    </row>
    <row r="432" spans="1:4">
      <c r="A432">
        <v>71</v>
      </c>
      <c r="B432" t="s">
        <v>416</v>
      </c>
      <c r="C432">
        <v>2</v>
      </c>
      <c r="D432" t="e">
        <f ca="1">_xlfn.XLOOKUP(A432,'Prijzenblad perceel 2'!#REF!,'Prijzenblad perceel 2'!#REF!,"niet bekend",0)</f>
        <v>#NAME?</v>
      </c>
    </row>
    <row r="433" spans="1:4">
      <c r="A433" t="s">
        <v>5</v>
      </c>
      <c r="B433" t="s">
        <v>324</v>
      </c>
      <c r="C433">
        <v>2</v>
      </c>
      <c r="D433" t="e">
        <f ca="1">_xlfn.XLOOKUP(A433,'Prijzenblad perceel 2'!#REF!,'Prijzenblad perceel 2'!#REF!,"niet bekend",0)</f>
        <v>#NAME?</v>
      </c>
    </row>
    <row r="434" spans="1:4">
      <c r="A434" t="s">
        <v>5</v>
      </c>
      <c r="B434" t="s">
        <v>324</v>
      </c>
      <c r="C434">
        <v>5</v>
      </c>
      <c r="D434" t="e">
        <f ca="1">_xlfn.XLOOKUP(A434,'Prijzenblad perceel 2'!#REF!,'Prijzenblad perceel 2'!#REF!,"niet bekend",0)</f>
        <v>#NAME?</v>
      </c>
    </row>
    <row r="435" spans="1:4">
      <c r="A435" t="s">
        <v>43</v>
      </c>
      <c r="B435" t="s">
        <v>417</v>
      </c>
      <c r="C435">
        <v>1</v>
      </c>
      <c r="D435" t="e">
        <f ca="1">_xlfn.XLOOKUP(A435,'Prijzenblad perceel 2'!#REF!,'Prijzenblad perceel 2'!#REF!,"niet bekend",0)</f>
        <v>#NAME?</v>
      </c>
    </row>
    <row r="436" spans="1:4">
      <c r="A436" t="s">
        <v>5</v>
      </c>
      <c r="B436" t="s">
        <v>324</v>
      </c>
      <c r="C436">
        <v>4</v>
      </c>
      <c r="D436" t="e">
        <f ca="1">_xlfn.XLOOKUP(A436,'Prijzenblad perceel 2'!#REF!,'Prijzenblad perceel 2'!#REF!,"niet bekend",0)</f>
        <v>#NAME?</v>
      </c>
    </row>
    <row r="437" spans="1:4">
      <c r="A437">
        <v>68</v>
      </c>
      <c r="B437" t="s">
        <v>420</v>
      </c>
      <c r="C437">
        <v>1</v>
      </c>
      <c r="D437" t="e">
        <f ca="1">_xlfn.XLOOKUP(A437,'Prijzenblad perceel 2'!#REF!,'Prijzenblad perceel 2'!#REF!,"niet bekend",0)</f>
        <v>#NAME?</v>
      </c>
    </row>
    <row r="438" spans="1:4">
      <c r="A438" t="s">
        <v>123</v>
      </c>
      <c r="B438" t="s">
        <v>326</v>
      </c>
      <c r="C438">
        <v>1</v>
      </c>
      <c r="D438" t="e">
        <f ca="1">_xlfn.XLOOKUP(A438,'Prijzenblad perceel 2'!#REF!,'Prijzenblad perceel 2'!#REF!,"niet bekend",0)</f>
        <v>#NAME?</v>
      </c>
    </row>
    <row r="439" spans="1:4">
      <c r="A439" t="s">
        <v>795</v>
      </c>
      <c r="B439" t="s">
        <v>240</v>
      </c>
      <c r="C439">
        <v>1</v>
      </c>
      <c r="D439" t="e">
        <f ca="1">_xlfn.XLOOKUP(A439,'Prijzenblad perceel 2'!#REF!,'Prijzenblad perceel 2'!#REF!,"niet bekend",0)</f>
        <v>#NAME?</v>
      </c>
    </row>
    <row r="440" spans="1:4">
      <c r="A440" t="s">
        <v>795</v>
      </c>
      <c r="B440" t="s">
        <v>240</v>
      </c>
      <c r="C440">
        <v>1</v>
      </c>
      <c r="D440" t="e">
        <f ca="1">_xlfn.XLOOKUP(A440,'Prijzenblad perceel 2'!#REF!,'Prijzenblad perceel 2'!#REF!,"niet bekend",0)</f>
        <v>#NAME?</v>
      </c>
    </row>
    <row r="441" spans="1:4">
      <c r="A441" t="s">
        <v>155</v>
      </c>
      <c r="B441" t="s">
        <v>156</v>
      </c>
      <c r="C441">
        <v>1</v>
      </c>
      <c r="D441" t="e">
        <f ca="1">_xlfn.XLOOKUP(A441,'Prijzenblad perceel 2'!#REF!,'Prijzenblad perceel 2'!#REF!,"niet bekend",0)</f>
        <v>#NAME?</v>
      </c>
    </row>
    <row r="442" spans="1:4">
      <c r="A442">
        <v>35278</v>
      </c>
      <c r="B442" t="s">
        <v>346</v>
      </c>
      <c r="C442">
        <v>1</v>
      </c>
      <c r="D442" t="e">
        <f ca="1">_xlfn.XLOOKUP(A442,'Prijzenblad perceel 2'!#REF!,'Prijzenblad perceel 2'!#REF!,"niet bekend",0)</f>
        <v>#NAME?</v>
      </c>
    </row>
    <row r="443" spans="1:4">
      <c r="A443" t="s">
        <v>628</v>
      </c>
      <c r="B443" t="s">
        <v>452</v>
      </c>
      <c r="C443">
        <v>4</v>
      </c>
      <c r="D443" t="e">
        <f ca="1">_xlfn.XLOOKUP(A443,'Prijzenblad perceel 2'!#REF!,'Prijzenblad perceel 2'!#REF!,"niet bekend",0)</f>
        <v>#NAME?</v>
      </c>
    </row>
    <row r="444" spans="1:4">
      <c r="A444" t="s">
        <v>628</v>
      </c>
      <c r="B444" t="s">
        <v>452</v>
      </c>
      <c r="C444">
        <v>9</v>
      </c>
      <c r="D444" t="e">
        <f ca="1">_xlfn.XLOOKUP(A444,'Prijzenblad perceel 2'!#REF!,'Prijzenblad perceel 2'!#REF!,"niet bekend",0)</f>
        <v>#NAME?</v>
      </c>
    </row>
    <row r="445" spans="1:4">
      <c r="A445" t="s">
        <v>41</v>
      </c>
      <c r="B445" t="s">
        <v>351</v>
      </c>
      <c r="C445">
        <v>20</v>
      </c>
      <c r="D445" t="e">
        <f ca="1">_xlfn.XLOOKUP(A445,'Prijzenblad perceel 2'!#REF!,'Prijzenblad perceel 2'!#REF!,"niet bekend",0)</f>
        <v>#NAME?</v>
      </c>
    </row>
    <row r="446" spans="1:4">
      <c r="A446" t="s">
        <v>117</v>
      </c>
      <c r="B446" t="s">
        <v>118</v>
      </c>
      <c r="C446">
        <v>1</v>
      </c>
      <c r="D446" t="e">
        <f ca="1">_xlfn.XLOOKUP(A446,'Prijzenblad perceel 2'!#REF!,'Prijzenblad perceel 2'!#REF!,"niet bekend",0)</f>
        <v>#NAME?</v>
      </c>
    </row>
    <row r="447" spans="1:4">
      <c r="A447" t="s">
        <v>138</v>
      </c>
      <c r="B447" t="s">
        <v>363</v>
      </c>
      <c r="C447">
        <v>1</v>
      </c>
      <c r="D447" t="e">
        <f ca="1">_xlfn.XLOOKUP(A447,'Prijzenblad perceel 2'!#REF!,'Prijzenblad perceel 2'!#REF!,"niet bekend",0)</f>
        <v>#NAME?</v>
      </c>
    </row>
    <row r="448" spans="1:4">
      <c r="A448" t="s">
        <v>41</v>
      </c>
      <c r="B448" t="s">
        <v>351</v>
      </c>
      <c r="C448">
        <v>50</v>
      </c>
      <c r="D448" t="e">
        <f ca="1">_xlfn.XLOOKUP(A448,'Prijzenblad perceel 2'!#REF!,'Prijzenblad perceel 2'!#REF!,"niet bekend",0)</f>
        <v>#NAME?</v>
      </c>
    </row>
    <row r="449" spans="1:4">
      <c r="A449" t="s">
        <v>131</v>
      </c>
      <c r="B449" t="s">
        <v>361</v>
      </c>
      <c r="C449">
        <v>1</v>
      </c>
      <c r="D449" t="e">
        <f ca="1">_xlfn.XLOOKUP(A449,'Prijzenblad perceel 2'!#REF!,'Prijzenblad perceel 2'!#REF!,"niet bekend",0)</f>
        <v>#NAME?</v>
      </c>
    </row>
    <row r="450" spans="1:4">
      <c r="A450" t="s">
        <v>2</v>
      </c>
      <c r="B450" t="s">
        <v>135</v>
      </c>
      <c r="C450">
        <v>1</v>
      </c>
      <c r="D450" t="e">
        <f ca="1">_xlfn.XLOOKUP(A450,'Prijzenblad perceel 2'!#REF!,'Prijzenblad perceel 2'!#REF!,"niet bekend",0)</f>
        <v>#NAME?</v>
      </c>
    </row>
    <row r="451" spans="1:4">
      <c r="A451" t="s">
        <v>106</v>
      </c>
      <c r="B451" t="s">
        <v>370</v>
      </c>
      <c r="C451">
        <v>1</v>
      </c>
      <c r="D451" t="e">
        <f ca="1">_xlfn.XLOOKUP(A451,'Prijzenblad perceel 2'!#REF!,'Prijzenblad perceel 2'!#REF!,"niet bekend",0)</f>
        <v>#NAME?</v>
      </c>
    </row>
    <row r="452" spans="1:4">
      <c r="A452" t="s">
        <v>41</v>
      </c>
      <c r="B452" t="s">
        <v>215</v>
      </c>
      <c r="C452">
        <v>151</v>
      </c>
      <c r="D452" t="e">
        <f ca="1">_xlfn.XLOOKUP(A452,'Prijzenblad perceel 2'!#REF!,'Prijzenblad perceel 2'!#REF!,"niet bekend",0)</f>
        <v>#NAME?</v>
      </c>
    </row>
    <row r="453" spans="1:4">
      <c r="A453" t="s">
        <v>123</v>
      </c>
      <c r="B453" t="s">
        <v>326</v>
      </c>
      <c r="C453">
        <v>5</v>
      </c>
      <c r="D453" t="e">
        <f ca="1">_xlfn.XLOOKUP(A453,'Prijzenblad perceel 2'!#REF!,'Prijzenblad perceel 2'!#REF!,"niet bekend",0)</f>
        <v>#NAME?</v>
      </c>
    </row>
    <row r="454" spans="1:4">
      <c r="A454" t="s">
        <v>424</v>
      </c>
      <c r="B454" t="s">
        <v>425</v>
      </c>
      <c r="C454">
        <v>2</v>
      </c>
      <c r="D454" t="e">
        <f ca="1">_xlfn.XLOOKUP(A454,'Prijzenblad perceel 2'!#REF!,'Prijzenblad perceel 2'!#REF!,"niet bekend",0)</f>
        <v>#NAME?</v>
      </c>
    </row>
    <row r="455" spans="1:4">
      <c r="A455" t="s">
        <v>155</v>
      </c>
      <c r="B455" t="s">
        <v>156</v>
      </c>
      <c r="C455">
        <v>4</v>
      </c>
      <c r="D455" t="e">
        <f ca="1">_xlfn.XLOOKUP(A455,'Prijzenblad perceel 2'!#REF!,'Prijzenblad perceel 2'!#REF!,"niet bekend",0)</f>
        <v>#NAME?</v>
      </c>
    </row>
    <row r="456" spans="1:4">
      <c r="A456">
        <v>123901</v>
      </c>
      <c r="B456" t="s">
        <v>428</v>
      </c>
      <c r="C456">
        <v>60</v>
      </c>
      <c r="D456" t="e">
        <f ca="1">_xlfn.XLOOKUP(A456,'Prijzenblad perceel 2'!#REF!,'Prijzenblad perceel 2'!#REF!,"niet bekend",0)</f>
        <v>#NAME?</v>
      </c>
    </row>
    <row r="457" spans="1:4">
      <c r="A457">
        <v>123904</v>
      </c>
      <c r="B457" t="s">
        <v>415</v>
      </c>
      <c r="C457">
        <v>2</v>
      </c>
      <c r="D457" t="e">
        <f ca="1">_xlfn.XLOOKUP(A457,'Prijzenblad perceel 2'!#REF!,'Prijzenblad perceel 2'!#REF!,"niet bekend",0)</f>
        <v>#NAME?</v>
      </c>
    </row>
    <row r="458" spans="1:4">
      <c r="A458">
        <v>123988</v>
      </c>
      <c r="B458" t="s">
        <v>408</v>
      </c>
      <c r="C458">
        <v>35</v>
      </c>
      <c r="D458" t="e">
        <f ca="1">_xlfn.XLOOKUP(A458,'Prijzenblad perceel 2'!#REF!,'Prijzenblad perceel 2'!#REF!,"niet bekend",0)</f>
        <v>#NAME?</v>
      </c>
    </row>
    <row r="459" spans="1:4">
      <c r="A459" t="s">
        <v>784</v>
      </c>
      <c r="B459" t="s">
        <v>429</v>
      </c>
      <c r="C459">
        <v>2</v>
      </c>
      <c r="D459" t="e">
        <f ca="1">_xlfn.XLOOKUP(A459,'Prijzenblad perceel 2'!#REF!,'Prijzenblad perceel 2'!#REF!,"niet bekend",0)</f>
        <v>#NAME?</v>
      </c>
    </row>
    <row r="460" spans="1:4">
      <c r="A460" t="s">
        <v>784</v>
      </c>
      <c r="B460" t="s">
        <v>429</v>
      </c>
      <c r="C460">
        <v>2</v>
      </c>
      <c r="D460" t="e">
        <f ca="1">_xlfn.XLOOKUP(A460,'Prijzenblad perceel 2'!#REF!,'Prijzenblad perceel 2'!#REF!,"niet bekend",0)</f>
        <v>#NAME?</v>
      </c>
    </row>
    <row r="461" spans="1:4">
      <c r="A461" t="s">
        <v>784</v>
      </c>
      <c r="B461" t="s">
        <v>429</v>
      </c>
      <c r="C461">
        <v>2</v>
      </c>
      <c r="D461" t="e">
        <f ca="1">_xlfn.XLOOKUP(A461,'Prijzenblad perceel 2'!#REF!,'Prijzenblad perceel 2'!#REF!,"niet bekend",0)</f>
        <v>#NAME?</v>
      </c>
    </row>
    <row r="462" spans="1:4">
      <c r="A462">
        <v>31306</v>
      </c>
      <c r="B462" t="s">
        <v>405</v>
      </c>
      <c r="C462">
        <v>90</v>
      </c>
      <c r="D462" t="e">
        <f ca="1">_xlfn.XLOOKUP(A462,'Prijzenblad perceel 2'!#REF!,'Prijzenblad perceel 2'!#REF!,"niet bekend",0)</f>
        <v>#NAME?</v>
      </c>
    </row>
    <row r="463" spans="1:4">
      <c r="A463">
        <v>31406</v>
      </c>
      <c r="B463" t="s">
        <v>397</v>
      </c>
      <c r="C463">
        <v>90</v>
      </c>
      <c r="D463" t="e">
        <f ca="1">_xlfn.XLOOKUP(A463,'Prijzenblad perceel 2'!#REF!,'Prijzenblad perceel 2'!#REF!,"niet bekend",0)</f>
        <v>#NAME?</v>
      </c>
    </row>
    <row r="464" spans="1:4">
      <c r="A464">
        <v>31408</v>
      </c>
      <c r="B464" t="s">
        <v>398</v>
      </c>
      <c r="C464">
        <v>90</v>
      </c>
      <c r="D464" t="e">
        <f ca="1">_xlfn.XLOOKUP(A464,'Prijzenblad perceel 2'!#REF!,'Prijzenblad perceel 2'!#REF!,"niet bekend",0)</f>
        <v>#NAME?</v>
      </c>
    </row>
    <row r="465" spans="1:4">
      <c r="A465">
        <v>31511</v>
      </c>
      <c r="B465" t="s">
        <v>401</v>
      </c>
      <c r="C465">
        <v>120</v>
      </c>
      <c r="D465" t="e">
        <f ca="1">_xlfn.XLOOKUP(A465,'Prijzenblad perceel 2'!#REF!,'Prijzenblad perceel 2'!#REF!,"niet bekend",0)</f>
        <v>#NAME?</v>
      </c>
    </row>
    <row r="466" spans="1:4">
      <c r="A466">
        <v>31513</v>
      </c>
      <c r="B466" t="s">
        <v>402</v>
      </c>
      <c r="C466">
        <v>130</v>
      </c>
      <c r="D466" t="e">
        <f ca="1">_xlfn.XLOOKUP(A466,'Prijzenblad perceel 2'!#REF!,'Prijzenblad perceel 2'!#REF!,"niet bekend",0)</f>
        <v>#NAME?</v>
      </c>
    </row>
    <row r="467" spans="1:4">
      <c r="A467">
        <v>31610</v>
      </c>
      <c r="B467" t="s">
        <v>332</v>
      </c>
      <c r="C467">
        <v>30</v>
      </c>
      <c r="D467" t="e">
        <f ca="1">_xlfn.XLOOKUP(A467,'Prijzenblad perceel 2'!#REF!,'Prijzenblad perceel 2'!#REF!,"niet bekend",0)</f>
        <v>#NAME?</v>
      </c>
    </row>
    <row r="468" spans="1:4">
      <c r="A468">
        <v>31708</v>
      </c>
      <c r="B468" t="s">
        <v>333</v>
      </c>
      <c r="C468">
        <v>160</v>
      </c>
      <c r="D468" t="e">
        <f ca="1">_xlfn.XLOOKUP(A468,'Prijzenblad perceel 2'!#REF!,'Prijzenblad perceel 2'!#REF!,"niet bekend",0)</f>
        <v>#NAME?</v>
      </c>
    </row>
    <row r="469" spans="1:4">
      <c r="A469">
        <v>31710</v>
      </c>
      <c r="B469" t="s">
        <v>399</v>
      </c>
      <c r="C469">
        <v>210</v>
      </c>
      <c r="D469" t="e">
        <f ca="1">_xlfn.XLOOKUP(A469,'Prijzenblad perceel 2'!#REF!,'Prijzenblad perceel 2'!#REF!,"niet bekend",0)</f>
        <v>#NAME?</v>
      </c>
    </row>
    <row r="470" spans="1:4">
      <c r="A470">
        <v>31725</v>
      </c>
      <c r="B470" t="s">
        <v>412</v>
      </c>
      <c r="C470">
        <v>50</v>
      </c>
      <c r="D470" t="e">
        <f ca="1">_xlfn.XLOOKUP(A470,'Prijzenblad perceel 2'!#REF!,'Prijzenblad perceel 2'!#REF!,"niet bekend",0)</f>
        <v>#NAME?</v>
      </c>
    </row>
    <row r="471" spans="1:4">
      <c r="A471">
        <v>32</v>
      </c>
      <c r="B471" t="s">
        <v>419</v>
      </c>
      <c r="C471">
        <v>1</v>
      </c>
      <c r="D471" t="e">
        <f ca="1">_xlfn.XLOOKUP(A471,'Prijzenblad perceel 2'!#REF!,'Prijzenblad perceel 2'!#REF!,"niet bekend",0)</f>
        <v>#NAME?</v>
      </c>
    </row>
    <row r="472" spans="1:4">
      <c r="A472">
        <v>33011</v>
      </c>
      <c r="B472" t="s">
        <v>304</v>
      </c>
      <c r="C472">
        <v>28</v>
      </c>
      <c r="D472" t="e">
        <f ca="1">_xlfn.XLOOKUP(A472,'Prijzenblad perceel 2'!#REF!,'Prijzenblad perceel 2'!#REF!,"niet bekend",0)</f>
        <v>#NAME?</v>
      </c>
    </row>
    <row r="473" spans="1:4">
      <c r="A473">
        <v>33013</v>
      </c>
      <c r="B473" t="s">
        <v>337</v>
      </c>
      <c r="C473">
        <v>395</v>
      </c>
      <c r="D473" t="e">
        <f ca="1">_xlfn.XLOOKUP(A473,'Prijzenblad perceel 2'!#REF!,'Prijzenblad perceel 2'!#REF!,"niet bekend",0)</f>
        <v>#NAME?</v>
      </c>
    </row>
    <row r="474" spans="1:4">
      <c r="A474">
        <v>331685</v>
      </c>
      <c r="B474" t="s">
        <v>338</v>
      </c>
      <c r="C474">
        <v>50</v>
      </c>
      <c r="D474" t="e">
        <f ca="1">_xlfn.XLOOKUP(A474,'Prijzenblad perceel 2'!#REF!,'Prijzenblad perceel 2'!#REF!,"niet bekend",0)</f>
        <v>#NAME?</v>
      </c>
    </row>
    <row r="475" spans="1:4">
      <c r="A475">
        <v>331705</v>
      </c>
      <c r="B475" t="s">
        <v>296</v>
      </c>
      <c r="C475">
        <v>20</v>
      </c>
      <c r="D475" t="e">
        <f ca="1">_xlfn.XLOOKUP(A475,'Prijzenblad perceel 2'!#REF!,'Prijzenblad perceel 2'!#REF!,"niet bekend",0)</f>
        <v>#NAME?</v>
      </c>
    </row>
    <row r="476" spans="1:4">
      <c r="A476">
        <v>33189</v>
      </c>
      <c r="B476" t="s">
        <v>430</v>
      </c>
      <c r="C476">
        <v>10</v>
      </c>
      <c r="D476" t="e">
        <f ca="1">_xlfn.XLOOKUP(A476,'Prijzenblad perceel 2'!#REF!,'Prijzenblad perceel 2'!#REF!,"niet bekend",0)</f>
        <v>#NAME?</v>
      </c>
    </row>
    <row r="477" spans="1:4">
      <c r="A477">
        <v>33470</v>
      </c>
      <c r="B477" t="s">
        <v>339</v>
      </c>
      <c r="C477">
        <v>80</v>
      </c>
      <c r="D477" t="e">
        <f ca="1">_xlfn.XLOOKUP(A477,'Prijzenblad perceel 2'!#REF!,'Prijzenblad perceel 2'!#REF!,"niet bekend",0)</f>
        <v>#NAME?</v>
      </c>
    </row>
    <row r="478" spans="1:4">
      <c r="A478">
        <v>33501</v>
      </c>
      <c r="B478" t="s">
        <v>340</v>
      </c>
      <c r="C478">
        <v>23</v>
      </c>
      <c r="D478" t="e">
        <f ca="1">_xlfn.XLOOKUP(A478,'Prijzenblad perceel 2'!#REF!,'Prijzenblad perceel 2'!#REF!,"niet bekend",0)</f>
        <v>#NAME?</v>
      </c>
    </row>
    <row r="479" spans="1:4">
      <c r="A479">
        <v>335116</v>
      </c>
      <c r="B479" t="s">
        <v>409</v>
      </c>
      <c r="C479">
        <v>10</v>
      </c>
      <c r="D479" t="e">
        <f ca="1">_xlfn.XLOOKUP(A479,'Prijzenblad perceel 2'!#REF!,'Prijzenblad perceel 2'!#REF!,"niet bekend",0)</f>
        <v>#NAME?</v>
      </c>
    </row>
    <row r="480" spans="1:4">
      <c r="A480">
        <v>33536</v>
      </c>
      <c r="B480" t="s">
        <v>431</v>
      </c>
      <c r="C480">
        <v>40</v>
      </c>
      <c r="D480" t="e">
        <f ca="1">_xlfn.XLOOKUP(A480,'Prijzenblad perceel 2'!#REF!,'Prijzenblad perceel 2'!#REF!,"niet bekend",0)</f>
        <v>#NAME?</v>
      </c>
    </row>
    <row r="481" spans="1:4">
      <c r="A481">
        <v>340100</v>
      </c>
      <c r="B481" t="s">
        <v>231</v>
      </c>
      <c r="C481">
        <v>36</v>
      </c>
      <c r="D481" t="e">
        <f ca="1">_xlfn.XLOOKUP(A481,'Prijzenblad perceel 2'!#REF!,'Prijzenblad perceel 2'!#REF!,"niet bekend",0)</f>
        <v>#NAME?</v>
      </c>
    </row>
    <row r="482" spans="1:4">
      <c r="A482">
        <v>35046</v>
      </c>
      <c r="B482" t="s">
        <v>342</v>
      </c>
      <c r="C482">
        <v>55</v>
      </c>
      <c r="D482" t="e">
        <f ca="1">_xlfn.XLOOKUP(A482,'Prijzenblad perceel 2'!#REF!,'Prijzenblad perceel 2'!#REF!,"niet bekend",0)</f>
        <v>#NAME?</v>
      </c>
    </row>
    <row r="483" spans="1:4">
      <c r="A483">
        <v>352495</v>
      </c>
      <c r="B483" t="s">
        <v>322</v>
      </c>
      <c r="C483">
        <v>4</v>
      </c>
      <c r="D483" t="e">
        <f ca="1">_xlfn.XLOOKUP(A483,'Prijzenblad perceel 2'!#REF!,'Prijzenblad perceel 2'!#REF!,"niet bekend",0)</f>
        <v>#NAME?</v>
      </c>
    </row>
    <row r="484" spans="1:4">
      <c r="A484">
        <v>352505</v>
      </c>
      <c r="B484" t="s">
        <v>344</v>
      </c>
      <c r="C484">
        <v>2</v>
      </c>
      <c r="D484" t="e">
        <f ca="1">_xlfn.XLOOKUP(A484,'Prijzenblad perceel 2'!#REF!,'Prijzenblad perceel 2'!#REF!,"niet bekend",0)</f>
        <v>#NAME?</v>
      </c>
    </row>
    <row r="485" spans="1:4">
      <c r="A485">
        <v>35278</v>
      </c>
      <c r="B485" t="s">
        <v>346</v>
      </c>
      <c r="C485">
        <v>1</v>
      </c>
      <c r="D485" t="e">
        <f ca="1">_xlfn.XLOOKUP(A485,'Prijzenblad perceel 2'!#REF!,'Prijzenblad perceel 2'!#REF!,"niet bekend",0)</f>
        <v>#NAME?</v>
      </c>
    </row>
    <row r="486" spans="1:4">
      <c r="A486">
        <v>35349</v>
      </c>
      <c r="B486" t="s">
        <v>347</v>
      </c>
      <c r="C486">
        <v>35</v>
      </c>
      <c r="D486" t="e">
        <f ca="1">_xlfn.XLOOKUP(A486,'Prijzenblad perceel 2'!#REF!,'Prijzenblad perceel 2'!#REF!,"niet bekend",0)</f>
        <v>#NAME?</v>
      </c>
    </row>
    <row r="487" spans="1:4">
      <c r="A487">
        <v>69</v>
      </c>
      <c r="B487" t="s">
        <v>469</v>
      </c>
      <c r="C487">
        <v>1</v>
      </c>
      <c r="D487" t="e">
        <f ca="1">_xlfn.XLOOKUP(A487,'Prijzenblad perceel 2'!#REF!,'Prijzenblad perceel 2'!#REF!,"niet bekend",0)</f>
        <v>#NAME?</v>
      </c>
    </row>
    <row r="488" spans="1:4">
      <c r="A488">
        <v>35931</v>
      </c>
      <c r="B488" t="s">
        <v>166</v>
      </c>
      <c r="C488">
        <v>1</v>
      </c>
      <c r="D488" t="e">
        <f ca="1">_xlfn.XLOOKUP(A488,'Prijzenblad perceel 2'!#REF!,'Prijzenblad perceel 2'!#REF!,"niet bekend",0)</f>
        <v>#NAME?</v>
      </c>
    </row>
    <row r="489" spans="1:4">
      <c r="A489">
        <v>36755</v>
      </c>
      <c r="B489" t="s">
        <v>432</v>
      </c>
      <c r="C489">
        <v>2</v>
      </c>
      <c r="D489" t="e">
        <f ca="1">_xlfn.XLOOKUP(A489,'Prijzenblad perceel 2'!#REF!,'Prijzenblad perceel 2'!#REF!,"niet bekend",0)</f>
        <v>#NAME?</v>
      </c>
    </row>
    <row r="490" spans="1:4">
      <c r="A490">
        <v>38046</v>
      </c>
      <c r="B490" t="s">
        <v>433</v>
      </c>
      <c r="C490">
        <v>10</v>
      </c>
      <c r="D490" t="e">
        <f ca="1">_xlfn.XLOOKUP(A490,'Prijzenblad perceel 2'!#REF!,'Prijzenblad perceel 2'!#REF!,"niet bekend",0)</f>
        <v>#NAME?</v>
      </c>
    </row>
    <row r="491" spans="1:4">
      <c r="A491">
        <v>532752</v>
      </c>
      <c r="B491" t="s">
        <v>434</v>
      </c>
      <c r="C491">
        <v>6</v>
      </c>
      <c r="D491" t="e">
        <f ca="1">_xlfn.XLOOKUP(A491,'Prijzenblad perceel 2'!#REF!,'Prijzenblad perceel 2'!#REF!,"niet bekend",0)</f>
        <v>#NAME?</v>
      </c>
    </row>
    <row r="492" spans="1:4">
      <c r="A492" t="s">
        <v>7</v>
      </c>
      <c r="B492" t="s">
        <v>130</v>
      </c>
      <c r="C492">
        <v>5</v>
      </c>
      <c r="D492" t="e">
        <f ca="1">_xlfn.XLOOKUP(A492,'Prijzenblad perceel 2'!#REF!,'Prijzenblad perceel 2'!#REF!,"niet bekend",0)</f>
        <v>#NAME?</v>
      </c>
    </row>
    <row r="493" spans="1:4">
      <c r="A493" t="s">
        <v>2</v>
      </c>
      <c r="B493" t="s">
        <v>135</v>
      </c>
      <c r="C493">
        <v>2</v>
      </c>
      <c r="D493" t="e">
        <f ca="1">_xlfn.XLOOKUP(A493,'Prijzenblad perceel 2'!#REF!,'Prijzenblad perceel 2'!#REF!,"niet bekend",0)</f>
        <v>#NAME?</v>
      </c>
    </row>
    <row r="494" spans="1:4">
      <c r="A494" t="s">
        <v>47</v>
      </c>
      <c r="B494" t="s">
        <v>366</v>
      </c>
      <c r="C494">
        <v>398</v>
      </c>
      <c r="D494" t="e">
        <f ca="1">_xlfn.XLOOKUP(A494,'Prijzenblad perceel 2'!#REF!,'Prijzenblad perceel 2'!#REF!,"niet bekend",0)</f>
        <v>#NAME?</v>
      </c>
    </row>
    <row r="495" spans="1:4">
      <c r="A495" t="s">
        <v>47</v>
      </c>
      <c r="B495" t="s">
        <v>367</v>
      </c>
      <c r="C495">
        <v>158</v>
      </c>
      <c r="D495" t="e">
        <f ca="1">_xlfn.XLOOKUP(A495,'Prijzenblad perceel 2'!#REF!,'Prijzenblad perceel 2'!#REF!,"niet bekend",0)</f>
        <v>#NAME?</v>
      </c>
    </row>
    <row r="496" spans="1:4">
      <c r="A496" t="s">
        <v>47</v>
      </c>
      <c r="B496" t="s">
        <v>368</v>
      </c>
      <c r="C496">
        <v>30</v>
      </c>
      <c r="D496" t="e">
        <f ca="1">_xlfn.XLOOKUP(A496,'Prijzenblad perceel 2'!#REF!,'Prijzenblad perceel 2'!#REF!,"niet bekend",0)</f>
        <v>#NAME?</v>
      </c>
    </row>
    <row r="497" spans="1:4">
      <c r="A497" t="s">
        <v>47</v>
      </c>
      <c r="B497" t="s">
        <v>369</v>
      </c>
      <c r="C497">
        <v>586</v>
      </c>
      <c r="D497" t="e">
        <f ca="1">_xlfn.XLOOKUP(A497,'Prijzenblad perceel 2'!#REF!,'Prijzenblad perceel 2'!#REF!,"niet bekend",0)</f>
        <v>#NAME?</v>
      </c>
    </row>
    <row r="498" spans="1:4">
      <c r="A498" t="s">
        <v>47</v>
      </c>
      <c r="B498" t="s">
        <v>436</v>
      </c>
      <c r="C498">
        <v>20</v>
      </c>
      <c r="D498" t="e">
        <f ca="1">_xlfn.XLOOKUP(A498,'Prijzenblad perceel 2'!#REF!,'Prijzenblad perceel 2'!#REF!,"niet bekend",0)</f>
        <v>#NAME?</v>
      </c>
    </row>
    <row r="499" spans="1:4">
      <c r="A499" t="s">
        <v>157</v>
      </c>
      <c r="B499" t="s">
        <v>158</v>
      </c>
      <c r="C499">
        <v>5</v>
      </c>
      <c r="D499" t="e">
        <f ca="1">_xlfn.XLOOKUP(A499,'Prijzenblad perceel 2'!#REF!,'Prijzenblad perceel 2'!#REF!,"niet bekend",0)</f>
        <v>#NAME?</v>
      </c>
    </row>
    <row r="500" spans="1:4">
      <c r="A500" t="s">
        <v>413</v>
      </c>
      <c r="B500" t="s">
        <v>414</v>
      </c>
      <c r="C500">
        <v>2</v>
      </c>
      <c r="D500" t="e">
        <f ca="1">_xlfn.XLOOKUP(A500,'Prijzenblad perceel 2'!#REF!,'Prijzenblad perceel 2'!#REF!,"niet bekend",0)</f>
        <v>#NAME?</v>
      </c>
    </row>
    <row r="501" spans="1:4">
      <c r="A501" t="s">
        <v>437</v>
      </c>
      <c r="B501" t="s">
        <v>438</v>
      </c>
      <c r="C501">
        <v>1</v>
      </c>
      <c r="D501" t="e">
        <f ca="1">_xlfn.XLOOKUP(A501,'Prijzenblad perceel 2'!#REF!,'Prijzenblad perceel 2'!#REF!,"niet bekend",0)</f>
        <v>#NAME?</v>
      </c>
    </row>
    <row r="502" spans="1:4">
      <c r="A502" t="s">
        <v>373</v>
      </c>
      <c r="B502" t="s">
        <v>374</v>
      </c>
      <c r="C502">
        <v>10</v>
      </c>
      <c r="D502" t="e">
        <f ca="1">_xlfn.XLOOKUP(A502,'Prijzenblad perceel 2'!#REF!,'Prijzenblad perceel 2'!#REF!,"niet bekend",0)</f>
        <v>#NAME?</v>
      </c>
    </row>
    <row r="503" spans="1:4">
      <c r="A503" t="s">
        <v>32</v>
      </c>
      <c r="B503" t="s">
        <v>439</v>
      </c>
      <c r="C503">
        <v>48</v>
      </c>
      <c r="D503" t="e">
        <f ca="1">_xlfn.XLOOKUP(A503,'Prijzenblad perceel 2'!#REF!,'Prijzenblad perceel 2'!#REF!,"niet bekend",0)</f>
        <v>#NAME?</v>
      </c>
    </row>
    <row r="504" spans="1:4">
      <c r="A504" t="s">
        <v>180</v>
      </c>
      <c r="B504" t="s">
        <v>440</v>
      </c>
      <c r="C504">
        <v>6</v>
      </c>
      <c r="D504" t="e">
        <f ca="1">_xlfn.XLOOKUP(A504,'Prijzenblad perceel 2'!#REF!,'Prijzenblad perceel 2'!#REF!,"niet bekend",0)</f>
        <v>#NAME?</v>
      </c>
    </row>
    <row r="505" spans="1:4">
      <c r="A505" t="s">
        <v>30</v>
      </c>
      <c r="B505" t="s">
        <v>406</v>
      </c>
      <c r="C505">
        <v>10</v>
      </c>
      <c r="D505" t="e">
        <f ca="1">_xlfn.XLOOKUP(A505,'Prijzenblad perceel 2'!#REF!,'Prijzenblad perceel 2'!#REF!,"niet bekend",0)</f>
        <v>#NAME?</v>
      </c>
    </row>
    <row r="506" spans="1:4">
      <c r="A506" t="s">
        <v>188</v>
      </c>
      <c r="B506" t="s">
        <v>441</v>
      </c>
      <c r="C506">
        <v>10</v>
      </c>
      <c r="D506" t="e">
        <f ca="1">_xlfn.XLOOKUP(A506,'Prijzenblad perceel 2'!#REF!,'Prijzenblad perceel 2'!#REF!,"niet bekend",0)</f>
        <v>#NAME?</v>
      </c>
    </row>
    <row r="507" spans="1:4">
      <c r="A507" t="s">
        <v>186</v>
      </c>
      <c r="B507" t="s">
        <v>192</v>
      </c>
      <c r="C507">
        <v>2</v>
      </c>
      <c r="D507" t="e">
        <f ca="1">_xlfn.XLOOKUP(A507,'Prijzenblad perceel 2'!#REF!,'Prijzenblad perceel 2'!#REF!,"niet bekend",0)</f>
        <v>#NAME?</v>
      </c>
    </row>
    <row r="508" spans="1:4">
      <c r="A508" t="s">
        <v>43</v>
      </c>
      <c r="B508" t="s">
        <v>417</v>
      </c>
      <c r="C508">
        <v>1</v>
      </c>
      <c r="D508" t="e">
        <f ca="1">_xlfn.XLOOKUP(A508,'Prijzenblad perceel 2'!#REF!,'Prijzenblad perceel 2'!#REF!,"niet bekend",0)</f>
        <v>#NAME?</v>
      </c>
    </row>
    <row r="509" spans="1:4">
      <c r="A509" t="s">
        <v>442</v>
      </c>
      <c r="B509" t="s">
        <v>443</v>
      </c>
      <c r="C509">
        <v>1</v>
      </c>
      <c r="D509" t="e">
        <f ca="1">_xlfn.XLOOKUP(A509,'Prijzenblad perceel 2'!#REF!,'Prijzenblad perceel 2'!#REF!,"niet bekend",0)</f>
        <v>#NAME?</v>
      </c>
    </row>
    <row r="510" spans="1:4">
      <c r="A510" t="s">
        <v>75</v>
      </c>
      <c r="B510" t="s">
        <v>391</v>
      </c>
      <c r="C510">
        <v>1</v>
      </c>
      <c r="D510" t="e">
        <f ca="1">_xlfn.XLOOKUP(A510,'Prijzenblad perceel 2'!#REF!,'Prijzenblad perceel 2'!#REF!,"niet bekend",0)</f>
        <v>#NAME?</v>
      </c>
    </row>
    <row r="511" spans="1:4">
      <c r="A511" t="s">
        <v>173</v>
      </c>
      <c r="B511" t="s">
        <v>174</v>
      </c>
      <c r="C511">
        <v>2</v>
      </c>
      <c r="D511" t="e">
        <f ca="1">_xlfn.XLOOKUP(A511,'Prijzenblad perceel 2'!#REF!,'Prijzenblad perceel 2'!#REF!,"niet bekend",0)</f>
        <v>#NAME?</v>
      </c>
    </row>
    <row r="512" spans="1:4">
      <c r="A512" t="s">
        <v>287</v>
      </c>
      <c r="B512" t="s">
        <v>400</v>
      </c>
      <c r="C512">
        <v>200</v>
      </c>
      <c r="D512" t="e">
        <f ca="1">_xlfn.XLOOKUP(A512,'Prijzenblad perceel 2'!#REF!,'Prijzenblad perceel 2'!#REF!,"niet bekend",0)</f>
        <v>#NAME?</v>
      </c>
    </row>
    <row r="513" spans="1:4">
      <c r="A513" t="s">
        <v>71</v>
      </c>
      <c r="B513" t="s">
        <v>396</v>
      </c>
      <c r="C513">
        <v>350</v>
      </c>
      <c r="D513" t="e">
        <f ca="1">_xlfn.XLOOKUP(A513,'Prijzenblad perceel 2'!#REF!,'Prijzenblad perceel 2'!#REF!,"niet bekend",0)</f>
        <v>#NAME?</v>
      </c>
    </row>
    <row r="514" spans="1:4">
      <c r="A514" t="s">
        <v>293</v>
      </c>
      <c r="B514" t="s">
        <v>294</v>
      </c>
      <c r="C514">
        <v>35</v>
      </c>
      <c r="D514" t="e">
        <f ca="1">_xlfn.XLOOKUP(A514,'Prijzenblad perceel 2'!#REF!,'Prijzenblad perceel 2'!#REF!,"niet bekend",0)</f>
        <v>#NAME?</v>
      </c>
    </row>
    <row r="515" spans="1:4">
      <c r="A515" t="s">
        <v>125</v>
      </c>
      <c r="B515" t="s">
        <v>329</v>
      </c>
      <c r="C515">
        <v>3</v>
      </c>
      <c r="D515" t="e">
        <f ca="1">_xlfn.XLOOKUP(A515,'Prijzenblad perceel 2'!#REF!,'Prijzenblad perceel 2'!#REF!,"niet bekend",0)</f>
        <v>#NAME?</v>
      </c>
    </row>
    <row r="516" spans="1:4">
      <c r="A516">
        <v>68</v>
      </c>
      <c r="B516" t="s">
        <v>359</v>
      </c>
      <c r="C516">
        <v>1</v>
      </c>
      <c r="D516" t="e">
        <f ca="1">_xlfn.XLOOKUP(A516,'Prijzenblad perceel 2'!#REF!,'Prijzenblad perceel 2'!#REF!,"niet bekend",0)</f>
        <v>#NAME?</v>
      </c>
    </row>
    <row r="517" spans="1:4">
      <c r="A517" t="s">
        <v>128</v>
      </c>
      <c r="B517" t="s">
        <v>444</v>
      </c>
      <c r="C517">
        <v>2</v>
      </c>
      <c r="D517" t="e">
        <f ca="1">_xlfn.XLOOKUP(A517,'Prijzenblad perceel 2'!#REF!,'Prijzenblad perceel 2'!#REF!,"niet bekend",0)</f>
        <v>#NAME?</v>
      </c>
    </row>
    <row r="518" spans="1:4">
      <c r="A518" t="s">
        <v>51</v>
      </c>
      <c r="B518" t="s">
        <v>234</v>
      </c>
      <c r="C518">
        <v>10</v>
      </c>
      <c r="D518" t="e">
        <f ca="1">_xlfn.XLOOKUP(A518,'Prijzenblad perceel 2'!#REF!,'Prijzenblad perceel 2'!#REF!,"niet bekend",0)</f>
        <v>#NAME?</v>
      </c>
    </row>
    <row r="519" spans="1:4">
      <c r="A519" t="s">
        <v>51</v>
      </c>
      <c r="B519" t="s">
        <v>235</v>
      </c>
      <c r="C519">
        <v>20</v>
      </c>
      <c r="D519" t="e">
        <f ca="1">_xlfn.XLOOKUP(A519,'Prijzenblad perceel 2'!#REF!,'Prijzenblad perceel 2'!#REF!,"niet bekend",0)</f>
        <v>#NAME?</v>
      </c>
    </row>
    <row r="520" spans="1:4">
      <c r="A520" t="s">
        <v>51</v>
      </c>
      <c r="B520" t="s">
        <v>445</v>
      </c>
      <c r="C520">
        <v>10</v>
      </c>
      <c r="D520" t="e">
        <f ca="1">_xlfn.XLOOKUP(A520,'Prijzenblad perceel 2'!#REF!,'Prijzenblad perceel 2'!#REF!,"niet bekend",0)</f>
        <v>#NAME?</v>
      </c>
    </row>
    <row r="521" spans="1:4">
      <c r="A521">
        <v>72</v>
      </c>
      <c r="B521" t="s">
        <v>464</v>
      </c>
      <c r="C521">
        <v>1</v>
      </c>
      <c r="D521" t="e">
        <f ca="1">_xlfn.XLOOKUP(A521,'Prijzenblad perceel 2'!#REF!,'Prijzenblad perceel 2'!#REF!,"niet bekend",0)</f>
        <v>#NAME?</v>
      </c>
    </row>
    <row r="522" spans="1:4">
      <c r="A522">
        <v>68</v>
      </c>
      <c r="B522" t="s">
        <v>358</v>
      </c>
      <c r="C522">
        <v>1</v>
      </c>
      <c r="D522" t="e">
        <f ca="1">_xlfn.XLOOKUP(A522,'Prijzenblad perceel 2'!#REF!,'Prijzenblad perceel 2'!#REF!,"niet bekend",0)</f>
        <v>#NAME?</v>
      </c>
    </row>
    <row r="523" spans="1:4">
      <c r="A523">
        <v>123901</v>
      </c>
      <c r="B523" t="s">
        <v>428</v>
      </c>
      <c r="C523">
        <v>71</v>
      </c>
      <c r="D523" t="e">
        <f ca="1">_xlfn.XLOOKUP(A523,'Prijzenblad perceel 2'!#REF!,'Prijzenblad perceel 2'!#REF!,"niet bekend",0)</f>
        <v>#NAME?</v>
      </c>
    </row>
    <row r="524" spans="1:4">
      <c r="A524">
        <v>123902</v>
      </c>
      <c r="B524" t="s">
        <v>330</v>
      </c>
      <c r="C524">
        <v>5</v>
      </c>
      <c r="D524" t="e">
        <f ca="1">_xlfn.XLOOKUP(A524,'Prijzenblad perceel 2'!#REF!,'Prijzenblad perceel 2'!#REF!,"niet bekend",0)</f>
        <v>#NAME?</v>
      </c>
    </row>
    <row r="525" spans="1:4">
      <c r="A525">
        <v>123988</v>
      </c>
      <c r="B525" t="s">
        <v>408</v>
      </c>
      <c r="C525">
        <v>2</v>
      </c>
      <c r="D525" t="e">
        <f ca="1">_xlfn.XLOOKUP(A525,'Prijzenblad perceel 2'!#REF!,'Prijzenblad perceel 2'!#REF!,"niet bekend",0)</f>
        <v>#NAME?</v>
      </c>
    </row>
    <row r="526" spans="1:4">
      <c r="A526">
        <v>123989</v>
      </c>
      <c r="B526" t="s">
        <v>331</v>
      </c>
      <c r="C526">
        <v>28</v>
      </c>
      <c r="D526" t="e">
        <f ca="1">_xlfn.XLOOKUP(A526,'Prijzenblad perceel 2'!#REF!,'Prijzenblad perceel 2'!#REF!,"niet bekend",0)</f>
        <v>#NAME?</v>
      </c>
    </row>
    <row r="527" spans="1:4">
      <c r="A527">
        <v>68</v>
      </c>
      <c r="B527" t="s">
        <v>360</v>
      </c>
      <c r="C527">
        <v>1</v>
      </c>
      <c r="D527" t="e">
        <f ca="1">_xlfn.XLOOKUP(A527,'Prijzenblad perceel 2'!#REF!,'Prijzenblad perceel 2'!#REF!,"niet bekend",0)</f>
        <v>#NAME?</v>
      </c>
    </row>
    <row r="528" spans="1:4">
      <c r="A528">
        <v>31306</v>
      </c>
      <c r="B528" t="s">
        <v>405</v>
      </c>
      <c r="C528">
        <v>200</v>
      </c>
      <c r="D528" t="e">
        <f ca="1">_xlfn.XLOOKUP(A528,'Prijzenblad perceel 2'!#REF!,'Prijzenblad perceel 2'!#REF!,"niet bekend",0)</f>
        <v>#NAME?</v>
      </c>
    </row>
    <row r="529" spans="1:4">
      <c r="A529">
        <v>31308</v>
      </c>
      <c r="B529" t="s">
        <v>447</v>
      </c>
      <c r="C529">
        <v>10</v>
      </c>
      <c r="D529" t="e">
        <f ca="1">_xlfn.XLOOKUP(A529,'Prijzenblad perceel 2'!#REF!,'Prijzenblad perceel 2'!#REF!,"niet bekend",0)</f>
        <v>#NAME?</v>
      </c>
    </row>
    <row r="530" spans="1:4">
      <c r="A530" t="s">
        <v>30</v>
      </c>
      <c r="B530" t="s">
        <v>426</v>
      </c>
      <c r="C530">
        <v>22</v>
      </c>
      <c r="D530" t="e">
        <f ca="1">_xlfn.XLOOKUP(A530,'Prijzenblad perceel 2'!#REF!,'Prijzenblad perceel 2'!#REF!,"niet bekend",0)</f>
        <v>#NAME?</v>
      </c>
    </row>
    <row r="531" spans="1:4">
      <c r="A531">
        <v>31406</v>
      </c>
      <c r="B531" t="s">
        <v>397</v>
      </c>
      <c r="C531">
        <v>110</v>
      </c>
      <c r="D531" t="e">
        <f ca="1">_xlfn.XLOOKUP(A531,'Prijzenblad perceel 2'!#REF!,'Prijzenblad perceel 2'!#REF!,"niet bekend",0)</f>
        <v>#NAME?</v>
      </c>
    </row>
    <row r="532" spans="1:4">
      <c r="A532">
        <v>31511</v>
      </c>
      <c r="B532" t="s">
        <v>401</v>
      </c>
      <c r="C532">
        <v>50</v>
      </c>
      <c r="D532" t="e">
        <f ca="1">_xlfn.XLOOKUP(A532,'Prijzenblad perceel 2'!#REF!,'Prijzenblad perceel 2'!#REF!,"niet bekend",0)</f>
        <v>#NAME?</v>
      </c>
    </row>
    <row r="533" spans="1:4">
      <c r="A533">
        <v>31513</v>
      </c>
      <c r="B533" t="s">
        <v>402</v>
      </c>
      <c r="C533">
        <v>300</v>
      </c>
      <c r="D533" t="e">
        <f ca="1">_xlfn.XLOOKUP(A533,'Prijzenblad perceel 2'!#REF!,'Prijzenblad perceel 2'!#REF!,"niet bekend",0)</f>
        <v>#NAME?</v>
      </c>
    </row>
    <row r="534" spans="1:4">
      <c r="A534">
        <v>31610</v>
      </c>
      <c r="B534" t="s">
        <v>332</v>
      </c>
      <c r="C534">
        <v>38</v>
      </c>
      <c r="D534" t="e">
        <f ca="1">_xlfn.XLOOKUP(A534,'Prijzenblad perceel 2'!#REF!,'Prijzenblad perceel 2'!#REF!,"niet bekend",0)</f>
        <v>#NAME?</v>
      </c>
    </row>
    <row r="535" spans="1:4">
      <c r="A535">
        <v>31708</v>
      </c>
      <c r="B535" t="s">
        <v>333</v>
      </c>
      <c r="C535">
        <v>50</v>
      </c>
      <c r="D535" t="e">
        <f ca="1">_xlfn.XLOOKUP(A535,'Prijzenblad perceel 2'!#REF!,'Prijzenblad perceel 2'!#REF!,"niet bekend",0)</f>
        <v>#NAME?</v>
      </c>
    </row>
    <row r="536" spans="1:4">
      <c r="A536">
        <v>33011</v>
      </c>
      <c r="B536" t="s">
        <v>304</v>
      </c>
      <c r="C536">
        <v>50</v>
      </c>
      <c r="D536" t="e">
        <f ca="1">_xlfn.XLOOKUP(A536,'Prijzenblad perceel 2'!#REF!,'Prijzenblad perceel 2'!#REF!,"niet bekend",0)</f>
        <v>#NAME?</v>
      </c>
    </row>
    <row r="537" spans="1:4">
      <c r="A537">
        <v>33013</v>
      </c>
      <c r="B537" t="s">
        <v>337</v>
      </c>
      <c r="C537">
        <v>510</v>
      </c>
      <c r="D537" t="e">
        <f ca="1">_xlfn.XLOOKUP(A537,'Prijzenblad perceel 2'!#REF!,'Prijzenblad perceel 2'!#REF!,"niet bekend",0)</f>
        <v>#NAME?</v>
      </c>
    </row>
    <row r="538" spans="1:4">
      <c r="A538">
        <v>331685</v>
      </c>
      <c r="B538" t="s">
        <v>338</v>
      </c>
      <c r="C538">
        <v>66</v>
      </c>
      <c r="D538" t="e">
        <f ca="1">_xlfn.XLOOKUP(A538,'Prijzenblad perceel 2'!#REF!,'Prijzenblad perceel 2'!#REF!,"niet bekend",0)</f>
        <v>#NAME?</v>
      </c>
    </row>
    <row r="539" spans="1:4">
      <c r="A539">
        <v>331705</v>
      </c>
      <c r="B539" t="s">
        <v>296</v>
      </c>
      <c r="C539">
        <v>1</v>
      </c>
      <c r="D539" t="e">
        <f ca="1">_xlfn.XLOOKUP(A539,'Prijzenblad perceel 2'!#REF!,'Prijzenblad perceel 2'!#REF!,"niet bekend",0)</f>
        <v>#NAME?</v>
      </c>
    </row>
    <row r="540" spans="1:4">
      <c r="A540">
        <v>33189</v>
      </c>
      <c r="B540" t="s">
        <v>430</v>
      </c>
      <c r="C540">
        <v>67</v>
      </c>
      <c r="D540" t="e">
        <f ca="1">_xlfn.XLOOKUP(A540,'Prijzenblad perceel 2'!#REF!,'Prijzenblad perceel 2'!#REF!,"niet bekend",0)</f>
        <v>#NAME?</v>
      </c>
    </row>
    <row r="541" spans="1:4">
      <c r="A541">
        <v>33501</v>
      </c>
      <c r="B541" t="s">
        <v>340</v>
      </c>
      <c r="C541">
        <v>66</v>
      </c>
      <c r="D541" t="e">
        <f ca="1">_xlfn.XLOOKUP(A541,'Prijzenblad perceel 2'!#REF!,'Prijzenblad perceel 2'!#REF!,"niet bekend",0)</f>
        <v>#NAME?</v>
      </c>
    </row>
    <row r="542" spans="1:4">
      <c r="A542">
        <v>340100</v>
      </c>
      <c r="B542" t="s">
        <v>231</v>
      </c>
      <c r="C542">
        <v>11</v>
      </c>
      <c r="D542" t="e">
        <f ca="1">_xlfn.XLOOKUP(A542,'Prijzenblad perceel 2'!#REF!,'Prijzenblad perceel 2'!#REF!,"niet bekend",0)</f>
        <v>#NAME?</v>
      </c>
    </row>
    <row r="543" spans="1:4">
      <c r="A543">
        <v>35114</v>
      </c>
      <c r="B543" t="s">
        <v>450</v>
      </c>
      <c r="C543">
        <v>1</v>
      </c>
      <c r="D543" t="e">
        <f ca="1">_xlfn.XLOOKUP(A543,'Prijzenblad perceel 2'!#REF!,'Prijzenblad perceel 2'!#REF!,"niet bekend",0)</f>
        <v>#NAME?</v>
      </c>
    </row>
    <row r="544" spans="1:4">
      <c r="A544">
        <v>35140</v>
      </c>
      <c r="B544" t="s">
        <v>299</v>
      </c>
      <c r="C544">
        <v>1</v>
      </c>
      <c r="D544" t="e">
        <f ca="1">_xlfn.XLOOKUP(A544,'Prijzenblad perceel 2'!#REF!,'Prijzenblad perceel 2'!#REF!,"niet bekend",0)</f>
        <v>#NAME?</v>
      </c>
    </row>
    <row r="545" spans="1:4">
      <c r="A545">
        <v>35245</v>
      </c>
      <c r="B545" t="s">
        <v>343</v>
      </c>
      <c r="C545">
        <v>30</v>
      </c>
      <c r="D545" t="e">
        <f ca="1">_xlfn.XLOOKUP(A545,'Prijzenblad perceel 2'!#REF!,'Prijzenblad perceel 2'!#REF!,"niet bekend",0)</f>
        <v>#NAME?</v>
      </c>
    </row>
    <row r="546" spans="1:4">
      <c r="A546">
        <v>352495</v>
      </c>
      <c r="B546" t="s">
        <v>322</v>
      </c>
      <c r="C546">
        <v>6</v>
      </c>
      <c r="D546" t="e">
        <f ca="1">_xlfn.XLOOKUP(A546,'Prijzenblad perceel 2'!#REF!,'Prijzenblad perceel 2'!#REF!,"niet bekend",0)</f>
        <v>#NAME?</v>
      </c>
    </row>
    <row r="547" spans="1:4">
      <c r="A547">
        <v>352505</v>
      </c>
      <c r="B547" t="s">
        <v>344</v>
      </c>
      <c r="C547">
        <v>2</v>
      </c>
      <c r="D547" t="e">
        <f ca="1">_xlfn.XLOOKUP(A547,'Prijzenblad perceel 2'!#REF!,'Prijzenblad perceel 2'!#REF!,"niet bekend",0)</f>
        <v>#NAME?</v>
      </c>
    </row>
    <row r="548" spans="1:4">
      <c r="A548">
        <v>35278</v>
      </c>
      <c r="B548" t="s">
        <v>346</v>
      </c>
      <c r="C548">
        <v>4</v>
      </c>
      <c r="D548" t="e">
        <f ca="1">_xlfn.XLOOKUP(A548,'Prijzenblad perceel 2'!#REF!,'Prijzenblad perceel 2'!#REF!,"niet bekend",0)</f>
        <v>#NAME?</v>
      </c>
    </row>
    <row r="549" spans="1:4">
      <c r="A549">
        <v>35349</v>
      </c>
      <c r="B549" t="s">
        <v>347</v>
      </c>
      <c r="C549">
        <v>50</v>
      </c>
      <c r="D549" t="e">
        <f ca="1">_xlfn.XLOOKUP(A549,'Prijzenblad perceel 2'!#REF!,'Prijzenblad perceel 2'!#REF!,"niet bekend",0)</f>
        <v>#NAME?</v>
      </c>
    </row>
    <row r="550" spans="1:4">
      <c r="A550">
        <v>35351</v>
      </c>
      <c r="B550" t="s">
        <v>175</v>
      </c>
      <c r="C550">
        <v>3</v>
      </c>
      <c r="D550" t="e">
        <f ca="1">_xlfn.XLOOKUP(A550,'Prijzenblad perceel 2'!#REF!,'Prijzenblad perceel 2'!#REF!,"niet bekend",0)</f>
        <v>#NAME?</v>
      </c>
    </row>
    <row r="551" spans="1:4">
      <c r="A551">
        <v>36000</v>
      </c>
      <c r="B551" t="s">
        <v>451</v>
      </c>
      <c r="C551">
        <v>38</v>
      </c>
      <c r="D551" t="e">
        <f ca="1">_xlfn.XLOOKUP(A551,'Prijzenblad perceel 2'!#REF!,'Prijzenblad perceel 2'!#REF!,"niet bekend",0)</f>
        <v>#NAME?</v>
      </c>
    </row>
    <row r="552" spans="1:4">
      <c r="A552">
        <v>38045</v>
      </c>
      <c r="B552" t="s">
        <v>352</v>
      </c>
      <c r="C552">
        <v>1</v>
      </c>
      <c r="D552" t="e">
        <f ca="1">_xlfn.XLOOKUP(A552,'Prijzenblad perceel 2'!#REF!,'Prijzenblad perceel 2'!#REF!,"niet bekend",0)</f>
        <v>#NAME?</v>
      </c>
    </row>
    <row r="553" spans="1:4">
      <c r="A553">
        <v>38046</v>
      </c>
      <c r="B553" t="s">
        <v>433</v>
      </c>
      <c r="C553">
        <v>1</v>
      </c>
      <c r="D553" t="e">
        <f ca="1">_xlfn.XLOOKUP(A553,'Prijzenblad perceel 2'!#REF!,'Prijzenblad perceel 2'!#REF!,"niet bekend",0)</f>
        <v>#NAME?</v>
      </c>
    </row>
    <row r="554" spans="1:4">
      <c r="A554">
        <v>39001</v>
      </c>
      <c r="B554" t="s">
        <v>355</v>
      </c>
      <c r="C554">
        <v>3</v>
      </c>
      <c r="D554" t="e">
        <f ca="1">_xlfn.XLOOKUP(A554,'Prijzenblad perceel 2'!#REF!,'Prijzenblad perceel 2'!#REF!,"niet bekend",0)</f>
        <v>#NAME?</v>
      </c>
    </row>
    <row r="555" spans="1:4">
      <c r="A555">
        <v>35351</v>
      </c>
      <c r="B555" t="s">
        <v>175</v>
      </c>
      <c r="C555">
        <v>23</v>
      </c>
      <c r="D555" t="e">
        <f ca="1">_xlfn.XLOOKUP(A555,'Prijzenblad perceel 2'!#REF!,'Prijzenblad perceel 2'!#REF!,"niet bekend",0)</f>
        <v>#NAME?</v>
      </c>
    </row>
    <row r="556" spans="1:4">
      <c r="A556">
        <v>40130</v>
      </c>
      <c r="B556" t="s">
        <v>453</v>
      </c>
      <c r="C556">
        <v>45</v>
      </c>
      <c r="D556" t="e">
        <f ca="1">_xlfn.XLOOKUP(A556,'Prijzenblad perceel 2'!#REF!,'Prijzenblad perceel 2'!#REF!,"niet bekend",0)</f>
        <v>#NAME?</v>
      </c>
    </row>
    <row r="557" spans="1:4">
      <c r="A557">
        <v>7004691</v>
      </c>
      <c r="B557" t="s">
        <v>454</v>
      </c>
      <c r="C557">
        <v>3</v>
      </c>
      <c r="D557" t="e">
        <f ca="1">_xlfn.XLOOKUP(A557,'Prijzenblad perceel 2'!#REF!,'Prijzenblad perceel 2'!#REF!,"niet bekend",0)</f>
        <v>#NAME?</v>
      </c>
    </row>
    <row r="558" spans="1:4">
      <c r="A558">
        <v>35351</v>
      </c>
      <c r="B558" t="s">
        <v>175</v>
      </c>
      <c r="C558">
        <v>40</v>
      </c>
      <c r="D558" t="e">
        <f ca="1">_xlfn.XLOOKUP(A558,'Prijzenblad perceel 2'!#REF!,'Prijzenblad perceel 2'!#REF!,"niet bekend",0)</f>
        <v>#NAME?</v>
      </c>
    </row>
    <row r="559" spans="1:4">
      <c r="A559">
        <v>35351</v>
      </c>
      <c r="B559" t="s">
        <v>175</v>
      </c>
      <c r="C559">
        <v>90</v>
      </c>
      <c r="D559" t="e">
        <f ca="1">_xlfn.XLOOKUP(A559,'Prijzenblad perceel 2'!#REF!,'Prijzenblad perceel 2'!#REF!,"niet bekend",0)</f>
        <v>#NAME?</v>
      </c>
    </row>
    <row r="560" spans="1:4">
      <c r="A560">
        <v>35351</v>
      </c>
      <c r="B560" t="s">
        <v>175</v>
      </c>
      <c r="C560">
        <v>500</v>
      </c>
      <c r="D560" t="e">
        <f ca="1">_xlfn.XLOOKUP(A560,'Prijzenblad perceel 2'!#REF!,'Prijzenblad perceel 2'!#REF!,"niet bekend",0)</f>
        <v>#NAME?</v>
      </c>
    </row>
    <row r="561" spans="1:4">
      <c r="A561">
        <v>8711744038632</v>
      </c>
      <c r="B561" t="s">
        <v>311</v>
      </c>
      <c r="C561">
        <v>45</v>
      </c>
      <c r="D561" t="e">
        <f ca="1">_xlfn.XLOOKUP(A561,'Prijzenblad perceel 2'!#REF!,'Prijzenblad perceel 2'!#REF!,"niet bekend",0)</f>
        <v>#NAME?</v>
      </c>
    </row>
    <row r="562" spans="1:4">
      <c r="A562" t="s">
        <v>7</v>
      </c>
      <c r="B562" t="s">
        <v>130</v>
      </c>
      <c r="C562">
        <v>5</v>
      </c>
      <c r="D562" t="e">
        <f ca="1">_xlfn.XLOOKUP(A562,'Prijzenblad perceel 2'!#REF!,'Prijzenblad perceel 2'!#REF!,"niet bekend",0)</f>
        <v>#NAME?</v>
      </c>
    </row>
    <row r="563" spans="1:4">
      <c r="A563">
        <v>33503</v>
      </c>
      <c r="B563" t="s">
        <v>310</v>
      </c>
      <c r="C563">
        <v>359</v>
      </c>
      <c r="D563" t="e">
        <f ca="1">_xlfn.XLOOKUP(A563,'Prijzenblad perceel 2'!#REF!,'Prijzenblad perceel 2'!#REF!,"niet bekend",0)</f>
        <v>#NAME?</v>
      </c>
    </row>
    <row r="564" spans="1:4">
      <c r="A564" t="s">
        <v>2</v>
      </c>
      <c r="B564" t="s">
        <v>135</v>
      </c>
      <c r="C564">
        <v>4</v>
      </c>
      <c r="D564" t="e">
        <f ca="1">_xlfn.XLOOKUP(A564,'Prijzenblad perceel 2'!#REF!,'Prijzenblad perceel 2'!#REF!,"niet bekend",0)</f>
        <v>#NAME?</v>
      </c>
    </row>
    <row r="565" spans="1:4">
      <c r="A565" t="s">
        <v>136</v>
      </c>
      <c r="B565" t="s">
        <v>455</v>
      </c>
      <c r="C565">
        <v>1</v>
      </c>
      <c r="D565" t="e">
        <f ca="1">_xlfn.XLOOKUP(A565,'Prijzenblad perceel 2'!#REF!,'Prijzenblad perceel 2'!#REF!,"niet bekend",0)</f>
        <v>#NAME?</v>
      </c>
    </row>
    <row r="566" spans="1:4">
      <c r="A566" t="s">
        <v>138</v>
      </c>
      <c r="B566" t="s">
        <v>363</v>
      </c>
      <c r="C566">
        <v>13</v>
      </c>
      <c r="D566" t="e">
        <f ca="1">_xlfn.XLOOKUP(A566,'Prijzenblad perceel 2'!#REF!,'Prijzenblad perceel 2'!#REF!,"niet bekend",0)</f>
        <v>#NAME?</v>
      </c>
    </row>
    <row r="567" spans="1:4">
      <c r="A567" t="s">
        <v>456</v>
      </c>
      <c r="B567" t="s">
        <v>457</v>
      </c>
      <c r="C567">
        <v>30</v>
      </c>
      <c r="D567" t="e">
        <f ca="1">_xlfn.XLOOKUP(A567,'Prijzenblad perceel 2'!#REF!,'Prijzenblad perceel 2'!#REF!,"niet bekend",0)</f>
        <v>#NAME?</v>
      </c>
    </row>
    <row r="568" spans="1:4">
      <c r="A568">
        <v>33503</v>
      </c>
      <c r="B568" t="s">
        <v>310</v>
      </c>
      <c r="C568">
        <v>71</v>
      </c>
      <c r="D568" t="e">
        <f ca="1">_xlfn.XLOOKUP(A568,'Prijzenblad perceel 2'!#REF!,'Prijzenblad perceel 2'!#REF!,"niet bekend",0)</f>
        <v>#NAME?</v>
      </c>
    </row>
    <row r="569" spans="1:4">
      <c r="A569" t="s">
        <v>47</v>
      </c>
      <c r="B569" t="s">
        <v>366</v>
      </c>
      <c r="C569">
        <v>364</v>
      </c>
      <c r="D569" t="e">
        <f ca="1">_xlfn.XLOOKUP(A569,'Prijzenblad perceel 2'!#REF!,'Prijzenblad perceel 2'!#REF!,"niet bekend",0)</f>
        <v>#NAME?</v>
      </c>
    </row>
    <row r="570" spans="1:4">
      <c r="A570" t="s">
        <v>47</v>
      </c>
      <c r="B570" t="s">
        <v>367</v>
      </c>
      <c r="C570">
        <v>210</v>
      </c>
      <c r="D570" t="e">
        <f ca="1">_xlfn.XLOOKUP(A570,'Prijzenblad perceel 2'!#REF!,'Prijzenblad perceel 2'!#REF!,"niet bekend",0)</f>
        <v>#NAME?</v>
      </c>
    </row>
    <row r="571" spans="1:4">
      <c r="A571" t="s">
        <v>47</v>
      </c>
      <c r="B571" t="s">
        <v>368</v>
      </c>
      <c r="C571">
        <v>130</v>
      </c>
      <c r="D571" t="e">
        <f ca="1">_xlfn.XLOOKUP(A571,'Prijzenblad perceel 2'!#REF!,'Prijzenblad perceel 2'!#REF!,"niet bekend",0)</f>
        <v>#NAME?</v>
      </c>
    </row>
    <row r="572" spans="1:4">
      <c r="A572" t="s">
        <v>47</v>
      </c>
      <c r="B572" t="s">
        <v>369</v>
      </c>
      <c r="C572">
        <v>586</v>
      </c>
      <c r="D572" t="e">
        <f ca="1">_xlfn.XLOOKUP(A572,'Prijzenblad perceel 2'!#REF!,'Prijzenblad perceel 2'!#REF!,"niet bekend",0)</f>
        <v>#NAME?</v>
      </c>
    </row>
    <row r="573" spans="1:4">
      <c r="A573" t="s">
        <v>47</v>
      </c>
      <c r="B573" t="s">
        <v>436</v>
      </c>
      <c r="C573">
        <v>20</v>
      </c>
      <c r="D573" t="e">
        <f ca="1">_xlfn.XLOOKUP(A573,'Prijzenblad perceel 2'!#REF!,'Prijzenblad perceel 2'!#REF!,"niet bekend",0)</f>
        <v>#NAME?</v>
      </c>
    </row>
    <row r="574" spans="1:4">
      <c r="A574" t="s">
        <v>104</v>
      </c>
      <c r="B574" t="s">
        <v>290</v>
      </c>
      <c r="C574">
        <v>2</v>
      </c>
      <c r="D574" t="e">
        <f ca="1">_xlfn.XLOOKUP(A574,'Prijzenblad perceel 2'!#REF!,'Prijzenblad perceel 2'!#REF!,"niet bekend",0)</f>
        <v>#NAME?</v>
      </c>
    </row>
    <row r="575" spans="1:4">
      <c r="A575" t="s">
        <v>212</v>
      </c>
      <c r="B575" t="s">
        <v>371</v>
      </c>
      <c r="C575">
        <v>1</v>
      </c>
      <c r="D575" t="e">
        <f ca="1">_xlfn.XLOOKUP(A575,'Prijzenblad perceel 2'!#REF!,'Prijzenblad perceel 2'!#REF!,"niet bekend",0)</f>
        <v>#NAME?</v>
      </c>
    </row>
    <row r="576" spans="1:4">
      <c r="A576">
        <v>33503</v>
      </c>
      <c r="B576" t="s">
        <v>310</v>
      </c>
      <c r="C576">
        <v>50</v>
      </c>
      <c r="D576" t="e">
        <f ca="1">_xlfn.XLOOKUP(A576,'Prijzenblad perceel 2'!#REF!,'Prijzenblad perceel 2'!#REF!,"niet bekend",0)</f>
        <v>#NAME?</v>
      </c>
    </row>
    <row r="577" spans="1:4">
      <c r="A577">
        <v>33503</v>
      </c>
      <c r="B577" t="s">
        <v>310</v>
      </c>
      <c r="C577">
        <v>195</v>
      </c>
      <c r="D577" t="e">
        <f ca="1">_xlfn.XLOOKUP(A577,'Prijzenblad perceel 2'!#REF!,'Prijzenblad perceel 2'!#REF!,"niet bekend",0)</f>
        <v>#NAME?</v>
      </c>
    </row>
    <row r="578" spans="1:4">
      <c r="A578">
        <v>33503</v>
      </c>
      <c r="B578" t="s">
        <v>310</v>
      </c>
      <c r="C578">
        <v>54</v>
      </c>
      <c r="D578" t="e">
        <f ca="1">_xlfn.XLOOKUP(A578,'Prijzenblad perceel 2'!#REF!,'Prijzenblad perceel 2'!#REF!,"niet bekend",0)</f>
        <v>#NAME?</v>
      </c>
    </row>
    <row r="579" spans="1:4">
      <c r="A579" t="s">
        <v>373</v>
      </c>
      <c r="B579" t="s">
        <v>375</v>
      </c>
      <c r="C579">
        <v>50</v>
      </c>
      <c r="D579" t="e">
        <f ca="1">_xlfn.XLOOKUP(A579,'Prijzenblad perceel 2'!#REF!,'Prijzenblad perceel 2'!#REF!,"niet bekend",0)</f>
        <v>#NAME?</v>
      </c>
    </row>
    <row r="580" spans="1:4">
      <c r="A580">
        <v>33504</v>
      </c>
      <c r="B580" t="s">
        <v>307</v>
      </c>
      <c r="C580">
        <v>638</v>
      </c>
      <c r="D580" t="e">
        <f ca="1">_xlfn.XLOOKUP(A580,'Prijzenblad perceel 2'!#REF!,'Prijzenblad perceel 2'!#REF!,"niet bekend",0)</f>
        <v>#NAME?</v>
      </c>
    </row>
    <row r="581" spans="1:4">
      <c r="A581">
        <v>33504</v>
      </c>
      <c r="B581" t="s">
        <v>307</v>
      </c>
      <c r="C581">
        <v>82</v>
      </c>
      <c r="D581" t="e">
        <f ca="1">_xlfn.XLOOKUP(A581,'Prijzenblad perceel 2'!#REF!,'Prijzenblad perceel 2'!#REF!,"niet bekend",0)</f>
        <v>#NAME?</v>
      </c>
    </row>
    <row r="582" spans="1:4">
      <c r="A582" t="s">
        <v>28</v>
      </c>
      <c r="B582" t="s">
        <v>459</v>
      </c>
      <c r="C582">
        <v>1</v>
      </c>
      <c r="D582" t="e">
        <f ca="1">_xlfn.XLOOKUP(A582,'Prijzenblad perceel 2'!#REF!,'Prijzenblad perceel 2'!#REF!,"niet bekend",0)</f>
        <v>#NAME?</v>
      </c>
    </row>
    <row r="583" spans="1:4">
      <c r="A583">
        <v>33504</v>
      </c>
      <c r="B583" t="s">
        <v>307</v>
      </c>
      <c r="C583">
        <v>54</v>
      </c>
      <c r="D583" t="e">
        <f ca="1">_xlfn.XLOOKUP(A583,'Prijzenblad perceel 2'!#REF!,'Prijzenblad perceel 2'!#REF!,"niet bekend",0)</f>
        <v>#NAME?</v>
      </c>
    </row>
    <row r="584" spans="1:4">
      <c r="A584" t="s">
        <v>30</v>
      </c>
      <c r="B584" t="s">
        <v>406</v>
      </c>
      <c r="C584">
        <v>10</v>
      </c>
      <c r="D584" t="e">
        <f ca="1">_xlfn.XLOOKUP(A584,'Prijzenblad perceel 2'!#REF!,'Prijzenblad perceel 2'!#REF!,"niet bekend",0)</f>
        <v>#NAME?</v>
      </c>
    </row>
    <row r="585" spans="1:4">
      <c r="A585" t="s">
        <v>188</v>
      </c>
      <c r="B585" t="s">
        <v>441</v>
      </c>
      <c r="C585">
        <v>5</v>
      </c>
      <c r="D585" t="e">
        <f ca="1">_xlfn.XLOOKUP(A585,'Prijzenblad perceel 2'!#REF!,'Prijzenblad perceel 2'!#REF!,"niet bekend",0)</f>
        <v>#NAME?</v>
      </c>
    </row>
    <row r="586" spans="1:4">
      <c r="A586" t="s">
        <v>585</v>
      </c>
      <c r="B586" t="s">
        <v>460</v>
      </c>
      <c r="C586">
        <v>1</v>
      </c>
      <c r="D586" t="e">
        <f ca="1">_xlfn.XLOOKUP(A586,'Prijzenblad perceel 2'!#REF!,'Prijzenblad perceel 2'!#REF!,"niet bekend",0)</f>
        <v>#NAME?</v>
      </c>
    </row>
    <row r="587" spans="1:4">
      <c r="A587" t="s">
        <v>186</v>
      </c>
      <c r="B587" t="s">
        <v>192</v>
      </c>
      <c r="C587">
        <v>9</v>
      </c>
      <c r="D587" t="e">
        <f ca="1">_xlfn.XLOOKUP(A587,'Prijzenblad perceel 2'!#REF!,'Prijzenblad perceel 2'!#REF!,"niet bekend",0)</f>
        <v>#NAME?</v>
      </c>
    </row>
    <row r="588" spans="1:4">
      <c r="A588" t="s">
        <v>5</v>
      </c>
      <c r="B588" t="s">
        <v>386</v>
      </c>
      <c r="C588">
        <v>4</v>
      </c>
      <c r="D588" t="e">
        <f ca="1">_xlfn.XLOOKUP(A588,'Prijzenblad perceel 2'!#REF!,'Prijzenblad perceel 2'!#REF!,"niet bekend",0)</f>
        <v>#NAME?</v>
      </c>
    </row>
    <row r="589" spans="1:4">
      <c r="A589" t="s">
        <v>53</v>
      </c>
      <c r="B589" t="s">
        <v>388</v>
      </c>
      <c r="C589">
        <v>6</v>
      </c>
      <c r="D589" t="e">
        <f ca="1">_xlfn.XLOOKUP(A589,'Prijzenblad perceel 2'!#REF!,'Prijzenblad perceel 2'!#REF!,"niet bekend",0)</f>
        <v>#NAME?</v>
      </c>
    </row>
    <row r="590" spans="1:4">
      <c r="A590" t="s">
        <v>75</v>
      </c>
      <c r="B590" t="s">
        <v>391</v>
      </c>
      <c r="C590">
        <v>3</v>
      </c>
      <c r="D590" t="e">
        <f ca="1">_xlfn.XLOOKUP(A590,'Prijzenblad perceel 2'!#REF!,'Prijzenblad perceel 2'!#REF!,"niet bekend",0)</f>
        <v>#NAME?</v>
      </c>
    </row>
    <row r="591" spans="1:4">
      <c r="A591" t="s">
        <v>45</v>
      </c>
      <c r="B591" t="s">
        <v>392</v>
      </c>
      <c r="C591">
        <v>100</v>
      </c>
      <c r="D591" t="e">
        <f ca="1">_xlfn.XLOOKUP(A591,'Prijzenblad perceel 2'!#REF!,'Prijzenblad perceel 2'!#REF!,"niet bekend",0)</f>
        <v>#NAME?</v>
      </c>
    </row>
    <row r="592" spans="1:4">
      <c r="A592" t="s">
        <v>45</v>
      </c>
      <c r="B592" t="s">
        <v>394</v>
      </c>
      <c r="C592">
        <v>100</v>
      </c>
      <c r="D592" t="e">
        <f ca="1">_xlfn.XLOOKUP(A592,'Prijzenblad perceel 2'!#REF!,'Prijzenblad perceel 2'!#REF!,"niet bekend",0)</f>
        <v>#NAME?</v>
      </c>
    </row>
    <row r="593" spans="1:4">
      <c r="A593" t="s">
        <v>173</v>
      </c>
      <c r="B593" t="s">
        <v>174</v>
      </c>
      <c r="C593">
        <v>3</v>
      </c>
      <c r="D593" t="e">
        <f ca="1">_xlfn.XLOOKUP(A593,'Prijzenblad perceel 2'!#REF!,'Prijzenblad perceel 2'!#REF!,"niet bekend",0)</f>
        <v>#NAME?</v>
      </c>
    </row>
    <row r="594" spans="1:4">
      <c r="A594" t="s">
        <v>39</v>
      </c>
      <c r="B594" t="s">
        <v>214</v>
      </c>
      <c r="C594">
        <v>6</v>
      </c>
      <c r="D594" t="e">
        <f ca="1">_xlfn.XLOOKUP(A594,'Prijzenblad perceel 2'!#REF!,'Prijzenblad perceel 2'!#REF!,"niet bekend",0)</f>
        <v>#NAME?</v>
      </c>
    </row>
    <row r="595" spans="1:4">
      <c r="A595" t="s">
        <v>293</v>
      </c>
      <c r="B595" t="s">
        <v>294</v>
      </c>
      <c r="C595">
        <v>1</v>
      </c>
      <c r="D595" t="e">
        <f ca="1">_xlfn.XLOOKUP(A595,'Prijzenblad perceel 2'!#REF!,'Prijzenblad perceel 2'!#REF!,"niet bekend",0)</f>
        <v>#NAME?</v>
      </c>
    </row>
    <row r="596" spans="1:4">
      <c r="A596" t="s">
        <v>461</v>
      </c>
      <c r="B596" t="s">
        <v>462</v>
      </c>
      <c r="C596">
        <v>1</v>
      </c>
      <c r="D596" t="e">
        <f ca="1">_xlfn.XLOOKUP(A596,'Prijzenblad perceel 2'!#REF!,'Prijzenblad perceel 2'!#REF!,"niet bekend",0)</f>
        <v>#NAME?</v>
      </c>
    </row>
    <row r="597" spans="1:4">
      <c r="A597">
        <v>33504</v>
      </c>
      <c r="B597" t="s">
        <v>307</v>
      </c>
      <c r="C597">
        <v>204</v>
      </c>
      <c r="D597" t="e">
        <f ca="1">_xlfn.XLOOKUP(A597,'Prijzenblad perceel 2'!#REF!,'Prijzenblad perceel 2'!#REF!,"niet bekend",0)</f>
        <v>#NAME?</v>
      </c>
    </row>
    <row r="598" spans="1:4">
      <c r="A598" t="s">
        <v>117</v>
      </c>
      <c r="B598" t="s">
        <v>118</v>
      </c>
      <c r="C598">
        <v>2</v>
      </c>
      <c r="D598" t="e">
        <f ca="1">_xlfn.XLOOKUP(A598,'Prijzenblad perceel 2'!#REF!,'Prijzenblad perceel 2'!#REF!,"niet bekend",0)</f>
        <v>#NAME?</v>
      </c>
    </row>
    <row r="599" spans="1:4">
      <c r="A599">
        <v>33504</v>
      </c>
      <c r="B599" t="s">
        <v>307</v>
      </c>
      <c r="C599">
        <v>598</v>
      </c>
      <c r="D599" t="e">
        <f ca="1">_xlfn.XLOOKUP(A599,'Prijzenblad perceel 2'!#REF!,'Prijzenblad perceel 2'!#REF!,"niet bekend",0)</f>
        <v>#NAME?</v>
      </c>
    </row>
    <row r="600" spans="1:4">
      <c r="A600" t="s">
        <v>123</v>
      </c>
      <c r="B600" t="s">
        <v>326</v>
      </c>
      <c r="C600">
        <v>1</v>
      </c>
      <c r="D600" t="e">
        <f ca="1">_xlfn.XLOOKUP(A600,'Prijzenblad perceel 2'!#REF!,'Prijzenblad perceel 2'!#REF!,"niet bekend",0)</f>
        <v>#NAME?</v>
      </c>
    </row>
    <row r="601" spans="1:4">
      <c r="A601">
        <v>33508</v>
      </c>
      <c r="B601" t="s">
        <v>312</v>
      </c>
      <c r="C601">
        <v>312</v>
      </c>
      <c r="D601" t="e">
        <f ca="1">_xlfn.XLOOKUP(A601,'Prijzenblad perceel 2'!#REF!,'Prijzenblad perceel 2'!#REF!,"niet bekend",0)</f>
        <v>#NAME?</v>
      </c>
    </row>
    <row r="602" spans="1:4">
      <c r="A602">
        <v>33508</v>
      </c>
      <c r="B602" t="s">
        <v>312</v>
      </c>
      <c r="C602">
        <v>187</v>
      </c>
      <c r="D602" t="e">
        <f ca="1">_xlfn.XLOOKUP(A602,'Prijzenblad perceel 2'!#REF!,'Prijzenblad perceel 2'!#REF!,"niet bekend",0)</f>
        <v>#NAME?</v>
      </c>
    </row>
    <row r="603" spans="1:4">
      <c r="A603">
        <v>33508</v>
      </c>
      <c r="B603" t="s">
        <v>312</v>
      </c>
      <c r="C603">
        <v>8</v>
      </c>
      <c r="D603" t="e">
        <f ca="1">_xlfn.XLOOKUP(A603,'Prijzenblad perceel 2'!#REF!,'Prijzenblad perceel 2'!#REF!,"niet bekend",0)</f>
        <v>#NAME?</v>
      </c>
    </row>
    <row r="604" spans="1:4">
      <c r="A604">
        <v>33508</v>
      </c>
      <c r="B604" t="s">
        <v>312</v>
      </c>
      <c r="C604">
        <v>5</v>
      </c>
      <c r="D604" t="e">
        <f ca="1">_xlfn.XLOOKUP(A604,'Prijzenblad perceel 2'!#REF!,'Prijzenblad perceel 2'!#REF!,"niet bekend",0)</f>
        <v>#NAME?</v>
      </c>
    </row>
    <row r="605" spans="1:4">
      <c r="A605" t="s">
        <v>51</v>
      </c>
      <c r="B605" t="s">
        <v>234</v>
      </c>
      <c r="C605">
        <v>14</v>
      </c>
      <c r="D605" t="e">
        <f ca="1">_xlfn.XLOOKUP(A605,'Prijzenblad perceel 2'!#REF!,'Prijzenblad perceel 2'!#REF!,"niet bekend",0)</f>
        <v>#NAME?</v>
      </c>
    </row>
    <row r="606" spans="1:4">
      <c r="A606" t="s">
        <v>51</v>
      </c>
      <c r="B606" t="s">
        <v>235</v>
      </c>
      <c r="C606">
        <v>8</v>
      </c>
      <c r="D606" t="e">
        <f ca="1">_xlfn.XLOOKUP(A606,'Prijzenblad perceel 2'!#REF!,'Prijzenblad perceel 2'!#REF!,"niet bekend",0)</f>
        <v>#NAME?</v>
      </c>
    </row>
    <row r="607" spans="1:4">
      <c r="A607">
        <v>33508</v>
      </c>
      <c r="B607" t="s">
        <v>312</v>
      </c>
      <c r="C607">
        <v>7</v>
      </c>
      <c r="D607" t="e">
        <f ca="1">_xlfn.XLOOKUP(A607,'Prijzenblad perceel 2'!#REF!,'Prijzenblad perceel 2'!#REF!,"niet bekend",0)</f>
        <v>#NAME?</v>
      </c>
    </row>
    <row r="608" spans="1:4">
      <c r="A608">
        <v>123901</v>
      </c>
      <c r="B608" t="s">
        <v>428</v>
      </c>
      <c r="C608">
        <v>193</v>
      </c>
      <c r="D608" t="e">
        <f ca="1">_xlfn.XLOOKUP(A608,'Prijzenblad perceel 2'!#REF!,'Prijzenblad perceel 2'!#REF!,"niet bekend",0)</f>
        <v>#NAME?</v>
      </c>
    </row>
    <row r="609" spans="1:4">
      <c r="A609">
        <v>123902</v>
      </c>
      <c r="B609" t="s">
        <v>330</v>
      </c>
      <c r="C609">
        <v>10</v>
      </c>
      <c r="D609" t="e">
        <f ca="1">_xlfn.XLOOKUP(A609,'Prijzenblad perceel 2'!#REF!,'Prijzenblad perceel 2'!#REF!,"niet bekend",0)</f>
        <v>#NAME?</v>
      </c>
    </row>
    <row r="610" spans="1:4">
      <c r="A610">
        <v>123904</v>
      </c>
      <c r="B610" t="s">
        <v>415</v>
      </c>
      <c r="C610">
        <v>25</v>
      </c>
      <c r="D610" t="e">
        <f ca="1">_xlfn.XLOOKUP(A610,'Prijzenblad perceel 2'!#REF!,'Prijzenblad perceel 2'!#REF!,"niet bekend",0)</f>
        <v>#NAME?</v>
      </c>
    </row>
    <row r="611" spans="1:4">
      <c r="A611">
        <v>123988</v>
      </c>
      <c r="B611" t="s">
        <v>408</v>
      </c>
      <c r="C611">
        <v>21</v>
      </c>
      <c r="D611" t="e">
        <f ca="1">_xlfn.XLOOKUP(A611,'Prijzenblad perceel 2'!#REF!,'Prijzenblad perceel 2'!#REF!,"niet bekend",0)</f>
        <v>#NAME?</v>
      </c>
    </row>
    <row r="612" spans="1:4">
      <c r="A612" t="s">
        <v>784</v>
      </c>
      <c r="B612" t="s">
        <v>429</v>
      </c>
      <c r="C612">
        <v>12</v>
      </c>
      <c r="D612" t="e">
        <f ca="1">_xlfn.XLOOKUP(A612,'Prijzenblad perceel 2'!#REF!,'Prijzenblad perceel 2'!#REF!,"niet bekend",0)</f>
        <v>#NAME?</v>
      </c>
    </row>
    <row r="613" spans="1:4">
      <c r="A613" t="s">
        <v>784</v>
      </c>
      <c r="B613" t="s">
        <v>429</v>
      </c>
      <c r="C613">
        <v>12</v>
      </c>
      <c r="D613" t="e">
        <f ca="1">_xlfn.XLOOKUP(A613,'Prijzenblad perceel 2'!#REF!,'Prijzenblad perceel 2'!#REF!,"niet bekend",0)</f>
        <v>#NAME?</v>
      </c>
    </row>
    <row r="614" spans="1:4">
      <c r="A614" t="s">
        <v>784</v>
      </c>
      <c r="B614" t="s">
        <v>429</v>
      </c>
      <c r="C614">
        <v>12</v>
      </c>
      <c r="D614" t="e">
        <f ca="1">_xlfn.XLOOKUP(A614,'Prijzenblad perceel 2'!#REF!,'Prijzenblad perceel 2'!#REF!,"niet bekend",0)</f>
        <v>#NAME?</v>
      </c>
    </row>
    <row r="615" spans="1:4">
      <c r="A615" t="s">
        <v>535</v>
      </c>
      <c r="B615" t="s">
        <v>154</v>
      </c>
      <c r="C615">
        <v>32</v>
      </c>
      <c r="D615" t="e">
        <f ca="1">_xlfn.XLOOKUP(A615,'Prijzenblad perceel 2'!#REF!,'Prijzenblad perceel 2'!#REF!,"niet bekend",0)</f>
        <v>#NAME?</v>
      </c>
    </row>
    <row r="616" spans="1:4">
      <c r="A616">
        <v>31513</v>
      </c>
      <c r="B616" t="s">
        <v>402</v>
      </c>
      <c r="C616">
        <v>50</v>
      </c>
      <c r="D616" t="e">
        <f ca="1">_xlfn.XLOOKUP(A616,'Prijzenblad perceel 2'!#REF!,'Prijzenblad perceel 2'!#REF!,"niet bekend",0)</f>
        <v>#NAME?</v>
      </c>
    </row>
    <row r="617" spans="1:4">
      <c r="A617">
        <v>31610</v>
      </c>
      <c r="B617" t="s">
        <v>332</v>
      </c>
      <c r="C617">
        <v>15</v>
      </c>
      <c r="D617" t="e">
        <f ca="1">_xlfn.XLOOKUP(A617,'Prijzenblad perceel 2'!#REF!,'Prijzenblad perceel 2'!#REF!,"niet bekend",0)</f>
        <v>#NAME?</v>
      </c>
    </row>
    <row r="618" spans="1:4">
      <c r="A618">
        <v>32107</v>
      </c>
      <c r="B618" t="s">
        <v>410</v>
      </c>
      <c r="C618">
        <v>24</v>
      </c>
      <c r="D618" t="e">
        <f ca="1">_xlfn.XLOOKUP(A618,'Prijzenblad perceel 2'!#REF!,'Prijzenblad perceel 2'!#REF!,"niet bekend",0)</f>
        <v>#NAME?</v>
      </c>
    </row>
    <row r="619" spans="1:4">
      <c r="A619">
        <v>32109</v>
      </c>
      <c r="B619" t="s">
        <v>466</v>
      </c>
      <c r="C619">
        <v>24</v>
      </c>
      <c r="D619" t="e">
        <f ca="1">_xlfn.XLOOKUP(A619,'Prijzenblad perceel 2'!#REF!,'Prijzenblad perceel 2'!#REF!,"niet bekend",0)</f>
        <v>#NAME?</v>
      </c>
    </row>
    <row r="620" spans="1:4">
      <c r="A620" t="s">
        <v>535</v>
      </c>
      <c r="B620" t="s">
        <v>154</v>
      </c>
      <c r="C620">
        <v>16</v>
      </c>
      <c r="D620" t="e">
        <f ca="1">_xlfn.XLOOKUP(A620,'Prijzenblad perceel 2'!#REF!,'Prijzenblad perceel 2'!#REF!,"niet bekend",0)</f>
        <v>#NAME?</v>
      </c>
    </row>
    <row r="621" spans="1:4">
      <c r="A621">
        <v>33011</v>
      </c>
      <c r="B621" t="s">
        <v>304</v>
      </c>
      <c r="C621">
        <v>25</v>
      </c>
      <c r="D621" t="e">
        <f ca="1">_xlfn.XLOOKUP(A621,'Prijzenblad perceel 2'!#REF!,'Prijzenblad perceel 2'!#REF!,"niet bekend",0)</f>
        <v>#NAME?</v>
      </c>
    </row>
    <row r="622" spans="1:4">
      <c r="A622">
        <v>33012</v>
      </c>
      <c r="B622" t="s">
        <v>336</v>
      </c>
      <c r="C622">
        <v>45</v>
      </c>
      <c r="D622" t="e">
        <f ca="1">_xlfn.XLOOKUP(A622,'Prijzenblad perceel 2'!#REF!,'Prijzenblad perceel 2'!#REF!,"niet bekend",0)</f>
        <v>#NAME?</v>
      </c>
    </row>
    <row r="623" spans="1:4">
      <c r="A623">
        <v>33013</v>
      </c>
      <c r="B623" t="s">
        <v>337</v>
      </c>
      <c r="C623">
        <v>607</v>
      </c>
      <c r="D623" t="e">
        <f ca="1">_xlfn.XLOOKUP(A623,'Prijzenblad perceel 2'!#REF!,'Prijzenblad perceel 2'!#REF!,"niet bekend",0)</f>
        <v>#NAME?</v>
      </c>
    </row>
    <row r="624" spans="1:4">
      <c r="A624">
        <v>331685</v>
      </c>
      <c r="B624" t="s">
        <v>338</v>
      </c>
      <c r="C624">
        <v>12</v>
      </c>
      <c r="D624" t="e">
        <f ca="1">_xlfn.XLOOKUP(A624,'Prijzenblad perceel 2'!#REF!,'Prijzenblad perceel 2'!#REF!,"niet bekend",0)</f>
        <v>#NAME?</v>
      </c>
    </row>
    <row r="625" spans="1:4">
      <c r="A625">
        <v>331705</v>
      </c>
      <c r="B625" t="s">
        <v>296</v>
      </c>
      <c r="C625">
        <v>25</v>
      </c>
      <c r="D625" t="e">
        <f ca="1">_xlfn.XLOOKUP(A625,'Prijzenblad perceel 2'!#REF!,'Prijzenblad perceel 2'!#REF!,"niet bekend",0)</f>
        <v>#NAME?</v>
      </c>
    </row>
    <row r="626" spans="1:4">
      <c r="A626">
        <v>33189</v>
      </c>
      <c r="B626" t="s">
        <v>430</v>
      </c>
      <c r="C626">
        <v>20</v>
      </c>
      <c r="D626" t="e">
        <f ca="1">_xlfn.XLOOKUP(A626,'Prijzenblad perceel 2'!#REF!,'Prijzenblad perceel 2'!#REF!,"niet bekend",0)</f>
        <v>#NAME?</v>
      </c>
    </row>
    <row r="627" spans="1:4">
      <c r="A627">
        <v>33501</v>
      </c>
      <c r="B627" t="s">
        <v>340</v>
      </c>
      <c r="C627">
        <v>26</v>
      </c>
      <c r="D627" t="e">
        <f ca="1">_xlfn.XLOOKUP(A627,'Prijzenblad perceel 2'!#REF!,'Prijzenblad perceel 2'!#REF!,"niet bekend",0)</f>
        <v>#NAME?</v>
      </c>
    </row>
    <row r="628" spans="1:4">
      <c r="A628">
        <v>31610</v>
      </c>
      <c r="B628" t="s">
        <v>449</v>
      </c>
      <c r="C628">
        <v>10</v>
      </c>
      <c r="D628" t="e">
        <f ca="1">_xlfn.XLOOKUP(A628,'Prijzenblad perceel 2'!#REF!,'Prijzenblad perceel 2'!#REF!,"niet bekend",0)</f>
        <v>#NAME?</v>
      </c>
    </row>
    <row r="629" spans="1:4">
      <c r="A629">
        <v>335116</v>
      </c>
      <c r="B629" t="s">
        <v>409</v>
      </c>
      <c r="C629">
        <v>10</v>
      </c>
      <c r="D629" t="e">
        <f ca="1">_xlfn.XLOOKUP(A629,'Prijzenblad perceel 2'!#REF!,'Prijzenblad perceel 2'!#REF!,"niet bekend",0)</f>
        <v>#NAME?</v>
      </c>
    </row>
    <row r="630" spans="1:4">
      <c r="A630">
        <v>340100</v>
      </c>
      <c r="B630" t="s">
        <v>231</v>
      </c>
      <c r="C630">
        <v>115</v>
      </c>
      <c r="D630" t="e">
        <f ca="1">_xlfn.XLOOKUP(A630,'Prijzenblad perceel 2'!#REF!,'Prijzenblad perceel 2'!#REF!,"niet bekend",0)</f>
        <v>#NAME?</v>
      </c>
    </row>
    <row r="631" spans="1:4">
      <c r="A631">
        <v>35115</v>
      </c>
      <c r="B631" t="s">
        <v>318</v>
      </c>
      <c r="C631">
        <v>5</v>
      </c>
      <c r="D631" t="e">
        <f ca="1">_xlfn.XLOOKUP(A631,'Prijzenblad perceel 2'!#REF!,'Prijzenblad perceel 2'!#REF!,"niet bekend",0)</f>
        <v>#NAME?</v>
      </c>
    </row>
    <row r="632" spans="1:4">
      <c r="A632">
        <v>35140</v>
      </c>
      <c r="B632" t="s">
        <v>299</v>
      </c>
      <c r="C632">
        <v>25</v>
      </c>
      <c r="D632" t="e">
        <f ca="1">_xlfn.XLOOKUP(A632,'Prijzenblad perceel 2'!#REF!,'Prijzenblad perceel 2'!#REF!,"niet bekend",0)</f>
        <v>#NAME?</v>
      </c>
    </row>
    <row r="633" spans="1:4">
      <c r="A633">
        <v>352505</v>
      </c>
      <c r="B633" t="s">
        <v>344</v>
      </c>
      <c r="C633">
        <v>-4</v>
      </c>
      <c r="D633" t="e">
        <f ca="1">_xlfn.XLOOKUP(A633,'Prijzenblad perceel 2'!#REF!,'Prijzenblad perceel 2'!#REF!,"niet bekend",0)</f>
        <v>#NAME?</v>
      </c>
    </row>
    <row r="634" spans="1:4">
      <c r="A634">
        <v>35278</v>
      </c>
      <c r="B634" t="s">
        <v>346</v>
      </c>
      <c r="C634">
        <v>7</v>
      </c>
      <c r="D634" t="e">
        <f ca="1">_xlfn.XLOOKUP(A634,'Prijzenblad perceel 2'!#REF!,'Prijzenblad perceel 2'!#REF!,"niet bekend",0)</f>
        <v>#NAME?</v>
      </c>
    </row>
    <row r="635" spans="1:4">
      <c r="A635">
        <v>35349</v>
      </c>
      <c r="B635" t="s">
        <v>347</v>
      </c>
      <c r="C635">
        <v>20</v>
      </c>
      <c r="D635" t="e">
        <f ca="1">_xlfn.XLOOKUP(A635,'Prijzenblad perceel 2'!#REF!,'Prijzenblad perceel 2'!#REF!,"niet bekend",0)</f>
        <v>#NAME?</v>
      </c>
    </row>
    <row r="636" spans="1:4">
      <c r="A636">
        <v>36760</v>
      </c>
      <c r="B636" t="s">
        <v>349</v>
      </c>
      <c r="C636">
        <v>1</v>
      </c>
      <c r="D636" t="e">
        <f ca="1">_xlfn.XLOOKUP(A636,'Prijzenblad perceel 2'!#REF!,'Prijzenblad perceel 2'!#REF!,"niet bekend",0)</f>
        <v>#NAME?</v>
      </c>
    </row>
    <row r="637" spans="1:4">
      <c r="A637">
        <v>368616</v>
      </c>
      <c r="B637" t="s">
        <v>350</v>
      </c>
      <c r="C637">
        <v>5</v>
      </c>
      <c r="D637" t="e">
        <f ca="1">_xlfn.XLOOKUP(A637,'Prijzenblad perceel 2'!#REF!,'Prijzenblad perceel 2'!#REF!,"niet bekend",0)</f>
        <v>#NAME?</v>
      </c>
    </row>
    <row r="638" spans="1:4">
      <c r="A638">
        <v>38045</v>
      </c>
      <c r="B638" t="s">
        <v>352</v>
      </c>
      <c r="C638">
        <v>10</v>
      </c>
      <c r="D638" t="e">
        <f ca="1">_xlfn.XLOOKUP(A638,'Prijzenblad perceel 2'!#REF!,'Prijzenblad perceel 2'!#REF!,"niet bekend",0)</f>
        <v>#NAME?</v>
      </c>
    </row>
    <row r="639" spans="1:4">
      <c r="A639">
        <v>321115</v>
      </c>
      <c r="B639" t="s">
        <v>295</v>
      </c>
      <c r="C639">
        <v>546</v>
      </c>
      <c r="D639" t="e">
        <f ca="1">_xlfn.XLOOKUP(A639,'Prijzenblad perceel 2'!#REF!,'Prijzenblad perceel 2'!#REF!,"niet bekend",0)</f>
        <v>#NAME?</v>
      </c>
    </row>
    <row r="640" spans="1:4">
      <c r="A640">
        <v>7004691</v>
      </c>
      <c r="B640" t="s">
        <v>454</v>
      </c>
      <c r="C640">
        <v>11</v>
      </c>
      <c r="D640" t="e">
        <f ca="1">_xlfn.XLOOKUP(A640,'Prijzenblad perceel 2'!#REF!,'Prijzenblad perceel 2'!#REF!,"niet bekend",0)</f>
        <v>#NAME?</v>
      </c>
    </row>
    <row r="641" spans="1:4">
      <c r="A641" t="s">
        <v>7</v>
      </c>
      <c r="B641" t="s">
        <v>130</v>
      </c>
      <c r="C641">
        <v>7</v>
      </c>
      <c r="D641" t="e">
        <f ca="1">_xlfn.XLOOKUP(A641,'Prijzenblad perceel 2'!#REF!,'Prijzenblad perceel 2'!#REF!,"niet bekend",0)</f>
        <v>#NAME?</v>
      </c>
    </row>
    <row r="642" spans="1:4">
      <c r="A642" t="s">
        <v>470</v>
      </c>
      <c r="B642" t="s">
        <v>471</v>
      </c>
      <c r="C642">
        <v>1</v>
      </c>
      <c r="D642" t="e">
        <f ca="1">_xlfn.XLOOKUP(A642,'Prijzenblad perceel 2'!#REF!,'Prijzenblad perceel 2'!#REF!,"niet bekend",0)</f>
        <v>#NAME?</v>
      </c>
    </row>
    <row r="643" spans="1:4">
      <c r="A643" t="s">
        <v>131</v>
      </c>
      <c r="B643" t="s">
        <v>361</v>
      </c>
      <c r="C643">
        <v>4</v>
      </c>
      <c r="D643" t="e">
        <f ca="1">_xlfn.XLOOKUP(A643,'Prijzenblad perceel 2'!#REF!,'Prijzenblad perceel 2'!#REF!,"niet bekend",0)</f>
        <v>#NAME?</v>
      </c>
    </row>
    <row r="644" spans="1:4">
      <c r="A644">
        <v>321115</v>
      </c>
      <c r="B644" t="s">
        <v>407</v>
      </c>
      <c r="C644">
        <v>20</v>
      </c>
      <c r="D644" t="e">
        <f ca="1">_xlfn.XLOOKUP(A644,'Prijzenblad perceel 2'!#REF!,'Prijzenblad perceel 2'!#REF!,"niet bekend",0)</f>
        <v>#NAME?</v>
      </c>
    </row>
    <row r="645" spans="1:4">
      <c r="A645" t="s">
        <v>2</v>
      </c>
      <c r="B645" t="s">
        <v>135</v>
      </c>
      <c r="C645">
        <v>5</v>
      </c>
      <c r="D645" t="e">
        <f ca="1">_xlfn.XLOOKUP(A645,'Prijzenblad perceel 2'!#REF!,'Prijzenblad perceel 2'!#REF!,"niet bekend",0)</f>
        <v>#NAME?</v>
      </c>
    </row>
    <row r="646" spans="1:4">
      <c r="A646" t="s">
        <v>138</v>
      </c>
      <c r="B646" t="s">
        <v>363</v>
      </c>
      <c r="C646">
        <v>6</v>
      </c>
      <c r="D646" t="e">
        <f ca="1">_xlfn.XLOOKUP(A646,'Prijzenblad perceel 2'!#REF!,'Prijzenblad perceel 2'!#REF!,"niet bekend",0)</f>
        <v>#NAME?</v>
      </c>
    </row>
    <row r="647" spans="1:4">
      <c r="A647" t="s">
        <v>456</v>
      </c>
      <c r="B647" t="s">
        <v>457</v>
      </c>
      <c r="C647">
        <v>50</v>
      </c>
      <c r="D647" t="e">
        <f ca="1">_xlfn.XLOOKUP(A647,'Prijzenblad perceel 2'!#REF!,'Prijzenblad perceel 2'!#REF!,"niet bekend",0)</f>
        <v>#NAME?</v>
      </c>
    </row>
    <row r="648" spans="1:4">
      <c r="A648">
        <v>321115</v>
      </c>
      <c r="B648" t="s">
        <v>407</v>
      </c>
      <c r="C648">
        <v>290</v>
      </c>
      <c r="D648" t="e">
        <f ca="1">_xlfn.XLOOKUP(A648,'Prijzenblad perceel 2'!#REF!,'Prijzenblad perceel 2'!#REF!,"niet bekend",0)</f>
        <v>#NAME?</v>
      </c>
    </row>
    <row r="649" spans="1:4">
      <c r="A649" t="s">
        <v>47</v>
      </c>
      <c r="B649" t="s">
        <v>366</v>
      </c>
      <c r="C649">
        <v>585</v>
      </c>
      <c r="D649" t="e">
        <f ca="1">_xlfn.XLOOKUP(A649,'Prijzenblad perceel 2'!#REF!,'Prijzenblad perceel 2'!#REF!,"niet bekend",0)</f>
        <v>#NAME?</v>
      </c>
    </row>
    <row r="650" spans="1:4">
      <c r="A650" t="s">
        <v>47</v>
      </c>
      <c r="B650" t="s">
        <v>367</v>
      </c>
      <c r="C650">
        <v>429</v>
      </c>
      <c r="D650" t="e">
        <f ca="1">_xlfn.XLOOKUP(A650,'Prijzenblad perceel 2'!#REF!,'Prijzenblad perceel 2'!#REF!,"niet bekend",0)</f>
        <v>#NAME?</v>
      </c>
    </row>
    <row r="651" spans="1:4">
      <c r="A651" t="s">
        <v>47</v>
      </c>
      <c r="B651" t="s">
        <v>368</v>
      </c>
      <c r="C651">
        <v>136</v>
      </c>
      <c r="D651" t="e">
        <f ca="1">_xlfn.XLOOKUP(A651,'Prijzenblad perceel 2'!#REF!,'Prijzenblad perceel 2'!#REF!,"niet bekend",0)</f>
        <v>#NAME?</v>
      </c>
    </row>
    <row r="652" spans="1:4">
      <c r="A652" t="s">
        <v>47</v>
      </c>
      <c r="B652" t="s">
        <v>369</v>
      </c>
      <c r="C652">
        <v>834</v>
      </c>
      <c r="D652" t="e">
        <f ca="1">_xlfn.XLOOKUP(A652,'Prijzenblad perceel 2'!#REF!,'Prijzenblad perceel 2'!#REF!,"niet bekend",0)</f>
        <v>#NAME?</v>
      </c>
    </row>
    <row r="653" spans="1:4">
      <c r="A653" t="s">
        <v>47</v>
      </c>
      <c r="B653" t="s">
        <v>472</v>
      </c>
      <c r="C653">
        <v>10</v>
      </c>
      <c r="D653" t="e">
        <f ca="1">_xlfn.XLOOKUP(A653,'Prijzenblad perceel 2'!#REF!,'Prijzenblad perceel 2'!#REF!,"niet bekend",0)</f>
        <v>#NAME?</v>
      </c>
    </row>
    <row r="654" spans="1:4">
      <c r="A654" t="s">
        <v>212</v>
      </c>
      <c r="B654" t="s">
        <v>371</v>
      </c>
      <c r="C654">
        <v>1</v>
      </c>
      <c r="D654" t="e">
        <f ca="1">_xlfn.XLOOKUP(A654,'Prijzenblad perceel 2'!#REF!,'Prijzenblad perceel 2'!#REF!,"niet bekend",0)</f>
        <v>#NAME?</v>
      </c>
    </row>
    <row r="655" spans="1:4">
      <c r="A655" t="s">
        <v>473</v>
      </c>
      <c r="B655" t="s">
        <v>474</v>
      </c>
      <c r="C655">
        <v>1</v>
      </c>
      <c r="D655" t="e">
        <f ca="1">_xlfn.XLOOKUP(A655,'Prijzenblad perceel 2'!#REF!,'Prijzenblad perceel 2'!#REF!,"niet bekend",0)</f>
        <v>#NAME?</v>
      </c>
    </row>
    <row r="656" spans="1:4">
      <c r="A656" t="s">
        <v>243</v>
      </c>
      <c r="B656" t="s">
        <v>245</v>
      </c>
      <c r="C656">
        <v>4</v>
      </c>
      <c r="D656" t="e">
        <f ca="1">_xlfn.XLOOKUP(A656,'Prijzenblad perceel 2'!#REF!,'Prijzenblad perceel 2'!#REF!,"niet bekend",0)</f>
        <v>#NAME?</v>
      </c>
    </row>
    <row r="657" spans="1:4">
      <c r="A657" t="s">
        <v>373</v>
      </c>
      <c r="B657" t="s">
        <v>374</v>
      </c>
      <c r="C657">
        <v>10</v>
      </c>
      <c r="D657" t="e">
        <f ca="1">_xlfn.XLOOKUP(A657,'Prijzenblad perceel 2'!#REF!,'Prijzenblad perceel 2'!#REF!,"niet bekend",0)</f>
        <v>#NAME?</v>
      </c>
    </row>
    <row r="658" spans="1:4">
      <c r="A658" t="s">
        <v>32</v>
      </c>
      <c r="B658" t="s">
        <v>439</v>
      </c>
      <c r="C658">
        <v>20</v>
      </c>
      <c r="D658" t="e">
        <f ca="1">_xlfn.XLOOKUP(A658,'Prijzenblad perceel 2'!#REF!,'Prijzenblad perceel 2'!#REF!,"niet bekend",0)</f>
        <v>#NAME?</v>
      </c>
    </row>
    <row r="659" spans="1:4">
      <c r="A659">
        <v>321115</v>
      </c>
      <c r="B659" t="s">
        <v>467</v>
      </c>
      <c r="C659">
        <v>50</v>
      </c>
      <c r="D659" t="e">
        <f ca="1">_xlfn.XLOOKUP(A659,'Prijzenblad perceel 2'!#REF!,'Prijzenblad perceel 2'!#REF!,"niet bekend",0)</f>
        <v>#NAME?</v>
      </c>
    </row>
    <row r="660" spans="1:4">
      <c r="A660" t="s">
        <v>28</v>
      </c>
      <c r="B660" t="s">
        <v>459</v>
      </c>
      <c r="C660">
        <v>3</v>
      </c>
      <c r="D660" t="e">
        <f ca="1">_xlfn.XLOOKUP(A660,'Prijzenblad perceel 2'!#REF!,'Prijzenblad perceel 2'!#REF!,"niet bekend",0)</f>
        <v>#NAME?</v>
      </c>
    </row>
    <row r="661" spans="1:4">
      <c r="A661" t="s">
        <v>26</v>
      </c>
      <c r="B661" t="s">
        <v>476</v>
      </c>
      <c r="C661">
        <v>1</v>
      </c>
      <c r="D661" t="e">
        <f ca="1">_xlfn.XLOOKUP(A661,'Prijzenblad perceel 2'!#REF!,'Prijzenblad perceel 2'!#REF!,"niet bekend",0)</f>
        <v>#NAME?</v>
      </c>
    </row>
    <row r="662" spans="1:4">
      <c r="A662" t="s">
        <v>603</v>
      </c>
      <c r="B662" t="s">
        <v>203</v>
      </c>
      <c r="C662">
        <v>5</v>
      </c>
      <c r="D662" t="e">
        <f ca="1">_xlfn.XLOOKUP(A662,'Prijzenblad perceel 2'!#REF!,'Prijzenblad perceel 2'!#REF!,"niet bekend",0)</f>
        <v>#NAME?</v>
      </c>
    </row>
    <row r="663" spans="1:4">
      <c r="A663" t="s">
        <v>30</v>
      </c>
      <c r="B663" t="s">
        <v>406</v>
      </c>
      <c r="C663">
        <v>9</v>
      </c>
      <c r="D663" t="e">
        <f ca="1">_xlfn.XLOOKUP(A663,'Prijzenblad perceel 2'!#REF!,'Prijzenblad perceel 2'!#REF!,"niet bekend",0)</f>
        <v>#NAME?</v>
      </c>
    </row>
    <row r="664" spans="1:4">
      <c r="A664" t="s">
        <v>188</v>
      </c>
      <c r="B664" t="s">
        <v>477</v>
      </c>
      <c r="C664">
        <v>6</v>
      </c>
      <c r="D664" t="e">
        <f ca="1">_xlfn.XLOOKUP(A664,'Prijzenblad perceel 2'!#REF!,'Prijzenblad perceel 2'!#REF!,"niet bekend",0)</f>
        <v>#NAME?</v>
      </c>
    </row>
    <row r="665" spans="1:4">
      <c r="A665" t="s">
        <v>186</v>
      </c>
      <c r="B665" t="s">
        <v>478</v>
      </c>
      <c r="C665">
        <v>7</v>
      </c>
      <c r="D665" t="e">
        <f ca="1">_xlfn.XLOOKUP(A665,'Prijzenblad perceel 2'!#REF!,'Prijzenblad perceel 2'!#REF!,"niet bekend",0)</f>
        <v>#NAME?</v>
      </c>
    </row>
    <row r="666" spans="1:4">
      <c r="A666" t="s">
        <v>146</v>
      </c>
      <c r="B666" t="s">
        <v>385</v>
      </c>
      <c r="C666">
        <v>1</v>
      </c>
      <c r="D666" t="e">
        <f ca="1">_xlfn.XLOOKUP(A666,'Prijzenblad perceel 2'!#REF!,'Prijzenblad perceel 2'!#REF!,"niet bekend",0)</f>
        <v>#NAME?</v>
      </c>
    </row>
    <row r="667" spans="1:4">
      <c r="A667" t="s">
        <v>479</v>
      </c>
      <c r="B667" t="s">
        <v>480</v>
      </c>
      <c r="C667">
        <v>2</v>
      </c>
      <c r="D667" t="e">
        <f ca="1">_xlfn.XLOOKUP(A667,'Prijzenblad perceel 2'!#REF!,'Prijzenblad perceel 2'!#REF!,"niet bekend",0)</f>
        <v>#NAME?</v>
      </c>
    </row>
    <row r="668" spans="1:4">
      <c r="A668" t="s">
        <v>481</v>
      </c>
      <c r="B668" t="s">
        <v>334</v>
      </c>
      <c r="C668">
        <v>25</v>
      </c>
      <c r="D668" t="e">
        <f ca="1">_xlfn.XLOOKUP(A668,'Prijzenblad perceel 2'!#REF!,'Prijzenblad perceel 2'!#REF!,"niet bekend",0)</f>
        <v>#NAME?</v>
      </c>
    </row>
    <row r="669" spans="1:4">
      <c r="A669" t="s">
        <v>11</v>
      </c>
      <c r="B669" t="s">
        <v>482</v>
      </c>
      <c r="C669">
        <v>2</v>
      </c>
      <c r="D669" t="e">
        <f ca="1">_xlfn.XLOOKUP(A669,'Prijzenblad perceel 2'!#REF!,'Prijzenblad perceel 2'!#REF!,"niet bekend",0)</f>
        <v>#NAME?</v>
      </c>
    </row>
    <row r="670" spans="1:4">
      <c r="A670" t="s">
        <v>53</v>
      </c>
      <c r="B670" t="s">
        <v>388</v>
      </c>
      <c r="C670">
        <v>27</v>
      </c>
      <c r="D670" t="e">
        <f ca="1">_xlfn.XLOOKUP(A670,'Prijzenblad perceel 2'!#REF!,'Prijzenblad perceel 2'!#REF!,"niet bekend",0)</f>
        <v>#NAME?</v>
      </c>
    </row>
    <row r="671" spans="1:4">
      <c r="A671" t="s">
        <v>389</v>
      </c>
      <c r="B671" t="s">
        <v>390</v>
      </c>
      <c r="C671">
        <v>1</v>
      </c>
      <c r="D671" t="e">
        <f ca="1">_xlfn.XLOOKUP(A671,'Prijzenblad perceel 2'!#REF!,'Prijzenblad perceel 2'!#REF!,"niet bekend",0)</f>
        <v>#NAME?</v>
      </c>
    </row>
    <row r="672" spans="1:4">
      <c r="A672" t="s">
        <v>483</v>
      </c>
      <c r="B672" t="s">
        <v>484</v>
      </c>
      <c r="C672">
        <v>1</v>
      </c>
      <c r="D672" t="e">
        <f ca="1">_xlfn.XLOOKUP(A672,'Prijzenblad perceel 2'!#REF!,'Prijzenblad perceel 2'!#REF!,"niet bekend",0)</f>
        <v>#NAME?</v>
      </c>
    </row>
    <row r="673" spans="1:4">
      <c r="A673" t="s">
        <v>75</v>
      </c>
      <c r="B673" t="s">
        <v>391</v>
      </c>
      <c r="C673">
        <v>45</v>
      </c>
      <c r="D673" t="e">
        <f ca="1">_xlfn.XLOOKUP(A673,'Prijzenblad perceel 2'!#REF!,'Prijzenblad perceel 2'!#REF!,"niet bekend",0)</f>
        <v>#NAME?</v>
      </c>
    </row>
    <row r="674" spans="1:4">
      <c r="A674" t="s">
        <v>39</v>
      </c>
      <c r="B674" t="s">
        <v>214</v>
      </c>
      <c r="C674">
        <v>1</v>
      </c>
      <c r="D674" t="e">
        <f ca="1">_xlfn.XLOOKUP(A674,'Prijzenblad perceel 2'!#REF!,'Prijzenblad perceel 2'!#REF!,"niet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zoomScale="75" zoomScaleNormal="75" workbookViewId="0">
      <selection activeCell="A6" sqref="A6"/>
    </sheetView>
  </sheetViews>
  <sheetFormatPr defaultRowHeight="14.25"/>
  <cols>
    <col min="1" max="1" width="111.125" customWidth="1"/>
  </cols>
  <sheetData>
    <row r="1" spans="1:1" ht="30">
      <c r="A1" s="50" t="s">
        <v>1242</v>
      </c>
    </row>
    <row r="2" spans="1:1" ht="56.25">
      <c r="A2" s="55" t="s">
        <v>1237</v>
      </c>
    </row>
    <row r="3" spans="1:1">
      <c r="A3" s="63"/>
    </row>
    <row r="4" spans="1:1">
      <c r="A4" s="51" t="s">
        <v>1247</v>
      </c>
    </row>
    <row r="5" spans="1:1">
      <c r="A5" s="52"/>
    </row>
    <row r="6" spans="1:1" ht="22.5">
      <c r="A6" s="51" t="s">
        <v>1254</v>
      </c>
    </row>
    <row r="8" spans="1:1">
      <c r="A8" s="51" t="s">
        <v>1238</v>
      </c>
    </row>
    <row r="9" spans="1:1">
      <c r="A9" s="52"/>
    </row>
    <row r="10" spans="1:1">
      <c r="A10" s="51" t="s">
        <v>1239</v>
      </c>
    </row>
    <row r="12" spans="1:1" ht="22.5">
      <c r="A12" s="53" t="s">
        <v>1240</v>
      </c>
    </row>
    <row r="14" spans="1:1" ht="90">
      <c r="A14" s="51" t="s">
        <v>1246</v>
      </c>
    </row>
    <row r="16" spans="1:1" ht="33.75">
      <c r="A16" s="54" t="s">
        <v>1241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8"/>
  <sheetViews>
    <sheetView zoomScale="75" zoomScaleNormal="75" workbookViewId="0">
      <selection activeCell="A3" sqref="A3"/>
    </sheetView>
  </sheetViews>
  <sheetFormatPr defaultColWidth="9" defaultRowHeight="12.75"/>
  <cols>
    <col min="1" max="1" width="22.75" style="5" customWidth="1"/>
    <col min="2" max="2" width="61.375" style="5" customWidth="1"/>
    <col min="3" max="3" width="82.75" style="5" customWidth="1"/>
    <col min="4" max="4" width="19.75" style="5" customWidth="1"/>
    <col min="5" max="5" width="23.75" style="5" customWidth="1"/>
    <col min="6" max="6" width="19.75" style="5" customWidth="1"/>
    <col min="7" max="7" width="20.625" style="46" bestFit="1" customWidth="1"/>
    <col min="8" max="8" width="12" style="58" customWidth="1"/>
    <col min="9" max="9" width="23" style="58" customWidth="1"/>
    <col min="10" max="16384" width="9" style="5"/>
  </cols>
  <sheetData>
    <row r="1" spans="1:10" s="26" customFormat="1" ht="18">
      <c r="A1" s="24" t="s">
        <v>1152</v>
      </c>
      <c r="B1" s="25"/>
      <c r="C1" s="25"/>
      <c r="D1" s="25"/>
      <c r="E1" s="25"/>
      <c r="F1" s="25"/>
      <c r="G1" s="31"/>
      <c r="H1" s="31"/>
      <c r="I1" s="31"/>
    </row>
    <row r="2" spans="1:10" s="28" customFormat="1" ht="14.25">
      <c r="A2" s="67"/>
      <c r="B2" s="67"/>
      <c r="C2" s="67"/>
      <c r="D2" s="67"/>
      <c r="E2" s="67"/>
      <c r="F2" s="67"/>
      <c r="G2" s="68"/>
      <c r="H2" s="68" t="s">
        <v>1248</v>
      </c>
      <c r="I2" s="68"/>
      <c r="J2" s="64"/>
    </row>
    <row r="3" spans="1:10" s="28" customFormat="1" ht="25.5">
      <c r="A3" s="67" t="s">
        <v>1249</v>
      </c>
      <c r="B3" s="9" t="s">
        <v>1250</v>
      </c>
      <c r="C3" s="30" t="s">
        <v>1251</v>
      </c>
      <c r="D3" s="67"/>
      <c r="E3" s="67"/>
      <c r="F3" s="67"/>
      <c r="G3" s="68"/>
      <c r="H3" s="69"/>
      <c r="I3" s="68"/>
      <c r="J3" s="64"/>
    </row>
    <row r="4" spans="1:10" s="28" customFormat="1" ht="15">
      <c r="A4" s="29"/>
      <c r="B4" s="27"/>
      <c r="C4" s="65"/>
      <c r="D4" s="27"/>
      <c r="E4" s="27"/>
      <c r="F4" s="27"/>
      <c r="G4" s="33"/>
      <c r="H4" s="66"/>
      <c r="I4" s="33"/>
      <c r="J4" s="64"/>
    </row>
    <row r="5" spans="1:10" s="28" customFormat="1" ht="28.5">
      <c r="A5" s="29" t="s">
        <v>811</v>
      </c>
      <c r="B5" s="27" t="s">
        <v>1</v>
      </c>
      <c r="C5" s="27" t="s">
        <v>485</v>
      </c>
      <c r="D5" s="27" t="s">
        <v>486</v>
      </c>
      <c r="E5" s="65" t="s">
        <v>1252</v>
      </c>
      <c r="F5" s="65" t="s">
        <v>1253</v>
      </c>
      <c r="G5" s="33" t="s">
        <v>1227</v>
      </c>
      <c r="H5" s="33" t="s">
        <v>1243</v>
      </c>
      <c r="I5" s="33" t="s">
        <v>1244</v>
      </c>
    </row>
    <row r="6" spans="1:10" ht="15">
      <c r="A6" s="8" t="s">
        <v>819</v>
      </c>
      <c r="B6" s="7"/>
      <c r="C6" s="7"/>
      <c r="D6" s="7"/>
      <c r="E6" s="7"/>
      <c r="F6" s="7"/>
      <c r="G6" s="44"/>
      <c r="H6" s="32"/>
      <c r="I6" s="32"/>
    </row>
    <row r="7" spans="1:10" ht="51">
      <c r="A7" s="6" t="s">
        <v>487</v>
      </c>
      <c r="B7" s="6" t="s">
        <v>134</v>
      </c>
      <c r="C7" s="13" t="s">
        <v>1190</v>
      </c>
      <c r="D7" s="6" t="s">
        <v>488</v>
      </c>
      <c r="E7" s="72"/>
      <c r="F7" s="72"/>
      <c r="G7" s="19">
        <v>113</v>
      </c>
      <c r="H7" s="56">
        <v>0</v>
      </c>
      <c r="I7" s="57">
        <f>G7*H7</f>
        <v>0</v>
      </c>
    </row>
    <row r="8" spans="1:10" ht="38.25">
      <c r="A8" s="6" t="s">
        <v>489</v>
      </c>
      <c r="B8" s="6" t="s">
        <v>4</v>
      </c>
      <c r="C8" s="13" t="s">
        <v>904</v>
      </c>
      <c r="D8" s="6" t="s">
        <v>488</v>
      </c>
      <c r="E8" s="72"/>
      <c r="F8" s="72"/>
      <c r="G8" s="19">
        <v>3</v>
      </c>
      <c r="H8" s="56">
        <v>0</v>
      </c>
      <c r="I8" s="57">
        <f t="shared" ref="I8:I37" si="0">G8*H8</f>
        <v>0</v>
      </c>
    </row>
    <row r="9" spans="1:10" ht="55.5" customHeight="1">
      <c r="A9" s="6" t="s">
        <v>1103</v>
      </c>
      <c r="B9" s="6" t="s">
        <v>1070</v>
      </c>
      <c r="C9" s="13" t="s">
        <v>1204</v>
      </c>
      <c r="D9" s="6" t="s">
        <v>488</v>
      </c>
      <c r="E9" s="72"/>
      <c r="F9" s="72"/>
      <c r="G9" s="19">
        <v>16</v>
      </c>
      <c r="H9" s="56">
        <v>0</v>
      </c>
      <c r="I9" s="57">
        <f t="shared" si="0"/>
        <v>0</v>
      </c>
    </row>
    <row r="10" spans="1:10" s="18" customFormat="1" ht="51">
      <c r="A10" s="17" t="s">
        <v>1104</v>
      </c>
      <c r="B10" s="14" t="s">
        <v>905</v>
      </c>
      <c r="C10" s="14" t="s">
        <v>1132</v>
      </c>
      <c r="D10" s="17" t="s">
        <v>488</v>
      </c>
      <c r="E10" s="73"/>
      <c r="F10" s="73"/>
      <c r="G10" s="19">
        <v>9</v>
      </c>
      <c r="H10" s="56">
        <v>0</v>
      </c>
      <c r="I10" s="57">
        <f t="shared" si="0"/>
        <v>0</v>
      </c>
    </row>
    <row r="11" spans="1:10" s="21" customFormat="1" ht="25.5">
      <c r="A11" s="20" t="s">
        <v>490</v>
      </c>
      <c r="B11" s="14" t="s">
        <v>1091</v>
      </c>
      <c r="C11" s="14" t="s">
        <v>1105</v>
      </c>
      <c r="D11" s="17" t="s">
        <v>488</v>
      </c>
      <c r="E11" s="73"/>
      <c r="F11" s="73"/>
      <c r="G11" s="19">
        <v>19</v>
      </c>
      <c r="H11" s="56">
        <v>0</v>
      </c>
      <c r="I11" s="57">
        <f t="shared" si="0"/>
        <v>0</v>
      </c>
    </row>
    <row r="12" spans="1:10">
      <c r="A12" s="6" t="s">
        <v>491</v>
      </c>
      <c r="B12" s="6" t="s">
        <v>492</v>
      </c>
      <c r="C12" s="6" t="s">
        <v>495</v>
      </c>
      <c r="D12" s="6" t="s">
        <v>488</v>
      </c>
      <c r="E12" s="72"/>
      <c r="F12" s="72"/>
      <c r="G12" s="19">
        <v>11</v>
      </c>
      <c r="H12" s="56">
        <v>0</v>
      </c>
      <c r="I12" s="57">
        <f t="shared" si="0"/>
        <v>0</v>
      </c>
    </row>
    <row r="13" spans="1:10">
      <c r="A13" s="6" t="s">
        <v>493</v>
      </c>
      <c r="B13" s="6" t="s">
        <v>494</v>
      </c>
      <c r="C13" s="6" t="s">
        <v>495</v>
      </c>
      <c r="D13" s="6" t="s">
        <v>488</v>
      </c>
      <c r="E13" s="72"/>
      <c r="F13" s="72"/>
      <c r="G13" s="19">
        <v>11</v>
      </c>
      <c r="H13" s="56">
        <v>0</v>
      </c>
      <c r="I13" s="57">
        <f t="shared" si="0"/>
        <v>0</v>
      </c>
    </row>
    <row r="14" spans="1:10">
      <c r="A14" s="6" t="s">
        <v>496</v>
      </c>
      <c r="B14" s="6" t="s">
        <v>497</v>
      </c>
      <c r="C14" s="6" t="s">
        <v>495</v>
      </c>
      <c r="D14" s="6" t="s">
        <v>488</v>
      </c>
      <c r="E14" s="72"/>
      <c r="F14" s="72"/>
      <c r="G14" s="19">
        <v>4</v>
      </c>
      <c r="H14" s="56">
        <v>0</v>
      </c>
      <c r="I14" s="57">
        <f t="shared" si="0"/>
        <v>0</v>
      </c>
    </row>
    <row r="15" spans="1:10">
      <c r="A15" s="6" t="s">
        <v>498</v>
      </c>
      <c r="B15" s="6" t="s">
        <v>499</v>
      </c>
      <c r="C15" s="6" t="s">
        <v>495</v>
      </c>
      <c r="D15" s="6" t="s">
        <v>488</v>
      </c>
      <c r="E15" s="72"/>
      <c r="F15" s="72"/>
      <c r="G15" s="19">
        <v>4</v>
      </c>
      <c r="H15" s="56">
        <v>0</v>
      </c>
      <c r="I15" s="57">
        <f t="shared" si="0"/>
        <v>0</v>
      </c>
    </row>
    <row r="16" spans="1:10">
      <c r="A16" s="6" t="s">
        <v>500</v>
      </c>
      <c r="B16" s="6" t="s">
        <v>860</v>
      </c>
      <c r="C16" s="6" t="s">
        <v>495</v>
      </c>
      <c r="D16" s="6" t="s">
        <v>488</v>
      </c>
      <c r="E16" s="72"/>
      <c r="F16" s="72"/>
      <c r="G16" s="19">
        <v>70</v>
      </c>
      <c r="H16" s="56">
        <v>0</v>
      </c>
      <c r="I16" s="57">
        <f t="shared" si="0"/>
        <v>0</v>
      </c>
    </row>
    <row r="17" spans="1:9">
      <c r="A17" s="6" t="s">
        <v>501</v>
      </c>
      <c r="B17" s="6" t="s">
        <v>502</v>
      </c>
      <c r="C17" s="6" t="s">
        <v>495</v>
      </c>
      <c r="D17" s="6" t="s">
        <v>488</v>
      </c>
      <c r="E17" s="72"/>
      <c r="F17" s="72"/>
      <c r="G17" s="19">
        <v>70</v>
      </c>
      <c r="H17" s="56">
        <v>0</v>
      </c>
      <c r="I17" s="57">
        <f t="shared" si="0"/>
        <v>0</v>
      </c>
    </row>
    <row r="18" spans="1:9">
      <c r="A18" s="6" t="s">
        <v>503</v>
      </c>
      <c r="B18" s="6" t="s">
        <v>504</v>
      </c>
      <c r="C18" s="6" t="s">
        <v>495</v>
      </c>
      <c r="D18" s="6" t="s">
        <v>488</v>
      </c>
      <c r="E18" s="72"/>
      <c r="F18" s="72"/>
      <c r="G18" s="19">
        <v>20</v>
      </c>
      <c r="H18" s="56">
        <v>0</v>
      </c>
      <c r="I18" s="57">
        <f t="shared" si="0"/>
        <v>0</v>
      </c>
    </row>
    <row r="19" spans="1:9">
      <c r="A19" s="6" t="s">
        <v>505</v>
      </c>
      <c r="B19" s="6" t="s">
        <v>506</v>
      </c>
      <c r="C19" s="6" t="s">
        <v>495</v>
      </c>
      <c r="D19" s="6" t="s">
        <v>488</v>
      </c>
      <c r="E19" s="72"/>
      <c r="F19" s="72"/>
      <c r="G19" s="19">
        <v>20</v>
      </c>
      <c r="H19" s="56">
        <v>0</v>
      </c>
      <c r="I19" s="57">
        <f t="shared" si="0"/>
        <v>0</v>
      </c>
    </row>
    <row r="20" spans="1:9" ht="144.75" customHeight="1">
      <c r="A20" s="6" t="s">
        <v>507</v>
      </c>
      <c r="B20" s="6" t="s">
        <v>906</v>
      </c>
      <c r="C20" s="13" t="s">
        <v>1201</v>
      </c>
      <c r="D20" s="6" t="s">
        <v>488</v>
      </c>
      <c r="E20" s="72"/>
      <c r="F20" s="72"/>
      <c r="G20" s="19">
        <v>120</v>
      </c>
      <c r="H20" s="56">
        <v>0</v>
      </c>
      <c r="I20" s="57">
        <f t="shared" si="0"/>
        <v>0</v>
      </c>
    </row>
    <row r="21" spans="1:9" ht="143.25" customHeight="1">
      <c r="A21" s="6" t="s">
        <v>508</v>
      </c>
      <c r="B21" s="6" t="s">
        <v>906</v>
      </c>
      <c r="C21" s="13" t="s">
        <v>1201</v>
      </c>
      <c r="D21" s="6" t="s">
        <v>488</v>
      </c>
      <c r="E21" s="72"/>
      <c r="F21" s="72"/>
      <c r="G21" s="19">
        <v>120</v>
      </c>
      <c r="H21" s="56">
        <v>0</v>
      </c>
      <c r="I21" s="57">
        <f t="shared" si="0"/>
        <v>0</v>
      </c>
    </row>
    <row r="22" spans="1:9">
      <c r="A22" s="6" t="s">
        <v>509</v>
      </c>
      <c r="B22" s="6" t="s">
        <v>510</v>
      </c>
      <c r="C22" s="14" t="s">
        <v>1115</v>
      </c>
      <c r="D22" s="6" t="s">
        <v>511</v>
      </c>
      <c r="E22" s="72"/>
      <c r="F22" s="72"/>
      <c r="G22" s="19">
        <v>98</v>
      </c>
      <c r="H22" s="56">
        <v>0</v>
      </c>
      <c r="I22" s="57">
        <f t="shared" si="0"/>
        <v>0</v>
      </c>
    </row>
    <row r="23" spans="1:9">
      <c r="A23" s="6" t="s">
        <v>512</v>
      </c>
      <c r="B23" s="6" t="s">
        <v>513</v>
      </c>
      <c r="C23" s="14" t="s">
        <v>1115</v>
      </c>
      <c r="D23" s="6" t="s">
        <v>511</v>
      </c>
      <c r="E23" s="72"/>
      <c r="F23" s="72"/>
      <c r="G23" s="19">
        <v>98</v>
      </c>
      <c r="H23" s="56">
        <v>0</v>
      </c>
      <c r="I23" s="57">
        <f t="shared" si="0"/>
        <v>0</v>
      </c>
    </row>
    <row r="24" spans="1:9">
      <c r="A24" s="6" t="s">
        <v>514</v>
      </c>
      <c r="B24" s="6" t="s">
        <v>515</v>
      </c>
      <c r="C24" s="14" t="s">
        <v>1115</v>
      </c>
      <c r="D24" s="6" t="s">
        <v>511</v>
      </c>
      <c r="E24" s="72"/>
      <c r="F24" s="72"/>
      <c r="G24" s="19">
        <v>44</v>
      </c>
      <c r="H24" s="56">
        <v>0</v>
      </c>
      <c r="I24" s="57">
        <f t="shared" si="0"/>
        <v>0</v>
      </c>
    </row>
    <row r="25" spans="1:9">
      <c r="A25" s="6" t="s">
        <v>516</v>
      </c>
      <c r="B25" s="6" t="s">
        <v>517</v>
      </c>
      <c r="C25" s="14" t="s">
        <v>1115</v>
      </c>
      <c r="D25" s="6" t="s">
        <v>511</v>
      </c>
      <c r="E25" s="72"/>
      <c r="F25" s="72"/>
      <c r="G25" s="19">
        <v>44</v>
      </c>
      <c r="H25" s="56">
        <v>0</v>
      </c>
      <c r="I25" s="57">
        <f t="shared" si="0"/>
        <v>0</v>
      </c>
    </row>
    <row r="26" spans="1:9">
      <c r="A26" s="6" t="s">
        <v>518</v>
      </c>
      <c r="B26" s="6" t="s">
        <v>10</v>
      </c>
      <c r="C26" s="6" t="s">
        <v>1116</v>
      </c>
      <c r="D26" s="6" t="s">
        <v>488</v>
      </c>
      <c r="E26" s="72"/>
      <c r="F26" s="72"/>
      <c r="G26" s="19">
        <v>79</v>
      </c>
      <c r="H26" s="56">
        <v>0</v>
      </c>
      <c r="I26" s="57">
        <f t="shared" si="0"/>
        <v>0</v>
      </c>
    </row>
    <row r="27" spans="1:9">
      <c r="A27" s="6" t="s">
        <v>519</v>
      </c>
      <c r="B27" s="6" t="s">
        <v>520</v>
      </c>
      <c r="C27" s="6" t="s">
        <v>1116</v>
      </c>
      <c r="D27" s="6" t="s">
        <v>488</v>
      </c>
      <c r="E27" s="72"/>
      <c r="F27" s="72"/>
      <c r="G27" s="19">
        <v>79</v>
      </c>
      <c r="H27" s="56">
        <v>0</v>
      </c>
      <c r="I27" s="57">
        <f t="shared" si="0"/>
        <v>0</v>
      </c>
    </row>
    <row r="28" spans="1:9">
      <c r="A28" s="6" t="s">
        <v>521</v>
      </c>
      <c r="B28" s="6" t="s">
        <v>522</v>
      </c>
      <c r="C28" s="6" t="s">
        <v>1116</v>
      </c>
      <c r="D28" s="6" t="s">
        <v>488</v>
      </c>
      <c r="E28" s="72"/>
      <c r="F28" s="72"/>
      <c r="G28" s="19">
        <v>27</v>
      </c>
      <c r="H28" s="56">
        <v>0</v>
      </c>
      <c r="I28" s="57">
        <f t="shared" si="0"/>
        <v>0</v>
      </c>
    </row>
    <row r="29" spans="1:9">
      <c r="A29" s="6" t="s">
        <v>523</v>
      </c>
      <c r="B29" s="6" t="s">
        <v>524</v>
      </c>
      <c r="C29" s="6" t="s">
        <v>1116</v>
      </c>
      <c r="D29" s="6" t="s">
        <v>488</v>
      </c>
      <c r="E29" s="72"/>
      <c r="F29" s="72"/>
      <c r="G29" s="19">
        <v>27</v>
      </c>
      <c r="H29" s="56">
        <v>0</v>
      </c>
      <c r="I29" s="57">
        <f t="shared" si="0"/>
        <v>0</v>
      </c>
    </row>
    <row r="30" spans="1:9" s="18" customFormat="1" ht="27.75" customHeight="1">
      <c r="A30" s="20" t="s">
        <v>525</v>
      </c>
      <c r="B30" s="16" t="s">
        <v>908</v>
      </c>
      <c r="C30" s="14" t="s">
        <v>1155</v>
      </c>
      <c r="D30" s="17" t="s">
        <v>488</v>
      </c>
      <c r="E30" s="73"/>
      <c r="F30" s="73"/>
      <c r="G30" s="19">
        <v>176</v>
      </c>
      <c r="H30" s="56">
        <v>0</v>
      </c>
      <c r="I30" s="57">
        <f t="shared" si="0"/>
        <v>0</v>
      </c>
    </row>
    <row r="31" spans="1:9" s="18" customFormat="1" ht="51">
      <c r="A31" s="17" t="s">
        <v>526</v>
      </c>
      <c r="B31" s="14" t="s">
        <v>909</v>
      </c>
      <c r="C31" s="14" t="s">
        <v>1117</v>
      </c>
      <c r="D31" s="17" t="s">
        <v>488</v>
      </c>
      <c r="E31" s="73"/>
      <c r="F31" s="73"/>
      <c r="G31" s="19">
        <v>36</v>
      </c>
      <c r="H31" s="56">
        <v>0</v>
      </c>
      <c r="I31" s="57">
        <f t="shared" si="0"/>
        <v>0</v>
      </c>
    </row>
    <row r="32" spans="1:9">
      <c r="A32" s="6" t="s">
        <v>527</v>
      </c>
      <c r="B32" s="6" t="s">
        <v>528</v>
      </c>
      <c r="C32" s="6" t="s">
        <v>495</v>
      </c>
      <c r="D32" s="6" t="s">
        <v>488</v>
      </c>
      <c r="E32" s="72"/>
      <c r="F32" s="72"/>
      <c r="G32" s="19">
        <v>31</v>
      </c>
      <c r="H32" s="56">
        <v>0</v>
      </c>
      <c r="I32" s="57">
        <f t="shared" si="0"/>
        <v>0</v>
      </c>
    </row>
    <row r="33" spans="1:9">
      <c r="A33" s="6" t="s">
        <v>529</v>
      </c>
      <c r="B33" s="6" t="s">
        <v>530</v>
      </c>
      <c r="C33" s="6" t="s">
        <v>495</v>
      </c>
      <c r="D33" s="6" t="s">
        <v>488</v>
      </c>
      <c r="E33" s="72"/>
      <c r="F33" s="72"/>
      <c r="G33" s="19">
        <v>3</v>
      </c>
      <c r="H33" s="56">
        <v>0</v>
      </c>
      <c r="I33" s="57">
        <f t="shared" si="0"/>
        <v>0</v>
      </c>
    </row>
    <row r="34" spans="1:9">
      <c r="A34" s="6" t="s">
        <v>531</v>
      </c>
      <c r="B34" s="6" t="s">
        <v>532</v>
      </c>
      <c r="C34" s="6" t="s">
        <v>495</v>
      </c>
      <c r="D34" s="6" t="s">
        <v>488</v>
      </c>
      <c r="E34" s="72"/>
      <c r="F34" s="72"/>
      <c r="G34" s="19">
        <v>37</v>
      </c>
      <c r="H34" s="56">
        <v>0</v>
      </c>
      <c r="I34" s="57">
        <f t="shared" si="0"/>
        <v>0</v>
      </c>
    </row>
    <row r="35" spans="1:9">
      <c r="A35" s="6" t="s">
        <v>533</v>
      </c>
      <c r="B35" s="6" t="s">
        <v>534</v>
      </c>
      <c r="C35" s="6" t="s">
        <v>495</v>
      </c>
      <c r="D35" s="6" t="s">
        <v>488</v>
      </c>
      <c r="E35" s="72"/>
      <c r="F35" s="72"/>
      <c r="G35" s="19">
        <v>37</v>
      </c>
      <c r="H35" s="56">
        <v>0</v>
      </c>
      <c r="I35" s="57">
        <f t="shared" si="0"/>
        <v>0</v>
      </c>
    </row>
    <row r="36" spans="1:9" ht="138" customHeight="1">
      <c r="A36" s="6" t="s">
        <v>536</v>
      </c>
      <c r="B36" s="6" t="s">
        <v>907</v>
      </c>
      <c r="C36" s="13" t="s">
        <v>1202</v>
      </c>
      <c r="D36" s="6" t="s">
        <v>488</v>
      </c>
      <c r="E36" s="72"/>
      <c r="F36" s="72"/>
      <c r="G36" s="19">
        <v>30</v>
      </c>
      <c r="H36" s="56">
        <v>0</v>
      </c>
      <c r="I36" s="57">
        <f t="shared" si="0"/>
        <v>0</v>
      </c>
    </row>
    <row r="37" spans="1:9" ht="141" customHeight="1">
      <c r="A37" s="6" t="s">
        <v>537</v>
      </c>
      <c r="B37" s="6" t="s">
        <v>907</v>
      </c>
      <c r="C37" s="13" t="s">
        <v>1202</v>
      </c>
      <c r="D37" s="6" t="s">
        <v>488</v>
      </c>
      <c r="E37" s="72"/>
      <c r="F37" s="72"/>
      <c r="G37" s="19">
        <v>30</v>
      </c>
      <c r="H37" s="56">
        <v>0</v>
      </c>
      <c r="I37" s="57">
        <f t="shared" si="0"/>
        <v>0</v>
      </c>
    </row>
    <row r="38" spans="1:9">
      <c r="A38" s="6" t="s">
        <v>538</v>
      </c>
      <c r="B38" s="6" t="s">
        <v>540</v>
      </c>
      <c r="C38" s="6"/>
      <c r="D38" s="6" t="s">
        <v>488</v>
      </c>
      <c r="E38" s="72"/>
      <c r="F38" s="72"/>
      <c r="G38" s="19">
        <v>35</v>
      </c>
      <c r="H38" s="56">
        <v>0</v>
      </c>
      <c r="I38" s="57">
        <f>G38*H38</f>
        <v>0</v>
      </c>
    </row>
    <row r="39" spans="1:9">
      <c r="A39" s="6" t="s">
        <v>539</v>
      </c>
      <c r="B39" s="6" t="s">
        <v>542</v>
      </c>
      <c r="C39" s="6"/>
      <c r="D39" s="6" t="s">
        <v>488</v>
      </c>
      <c r="E39" s="72"/>
      <c r="F39" s="72"/>
      <c r="G39" s="19">
        <v>20</v>
      </c>
      <c r="H39" s="56">
        <v>0</v>
      </c>
      <c r="I39" s="57">
        <f t="shared" ref="I39:I45" si="1">G39*H39</f>
        <v>0</v>
      </c>
    </row>
    <row r="40" spans="1:9" s="18" customFormat="1">
      <c r="A40" s="6" t="s">
        <v>541</v>
      </c>
      <c r="B40" s="16" t="s">
        <v>943</v>
      </c>
      <c r="C40" s="14" t="s">
        <v>976</v>
      </c>
      <c r="D40" s="17" t="s">
        <v>488</v>
      </c>
      <c r="E40" s="73"/>
      <c r="F40" s="73"/>
      <c r="G40" s="19">
        <v>20</v>
      </c>
      <c r="H40" s="56">
        <v>0</v>
      </c>
      <c r="I40" s="57">
        <f t="shared" si="1"/>
        <v>0</v>
      </c>
    </row>
    <row r="41" spans="1:9" s="18" customFormat="1">
      <c r="A41" s="6" t="s">
        <v>543</v>
      </c>
      <c r="B41" s="16" t="s">
        <v>945</v>
      </c>
      <c r="C41" s="14" t="s">
        <v>1145</v>
      </c>
      <c r="D41" s="17" t="s">
        <v>488</v>
      </c>
      <c r="E41" s="73"/>
      <c r="F41" s="73"/>
      <c r="G41" s="19">
        <v>90</v>
      </c>
      <c r="H41" s="56">
        <v>0</v>
      </c>
      <c r="I41" s="57">
        <f t="shared" si="1"/>
        <v>0</v>
      </c>
    </row>
    <row r="42" spans="1:9" s="18" customFormat="1">
      <c r="A42" s="6" t="s">
        <v>544</v>
      </c>
      <c r="B42" s="16" t="s">
        <v>945</v>
      </c>
      <c r="C42" s="14" t="s">
        <v>1146</v>
      </c>
      <c r="D42" s="17" t="s">
        <v>488</v>
      </c>
      <c r="E42" s="73"/>
      <c r="F42" s="73"/>
      <c r="G42" s="19">
        <v>210</v>
      </c>
      <c r="H42" s="56">
        <v>0</v>
      </c>
      <c r="I42" s="57">
        <f t="shared" si="1"/>
        <v>0</v>
      </c>
    </row>
    <row r="43" spans="1:9" s="18" customFormat="1">
      <c r="A43" s="6" t="s">
        <v>545</v>
      </c>
      <c r="B43" s="16" t="s">
        <v>948</v>
      </c>
      <c r="C43" s="16" t="s">
        <v>1147</v>
      </c>
      <c r="D43" s="17" t="s">
        <v>511</v>
      </c>
      <c r="E43" s="73"/>
      <c r="F43" s="73"/>
      <c r="G43" s="19">
        <v>150</v>
      </c>
      <c r="H43" s="56">
        <v>0</v>
      </c>
      <c r="I43" s="57">
        <f t="shared" si="1"/>
        <v>0</v>
      </c>
    </row>
    <row r="44" spans="1:9" s="18" customFormat="1">
      <c r="A44" s="6" t="s">
        <v>546</v>
      </c>
      <c r="B44" s="16" t="s">
        <v>948</v>
      </c>
      <c r="C44" s="16" t="s">
        <v>1148</v>
      </c>
      <c r="D44" s="17" t="s">
        <v>511</v>
      </c>
      <c r="E44" s="73"/>
      <c r="F44" s="73"/>
      <c r="G44" s="19">
        <v>90</v>
      </c>
      <c r="H44" s="56">
        <v>0</v>
      </c>
      <c r="I44" s="57">
        <f t="shared" si="1"/>
        <v>0</v>
      </c>
    </row>
    <row r="45" spans="1:9" s="18" customFormat="1">
      <c r="A45" s="6" t="s">
        <v>942</v>
      </c>
      <c r="B45" s="14" t="s">
        <v>953</v>
      </c>
      <c r="C45" s="14" t="s">
        <v>1149</v>
      </c>
      <c r="D45" s="17" t="s">
        <v>488</v>
      </c>
      <c r="E45" s="73"/>
      <c r="F45" s="73"/>
      <c r="G45" s="19">
        <v>2</v>
      </c>
      <c r="H45" s="56">
        <v>0</v>
      </c>
      <c r="I45" s="57">
        <f t="shared" si="1"/>
        <v>0</v>
      </c>
    </row>
    <row r="46" spans="1:9" s="18" customFormat="1">
      <c r="A46" s="6" t="s">
        <v>944</v>
      </c>
      <c r="B46" s="16" t="s">
        <v>953</v>
      </c>
      <c r="C46" s="14" t="s">
        <v>1150</v>
      </c>
      <c r="D46" s="17" t="s">
        <v>488</v>
      </c>
      <c r="E46" s="73"/>
      <c r="F46" s="73"/>
      <c r="G46" s="19">
        <v>2</v>
      </c>
      <c r="H46" s="56">
        <v>0</v>
      </c>
      <c r="I46" s="57">
        <f>G46*H46</f>
        <v>0</v>
      </c>
    </row>
    <row r="47" spans="1:9" s="18" customFormat="1">
      <c r="A47" s="6" t="s">
        <v>946</v>
      </c>
      <c r="B47" s="16" t="s">
        <v>958</v>
      </c>
      <c r="C47" s="16" t="s">
        <v>949</v>
      </c>
      <c r="D47" s="17" t="s">
        <v>511</v>
      </c>
      <c r="E47" s="73"/>
      <c r="F47" s="73"/>
      <c r="G47" s="19">
        <v>2</v>
      </c>
      <c r="H47" s="56">
        <v>0</v>
      </c>
      <c r="I47" s="57">
        <f t="shared" ref="I47:I54" si="2">G47*H47</f>
        <v>0</v>
      </c>
    </row>
    <row r="48" spans="1:9" s="18" customFormat="1">
      <c r="A48" s="6" t="s">
        <v>947</v>
      </c>
      <c r="B48" s="16" t="s">
        <v>958</v>
      </c>
      <c r="C48" s="16" t="s">
        <v>951</v>
      </c>
      <c r="D48" s="17" t="s">
        <v>511</v>
      </c>
      <c r="E48" s="73"/>
      <c r="F48" s="73"/>
      <c r="G48" s="19">
        <v>2</v>
      </c>
      <c r="H48" s="56">
        <v>0</v>
      </c>
      <c r="I48" s="57">
        <f t="shared" si="2"/>
        <v>0</v>
      </c>
    </row>
    <row r="49" spans="1:9" s="18" customFormat="1">
      <c r="A49" s="6" t="s">
        <v>950</v>
      </c>
      <c r="B49" s="16" t="s">
        <v>961</v>
      </c>
      <c r="C49" s="14" t="s">
        <v>954</v>
      </c>
      <c r="D49" s="17" t="s">
        <v>488</v>
      </c>
      <c r="E49" s="73"/>
      <c r="F49" s="73"/>
      <c r="G49" s="19">
        <v>7</v>
      </c>
      <c r="H49" s="56">
        <v>0</v>
      </c>
      <c r="I49" s="57">
        <f t="shared" si="2"/>
        <v>0</v>
      </c>
    </row>
    <row r="50" spans="1:9" s="18" customFormat="1">
      <c r="A50" s="6" t="s">
        <v>952</v>
      </c>
      <c r="B50" s="16" t="s">
        <v>961</v>
      </c>
      <c r="C50" s="14" t="s">
        <v>956</v>
      </c>
      <c r="D50" s="17" t="s">
        <v>488</v>
      </c>
      <c r="E50" s="73"/>
      <c r="F50" s="73"/>
      <c r="G50" s="19">
        <v>15</v>
      </c>
      <c r="H50" s="56">
        <v>0</v>
      </c>
      <c r="I50" s="57">
        <f t="shared" si="2"/>
        <v>0</v>
      </c>
    </row>
    <row r="51" spans="1:9" s="18" customFormat="1">
      <c r="A51" s="6" t="s">
        <v>955</v>
      </c>
      <c r="B51" s="16" t="s">
        <v>964</v>
      </c>
      <c r="C51" s="16" t="s">
        <v>949</v>
      </c>
      <c r="D51" s="17" t="s">
        <v>511</v>
      </c>
      <c r="E51" s="73"/>
      <c r="F51" s="73"/>
      <c r="G51" s="19">
        <v>20</v>
      </c>
      <c r="H51" s="56">
        <v>0</v>
      </c>
      <c r="I51" s="57">
        <f t="shared" si="2"/>
        <v>0</v>
      </c>
    </row>
    <row r="52" spans="1:9" s="18" customFormat="1">
      <c r="A52" s="6" t="s">
        <v>957</v>
      </c>
      <c r="B52" s="16" t="s">
        <v>964</v>
      </c>
      <c r="C52" s="16" t="s">
        <v>966</v>
      </c>
      <c r="D52" s="17" t="s">
        <v>511</v>
      </c>
      <c r="E52" s="73"/>
      <c r="F52" s="73"/>
      <c r="G52" s="19">
        <v>2</v>
      </c>
      <c r="H52" s="56">
        <v>0</v>
      </c>
      <c r="I52" s="57">
        <f t="shared" si="2"/>
        <v>0</v>
      </c>
    </row>
    <row r="53" spans="1:9" s="18" customFormat="1">
      <c r="A53" s="6" t="s">
        <v>959</v>
      </c>
      <c r="B53" s="16" t="s">
        <v>967</v>
      </c>
      <c r="C53" s="14" t="s">
        <v>968</v>
      </c>
      <c r="D53" s="17" t="s">
        <v>488</v>
      </c>
      <c r="E53" s="73"/>
      <c r="F53" s="73"/>
      <c r="G53" s="19">
        <v>5</v>
      </c>
      <c r="H53" s="56">
        <v>0</v>
      </c>
      <c r="I53" s="57">
        <f t="shared" si="2"/>
        <v>0</v>
      </c>
    </row>
    <row r="54" spans="1:9" s="18" customFormat="1">
      <c r="A54" s="6" t="s">
        <v>960</v>
      </c>
      <c r="B54" s="16" t="s">
        <v>969</v>
      </c>
      <c r="C54" s="14" t="s">
        <v>970</v>
      </c>
      <c r="D54" s="17" t="s">
        <v>511</v>
      </c>
      <c r="E54" s="73"/>
      <c r="F54" s="73"/>
      <c r="G54" s="19">
        <v>15</v>
      </c>
      <c r="H54" s="56">
        <v>0</v>
      </c>
      <c r="I54" s="57">
        <f t="shared" si="2"/>
        <v>0</v>
      </c>
    </row>
    <row r="55" spans="1:9" s="18" customFormat="1">
      <c r="A55" s="6" t="s">
        <v>962</v>
      </c>
      <c r="B55" s="16" t="s">
        <v>971</v>
      </c>
      <c r="C55" s="14" t="s">
        <v>968</v>
      </c>
      <c r="D55" s="17" t="s">
        <v>488</v>
      </c>
      <c r="E55" s="73"/>
      <c r="F55" s="73"/>
      <c r="G55" s="19">
        <v>2</v>
      </c>
      <c r="H55" s="56">
        <v>0</v>
      </c>
      <c r="I55" s="57">
        <f>G55*H55</f>
        <v>0</v>
      </c>
    </row>
    <row r="56" spans="1:9" s="18" customFormat="1">
      <c r="A56" s="6" t="s">
        <v>963</v>
      </c>
      <c r="B56" s="16" t="s">
        <v>972</v>
      </c>
      <c r="C56" s="14" t="s">
        <v>973</v>
      </c>
      <c r="D56" s="17" t="s">
        <v>511</v>
      </c>
      <c r="E56" s="73"/>
      <c r="F56" s="73"/>
      <c r="G56" s="19">
        <v>4</v>
      </c>
      <c r="H56" s="56">
        <v>0</v>
      </c>
      <c r="I56" s="57">
        <f t="shared" ref="I56:I62" si="3">G56*H56</f>
        <v>0</v>
      </c>
    </row>
    <row r="57" spans="1:9" s="18" customFormat="1">
      <c r="A57" s="6" t="s">
        <v>965</v>
      </c>
      <c r="B57" s="16" t="s">
        <v>974</v>
      </c>
      <c r="C57" s="16" t="s">
        <v>975</v>
      </c>
      <c r="D57" s="17" t="s">
        <v>488</v>
      </c>
      <c r="E57" s="73"/>
      <c r="F57" s="73"/>
      <c r="G57" s="19">
        <v>51</v>
      </c>
      <c r="H57" s="56">
        <v>0</v>
      </c>
      <c r="I57" s="57">
        <f t="shared" si="3"/>
        <v>0</v>
      </c>
    </row>
    <row r="58" spans="1:9" ht="15">
      <c r="A58" s="8" t="s">
        <v>825</v>
      </c>
      <c r="B58" s="7"/>
      <c r="C58" s="7"/>
      <c r="D58" s="7"/>
      <c r="E58" s="71"/>
      <c r="F58" s="71"/>
      <c r="G58" s="44"/>
      <c r="H58" s="44"/>
      <c r="I58" s="44"/>
    </row>
    <row r="59" spans="1:9">
      <c r="A59" s="6" t="s">
        <v>820</v>
      </c>
      <c r="B59" s="6" t="s">
        <v>404</v>
      </c>
      <c r="C59" s="6" t="s">
        <v>1170</v>
      </c>
      <c r="D59" s="6" t="s">
        <v>488</v>
      </c>
      <c r="E59" s="72"/>
      <c r="F59" s="72"/>
      <c r="G59" s="19">
        <v>61</v>
      </c>
      <c r="H59" s="56">
        <v>0</v>
      </c>
      <c r="I59" s="57">
        <f t="shared" si="3"/>
        <v>0</v>
      </c>
    </row>
    <row r="60" spans="1:9">
      <c r="A60" s="6" t="s">
        <v>821</v>
      </c>
      <c r="B60" s="6" t="s">
        <v>482</v>
      </c>
      <c r="C60" s="6" t="s">
        <v>1171</v>
      </c>
      <c r="D60" s="6" t="s">
        <v>488</v>
      </c>
      <c r="E60" s="72"/>
      <c r="F60" s="72"/>
      <c r="G60" s="19">
        <v>10</v>
      </c>
      <c r="H60" s="56">
        <v>0</v>
      </c>
      <c r="I60" s="57">
        <f t="shared" si="3"/>
        <v>0</v>
      </c>
    </row>
    <row r="61" spans="1:9" s="18" customFormat="1">
      <c r="A61" s="6" t="s">
        <v>822</v>
      </c>
      <c r="B61" s="16" t="s">
        <v>910</v>
      </c>
      <c r="C61" s="16" t="s">
        <v>911</v>
      </c>
      <c r="D61" s="17" t="s">
        <v>488</v>
      </c>
      <c r="E61" s="73"/>
      <c r="F61" s="73"/>
      <c r="G61" s="19">
        <v>3</v>
      </c>
      <c r="H61" s="56">
        <v>0</v>
      </c>
      <c r="I61" s="57">
        <f t="shared" si="3"/>
        <v>0</v>
      </c>
    </row>
    <row r="62" spans="1:9" s="18" customFormat="1">
      <c r="A62" s="6" t="s">
        <v>915</v>
      </c>
      <c r="B62" s="16" t="s">
        <v>912</v>
      </c>
      <c r="C62" s="16" t="s">
        <v>913</v>
      </c>
      <c r="D62" s="17" t="s">
        <v>488</v>
      </c>
      <c r="E62" s="73"/>
      <c r="F62" s="73"/>
      <c r="G62" s="19">
        <v>7</v>
      </c>
      <c r="H62" s="56">
        <v>0</v>
      </c>
      <c r="I62" s="57">
        <f t="shared" si="3"/>
        <v>0</v>
      </c>
    </row>
    <row r="63" spans="1:9" s="18" customFormat="1">
      <c r="A63" s="6" t="s">
        <v>917</v>
      </c>
      <c r="B63" s="16" t="s">
        <v>914</v>
      </c>
      <c r="C63" s="16" t="s">
        <v>1172</v>
      </c>
      <c r="D63" s="17" t="s">
        <v>488</v>
      </c>
      <c r="E63" s="73"/>
      <c r="F63" s="73"/>
      <c r="G63" s="19">
        <v>3</v>
      </c>
      <c r="H63" s="56">
        <v>0</v>
      </c>
      <c r="I63" s="57">
        <f>G63*H63</f>
        <v>0</v>
      </c>
    </row>
    <row r="64" spans="1:9" s="18" customFormat="1">
      <c r="A64" s="6" t="s">
        <v>919</v>
      </c>
      <c r="B64" s="16" t="s">
        <v>916</v>
      </c>
      <c r="C64" s="16" t="s">
        <v>1172</v>
      </c>
      <c r="D64" s="17" t="s">
        <v>488</v>
      </c>
      <c r="E64" s="73"/>
      <c r="F64" s="73"/>
      <c r="G64" s="19">
        <v>3</v>
      </c>
      <c r="H64" s="56">
        <v>0</v>
      </c>
      <c r="I64" s="57">
        <f t="shared" ref="I64:I90" si="4">G64*H64</f>
        <v>0</v>
      </c>
    </row>
    <row r="65" spans="1:9" s="18" customFormat="1">
      <c r="A65" s="6" t="s">
        <v>922</v>
      </c>
      <c r="B65" s="16" t="s">
        <v>918</v>
      </c>
      <c r="C65" s="16" t="s">
        <v>1172</v>
      </c>
      <c r="D65" s="17" t="s">
        <v>488</v>
      </c>
      <c r="E65" s="73"/>
      <c r="F65" s="73"/>
      <c r="G65" s="19">
        <v>3</v>
      </c>
      <c r="H65" s="56">
        <v>0</v>
      </c>
      <c r="I65" s="57">
        <f t="shared" si="4"/>
        <v>0</v>
      </c>
    </row>
    <row r="66" spans="1:9" s="18" customFormat="1" ht="25.5">
      <c r="A66" s="6" t="s">
        <v>924</v>
      </c>
      <c r="B66" s="16" t="s">
        <v>920</v>
      </c>
      <c r="C66" s="16" t="s">
        <v>921</v>
      </c>
      <c r="D66" s="17" t="s">
        <v>488</v>
      </c>
      <c r="E66" s="73"/>
      <c r="F66" s="73"/>
      <c r="G66" s="19">
        <v>6</v>
      </c>
      <c r="H66" s="56">
        <v>0</v>
      </c>
      <c r="I66" s="57">
        <f t="shared" si="4"/>
        <v>0</v>
      </c>
    </row>
    <row r="67" spans="1:9" s="18" customFormat="1" ht="25.5">
      <c r="A67" s="6" t="s">
        <v>875</v>
      </c>
      <c r="B67" s="16" t="s">
        <v>923</v>
      </c>
      <c r="C67" s="16" t="s">
        <v>921</v>
      </c>
      <c r="D67" s="17" t="s">
        <v>488</v>
      </c>
      <c r="E67" s="73"/>
      <c r="F67" s="73"/>
      <c r="G67" s="19">
        <v>16</v>
      </c>
      <c r="H67" s="56">
        <v>0</v>
      </c>
      <c r="I67" s="57">
        <f t="shared" si="4"/>
        <v>0</v>
      </c>
    </row>
    <row r="68" spans="1:9" s="18" customFormat="1" ht="25.5">
      <c r="A68" s="6" t="s">
        <v>876</v>
      </c>
      <c r="B68" s="16" t="s">
        <v>925</v>
      </c>
      <c r="C68" s="16" t="s">
        <v>921</v>
      </c>
      <c r="D68" s="17" t="s">
        <v>488</v>
      </c>
      <c r="E68" s="73"/>
      <c r="F68" s="73"/>
      <c r="G68" s="19">
        <v>5</v>
      </c>
      <c r="H68" s="56">
        <v>0</v>
      </c>
      <c r="I68" s="57">
        <f t="shared" si="4"/>
        <v>0</v>
      </c>
    </row>
    <row r="69" spans="1:9" s="18" customFormat="1">
      <c r="A69" s="6" t="s">
        <v>877</v>
      </c>
      <c r="B69" s="16" t="s">
        <v>926</v>
      </c>
      <c r="C69" s="16"/>
      <c r="D69" s="17" t="s">
        <v>488</v>
      </c>
      <c r="E69" s="73"/>
      <c r="F69" s="73"/>
      <c r="G69" s="19">
        <v>2</v>
      </c>
      <c r="H69" s="56">
        <v>0</v>
      </c>
      <c r="I69" s="57">
        <f t="shared" si="4"/>
        <v>0</v>
      </c>
    </row>
    <row r="70" spans="1:9" s="18" customFormat="1">
      <c r="A70" s="6" t="s">
        <v>928</v>
      </c>
      <c r="B70" s="16" t="s">
        <v>927</v>
      </c>
      <c r="C70" s="16"/>
      <c r="D70" s="17" t="s">
        <v>488</v>
      </c>
      <c r="E70" s="73"/>
      <c r="F70" s="73"/>
      <c r="G70" s="19">
        <v>2</v>
      </c>
      <c r="H70" s="56">
        <v>0</v>
      </c>
      <c r="I70" s="57">
        <f t="shared" si="4"/>
        <v>0</v>
      </c>
    </row>
    <row r="71" spans="1:9" s="18" customFormat="1">
      <c r="A71" s="6" t="s">
        <v>930</v>
      </c>
      <c r="B71" s="16" t="s">
        <v>929</v>
      </c>
      <c r="C71" s="16"/>
      <c r="D71" s="17" t="s">
        <v>488</v>
      </c>
      <c r="E71" s="73"/>
      <c r="F71" s="73"/>
      <c r="G71" s="19">
        <v>5</v>
      </c>
      <c r="H71" s="56">
        <v>0</v>
      </c>
      <c r="I71" s="57">
        <f t="shared" si="4"/>
        <v>0</v>
      </c>
    </row>
    <row r="72" spans="1:9" s="18" customFormat="1">
      <c r="A72" s="6" t="s">
        <v>932</v>
      </c>
      <c r="B72" s="16" t="s">
        <v>931</v>
      </c>
      <c r="C72" s="16"/>
      <c r="D72" s="17" t="s">
        <v>488</v>
      </c>
      <c r="E72" s="73"/>
      <c r="F72" s="73"/>
      <c r="G72" s="19">
        <v>2</v>
      </c>
      <c r="H72" s="56">
        <v>0</v>
      </c>
      <c r="I72" s="57">
        <f t="shared" si="4"/>
        <v>0</v>
      </c>
    </row>
    <row r="73" spans="1:9" s="18" customFormat="1">
      <c r="A73" s="6" t="s">
        <v>934</v>
      </c>
      <c r="B73" s="16" t="s">
        <v>933</v>
      </c>
      <c r="C73" s="16"/>
      <c r="D73" s="17" t="s">
        <v>488</v>
      </c>
      <c r="E73" s="73"/>
      <c r="F73" s="73"/>
      <c r="G73" s="19">
        <v>2</v>
      </c>
      <c r="H73" s="56">
        <v>0</v>
      </c>
      <c r="I73" s="57">
        <f t="shared" si="4"/>
        <v>0</v>
      </c>
    </row>
    <row r="74" spans="1:9" s="18" customFormat="1" ht="25.5">
      <c r="A74" s="6" t="s">
        <v>936</v>
      </c>
      <c r="B74" s="16" t="s">
        <v>935</v>
      </c>
      <c r="C74" s="16"/>
      <c r="D74" s="17" t="s">
        <v>488</v>
      </c>
      <c r="E74" s="73"/>
      <c r="F74" s="73"/>
      <c r="G74" s="19">
        <v>2</v>
      </c>
      <c r="H74" s="56">
        <v>0</v>
      </c>
      <c r="I74" s="57">
        <f t="shared" si="4"/>
        <v>0</v>
      </c>
    </row>
    <row r="75" spans="1:9" s="18" customFormat="1" ht="25.5">
      <c r="A75" s="6" t="s">
        <v>938</v>
      </c>
      <c r="B75" s="16" t="s">
        <v>937</v>
      </c>
      <c r="C75" s="16"/>
      <c r="D75" s="17" t="s">
        <v>488</v>
      </c>
      <c r="E75" s="73"/>
      <c r="F75" s="73"/>
      <c r="G75" s="19">
        <v>3</v>
      </c>
      <c r="H75" s="56">
        <v>0</v>
      </c>
      <c r="I75" s="57">
        <f t="shared" si="4"/>
        <v>0</v>
      </c>
    </row>
    <row r="76" spans="1:9" s="18" customFormat="1" ht="25.5">
      <c r="A76" s="6" t="s">
        <v>941</v>
      </c>
      <c r="B76" s="14" t="s">
        <v>939</v>
      </c>
      <c r="C76" s="14" t="s">
        <v>940</v>
      </c>
      <c r="D76" s="17" t="s">
        <v>488</v>
      </c>
      <c r="E76" s="73"/>
      <c r="F76" s="73"/>
      <c r="G76" s="19">
        <v>73</v>
      </c>
      <c r="H76" s="56">
        <v>0</v>
      </c>
      <c r="I76" s="57">
        <f t="shared" si="4"/>
        <v>0</v>
      </c>
    </row>
    <row r="77" spans="1:9" ht="15">
      <c r="A77" s="8" t="s">
        <v>824</v>
      </c>
      <c r="B77" s="7"/>
      <c r="C77" s="7"/>
      <c r="D77" s="7"/>
      <c r="E77" s="71"/>
      <c r="F77" s="71"/>
      <c r="G77" s="44"/>
      <c r="H77" s="7"/>
      <c r="I77" s="44"/>
    </row>
    <row r="78" spans="1:9" ht="86.25" customHeight="1">
      <c r="A78" s="6" t="s">
        <v>554</v>
      </c>
      <c r="B78" s="6" t="s">
        <v>555</v>
      </c>
      <c r="C78" s="13" t="s">
        <v>1134</v>
      </c>
      <c r="D78" s="6" t="s">
        <v>488</v>
      </c>
      <c r="E78" s="72"/>
      <c r="F78" s="72"/>
      <c r="G78" s="19">
        <v>62</v>
      </c>
      <c r="H78" s="56">
        <v>0</v>
      </c>
      <c r="I78" s="57">
        <f t="shared" si="4"/>
        <v>0</v>
      </c>
    </row>
    <row r="79" spans="1:9" s="22" customFormat="1">
      <c r="A79" s="6" t="s">
        <v>823</v>
      </c>
      <c r="B79" s="14" t="s">
        <v>979</v>
      </c>
      <c r="C79" s="14" t="s">
        <v>980</v>
      </c>
      <c r="D79" s="20" t="s">
        <v>488</v>
      </c>
      <c r="E79" s="74"/>
      <c r="F79" s="74"/>
      <c r="G79" s="19">
        <v>61</v>
      </c>
      <c r="H79" s="56">
        <v>0</v>
      </c>
      <c r="I79" s="57">
        <f t="shared" si="4"/>
        <v>0</v>
      </c>
    </row>
    <row r="80" spans="1:9">
      <c r="A80" s="6" t="s">
        <v>556</v>
      </c>
      <c r="B80" s="6" t="s">
        <v>559</v>
      </c>
      <c r="C80" s="6" t="s">
        <v>560</v>
      </c>
      <c r="D80" s="6" t="s">
        <v>488</v>
      </c>
      <c r="E80" s="72"/>
      <c r="F80" s="72"/>
      <c r="G80" s="19">
        <v>6</v>
      </c>
      <c r="H80" s="56">
        <v>0</v>
      </c>
      <c r="I80" s="57">
        <f t="shared" si="4"/>
        <v>0</v>
      </c>
    </row>
    <row r="81" spans="1:9" ht="38.25">
      <c r="A81" s="6" t="s">
        <v>557</v>
      </c>
      <c r="B81" s="6" t="s">
        <v>1118</v>
      </c>
      <c r="C81" s="13" t="s">
        <v>1153</v>
      </c>
      <c r="D81" s="6" t="s">
        <v>488</v>
      </c>
      <c r="E81" s="72"/>
      <c r="F81" s="72"/>
      <c r="G81" s="19">
        <v>98</v>
      </c>
      <c r="H81" s="56">
        <v>0</v>
      </c>
      <c r="I81" s="57">
        <f t="shared" si="4"/>
        <v>0</v>
      </c>
    </row>
    <row r="82" spans="1:9" ht="38.25">
      <c r="A82" s="6" t="s">
        <v>558</v>
      </c>
      <c r="B82" s="6" t="s">
        <v>561</v>
      </c>
      <c r="C82" s="13" t="s">
        <v>1205</v>
      </c>
      <c r="D82" s="6" t="s">
        <v>488</v>
      </c>
      <c r="E82" s="72"/>
      <c r="F82" s="72"/>
      <c r="G82" s="19">
        <v>50</v>
      </c>
      <c r="H82" s="56">
        <v>0</v>
      </c>
      <c r="I82" s="57">
        <f t="shared" si="4"/>
        <v>0</v>
      </c>
    </row>
    <row r="83" spans="1:9" s="18" customFormat="1">
      <c r="A83" s="6" t="s">
        <v>978</v>
      </c>
      <c r="B83" s="16" t="s">
        <v>977</v>
      </c>
      <c r="C83" s="16" t="s">
        <v>1160</v>
      </c>
      <c r="D83" s="17" t="s">
        <v>488</v>
      </c>
      <c r="E83" s="73"/>
      <c r="F83" s="73"/>
      <c r="G83" s="19">
        <v>14</v>
      </c>
      <c r="H83" s="56">
        <v>0</v>
      </c>
      <c r="I83" s="57">
        <f t="shared" si="4"/>
        <v>0</v>
      </c>
    </row>
    <row r="84" spans="1:9">
      <c r="A84" s="6" t="s">
        <v>981</v>
      </c>
      <c r="B84" s="6" t="s">
        <v>319</v>
      </c>
      <c r="C84" s="6" t="s">
        <v>1102</v>
      </c>
      <c r="D84" s="6" t="s">
        <v>488</v>
      </c>
      <c r="E84" s="72"/>
      <c r="F84" s="72"/>
      <c r="G84" s="19">
        <v>1567</v>
      </c>
      <c r="H84" s="56">
        <v>0</v>
      </c>
      <c r="I84" s="57">
        <f t="shared" si="4"/>
        <v>0</v>
      </c>
    </row>
    <row r="85" spans="1:9" ht="15">
      <c r="A85" s="8" t="s">
        <v>826</v>
      </c>
      <c r="B85" s="7"/>
      <c r="C85" s="7"/>
      <c r="D85" s="7"/>
      <c r="E85" s="71"/>
      <c r="F85" s="71"/>
      <c r="G85" s="44"/>
      <c r="H85" s="7"/>
      <c r="I85" s="44"/>
    </row>
    <row r="86" spans="1:9">
      <c r="A86" s="6" t="s">
        <v>562</v>
      </c>
      <c r="B86" s="6" t="s">
        <v>563</v>
      </c>
      <c r="C86" s="6" t="s">
        <v>1161</v>
      </c>
      <c r="D86" s="6" t="s">
        <v>488</v>
      </c>
      <c r="E86" s="72"/>
      <c r="F86" s="72"/>
      <c r="G86" s="19">
        <v>9172</v>
      </c>
      <c r="H86" s="56">
        <v>0</v>
      </c>
      <c r="I86" s="57">
        <f t="shared" si="4"/>
        <v>0</v>
      </c>
    </row>
    <row r="87" spans="1:9">
      <c r="A87" s="6" t="s">
        <v>564</v>
      </c>
      <c r="B87" s="6" t="s">
        <v>565</v>
      </c>
      <c r="C87" s="6" t="s">
        <v>1162</v>
      </c>
      <c r="D87" s="6" t="s">
        <v>488</v>
      </c>
      <c r="E87" s="72"/>
      <c r="F87" s="72"/>
      <c r="G87" s="19">
        <v>26</v>
      </c>
      <c r="H87" s="56">
        <v>0</v>
      </c>
      <c r="I87" s="57">
        <f t="shared" si="4"/>
        <v>0</v>
      </c>
    </row>
    <row r="88" spans="1:9">
      <c r="A88" s="6" t="s">
        <v>566</v>
      </c>
      <c r="B88" s="6" t="s">
        <v>1051</v>
      </c>
      <c r="C88" s="6" t="s">
        <v>1163</v>
      </c>
      <c r="D88" s="6" t="s">
        <v>567</v>
      </c>
      <c r="E88" s="72"/>
      <c r="F88" s="72"/>
      <c r="G88" s="19">
        <v>940</v>
      </c>
      <c r="H88" s="56">
        <v>0</v>
      </c>
      <c r="I88" s="57">
        <f t="shared" si="4"/>
        <v>0</v>
      </c>
    </row>
    <row r="89" spans="1:9" ht="38.25">
      <c r="A89" s="6" t="s">
        <v>568</v>
      </c>
      <c r="B89" s="6" t="s">
        <v>570</v>
      </c>
      <c r="C89" s="13" t="s">
        <v>1164</v>
      </c>
      <c r="D89" s="6" t="s">
        <v>488</v>
      </c>
      <c r="E89" s="72"/>
      <c r="F89" s="72"/>
      <c r="G89" s="19">
        <v>1069</v>
      </c>
      <c r="H89" s="56">
        <v>0</v>
      </c>
      <c r="I89" s="57">
        <f t="shared" si="4"/>
        <v>0</v>
      </c>
    </row>
    <row r="90" spans="1:9">
      <c r="A90" s="6" t="s">
        <v>569</v>
      </c>
      <c r="B90" s="6" t="s">
        <v>572</v>
      </c>
      <c r="C90" s="6" t="s">
        <v>827</v>
      </c>
      <c r="D90" s="6" t="s">
        <v>488</v>
      </c>
      <c r="E90" s="72"/>
      <c r="F90" s="72"/>
      <c r="G90" s="19">
        <v>584</v>
      </c>
      <c r="H90" s="56">
        <v>0</v>
      </c>
      <c r="I90" s="57">
        <f t="shared" si="4"/>
        <v>0</v>
      </c>
    </row>
    <row r="91" spans="1:9">
      <c r="A91" s="6" t="s">
        <v>571</v>
      </c>
      <c r="B91" s="6" t="s">
        <v>575</v>
      </c>
      <c r="C91" s="6" t="s">
        <v>827</v>
      </c>
      <c r="D91" s="6" t="s">
        <v>488</v>
      </c>
      <c r="E91" s="72"/>
      <c r="F91" s="72"/>
      <c r="G91" s="19">
        <v>39</v>
      </c>
      <c r="H91" s="56">
        <v>0</v>
      </c>
      <c r="I91" s="57">
        <f>G91*H91</f>
        <v>0</v>
      </c>
    </row>
    <row r="92" spans="1:9">
      <c r="A92" s="6" t="s">
        <v>574</v>
      </c>
      <c r="B92" s="6" t="s">
        <v>577</v>
      </c>
      <c r="C92" s="6" t="s">
        <v>1158</v>
      </c>
      <c r="D92" s="6" t="s">
        <v>488</v>
      </c>
      <c r="E92" s="72"/>
      <c r="F92" s="72"/>
      <c r="G92" s="19">
        <v>106</v>
      </c>
      <c r="H92" s="56">
        <v>0</v>
      </c>
      <c r="I92" s="57">
        <f t="shared" ref="I92:I103" si="5">G92*H92</f>
        <v>0</v>
      </c>
    </row>
    <row r="93" spans="1:9">
      <c r="A93" s="6" t="s">
        <v>576</v>
      </c>
      <c r="B93" s="6" t="s">
        <v>1052</v>
      </c>
      <c r="C93" s="6" t="s">
        <v>1159</v>
      </c>
      <c r="D93" s="6" t="s">
        <v>488</v>
      </c>
      <c r="E93" s="72"/>
      <c r="F93" s="72"/>
      <c r="G93" s="19">
        <v>9</v>
      </c>
      <c r="H93" s="56">
        <v>0</v>
      </c>
      <c r="I93" s="57">
        <f t="shared" si="5"/>
        <v>0</v>
      </c>
    </row>
    <row r="94" spans="1:9" ht="15">
      <c r="A94" s="8" t="s">
        <v>831</v>
      </c>
      <c r="B94" s="7"/>
      <c r="C94" s="7"/>
      <c r="D94" s="7"/>
      <c r="E94" s="71"/>
      <c r="F94" s="71"/>
      <c r="G94" s="44"/>
      <c r="H94" s="7"/>
      <c r="I94" s="44"/>
    </row>
    <row r="95" spans="1:9" ht="51">
      <c r="A95" s="6" t="s">
        <v>578</v>
      </c>
      <c r="B95" s="6" t="s">
        <v>989</v>
      </c>
      <c r="C95" s="13" t="s">
        <v>1156</v>
      </c>
      <c r="D95" s="6" t="s">
        <v>488</v>
      </c>
      <c r="E95" s="72"/>
      <c r="F95" s="72"/>
      <c r="G95" s="19">
        <v>1215</v>
      </c>
      <c r="H95" s="56">
        <v>0</v>
      </c>
      <c r="I95" s="57">
        <f t="shared" si="5"/>
        <v>0</v>
      </c>
    </row>
    <row r="96" spans="1:9" ht="38.25">
      <c r="A96" s="6" t="s">
        <v>579</v>
      </c>
      <c r="B96" s="6" t="s">
        <v>990</v>
      </c>
      <c r="C96" s="13" t="s">
        <v>1231</v>
      </c>
      <c r="D96" s="6" t="s">
        <v>488</v>
      </c>
      <c r="E96" s="72"/>
      <c r="F96" s="72"/>
      <c r="G96" s="19">
        <v>1691</v>
      </c>
      <c r="H96" s="56">
        <v>0</v>
      </c>
      <c r="I96" s="57">
        <f t="shared" si="5"/>
        <v>0</v>
      </c>
    </row>
    <row r="97" spans="1:9" ht="38.25">
      <c r="A97" s="6" t="s">
        <v>580</v>
      </c>
      <c r="B97" s="6" t="s">
        <v>991</v>
      </c>
      <c r="C97" s="13" t="s">
        <v>1229</v>
      </c>
      <c r="D97" s="6" t="s">
        <v>488</v>
      </c>
      <c r="E97" s="72"/>
      <c r="F97" s="72"/>
      <c r="G97" s="19">
        <v>261</v>
      </c>
      <c r="H97" s="56">
        <v>0</v>
      </c>
      <c r="I97" s="57">
        <f t="shared" si="5"/>
        <v>0</v>
      </c>
    </row>
    <row r="98" spans="1:9" ht="38.25">
      <c r="A98" s="6" t="s">
        <v>581</v>
      </c>
      <c r="B98" s="6" t="s">
        <v>992</v>
      </c>
      <c r="C98" s="13" t="s">
        <v>1232</v>
      </c>
      <c r="D98" s="6" t="s">
        <v>488</v>
      </c>
      <c r="E98" s="72"/>
      <c r="F98" s="72"/>
      <c r="G98" s="19">
        <v>19</v>
      </c>
      <c r="H98" s="56">
        <v>0</v>
      </c>
      <c r="I98" s="57">
        <f t="shared" si="5"/>
        <v>0</v>
      </c>
    </row>
    <row r="99" spans="1:9" s="43" customFormat="1" ht="32.25" customHeight="1">
      <c r="A99" s="41" t="s">
        <v>583</v>
      </c>
      <c r="B99" s="41" t="s">
        <v>993</v>
      </c>
      <c r="C99" s="42" t="s">
        <v>1230</v>
      </c>
      <c r="D99" s="41" t="s">
        <v>488</v>
      </c>
      <c r="E99" s="72"/>
      <c r="F99" s="72"/>
      <c r="G99" s="45">
        <v>43</v>
      </c>
      <c r="H99" s="56">
        <v>0</v>
      </c>
      <c r="I99" s="57">
        <f t="shared" si="5"/>
        <v>0</v>
      </c>
    </row>
    <row r="100" spans="1:9" ht="38.25">
      <c r="A100" s="6" t="s">
        <v>584</v>
      </c>
      <c r="B100" s="6" t="s">
        <v>994</v>
      </c>
      <c r="C100" s="13" t="s">
        <v>1233</v>
      </c>
      <c r="D100" s="6" t="s">
        <v>488</v>
      </c>
      <c r="E100" s="72"/>
      <c r="F100" s="72"/>
      <c r="G100" s="19">
        <v>8</v>
      </c>
      <c r="H100" s="56">
        <v>0</v>
      </c>
      <c r="I100" s="57">
        <f t="shared" si="5"/>
        <v>0</v>
      </c>
    </row>
    <row r="101" spans="1:9" s="12" customFormat="1" ht="32.25" customHeight="1">
      <c r="A101" s="47" t="s">
        <v>586</v>
      </c>
      <c r="B101" s="47" t="s">
        <v>1234</v>
      </c>
      <c r="C101" s="48" t="s">
        <v>1235</v>
      </c>
      <c r="D101" s="47" t="s">
        <v>488</v>
      </c>
      <c r="E101" s="72"/>
      <c r="F101" s="72"/>
      <c r="G101" s="49">
        <v>58</v>
      </c>
      <c r="H101" s="56">
        <v>0</v>
      </c>
      <c r="I101" s="57">
        <f t="shared" si="5"/>
        <v>0</v>
      </c>
    </row>
    <row r="102" spans="1:9" ht="25.5">
      <c r="A102" s="6" t="s">
        <v>587</v>
      </c>
      <c r="B102" s="6" t="s">
        <v>995</v>
      </c>
      <c r="C102" s="13" t="s">
        <v>1017</v>
      </c>
      <c r="D102" s="6" t="s">
        <v>488</v>
      </c>
      <c r="E102" s="72"/>
      <c r="F102" s="72"/>
      <c r="G102" s="19">
        <v>2551</v>
      </c>
      <c r="H102" s="56">
        <v>0</v>
      </c>
      <c r="I102" s="57">
        <f t="shared" si="5"/>
        <v>0</v>
      </c>
    </row>
    <row r="103" spans="1:9" ht="38.25">
      <c r="A103" s="6" t="s">
        <v>588</v>
      </c>
      <c r="B103" s="6" t="s">
        <v>815</v>
      </c>
      <c r="C103" s="13" t="s">
        <v>1157</v>
      </c>
      <c r="D103" s="6" t="s">
        <v>488</v>
      </c>
      <c r="E103" s="72"/>
      <c r="F103" s="72"/>
      <c r="G103" s="19">
        <v>41</v>
      </c>
      <c r="H103" s="56">
        <v>0</v>
      </c>
      <c r="I103" s="57">
        <f t="shared" si="5"/>
        <v>0</v>
      </c>
    </row>
    <row r="104" spans="1:9" ht="51">
      <c r="A104" s="6" t="s">
        <v>590</v>
      </c>
      <c r="B104" s="6" t="s">
        <v>29</v>
      </c>
      <c r="C104" s="13" t="s">
        <v>589</v>
      </c>
      <c r="D104" s="6" t="s">
        <v>488</v>
      </c>
      <c r="E104" s="72"/>
      <c r="F104" s="72"/>
      <c r="G104" s="19">
        <v>42</v>
      </c>
      <c r="H104" s="56">
        <v>0</v>
      </c>
      <c r="I104" s="57">
        <f>G104*H104</f>
        <v>0</v>
      </c>
    </row>
    <row r="105" spans="1:9" ht="51">
      <c r="A105" s="6" t="s">
        <v>592</v>
      </c>
      <c r="B105" s="6" t="s">
        <v>31</v>
      </c>
      <c r="C105" s="13" t="s">
        <v>591</v>
      </c>
      <c r="D105" s="6" t="s">
        <v>488</v>
      </c>
      <c r="E105" s="72"/>
      <c r="F105" s="72"/>
      <c r="G105" s="19">
        <v>222</v>
      </c>
      <c r="H105" s="56">
        <v>0</v>
      </c>
      <c r="I105" s="57">
        <f t="shared" ref="I105:I168" si="6">G105*H105</f>
        <v>0</v>
      </c>
    </row>
    <row r="106" spans="1:9" ht="38.25">
      <c r="A106" s="6" t="s">
        <v>594</v>
      </c>
      <c r="B106" s="6" t="s">
        <v>33</v>
      </c>
      <c r="C106" s="13" t="s">
        <v>593</v>
      </c>
      <c r="D106" s="6" t="s">
        <v>488</v>
      </c>
      <c r="E106" s="72"/>
      <c r="F106" s="72"/>
      <c r="G106" s="19">
        <v>362</v>
      </c>
      <c r="H106" s="56">
        <v>0</v>
      </c>
      <c r="I106" s="57">
        <f t="shared" si="6"/>
        <v>0</v>
      </c>
    </row>
    <row r="107" spans="1:9" ht="51">
      <c r="A107" s="6" t="s">
        <v>597</v>
      </c>
      <c r="B107" s="6" t="s">
        <v>595</v>
      </c>
      <c r="C107" s="13" t="s">
        <v>596</v>
      </c>
      <c r="D107" s="6" t="s">
        <v>488</v>
      </c>
      <c r="E107" s="72"/>
      <c r="F107" s="72"/>
      <c r="G107" s="19">
        <v>87</v>
      </c>
      <c r="H107" s="56">
        <v>0</v>
      </c>
      <c r="I107" s="57">
        <f t="shared" si="6"/>
        <v>0</v>
      </c>
    </row>
    <row r="108" spans="1:9" ht="51">
      <c r="A108" s="6" t="s">
        <v>599</v>
      </c>
      <c r="B108" s="6" t="s">
        <v>1228</v>
      </c>
      <c r="C108" s="13" t="s">
        <v>598</v>
      </c>
      <c r="D108" s="6" t="s">
        <v>488</v>
      </c>
      <c r="E108" s="72"/>
      <c r="F108" s="72"/>
      <c r="G108" s="19">
        <v>96</v>
      </c>
      <c r="H108" s="56">
        <v>0</v>
      </c>
      <c r="I108" s="57">
        <f t="shared" si="6"/>
        <v>0</v>
      </c>
    </row>
    <row r="109" spans="1:9" ht="76.5">
      <c r="A109" s="6" t="s">
        <v>602</v>
      </c>
      <c r="B109" s="6" t="s">
        <v>600</v>
      </c>
      <c r="C109" s="13" t="s">
        <v>601</v>
      </c>
      <c r="D109" s="6" t="s">
        <v>488</v>
      </c>
      <c r="E109" s="72"/>
      <c r="F109" s="72"/>
      <c r="G109" s="19">
        <v>42</v>
      </c>
      <c r="H109" s="56">
        <v>0</v>
      </c>
      <c r="I109" s="57">
        <f t="shared" si="6"/>
        <v>0</v>
      </c>
    </row>
    <row r="110" spans="1:9" ht="63.75">
      <c r="A110" s="6" t="s">
        <v>604</v>
      </c>
      <c r="B110" s="6" t="s">
        <v>816</v>
      </c>
      <c r="C110" s="13" t="s">
        <v>817</v>
      </c>
      <c r="D110" s="6" t="s">
        <v>488</v>
      </c>
      <c r="E110" s="72"/>
      <c r="F110" s="72"/>
      <c r="G110" s="19">
        <v>14</v>
      </c>
      <c r="H110" s="56">
        <v>0</v>
      </c>
      <c r="I110" s="57">
        <f t="shared" si="6"/>
        <v>0</v>
      </c>
    </row>
    <row r="111" spans="1:9" ht="51">
      <c r="A111" s="6" t="s">
        <v>607</v>
      </c>
      <c r="B111" s="6" t="s">
        <v>605</v>
      </c>
      <c r="C111" s="13" t="s">
        <v>606</v>
      </c>
      <c r="D111" s="6" t="s">
        <v>488</v>
      </c>
      <c r="E111" s="72"/>
      <c r="F111" s="72"/>
      <c r="G111" s="19">
        <v>5</v>
      </c>
      <c r="H111" s="56">
        <v>0</v>
      </c>
      <c r="I111" s="57">
        <f t="shared" si="6"/>
        <v>0</v>
      </c>
    </row>
    <row r="112" spans="1:9" ht="51">
      <c r="A112" s="6" t="s">
        <v>828</v>
      </c>
      <c r="B112" s="6" t="s">
        <v>608</v>
      </c>
      <c r="C112" s="13" t="s">
        <v>609</v>
      </c>
      <c r="D112" s="6" t="s">
        <v>488</v>
      </c>
      <c r="E112" s="72"/>
      <c r="F112" s="72"/>
      <c r="G112" s="19">
        <v>69</v>
      </c>
      <c r="H112" s="56">
        <v>0</v>
      </c>
      <c r="I112" s="57">
        <f t="shared" si="6"/>
        <v>0</v>
      </c>
    </row>
    <row r="113" spans="1:9" ht="63.75">
      <c r="A113" s="6" t="s">
        <v>613</v>
      </c>
      <c r="B113" s="6" t="s">
        <v>813</v>
      </c>
      <c r="C113" s="13" t="s">
        <v>814</v>
      </c>
      <c r="D113" s="6" t="s">
        <v>488</v>
      </c>
      <c r="E113" s="72"/>
      <c r="F113" s="72"/>
      <c r="G113" s="19">
        <v>5</v>
      </c>
      <c r="H113" s="56">
        <v>0</v>
      </c>
      <c r="I113" s="57">
        <f t="shared" si="6"/>
        <v>0</v>
      </c>
    </row>
    <row r="114" spans="1:9" ht="76.5">
      <c r="A114" s="6" t="s">
        <v>996</v>
      </c>
      <c r="B114" s="6" t="s">
        <v>1226</v>
      </c>
      <c r="C114" s="13" t="s">
        <v>611</v>
      </c>
      <c r="D114" s="6" t="s">
        <v>488</v>
      </c>
      <c r="E114" s="72"/>
      <c r="F114" s="72"/>
      <c r="G114" s="19">
        <v>400</v>
      </c>
      <c r="H114" s="56">
        <v>0</v>
      </c>
      <c r="I114" s="57">
        <f t="shared" si="6"/>
        <v>0</v>
      </c>
    </row>
    <row r="115" spans="1:9">
      <c r="A115" s="6" t="s">
        <v>1236</v>
      </c>
      <c r="B115" s="6" t="s">
        <v>614</v>
      </c>
      <c r="C115" s="13"/>
      <c r="D115" s="6" t="s">
        <v>488</v>
      </c>
      <c r="E115" s="72"/>
      <c r="F115" s="72"/>
      <c r="G115" s="19">
        <v>150</v>
      </c>
      <c r="H115" s="56">
        <v>0</v>
      </c>
      <c r="I115" s="57">
        <f t="shared" si="6"/>
        <v>0</v>
      </c>
    </row>
    <row r="116" spans="1:9" ht="15">
      <c r="A116" s="8" t="s">
        <v>829</v>
      </c>
      <c r="B116" s="7"/>
      <c r="C116" s="7"/>
      <c r="D116" s="7"/>
      <c r="E116" s="71"/>
      <c r="F116" s="71"/>
      <c r="G116" s="44"/>
      <c r="H116" s="7"/>
      <c r="I116" s="44"/>
    </row>
    <row r="117" spans="1:9">
      <c r="A117" s="6" t="s">
        <v>616</v>
      </c>
      <c r="B117" s="6" t="s">
        <v>617</v>
      </c>
      <c r="C117" s="13" t="s">
        <v>1135</v>
      </c>
      <c r="D117" s="6" t="s">
        <v>618</v>
      </c>
      <c r="E117" s="72"/>
      <c r="F117" s="72"/>
      <c r="G117" s="19">
        <v>45</v>
      </c>
      <c r="H117" s="56">
        <v>0</v>
      </c>
      <c r="I117" s="57">
        <f t="shared" si="6"/>
        <v>0</v>
      </c>
    </row>
    <row r="118" spans="1:9" ht="38.25">
      <c r="A118" s="6" t="s">
        <v>619</v>
      </c>
      <c r="B118" s="6" t="s">
        <v>627</v>
      </c>
      <c r="C118" s="13" t="s">
        <v>1154</v>
      </c>
      <c r="D118" s="6" t="s">
        <v>488</v>
      </c>
      <c r="E118" s="72"/>
      <c r="F118" s="72"/>
      <c r="G118" s="19">
        <v>22</v>
      </c>
      <c r="H118" s="56">
        <v>0</v>
      </c>
      <c r="I118" s="57">
        <f t="shared" si="6"/>
        <v>0</v>
      </c>
    </row>
    <row r="119" spans="1:9" s="37" customFormat="1">
      <c r="A119" s="34" t="s">
        <v>620</v>
      </c>
      <c r="B119" s="34" t="s">
        <v>900</v>
      </c>
      <c r="C119" s="34" t="s">
        <v>898</v>
      </c>
      <c r="D119" s="34" t="s">
        <v>488</v>
      </c>
      <c r="E119" s="72"/>
      <c r="F119" s="72"/>
      <c r="G119" s="19">
        <v>1</v>
      </c>
      <c r="H119" s="56">
        <v>0</v>
      </c>
      <c r="I119" s="57">
        <f t="shared" si="6"/>
        <v>0</v>
      </c>
    </row>
    <row r="120" spans="1:9" s="37" customFormat="1">
      <c r="A120" s="34" t="s">
        <v>621</v>
      </c>
      <c r="B120" s="34" t="s">
        <v>901</v>
      </c>
      <c r="C120" s="34" t="s">
        <v>899</v>
      </c>
      <c r="D120" s="34" t="s">
        <v>488</v>
      </c>
      <c r="E120" s="72"/>
      <c r="F120" s="72"/>
      <c r="G120" s="19">
        <v>1</v>
      </c>
      <c r="H120" s="56">
        <v>0</v>
      </c>
      <c r="I120" s="57">
        <f t="shared" si="6"/>
        <v>0</v>
      </c>
    </row>
    <row r="121" spans="1:9" s="37" customFormat="1" ht="51">
      <c r="A121" s="34" t="s">
        <v>622</v>
      </c>
      <c r="B121" s="34" t="s">
        <v>644</v>
      </c>
      <c r="C121" s="35" t="s">
        <v>1193</v>
      </c>
      <c r="D121" s="34" t="s">
        <v>488</v>
      </c>
      <c r="E121" s="72"/>
      <c r="F121" s="72"/>
      <c r="G121" s="19">
        <v>1</v>
      </c>
      <c r="H121" s="56">
        <v>0</v>
      </c>
      <c r="I121" s="57">
        <f t="shared" si="6"/>
        <v>0</v>
      </c>
    </row>
    <row r="122" spans="1:9" s="37" customFormat="1">
      <c r="A122" s="34" t="s">
        <v>623</v>
      </c>
      <c r="B122" s="34" t="s">
        <v>645</v>
      </c>
      <c r="C122" s="34" t="s">
        <v>646</v>
      </c>
      <c r="D122" s="34" t="s">
        <v>647</v>
      </c>
      <c r="E122" s="72"/>
      <c r="F122" s="72"/>
      <c r="G122" s="19">
        <v>6</v>
      </c>
      <c r="H122" s="56">
        <v>0</v>
      </c>
      <c r="I122" s="57">
        <f t="shared" si="6"/>
        <v>0</v>
      </c>
    </row>
    <row r="123" spans="1:9" s="37" customFormat="1" ht="25.5">
      <c r="A123" s="34" t="s">
        <v>624</v>
      </c>
      <c r="B123" s="34" t="s">
        <v>648</v>
      </c>
      <c r="C123" s="35" t="s">
        <v>649</v>
      </c>
      <c r="D123" s="34" t="s">
        <v>650</v>
      </c>
      <c r="E123" s="72"/>
      <c r="F123" s="72"/>
      <c r="G123" s="19">
        <v>15</v>
      </c>
      <c r="H123" s="56">
        <v>0</v>
      </c>
      <c r="I123" s="57">
        <f t="shared" si="6"/>
        <v>0</v>
      </c>
    </row>
    <row r="124" spans="1:9" s="37" customFormat="1">
      <c r="A124" s="34" t="s">
        <v>625</v>
      </c>
      <c r="B124" s="34" t="s">
        <v>651</v>
      </c>
      <c r="C124" s="34" t="s">
        <v>652</v>
      </c>
      <c r="D124" s="34" t="s">
        <v>488</v>
      </c>
      <c r="E124" s="72"/>
      <c r="F124" s="72"/>
      <c r="G124" s="19">
        <v>1</v>
      </c>
      <c r="H124" s="56">
        <v>0</v>
      </c>
      <c r="I124" s="57">
        <f t="shared" si="6"/>
        <v>0</v>
      </c>
    </row>
    <row r="125" spans="1:9" s="37" customFormat="1" ht="38.25">
      <c r="A125" s="34" t="s">
        <v>626</v>
      </c>
      <c r="B125" s="34" t="s">
        <v>903</v>
      </c>
      <c r="C125" s="35" t="s">
        <v>1191</v>
      </c>
      <c r="D125" s="34" t="s">
        <v>488</v>
      </c>
      <c r="E125" s="72"/>
      <c r="F125" s="72"/>
      <c r="G125" s="19">
        <v>8</v>
      </c>
      <c r="H125" s="56">
        <v>0</v>
      </c>
      <c r="I125" s="57">
        <f t="shared" si="6"/>
        <v>0</v>
      </c>
    </row>
    <row r="126" spans="1:9" s="37" customFormat="1" ht="38.25">
      <c r="A126" s="34" t="s">
        <v>629</v>
      </c>
      <c r="B126" s="34" t="s">
        <v>653</v>
      </c>
      <c r="C126" s="35" t="s">
        <v>1192</v>
      </c>
      <c r="D126" s="34" t="s">
        <v>488</v>
      </c>
      <c r="E126" s="72"/>
      <c r="F126" s="72"/>
      <c r="G126" s="19">
        <v>2</v>
      </c>
      <c r="H126" s="56">
        <v>0</v>
      </c>
      <c r="I126" s="57">
        <f t="shared" si="6"/>
        <v>0</v>
      </c>
    </row>
    <row r="127" spans="1:9" s="37" customFormat="1" ht="38.25">
      <c r="A127" s="34" t="s">
        <v>630</v>
      </c>
      <c r="B127" s="34" t="s">
        <v>648</v>
      </c>
      <c r="C127" s="35" t="s">
        <v>1173</v>
      </c>
      <c r="D127" s="34" t="s">
        <v>654</v>
      </c>
      <c r="E127" s="72"/>
      <c r="F127" s="72"/>
      <c r="G127" s="19">
        <v>20</v>
      </c>
      <c r="H127" s="56">
        <v>0</v>
      </c>
      <c r="I127" s="57">
        <f t="shared" si="6"/>
        <v>0</v>
      </c>
    </row>
    <row r="128" spans="1:9" s="37" customFormat="1" ht="55.5" customHeight="1">
      <c r="A128" s="34" t="s">
        <v>631</v>
      </c>
      <c r="B128" s="38" t="s">
        <v>830</v>
      </c>
      <c r="C128" s="35" t="s">
        <v>896</v>
      </c>
      <c r="D128" s="34" t="s">
        <v>655</v>
      </c>
      <c r="E128" s="72"/>
      <c r="F128" s="72"/>
      <c r="G128" s="19">
        <v>10</v>
      </c>
      <c r="H128" s="56">
        <v>0</v>
      </c>
      <c r="I128" s="57">
        <f t="shared" si="6"/>
        <v>0</v>
      </c>
    </row>
    <row r="129" spans="1:9" s="37" customFormat="1">
      <c r="A129" s="34" t="s">
        <v>632</v>
      </c>
      <c r="B129" s="34" t="s">
        <v>656</v>
      </c>
      <c r="C129" s="34" t="s">
        <v>1166</v>
      </c>
      <c r="D129" s="34" t="s">
        <v>657</v>
      </c>
      <c r="E129" s="72"/>
      <c r="F129" s="72"/>
      <c r="G129" s="19">
        <v>1</v>
      </c>
      <c r="H129" s="56">
        <v>0</v>
      </c>
      <c r="I129" s="57">
        <f t="shared" si="6"/>
        <v>0</v>
      </c>
    </row>
    <row r="130" spans="1:9" s="37" customFormat="1">
      <c r="A130" s="34" t="s">
        <v>633</v>
      </c>
      <c r="B130" s="34" t="s">
        <v>658</v>
      </c>
      <c r="C130" s="34" t="s">
        <v>1151</v>
      </c>
      <c r="D130" s="34" t="s">
        <v>659</v>
      </c>
      <c r="E130" s="72"/>
      <c r="F130" s="72"/>
      <c r="G130" s="19">
        <v>1</v>
      </c>
      <c r="H130" s="56">
        <v>0</v>
      </c>
      <c r="I130" s="57">
        <f t="shared" si="6"/>
        <v>0</v>
      </c>
    </row>
    <row r="131" spans="1:9" s="37" customFormat="1">
      <c r="A131" s="34" t="s">
        <v>634</v>
      </c>
      <c r="B131" s="34" t="s">
        <v>660</v>
      </c>
      <c r="C131" s="34" t="s">
        <v>1165</v>
      </c>
      <c r="D131" s="34" t="s">
        <v>488</v>
      </c>
      <c r="E131" s="72"/>
      <c r="F131" s="72"/>
      <c r="G131" s="19">
        <v>1</v>
      </c>
      <c r="H131" s="56">
        <v>0</v>
      </c>
      <c r="I131" s="57">
        <f t="shared" si="6"/>
        <v>0</v>
      </c>
    </row>
    <row r="132" spans="1:9" s="37" customFormat="1">
      <c r="A132" s="34" t="s">
        <v>635</v>
      </c>
      <c r="B132" s="34" t="s">
        <v>660</v>
      </c>
      <c r="C132" s="34" t="s">
        <v>661</v>
      </c>
      <c r="D132" s="34" t="s">
        <v>488</v>
      </c>
      <c r="E132" s="72"/>
      <c r="F132" s="72"/>
      <c r="G132" s="19">
        <v>17</v>
      </c>
      <c r="H132" s="56">
        <v>0</v>
      </c>
      <c r="I132" s="57">
        <f t="shared" si="6"/>
        <v>0</v>
      </c>
    </row>
    <row r="133" spans="1:9" ht="130.5" customHeight="1">
      <c r="A133" s="6" t="s">
        <v>636</v>
      </c>
      <c r="B133" s="6" t="s">
        <v>42</v>
      </c>
      <c r="C133" s="13" t="s">
        <v>662</v>
      </c>
      <c r="D133" s="6" t="s">
        <v>700</v>
      </c>
      <c r="E133" s="72"/>
      <c r="F133" s="72"/>
      <c r="G133" s="19">
        <v>633</v>
      </c>
      <c r="H133" s="56">
        <v>0</v>
      </c>
      <c r="I133" s="57">
        <f t="shared" si="6"/>
        <v>0</v>
      </c>
    </row>
    <row r="134" spans="1:9">
      <c r="A134" s="6" t="s">
        <v>637</v>
      </c>
      <c r="B134" s="6" t="s">
        <v>663</v>
      </c>
      <c r="C134" s="6" t="s">
        <v>664</v>
      </c>
      <c r="D134" s="6" t="s">
        <v>488</v>
      </c>
      <c r="E134" s="72"/>
      <c r="F134" s="72"/>
      <c r="G134" s="19">
        <v>42</v>
      </c>
      <c r="H134" s="56">
        <v>0</v>
      </c>
      <c r="I134" s="57">
        <f t="shared" si="6"/>
        <v>0</v>
      </c>
    </row>
    <row r="135" spans="1:9">
      <c r="A135" s="6" t="s">
        <v>638</v>
      </c>
      <c r="B135" s="6" t="s">
        <v>44</v>
      </c>
      <c r="C135" s="6" t="s">
        <v>665</v>
      </c>
      <c r="D135" s="6" t="s">
        <v>488</v>
      </c>
      <c r="E135" s="72"/>
      <c r="F135" s="72"/>
      <c r="G135" s="19">
        <v>6</v>
      </c>
      <c r="H135" s="56">
        <v>0</v>
      </c>
      <c r="I135" s="57">
        <f t="shared" si="6"/>
        <v>0</v>
      </c>
    </row>
    <row r="136" spans="1:9">
      <c r="A136" s="6" t="s">
        <v>639</v>
      </c>
      <c r="B136" s="6" t="s">
        <v>666</v>
      </c>
      <c r="C136" s="6" t="s">
        <v>667</v>
      </c>
      <c r="D136" s="6" t="s">
        <v>488</v>
      </c>
      <c r="E136" s="72"/>
      <c r="F136" s="72"/>
      <c r="G136" s="19">
        <v>2</v>
      </c>
      <c r="H136" s="56">
        <v>0</v>
      </c>
      <c r="I136" s="57">
        <f t="shared" si="6"/>
        <v>0</v>
      </c>
    </row>
    <row r="137" spans="1:9">
      <c r="A137" s="6" t="s">
        <v>640</v>
      </c>
      <c r="B137" s="6" t="s">
        <v>886</v>
      </c>
      <c r="C137" s="6" t="s">
        <v>615</v>
      </c>
      <c r="D137" s="6" t="s">
        <v>488</v>
      </c>
      <c r="E137" s="72"/>
      <c r="F137" s="72"/>
      <c r="G137" s="19">
        <v>4</v>
      </c>
      <c r="H137" s="56">
        <v>0</v>
      </c>
      <c r="I137" s="57">
        <f t="shared" si="6"/>
        <v>0</v>
      </c>
    </row>
    <row r="138" spans="1:9">
      <c r="A138" s="6" t="s">
        <v>641</v>
      </c>
      <c r="B138" s="6" t="s">
        <v>547</v>
      </c>
      <c r="C138" s="6"/>
      <c r="D138" s="6" t="s">
        <v>549</v>
      </c>
      <c r="E138" s="72"/>
      <c r="F138" s="72"/>
      <c r="G138" s="19">
        <v>42</v>
      </c>
      <c r="H138" s="56">
        <v>0</v>
      </c>
      <c r="I138" s="57">
        <f t="shared" si="6"/>
        <v>0</v>
      </c>
    </row>
    <row r="139" spans="1:9" ht="38.25">
      <c r="A139" s="6" t="s">
        <v>642</v>
      </c>
      <c r="B139" s="6" t="s">
        <v>550</v>
      </c>
      <c r="C139" s="13" t="s">
        <v>1174</v>
      </c>
      <c r="D139" s="6" t="s">
        <v>551</v>
      </c>
      <c r="E139" s="72"/>
      <c r="F139" s="72"/>
      <c r="G139" s="19">
        <v>236</v>
      </c>
      <c r="H139" s="56">
        <v>0</v>
      </c>
      <c r="I139" s="57">
        <f t="shared" si="6"/>
        <v>0</v>
      </c>
    </row>
    <row r="140" spans="1:9">
      <c r="A140" s="6" t="s">
        <v>643</v>
      </c>
      <c r="B140" s="6" t="s">
        <v>160</v>
      </c>
      <c r="C140" s="6"/>
      <c r="D140" s="6" t="s">
        <v>488</v>
      </c>
      <c r="E140" s="72"/>
      <c r="F140" s="72"/>
      <c r="G140" s="19">
        <v>79</v>
      </c>
      <c r="H140" s="56">
        <v>0</v>
      </c>
      <c r="I140" s="57">
        <f t="shared" si="6"/>
        <v>0</v>
      </c>
    </row>
    <row r="141" spans="1:9">
      <c r="A141" s="6" t="s">
        <v>832</v>
      </c>
      <c r="B141" s="6" t="s">
        <v>552</v>
      </c>
      <c r="C141" s="6"/>
      <c r="D141" s="6" t="s">
        <v>553</v>
      </c>
      <c r="E141" s="72"/>
      <c r="F141" s="72"/>
      <c r="G141" s="19">
        <v>141</v>
      </c>
      <c r="H141" s="56">
        <v>0</v>
      </c>
      <c r="I141" s="57">
        <f t="shared" si="6"/>
        <v>0</v>
      </c>
    </row>
    <row r="142" spans="1:9" s="18" customFormat="1">
      <c r="A142" s="6" t="s">
        <v>987</v>
      </c>
      <c r="B142" s="16" t="s">
        <v>985</v>
      </c>
      <c r="C142" s="16"/>
      <c r="D142" s="17" t="s">
        <v>986</v>
      </c>
      <c r="E142" s="73"/>
      <c r="F142" s="73"/>
      <c r="G142" s="19">
        <v>31</v>
      </c>
      <c r="H142" s="56">
        <v>0</v>
      </c>
      <c r="I142" s="57">
        <f t="shared" si="6"/>
        <v>0</v>
      </c>
    </row>
    <row r="143" spans="1:9">
      <c r="A143" s="6" t="s">
        <v>988</v>
      </c>
      <c r="B143" s="6" t="s">
        <v>984</v>
      </c>
      <c r="C143" s="6" t="s">
        <v>1010</v>
      </c>
      <c r="D143" s="6" t="s">
        <v>488</v>
      </c>
      <c r="E143" s="72"/>
      <c r="F143" s="72"/>
      <c r="G143" s="19">
        <v>11</v>
      </c>
      <c r="H143" s="56">
        <v>0</v>
      </c>
      <c r="I143" s="57">
        <f t="shared" si="6"/>
        <v>0</v>
      </c>
    </row>
    <row r="144" spans="1:9" ht="15">
      <c r="A144" s="8" t="s">
        <v>833</v>
      </c>
      <c r="B144" s="7"/>
      <c r="C144" s="7"/>
      <c r="D144" s="7"/>
      <c r="E144" s="71"/>
      <c r="F144" s="71"/>
      <c r="G144" s="44"/>
      <c r="H144" s="7"/>
      <c r="I144" s="44"/>
    </row>
    <row r="145" spans="1:9">
      <c r="A145" s="6" t="s">
        <v>418</v>
      </c>
      <c r="B145" s="6" t="s">
        <v>419</v>
      </c>
      <c r="C145" s="14"/>
      <c r="D145" s="6" t="s">
        <v>488</v>
      </c>
      <c r="E145" s="72"/>
      <c r="F145" s="72"/>
      <c r="G145" s="19">
        <v>3</v>
      </c>
      <c r="H145" s="56">
        <v>0</v>
      </c>
      <c r="I145" s="57">
        <f t="shared" si="6"/>
        <v>0</v>
      </c>
    </row>
    <row r="146" spans="1:9">
      <c r="A146" s="6" t="s">
        <v>668</v>
      </c>
      <c r="B146" s="6" t="s">
        <v>669</v>
      </c>
      <c r="C146" s="9" t="s">
        <v>812</v>
      </c>
      <c r="D146" s="6" t="s">
        <v>488</v>
      </c>
      <c r="E146" s="72"/>
      <c r="F146" s="72"/>
      <c r="G146" s="19">
        <v>66</v>
      </c>
      <c r="H146" s="56">
        <v>0</v>
      </c>
      <c r="I146" s="57">
        <f t="shared" si="6"/>
        <v>0</v>
      </c>
    </row>
    <row r="147" spans="1:9">
      <c r="A147" s="6" t="s">
        <v>670</v>
      </c>
      <c r="B147" s="6" t="s">
        <v>671</v>
      </c>
      <c r="C147" s="9" t="s">
        <v>812</v>
      </c>
      <c r="D147" s="6" t="s">
        <v>488</v>
      </c>
      <c r="E147" s="72"/>
      <c r="F147" s="72"/>
      <c r="G147" s="19">
        <v>542</v>
      </c>
      <c r="H147" s="56">
        <v>0</v>
      </c>
      <c r="I147" s="57">
        <f t="shared" si="6"/>
        <v>0</v>
      </c>
    </row>
    <row r="148" spans="1:9">
      <c r="A148" s="6" t="s">
        <v>672</v>
      </c>
      <c r="B148" s="6" t="s">
        <v>64</v>
      </c>
      <c r="C148" s="9" t="s">
        <v>812</v>
      </c>
      <c r="D148" s="6" t="s">
        <v>488</v>
      </c>
      <c r="E148" s="72"/>
      <c r="F148" s="72"/>
      <c r="G148" s="19">
        <v>585</v>
      </c>
      <c r="H148" s="56">
        <v>0</v>
      </c>
      <c r="I148" s="57">
        <f t="shared" si="6"/>
        <v>0</v>
      </c>
    </row>
    <row r="149" spans="1:9">
      <c r="A149" s="6" t="s">
        <v>673</v>
      </c>
      <c r="B149" s="6" t="s">
        <v>674</v>
      </c>
      <c r="C149" s="9" t="s">
        <v>812</v>
      </c>
      <c r="D149" s="6" t="s">
        <v>488</v>
      </c>
      <c r="E149" s="72"/>
      <c r="F149" s="72"/>
      <c r="G149" s="19">
        <v>14</v>
      </c>
      <c r="H149" s="56">
        <v>0</v>
      </c>
      <c r="I149" s="57">
        <f t="shared" si="6"/>
        <v>0</v>
      </c>
    </row>
    <row r="150" spans="1:9">
      <c r="A150" s="6" t="s">
        <v>675</v>
      </c>
      <c r="B150" s="6" t="s">
        <v>676</v>
      </c>
      <c r="C150" s="9"/>
      <c r="D150" s="6" t="s">
        <v>488</v>
      </c>
      <c r="E150" s="72"/>
      <c r="F150" s="72"/>
      <c r="G150" s="19">
        <v>276</v>
      </c>
      <c r="H150" s="56">
        <v>0</v>
      </c>
      <c r="I150" s="57">
        <f t="shared" si="6"/>
        <v>0</v>
      </c>
    </row>
    <row r="151" spans="1:9">
      <c r="A151" s="6" t="s">
        <v>677</v>
      </c>
      <c r="B151" s="6" t="s">
        <v>678</v>
      </c>
      <c r="C151" s="9" t="s">
        <v>1209</v>
      </c>
      <c r="D151" s="6" t="s">
        <v>488</v>
      </c>
      <c r="E151" s="72"/>
      <c r="F151" s="72"/>
      <c r="G151" s="19">
        <v>63</v>
      </c>
      <c r="H151" s="56">
        <v>0</v>
      </c>
      <c r="I151" s="57">
        <f t="shared" si="6"/>
        <v>0</v>
      </c>
    </row>
    <row r="152" spans="1:9" s="18" customFormat="1">
      <c r="A152" s="6" t="s">
        <v>999</v>
      </c>
      <c r="B152" s="16" t="s">
        <v>1006</v>
      </c>
      <c r="C152" s="14" t="s">
        <v>997</v>
      </c>
      <c r="D152" s="17" t="s">
        <v>488</v>
      </c>
      <c r="E152" s="73"/>
      <c r="F152" s="73"/>
      <c r="G152" s="19">
        <v>6</v>
      </c>
      <c r="H152" s="56">
        <v>0</v>
      </c>
      <c r="I152" s="57">
        <f t="shared" si="6"/>
        <v>0</v>
      </c>
    </row>
    <row r="153" spans="1:9" s="18" customFormat="1" ht="25.5">
      <c r="A153" s="6" t="s">
        <v>1000</v>
      </c>
      <c r="B153" s="16" t="s">
        <v>1007</v>
      </c>
      <c r="C153" s="14" t="s">
        <v>998</v>
      </c>
      <c r="D153" s="17" t="s">
        <v>488</v>
      </c>
      <c r="E153" s="73"/>
      <c r="F153" s="73"/>
      <c r="G153" s="19">
        <v>10</v>
      </c>
      <c r="H153" s="56">
        <v>0</v>
      </c>
      <c r="I153" s="57">
        <f t="shared" si="6"/>
        <v>0</v>
      </c>
    </row>
    <row r="154" spans="1:9" s="18" customFormat="1">
      <c r="A154" s="6" t="s">
        <v>1002</v>
      </c>
      <c r="B154" s="16" t="s">
        <v>1001</v>
      </c>
      <c r="C154" s="16" t="s">
        <v>1210</v>
      </c>
      <c r="D154" s="17" t="s">
        <v>488</v>
      </c>
      <c r="E154" s="73"/>
      <c r="F154" s="73"/>
      <c r="G154" s="19">
        <v>27</v>
      </c>
      <c r="H154" s="56">
        <v>0</v>
      </c>
      <c r="I154" s="57">
        <f t="shared" si="6"/>
        <v>0</v>
      </c>
    </row>
    <row r="155" spans="1:9" s="18" customFormat="1">
      <c r="A155" s="6" t="s">
        <v>1004</v>
      </c>
      <c r="B155" s="16" t="s">
        <v>1003</v>
      </c>
      <c r="C155" s="16" t="s">
        <v>1211</v>
      </c>
      <c r="D155" s="17" t="s">
        <v>488</v>
      </c>
      <c r="E155" s="73"/>
      <c r="F155" s="73"/>
      <c r="G155" s="19">
        <v>7</v>
      </c>
      <c r="H155" s="56">
        <v>0</v>
      </c>
      <c r="I155" s="57">
        <f t="shared" si="6"/>
        <v>0</v>
      </c>
    </row>
    <row r="156" spans="1:9" s="18" customFormat="1">
      <c r="A156" s="6" t="s">
        <v>1008</v>
      </c>
      <c r="B156" s="16" t="s">
        <v>1005</v>
      </c>
      <c r="C156" s="16" t="s">
        <v>1212</v>
      </c>
      <c r="D156" s="17" t="s">
        <v>488</v>
      </c>
      <c r="E156" s="73"/>
      <c r="F156" s="73"/>
      <c r="G156" s="19">
        <v>7</v>
      </c>
      <c r="H156" s="56">
        <v>0</v>
      </c>
      <c r="I156" s="57">
        <f t="shared" si="6"/>
        <v>0</v>
      </c>
    </row>
    <row r="157" spans="1:9" ht="15">
      <c r="A157" s="8" t="s">
        <v>834</v>
      </c>
      <c r="B157" s="7"/>
      <c r="C157" s="7"/>
      <c r="D157" s="7"/>
      <c r="E157" s="71"/>
      <c r="F157" s="71"/>
      <c r="G157" s="44"/>
      <c r="H157" s="7"/>
      <c r="I157" s="44"/>
    </row>
    <row r="158" spans="1:9">
      <c r="A158" s="6" t="s">
        <v>679</v>
      </c>
      <c r="B158" s="6" t="s">
        <v>680</v>
      </c>
      <c r="C158" s="6" t="s">
        <v>1112</v>
      </c>
      <c r="D158" s="6" t="s">
        <v>488</v>
      </c>
      <c r="E158" s="72"/>
      <c r="F158" s="72"/>
      <c r="G158" s="19">
        <v>2</v>
      </c>
      <c r="H158" s="56">
        <v>0</v>
      </c>
      <c r="I158" s="57">
        <f t="shared" si="6"/>
        <v>0</v>
      </c>
    </row>
    <row r="159" spans="1:9" ht="51">
      <c r="A159" s="6" t="s">
        <v>681</v>
      </c>
      <c r="B159" s="6" t="s">
        <v>897</v>
      </c>
      <c r="C159" s="13" t="s">
        <v>1175</v>
      </c>
      <c r="D159" s="6" t="s">
        <v>488</v>
      </c>
      <c r="E159" s="72"/>
      <c r="F159" s="72"/>
      <c r="G159" s="19">
        <v>73</v>
      </c>
      <c r="H159" s="56">
        <v>0</v>
      </c>
      <c r="I159" s="57">
        <f t="shared" si="6"/>
        <v>0</v>
      </c>
    </row>
    <row r="160" spans="1:9">
      <c r="A160" s="6" t="s">
        <v>682</v>
      </c>
      <c r="B160" s="6" t="s">
        <v>683</v>
      </c>
      <c r="C160" s="6" t="s">
        <v>684</v>
      </c>
      <c r="D160" s="6" t="s">
        <v>685</v>
      </c>
      <c r="E160" s="72"/>
      <c r="F160" s="72"/>
      <c r="G160" s="19">
        <v>1366</v>
      </c>
      <c r="H160" s="56">
        <v>0</v>
      </c>
      <c r="I160" s="57">
        <f t="shared" si="6"/>
        <v>0</v>
      </c>
    </row>
    <row r="161" spans="1:9">
      <c r="A161" s="6" t="s">
        <v>846</v>
      </c>
      <c r="B161" s="6" t="s">
        <v>687</v>
      </c>
      <c r="C161" s="6" t="s">
        <v>688</v>
      </c>
      <c r="D161" s="6" t="s">
        <v>689</v>
      </c>
      <c r="E161" s="72"/>
      <c r="F161" s="72"/>
      <c r="G161" s="19">
        <v>4</v>
      </c>
      <c r="H161" s="56">
        <v>0</v>
      </c>
      <c r="I161" s="57">
        <f t="shared" si="6"/>
        <v>0</v>
      </c>
    </row>
    <row r="162" spans="1:9">
      <c r="A162" s="6" t="s">
        <v>686</v>
      </c>
      <c r="B162" s="6" t="s">
        <v>1113</v>
      </c>
      <c r="C162" s="6" t="s">
        <v>573</v>
      </c>
      <c r="D162" s="6" t="s">
        <v>1119</v>
      </c>
      <c r="E162" s="72"/>
      <c r="F162" s="72"/>
      <c r="G162" s="19">
        <v>123</v>
      </c>
      <c r="H162" s="56">
        <v>0</v>
      </c>
      <c r="I162" s="57">
        <f t="shared" si="6"/>
        <v>0</v>
      </c>
    </row>
    <row r="163" spans="1:9">
      <c r="A163" s="6" t="s">
        <v>690</v>
      </c>
      <c r="B163" s="6" t="s">
        <v>1114</v>
      </c>
      <c r="C163" s="6" t="s">
        <v>573</v>
      </c>
      <c r="D163" s="6" t="s">
        <v>694</v>
      </c>
      <c r="E163" s="72"/>
      <c r="F163" s="72"/>
      <c r="G163" s="19">
        <v>22</v>
      </c>
      <c r="H163" s="56">
        <v>0</v>
      </c>
      <c r="I163" s="57">
        <f t="shared" si="6"/>
        <v>0</v>
      </c>
    </row>
    <row r="164" spans="1:9">
      <c r="A164" s="6" t="s">
        <v>847</v>
      </c>
      <c r="B164" s="6" t="s">
        <v>317</v>
      </c>
      <c r="C164" s="6" t="s">
        <v>573</v>
      </c>
      <c r="D164" s="6" t="s">
        <v>696</v>
      </c>
      <c r="E164" s="72"/>
      <c r="F164" s="72"/>
      <c r="G164" s="19">
        <v>42</v>
      </c>
      <c r="H164" s="56">
        <v>0</v>
      </c>
      <c r="I164" s="57">
        <f t="shared" si="6"/>
        <v>0</v>
      </c>
    </row>
    <row r="165" spans="1:9" ht="51">
      <c r="A165" s="6" t="s">
        <v>692</v>
      </c>
      <c r="B165" s="6" t="s">
        <v>838</v>
      </c>
      <c r="C165" s="13" t="s">
        <v>1176</v>
      </c>
      <c r="D165" s="6" t="s">
        <v>488</v>
      </c>
      <c r="E165" s="72"/>
      <c r="F165" s="72"/>
      <c r="G165" s="19">
        <v>187</v>
      </c>
      <c r="H165" s="56">
        <v>0</v>
      </c>
      <c r="I165" s="57">
        <f t="shared" si="6"/>
        <v>0</v>
      </c>
    </row>
    <row r="166" spans="1:9" ht="51">
      <c r="A166" s="6" t="s">
        <v>693</v>
      </c>
      <c r="B166" s="6" t="s">
        <v>68</v>
      </c>
      <c r="C166" s="13" t="s">
        <v>1176</v>
      </c>
      <c r="D166" s="6" t="s">
        <v>488</v>
      </c>
      <c r="E166" s="72"/>
      <c r="F166" s="72"/>
      <c r="G166" s="19">
        <v>778</v>
      </c>
      <c r="H166" s="56">
        <v>0</v>
      </c>
      <c r="I166" s="57">
        <f t="shared" si="6"/>
        <v>0</v>
      </c>
    </row>
    <row r="167" spans="1:9" ht="51">
      <c r="A167" s="6" t="s">
        <v>695</v>
      </c>
      <c r="B167" s="6" t="s">
        <v>698</v>
      </c>
      <c r="C167" s="13" t="s">
        <v>1176</v>
      </c>
      <c r="D167" s="6" t="s">
        <v>488</v>
      </c>
      <c r="E167" s="72"/>
      <c r="F167" s="72"/>
      <c r="G167" s="19">
        <v>16</v>
      </c>
      <c r="H167" s="56">
        <v>0</v>
      </c>
      <c r="I167" s="57">
        <f t="shared" si="6"/>
        <v>0</v>
      </c>
    </row>
    <row r="168" spans="1:9">
      <c r="A168" s="6" t="s">
        <v>697</v>
      </c>
      <c r="B168" s="6" t="s">
        <v>703</v>
      </c>
      <c r="C168" s="6"/>
      <c r="D168" s="6" t="s">
        <v>488</v>
      </c>
      <c r="E168" s="72"/>
      <c r="F168" s="72"/>
      <c r="G168" s="19">
        <v>19985</v>
      </c>
      <c r="H168" s="56">
        <v>0</v>
      </c>
      <c r="I168" s="57">
        <f t="shared" si="6"/>
        <v>0</v>
      </c>
    </row>
    <row r="169" spans="1:9">
      <c r="A169" s="6" t="s">
        <v>839</v>
      </c>
      <c r="B169" s="6" t="s">
        <v>841</v>
      </c>
      <c r="C169" s="6" t="s">
        <v>1177</v>
      </c>
      <c r="D169" s="6" t="s">
        <v>488</v>
      </c>
      <c r="E169" s="72"/>
      <c r="F169" s="72"/>
      <c r="G169" s="19">
        <v>5237</v>
      </c>
      <c r="H169" s="56">
        <v>0</v>
      </c>
      <c r="I169" s="57">
        <f t="shared" ref="I169:I190" si="7">G169*H169</f>
        <v>0</v>
      </c>
    </row>
    <row r="170" spans="1:9">
      <c r="A170" s="6" t="s">
        <v>840</v>
      </c>
      <c r="B170" s="6" t="s">
        <v>705</v>
      </c>
      <c r="C170" s="6" t="s">
        <v>1177</v>
      </c>
      <c r="D170" s="6" t="s">
        <v>488</v>
      </c>
      <c r="E170" s="72"/>
      <c r="F170" s="72"/>
      <c r="G170" s="19">
        <v>2348</v>
      </c>
      <c r="H170" s="56">
        <v>0</v>
      </c>
      <c r="I170" s="57">
        <f t="shared" si="7"/>
        <v>0</v>
      </c>
    </row>
    <row r="171" spans="1:9">
      <c r="A171" s="6" t="s">
        <v>699</v>
      </c>
      <c r="B171" s="6" t="s">
        <v>1011</v>
      </c>
      <c r="C171" s="6" t="s">
        <v>1169</v>
      </c>
      <c r="D171" s="6" t="s">
        <v>707</v>
      </c>
      <c r="E171" s="72"/>
      <c r="F171" s="72"/>
      <c r="G171" s="19">
        <v>299</v>
      </c>
      <c r="H171" s="56">
        <v>0</v>
      </c>
      <c r="I171" s="57">
        <f t="shared" si="7"/>
        <v>0</v>
      </c>
    </row>
    <row r="172" spans="1:9" s="18" customFormat="1">
      <c r="A172" s="16" t="s">
        <v>701</v>
      </c>
      <c r="B172" s="16" t="s">
        <v>1167</v>
      </c>
      <c r="C172" s="6" t="s">
        <v>1168</v>
      </c>
      <c r="D172" s="6" t="s">
        <v>707</v>
      </c>
      <c r="E172" s="72"/>
      <c r="F172" s="72"/>
      <c r="G172" s="19">
        <v>1</v>
      </c>
      <c r="H172" s="56">
        <v>0</v>
      </c>
      <c r="I172" s="57">
        <f t="shared" si="7"/>
        <v>0</v>
      </c>
    </row>
    <row r="173" spans="1:9">
      <c r="A173" s="6" t="s">
        <v>702</v>
      </c>
      <c r="B173" s="6" t="s">
        <v>710</v>
      </c>
      <c r="C173" s="6" t="s">
        <v>711</v>
      </c>
      <c r="D173" s="6" t="s">
        <v>488</v>
      </c>
      <c r="E173" s="72"/>
      <c r="F173" s="72"/>
      <c r="G173" s="19">
        <v>4888</v>
      </c>
      <c r="H173" s="56">
        <v>0</v>
      </c>
      <c r="I173" s="57">
        <f t="shared" si="7"/>
        <v>0</v>
      </c>
    </row>
    <row r="174" spans="1:9">
      <c r="A174" s="6" t="s">
        <v>704</v>
      </c>
      <c r="B174" s="6" t="s">
        <v>843</v>
      </c>
      <c r="C174" s="6" t="s">
        <v>713</v>
      </c>
      <c r="D174" s="6" t="s">
        <v>488</v>
      </c>
      <c r="E174" s="72"/>
      <c r="F174" s="72"/>
      <c r="G174" s="19">
        <v>6346</v>
      </c>
      <c r="H174" s="56">
        <v>0</v>
      </c>
      <c r="I174" s="57">
        <f t="shared" si="7"/>
        <v>0</v>
      </c>
    </row>
    <row r="175" spans="1:9">
      <c r="A175" s="6" t="s">
        <v>842</v>
      </c>
      <c r="B175" s="6" t="s">
        <v>72</v>
      </c>
      <c r="C175" s="6" t="s">
        <v>714</v>
      </c>
      <c r="D175" s="6" t="s">
        <v>488</v>
      </c>
      <c r="E175" s="72"/>
      <c r="F175" s="72"/>
      <c r="G175" s="19">
        <v>9652</v>
      </c>
      <c r="H175" s="56">
        <v>0</v>
      </c>
      <c r="I175" s="57">
        <f t="shared" si="7"/>
        <v>0</v>
      </c>
    </row>
    <row r="176" spans="1:9">
      <c r="A176" s="6" t="s">
        <v>706</v>
      </c>
      <c r="B176" s="6" t="s">
        <v>1137</v>
      </c>
      <c r="C176" s="6" t="s">
        <v>1138</v>
      </c>
      <c r="D176" s="6" t="s">
        <v>488</v>
      </c>
      <c r="E176" s="72"/>
      <c r="F176" s="72"/>
      <c r="G176" s="19">
        <v>11</v>
      </c>
      <c r="H176" s="56">
        <v>0</v>
      </c>
      <c r="I176" s="57">
        <f t="shared" si="7"/>
        <v>0</v>
      </c>
    </row>
    <row r="177" spans="1:9">
      <c r="A177" s="6" t="s">
        <v>708</v>
      </c>
      <c r="B177" s="6" t="s">
        <v>73</v>
      </c>
      <c r="C177" s="6" t="s">
        <v>715</v>
      </c>
      <c r="D177" s="6" t="s">
        <v>488</v>
      </c>
      <c r="E177" s="72"/>
      <c r="F177" s="72"/>
      <c r="G177" s="19">
        <v>6951</v>
      </c>
      <c r="H177" s="56">
        <v>0</v>
      </c>
      <c r="I177" s="57">
        <f t="shared" si="7"/>
        <v>0</v>
      </c>
    </row>
    <row r="178" spans="1:9">
      <c r="A178" s="6" t="s">
        <v>709</v>
      </c>
      <c r="B178" s="6" t="s">
        <v>1140</v>
      </c>
      <c r="C178" s="6" t="s">
        <v>1139</v>
      </c>
      <c r="D178" s="6" t="s">
        <v>488</v>
      </c>
      <c r="E178" s="72"/>
      <c r="F178" s="72"/>
      <c r="G178" s="19">
        <v>1805</v>
      </c>
      <c r="H178" s="56">
        <v>0</v>
      </c>
      <c r="I178" s="57">
        <f t="shared" si="7"/>
        <v>0</v>
      </c>
    </row>
    <row r="179" spans="1:9" s="23" customFormat="1" ht="30" customHeight="1">
      <c r="A179" s="14" t="s">
        <v>712</v>
      </c>
      <c r="B179" s="14" t="s">
        <v>1012</v>
      </c>
      <c r="C179" s="13" t="s">
        <v>1199</v>
      </c>
      <c r="D179" s="17" t="s">
        <v>488</v>
      </c>
      <c r="E179" s="73"/>
      <c r="F179" s="73"/>
      <c r="G179" s="19">
        <v>22</v>
      </c>
      <c r="H179" s="56">
        <v>0</v>
      </c>
      <c r="I179" s="57">
        <f t="shared" si="7"/>
        <v>0</v>
      </c>
    </row>
    <row r="180" spans="1:9" s="23" customFormat="1" ht="25.5">
      <c r="A180" s="14" t="s">
        <v>844</v>
      </c>
      <c r="B180" s="14" t="s">
        <v>1016</v>
      </c>
      <c r="C180" s="13" t="s">
        <v>1013</v>
      </c>
      <c r="D180" s="17" t="s">
        <v>1200</v>
      </c>
      <c r="E180" s="73"/>
      <c r="F180" s="73"/>
      <c r="G180" s="19">
        <v>421</v>
      </c>
      <c r="H180" s="56">
        <v>0</v>
      </c>
      <c r="I180" s="57">
        <f t="shared" si="7"/>
        <v>0</v>
      </c>
    </row>
    <row r="181" spans="1:9" s="23" customFormat="1" ht="25.5">
      <c r="A181" s="14" t="s">
        <v>845</v>
      </c>
      <c r="B181" s="14" t="s">
        <v>1014</v>
      </c>
      <c r="C181" s="14" t="s">
        <v>1198</v>
      </c>
      <c r="D181" s="17" t="s">
        <v>488</v>
      </c>
      <c r="E181" s="73"/>
      <c r="F181" s="73"/>
      <c r="G181" s="19">
        <v>12</v>
      </c>
      <c r="H181" s="56">
        <v>0</v>
      </c>
      <c r="I181" s="57">
        <f t="shared" si="7"/>
        <v>0</v>
      </c>
    </row>
    <row r="182" spans="1:9" s="37" customFormat="1" ht="51">
      <c r="A182" s="34" t="s">
        <v>878</v>
      </c>
      <c r="B182" s="34" t="s">
        <v>887</v>
      </c>
      <c r="C182" s="35" t="s">
        <v>1220</v>
      </c>
      <c r="D182" s="36" t="s">
        <v>716</v>
      </c>
      <c r="E182" s="73"/>
      <c r="F182" s="73"/>
      <c r="G182" s="19">
        <v>82</v>
      </c>
      <c r="H182" s="56">
        <v>0</v>
      </c>
      <c r="I182" s="57">
        <f t="shared" si="7"/>
        <v>0</v>
      </c>
    </row>
    <row r="183" spans="1:9" s="37" customFormat="1" ht="51">
      <c r="A183" s="34" t="s">
        <v>879</v>
      </c>
      <c r="B183" s="34" t="s">
        <v>888</v>
      </c>
      <c r="C183" s="35" t="s">
        <v>1178</v>
      </c>
      <c r="D183" s="36" t="s">
        <v>717</v>
      </c>
      <c r="E183" s="73"/>
      <c r="F183" s="73"/>
      <c r="G183" s="19">
        <v>553</v>
      </c>
      <c r="H183" s="56">
        <v>0</v>
      </c>
      <c r="I183" s="57">
        <f t="shared" si="7"/>
        <v>0</v>
      </c>
    </row>
    <row r="184" spans="1:9">
      <c r="A184" s="6" t="s">
        <v>880</v>
      </c>
      <c r="B184" s="6" t="s">
        <v>718</v>
      </c>
      <c r="C184" s="6" t="s">
        <v>1179</v>
      </c>
      <c r="D184" s="6" t="s">
        <v>488</v>
      </c>
      <c r="E184" s="72"/>
      <c r="F184" s="72"/>
      <c r="G184" s="19">
        <v>601</v>
      </c>
      <c r="H184" s="56">
        <v>0</v>
      </c>
      <c r="I184" s="57">
        <f t="shared" si="7"/>
        <v>0</v>
      </c>
    </row>
    <row r="185" spans="1:9" ht="38.25">
      <c r="A185" s="6" t="s">
        <v>881</v>
      </c>
      <c r="B185" s="6" t="s">
        <v>861</v>
      </c>
      <c r="C185" s="13" t="s">
        <v>1180</v>
      </c>
      <c r="D185" s="6" t="s">
        <v>763</v>
      </c>
      <c r="E185" s="72"/>
      <c r="F185" s="72"/>
      <c r="G185" s="19">
        <v>2</v>
      </c>
      <c r="H185" s="56">
        <v>0</v>
      </c>
      <c r="I185" s="57">
        <f t="shared" si="7"/>
        <v>0</v>
      </c>
    </row>
    <row r="186" spans="1:9" ht="51">
      <c r="A186" s="6" t="s">
        <v>882</v>
      </c>
      <c r="B186" s="6" t="s">
        <v>862</v>
      </c>
      <c r="C186" s="13" t="s">
        <v>1181</v>
      </c>
      <c r="D186" s="6" t="s">
        <v>764</v>
      </c>
      <c r="E186" s="72"/>
      <c r="F186" s="72"/>
      <c r="G186" s="19">
        <v>2</v>
      </c>
      <c r="H186" s="56">
        <v>0</v>
      </c>
      <c r="I186" s="57">
        <f t="shared" si="7"/>
        <v>0</v>
      </c>
    </row>
    <row r="187" spans="1:9" ht="51">
      <c r="A187" s="6" t="s">
        <v>883</v>
      </c>
      <c r="B187" s="16" t="s">
        <v>1094</v>
      </c>
      <c r="C187" s="16" t="s">
        <v>1040</v>
      </c>
      <c r="D187" s="6" t="s">
        <v>488</v>
      </c>
      <c r="E187" s="72"/>
      <c r="F187" s="72"/>
      <c r="G187" s="19">
        <v>1888</v>
      </c>
      <c r="H187" s="56">
        <v>0</v>
      </c>
      <c r="I187" s="57">
        <f t="shared" si="7"/>
        <v>0</v>
      </c>
    </row>
    <row r="188" spans="1:9" ht="51">
      <c r="A188" s="6" t="s">
        <v>884</v>
      </c>
      <c r="B188" s="16" t="s">
        <v>1015</v>
      </c>
      <c r="C188" s="16" t="s">
        <v>1041</v>
      </c>
      <c r="D188" s="6" t="s">
        <v>488</v>
      </c>
      <c r="E188" s="72"/>
      <c r="F188" s="72"/>
      <c r="G188" s="19">
        <v>170</v>
      </c>
      <c r="H188" s="56">
        <v>0</v>
      </c>
      <c r="I188" s="57">
        <f t="shared" si="7"/>
        <v>0</v>
      </c>
    </row>
    <row r="189" spans="1:9">
      <c r="A189" s="6" t="s">
        <v>885</v>
      </c>
      <c r="B189" s="6" t="s">
        <v>80</v>
      </c>
      <c r="C189" s="6" t="s">
        <v>719</v>
      </c>
      <c r="D189" s="6" t="s">
        <v>720</v>
      </c>
      <c r="E189" s="72"/>
      <c r="F189" s="72"/>
      <c r="G189" s="19">
        <v>522</v>
      </c>
      <c r="H189" s="56">
        <v>0</v>
      </c>
      <c r="I189" s="57">
        <f t="shared" si="7"/>
        <v>0</v>
      </c>
    </row>
    <row r="190" spans="1:9">
      <c r="A190" s="6" t="s">
        <v>848</v>
      </c>
      <c r="B190" s="6" t="s">
        <v>81</v>
      </c>
      <c r="C190" s="6" t="s">
        <v>719</v>
      </c>
      <c r="D190" s="6" t="s">
        <v>720</v>
      </c>
      <c r="E190" s="72"/>
      <c r="F190" s="72"/>
      <c r="G190" s="19">
        <v>3260</v>
      </c>
      <c r="H190" s="56">
        <v>0</v>
      </c>
      <c r="I190" s="57">
        <f t="shared" si="7"/>
        <v>0</v>
      </c>
    </row>
    <row r="191" spans="1:9">
      <c r="A191" s="6" t="s">
        <v>849</v>
      </c>
      <c r="B191" s="6" t="s">
        <v>721</v>
      </c>
      <c r="C191" s="6" t="s">
        <v>719</v>
      </c>
      <c r="D191" s="6" t="s">
        <v>720</v>
      </c>
      <c r="E191" s="72"/>
      <c r="F191" s="72"/>
      <c r="G191" s="19">
        <v>315</v>
      </c>
      <c r="H191" s="56">
        <v>0</v>
      </c>
      <c r="I191" s="57">
        <f>G191*H191</f>
        <v>0</v>
      </c>
    </row>
    <row r="192" spans="1:9" ht="51">
      <c r="A192" s="6" t="s">
        <v>722</v>
      </c>
      <c r="B192" s="6" t="s">
        <v>850</v>
      </c>
      <c r="C192" s="13" t="s">
        <v>1182</v>
      </c>
      <c r="D192" s="6" t="s">
        <v>720</v>
      </c>
      <c r="E192" s="72"/>
      <c r="F192" s="72"/>
      <c r="G192" s="19">
        <v>165</v>
      </c>
      <c r="H192" s="56">
        <v>0</v>
      </c>
      <c r="I192" s="57">
        <f t="shared" ref="I192:I204" si="8">G192*H192</f>
        <v>0</v>
      </c>
    </row>
    <row r="193" spans="1:9" ht="51">
      <c r="A193" s="6" t="s">
        <v>851</v>
      </c>
      <c r="B193" s="6" t="s">
        <v>723</v>
      </c>
      <c r="C193" s="13" t="s">
        <v>1182</v>
      </c>
      <c r="D193" s="6" t="s">
        <v>720</v>
      </c>
      <c r="E193" s="72"/>
      <c r="F193" s="72"/>
      <c r="G193" s="19">
        <v>168</v>
      </c>
      <c r="H193" s="56">
        <v>0</v>
      </c>
      <c r="I193" s="57">
        <f t="shared" si="8"/>
        <v>0</v>
      </c>
    </row>
    <row r="194" spans="1:9">
      <c r="A194" s="6" t="s">
        <v>724</v>
      </c>
      <c r="B194" s="6" t="s">
        <v>852</v>
      </c>
      <c r="C194" s="6" t="s">
        <v>725</v>
      </c>
      <c r="D194" s="6" t="s">
        <v>720</v>
      </c>
      <c r="E194" s="72"/>
      <c r="F194" s="72"/>
      <c r="G194" s="19">
        <v>16</v>
      </c>
      <c r="H194" s="56">
        <v>0</v>
      </c>
      <c r="I194" s="57">
        <f t="shared" si="8"/>
        <v>0</v>
      </c>
    </row>
    <row r="195" spans="1:9">
      <c r="A195" s="6" t="s">
        <v>855</v>
      </c>
      <c r="B195" s="6" t="s">
        <v>853</v>
      </c>
      <c r="C195" s="6" t="s">
        <v>726</v>
      </c>
      <c r="D195" s="6" t="s">
        <v>720</v>
      </c>
      <c r="E195" s="72"/>
      <c r="F195" s="72"/>
      <c r="G195" s="19">
        <v>16</v>
      </c>
      <c r="H195" s="56">
        <v>0</v>
      </c>
      <c r="I195" s="57">
        <f t="shared" si="8"/>
        <v>0</v>
      </c>
    </row>
    <row r="196" spans="1:9">
      <c r="A196" s="6" t="s">
        <v>856</v>
      </c>
      <c r="B196" s="6" t="s">
        <v>854</v>
      </c>
      <c r="C196" s="6" t="s">
        <v>727</v>
      </c>
      <c r="D196" s="6" t="s">
        <v>720</v>
      </c>
      <c r="E196" s="72"/>
      <c r="F196" s="72"/>
      <c r="G196" s="19">
        <v>16</v>
      </c>
      <c r="H196" s="56">
        <v>0</v>
      </c>
      <c r="I196" s="57">
        <f t="shared" si="8"/>
        <v>0</v>
      </c>
    </row>
    <row r="197" spans="1:9" s="40" customFormat="1">
      <c r="A197" s="39" t="s">
        <v>728</v>
      </c>
      <c r="B197" s="39" t="s">
        <v>1018</v>
      </c>
      <c r="C197" s="39" t="s">
        <v>725</v>
      </c>
      <c r="D197" s="36" t="s">
        <v>720</v>
      </c>
      <c r="E197" s="73"/>
      <c r="F197" s="73"/>
      <c r="G197" s="19">
        <v>566</v>
      </c>
      <c r="H197" s="56">
        <v>0</v>
      </c>
      <c r="I197" s="57">
        <f t="shared" si="8"/>
        <v>0</v>
      </c>
    </row>
    <row r="198" spans="1:9" s="40" customFormat="1">
      <c r="A198" s="39" t="s">
        <v>729</v>
      </c>
      <c r="B198" s="39" t="s">
        <v>1019</v>
      </c>
      <c r="C198" s="39" t="s">
        <v>726</v>
      </c>
      <c r="D198" s="36" t="s">
        <v>720</v>
      </c>
      <c r="E198" s="73"/>
      <c r="F198" s="73"/>
      <c r="G198" s="19">
        <v>1133</v>
      </c>
      <c r="H198" s="56">
        <v>0</v>
      </c>
      <c r="I198" s="57">
        <f t="shared" si="8"/>
        <v>0</v>
      </c>
    </row>
    <row r="199" spans="1:9" ht="38.25">
      <c r="A199" s="6" t="s">
        <v>731</v>
      </c>
      <c r="B199" s="6" t="s">
        <v>84</v>
      </c>
      <c r="C199" s="13" t="s">
        <v>1183</v>
      </c>
      <c r="D199" s="13" t="s">
        <v>1213</v>
      </c>
      <c r="E199" s="72"/>
      <c r="F199" s="72"/>
      <c r="G199" s="19">
        <v>1971</v>
      </c>
      <c r="H199" s="56">
        <v>0</v>
      </c>
      <c r="I199" s="57">
        <f t="shared" si="8"/>
        <v>0</v>
      </c>
    </row>
    <row r="200" spans="1:9">
      <c r="A200" s="6" t="s">
        <v>732</v>
      </c>
      <c r="B200" s="6" t="s">
        <v>85</v>
      </c>
      <c r="C200" s="6" t="s">
        <v>730</v>
      </c>
      <c r="D200" s="6" t="s">
        <v>488</v>
      </c>
      <c r="E200" s="72"/>
      <c r="F200" s="72"/>
      <c r="G200" s="19">
        <v>603</v>
      </c>
      <c r="H200" s="56">
        <v>0</v>
      </c>
      <c r="I200" s="57">
        <f t="shared" si="8"/>
        <v>0</v>
      </c>
    </row>
    <row r="201" spans="1:9">
      <c r="A201" s="6" t="s">
        <v>735</v>
      </c>
      <c r="B201" s="6" t="s">
        <v>1141</v>
      </c>
      <c r="C201" s="6" t="s">
        <v>1142</v>
      </c>
      <c r="D201" s="6" t="s">
        <v>488</v>
      </c>
      <c r="E201" s="72"/>
      <c r="F201" s="72"/>
      <c r="G201" s="19">
        <v>2010</v>
      </c>
      <c r="H201" s="56">
        <v>0</v>
      </c>
      <c r="I201" s="57">
        <f t="shared" si="8"/>
        <v>0</v>
      </c>
    </row>
    <row r="202" spans="1:9" ht="25.5">
      <c r="A202" s="6" t="s">
        <v>858</v>
      </c>
      <c r="B202" s="6" t="s">
        <v>88</v>
      </c>
      <c r="C202" s="6" t="s">
        <v>733</v>
      </c>
      <c r="D202" s="13" t="s">
        <v>734</v>
      </c>
      <c r="E202" s="72"/>
      <c r="F202" s="72"/>
      <c r="G202" s="19">
        <v>1678</v>
      </c>
      <c r="H202" s="56">
        <v>0</v>
      </c>
      <c r="I202" s="57">
        <f t="shared" si="8"/>
        <v>0</v>
      </c>
    </row>
    <row r="203" spans="1:9" ht="51">
      <c r="A203" s="6" t="s">
        <v>736</v>
      </c>
      <c r="B203" s="6" t="s">
        <v>857</v>
      </c>
      <c r="C203" s="13" t="s">
        <v>1184</v>
      </c>
      <c r="D203" s="6" t="s">
        <v>488</v>
      </c>
      <c r="E203" s="72"/>
      <c r="F203" s="72"/>
      <c r="G203" s="19">
        <v>8281</v>
      </c>
      <c r="H203" s="56">
        <v>0</v>
      </c>
      <c r="I203" s="57">
        <f t="shared" si="8"/>
        <v>0</v>
      </c>
    </row>
    <row r="204" spans="1:9" ht="51">
      <c r="A204" s="6" t="s">
        <v>739</v>
      </c>
      <c r="B204" s="6" t="s">
        <v>90</v>
      </c>
      <c r="C204" s="13" t="s">
        <v>1184</v>
      </c>
      <c r="D204" s="6" t="s">
        <v>488</v>
      </c>
      <c r="E204" s="72"/>
      <c r="F204" s="72"/>
      <c r="G204" s="19">
        <v>8316</v>
      </c>
      <c r="H204" s="56">
        <v>0</v>
      </c>
      <c r="I204" s="57">
        <f t="shared" si="8"/>
        <v>0</v>
      </c>
    </row>
    <row r="205" spans="1:9">
      <c r="A205" s="6" t="s">
        <v>741</v>
      </c>
      <c r="B205" s="6" t="s">
        <v>737</v>
      </c>
      <c r="C205" s="6" t="s">
        <v>738</v>
      </c>
      <c r="D205" s="6" t="s">
        <v>488</v>
      </c>
      <c r="E205" s="72"/>
      <c r="F205" s="72"/>
      <c r="G205" s="19">
        <v>812</v>
      </c>
      <c r="H205" s="56">
        <v>0</v>
      </c>
      <c r="I205" s="57">
        <f>G205*H205</f>
        <v>0</v>
      </c>
    </row>
    <row r="206" spans="1:9">
      <c r="A206" s="6" t="s">
        <v>742</v>
      </c>
      <c r="B206" s="6" t="s">
        <v>305</v>
      </c>
      <c r="C206" s="6" t="s">
        <v>740</v>
      </c>
      <c r="D206" s="6" t="s">
        <v>488</v>
      </c>
      <c r="E206" s="72"/>
      <c r="F206" s="72"/>
      <c r="G206" s="19">
        <v>925</v>
      </c>
      <c r="H206" s="56">
        <v>0</v>
      </c>
      <c r="I206" s="57">
        <f t="shared" ref="I206:I209" si="9">G206*H206</f>
        <v>0</v>
      </c>
    </row>
    <row r="207" spans="1:9">
      <c r="A207" s="6" t="s">
        <v>743</v>
      </c>
      <c r="B207" s="6" t="s">
        <v>1143</v>
      </c>
      <c r="C207" s="6" t="s">
        <v>1144</v>
      </c>
      <c r="D207" s="6" t="s">
        <v>488</v>
      </c>
      <c r="E207" s="72"/>
      <c r="F207" s="72"/>
      <c r="G207" s="19">
        <v>504</v>
      </c>
      <c r="H207" s="56">
        <v>0</v>
      </c>
      <c r="I207" s="57">
        <f t="shared" si="9"/>
        <v>0</v>
      </c>
    </row>
    <row r="208" spans="1:9" s="18" customFormat="1">
      <c r="A208" s="16" t="s">
        <v>744</v>
      </c>
      <c r="B208" s="16" t="s">
        <v>1095</v>
      </c>
      <c r="C208" s="16" t="s">
        <v>1022</v>
      </c>
      <c r="D208" s="17" t="s">
        <v>488</v>
      </c>
      <c r="E208" s="73"/>
      <c r="F208" s="73"/>
      <c r="G208" s="19">
        <v>379</v>
      </c>
      <c r="H208" s="56">
        <v>0</v>
      </c>
      <c r="I208" s="57">
        <f t="shared" si="9"/>
        <v>0</v>
      </c>
    </row>
    <row r="209" spans="1:9" s="18" customFormat="1">
      <c r="A209" s="16" t="s">
        <v>745</v>
      </c>
      <c r="B209" s="16" t="s">
        <v>1023</v>
      </c>
      <c r="C209" s="16" t="s">
        <v>1024</v>
      </c>
      <c r="D209" s="17" t="s">
        <v>488</v>
      </c>
      <c r="E209" s="73"/>
      <c r="F209" s="73"/>
      <c r="G209" s="19">
        <v>21</v>
      </c>
      <c r="H209" s="56">
        <v>0</v>
      </c>
      <c r="I209" s="57">
        <f t="shared" si="9"/>
        <v>0</v>
      </c>
    </row>
    <row r="210" spans="1:9" s="18" customFormat="1">
      <c r="A210" s="16" t="s">
        <v>746</v>
      </c>
      <c r="B210" s="16" t="s">
        <v>1025</v>
      </c>
      <c r="C210" s="16" t="s">
        <v>1026</v>
      </c>
      <c r="D210" s="17" t="s">
        <v>488</v>
      </c>
      <c r="E210" s="73"/>
      <c r="F210" s="73"/>
      <c r="G210" s="19">
        <v>3491</v>
      </c>
      <c r="H210" s="56">
        <v>0</v>
      </c>
      <c r="I210" s="57">
        <f>G210*H210</f>
        <v>0</v>
      </c>
    </row>
    <row r="211" spans="1:9" s="18" customFormat="1">
      <c r="A211" s="16" t="s">
        <v>747</v>
      </c>
      <c r="B211" s="16" t="s">
        <v>1096</v>
      </c>
      <c r="C211" s="16" t="s">
        <v>1022</v>
      </c>
      <c r="D211" s="17" t="s">
        <v>488</v>
      </c>
      <c r="E211" s="73"/>
      <c r="F211" s="73"/>
      <c r="G211" s="19">
        <v>50</v>
      </c>
      <c r="H211" s="56">
        <v>0</v>
      </c>
      <c r="I211" s="57">
        <f t="shared" ref="I211:I273" si="10">G211*H211</f>
        <v>0</v>
      </c>
    </row>
    <row r="212" spans="1:9" s="18" customFormat="1">
      <c r="A212" s="16" t="s">
        <v>748</v>
      </c>
      <c r="B212" s="16" t="s">
        <v>1097</v>
      </c>
      <c r="C212" s="16" t="s">
        <v>1027</v>
      </c>
      <c r="D212" s="17" t="s">
        <v>488</v>
      </c>
      <c r="E212" s="73"/>
      <c r="F212" s="73"/>
      <c r="G212" s="19">
        <v>583</v>
      </c>
      <c r="H212" s="56">
        <v>0</v>
      </c>
      <c r="I212" s="57">
        <f t="shared" si="10"/>
        <v>0</v>
      </c>
    </row>
    <row r="213" spans="1:9" s="18" customFormat="1">
      <c r="A213" s="16" t="s">
        <v>749</v>
      </c>
      <c r="B213" s="16" t="s">
        <v>1028</v>
      </c>
      <c r="C213" s="16" t="s">
        <v>1029</v>
      </c>
      <c r="D213" s="17" t="s">
        <v>488</v>
      </c>
      <c r="E213" s="73"/>
      <c r="F213" s="73"/>
      <c r="G213" s="19">
        <v>520</v>
      </c>
      <c r="H213" s="56">
        <v>0</v>
      </c>
      <c r="I213" s="57">
        <f t="shared" si="10"/>
        <v>0</v>
      </c>
    </row>
    <row r="214" spans="1:9" s="18" customFormat="1">
      <c r="A214" s="16" t="s">
        <v>750</v>
      </c>
      <c r="B214" s="16" t="s">
        <v>1030</v>
      </c>
      <c r="C214" s="16" t="s">
        <v>1031</v>
      </c>
      <c r="D214" s="17" t="s">
        <v>488</v>
      </c>
      <c r="E214" s="73"/>
      <c r="F214" s="73"/>
      <c r="G214" s="19">
        <v>318</v>
      </c>
      <c r="H214" s="56">
        <v>0</v>
      </c>
      <c r="I214" s="57">
        <f t="shared" si="10"/>
        <v>0</v>
      </c>
    </row>
    <row r="215" spans="1:9" s="18" customFormat="1">
      <c r="A215" s="16" t="s">
        <v>752</v>
      </c>
      <c r="B215" s="16" t="s">
        <v>1098</v>
      </c>
      <c r="C215" s="16" t="s">
        <v>1032</v>
      </c>
      <c r="D215" s="17" t="s">
        <v>488</v>
      </c>
      <c r="E215" s="73"/>
      <c r="F215" s="73"/>
      <c r="G215" s="19">
        <v>437</v>
      </c>
      <c r="H215" s="56">
        <v>0</v>
      </c>
      <c r="I215" s="57">
        <f t="shared" si="10"/>
        <v>0</v>
      </c>
    </row>
    <row r="216" spans="1:9" s="18" customFormat="1">
      <c r="A216" s="16" t="s">
        <v>754</v>
      </c>
      <c r="B216" s="16" t="s">
        <v>1033</v>
      </c>
      <c r="C216" s="17" t="s">
        <v>1034</v>
      </c>
      <c r="D216" s="17" t="s">
        <v>488</v>
      </c>
      <c r="E216" s="73"/>
      <c r="F216" s="73"/>
      <c r="G216" s="19">
        <v>6</v>
      </c>
      <c r="H216" s="56">
        <v>0</v>
      </c>
      <c r="I216" s="57">
        <f t="shared" si="10"/>
        <v>0</v>
      </c>
    </row>
    <row r="217" spans="1:9" s="18" customFormat="1">
      <c r="A217" s="16" t="s">
        <v>756</v>
      </c>
      <c r="B217" s="16" t="s">
        <v>1035</v>
      </c>
      <c r="C217" s="17" t="s">
        <v>1036</v>
      </c>
      <c r="D217" s="17" t="s">
        <v>488</v>
      </c>
      <c r="E217" s="73"/>
      <c r="F217" s="73"/>
      <c r="G217" s="19">
        <v>6</v>
      </c>
      <c r="H217" s="56">
        <v>0</v>
      </c>
      <c r="I217" s="57">
        <f t="shared" si="10"/>
        <v>0</v>
      </c>
    </row>
    <row r="218" spans="1:9" s="18" customFormat="1">
      <c r="A218" s="16" t="s">
        <v>835</v>
      </c>
      <c r="B218" s="16" t="s">
        <v>1037</v>
      </c>
      <c r="C218" s="17" t="s">
        <v>1217</v>
      </c>
      <c r="D218" s="17" t="s">
        <v>488</v>
      </c>
      <c r="E218" s="73"/>
      <c r="F218" s="73"/>
      <c r="G218" s="19">
        <v>17</v>
      </c>
      <c r="H218" s="56">
        <v>0</v>
      </c>
      <c r="I218" s="57">
        <f t="shared" si="10"/>
        <v>0</v>
      </c>
    </row>
    <row r="219" spans="1:9" s="18" customFormat="1">
      <c r="A219" s="16" t="s">
        <v>836</v>
      </c>
      <c r="B219" s="16" t="s">
        <v>1038</v>
      </c>
      <c r="C219" s="17" t="s">
        <v>1039</v>
      </c>
      <c r="D219" s="17" t="s">
        <v>488</v>
      </c>
      <c r="E219" s="73"/>
      <c r="F219" s="73"/>
      <c r="G219" s="19">
        <v>17</v>
      </c>
      <c r="H219" s="56">
        <v>0</v>
      </c>
      <c r="I219" s="57">
        <f t="shared" si="10"/>
        <v>0</v>
      </c>
    </row>
    <row r="220" spans="1:9">
      <c r="A220" s="6" t="s">
        <v>837</v>
      </c>
      <c r="B220" s="6" t="s">
        <v>350</v>
      </c>
      <c r="C220" s="6" t="s">
        <v>1218</v>
      </c>
      <c r="D220" s="6" t="s">
        <v>488</v>
      </c>
      <c r="E220" s="72"/>
      <c r="F220" s="72"/>
      <c r="G220" s="19">
        <v>102</v>
      </c>
      <c r="H220" s="56">
        <v>0</v>
      </c>
      <c r="I220" s="57">
        <f t="shared" si="10"/>
        <v>0</v>
      </c>
    </row>
    <row r="221" spans="1:9" s="18" customFormat="1" ht="25.5">
      <c r="A221" s="6" t="s">
        <v>758</v>
      </c>
      <c r="B221" s="16" t="s">
        <v>751</v>
      </c>
      <c r="C221" s="16" t="s">
        <v>1021</v>
      </c>
      <c r="D221" s="17" t="s">
        <v>488</v>
      </c>
      <c r="E221" s="73"/>
      <c r="F221" s="73"/>
      <c r="G221" s="19">
        <v>207</v>
      </c>
      <c r="H221" s="56">
        <v>0</v>
      </c>
      <c r="I221" s="57">
        <f t="shared" si="10"/>
        <v>0</v>
      </c>
    </row>
    <row r="222" spans="1:9">
      <c r="A222" s="6" t="s">
        <v>759</v>
      </c>
      <c r="B222" s="6" t="s">
        <v>753</v>
      </c>
      <c r="C222" s="6" t="s">
        <v>1185</v>
      </c>
      <c r="D222" s="6" t="s">
        <v>488</v>
      </c>
      <c r="E222" s="72"/>
      <c r="F222" s="72"/>
      <c r="G222" s="19">
        <v>253</v>
      </c>
      <c r="H222" s="56">
        <v>0</v>
      </c>
      <c r="I222" s="57">
        <f t="shared" si="10"/>
        <v>0</v>
      </c>
    </row>
    <row r="223" spans="1:9" ht="38.25">
      <c r="A223" s="6" t="s">
        <v>760</v>
      </c>
      <c r="B223" s="6" t="s">
        <v>1020</v>
      </c>
      <c r="C223" s="13" t="s">
        <v>1186</v>
      </c>
      <c r="D223" s="6" t="s">
        <v>488</v>
      </c>
      <c r="E223" s="72"/>
      <c r="F223" s="72"/>
      <c r="G223" s="19">
        <v>11</v>
      </c>
      <c r="H223" s="56">
        <v>0</v>
      </c>
      <c r="I223" s="57">
        <f t="shared" si="10"/>
        <v>0</v>
      </c>
    </row>
    <row r="224" spans="1:9">
      <c r="A224" s="6" t="s">
        <v>761</v>
      </c>
      <c r="B224" s="6" t="s">
        <v>755</v>
      </c>
      <c r="C224" s="6" t="s">
        <v>1136</v>
      </c>
      <c r="D224" s="6" t="s">
        <v>488</v>
      </c>
      <c r="E224" s="72"/>
      <c r="F224" s="72"/>
      <c r="G224" s="19">
        <v>7369</v>
      </c>
      <c r="H224" s="56">
        <v>0</v>
      </c>
      <c r="I224" s="57">
        <f t="shared" si="10"/>
        <v>0</v>
      </c>
    </row>
    <row r="225" spans="1:9">
      <c r="A225" s="6" t="s">
        <v>1071</v>
      </c>
      <c r="B225" s="6" t="s">
        <v>1120</v>
      </c>
      <c r="C225" s="6" t="s">
        <v>1121</v>
      </c>
      <c r="D225" s="6" t="s">
        <v>757</v>
      </c>
      <c r="E225" s="72"/>
      <c r="F225" s="72"/>
      <c r="G225" s="19">
        <v>2030</v>
      </c>
      <c r="H225" s="56">
        <v>0</v>
      </c>
      <c r="I225" s="57">
        <f t="shared" si="10"/>
        <v>0</v>
      </c>
    </row>
    <row r="226" spans="1:9">
      <c r="A226" s="6" t="s">
        <v>1072</v>
      </c>
      <c r="B226" s="6" t="s">
        <v>1122</v>
      </c>
      <c r="C226" s="6" t="s">
        <v>1121</v>
      </c>
      <c r="D226" s="6" t="s">
        <v>757</v>
      </c>
      <c r="E226" s="72"/>
      <c r="F226" s="72"/>
      <c r="G226" s="19">
        <v>2185</v>
      </c>
      <c r="H226" s="56">
        <v>0</v>
      </c>
      <c r="I226" s="57">
        <f t="shared" si="10"/>
        <v>0</v>
      </c>
    </row>
    <row r="227" spans="1:9">
      <c r="A227" s="6" t="s">
        <v>1073</v>
      </c>
      <c r="B227" s="6" t="s">
        <v>1123</v>
      </c>
      <c r="C227" s="6" t="s">
        <v>1121</v>
      </c>
      <c r="D227" s="6" t="s">
        <v>757</v>
      </c>
      <c r="E227" s="72"/>
      <c r="F227" s="72"/>
      <c r="G227" s="19">
        <v>3749</v>
      </c>
      <c r="H227" s="56">
        <v>0</v>
      </c>
      <c r="I227" s="57">
        <f t="shared" si="10"/>
        <v>0</v>
      </c>
    </row>
    <row r="228" spans="1:9">
      <c r="A228" s="6" t="s">
        <v>1074</v>
      </c>
      <c r="B228" s="6" t="s">
        <v>1124</v>
      </c>
      <c r="C228" s="6" t="s">
        <v>1121</v>
      </c>
      <c r="D228" s="6" t="s">
        <v>757</v>
      </c>
      <c r="E228" s="72"/>
      <c r="F228" s="72"/>
      <c r="G228" s="19">
        <v>4155</v>
      </c>
      <c r="H228" s="56">
        <v>0</v>
      </c>
      <c r="I228" s="57">
        <f t="shared" si="10"/>
        <v>0</v>
      </c>
    </row>
    <row r="229" spans="1:9" s="40" customFormat="1">
      <c r="A229" s="39" t="s">
        <v>1075</v>
      </c>
      <c r="B229" s="39" t="s">
        <v>1125</v>
      </c>
      <c r="C229" s="39" t="s">
        <v>1129</v>
      </c>
      <c r="D229" s="36" t="s">
        <v>757</v>
      </c>
      <c r="E229" s="73"/>
      <c r="F229" s="73"/>
      <c r="G229" s="19">
        <v>2515</v>
      </c>
      <c r="H229" s="56">
        <v>0</v>
      </c>
      <c r="I229" s="57">
        <f t="shared" si="10"/>
        <v>0</v>
      </c>
    </row>
    <row r="230" spans="1:9" s="40" customFormat="1">
      <c r="A230" s="39" t="s">
        <v>1076</v>
      </c>
      <c r="B230" s="39" t="s">
        <v>1126</v>
      </c>
      <c r="C230" s="39" t="s">
        <v>1129</v>
      </c>
      <c r="D230" s="36" t="s">
        <v>757</v>
      </c>
      <c r="E230" s="73"/>
      <c r="F230" s="73"/>
      <c r="G230" s="19">
        <v>1978</v>
      </c>
      <c r="H230" s="56">
        <v>0</v>
      </c>
      <c r="I230" s="57">
        <f t="shared" si="10"/>
        <v>0</v>
      </c>
    </row>
    <row r="231" spans="1:9" s="40" customFormat="1">
      <c r="A231" s="39" t="s">
        <v>765</v>
      </c>
      <c r="B231" s="39" t="s">
        <v>1127</v>
      </c>
      <c r="C231" s="39" t="s">
        <v>1129</v>
      </c>
      <c r="D231" s="36" t="s">
        <v>757</v>
      </c>
      <c r="E231" s="73"/>
      <c r="F231" s="73"/>
      <c r="G231" s="19">
        <v>1365</v>
      </c>
      <c r="H231" s="56">
        <v>0</v>
      </c>
      <c r="I231" s="57">
        <f t="shared" si="10"/>
        <v>0</v>
      </c>
    </row>
    <row r="232" spans="1:9" s="40" customFormat="1">
      <c r="A232" s="39" t="s">
        <v>766</v>
      </c>
      <c r="B232" s="39" t="s">
        <v>1128</v>
      </c>
      <c r="C232" s="39" t="s">
        <v>1129</v>
      </c>
      <c r="D232" s="36" t="s">
        <v>757</v>
      </c>
      <c r="E232" s="73"/>
      <c r="F232" s="73"/>
      <c r="G232" s="19">
        <v>1750</v>
      </c>
      <c r="H232" s="56">
        <v>0</v>
      </c>
      <c r="I232" s="57">
        <f t="shared" si="10"/>
        <v>0</v>
      </c>
    </row>
    <row r="233" spans="1:9">
      <c r="A233" s="6" t="s">
        <v>767</v>
      </c>
      <c r="B233" s="6" t="s">
        <v>859</v>
      </c>
      <c r="C233" s="6" t="s">
        <v>1187</v>
      </c>
      <c r="D233" s="6" t="s">
        <v>757</v>
      </c>
      <c r="E233" s="72"/>
      <c r="F233" s="72"/>
      <c r="G233" s="19">
        <v>3434</v>
      </c>
      <c r="H233" s="56">
        <v>0</v>
      </c>
      <c r="I233" s="57">
        <f t="shared" si="10"/>
        <v>0</v>
      </c>
    </row>
    <row r="234" spans="1:9">
      <c r="A234" s="6" t="s">
        <v>1077</v>
      </c>
      <c r="B234" s="6" t="s">
        <v>889</v>
      </c>
      <c r="C234" s="6" t="s">
        <v>1187</v>
      </c>
      <c r="D234" s="6" t="s">
        <v>757</v>
      </c>
      <c r="E234" s="72"/>
      <c r="F234" s="72"/>
      <c r="G234" s="19">
        <v>3348</v>
      </c>
      <c r="H234" s="56">
        <v>0</v>
      </c>
      <c r="I234" s="57">
        <f t="shared" si="10"/>
        <v>0</v>
      </c>
    </row>
    <row r="235" spans="1:9">
      <c r="A235" s="6" t="s">
        <v>1078</v>
      </c>
      <c r="B235" s="6" t="s">
        <v>983</v>
      </c>
      <c r="C235" s="6" t="s">
        <v>982</v>
      </c>
      <c r="D235" s="6" t="s">
        <v>488</v>
      </c>
      <c r="E235" s="72"/>
      <c r="F235" s="72"/>
      <c r="G235" s="19">
        <v>271</v>
      </c>
      <c r="H235" s="56">
        <v>0</v>
      </c>
      <c r="I235" s="57">
        <f t="shared" si="10"/>
        <v>0</v>
      </c>
    </row>
    <row r="236" spans="1:9">
      <c r="A236" s="6" t="s">
        <v>1079</v>
      </c>
      <c r="B236" s="6" t="s">
        <v>1130</v>
      </c>
      <c r="C236" s="6" t="s">
        <v>982</v>
      </c>
      <c r="D236" s="6" t="s">
        <v>488</v>
      </c>
      <c r="E236" s="72"/>
      <c r="F236" s="72"/>
      <c r="G236" s="19">
        <v>271</v>
      </c>
      <c r="H236" s="56">
        <v>0</v>
      </c>
      <c r="I236" s="57">
        <f t="shared" si="10"/>
        <v>0</v>
      </c>
    </row>
    <row r="237" spans="1:9">
      <c r="A237" s="6" t="s">
        <v>1080</v>
      </c>
      <c r="B237" s="6" t="s">
        <v>762</v>
      </c>
      <c r="C237" s="6" t="s">
        <v>1214</v>
      </c>
      <c r="D237" s="6" t="s">
        <v>488</v>
      </c>
      <c r="E237" s="72"/>
      <c r="F237" s="72"/>
      <c r="G237" s="19">
        <v>322</v>
      </c>
      <c r="H237" s="56">
        <v>0</v>
      </c>
      <c r="I237" s="57">
        <f t="shared" si="10"/>
        <v>0</v>
      </c>
    </row>
    <row r="238" spans="1:9">
      <c r="A238" s="6" t="s">
        <v>1081</v>
      </c>
      <c r="B238" s="6" t="s">
        <v>105</v>
      </c>
      <c r="C238" s="6"/>
      <c r="D238" s="6" t="s">
        <v>488</v>
      </c>
      <c r="E238" s="72"/>
      <c r="F238" s="72"/>
      <c r="G238" s="19">
        <v>19</v>
      </c>
      <c r="H238" s="56">
        <v>0</v>
      </c>
      <c r="I238" s="57">
        <f t="shared" si="10"/>
        <v>0</v>
      </c>
    </row>
    <row r="239" spans="1:9">
      <c r="A239" s="6" t="s">
        <v>1082</v>
      </c>
      <c r="B239" s="6" t="s">
        <v>768</v>
      </c>
      <c r="C239" s="6"/>
      <c r="D239" s="6" t="s">
        <v>488</v>
      </c>
      <c r="E239" s="72"/>
      <c r="F239" s="72"/>
      <c r="G239" s="19">
        <v>11</v>
      </c>
      <c r="H239" s="56">
        <v>0</v>
      </c>
      <c r="I239" s="57">
        <f t="shared" si="10"/>
        <v>0</v>
      </c>
    </row>
    <row r="240" spans="1:9" ht="69" customHeight="1">
      <c r="A240" s="6" t="s">
        <v>1083</v>
      </c>
      <c r="B240" s="6" t="s">
        <v>870</v>
      </c>
      <c r="C240" s="13" t="s">
        <v>874</v>
      </c>
      <c r="D240" s="6" t="s">
        <v>488</v>
      </c>
      <c r="E240" s="72"/>
      <c r="F240" s="72"/>
      <c r="G240" s="19">
        <v>49</v>
      </c>
      <c r="H240" s="56">
        <v>0</v>
      </c>
      <c r="I240" s="57">
        <f t="shared" si="10"/>
        <v>0</v>
      </c>
    </row>
    <row r="241" spans="1:9" ht="66.75" customHeight="1">
      <c r="A241" s="6" t="s">
        <v>1084</v>
      </c>
      <c r="B241" s="6" t="s">
        <v>871</v>
      </c>
      <c r="C241" s="13" t="s">
        <v>874</v>
      </c>
      <c r="D241" s="6" t="s">
        <v>488</v>
      </c>
      <c r="E241" s="72"/>
      <c r="F241" s="72"/>
      <c r="G241" s="19">
        <v>72</v>
      </c>
      <c r="H241" s="56">
        <v>0</v>
      </c>
      <c r="I241" s="57">
        <f t="shared" si="10"/>
        <v>0</v>
      </c>
    </row>
    <row r="242" spans="1:9">
      <c r="A242" s="6" t="s">
        <v>1085</v>
      </c>
      <c r="B242" s="6" t="s">
        <v>872</v>
      </c>
      <c r="C242" s="6" t="s">
        <v>873</v>
      </c>
      <c r="D242" s="6" t="s">
        <v>488</v>
      </c>
      <c r="E242" s="72"/>
      <c r="F242" s="72"/>
      <c r="G242" s="19">
        <v>21</v>
      </c>
      <c r="H242" s="56">
        <v>0</v>
      </c>
      <c r="I242" s="57">
        <f t="shared" si="10"/>
        <v>0</v>
      </c>
    </row>
    <row r="243" spans="1:9">
      <c r="A243" s="6" t="s">
        <v>1086</v>
      </c>
      <c r="B243" s="6" t="s">
        <v>769</v>
      </c>
      <c r="C243" s="6"/>
      <c r="D243" s="6" t="s">
        <v>488</v>
      </c>
      <c r="E243" s="72"/>
      <c r="F243" s="72"/>
      <c r="G243" s="19">
        <v>10</v>
      </c>
      <c r="H243" s="56">
        <v>0</v>
      </c>
      <c r="I243" s="57">
        <f t="shared" si="10"/>
        <v>0</v>
      </c>
    </row>
    <row r="244" spans="1:9">
      <c r="A244" s="6" t="s">
        <v>1087</v>
      </c>
      <c r="B244" s="6" t="s">
        <v>770</v>
      </c>
      <c r="C244" s="6"/>
      <c r="D244" s="6" t="s">
        <v>488</v>
      </c>
      <c r="E244" s="72"/>
      <c r="F244" s="72"/>
      <c r="G244" s="19">
        <v>2500</v>
      </c>
      <c r="H244" s="56">
        <v>0</v>
      </c>
      <c r="I244" s="57">
        <f t="shared" si="10"/>
        <v>0</v>
      </c>
    </row>
    <row r="245" spans="1:9">
      <c r="A245" s="6" t="s">
        <v>1088</v>
      </c>
      <c r="B245" s="6" t="s">
        <v>771</v>
      </c>
      <c r="C245" s="6" t="s">
        <v>772</v>
      </c>
      <c r="D245" s="6" t="s">
        <v>488</v>
      </c>
      <c r="E245" s="72"/>
      <c r="F245" s="72"/>
      <c r="G245" s="19">
        <v>1300</v>
      </c>
      <c r="H245" s="56">
        <v>0</v>
      </c>
      <c r="I245" s="57">
        <f t="shared" si="10"/>
        <v>0</v>
      </c>
    </row>
    <row r="246" spans="1:9">
      <c r="A246" s="6" t="s">
        <v>773</v>
      </c>
      <c r="B246" s="9" t="s">
        <v>1195</v>
      </c>
      <c r="C246" s="6" t="s">
        <v>1215</v>
      </c>
      <c r="D246" s="6" t="s">
        <v>774</v>
      </c>
      <c r="E246" s="72"/>
      <c r="F246" s="72"/>
      <c r="G246" s="19">
        <v>3632</v>
      </c>
      <c r="H246" s="56">
        <v>0</v>
      </c>
      <c r="I246" s="57">
        <f t="shared" si="10"/>
        <v>0</v>
      </c>
    </row>
    <row r="247" spans="1:9">
      <c r="A247" s="6" t="s">
        <v>1089</v>
      </c>
      <c r="B247" s="9" t="s">
        <v>1196</v>
      </c>
      <c r="C247" s="6" t="s">
        <v>1216</v>
      </c>
      <c r="D247" s="6" t="s">
        <v>775</v>
      </c>
      <c r="E247" s="72"/>
      <c r="F247" s="72"/>
      <c r="G247" s="19">
        <v>5861</v>
      </c>
      <c r="H247" s="56">
        <v>0</v>
      </c>
      <c r="I247" s="57">
        <f t="shared" si="10"/>
        <v>0</v>
      </c>
    </row>
    <row r="248" spans="1:9">
      <c r="A248" s="6" t="s">
        <v>1090</v>
      </c>
      <c r="B248" s="9" t="s">
        <v>1197</v>
      </c>
      <c r="C248" s="17" t="s">
        <v>1042</v>
      </c>
      <c r="D248" s="17" t="s">
        <v>775</v>
      </c>
      <c r="E248" s="73"/>
      <c r="F248" s="73"/>
      <c r="G248" s="19">
        <v>1129</v>
      </c>
      <c r="H248" s="56">
        <v>0</v>
      </c>
      <c r="I248" s="57">
        <f t="shared" si="10"/>
        <v>0</v>
      </c>
    </row>
    <row r="249" spans="1:9">
      <c r="A249" s="6" t="s">
        <v>1208</v>
      </c>
      <c r="B249" s="9" t="s">
        <v>1206</v>
      </c>
      <c r="C249" s="17" t="s">
        <v>1207</v>
      </c>
      <c r="D249" s="17" t="s">
        <v>488</v>
      </c>
      <c r="E249" s="73"/>
      <c r="F249" s="73"/>
      <c r="G249" s="19">
        <v>1626</v>
      </c>
      <c r="H249" s="56">
        <v>0</v>
      </c>
      <c r="I249" s="57">
        <f t="shared" si="10"/>
        <v>0</v>
      </c>
    </row>
    <row r="250" spans="1:9" s="12" customFormat="1" ht="15">
      <c r="A250" s="8" t="s">
        <v>863</v>
      </c>
      <c r="B250" s="7"/>
      <c r="C250" s="7"/>
      <c r="D250" s="7"/>
      <c r="E250" s="71"/>
      <c r="F250" s="71"/>
      <c r="G250" s="32"/>
      <c r="H250" s="7"/>
      <c r="I250" s="32"/>
    </row>
    <row r="251" spans="1:9">
      <c r="A251" s="6" t="s">
        <v>776</v>
      </c>
      <c r="B251" s="6" t="s">
        <v>902</v>
      </c>
      <c r="C251" s="6" t="s">
        <v>777</v>
      </c>
      <c r="D251" s="6" t="s">
        <v>778</v>
      </c>
      <c r="E251" s="72"/>
      <c r="F251" s="72"/>
      <c r="G251" s="19">
        <v>959</v>
      </c>
      <c r="H251" s="56">
        <v>0</v>
      </c>
      <c r="I251" s="57">
        <f t="shared" si="10"/>
        <v>0</v>
      </c>
    </row>
    <row r="252" spans="1:9">
      <c r="A252" s="6" t="s">
        <v>779</v>
      </c>
      <c r="B252" s="6" t="s">
        <v>780</v>
      </c>
      <c r="C252" s="6" t="s">
        <v>777</v>
      </c>
      <c r="D252" s="6" t="s">
        <v>778</v>
      </c>
      <c r="E252" s="72"/>
      <c r="F252" s="72"/>
      <c r="G252" s="19">
        <v>14051</v>
      </c>
      <c r="H252" s="56">
        <v>0</v>
      </c>
      <c r="I252" s="57">
        <f t="shared" si="10"/>
        <v>0</v>
      </c>
    </row>
    <row r="253" spans="1:9">
      <c r="A253" s="6" t="s">
        <v>781</v>
      </c>
      <c r="B253" s="6" t="s">
        <v>52</v>
      </c>
      <c r="C253" s="6" t="s">
        <v>777</v>
      </c>
      <c r="D253" s="6" t="s">
        <v>778</v>
      </c>
      <c r="E253" s="72"/>
      <c r="F253" s="72"/>
      <c r="G253" s="19">
        <v>1249</v>
      </c>
      <c r="H253" s="56">
        <v>0</v>
      </c>
      <c r="I253" s="57">
        <f t="shared" si="10"/>
        <v>0</v>
      </c>
    </row>
    <row r="254" spans="1:9">
      <c r="A254" s="6" t="s">
        <v>782</v>
      </c>
      <c r="B254" s="6" t="s">
        <v>783</v>
      </c>
      <c r="C254" s="6" t="s">
        <v>777</v>
      </c>
      <c r="D254" s="6" t="s">
        <v>785</v>
      </c>
      <c r="E254" s="72"/>
      <c r="F254" s="72"/>
      <c r="G254" s="19">
        <v>64</v>
      </c>
      <c r="H254" s="56">
        <v>0</v>
      </c>
      <c r="I254" s="57">
        <f t="shared" si="10"/>
        <v>0</v>
      </c>
    </row>
    <row r="255" spans="1:9">
      <c r="A255" s="17" t="s">
        <v>864</v>
      </c>
      <c r="B255" s="16" t="s">
        <v>1047</v>
      </c>
      <c r="C255" s="16" t="s">
        <v>1203</v>
      </c>
      <c r="D255" s="17" t="s">
        <v>488</v>
      </c>
      <c r="E255" s="73"/>
      <c r="F255" s="73"/>
      <c r="G255" s="19">
        <v>4425</v>
      </c>
      <c r="H255" s="56">
        <v>0</v>
      </c>
      <c r="I255" s="57">
        <f t="shared" si="10"/>
        <v>0</v>
      </c>
    </row>
    <row r="256" spans="1:9" ht="63.75">
      <c r="A256" s="17" t="s">
        <v>786</v>
      </c>
      <c r="B256" s="14" t="s">
        <v>1048</v>
      </c>
      <c r="C256" s="14" t="s">
        <v>1133</v>
      </c>
      <c r="D256" s="17" t="s">
        <v>488</v>
      </c>
      <c r="E256" s="73"/>
      <c r="F256" s="73"/>
      <c r="G256" s="19">
        <v>6</v>
      </c>
      <c r="H256" s="56">
        <v>0</v>
      </c>
      <c r="I256" s="57">
        <f t="shared" si="10"/>
        <v>0</v>
      </c>
    </row>
    <row r="257" spans="1:9" ht="51">
      <c r="A257" s="6" t="s">
        <v>787</v>
      </c>
      <c r="B257" s="14" t="s">
        <v>1049</v>
      </c>
      <c r="C257" s="14" t="s">
        <v>1050</v>
      </c>
      <c r="D257" s="17" t="s">
        <v>488</v>
      </c>
      <c r="E257" s="73"/>
      <c r="F257" s="73"/>
      <c r="G257" s="19">
        <v>6</v>
      </c>
      <c r="H257" s="56">
        <v>0</v>
      </c>
      <c r="I257" s="57">
        <f t="shared" si="10"/>
        <v>0</v>
      </c>
    </row>
    <row r="258" spans="1:9">
      <c r="A258" s="6" t="s">
        <v>1100</v>
      </c>
      <c r="B258" s="6" t="s">
        <v>54</v>
      </c>
      <c r="C258" s="6" t="s">
        <v>1101</v>
      </c>
      <c r="D258" s="6" t="s">
        <v>488</v>
      </c>
      <c r="E258" s="72"/>
      <c r="F258" s="72"/>
      <c r="G258" s="19">
        <v>201</v>
      </c>
      <c r="H258" s="56">
        <v>0</v>
      </c>
      <c r="I258" s="57">
        <f t="shared" si="10"/>
        <v>0</v>
      </c>
    </row>
    <row r="259" spans="1:9" s="11" customFormat="1" ht="25.5">
      <c r="A259" s="6" t="s">
        <v>788</v>
      </c>
      <c r="B259" s="15" t="s">
        <v>1099</v>
      </c>
      <c r="C259" s="16" t="s">
        <v>1131</v>
      </c>
      <c r="D259" s="10" t="s">
        <v>488</v>
      </c>
      <c r="E259" s="75"/>
      <c r="F259" s="75"/>
      <c r="G259" s="19">
        <v>127</v>
      </c>
      <c r="H259" s="56">
        <v>0</v>
      </c>
      <c r="I259" s="57">
        <f t="shared" si="10"/>
        <v>0</v>
      </c>
    </row>
    <row r="260" spans="1:9">
      <c r="A260" s="6" t="s">
        <v>790</v>
      </c>
      <c r="B260" s="6" t="s">
        <v>55</v>
      </c>
      <c r="C260" s="6"/>
      <c r="D260" s="6" t="s">
        <v>789</v>
      </c>
      <c r="E260" s="72"/>
      <c r="F260" s="72"/>
      <c r="G260" s="19">
        <v>20380</v>
      </c>
      <c r="H260" s="56">
        <v>0</v>
      </c>
      <c r="I260" s="57">
        <f t="shared" si="10"/>
        <v>0</v>
      </c>
    </row>
    <row r="261" spans="1:9">
      <c r="A261" s="6" t="s">
        <v>791</v>
      </c>
      <c r="B261" s="6" t="s">
        <v>798</v>
      </c>
      <c r="C261" s="6" t="s">
        <v>799</v>
      </c>
      <c r="D261" s="6" t="s">
        <v>488</v>
      </c>
      <c r="E261" s="72"/>
      <c r="F261" s="72"/>
      <c r="G261" s="19">
        <v>10</v>
      </c>
      <c r="H261" s="56">
        <v>0</v>
      </c>
      <c r="I261" s="57">
        <f t="shared" si="10"/>
        <v>0</v>
      </c>
    </row>
    <row r="262" spans="1:9" ht="175.5" customHeight="1">
      <c r="A262" s="6" t="s">
        <v>792</v>
      </c>
      <c r="B262" s="6" t="s">
        <v>800</v>
      </c>
      <c r="C262" s="30" t="s">
        <v>1219</v>
      </c>
      <c r="D262" s="6" t="s">
        <v>488</v>
      </c>
      <c r="E262" s="72"/>
      <c r="F262" s="72"/>
      <c r="G262" s="19">
        <v>500</v>
      </c>
      <c r="H262" s="56">
        <v>0</v>
      </c>
      <c r="I262" s="57">
        <f t="shared" si="10"/>
        <v>0</v>
      </c>
    </row>
    <row r="263" spans="1:9">
      <c r="A263" s="6" t="s">
        <v>793</v>
      </c>
      <c r="B263" s="6" t="s">
        <v>801</v>
      </c>
      <c r="C263" s="6"/>
      <c r="D263" s="6" t="s">
        <v>488</v>
      </c>
      <c r="E263" s="72"/>
      <c r="F263" s="72"/>
      <c r="G263" s="19">
        <v>600</v>
      </c>
      <c r="H263" s="56">
        <v>0</v>
      </c>
      <c r="I263" s="57">
        <f t="shared" si="10"/>
        <v>0</v>
      </c>
    </row>
    <row r="264" spans="1:9">
      <c r="A264" s="6" t="s">
        <v>794</v>
      </c>
      <c r="B264" s="6" t="s">
        <v>818</v>
      </c>
      <c r="C264" s="6"/>
      <c r="D264" s="6" t="s">
        <v>488</v>
      </c>
      <c r="E264" s="72"/>
      <c r="F264" s="72"/>
      <c r="G264" s="19">
        <v>2801</v>
      </c>
      <c r="H264" s="56">
        <v>0</v>
      </c>
      <c r="I264" s="57">
        <f t="shared" si="10"/>
        <v>0</v>
      </c>
    </row>
    <row r="265" spans="1:9">
      <c r="A265" s="6" t="s">
        <v>796</v>
      </c>
      <c r="B265" s="6" t="s">
        <v>802</v>
      </c>
      <c r="C265" s="6"/>
      <c r="D265" s="6" t="s">
        <v>803</v>
      </c>
      <c r="E265" s="72"/>
      <c r="F265" s="72"/>
      <c r="G265" s="19">
        <v>1200</v>
      </c>
      <c r="H265" s="56">
        <v>0</v>
      </c>
      <c r="I265" s="57">
        <f t="shared" si="10"/>
        <v>0</v>
      </c>
    </row>
    <row r="266" spans="1:9" s="18" customFormat="1">
      <c r="A266" s="6" t="s">
        <v>797</v>
      </c>
      <c r="B266" s="6" t="s">
        <v>804</v>
      </c>
      <c r="C266" s="6"/>
      <c r="D266" s="6" t="s">
        <v>488</v>
      </c>
      <c r="E266" s="72"/>
      <c r="F266" s="72"/>
      <c r="G266" s="19">
        <v>7200</v>
      </c>
      <c r="H266" s="56">
        <v>0</v>
      </c>
      <c r="I266" s="57">
        <f t="shared" si="10"/>
        <v>0</v>
      </c>
    </row>
    <row r="267" spans="1:9">
      <c r="A267" s="6" t="s">
        <v>890</v>
      </c>
      <c r="B267" s="16" t="s">
        <v>1009</v>
      </c>
      <c r="C267" s="16" t="s">
        <v>691</v>
      </c>
      <c r="D267" s="17" t="s">
        <v>488</v>
      </c>
      <c r="E267" s="73"/>
      <c r="F267" s="73"/>
      <c r="G267" s="19">
        <v>321</v>
      </c>
      <c r="H267" s="56">
        <v>0</v>
      </c>
      <c r="I267" s="57">
        <f t="shared" si="10"/>
        <v>0</v>
      </c>
    </row>
    <row r="268" spans="1:9" ht="15">
      <c r="A268" s="8" t="s">
        <v>1043</v>
      </c>
      <c r="B268" s="7"/>
      <c r="C268" s="7"/>
      <c r="D268" s="7"/>
      <c r="E268" s="71"/>
      <c r="F268" s="71"/>
      <c r="G268" s="32"/>
      <c r="H268" s="7"/>
      <c r="I268" s="32"/>
    </row>
    <row r="269" spans="1:9">
      <c r="A269" s="6" t="s">
        <v>865</v>
      </c>
      <c r="B269" s="6" t="s">
        <v>891</v>
      </c>
      <c r="C269" s="6"/>
      <c r="D269" s="6" t="s">
        <v>488</v>
      </c>
      <c r="E269" s="72"/>
      <c r="F269" s="72"/>
      <c r="G269" s="19">
        <v>62</v>
      </c>
      <c r="H269" s="56">
        <v>0</v>
      </c>
      <c r="I269" s="57">
        <f t="shared" si="10"/>
        <v>0</v>
      </c>
    </row>
    <row r="270" spans="1:9">
      <c r="A270" s="6" t="s">
        <v>866</v>
      </c>
      <c r="B270" s="6" t="s">
        <v>892</v>
      </c>
      <c r="C270" s="6"/>
      <c r="D270" s="6" t="s">
        <v>488</v>
      </c>
      <c r="E270" s="72"/>
      <c r="F270" s="72"/>
      <c r="G270" s="19">
        <v>2</v>
      </c>
      <c r="H270" s="56">
        <v>0</v>
      </c>
      <c r="I270" s="57">
        <f t="shared" si="10"/>
        <v>0</v>
      </c>
    </row>
    <row r="271" spans="1:9">
      <c r="A271" s="6" t="s">
        <v>867</v>
      </c>
      <c r="B271" s="6" t="s">
        <v>893</v>
      </c>
      <c r="C271" s="6"/>
      <c r="D271" s="6" t="s">
        <v>488</v>
      </c>
      <c r="E271" s="72"/>
      <c r="F271" s="72"/>
      <c r="G271" s="19">
        <v>52</v>
      </c>
      <c r="H271" s="56">
        <v>0</v>
      </c>
      <c r="I271" s="57">
        <f t="shared" si="10"/>
        <v>0</v>
      </c>
    </row>
    <row r="272" spans="1:9" s="12" customFormat="1">
      <c r="A272" s="6" t="s">
        <v>868</v>
      </c>
      <c r="B272" s="6" t="s">
        <v>894</v>
      </c>
      <c r="C272" s="6"/>
      <c r="D272" s="6" t="s">
        <v>488</v>
      </c>
      <c r="E272" s="72"/>
      <c r="F272" s="72"/>
      <c r="G272" s="19">
        <v>3</v>
      </c>
      <c r="H272" s="56">
        <v>0</v>
      </c>
      <c r="I272" s="57">
        <f t="shared" si="10"/>
        <v>0</v>
      </c>
    </row>
    <row r="273" spans="1:9">
      <c r="A273" s="6" t="s">
        <v>869</v>
      </c>
      <c r="B273" s="6" t="s">
        <v>895</v>
      </c>
      <c r="C273" s="6"/>
      <c r="D273" s="6" t="s">
        <v>488</v>
      </c>
      <c r="E273" s="72"/>
      <c r="F273" s="72"/>
      <c r="G273" s="19">
        <v>3</v>
      </c>
      <c r="H273" s="56">
        <v>0</v>
      </c>
      <c r="I273" s="57">
        <f t="shared" si="10"/>
        <v>0</v>
      </c>
    </row>
    <row r="274" spans="1:9" ht="15">
      <c r="A274" s="8" t="s">
        <v>1044</v>
      </c>
      <c r="B274" s="7"/>
      <c r="C274" s="7"/>
      <c r="D274" s="7"/>
      <c r="E274" s="71"/>
      <c r="F274" s="71"/>
      <c r="G274" s="32"/>
      <c r="H274" s="7"/>
      <c r="I274" s="32"/>
    </row>
    <row r="275" spans="1:9" ht="38.25">
      <c r="A275" s="17" t="s">
        <v>1045</v>
      </c>
      <c r="B275" s="14" t="s">
        <v>1106</v>
      </c>
      <c r="C275" s="14" t="s">
        <v>1107</v>
      </c>
      <c r="D275" s="6" t="s">
        <v>1221</v>
      </c>
      <c r="E275" s="72"/>
      <c r="F275" s="72"/>
      <c r="G275" s="19">
        <v>126</v>
      </c>
      <c r="H275" s="56">
        <v>0</v>
      </c>
      <c r="I275" s="57">
        <f t="shared" ref="I275:I286" si="11">G275*H275</f>
        <v>0</v>
      </c>
    </row>
    <row r="276" spans="1:9" ht="25.5">
      <c r="A276" s="17" t="s">
        <v>1046</v>
      </c>
      <c r="B276" s="14" t="s">
        <v>1053</v>
      </c>
      <c r="C276" s="14" t="s">
        <v>1108</v>
      </c>
      <c r="D276" s="6" t="s">
        <v>488</v>
      </c>
      <c r="E276" s="72"/>
      <c r="F276" s="72"/>
      <c r="G276" s="19">
        <v>2924</v>
      </c>
      <c r="H276" s="56">
        <v>0</v>
      </c>
      <c r="I276" s="57">
        <f t="shared" si="11"/>
        <v>0</v>
      </c>
    </row>
    <row r="277" spans="1:9" ht="63.75">
      <c r="A277" s="17" t="s">
        <v>1054</v>
      </c>
      <c r="B277" s="16" t="s">
        <v>1093</v>
      </c>
      <c r="C277" s="14" t="s">
        <v>1109</v>
      </c>
      <c r="D277" s="6" t="s">
        <v>488</v>
      </c>
      <c r="E277" s="72"/>
      <c r="F277" s="72"/>
      <c r="G277" s="19">
        <v>18</v>
      </c>
      <c r="H277" s="56">
        <v>0</v>
      </c>
      <c r="I277" s="57">
        <f t="shared" si="11"/>
        <v>0</v>
      </c>
    </row>
    <row r="278" spans="1:9" ht="63.75">
      <c r="A278" s="17" t="s">
        <v>1055</v>
      </c>
      <c r="B278" s="16" t="s">
        <v>1092</v>
      </c>
      <c r="C278" s="16" t="s">
        <v>1110</v>
      </c>
      <c r="D278" s="6" t="s">
        <v>488</v>
      </c>
      <c r="E278" s="72"/>
      <c r="F278" s="72"/>
      <c r="G278" s="19">
        <v>8</v>
      </c>
      <c r="H278" s="56">
        <v>0</v>
      </c>
      <c r="I278" s="57">
        <f t="shared" si="11"/>
        <v>0</v>
      </c>
    </row>
    <row r="279" spans="1:9" ht="25.5">
      <c r="A279" s="17" t="s">
        <v>1057</v>
      </c>
      <c r="B279" s="16" t="s">
        <v>1056</v>
      </c>
      <c r="C279" s="16" t="s">
        <v>1111</v>
      </c>
      <c r="D279" s="6" t="s">
        <v>488</v>
      </c>
      <c r="E279" s="72"/>
      <c r="F279" s="72"/>
      <c r="G279" s="19">
        <v>665</v>
      </c>
      <c r="H279" s="56">
        <v>0</v>
      </c>
      <c r="I279" s="57">
        <f t="shared" si="11"/>
        <v>0</v>
      </c>
    </row>
    <row r="280" spans="1:9" ht="55.5" customHeight="1">
      <c r="A280" s="17" t="s">
        <v>1059</v>
      </c>
      <c r="B280" s="14" t="s">
        <v>1058</v>
      </c>
      <c r="C280" s="14" t="s">
        <v>1188</v>
      </c>
      <c r="D280" s="6" t="s">
        <v>488</v>
      </c>
      <c r="E280" s="72"/>
      <c r="F280" s="72"/>
      <c r="G280" s="19">
        <v>233</v>
      </c>
      <c r="H280" s="56">
        <v>0</v>
      </c>
      <c r="I280" s="57">
        <f t="shared" si="11"/>
        <v>0</v>
      </c>
    </row>
    <row r="281" spans="1:9" ht="38.25">
      <c r="A281" s="17" t="s">
        <v>1060</v>
      </c>
      <c r="B281" s="14" t="s">
        <v>1064</v>
      </c>
      <c r="C281" s="14" t="s">
        <v>1222</v>
      </c>
      <c r="D281" s="6" t="s">
        <v>488</v>
      </c>
      <c r="E281" s="72"/>
      <c r="F281" s="72"/>
      <c r="G281" s="19">
        <v>2862</v>
      </c>
      <c r="H281" s="56">
        <v>0</v>
      </c>
      <c r="I281" s="57">
        <f t="shared" si="11"/>
        <v>0</v>
      </c>
    </row>
    <row r="282" spans="1:9" ht="25.5">
      <c r="A282" s="17" t="s">
        <v>1063</v>
      </c>
      <c r="B282" s="16" t="s">
        <v>1064</v>
      </c>
      <c r="C282" s="14" t="s">
        <v>1223</v>
      </c>
      <c r="D282" s="6" t="s">
        <v>488</v>
      </c>
      <c r="E282" s="72"/>
      <c r="F282" s="72"/>
      <c r="G282" s="19">
        <v>710</v>
      </c>
      <c r="H282" s="56">
        <v>0</v>
      </c>
      <c r="I282" s="57">
        <f t="shared" si="11"/>
        <v>0</v>
      </c>
    </row>
    <row r="283" spans="1:9" ht="38.25">
      <c r="A283" s="17" t="s">
        <v>1065</v>
      </c>
      <c r="B283" s="16" t="s">
        <v>1066</v>
      </c>
      <c r="C283" s="14" t="s">
        <v>1224</v>
      </c>
      <c r="D283" s="6" t="s">
        <v>488</v>
      </c>
      <c r="E283" s="72"/>
      <c r="F283" s="72"/>
      <c r="G283" s="19">
        <v>1318</v>
      </c>
      <c r="H283" s="56">
        <v>0</v>
      </c>
      <c r="I283" s="57">
        <f t="shared" si="11"/>
        <v>0</v>
      </c>
    </row>
    <row r="284" spans="1:9" ht="25.5">
      <c r="A284" s="17" t="s">
        <v>1067</v>
      </c>
      <c r="B284" s="16" t="s">
        <v>1066</v>
      </c>
      <c r="C284" s="14" t="s">
        <v>1225</v>
      </c>
      <c r="D284" s="6" t="s">
        <v>488</v>
      </c>
      <c r="E284" s="72"/>
      <c r="F284" s="72"/>
      <c r="G284" s="19">
        <v>950</v>
      </c>
      <c r="H284" s="56">
        <v>0</v>
      </c>
      <c r="I284" s="57">
        <f t="shared" si="11"/>
        <v>0</v>
      </c>
    </row>
    <row r="285" spans="1:9" ht="38.25">
      <c r="A285" s="17" t="s">
        <v>1068</v>
      </c>
      <c r="B285" s="16" t="s">
        <v>1194</v>
      </c>
      <c r="C285" s="14" t="s">
        <v>1189</v>
      </c>
      <c r="D285" s="6" t="s">
        <v>488</v>
      </c>
      <c r="E285" s="72"/>
      <c r="F285" s="72"/>
      <c r="G285" s="19">
        <v>3840</v>
      </c>
      <c r="H285" s="56">
        <v>0</v>
      </c>
      <c r="I285" s="57">
        <f t="shared" si="11"/>
        <v>0</v>
      </c>
    </row>
    <row r="286" spans="1:9" ht="104.25" customHeight="1">
      <c r="A286" s="17" t="s">
        <v>1069</v>
      </c>
      <c r="B286" s="14" t="s">
        <v>1061</v>
      </c>
      <c r="C286" s="16" t="s">
        <v>1062</v>
      </c>
      <c r="D286" s="6" t="s">
        <v>488</v>
      </c>
      <c r="E286" s="72"/>
      <c r="F286" s="72"/>
      <c r="G286" s="19">
        <v>1420</v>
      </c>
      <c r="H286" s="56">
        <v>0</v>
      </c>
      <c r="I286" s="57">
        <f t="shared" si="11"/>
        <v>0</v>
      </c>
    </row>
    <row r="288" spans="1:9" ht="15">
      <c r="D288" s="61"/>
      <c r="E288" s="70"/>
      <c r="F288" s="70"/>
      <c r="G288" s="62" t="s">
        <v>1245</v>
      </c>
      <c r="H288" s="59"/>
      <c r="I288" s="60">
        <f>SUM(I7:I286)</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dcterms:created xsi:type="dcterms:W3CDTF">2024-04-22T20:56:13Z</dcterms:created>
  <dcterms:modified xsi:type="dcterms:W3CDTF">2025-01-16T11:25:16Z</dcterms:modified>
</cp:coreProperties>
</file>