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tsn.tno.nl\data\sv\sv-092730\Kluis Procurement Team\Jurjen\Inkooptrajecten\2025\WS2538799081 Dubbele klimaatkamers\05 - Aanbestedingsdocumenten\02 - Nota van Inlichtingen\"/>
    </mc:Choice>
  </mc:AlternateContent>
  <xr:revisionPtr revIDLastSave="0" documentId="13_ncr:1_{A6955D45-E572-488F-BD48-122C4F203D07}" xr6:coauthVersionLast="47" xr6:coauthVersionMax="47" xr10:uidLastSave="{00000000-0000-0000-0000-000000000000}"/>
  <bookViews>
    <workbookView xWindow="-108" yWindow="-108" windowWidth="41496" windowHeight="16776" tabRatio="436" xr2:uid="{00000000-000D-0000-FFFF-FFFF00000000}"/>
  </bookViews>
  <sheets>
    <sheet name="13 August 2025" sheetId="1" r:id="rId1"/>
    <sheet name="Validatie" sheetId="5" state="hidden" r:id="rId2"/>
  </sheets>
  <definedNames>
    <definedName name="_xlnm._FilterDatabase" localSheetId="0" hidden="1">'13 August 2025'!$A$5:$C$5</definedName>
    <definedName name="_xlnm.Print_Area" localSheetId="0">'13 August 2025'!$A$1:$C$15</definedName>
    <definedName name="_xlnm.Print_Titles" localSheetId="0">'13 August 2025'!$5:$5</definedName>
    <definedName name="TNOBijlageTOC" localSheetId="1">Validatie!$A$1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5" i="5" l="1"/>
  <c r="D76" i="5"/>
  <c r="D77"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29" i="5"/>
  <c r="D30" i="5"/>
  <c r="D31" i="5"/>
  <c r="D32" i="5"/>
  <c r="D33" i="5"/>
  <c r="D34" i="5"/>
  <c r="D35" i="5"/>
  <c r="D36" i="5"/>
  <c r="D37" i="5"/>
  <c r="D38" i="5"/>
  <c r="D39" i="5"/>
  <c r="D40" i="5"/>
  <c r="D41" i="5"/>
  <c r="D3" i="5"/>
  <c r="D4" i="5"/>
  <c r="D5" i="5"/>
  <c r="D6" i="5"/>
  <c r="D7" i="5"/>
  <c r="D8" i="5"/>
  <c r="D9" i="5"/>
  <c r="D10" i="5"/>
  <c r="D11" i="5"/>
  <c r="D12" i="5"/>
  <c r="D13" i="5"/>
  <c r="D14" i="5"/>
  <c r="D15" i="5"/>
  <c r="D16" i="5"/>
  <c r="D17" i="5"/>
  <c r="D18" i="5"/>
  <c r="D19" i="5"/>
  <c r="D20" i="5"/>
  <c r="D21" i="5"/>
  <c r="D22" i="5"/>
  <c r="D23" i="5"/>
  <c r="D24" i="5"/>
  <c r="D25" i="5"/>
  <c r="D26" i="5"/>
  <c r="D27" i="5"/>
  <c r="D28" i="5"/>
  <c r="D2" i="5"/>
</calcChain>
</file>

<file path=xl/sharedStrings.xml><?xml version="1.0" encoding="utf-8"?>
<sst xmlns="http://schemas.openxmlformats.org/spreadsheetml/2006/main" count="241" uniqueCount="218">
  <si>
    <t>1.1</t>
  </si>
  <si>
    <t>TNO</t>
  </si>
  <si>
    <t>1.2</t>
  </si>
  <si>
    <t>1.3</t>
  </si>
  <si>
    <t>2.1</t>
  </si>
  <si>
    <t>2.2</t>
  </si>
  <si>
    <t>3.1</t>
  </si>
  <si>
    <t>3.2</t>
  </si>
  <si>
    <t>2.3</t>
  </si>
  <si>
    <t>Formats</t>
  </si>
  <si>
    <t>2.4</t>
  </si>
  <si>
    <t>2.5</t>
  </si>
  <si>
    <t>2.5.1</t>
  </si>
  <si>
    <t>4.1</t>
  </si>
  <si>
    <t>4.2</t>
  </si>
  <si>
    <t>5.1</t>
  </si>
  <si>
    <t>5.2</t>
  </si>
  <si>
    <t>5.2.1</t>
  </si>
  <si>
    <t>5.2.2</t>
  </si>
  <si>
    <t>5.2.3</t>
  </si>
  <si>
    <t>6.1</t>
  </si>
  <si>
    <t>6.1.1</t>
  </si>
  <si>
    <t>6.1.2</t>
  </si>
  <si>
    <t>6.2</t>
  </si>
  <si>
    <t>7.1</t>
  </si>
  <si>
    <t>7.2</t>
  </si>
  <si>
    <t>8.1</t>
  </si>
  <si>
    <t>8.2</t>
  </si>
  <si>
    <t>8.3</t>
  </si>
  <si>
    <t>8.4</t>
  </si>
  <si>
    <t>8.5</t>
  </si>
  <si>
    <t>8.6</t>
  </si>
  <si>
    <t>Questions about the European Public procurement tender procedure and/or the European Public procurement tender documents can be asked until no later than the closing date of the ‘Deadline for asking questions’ as mentioned in the tendering schedule shown in sub-section 2.3.</t>
  </si>
  <si>
    <t>Question</t>
  </si>
  <si>
    <t>Choose from:</t>
  </si>
  <si>
    <t>Contracting Authority and Contract</t>
  </si>
  <si>
    <t>The TNO organisation</t>
  </si>
  <si>
    <t>Purpose of the Tender</t>
  </si>
  <si>
    <t>Maintenance/Services</t>
  </si>
  <si>
    <t>Procurement Procedure</t>
  </si>
  <si>
    <t>Schedule for the Procurement Procedure</t>
  </si>
  <si>
    <t>Tender conditions</t>
  </si>
  <si>
    <t>Agreement</t>
  </si>
  <si>
    <t>European Single Procurement Document (ESPD)</t>
  </si>
  <si>
    <t>Precedence of Procurement Documents</t>
  </si>
  <si>
    <t>Contact person and communication</t>
  </si>
  <si>
    <t>Language</t>
  </si>
  <si>
    <t>Single Tender</t>
  </si>
  <si>
    <t>Combination</t>
  </si>
  <si>
    <t>Subcontracting</t>
  </si>
  <si>
    <t>Reliance on Third Party resources?</t>
  </si>
  <si>
    <t>Variants</t>
  </si>
  <si>
    <t>"Or equivalent"</t>
  </si>
  <si>
    <t>Rights reserved by TNO</t>
  </si>
  <si>
    <t>Confidentiality</t>
  </si>
  <si>
    <t>Distortion of competition</t>
  </si>
  <si>
    <t>Withdrawal by Tenderer</t>
  </si>
  <si>
    <t>Period of validity</t>
  </si>
  <si>
    <t>Contract terms</t>
  </si>
  <si>
    <t>Conditional Tender</t>
  </si>
  <si>
    <t>Legally valid signature</t>
  </si>
  <si>
    <t>Reimbursement of expenses incurred in submitting the Tender</t>
  </si>
  <si>
    <t>Statement of prices and expenses</t>
  </si>
  <si>
    <t>Publicity</t>
  </si>
  <si>
    <t>Intellectual property</t>
  </si>
  <si>
    <t>TNO logo</t>
  </si>
  <si>
    <t>Further information (questions)</t>
  </si>
  <si>
    <t>Applicable law and disputes</t>
  </si>
  <si>
    <t>Submission of the Tender</t>
  </si>
  <si>
    <t>Digital tendering</t>
  </si>
  <si>
    <t>Sending and grading Tender</t>
  </si>
  <si>
    <t>Assessment of Tenderers and Tenders</t>
  </si>
  <si>
    <t>Assessment team</t>
  </si>
  <si>
    <t>Assessment procedure</t>
  </si>
  <si>
    <t>Assessment of timeliness, formal requirements and completeness</t>
  </si>
  <si>
    <t>Assessing timeliness of submission</t>
  </si>
  <si>
    <t>Assessing for other formal requirements and completeness</t>
  </si>
  <si>
    <t>Assessment of Grounds for Exclusion and Suitability Requirements</t>
  </si>
  <si>
    <t>Assessing Grounds of Exclusion</t>
  </si>
  <si>
    <t>Assessing Suitability Requirements</t>
  </si>
  <si>
    <t>Financial and economic standing</t>
  </si>
  <si>
    <t>Insurance</t>
  </si>
  <si>
    <t>Technical and professional competence</t>
  </si>
  <si>
    <t>Reference projects</t>
  </si>
  <si>
    <t>Professional competence</t>
  </si>
  <si>
    <t>5.2.4</t>
  </si>
  <si>
    <t>Legal suitability to perform an assignment</t>
  </si>
  <si>
    <t>Assessment of Award Criterion</t>
  </si>
  <si>
    <t>Award Criterion: Best Value for Money (BVM)</t>
  </si>
  <si>
    <t>Sub-award criterion: Price TP (Total Price)</t>
  </si>
  <si>
    <t>Sub-award criterion: Quality (QY)</t>
  </si>
  <si>
    <t>Award of Contract</t>
  </si>
  <si>
    <t>Assessment of supporting and other documents from intended beneficiary</t>
  </si>
  <si>
    <t>Requesting supporting and other documents from intended beneficiary</t>
  </si>
  <si>
    <t>Contract subject to condition precedent</t>
  </si>
  <si>
    <t>Programme of Requirements and Wishes</t>
  </si>
  <si>
    <t>Software</t>
  </si>
  <si>
    <t>List of Annexes</t>
  </si>
  <si>
    <t>Contents</t>
  </si>
  <si>
    <t>1.4</t>
  </si>
  <si>
    <t>Term of the Contract</t>
  </si>
  <si>
    <t>1.5</t>
  </si>
  <si>
    <t>1.6</t>
  </si>
  <si>
    <t>Objective, scope and content of the proposed Contract</t>
  </si>
  <si>
    <t>2.2.1</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</si>
  <si>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</si>
  <si>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</si>
  <si>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</si>
  <si>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</si>
  <si>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</si>
  <si>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</si>
  <si>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</si>
  <si>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</si>
  <si>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</si>
  <si>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</si>
  <si>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</si>
  <si>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</si>
  <si>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</si>
  <si>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</si>
  <si>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</si>
  <si>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</si>
  <si>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</si>
  <si>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</si>
  <si>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</si>
  <si>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</si>
  <si>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</si>
  <si>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</si>
  <si>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</si>
  <si>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</si>
  <si>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2.5.2</t>
  </si>
  <si>
    <t>5.2.1.1</t>
  </si>
  <si>
    <t>5.2.2.1</t>
  </si>
  <si>
    <t>Safety</t>
  </si>
  <si>
    <t>Delivery and after-sales</t>
  </si>
  <si>
    <t>Current situation and outlook</t>
  </si>
  <si>
    <t>1.7</t>
  </si>
  <si>
    <t>1.8</t>
  </si>
  <si>
    <t>Socially responsible procurement</t>
  </si>
  <si>
    <t>General</t>
  </si>
  <si>
    <t>Technical Specifications</t>
  </si>
  <si>
    <t>Climate Chamber A (Outdoor)</t>
  </si>
  <si>
    <t>Climate Chamber B (Indoor)</t>
  </si>
  <si>
    <t>Façade frame</t>
  </si>
  <si>
    <t>8.7</t>
  </si>
  <si>
    <t>8.8</t>
  </si>
  <si>
    <t>8.9</t>
  </si>
  <si>
    <t>Export Control and TNO Supplier Code of Conduct 2024</t>
  </si>
  <si>
    <t>Guidelines for the European open Tender WS2538799081 Double Climate Chambers, dated July 16, 2025</t>
  </si>
  <si>
    <t>8.5  Façade frame</t>
  </si>
  <si>
    <t>It wasn’t clear to us if the preferred layout was two chambers side-be-side (with the testing frame vertically positioned in the middle of the chambers); Or two chambers on top of each other (with the frame horizontally placed in the middle). We have manufactured both in the past (see pictures in attachment). The vertical frame is better for walls and the horizontal better for roofs. Can you please clarify?</t>
  </si>
  <si>
    <t>Answer TNO</t>
  </si>
  <si>
    <t>Our preference is for two chambers side-by-side, not on top of each other. The test frame should be placed vertically between the chambers.
We do need to test roof elements for light and water tightness, but a horizontal setup is not necessary. The vertical setup works well for our needs.</t>
  </si>
  <si>
    <t>Memorandum of Information TNO</t>
  </si>
  <si>
    <t xml:space="preserve">Section nr. / subject </t>
  </si>
  <si>
    <t>2.1  Schedule for the Procurement Procedure</t>
  </si>
  <si>
    <t>Can an extension of the final bid submission date be granted? Many key contributors and suppliers involved in our proposal are currently on summer vacation. Granting such an extension would enable us to ensure the completeness and quality of our submission, and to fully reflect the technical complexity and pricing accuracy of this project.</t>
  </si>
  <si>
    <t>8.2  Technical Specifications</t>
  </si>
  <si>
    <t>8.2.1
Can the system exceed the power ratings given in the statement (230 or 400 VAC / 16A or 63A)? What is the maximum electrical power that could be available? Temperature stability requires a lot of power, and we'd like to be able to count on 100 kW.</t>
  </si>
  <si>
    <t>8.3  Climate Chamber A (Outdoor)</t>
  </si>
  <si>
    <t>8.3.3
Solar radiation - We have developed a system using UV lamps to simulate accelerated wood ageing. This strategy suited our customers' application. You seem to advocate infrared heating. Are you willing to explore an avenue other than infrared heating for simulating solar radiation?</t>
  </si>
  <si>
    <t>8.3.3
What temperature and humidity ranges are required during solar radiation testing?</t>
  </si>
  <si>
    <t>8.3.3
Do you want to maintain temperature (± 0.5°C) and humidity stability during solar simulation tests?</t>
  </si>
  <si>
    <t>8.2.4
Beyond the maximum equipment dimensions given in the technical requirements, what clearances are available around the equipment? These clearances are particularly important for servicing refrigeration units, opening control panels and handling test walls. More specifically, how much space is available in front of the equipment to handle the test wall and its cart? Can an overhead crane supported from the ceiling or anchored to the floor be installed to enter the wall between rooms?</t>
  </si>
  <si>
    <t>8.2.4
Is the laboratory located on the ground floor or on an upper or lower level? If not on the ground floor, please specify the maximum dimensions and loading capacities the freight elevator and floor along the access route.</t>
  </si>
  <si>
    <t>8.2.4
Is it possible to take part in a virtual tour of the laboratory and the route the equipment will have to follow when it is delivered inside the building?This would allow us to ask some validation questions.</t>
  </si>
  <si>
    <t>8.8  Delivery and after-sales</t>
  </si>
  <si>
    <t>8.8.8
Can two 40-foot long high cube shipping containers be stored close to the laboratory access door? Is there a time limit after which these containers must leave the temporary installation site?</t>
  </si>
  <si>
    <t>8.8.8
What handling equipment is available on site to handle the equipment components inside and outside the building?</t>
  </si>
  <si>
    <r>
      <t xml:space="preserve">8.3.8
</t>
    </r>
    <r>
      <rPr>
        <i/>
        <sz val="10"/>
        <rFont val="Calibri"/>
        <family val="2"/>
        <scheme val="minor"/>
      </rPr>
      <t>We confirm that we are technically capable of meeting the dehumidification rates specified in the tender documents. However, we would like to inquire whether there is room for flexibility regarding these values. Would it be acceptable to reduce the dehumidification rates to the following levels, which would still ensure effective performance while contributing to a more favourable cost-efficiency balance:
– Outdoor room: 12% RH/hour
– Indoor room: 6% RH/hour</t>
    </r>
  </si>
  <si>
    <t xml:space="preserve">8.2.17
At what distance from the equipment, height from the floor and what is the capacity of the drain available for the equipment? Is there a maximum fluid temperature prescribed for the drain? </t>
  </si>
  <si>
    <t>8.3.11
The rain simulation system can be in an open or closed loop. An open circuit is less expensive but it sends "rainwater" to the drain and is connected to the main building water supply. A closed circuit requires water recirculation, a reservoir and the necessary subsystems like pump, filter and water conditioner before the water could be reused. It's a question of financial balance but do you have a technical preference?</t>
  </si>
  <si>
    <t>8.4  Climate Chamber B (Indoor)</t>
  </si>
  <si>
    <t>8.4.1
For the interior chamber, the required temperature range is 0 to +50°C. Could we move a few degrees away from the freezing point to avoid having to install a coil defrosting system? The range we propose is +5 to +50°C to reduce the complexity of the refrigeration system and, the cost of the equipment.</t>
  </si>
  <si>
    <t xml:space="preserve">8.3.1 and 8.4.1
We confirm that we are technically capable of reaching the maximum temperature of +50 °C as specified for both chambers. However, we would like to ask whether there is any flexibility to reduce this requirement to +40 °C, without compromising the functionality or purpose of the testing environment. Such an adjustment would significantly reduce equipment complexity and associated costs. </t>
  </si>
  <si>
    <t>8.7  Safety</t>
  </si>
  <si>
    <t>8.7.4
The refrigeration units are very noisy so how much noise would be acceptable in the lab? If the noise level of the refrigeration units is an issue, is it possible to install the refrigeration units outside the building or in an adjacent room? We can pack them into a soundproofing enclosure but, it woudl add some important cost to the equipment.</t>
  </si>
  <si>
    <t>How much heat from the refrigeration units can be released into the room if we use air cooled units?</t>
  </si>
  <si>
    <t>Is chilled water available to cool the refrigeration units? What temperature and flow rate are available?</t>
  </si>
  <si>
    <t>Is the laboratory temperature and humidity controlled? What levels are expected in winter and in summer? We are asking these questions because of possible condensation on some components of the equipment.</t>
  </si>
  <si>
    <t>8.3.1 - 8.4.1
The technical specifications currently require a temperature stability of ± 0.5 °C. We would like to explore the possibility of modifying this requirement to ± 1.2 °C in order to reduce the overall complexity and cost of the equipment. Would such an adjustment be considered acceptable by TNO?</t>
  </si>
  <si>
    <t>8.3.5
There is a requirement for temperature stability, what is the requirement for relative humidity stability?</t>
  </si>
  <si>
    <t>8.3.1 - 8.4.1
According to the specifications, temperature stability must be maintained within a defined accuracy range. During defrosting of the cooling coils it is technically possible to maintain full temperature stability. However, doing so would significantly increase the cost and complexity of the system. Would TNO consider allowing a brief temperature variation of a few degrees during the defrosting phase, or is it essential that the specified temperature stability be strictly maintained at all times?</t>
  </si>
  <si>
    <t>8.2.2
Can the equipment be anchored to the floor using expansion anchors? Is there a maximum depth to be respected?</t>
  </si>
  <si>
    <t>8.6  Software</t>
  </si>
  <si>
    <t>8.6
Do you have any expectations or preferences about how to program a test campaign with the equipment? For example, we propose to use an Excel file to transfer a series of setpoints? It could go up easily to thousands of setpoints for a test in our case.</t>
  </si>
  <si>
    <t>8.6
Would you like to program temperature and/or humidity linear, sinusoidal up and down ramps or to maintain fixed setpoint? Do you want to replicate real weather conditions obtained from weather stations?</t>
  </si>
  <si>
    <t>8.3.11
For rain simulation, we can offer two viable options: a manual system, which is more cost-effective but requires the operator to set the flow, start and stop the rain manually, and a semi-automatic system, which integrates directly with the test sequence and is controlled via the equipment’s controller.
Both options are technically feasible, and the choice primarily impacts system complexity and cost. Could you please indicate whether TNO has specific expectations or preferences in terms of automation level for this function?</t>
  </si>
  <si>
    <t>8.6.4
Do you want the equipment to include a data acquisition system for the experiments to be carried out? We're referring here to thermocouples, RTDs and heat flow sensors, for example. If so, what are your expectations in terms of number of channels, signal types, sampling frequency and acquisition period?</t>
  </si>
  <si>
    <t>8.6.4
What is the requested sampling frequency of the equipment's internal sensor signals? How long must the equipment be able to record this data?</t>
  </si>
  <si>
    <t xml:space="preserve">8.3.1 
As we understand, the temperature must stay on the exact setpoint, and if at any time, it fluctuate inside the tolerance of ±0.5°C, it has to be for less than 2 hours. Please confirm. </t>
  </si>
  <si>
    <t>Yes, 100 kW is available for peak power demand.</t>
  </si>
  <si>
    <t>Yes</t>
  </si>
  <si>
    <t>There are no strict requirements for controlling ambient temperature or humidity. The primary goal is to achieve a façade surface temperature of up to 80 °C for at least 8 hours, followed by a cooling period of about 8 hours. Humidity between 30–80% RH is acceptable. The purpose is to simulate high solar load to assess durability under thermal and UV stress, not to replicate precise climatic conditions.</t>
  </si>
  <si>
    <t>Humidity: ± 5% RH is sufficient.
Temperature: ± 3 °C is acceptable.</t>
  </si>
  <si>
    <t>Requirement 8.2.4 specifies the maximum allowable equipment dimensions. An overhead crane (hook height 5 m) is currently available to position the test wall between chambers.
Please indicate your absolute maximum equipment dimensions so we can check compatibility.
Note: Crane use is not guaranteed beyond two years due to possible lab expansion or new equipment.</t>
  </si>
  <si>
    <t>A floor plan with indicative components is attached. Please specify the largest components that will be delivered.</t>
  </si>
  <si>
    <t>Yes, about 2 to 3 weeks. They should be removed as soon as they are empty.</t>
  </si>
  <si>
    <t>The available handling equipment on site includes a 3-ton forklift and a 5-ton crane for moving equipment components both inside and outside the building.</t>
  </si>
  <si>
    <t>Maximum temperature for PVC piping is typically 65 °C.
Wastewater outlet diameter is 75 mm.</t>
  </si>
  <si>
    <r>
      <t>Preference is for an open system due to hygiene concerns (e.g. legionella risk). We recommend offering both options — open as standard, closed as optional. Maximum capacity: ~1.2 m³/h.</t>
    </r>
    <r>
      <rPr>
        <i/>
        <sz val="10"/>
        <color rgb="FFFF0000"/>
        <rFont val="Calibri"/>
        <family val="2"/>
        <scheme val="minor"/>
      </rPr>
      <t xml:space="preserve">
</t>
    </r>
    <r>
      <rPr>
        <i/>
        <sz val="10"/>
        <rFont val="Calibri"/>
        <family val="2"/>
        <scheme val="minor"/>
      </rPr>
      <t xml:space="preserve">
</t>
    </r>
  </si>
  <si>
    <t>+5°C is acceptable.</t>
  </si>
  <si>
    <t>This is acceptable. Please specify which chamber would be +40 °C and which +50 °C, and whether this can be adjusted in the design.</t>
  </si>
  <si>
    <t xml:space="preserve">Please specify the noise level. In any casejust spacify  all costs for the optional acoustic insulation . </t>
  </si>
  <si>
    <t>The heat released by the refrigeration units is not a concern due to the large volume of the space (approximately 2,500 m² with an 8-meter ceiling height). The relative humidity is around 50-55%, and the temperature ranges between 15 and 25°C.</t>
  </si>
  <si>
    <t>No chilled water currently available. Please specify required temperature and flow. Alternative cooling solutions should be considered.</t>
  </si>
  <si>
    <t xml:space="preserve">Yes, the laboratory is temperature and humidity controlled. The temperature is maintained between 15 and 25°C year-round, and the relative humidity is consistently around 50–55%.
</t>
  </si>
  <si>
    <t xml:space="preserve">A temperature stability of ±1.0 °C is acceptable. </t>
  </si>
  <si>
    <t>±1.5% RH.</t>
  </si>
  <si>
    <t xml:space="preserve">Yes, TNO allows a brief temperature variation of a few degrees during the defrosting phase of the cooling coils, provided that: The deviation remains within reasonable limits (within +5 °C of the setpoint) and The system automatically returns to stable conditions without user intervention, </t>
  </si>
  <si>
    <t xml:space="preserve">Anchoring to the floor is possible. Maximum depth is not yet known but will be sufficient for secure anchoring. </t>
  </si>
  <si>
    <t>Yes, programming via Excel is preferred.</t>
  </si>
  <si>
    <t>All options are relevant: fixed setpoints, ramps, and real weather data replication.</t>
  </si>
  <si>
    <t>TNO prefers a semi-automatic system integrated with the test sequence.</t>
  </si>
  <si>
    <t>Yes, required for both the climate chamber and test object.
• Climate chamber: Integrated monitoring of temperature, RH, pressure.
• Test object: Support ≥32 channels (expandable) for external sensors (thermocouples, RTDs, heat flux).
• Sampling frequency: 1 minute (at least).
• Acquisition period: Several weeks.
• System should be supplied with calibrated sensors or support external calibration.
• Please indicate whether you provide calibration services.</t>
  </si>
  <si>
    <t>Requested sampling frequency: Every minute sufficient.
Recording duration up to 20 working days (~1 month).</t>
  </si>
  <si>
    <t xml:space="preserve">Yes, confirmed. </t>
  </si>
  <si>
    <t>We understand the situation and have taken your request into consideration. A 4-week extension is acceptable. The new deadline to submit your offer will be October 7, 2025.</t>
  </si>
  <si>
    <t>The laboratory is located on the ground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</si>
</sst>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8"/>
      <name val="Arial"/>
      <family val="2"/>
    </font>
    <font>
      <sz val="10"/>
      <name val="Calibri"/>
      <family val="2"/>
      <scheme val="minor"/>
    </font>
    <font>
      <b/>
      <sz val="10"/>
      <name val="Calibri"/>
      <family val="2"/>
      <scheme val="minor"/>
    </font>
    <font>
      <sz val="9"/>
      <name val="Calibri"/>
      <family val="2"/>
    </font>
    <font>
      <b/>
      <sz val="9"/>
      <name val="Calibri"/>
      <family val="2"/>
    </font>
    <font>
      <sz val="10"/>
      <name val="Verdana"/>
      <family val="2"/>
    </font>
    <font>
      <b/>
      <sz val="10"/>
      <name val="Arial"/>
      <family val="2"/>
    </font>
    <font>
      <b/>
      <sz val="8"/>
      <name val="Verdana"/>
      <family val="2"/>
    </font>
    <font>
      <i/>
      <sz val="10"/>
      <name val="Calibri"/>
      <family val="2"/>
      <scheme val="minor"/>
    </font>
    <font>
      <b/>
      <sz val="10"/>
      <color theme="0"/>
      <name val="Calibri"/>
      <family val="2"/>
      <scheme val="minor"/>
    </font>
    <font>
      <b/>
      <sz val="20"/>
      <color theme="0"/>
      <name val="Calibri"/>
      <family val="2"/>
      <scheme val="minor"/>
    </font>
    <font>
      <sz val="20"/>
      <name val="Calibri"/>
      <family val="2"/>
      <scheme val="minor"/>
    </font>
    <font>
      <i/>
      <sz val="10"/>
      <color rgb="FFFF000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theme="4" tint="0.79998168889431442"/>
        <bgColor indexed="64"/>
      </patternFill>
    </fill>
  </fills>
  <borders count="12">
    <border>
      <left/>
      <right/>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2" fillId="0" borderId="0" xfId="0" applyFont="1" applyAlignment="1">
      <alignment vertical="center"/>
    </xf>
    <xf numFmtId="1" fontId="3" fillId="0" borderId="0" xfId="0" applyNumberFormat="1" applyFont="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top" wrapText="1"/>
    </xf>
    <xf numFmtId="0" fontId="2" fillId="0" borderId="7" xfId="0" applyFont="1" applyBorder="1" applyAlignment="1">
      <alignment vertical="center" wrapText="1"/>
    </xf>
    <xf numFmtId="0" fontId="2" fillId="0" borderId="8" xfId="0" applyFont="1" applyBorder="1" applyAlignment="1">
      <alignment vertical="center" wrapText="1"/>
    </xf>
    <xf numFmtId="0" fontId="4"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xf>
    <xf numFmtId="0" fontId="8" fillId="0" borderId="0" xfId="0" applyFont="1" applyAlignment="1">
      <alignment vertical="center"/>
    </xf>
    <xf numFmtId="0" fontId="5" fillId="0" borderId="0" xfId="0" applyFont="1" applyAlignment="1">
      <alignment horizontal="left" vertical="center"/>
    </xf>
    <xf numFmtId="1" fontId="3" fillId="0" borderId="11" xfId="0" applyNumberFormat="1" applyFont="1" applyBorder="1" applyAlignment="1" applyProtection="1">
      <alignment horizontal="left" vertical="center" wrapText="1"/>
      <protection locked="0"/>
    </xf>
    <xf numFmtId="1" fontId="3" fillId="0" borderId="6" xfId="0" applyNumberFormat="1" applyFont="1" applyBorder="1" applyAlignment="1" applyProtection="1">
      <alignment horizontal="left" vertical="center" wrapText="1"/>
      <protection locked="0"/>
    </xf>
    <xf numFmtId="49" fontId="9" fillId="0" borderId="6" xfId="0" applyNumberFormat="1" applyFont="1" applyBorder="1" applyAlignment="1" applyProtection="1">
      <alignment horizontal="left" vertical="center" wrapText="1"/>
      <protection locked="0"/>
    </xf>
    <xf numFmtId="0" fontId="3" fillId="0" borderId="1" xfId="0" applyFont="1" applyBorder="1" applyAlignment="1">
      <alignment horizontal="center" vertical="center"/>
    </xf>
    <xf numFmtId="1" fontId="10" fillId="3" borderId="6" xfId="0" applyNumberFormat="1" applyFont="1" applyFill="1" applyBorder="1" applyAlignment="1">
      <alignment horizontal="center" vertical="center" wrapText="1"/>
    </xf>
    <xf numFmtId="0" fontId="12" fillId="0" borderId="0" xfId="0" applyFont="1" applyAlignment="1">
      <alignment vertical="center"/>
    </xf>
    <xf numFmtId="1" fontId="10" fillId="0" borderId="2" xfId="0" applyNumberFormat="1" applyFont="1" applyBorder="1" applyAlignment="1">
      <alignment horizontal="right"/>
    </xf>
    <xf numFmtId="49" fontId="9" fillId="0" borderId="11" xfId="0" applyNumberFormat="1" applyFont="1" applyBorder="1" applyAlignment="1" applyProtection="1">
      <alignment horizontal="left" vertical="center" wrapText="1"/>
      <protection locked="0"/>
    </xf>
    <xf numFmtId="1" fontId="10" fillId="2" borderId="1" xfId="0" applyNumberFormat="1" applyFont="1" applyFill="1" applyBorder="1" applyAlignment="1">
      <alignment horizontal="left" vertical="center" wrapText="1"/>
    </xf>
    <xf numFmtId="0" fontId="2" fillId="2" borderId="0" xfId="0" applyFont="1" applyFill="1" applyAlignment="1">
      <alignment vertical="center" wrapText="1"/>
    </xf>
    <xf numFmtId="0" fontId="2" fillId="2" borderId="3" xfId="0" applyFont="1" applyFill="1" applyBorder="1" applyAlignment="1">
      <alignment vertical="center" wrapText="1"/>
    </xf>
    <xf numFmtId="1" fontId="11" fillId="2" borderId="9" xfId="0" applyNumberFormat="1" applyFont="1" applyFill="1" applyBorder="1" applyAlignment="1">
      <alignment horizontal="left" vertical="center"/>
    </xf>
    <xf numFmtId="0" fontId="12" fillId="2" borderId="8" xfId="0" applyFont="1" applyFill="1" applyBorder="1" applyAlignment="1">
      <alignment vertical="center"/>
    </xf>
    <xf numFmtId="0" fontId="12" fillId="2" borderId="10" xfId="0" applyFont="1" applyFill="1" applyBorder="1" applyAlignment="1">
      <alignment vertical="center"/>
    </xf>
    <xf numFmtId="1" fontId="11" fillId="2" borderId="1" xfId="0" applyNumberFormat="1" applyFont="1" applyFill="1" applyBorder="1" applyAlignment="1">
      <alignment horizontal="left" vertical="center"/>
    </xf>
    <xf numFmtId="0" fontId="12" fillId="2" borderId="0" xfId="0" applyFont="1" applyFill="1" applyAlignment="1">
      <alignment vertical="center"/>
    </xf>
    <xf numFmtId="0" fontId="12" fillId="2" borderId="3" xfId="0" applyFont="1" applyFill="1" applyBorder="1" applyAlignment="1">
      <alignment vertical="center"/>
    </xf>
    <xf numFmtId="1" fontId="3" fillId="0" borderId="4" xfId="0" applyNumberFormat="1"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vertical="center" wrapText="1"/>
    </xf>
    <xf numFmtId="49" fontId="9" fillId="0" borderId="7"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9" fillId="4" borderId="11" xfId="0" applyNumberFormat="1" applyFont="1" applyFill="1" applyBorder="1" applyAlignment="1" applyProtection="1">
      <alignment horizontal="left" vertical="center" wrapText="1"/>
      <protection locked="0"/>
    </xf>
    <xf numFmtId="49" fontId="9" fillId="4" borderId="6" xfId="0" applyNumberFormat="1" applyFont="1" applyFill="1" applyBorder="1" applyAlignment="1" applyProtection="1">
      <alignment horizontal="left" vertical="center" wrapText="1"/>
      <protection locked="0"/>
    </xf>
    <xf numFmtId="49" fontId="2" fillId="4" borderId="6" xfId="0" applyNumberFormat="1" applyFont="1" applyFill="1" applyBorder="1" applyAlignment="1" applyProtection="1">
      <alignment horizontal="lef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C80"/>
  <sheetViews>
    <sheetView showGridLines="0" tabSelected="1" topLeftCell="A8" zoomScaleNormal="100" zoomScaleSheetLayoutView="90" workbookViewId="0">
      <selection activeCell="C7" sqref="C7"/>
    </sheetView>
  </sheetViews>
  <sheetFormatPr defaultColWidth="9.109375" defaultRowHeight="13.8" x14ac:dyDescent="0.25"/>
  <cols>
    <col min="1" max="1" width="16.88671875" style="2" customWidth="1"/>
    <col min="2" max="2" width="83.5546875" style="3" customWidth="1"/>
    <col min="3" max="3" width="138.109375" style="16" customWidth="1"/>
    <col min="4" max="16384" width="9.109375" style="1"/>
  </cols>
  <sheetData>
    <row r="1" spans="1:3" s="18" customFormat="1" ht="25.8" x14ac:dyDescent="0.25">
      <c r="A1" s="24" t="s">
        <v>152</v>
      </c>
      <c r="B1" s="25"/>
      <c r="C1" s="26"/>
    </row>
    <row r="2" spans="1:3" ht="25.8" x14ac:dyDescent="0.25">
      <c r="A2" s="27" t="s">
        <v>147</v>
      </c>
      <c r="B2" s="28"/>
      <c r="C2" s="29"/>
    </row>
    <row r="3" spans="1:3" x14ac:dyDescent="0.3">
      <c r="A3" s="19"/>
      <c r="B3" s="30"/>
      <c r="C3" s="31"/>
    </row>
    <row r="4" spans="1:3" x14ac:dyDescent="0.25">
      <c r="A4" s="21" t="s">
        <v>32</v>
      </c>
      <c r="B4" s="22"/>
      <c r="C4" s="23"/>
    </row>
    <row r="5" spans="1:3" s="4" customFormat="1" x14ac:dyDescent="0.25">
      <c r="A5" s="17" t="s">
        <v>153</v>
      </c>
      <c r="B5" s="17" t="s">
        <v>33</v>
      </c>
      <c r="C5" s="17" t="s">
        <v>150</v>
      </c>
    </row>
    <row r="6" spans="1:3" s="5" customFormat="1" ht="55.2" x14ac:dyDescent="0.25">
      <c r="A6" s="13" t="s">
        <v>154</v>
      </c>
      <c r="B6" s="20" t="s">
        <v>155</v>
      </c>
      <c r="C6" s="35" t="s">
        <v>216</v>
      </c>
    </row>
    <row r="7" spans="1:3" s="5" customFormat="1" ht="55.2" x14ac:dyDescent="0.25">
      <c r="A7" s="13" t="s">
        <v>156</v>
      </c>
      <c r="B7" s="20" t="s">
        <v>157</v>
      </c>
      <c r="C7" s="36" t="s">
        <v>190</v>
      </c>
    </row>
    <row r="8" spans="1:3" s="5" customFormat="1" ht="82.8" x14ac:dyDescent="0.25">
      <c r="A8" s="13" t="s">
        <v>156</v>
      </c>
      <c r="B8" s="32" t="s">
        <v>162</v>
      </c>
      <c r="C8" s="36" t="s">
        <v>194</v>
      </c>
    </row>
    <row r="9" spans="1:3" s="5" customFormat="1" ht="55.2" x14ac:dyDescent="0.25">
      <c r="A9" s="14" t="s">
        <v>156</v>
      </c>
      <c r="B9" s="32" t="s">
        <v>163</v>
      </c>
      <c r="C9" s="36" t="s">
        <v>217</v>
      </c>
    </row>
    <row r="10" spans="1:3" s="5" customFormat="1" ht="41.4" x14ac:dyDescent="0.25">
      <c r="A10" s="14" t="s">
        <v>156</v>
      </c>
      <c r="B10" s="15" t="s">
        <v>164</v>
      </c>
      <c r="C10" s="36" t="s">
        <v>195</v>
      </c>
    </row>
    <row r="11" spans="1:3" s="5" customFormat="1" ht="41.4" x14ac:dyDescent="0.25">
      <c r="A11" s="14" t="s">
        <v>156</v>
      </c>
      <c r="B11" s="15" t="s">
        <v>169</v>
      </c>
      <c r="C11" s="36" t="s">
        <v>198</v>
      </c>
    </row>
    <row r="12" spans="1:3" s="5" customFormat="1" ht="27.6" x14ac:dyDescent="0.25">
      <c r="A12" s="14" t="s">
        <v>156</v>
      </c>
      <c r="B12" s="33" t="s">
        <v>176</v>
      </c>
      <c r="C12" s="36" t="s">
        <v>203</v>
      </c>
    </row>
    <row r="13" spans="1:3" s="5" customFormat="1" ht="27.6" x14ac:dyDescent="0.25">
      <c r="A13" s="14" t="s">
        <v>156</v>
      </c>
      <c r="B13" s="33" t="s">
        <v>177</v>
      </c>
      <c r="C13" s="36" t="s">
        <v>204</v>
      </c>
    </row>
    <row r="14" spans="1:3" s="5" customFormat="1" ht="41.4" x14ac:dyDescent="0.25">
      <c r="A14" s="14" t="s">
        <v>156</v>
      </c>
      <c r="B14" s="15" t="s">
        <v>178</v>
      </c>
      <c r="C14" s="36" t="s">
        <v>205</v>
      </c>
    </row>
    <row r="15" spans="1:3" s="5" customFormat="1" ht="41.4" x14ac:dyDescent="0.25">
      <c r="A15" s="14" t="s">
        <v>156</v>
      </c>
      <c r="B15" s="15" t="s">
        <v>182</v>
      </c>
      <c r="C15" s="36" t="s">
        <v>209</v>
      </c>
    </row>
    <row r="16" spans="1:3" s="5" customFormat="1" ht="55.2" x14ac:dyDescent="0.25">
      <c r="A16" s="14" t="s">
        <v>158</v>
      </c>
      <c r="B16" s="15" t="s">
        <v>159</v>
      </c>
      <c r="C16" s="36" t="s">
        <v>191</v>
      </c>
    </row>
    <row r="17" spans="1:3" s="5" customFormat="1" ht="41.4" x14ac:dyDescent="0.25">
      <c r="A17" s="14" t="s">
        <v>158</v>
      </c>
      <c r="B17" s="15" t="s">
        <v>160</v>
      </c>
      <c r="C17" s="36" t="s">
        <v>192</v>
      </c>
    </row>
    <row r="18" spans="1:3" s="5" customFormat="1" ht="41.4" x14ac:dyDescent="0.25">
      <c r="A18" s="14" t="s">
        <v>158</v>
      </c>
      <c r="B18" s="15" t="s">
        <v>161</v>
      </c>
      <c r="C18" s="36" t="s">
        <v>193</v>
      </c>
    </row>
    <row r="19" spans="1:3" s="5" customFormat="1" ht="110.4" x14ac:dyDescent="0.25">
      <c r="A19" s="14" t="s">
        <v>158</v>
      </c>
      <c r="B19" s="15" t="s">
        <v>168</v>
      </c>
      <c r="C19" s="36" t="s">
        <v>191</v>
      </c>
    </row>
    <row r="20" spans="1:3" s="5" customFormat="1" ht="82.8" x14ac:dyDescent="0.25">
      <c r="A20" s="14" t="s">
        <v>158</v>
      </c>
      <c r="B20" s="15" t="s">
        <v>170</v>
      </c>
      <c r="C20" s="36" t="s">
        <v>199</v>
      </c>
    </row>
    <row r="21" spans="1:3" s="5" customFormat="1" ht="82.8" x14ac:dyDescent="0.25">
      <c r="A21" s="14" t="s">
        <v>158</v>
      </c>
      <c r="B21" s="15" t="s">
        <v>173</v>
      </c>
      <c r="C21" s="36" t="s">
        <v>201</v>
      </c>
    </row>
    <row r="22" spans="1:3" s="5" customFormat="1" ht="55.2" x14ac:dyDescent="0.25">
      <c r="A22" s="14" t="s">
        <v>158</v>
      </c>
      <c r="B22" s="15" t="s">
        <v>179</v>
      </c>
      <c r="C22" s="36" t="s">
        <v>206</v>
      </c>
    </row>
    <row r="23" spans="1:3" s="5" customFormat="1" ht="41.4" x14ac:dyDescent="0.25">
      <c r="A23" s="14" t="s">
        <v>158</v>
      </c>
      <c r="B23" s="15" t="s">
        <v>180</v>
      </c>
      <c r="C23" s="36" t="s">
        <v>207</v>
      </c>
    </row>
    <row r="24" spans="1:3" s="5" customFormat="1" ht="82.8" x14ac:dyDescent="0.25">
      <c r="A24" s="14" t="s">
        <v>158</v>
      </c>
      <c r="B24" s="15" t="s">
        <v>181</v>
      </c>
      <c r="C24" s="36" t="s">
        <v>208</v>
      </c>
    </row>
    <row r="25" spans="1:3" s="5" customFormat="1" ht="96.6" x14ac:dyDescent="0.25">
      <c r="A25" s="14" t="s">
        <v>158</v>
      </c>
      <c r="B25" s="15" t="s">
        <v>186</v>
      </c>
      <c r="C25" s="36" t="s">
        <v>212</v>
      </c>
    </row>
    <row r="26" spans="1:3" s="5" customFormat="1" ht="41.4" x14ac:dyDescent="0.25">
      <c r="A26" s="14" t="s">
        <v>158</v>
      </c>
      <c r="B26" s="15" t="s">
        <v>189</v>
      </c>
      <c r="C26" s="36" t="s">
        <v>215</v>
      </c>
    </row>
    <row r="27" spans="1:3" s="5" customFormat="1" ht="55.2" x14ac:dyDescent="0.25">
      <c r="A27" s="14" t="s">
        <v>171</v>
      </c>
      <c r="B27" s="15" t="s">
        <v>172</v>
      </c>
      <c r="C27" s="36" t="s">
        <v>200</v>
      </c>
    </row>
    <row r="28" spans="1:3" s="5" customFormat="1" ht="69" x14ac:dyDescent="0.25">
      <c r="A28" s="14" t="s">
        <v>148</v>
      </c>
      <c r="B28" s="34" t="s">
        <v>149</v>
      </c>
      <c r="C28" s="37" t="s">
        <v>151</v>
      </c>
    </row>
    <row r="29" spans="1:3" s="5" customFormat="1" ht="55.2" x14ac:dyDescent="0.25">
      <c r="A29" s="14" t="s">
        <v>183</v>
      </c>
      <c r="B29" s="15" t="s">
        <v>184</v>
      </c>
      <c r="C29" s="36" t="s">
        <v>210</v>
      </c>
    </row>
    <row r="30" spans="1:3" s="5" customFormat="1" ht="55.2" x14ac:dyDescent="0.25">
      <c r="A30" s="14" t="s">
        <v>183</v>
      </c>
      <c r="B30" s="32" t="s">
        <v>185</v>
      </c>
      <c r="C30" s="36" t="s">
        <v>211</v>
      </c>
    </row>
    <row r="31" spans="1:3" s="5" customFormat="1" ht="96.6" x14ac:dyDescent="0.25">
      <c r="A31" s="14" t="s">
        <v>183</v>
      </c>
      <c r="B31" s="33" t="s">
        <v>187</v>
      </c>
      <c r="C31" s="36" t="s">
        <v>213</v>
      </c>
    </row>
    <row r="32" spans="1:3" s="5" customFormat="1" ht="41.4" x14ac:dyDescent="0.25">
      <c r="A32" s="14" t="s">
        <v>183</v>
      </c>
      <c r="B32" s="15" t="s">
        <v>188</v>
      </c>
      <c r="C32" s="36" t="s">
        <v>214</v>
      </c>
    </row>
    <row r="33" spans="1:3" s="5" customFormat="1" ht="69" x14ac:dyDescent="0.25">
      <c r="A33" s="14" t="s">
        <v>174</v>
      </c>
      <c r="B33" s="15" t="s">
        <v>175</v>
      </c>
      <c r="C33" s="36" t="s">
        <v>202</v>
      </c>
    </row>
    <row r="34" spans="1:3" s="5" customFormat="1" ht="41.4" x14ac:dyDescent="0.25">
      <c r="A34" s="14" t="s">
        <v>165</v>
      </c>
      <c r="B34" s="15" t="s">
        <v>166</v>
      </c>
      <c r="C34" s="36" t="s">
        <v>196</v>
      </c>
    </row>
    <row r="35" spans="1:3" s="5" customFormat="1" ht="41.4" x14ac:dyDescent="0.25">
      <c r="A35" s="14" t="s">
        <v>165</v>
      </c>
      <c r="B35" s="15" t="s">
        <v>167</v>
      </c>
      <c r="C35" s="36" t="s">
        <v>197</v>
      </c>
    </row>
    <row r="36" spans="1:3" s="5" customFormat="1" x14ac:dyDescent="0.25">
      <c r="A36" s="14"/>
      <c r="B36" s="15"/>
      <c r="C36" s="15"/>
    </row>
    <row r="37" spans="1:3" s="5" customFormat="1" x14ac:dyDescent="0.25">
      <c r="A37" s="14"/>
      <c r="B37" s="15"/>
      <c r="C37" s="15"/>
    </row>
    <row r="38" spans="1:3" s="5" customFormat="1" x14ac:dyDescent="0.25">
      <c r="A38" s="14"/>
      <c r="B38" s="15"/>
      <c r="C38" s="15"/>
    </row>
    <row r="39" spans="1:3" s="5" customFormat="1" x14ac:dyDescent="0.25">
      <c r="A39" s="14"/>
      <c r="B39" s="15"/>
      <c r="C39" s="15"/>
    </row>
    <row r="40" spans="1:3" s="5" customFormat="1" x14ac:dyDescent="0.25">
      <c r="A40" s="14"/>
      <c r="B40" s="15"/>
      <c r="C40" s="15"/>
    </row>
    <row r="41" spans="1:3" s="5" customFormat="1" x14ac:dyDescent="0.25">
      <c r="A41" s="14"/>
      <c r="B41" s="15"/>
      <c r="C41" s="15"/>
    </row>
    <row r="42" spans="1:3" s="5" customFormat="1" x14ac:dyDescent="0.25">
      <c r="A42" s="14"/>
      <c r="B42" s="15"/>
      <c r="C42" s="15"/>
    </row>
    <row r="43" spans="1:3" s="5" customFormat="1" x14ac:dyDescent="0.25">
      <c r="A43" s="14"/>
      <c r="B43" s="15"/>
      <c r="C43" s="15"/>
    </row>
    <row r="44" spans="1:3" s="5" customFormat="1" x14ac:dyDescent="0.25">
      <c r="A44" s="14"/>
      <c r="B44" s="15"/>
      <c r="C44" s="15"/>
    </row>
    <row r="45" spans="1:3" s="5" customFormat="1" x14ac:dyDescent="0.25">
      <c r="A45" s="14"/>
      <c r="B45" s="15"/>
      <c r="C45" s="15"/>
    </row>
    <row r="46" spans="1:3" s="5" customFormat="1" x14ac:dyDescent="0.25">
      <c r="A46" s="14"/>
      <c r="B46" s="15"/>
      <c r="C46" s="15"/>
    </row>
    <row r="47" spans="1:3" s="5" customFormat="1" x14ac:dyDescent="0.25">
      <c r="A47" s="14"/>
      <c r="B47" s="15"/>
      <c r="C47" s="15"/>
    </row>
    <row r="48" spans="1:3" s="5" customFormat="1" x14ac:dyDescent="0.25">
      <c r="A48" s="14"/>
      <c r="B48" s="15"/>
      <c r="C48" s="15"/>
    </row>
    <row r="49" spans="1:3" s="5" customFormat="1" x14ac:dyDescent="0.25">
      <c r="A49" s="14"/>
      <c r="B49" s="15"/>
      <c r="C49" s="15"/>
    </row>
    <row r="50" spans="1:3" s="5" customFormat="1" x14ac:dyDescent="0.25">
      <c r="A50" s="14"/>
      <c r="B50" s="15"/>
      <c r="C50" s="15"/>
    </row>
    <row r="51" spans="1:3" s="5" customFormat="1" x14ac:dyDescent="0.25">
      <c r="A51" s="14"/>
      <c r="B51" s="15"/>
      <c r="C51" s="15"/>
    </row>
    <row r="52" spans="1:3" s="5" customFormat="1" x14ac:dyDescent="0.25">
      <c r="A52" s="14"/>
      <c r="B52" s="15"/>
      <c r="C52" s="15"/>
    </row>
    <row r="53" spans="1:3" s="5" customFormat="1" x14ac:dyDescent="0.25">
      <c r="A53" s="14"/>
      <c r="B53" s="15"/>
      <c r="C53" s="15"/>
    </row>
    <row r="54" spans="1:3" s="5" customFormat="1" x14ac:dyDescent="0.25">
      <c r="A54" s="14"/>
      <c r="B54" s="15"/>
      <c r="C54" s="15"/>
    </row>
    <row r="55" spans="1:3" s="6" customFormat="1" x14ac:dyDescent="0.25">
      <c r="A55" s="14"/>
      <c r="B55" s="15"/>
      <c r="C55" s="15"/>
    </row>
    <row r="56" spans="1:3" s="6" customFormat="1" x14ac:dyDescent="0.25">
      <c r="A56" s="14"/>
      <c r="B56" s="15"/>
      <c r="C56" s="15"/>
    </row>
    <row r="57" spans="1:3" s="6" customFormat="1" x14ac:dyDescent="0.25">
      <c r="A57" s="14"/>
      <c r="B57" s="15"/>
      <c r="C57" s="15"/>
    </row>
    <row r="58" spans="1:3" s="6" customFormat="1" x14ac:dyDescent="0.25">
      <c r="A58" s="14"/>
      <c r="B58" s="15"/>
      <c r="C58" s="15"/>
    </row>
    <row r="59" spans="1:3" s="6" customFormat="1" x14ac:dyDescent="0.25">
      <c r="A59" s="14"/>
      <c r="B59" s="15"/>
      <c r="C59" s="15"/>
    </row>
    <row r="60" spans="1:3" s="6" customFormat="1" x14ac:dyDescent="0.25">
      <c r="A60" s="14"/>
      <c r="B60" s="15"/>
      <c r="C60" s="15"/>
    </row>
    <row r="61" spans="1:3" s="6" customFormat="1" x14ac:dyDescent="0.25">
      <c r="A61" s="14"/>
      <c r="B61" s="15"/>
      <c r="C61" s="15"/>
    </row>
    <row r="62" spans="1:3" s="6" customFormat="1" x14ac:dyDescent="0.25">
      <c r="A62" s="14"/>
      <c r="B62" s="15"/>
      <c r="C62" s="15"/>
    </row>
    <row r="63" spans="1:3" s="6" customFormat="1" x14ac:dyDescent="0.25">
      <c r="A63" s="14"/>
      <c r="B63" s="15"/>
      <c r="C63" s="15"/>
    </row>
    <row r="64" spans="1:3" s="6" customFormat="1" x14ac:dyDescent="0.25">
      <c r="A64" s="14"/>
      <c r="B64" s="15"/>
      <c r="C64" s="15"/>
    </row>
    <row r="65" spans="1:3" s="6" customFormat="1" x14ac:dyDescent="0.25">
      <c r="A65" s="14"/>
      <c r="B65" s="15"/>
      <c r="C65" s="15"/>
    </row>
    <row r="66" spans="1:3" s="6" customFormat="1" x14ac:dyDescent="0.25">
      <c r="A66" s="14"/>
      <c r="B66" s="15"/>
      <c r="C66" s="15"/>
    </row>
    <row r="67" spans="1:3" s="6" customFormat="1" x14ac:dyDescent="0.25">
      <c r="A67" s="14"/>
      <c r="B67" s="15"/>
      <c r="C67" s="15"/>
    </row>
    <row r="68" spans="1:3" s="6" customFormat="1" x14ac:dyDescent="0.25">
      <c r="A68" s="14"/>
      <c r="B68" s="15"/>
      <c r="C68" s="15"/>
    </row>
    <row r="69" spans="1:3" s="6" customFormat="1" x14ac:dyDescent="0.25">
      <c r="A69" s="14"/>
      <c r="B69" s="15"/>
      <c r="C69" s="15"/>
    </row>
    <row r="70" spans="1:3" s="6" customFormat="1" x14ac:dyDescent="0.25">
      <c r="A70" s="14"/>
      <c r="B70" s="15"/>
      <c r="C70" s="15"/>
    </row>
    <row r="71" spans="1:3" s="6" customFormat="1" x14ac:dyDescent="0.25">
      <c r="A71" s="14"/>
      <c r="B71" s="15"/>
      <c r="C71" s="15"/>
    </row>
    <row r="72" spans="1:3" s="6" customFormat="1" x14ac:dyDescent="0.25">
      <c r="A72" s="14"/>
      <c r="B72" s="15"/>
      <c r="C72" s="15"/>
    </row>
    <row r="73" spans="1:3" s="6" customFormat="1" x14ac:dyDescent="0.25">
      <c r="A73" s="14"/>
      <c r="B73" s="15"/>
      <c r="C73" s="15"/>
    </row>
    <row r="74" spans="1:3" s="6" customFormat="1" x14ac:dyDescent="0.25">
      <c r="A74" s="14"/>
      <c r="B74" s="15"/>
      <c r="C74" s="15"/>
    </row>
    <row r="75" spans="1:3" s="6" customFormat="1" x14ac:dyDescent="0.25">
      <c r="A75" s="14"/>
      <c r="B75" s="15"/>
      <c r="C75" s="15"/>
    </row>
    <row r="76" spans="1:3" s="6" customFormat="1" x14ac:dyDescent="0.25">
      <c r="A76" s="14"/>
      <c r="B76" s="15"/>
      <c r="C76" s="15"/>
    </row>
    <row r="77" spans="1:3" s="6" customFormat="1" x14ac:dyDescent="0.25">
      <c r="A77" s="14"/>
      <c r="B77" s="15"/>
      <c r="C77" s="15"/>
    </row>
    <row r="78" spans="1:3" s="6" customFormat="1" x14ac:dyDescent="0.25">
      <c r="A78" s="14"/>
      <c r="B78" s="15"/>
      <c r="C78" s="15"/>
    </row>
    <row r="79" spans="1:3" s="6" customFormat="1" x14ac:dyDescent="0.25">
      <c r="A79" s="14"/>
      <c r="B79" s="15"/>
      <c r="C79" s="15"/>
    </row>
    <row r="80" spans="1:3" s="6" customFormat="1" x14ac:dyDescent="0.25">
      <c r="A80" s="14"/>
      <c r="B80" s="15"/>
      <c r="C80" s="15"/>
    </row>
  </sheetData>
  <sheetProtection algorithmName="SHA-512" hashValue="iuF50OZwOKEAiyYi5GeiATheKZSYhgth7QHCFdBBBATwkeEWSckTkhVrgtLx93ilFByQDtdgE1dysP4YRMdbDw==" saltValue="2WPbWDlyTUtI/9PjB2ZcQQ==" spinCount="100000" sheet="1" objects="1" scenarios="1" selectLockedCells="1" selectUnlockedCells="1"/>
  <autoFilter ref="A5:C5" xr:uid="{00000000-0001-0000-0000-000000000000}">
    <sortState xmlns:xlrd2="http://schemas.microsoft.com/office/spreadsheetml/2017/richdata2" ref="A6:C35">
      <sortCondition ref="A5"/>
    </sortState>
  </autoFilter>
  <mergeCells count="4">
    <mergeCell ref="A4:C4"/>
    <mergeCell ref="A1:C1"/>
    <mergeCell ref="A2:C2"/>
    <mergeCell ref="B3:C3"/>
  </mergeCells>
  <phoneticPr fontId="1" type="noConversion"/>
  <pageMargins left="0.19685039370078741" right="0.19685039370078741" top="0.39370078740157483" bottom="0.78740157480314965" header="0.51181102362204722" footer="0.51181102362204722"/>
  <pageSetup paperSize="9" scale="65" fitToHeight="0" orientation="landscape" r:id="rId1"/>
  <headerFooter alignWithMargins="0">
    <oddFooter>&amp;L&amp;P van &amp;N&amp;R&amp;F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EF8FA85-DE60-4537-AD2C-40D2E46E7E6F}">
          <x14:formula1>
            <xm:f>Validatie!$D$1:$D$80</xm:f>
          </x14:formula1>
          <xm:sqref>A6 A36:A80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45474-07A0-4C5A-BD9B-F9581217D2B5}">
  <sheetPr>
    <tabColor theme="9" tint="-0.499984740745262"/>
  </sheetPr>
  <dimension ref="A1:D77"/>
  <sheetViews>
    <sheetView showGridLines="0" zoomScaleNormal="100" workbookViewId="0">
      <selection sqref="A1:C77"/>
    </sheetView>
  </sheetViews>
  <sheetFormatPr defaultRowHeight="13.2" x14ac:dyDescent="0.25"/>
  <cols>
    <col min="1" max="1" width="12.109375" customWidth="1"/>
    <col min="2" max="2" width="90.5546875" style="9" customWidth="1"/>
    <col min="3" max="3" width="2.88671875" style="9" customWidth="1"/>
    <col min="4" max="4" width="49" customWidth="1"/>
    <col min="8" max="8" width="54.6640625" customWidth="1"/>
  </cols>
  <sheetData>
    <row r="1" spans="1:4" s="10" customFormat="1" ht="15" customHeight="1" x14ac:dyDescent="0.25">
      <c r="A1" s="12" t="s">
        <v>98</v>
      </c>
      <c r="B1"/>
      <c r="C1"/>
      <c r="D1" t="s">
        <v>34</v>
      </c>
    </row>
    <row r="2" spans="1:4" s="10" customFormat="1" ht="15" customHeight="1" x14ac:dyDescent="0.25">
      <c r="A2" s="8">
        <v>1</v>
      </c>
      <c r="B2" s="8" t="s">
        <v>35</v>
      </c>
      <c r="C2" s="8">
        <v>6</v>
      </c>
      <c r="D2" s="11" t="str">
        <f>CONCATENATE(A2,"  ",B2)</f>
        <v>1  Contracting Authority and Contract</v>
      </c>
    </row>
    <row r="3" spans="1:4" s="10" customFormat="1" ht="15" customHeight="1" x14ac:dyDescent="0.25">
      <c r="A3" s="7" t="s">
        <v>0</v>
      </c>
      <c r="B3" s="7" t="s">
        <v>1</v>
      </c>
      <c r="C3" s="7">
        <v>6</v>
      </c>
      <c r="D3" s="11" t="str">
        <f t="shared" ref="D3:D64" si="0">CONCATENATE(A3,"  ",B3)</f>
        <v>1.1  TNO</v>
      </c>
    </row>
    <row r="4" spans="1:4" s="10" customFormat="1" ht="15" customHeight="1" x14ac:dyDescent="0.25">
      <c r="A4" s="7" t="s">
        <v>2</v>
      </c>
      <c r="B4" s="7" t="s">
        <v>36</v>
      </c>
      <c r="C4" s="7">
        <v>6</v>
      </c>
      <c r="D4" s="11" t="str">
        <f t="shared" si="0"/>
        <v>1.2  The TNO organisation</v>
      </c>
    </row>
    <row r="5" spans="1:4" s="10" customFormat="1" ht="15" customHeight="1" x14ac:dyDescent="0.25">
      <c r="A5" s="7" t="s">
        <v>3</v>
      </c>
      <c r="B5" s="7" t="s">
        <v>134</v>
      </c>
      <c r="C5" s="7">
        <v>7</v>
      </c>
      <c r="D5" s="11" t="str">
        <f t="shared" si="0"/>
        <v>1.3  Current situation and outlook</v>
      </c>
    </row>
    <row r="6" spans="1:4" s="10" customFormat="1" ht="15" customHeight="1" x14ac:dyDescent="0.25">
      <c r="A6" s="7" t="s">
        <v>99</v>
      </c>
      <c r="B6" s="7" t="s">
        <v>37</v>
      </c>
      <c r="C6" s="7">
        <v>7</v>
      </c>
      <c r="D6" s="11" t="str">
        <f t="shared" si="0"/>
        <v>1.4  Purpose of the Tender</v>
      </c>
    </row>
    <row r="7" spans="1:4" s="10" customFormat="1" ht="15" customHeight="1" x14ac:dyDescent="0.25">
      <c r="A7" s="7" t="s">
        <v>101</v>
      </c>
      <c r="B7" s="7" t="s">
        <v>100</v>
      </c>
      <c r="C7" s="7">
        <v>7</v>
      </c>
      <c r="D7" s="11" t="str">
        <f t="shared" si="0"/>
        <v>1.5  Term of the Contract</v>
      </c>
    </row>
    <row r="8" spans="1:4" s="10" customFormat="1" ht="15" customHeight="1" x14ac:dyDescent="0.25">
      <c r="A8" s="7" t="s">
        <v>102</v>
      </c>
      <c r="B8" s="7" t="s">
        <v>103</v>
      </c>
      <c r="C8" s="7">
        <v>7</v>
      </c>
      <c r="D8" s="11" t="str">
        <f t="shared" si="0"/>
        <v>1.6  Objective, scope and content of the proposed Contract</v>
      </c>
    </row>
    <row r="9" spans="1:4" s="10" customFormat="1" ht="15" customHeight="1" x14ac:dyDescent="0.25">
      <c r="A9" s="7" t="s">
        <v>135</v>
      </c>
      <c r="B9" s="7" t="s">
        <v>38</v>
      </c>
      <c r="C9" s="7">
        <v>7</v>
      </c>
      <c r="D9" s="11" t="str">
        <f t="shared" si="0"/>
        <v>1.7  Maintenance/Services</v>
      </c>
    </row>
    <row r="10" spans="1:4" s="10" customFormat="1" ht="15" customHeight="1" x14ac:dyDescent="0.25">
      <c r="A10" s="7" t="s">
        <v>136</v>
      </c>
      <c r="B10" s="7" t="s">
        <v>137</v>
      </c>
      <c r="C10" s="7">
        <v>8</v>
      </c>
      <c r="D10" s="11" t="str">
        <f t="shared" si="0"/>
        <v>1.8  Socially responsible procurement</v>
      </c>
    </row>
    <row r="11" spans="1:4" s="10" customFormat="1" ht="15" customHeight="1" x14ac:dyDescent="0.25">
      <c r="A11" s="8">
        <v>2</v>
      </c>
      <c r="B11" s="8" t="s">
        <v>39</v>
      </c>
      <c r="C11" s="8">
        <v>9</v>
      </c>
      <c r="D11" s="11" t="str">
        <f t="shared" si="0"/>
        <v>2  Procurement Procedure</v>
      </c>
    </row>
    <row r="12" spans="1:4" s="10" customFormat="1" ht="15" customHeight="1" x14ac:dyDescent="0.25">
      <c r="A12" s="7" t="s">
        <v>4</v>
      </c>
      <c r="B12" s="7" t="s">
        <v>40</v>
      </c>
      <c r="C12" s="7">
        <v>9</v>
      </c>
      <c r="D12" s="11" t="str">
        <f t="shared" si="0"/>
        <v>2.1  Schedule for the Procurement Procedure</v>
      </c>
    </row>
    <row r="13" spans="1:4" s="10" customFormat="1" ht="15" customHeight="1" x14ac:dyDescent="0.25">
      <c r="A13" s="7" t="s">
        <v>5</v>
      </c>
      <c r="B13" s="7" t="s">
        <v>41</v>
      </c>
      <c r="C13" s="7">
        <v>9</v>
      </c>
      <c r="D13" s="11" t="str">
        <f t="shared" si="0"/>
        <v>2.2  Tender conditions</v>
      </c>
    </row>
    <row r="14" spans="1:4" s="10" customFormat="1" x14ac:dyDescent="0.25">
      <c r="A14" s="7" t="s">
        <v>104</v>
      </c>
      <c r="B14" s="7" t="s">
        <v>42</v>
      </c>
      <c r="C14" s="7">
        <v>9</v>
      </c>
      <c r="D14" s="11" t="str">
        <f t="shared" si="0"/>
        <v>2.2.1  Agreement</v>
      </c>
    </row>
    <row r="15" spans="1:4" s="10" customFormat="1" x14ac:dyDescent="0.25">
      <c r="A15" s="7" t="s">
        <v>105</v>
      </c>
      <c r="B15" s="7" t="s">
        <v>9</v>
      </c>
      <c r="C15" s="7">
        <v>9</v>
      </c>
      <c r="D15" s="11" t="str">
        <f t="shared" si="0"/>
        <v>2.2.2  Formats</v>
      </c>
    </row>
    <row r="16" spans="1:4" s="10" customFormat="1" x14ac:dyDescent="0.25">
      <c r="A16" s="7" t="s">
        <v>106</v>
      </c>
      <c r="B16" s="7" t="s">
        <v>43</v>
      </c>
      <c r="C16" s="7">
        <v>9</v>
      </c>
      <c r="D16" s="11" t="str">
        <f t="shared" si="0"/>
        <v>2.2.3  European Single Procurement Document (ESPD)</v>
      </c>
    </row>
    <row r="17" spans="1:4" s="10" customFormat="1" x14ac:dyDescent="0.25">
      <c r="A17" s="7" t="s">
        <v>107</v>
      </c>
      <c r="B17" s="7" t="s">
        <v>44</v>
      </c>
      <c r="C17" s="7">
        <v>9</v>
      </c>
      <c r="D17" s="11" t="str">
        <f t="shared" si="0"/>
        <v>2.2.4  Precedence of Procurement Documents</v>
      </c>
    </row>
    <row r="18" spans="1:4" s="10" customFormat="1" x14ac:dyDescent="0.25">
      <c r="A18" s="7" t="s">
        <v>108</v>
      </c>
      <c r="B18" s="7" t="s">
        <v>45</v>
      </c>
      <c r="C18" s="7">
        <v>10</v>
      </c>
      <c r="D18" s="11" t="str">
        <f t="shared" si="0"/>
        <v>2.2.5  Contact person and communication</v>
      </c>
    </row>
    <row r="19" spans="1:4" s="10" customFormat="1" x14ac:dyDescent="0.25">
      <c r="A19" s="7" t="s">
        <v>109</v>
      </c>
      <c r="B19" s="7" t="s">
        <v>46</v>
      </c>
      <c r="C19" s="7">
        <v>10</v>
      </c>
      <c r="D19" s="11" t="str">
        <f t="shared" si="0"/>
        <v>2.2.6  Language</v>
      </c>
    </row>
    <row r="20" spans="1:4" s="10" customFormat="1" x14ac:dyDescent="0.25">
      <c r="A20" s="7" t="s">
        <v>110</v>
      </c>
      <c r="B20" s="7" t="s">
        <v>47</v>
      </c>
      <c r="C20" s="7">
        <v>10</v>
      </c>
      <c r="D20" s="11" t="str">
        <f t="shared" si="0"/>
        <v>2.2.7  Single Tender</v>
      </c>
    </row>
    <row r="21" spans="1:4" s="10" customFormat="1" x14ac:dyDescent="0.25">
      <c r="A21" s="7" t="s">
        <v>111</v>
      </c>
      <c r="B21" s="7" t="s">
        <v>48</v>
      </c>
      <c r="C21" s="7">
        <v>10</v>
      </c>
      <c r="D21" s="11" t="str">
        <f t="shared" si="0"/>
        <v>2.2.8  Combination</v>
      </c>
    </row>
    <row r="22" spans="1:4" s="10" customFormat="1" x14ac:dyDescent="0.25">
      <c r="A22" s="7" t="s">
        <v>112</v>
      </c>
      <c r="B22" s="7" t="s">
        <v>49</v>
      </c>
      <c r="C22" s="7">
        <v>10</v>
      </c>
      <c r="D22" s="11" t="str">
        <f t="shared" si="0"/>
        <v>2.2.9  Subcontracting</v>
      </c>
    </row>
    <row r="23" spans="1:4" s="10" customFormat="1" x14ac:dyDescent="0.25">
      <c r="A23" s="7" t="s">
        <v>113</v>
      </c>
      <c r="B23" s="7" t="s">
        <v>50</v>
      </c>
      <c r="C23" s="7">
        <v>11</v>
      </c>
      <c r="D23" s="11" t="str">
        <f t="shared" si="0"/>
        <v>2.2.10  Reliance on Third Party resources?</v>
      </c>
    </row>
    <row r="24" spans="1:4" s="10" customFormat="1" x14ac:dyDescent="0.25">
      <c r="A24" s="7" t="s">
        <v>114</v>
      </c>
      <c r="B24" s="7" t="s">
        <v>51</v>
      </c>
      <c r="C24" s="7">
        <v>12</v>
      </c>
      <c r="D24" s="11" t="str">
        <f t="shared" si="0"/>
        <v>2.2.11  Variants</v>
      </c>
    </row>
    <row r="25" spans="1:4" s="10" customFormat="1" x14ac:dyDescent="0.25">
      <c r="A25" s="7" t="s">
        <v>115</v>
      </c>
      <c r="B25" s="7" t="s">
        <v>52</v>
      </c>
      <c r="C25" s="7">
        <v>12</v>
      </c>
      <c r="D25" s="11" t="str">
        <f t="shared" si="0"/>
        <v>2.2.12  "Or equivalent"</v>
      </c>
    </row>
    <row r="26" spans="1:4" s="10" customFormat="1" x14ac:dyDescent="0.25">
      <c r="A26" s="7" t="s">
        <v>116</v>
      </c>
      <c r="B26" s="7" t="s">
        <v>53</v>
      </c>
      <c r="C26" s="7">
        <v>12</v>
      </c>
      <c r="D26" s="11" t="str">
        <f t="shared" si="0"/>
        <v>2.2.13  Rights reserved by TNO</v>
      </c>
    </row>
    <row r="27" spans="1:4" s="10" customFormat="1" x14ac:dyDescent="0.25">
      <c r="A27" s="7" t="s">
        <v>117</v>
      </c>
      <c r="B27" s="7" t="s">
        <v>54</v>
      </c>
      <c r="C27" s="7">
        <v>12</v>
      </c>
      <c r="D27" s="11" t="str">
        <f t="shared" si="0"/>
        <v>2.2.14  Confidentiality</v>
      </c>
    </row>
    <row r="28" spans="1:4" s="10" customFormat="1" x14ac:dyDescent="0.25">
      <c r="A28" s="7" t="s">
        <v>118</v>
      </c>
      <c r="B28" s="7" t="s">
        <v>55</v>
      </c>
      <c r="C28" s="7">
        <v>12</v>
      </c>
      <c r="D28" s="11" t="str">
        <f t="shared" si="0"/>
        <v>2.2.15  Distortion of competition</v>
      </c>
    </row>
    <row r="29" spans="1:4" s="10" customFormat="1" x14ac:dyDescent="0.25">
      <c r="A29" s="7" t="s">
        <v>119</v>
      </c>
      <c r="B29" s="7" t="s">
        <v>56</v>
      </c>
      <c r="C29" s="7">
        <v>12</v>
      </c>
      <c r="D29" s="11" t="str">
        <f t="shared" si="0"/>
        <v>2.2.16  Withdrawal by Tenderer</v>
      </c>
    </row>
    <row r="30" spans="1:4" s="10" customFormat="1" x14ac:dyDescent="0.25">
      <c r="A30" s="7" t="s">
        <v>120</v>
      </c>
      <c r="B30" s="7" t="s">
        <v>57</v>
      </c>
      <c r="C30" s="7">
        <v>13</v>
      </c>
      <c r="D30" s="11" t="str">
        <f t="shared" si="0"/>
        <v>2.2.17  Period of validity</v>
      </c>
    </row>
    <row r="31" spans="1:4" s="10" customFormat="1" x14ac:dyDescent="0.25">
      <c r="A31" s="7" t="s">
        <v>121</v>
      </c>
      <c r="B31" s="7" t="s">
        <v>58</v>
      </c>
      <c r="C31" s="7">
        <v>13</v>
      </c>
      <c r="D31" s="11" t="str">
        <f t="shared" si="0"/>
        <v>2.2.18  Contract terms</v>
      </c>
    </row>
    <row r="32" spans="1:4" s="10" customFormat="1" x14ac:dyDescent="0.25">
      <c r="A32" s="7" t="s">
        <v>122</v>
      </c>
      <c r="B32" s="7" t="s">
        <v>59</v>
      </c>
      <c r="C32" s="7">
        <v>13</v>
      </c>
      <c r="D32" s="11" t="str">
        <f t="shared" si="0"/>
        <v>2.2.19  Conditional Tender</v>
      </c>
    </row>
    <row r="33" spans="1:4" s="10" customFormat="1" x14ac:dyDescent="0.25">
      <c r="A33" s="7" t="s">
        <v>123</v>
      </c>
      <c r="B33" s="7" t="s">
        <v>60</v>
      </c>
      <c r="C33" s="7">
        <v>13</v>
      </c>
      <c r="D33" s="11" t="str">
        <f t="shared" si="0"/>
        <v>2.2.20  Legally valid signature</v>
      </c>
    </row>
    <row r="34" spans="1:4" s="10" customFormat="1" x14ac:dyDescent="0.25">
      <c r="A34" s="7" t="s">
        <v>124</v>
      </c>
      <c r="B34" s="7" t="s">
        <v>61</v>
      </c>
      <c r="C34" s="7">
        <v>13</v>
      </c>
      <c r="D34" s="11" t="str">
        <f t="shared" si="0"/>
        <v>2.2.21  Reimbursement of expenses incurred in submitting the Tender</v>
      </c>
    </row>
    <row r="35" spans="1:4" s="10" customFormat="1" x14ac:dyDescent="0.25">
      <c r="A35" s="7" t="s">
        <v>125</v>
      </c>
      <c r="B35" s="7" t="s">
        <v>62</v>
      </c>
      <c r="C35" s="7">
        <v>13</v>
      </c>
      <c r="D35" s="11" t="str">
        <f t="shared" si="0"/>
        <v>2.2.22  Statement of prices and expenses</v>
      </c>
    </row>
    <row r="36" spans="1:4" s="10" customFormat="1" x14ac:dyDescent="0.25">
      <c r="A36" s="7" t="s">
        <v>126</v>
      </c>
      <c r="B36" s="7" t="s">
        <v>63</v>
      </c>
      <c r="C36" s="7">
        <v>13</v>
      </c>
      <c r="D36" s="11" t="str">
        <f t="shared" si="0"/>
        <v>2.2.23  Publicity</v>
      </c>
    </row>
    <row r="37" spans="1:4" s="10" customFormat="1" x14ac:dyDescent="0.25">
      <c r="A37" s="7" t="s">
        <v>127</v>
      </c>
      <c r="B37" s="7" t="s">
        <v>64</v>
      </c>
      <c r="C37" s="7">
        <v>14</v>
      </c>
      <c r="D37" s="11" t="str">
        <f t="shared" si="0"/>
        <v>2.2.24  Intellectual property</v>
      </c>
    </row>
    <row r="38" spans="1:4" s="10" customFormat="1" x14ac:dyDescent="0.25">
      <c r="A38" s="7" t="s">
        <v>128</v>
      </c>
      <c r="B38" s="7" t="s">
        <v>65</v>
      </c>
      <c r="C38" s="7">
        <v>14</v>
      </c>
      <c r="D38" s="11" t="str">
        <f t="shared" si="0"/>
        <v>2.2.25  TNO logo</v>
      </c>
    </row>
    <row r="39" spans="1:4" s="10" customFormat="1" x14ac:dyDescent="0.25">
      <c r="A39" s="7" t="s">
        <v>8</v>
      </c>
      <c r="B39" s="7" t="s">
        <v>66</v>
      </c>
      <c r="C39" s="7">
        <v>14</v>
      </c>
      <c r="D39" s="11" t="str">
        <f t="shared" si="0"/>
        <v>2.3  Further information (questions)</v>
      </c>
    </row>
    <row r="40" spans="1:4" s="10" customFormat="1" x14ac:dyDescent="0.25">
      <c r="A40" s="7" t="s">
        <v>10</v>
      </c>
      <c r="B40" s="7" t="s">
        <v>67</v>
      </c>
      <c r="C40" s="7">
        <v>14</v>
      </c>
      <c r="D40" s="11" t="str">
        <f t="shared" si="0"/>
        <v>2.4  Applicable law and disputes</v>
      </c>
    </row>
    <row r="41" spans="1:4" s="10" customFormat="1" x14ac:dyDescent="0.25">
      <c r="A41" s="7" t="s">
        <v>11</v>
      </c>
      <c r="B41" s="7" t="s">
        <v>68</v>
      </c>
      <c r="C41" s="7">
        <v>15</v>
      </c>
      <c r="D41" s="11" t="str">
        <f t="shared" si="0"/>
        <v>2.5  Submission of the Tender</v>
      </c>
    </row>
    <row r="42" spans="1:4" s="10" customFormat="1" x14ac:dyDescent="0.25">
      <c r="A42" s="7" t="s">
        <v>12</v>
      </c>
      <c r="B42" s="7" t="s">
        <v>69</v>
      </c>
      <c r="C42" s="7">
        <v>15</v>
      </c>
      <c r="D42" s="11" t="str">
        <f t="shared" si="0"/>
        <v>2.5.1  Digital tendering</v>
      </c>
    </row>
    <row r="43" spans="1:4" s="10" customFormat="1" x14ac:dyDescent="0.25">
      <c r="A43" s="7" t="s">
        <v>129</v>
      </c>
      <c r="B43" s="7" t="s">
        <v>70</v>
      </c>
      <c r="C43" s="7">
        <v>16</v>
      </c>
      <c r="D43" s="11" t="str">
        <f t="shared" si="0"/>
        <v>2.5.2  Sending and grading Tender</v>
      </c>
    </row>
    <row r="44" spans="1:4" s="10" customFormat="1" x14ac:dyDescent="0.25">
      <c r="A44" s="8">
        <v>3</v>
      </c>
      <c r="B44" s="8" t="s">
        <v>71</v>
      </c>
      <c r="C44" s="8">
        <v>17</v>
      </c>
      <c r="D44" s="11" t="str">
        <f t="shared" si="0"/>
        <v>3  Assessment of Tenderers and Tenders</v>
      </c>
    </row>
    <row r="45" spans="1:4" s="10" customFormat="1" x14ac:dyDescent="0.25">
      <c r="A45" s="7" t="s">
        <v>6</v>
      </c>
      <c r="B45" s="7" t="s">
        <v>72</v>
      </c>
      <c r="C45" s="7">
        <v>17</v>
      </c>
      <c r="D45" s="11" t="str">
        <f t="shared" si="0"/>
        <v>3.1  Assessment team</v>
      </c>
    </row>
    <row r="46" spans="1:4" s="10" customFormat="1" x14ac:dyDescent="0.25">
      <c r="A46" s="7" t="s">
        <v>7</v>
      </c>
      <c r="B46" s="7" t="s">
        <v>73</v>
      </c>
      <c r="C46" s="7">
        <v>17</v>
      </c>
      <c r="D46" s="11" t="str">
        <f t="shared" si="0"/>
        <v>3.2  Assessment procedure</v>
      </c>
    </row>
    <row r="47" spans="1:4" s="10" customFormat="1" x14ac:dyDescent="0.25">
      <c r="A47" s="8">
        <v>4</v>
      </c>
      <c r="B47" s="8" t="s">
        <v>74</v>
      </c>
      <c r="C47" s="8">
        <v>18</v>
      </c>
      <c r="D47" s="11" t="str">
        <f t="shared" si="0"/>
        <v>4  Assessment of timeliness, formal requirements and completeness</v>
      </c>
    </row>
    <row r="48" spans="1:4" x14ac:dyDescent="0.25">
      <c r="A48" s="7" t="s">
        <v>13</v>
      </c>
      <c r="B48" s="7" t="s">
        <v>75</v>
      </c>
      <c r="C48" s="7">
        <v>18</v>
      </c>
      <c r="D48" s="11" t="str">
        <f t="shared" si="0"/>
        <v>4.1  Assessing timeliness of submission</v>
      </c>
    </row>
    <row r="49" spans="1:4" x14ac:dyDescent="0.25">
      <c r="A49" s="7" t="s">
        <v>14</v>
      </c>
      <c r="B49" s="7" t="s">
        <v>76</v>
      </c>
      <c r="C49" s="7">
        <v>18</v>
      </c>
      <c r="D49" s="11" t="str">
        <f t="shared" si="0"/>
        <v>4.2  Assessing for other formal requirements and completeness</v>
      </c>
    </row>
    <row r="50" spans="1:4" x14ac:dyDescent="0.25">
      <c r="A50" s="8">
        <v>5</v>
      </c>
      <c r="B50" s="8" t="s">
        <v>77</v>
      </c>
      <c r="C50" s="8">
        <v>19</v>
      </c>
      <c r="D50" s="11" t="str">
        <f t="shared" si="0"/>
        <v>5  Assessment of Grounds for Exclusion and Suitability Requirements</v>
      </c>
    </row>
    <row r="51" spans="1:4" x14ac:dyDescent="0.25">
      <c r="A51" s="7" t="s">
        <v>15</v>
      </c>
      <c r="B51" s="7" t="s">
        <v>78</v>
      </c>
      <c r="C51" s="7">
        <v>19</v>
      </c>
      <c r="D51" s="11" t="str">
        <f t="shared" si="0"/>
        <v>5.1  Assessing Grounds of Exclusion</v>
      </c>
    </row>
    <row r="52" spans="1:4" x14ac:dyDescent="0.25">
      <c r="A52" s="7" t="s">
        <v>16</v>
      </c>
      <c r="B52" s="7" t="s">
        <v>79</v>
      </c>
      <c r="C52" s="7">
        <v>19</v>
      </c>
      <c r="D52" s="11" t="str">
        <f t="shared" si="0"/>
        <v>5.2  Assessing Suitability Requirements</v>
      </c>
    </row>
    <row r="53" spans="1:4" x14ac:dyDescent="0.25">
      <c r="A53" s="7" t="s">
        <v>17</v>
      </c>
      <c r="B53" s="7" t="s">
        <v>80</v>
      </c>
      <c r="C53" s="7">
        <v>19</v>
      </c>
      <c r="D53" s="11" t="str">
        <f t="shared" si="0"/>
        <v>5.2.1  Financial and economic standing</v>
      </c>
    </row>
    <row r="54" spans="1:4" x14ac:dyDescent="0.25">
      <c r="A54" s="7" t="s">
        <v>130</v>
      </c>
      <c r="B54" s="7" t="s">
        <v>81</v>
      </c>
      <c r="C54" s="7">
        <v>19</v>
      </c>
      <c r="D54" s="11" t="str">
        <f t="shared" si="0"/>
        <v>5.2.1.1  Insurance</v>
      </c>
    </row>
    <row r="55" spans="1:4" x14ac:dyDescent="0.25">
      <c r="A55" s="7" t="s">
        <v>18</v>
      </c>
      <c r="B55" s="7" t="s">
        <v>82</v>
      </c>
      <c r="C55" s="7">
        <v>20</v>
      </c>
      <c r="D55" s="11" t="str">
        <f t="shared" si="0"/>
        <v>5.2.2  Technical and professional competence</v>
      </c>
    </row>
    <row r="56" spans="1:4" x14ac:dyDescent="0.25">
      <c r="A56" s="7" t="s">
        <v>131</v>
      </c>
      <c r="B56" s="7" t="s">
        <v>83</v>
      </c>
      <c r="C56" s="7">
        <v>20</v>
      </c>
      <c r="D56" s="11" t="str">
        <f t="shared" si="0"/>
        <v>5.2.2.1  Reference projects</v>
      </c>
    </row>
    <row r="57" spans="1:4" x14ac:dyDescent="0.25">
      <c r="A57" s="7" t="s">
        <v>19</v>
      </c>
      <c r="B57" s="7" t="s">
        <v>84</v>
      </c>
      <c r="C57" s="7">
        <v>20</v>
      </c>
      <c r="D57" s="11" t="str">
        <f t="shared" si="0"/>
        <v>5.2.3  Professional competence</v>
      </c>
    </row>
    <row r="58" spans="1:4" x14ac:dyDescent="0.25">
      <c r="A58" s="7" t="s">
        <v>85</v>
      </c>
      <c r="B58" s="7" t="s">
        <v>86</v>
      </c>
      <c r="C58" s="7">
        <v>21</v>
      </c>
      <c r="D58" s="11" t="str">
        <f t="shared" si="0"/>
        <v>5.2.4  Legal suitability to perform an assignment</v>
      </c>
    </row>
    <row r="59" spans="1:4" x14ac:dyDescent="0.25">
      <c r="A59" s="8">
        <v>6</v>
      </c>
      <c r="B59" s="8" t="s">
        <v>87</v>
      </c>
      <c r="C59" s="8">
        <v>22</v>
      </c>
      <c r="D59" s="11" t="str">
        <f t="shared" si="0"/>
        <v>6  Assessment of Award Criterion</v>
      </c>
    </row>
    <row r="60" spans="1:4" x14ac:dyDescent="0.25">
      <c r="A60" s="7" t="s">
        <v>20</v>
      </c>
      <c r="B60" s="7" t="s">
        <v>88</v>
      </c>
      <c r="C60" s="7">
        <v>22</v>
      </c>
      <c r="D60" s="11" t="str">
        <f t="shared" si="0"/>
        <v>6.1  Award Criterion: Best Value for Money (BVM)</v>
      </c>
    </row>
    <row r="61" spans="1:4" x14ac:dyDescent="0.25">
      <c r="A61" s="7" t="s">
        <v>21</v>
      </c>
      <c r="B61" s="7" t="s">
        <v>89</v>
      </c>
      <c r="C61" s="7">
        <v>22</v>
      </c>
      <c r="D61" s="11" t="str">
        <f t="shared" si="0"/>
        <v>6.1.1  Sub-award criterion: Price TP (Total Price)</v>
      </c>
    </row>
    <row r="62" spans="1:4" x14ac:dyDescent="0.25">
      <c r="A62" s="7" t="s">
        <v>22</v>
      </c>
      <c r="B62" s="7" t="s">
        <v>90</v>
      </c>
      <c r="C62" s="7">
        <v>23</v>
      </c>
      <c r="D62" s="11" t="str">
        <f t="shared" si="0"/>
        <v>6.1.2  Sub-award criterion: Quality (QY)</v>
      </c>
    </row>
    <row r="63" spans="1:4" x14ac:dyDescent="0.25">
      <c r="A63" s="7" t="s">
        <v>23</v>
      </c>
      <c r="B63" s="7" t="s">
        <v>91</v>
      </c>
      <c r="C63" s="7">
        <v>24</v>
      </c>
      <c r="D63" s="11" t="str">
        <f t="shared" si="0"/>
        <v>6.2  Award of Contract</v>
      </c>
    </row>
    <row r="64" spans="1:4" x14ac:dyDescent="0.25">
      <c r="A64" s="8">
        <v>7</v>
      </c>
      <c r="B64" s="8" t="s">
        <v>92</v>
      </c>
      <c r="C64" s="8">
        <v>26</v>
      </c>
      <c r="D64" s="11" t="str">
        <f t="shared" si="0"/>
        <v>7  Assessment of supporting and other documents from intended beneficiary</v>
      </c>
    </row>
    <row r="65" spans="1:4" x14ac:dyDescent="0.25">
      <c r="A65" s="7" t="s">
        <v>24</v>
      </c>
      <c r="B65" s="7" t="s">
        <v>93</v>
      </c>
      <c r="C65" s="7">
        <v>26</v>
      </c>
      <c r="D65" s="11" t="str">
        <f t="shared" ref="D65:D77" si="1">CONCATENATE(A65,"  ",B65)</f>
        <v>7.1  Requesting supporting and other documents from intended beneficiary</v>
      </c>
    </row>
    <row r="66" spans="1:4" x14ac:dyDescent="0.25">
      <c r="A66" s="7" t="s">
        <v>25</v>
      </c>
      <c r="B66" s="7" t="s">
        <v>94</v>
      </c>
      <c r="C66" s="7">
        <v>26</v>
      </c>
      <c r="D66" s="11" t="str">
        <f t="shared" si="1"/>
        <v>7.2  Contract subject to condition precedent</v>
      </c>
    </row>
    <row r="67" spans="1:4" x14ac:dyDescent="0.25">
      <c r="A67" s="8">
        <v>8</v>
      </c>
      <c r="B67" s="8" t="s">
        <v>95</v>
      </c>
      <c r="C67" s="8">
        <v>27</v>
      </c>
      <c r="D67" s="11" t="str">
        <f t="shared" si="1"/>
        <v>8  Programme of Requirements and Wishes</v>
      </c>
    </row>
    <row r="68" spans="1:4" x14ac:dyDescent="0.25">
      <c r="A68" s="7" t="s">
        <v>26</v>
      </c>
      <c r="B68" s="7" t="s">
        <v>138</v>
      </c>
      <c r="C68" s="7">
        <v>27</v>
      </c>
      <c r="D68" s="11" t="str">
        <f t="shared" si="1"/>
        <v>8.1  General</v>
      </c>
    </row>
    <row r="69" spans="1:4" x14ac:dyDescent="0.25">
      <c r="A69" s="7" t="s">
        <v>27</v>
      </c>
      <c r="B69" s="7" t="s">
        <v>139</v>
      </c>
      <c r="C69" s="7">
        <v>28</v>
      </c>
      <c r="D69" s="11" t="str">
        <f t="shared" si="1"/>
        <v>8.2  Technical Specifications</v>
      </c>
    </row>
    <row r="70" spans="1:4" x14ac:dyDescent="0.25">
      <c r="A70" s="7" t="s">
        <v>28</v>
      </c>
      <c r="B70" s="7" t="s">
        <v>140</v>
      </c>
      <c r="C70" s="7">
        <v>29</v>
      </c>
      <c r="D70" s="11" t="str">
        <f t="shared" si="1"/>
        <v>8.3  Climate Chamber A (Outdoor)</v>
      </c>
    </row>
    <row r="71" spans="1:4" x14ac:dyDescent="0.25">
      <c r="A71" s="7" t="s">
        <v>29</v>
      </c>
      <c r="B71" s="7" t="s">
        <v>141</v>
      </c>
      <c r="C71" s="7">
        <v>31</v>
      </c>
      <c r="D71" s="11" t="str">
        <f t="shared" si="1"/>
        <v>8.4  Climate Chamber B (Indoor)</v>
      </c>
    </row>
    <row r="72" spans="1:4" x14ac:dyDescent="0.25">
      <c r="A72" s="7" t="s">
        <v>30</v>
      </c>
      <c r="B72" s="7" t="s">
        <v>142</v>
      </c>
      <c r="C72" s="7">
        <v>32</v>
      </c>
      <c r="D72" s="11" t="str">
        <f t="shared" si="1"/>
        <v>8.5  Façade frame</v>
      </c>
    </row>
    <row r="73" spans="1:4" x14ac:dyDescent="0.25">
      <c r="A73" s="7" t="s">
        <v>31</v>
      </c>
      <c r="B73" s="7" t="s">
        <v>96</v>
      </c>
      <c r="C73" s="7">
        <v>32</v>
      </c>
      <c r="D73" s="11" t="str">
        <f t="shared" si="1"/>
        <v>8.6  Software</v>
      </c>
    </row>
    <row r="74" spans="1:4" x14ac:dyDescent="0.25">
      <c r="A74" s="7" t="s">
        <v>143</v>
      </c>
      <c r="B74" s="7" t="s">
        <v>132</v>
      </c>
      <c r="C74" s="7">
        <v>33</v>
      </c>
      <c r="D74" s="11" t="str">
        <f t="shared" si="1"/>
        <v>8.7  Safety</v>
      </c>
    </row>
    <row r="75" spans="1:4" x14ac:dyDescent="0.25">
      <c r="A75" s="7" t="s">
        <v>144</v>
      </c>
      <c r="B75" s="7" t="s">
        <v>133</v>
      </c>
      <c r="C75" s="7">
        <v>33</v>
      </c>
      <c r="D75" s="11" t="str">
        <f t="shared" si="1"/>
        <v>8.8  Delivery and after-sales</v>
      </c>
    </row>
    <row r="76" spans="1:4" x14ac:dyDescent="0.25">
      <c r="A76" s="7" t="s">
        <v>145</v>
      </c>
      <c r="B76" s="7" t="s">
        <v>146</v>
      </c>
      <c r="C76" s="7">
        <v>34</v>
      </c>
      <c r="D76" s="11" t="str">
        <f t="shared" si="1"/>
        <v>8.9  Export Control and TNO Supplier Code of Conduct 2024</v>
      </c>
    </row>
    <row r="77" spans="1:4" x14ac:dyDescent="0.25">
      <c r="A77" s="8">
        <v>9</v>
      </c>
      <c r="B77" s="8" t="s">
        <v>97</v>
      </c>
      <c r="C77" s="8">
        <v>35</v>
      </c>
      <c r="D77" s="11" t="str">
        <f t="shared" si="1"/>
        <v>9  List of Annexes</v>
      </c>
    </row>
  </sheetData>
  <sheetProtection algorithmName="SHA-512" hashValue="Vex3IFVY4iJk7Q1by82uvyorDCLLA0tniL3U/Bujwb+g4rWIiLP3e0dqrU31oAtto7XMMKOKTrTtSneXZh+aBg==" saltValue="sfNfIUpUyen6NkZBsw5DXA=="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7c4617c0-f516-45a0-8be0-1c7d0d096019">A6AC5KF2AKVM-360717369-513</_dlc_DocId>
    <_dlc_DocIdUrl xmlns="7c4617c0-f516-45a0-8be0-1c7d0d096019">
      <Url>https://city.tno.nl/teams/T92730/_layouts/15/DocIdRedir.aspx?ID=A6AC5KF2AKVM-360717369-513</Url>
      <Description>A6AC5KF2AKVM-360717369-513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3795B9E3E83334B8584F8A9A30BAC2E" ma:contentTypeVersion="2" ma:contentTypeDescription="Create a new document." ma:contentTypeScope="" ma:versionID="29aff09d7bc4e0efd2897adf28aa03e5">
  <xsd:schema xmlns:xsd="http://www.w3.org/2001/XMLSchema" xmlns:xs="http://www.w3.org/2001/XMLSchema" xmlns:p="http://schemas.microsoft.com/office/2006/metadata/properties" xmlns:ns2="7c4617c0-f516-45a0-8be0-1c7d0d096019" targetNamespace="http://schemas.microsoft.com/office/2006/metadata/properties" ma:root="true" ma:fieldsID="e4e189896d300641014eec141b9ed788" ns2:_="">
    <xsd:import namespace="7c4617c0-f516-45a0-8be0-1c7d0d096019"/>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17c0-f516-45a0-8be0-1c7d0d09601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2.xml><?xml version="1.0" encoding="utf-8"?>
<ds:datastoreItem xmlns:ds="http://schemas.openxmlformats.org/officeDocument/2006/customXml" ds:itemID="{C7AEDFFA-4BF0-4442-B855-DF17BEB1E15C}">
  <ds:schemaRefs>
    <ds:schemaRef ds:uri="http://purl.org/dc/terms/"/>
    <ds:schemaRef ds:uri="http://schemas.microsoft.com/office/infopath/2007/PartnerControls"/>
    <ds:schemaRef ds:uri="http://purl.org/dc/elements/1.1/"/>
    <ds:schemaRef ds:uri="http://www.w3.org/XML/1998/namespace"/>
    <ds:schemaRef ds:uri="7c4617c0-f516-45a0-8be0-1c7d0d096019"/>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93D8DD6-8CE6-4EEF-8D9D-0EEDE8524160}">
  <ds:schemaRefs>
    <ds:schemaRef ds:uri="http://schemas.microsoft.com/sharepoint/events"/>
  </ds:schemaRefs>
</ds:datastoreItem>
</file>

<file path=customXml/itemProps4.xml><?xml version="1.0" encoding="utf-8"?>
<ds:datastoreItem xmlns:ds="http://schemas.openxmlformats.org/officeDocument/2006/customXml" ds:itemID="{7054C186-8DB0-4F9B-B2A3-265361BF0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17c0-f516-45a0-8be0-1c7d0d0960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13 August 2025</vt:lpstr>
      <vt:lpstr>Validatie</vt:lpstr>
      <vt:lpstr>'13 August 2025'!Afdrukbereik</vt:lpstr>
      <vt:lpstr>'13 August 2025'!Afdruktitels</vt:lpstr>
      <vt:lpstr>Validatie!TNOBijlageTOC</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Bousma, J. (Jurjen)</cp:lastModifiedBy>
  <cp:lastPrinted>2014-03-20T08:13:50Z</cp:lastPrinted>
  <dcterms:created xsi:type="dcterms:W3CDTF">2010-01-06T06:51:06Z</dcterms:created>
  <dcterms:modified xsi:type="dcterms:W3CDTF">2025-08-13T10:55:09Z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0x01010023795B9E3E83334B8584F8A9A30BAC2E</vt:lpwstr>
  </property>
  <property fmtid="{D5CDD505-2E9C-101B-9397-08002B2CF9AE}" pid="3" name="TNOC_DocumentClassification">
    <vt:lpwstr>1;#TNO Internal|1a23c89f-ef54-4907-86fd-8242403ff722</vt:lpwstr>
  </property>
  <property fmtid="{D5CDD505-2E9C-101B-9397-08002B2CF9AE}" pid="4" name="TNOC_DocumentType">
    <vt:lpwstr/>
  </property>
  <property fmtid="{D5CDD505-2E9C-101B-9397-08002B2CF9AE}" pid="5" name="TNOC_ClusterType">
    <vt:lpwstr>2;#Team|c614ed86-6527-4042-aa9d-da80e2b69463</vt:lpwstr>
  </property>
  <property fmtid="{D5CDD505-2E9C-101B-9397-08002B2CF9AE}" pid="6" name="TNOC_DocumentCategory">
    <vt:lpwstr/>
  </property>
  <property fmtid="{D5CDD505-2E9C-101B-9397-08002B2CF9AE}" pid="7" name="_dlc_DocIdItemGuid">
    <vt:lpwstr>0c1d3053-b95f-405c-95d3-4fbe28d602dc</vt:lpwstr>
  </property>
  <property fmtid="{D5CDD505-2E9C-101B-9397-08002B2CF9AE}" pid="8" name="TNOC_DocumentSetType">
    <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TNOC_ClusterName">
    <vt:lpwstr>Procurement Team</vt:lpwstr>
  </property>
  <property fmtid="{D5CDD505-2E9C-101B-9397-08002B2CF9AE}" pid="12" name="TaxCatchAll">
    <vt:lpwstr>2;#Team|c614ed86-6527-4042-aa9d-da80e2b69463;#1;#TNO Internal|1a23c89f-ef54-4907-86fd-8242403ff722</vt:lpwstr>
  </property>
  <property fmtid="{D5CDD505-2E9C-101B-9397-08002B2CF9AE}" pid="13" name="n2a7a23bcc2241cb9261f9a914c7c1bb">
    <vt:lpwstr>TNO Internal|1a23c89f-ef54-4907-86fd-8242403ff722</vt:lpwstr>
  </property>
  <property fmtid="{D5CDD505-2E9C-101B-9397-08002B2CF9AE}" pid="14" name="lca20d149a844688b6abf34073d5c21d">
    <vt:lpwstr/>
  </property>
  <property fmtid="{D5CDD505-2E9C-101B-9397-08002B2CF9AE}" pid="15" name="cf581d8792c646118aad2c2c4ecdfa8c">
    <vt:lpwstr/>
  </property>
  <property fmtid="{D5CDD505-2E9C-101B-9397-08002B2CF9AE}" pid="16" name="bac4ab11065f4f6c809c820c57e320e5">
    <vt:lpwstr/>
  </property>
</Properties>
</file>